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35929E87-CDF7-4A37-9B1C-D95EF609896E}" xr6:coauthVersionLast="47" xr6:coauthVersionMax="47" xr10:uidLastSave="{00000000-0000-0000-0000-000000000000}"/>
  <bookViews>
    <workbookView xWindow="-120" yWindow="-120" windowWidth="29040" windowHeight="15720" tabRatio="929" firstSheet="4" activeTab="23" xr2:uid="{00000000-000D-0000-FFFF-FFFF00000000}"/>
  </bookViews>
  <sheets>
    <sheet name="ALFA ROMEO " sheetId="60" r:id="rId1"/>
    <sheet name="AUDI" sheetId="40" r:id="rId2"/>
    <sheet name="BMW" sheetId="3" r:id="rId3"/>
    <sheet name="BYD" sheetId="57" r:id="rId4"/>
    <sheet name="CUPRA " sheetId="53" r:id="rId5"/>
    <sheet name="DACIA " sheetId="51" r:id="rId6"/>
    <sheet name="DS" sheetId="46" r:id="rId7"/>
    <sheet name="FIAT" sheetId="8" r:id="rId8"/>
    <sheet name="FORD" sheetId="56" r:id="rId9"/>
    <sheet name="HONDA" sheetId="10" r:id="rId10"/>
    <sheet name="Hyundai" sheetId="11" r:id="rId11"/>
    <sheet name="Jaguar" sheetId="13" state="hidden" r:id="rId12"/>
    <sheet name="INEOS" sheetId="58" r:id="rId13"/>
    <sheet name="Jeep" sheetId="14" r:id="rId14"/>
    <sheet name="KIA" sheetId="15" r:id="rId15"/>
    <sheet name="Land Rover" sheetId="16" r:id="rId16"/>
    <sheet name="Jag" sheetId="54" r:id="rId17"/>
    <sheet name="Lexus" sheetId="17" r:id="rId18"/>
    <sheet name="Mazda" sheetId="18" r:id="rId19"/>
    <sheet name="MG" sheetId="52" r:id="rId20"/>
    <sheet name="MINI" sheetId="21" r:id="rId21"/>
    <sheet name="Mercedes Benz" sheetId="48" r:id="rId22"/>
    <sheet name="Nissan" sheetId="23" r:id="rId23"/>
    <sheet name="Opel" sheetId="24" r:id="rId24"/>
    <sheet name="ORA" sheetId="59" r:id="rId25"/>
    <sheet name="Polestar" sheetId="55" r:id="rId26"/>
    <sheet name="Peugeot" sheetId="25" r:id="rId27"/>
    <sheet name="Renault " sheetId="50" r:id="rId28"/>
    <sheet name="SEAT" sheetId="31" r:id="rId29"/>
    <sheet name="Skoda" sheetId="33" r:id="rId30"/>
    <sheet name="Subaru" sheetId="34" r:id="rId31"/>
    <sheet name="Ssangyong" sheetId="30" r:id="rId32"/>
    <sheet name="Suzuki" sheetId="35" r:id="rId33"/>
    <sheet name="Toyota" sheetId="37" r:id="rId34"/>
    <sheet name="VWPC" sheetId="38" r:id="rId35"/>
    <sheet name="Volvo" sheetId="39" r:id="rId36"/>
  </sheets>
  <externalReferences>
    <externalReference r:id="rId37"/>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5" i="40" l="1"/>
  <c r="S74" i="24" l="1"/>
  <c r="S73" i="24"/>
  <c r="S72" i="24"/>
  <c r="S71" i="24"/>
  <c r="S68" i="24"/>
  <c r="S65" i="24"/>
  <c r="S64" i="24"/>
  <c r="S63" i="24"/>
  <c r="S62" i="24"/>
  <c r="S61" i="24"/>
  <c r="S60" i="24"/>
  <c r="S59" i="24"/>
  <c r="S58" i="24"/>
  <c r="S57" i="24"/>
  <c r="S56" i="24"/>
  <c r="S55" i="24"/>
  <c r="S54" i="24"/>
  <c r="S50" i="24"/>
  <c r="S49" i="24"/>
  <c r="S48" i="24"/>
  <c r="S47" i="24"/>
  <c r="S46" i="24"/>
  <c r="S45" i="24"/>
  <c r="S44" i="24"/>
  <c r="S43" i="24"/>
  <c r="S42" i="24"/>
  <c r="S41" i="24"/>
  <c r="S34" i="24"/>
  <c r="S33" i="24"/>
  <c r="S32" i="24"/>
  <c r="S27" i="24"/>
  <c r="S26" i="24"/>
  <c r="S25" i="24"/>
  <c r="S24" i="24"/>
  <c r="S23" i="24"/>
  <c r="S22" i="24"/>
  <c r="S21" i="24"/>
  <c r="S20" i="24"/>
  <c r="S17" i="24"/>
  <c r="S16" i="24"/>
  <c r="S15" i="24"/>
  <c r="S14" i="24"/>
  <c r="S13" i="24"/>
  <c r="S10" i="24"/>
  <c r="S9" i="24"/>
  <c r="S8" i="24"/>
  <c r="S7" i="24"/>
  <c r="K15" i="34" l="1"/>
  <c r="K14" i="34"/>
</calcChain>
</file>

<file path=xl/sharedStrings.xml><?xml version="1.0" encoding="utf-8"?>
<sst xmlns="http://schemas.openxmlformats.org/spreadsheetml/2006/main" count="8563" uniqueCount="3288">
  <si>
    <t>DESCRIPTION</t>
  </si>
  <si>
    <t>CO2</t>
  </si>
  <si>
    <t>Tax Band</t>
  </si>
  <si>
    <t>Annual Road Tax</t>
  </si>
  <si>
    <t>A2</t>
  </si>
  <si>
    <t>B2</t>
  </si>
  <si>
    <t>B1</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</si>
  <si>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</si>
  <si>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</si>
  <si>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</si>
  <si>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</si>
  <si>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</si>
  <si>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</si>
  <si>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</si>
  <si>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</si>
  <si>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</si>
  <si>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</si>
  <si>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</si>
  <si>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</si>
  <si>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</si>
  <si>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</si>
  <si>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</si>
  <si>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</si>
  <si>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</si>
  <si>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</si>
  <si>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</si>
  <si>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</si>
  <si>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</si>
  <si>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</si>
  <si>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</si>
  <si>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</si>
  <si>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</si>
  <si>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</si>
  <si>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</si>
  <si>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</si>
  <si>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</si>
  <si>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</si>
  <si>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</si>
  <si>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</si>
  <si>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</si>
  <si>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</si>
  <si>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</si>
  <si>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</si>
  <si>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</si>
  <si>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</si>
  <si>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</si>
  <si>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</si>
  <si>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</si>
  <si>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</si>
  <si>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</si>
  <si>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</si>
  <si>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</si>
  <si>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</si>
  <si>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</si>
  <si>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</si>
  <si>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</si>
  <si>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</si>
  <si>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</si>
  <si>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</si>
  <si>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</si>
  <si>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</si>
  <si>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</si>
  <si>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</si>
  <si>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</si>
  <si>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</si>
  <si>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</si>
  <si>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</si>
  <si>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</si>
  <si>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</si>
  <si>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</si>
  <si>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</si>
  <si>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</si>
  <si>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</si>
  <si>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</si>
  <si>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</si>
  <si>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</si>
  <si>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</si>
  <si>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</si>
  <si>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</si>
  <si>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</si>
  <si>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</si>
  <si>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</si>
  <si>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</si>
  <si>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</si>
  <si>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</si>
  <si>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</si>
  <si>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</si>
  <si>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RRP</t>
  </si>
  <si>
    <t>Figures are quoted for Manual transmission unless otherwise stated.</t>
  </si>
  <si>
    <t>Manual</t>
  </si>
  <si>
    <t>Auto</t>
  </si>
  <si>
    <t xml:space="preserve">Description </t>
  </si>
  <si>
    <t>N/A</t>
  </si>
  <si>
    <t>E</t>
  </si>
  <si>
    <t>ENGINE</t>
  </si>
  <si>
    <t>Transmission</t>
  </si>
  <si>
    <t>Jazz</t>
  </si>
  <si>
    <t>Saloon</t>
  </si>
  <si>
    <t>G</t>
  </si>
  <si>
    <t>MAKE / MODEL</t>
  </si>
  <si>
    <t>Retail €</t>
  </si>
  <si>
    <t xml:space="preserve">New RRP </t>
  </si>
  <si>
    <t xml:space="preserve">incl VAT </t>
  </si>
  <si>
    <t>&amp; VRT</t>
  </si>
  <si>
    <t>GT</t>
  </si>
  <si>
    <t>METALLIC PAINT</t>
  </si>
  <si>
    <t>g/km</t>
  </si>
  <si>
    <t>XV</t>
  </si>
  <si>
    <t>Diesel</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</si>
  <si>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</si>
  <si>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</si>
  <si>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</si>
  <si>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</si>
  <si>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</si>
  <si>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</si>
  <si>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</si>
  <si>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</si>
  <si>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</si>
  <si>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</si>
  <si>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</si>
  <si>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</si>
  <si>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</si>
  <si>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</si>
  <si>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</si>
  <si>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</si>
  <si>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</si>
  <si>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</si>
  <si>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</si>
  <si>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Petrol</t>
  </si>
  <si>
    <t>Cross</t>
  </si>
  <si>
    <t>Sport</t>
  </si>
  <si>
    <t>4WD</t>
  </si>
  <si>
    <t>CC</t>
  </si>
  <si>
    <t>C02</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</si>
  <si>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</si>
  <si>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</si>
  <si>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</si>
  <si>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</si>
  <si>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</si>
  <si>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</si>
  <si>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</si>
  <si>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</si>
  <si>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</si>
  <si>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</si>
  <si>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</si>
  <si>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</si>
  <si>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</si>
  <si>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</si>
  <si>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</si>
  <si>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</si>
  <si>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</si>
  <si>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</si>
  <si>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</si>
  <si>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</si>
  <si>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</si>
  <si>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</si>
  <si>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</si>
  <si>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</si>
  <si>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</si>
  <si>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</si>
  <si>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</si>
  <si>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</si>
  <si>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</si>
  <si>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</si>
  <si>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</si>
  <si>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</si>
  <si>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</si>
  <si>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</si>
  <si>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</si>
  <si>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</si>
  <si>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</si>
  <si>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</si>
  <si>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</si>
  <si>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</si>
  <si>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</si>
  <si>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</si>
  <si>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</si>
  <si>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</si>
  <si>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</si>
  <si>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</si>
  <si>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</si>
  <si>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</si>
  <si>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</si>
  <si>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</si>
  <si>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</si>
  <si>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</si>
  <si>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</si>
  <si>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</si>
  <si>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</si>
  <si>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</si>
  <si>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</si>
  <si>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</si>
  <si>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</si>
  <si>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</si>
  <si>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</si>
  <si>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</si>
  <si>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</si>
  <si>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</si>
  <si>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</si>
  <si>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</si>
  <si>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</si>
  <si>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</si>
  <si>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</si>
  <si>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</si>
  <si>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</si>
  <si>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</si>
  <si>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</si>
  <si>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</si>
  <si>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</si>
  <si>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</si>
  <si>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</si>
  <si>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</si>
  <si>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</si>
  <si>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</si>
  <si>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</si>
  <si>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</si>
  <si>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</si>
  <si>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</si>
  <si>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</si>
  <si>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</si>
  <si>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</si>
  <si>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</si>
  <si>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</si>
  <si>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</si>
  <si>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</si>
  <si>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</si>
  <si>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</si>
  <si>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</si>
  <si>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</si>
  <si>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</si>
  <si>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</si>
  <si>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</si>
  <si>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</si>
  <si>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</si>
  <si>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</si>
  <si>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</si>
  <si>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</si>
  <si>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</si>
  <si>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</si>
  <si>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</si>
  <si>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</si>
  <si>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PEUGEOT </t>
  </si>
  <si>
    <t>Level</t>
  </si>
  <si>
    <t>Transmission Type</t>
  </si>
  <si>
    <t>Co2</t>
  </si>
  <si>
    <t>RRSP*</t>
  </si>
  <si>
    <t>Active</t>
  </si>
  <si>
    <t>Allure</t>
  </si>
  <si>
    <t xml:space="preserve">Partner </t>
  </si>
  <si>
    <t>Long</t>
  </si>
  <si>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</si>
  <si>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</si>
  <si>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</si>
  <si>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</si>
  <si>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</si>
  <si>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</si>
  <si>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</si>
  <si>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</si>
  <si>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</si>
  <si>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</si>
  <si>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</si>
  <si>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</si>
  <si>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</si>
  <si>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</si>
  <si>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</si>
  <si>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</si>
  <si>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</si>
  <si>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</si>
  <si>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</si>
  <si>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</si>
  <si>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</si>
  <si>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</si>
  <si>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</si>
  <si>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</si>
  <si>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</si>
  <si>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</si>
  <si>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2.0TDI 150HP DSG</t>
  </si>
  <si>
    <t>SUPERB SPT 2.0TDI 150HP DSG</t>
  </si>
  <si>
    <t>SUPERB STY 1.5TSI 150HP DSG</t>
  </si>
  <si>
    <t>SUPERB STY 2.0TDI 150HP DSG</t>
  </si>
  <si>
    <t>SUPERB L&amp;K 1.5TSI 150HP DSG</t>
  </si>
  <si>
    <t>SUPERB L&amp;K 2.0TDI 150HP DSG</t>
  </si>
  <si>
    <t>SUPERB COMBI</t>
  </si>
  <si>
    <t>SUPERB C AMB 2.0TDI 150HP DSG</t>
  </si>
  <si>
    <t>SUPERB C STY 1.5TSI 150HP DSG</t>
  </si>
  <si>
    <t>SUPERB C STY 2.0TDI 150HP DSG</t>
  </si>
  <si>
    <t>SUPERB C SPT 1.5TSI 150HP DSG</t>
  </si>
  <si>
    <t>SUPERB C SPT 2.0TDI 150HP DSG</t>
  </si>
  <si>
    <t>SUPERB C L&amp;K 1.5TSI 150HP DSG</t>
  </si>
  <si>
    <t>SUPERB C L&amp;K 2.0TDI 150HP DSG</t>
  </si>
  <si>
    <t>KAROQ</t>
  </si>
  <si>
    <t>KAROQ AMB 1.5TSI 150HP DSG</t>
  </si>
  <si>
    <t>KAROQ AMB 1.5TSI 150HP</t>
  </si>
  <si>
    <t>KAROQ STY 1.5TSI 150HP DSG</t>
  </si>
  <si>
    <t>KAROQ STY 1.5TSI 150HP</t>
  </si>
  <si>
    <t>KAROQ SPT 1.5TSI 150HP DSG</t>
  </si>
  <si>
    <t>KAROQ SPT 1.5TSI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</si>
  <si>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</si>
  <si>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</si>
  <si>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</si>
  <si>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</si>
  <si>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</si>
  <si>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</si>
  <si>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</si>
  <si>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</si>
  <si>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S 4MATIC </t>
  </si>
  <si>
    <t>Convertible</t>
  </si>
  <si>
    <t>Coupe</t>
  </si>
  <si>
    <t>TBC</t>
  </si>
  <si>
    <t>A8</t>
  </si>
  <si>
    <t>X7</t>
  </si>
  <si>
    <t>3 door hatch</t>
  </si>
  <si>
    <t>5 door hatch</t>
  </si>
  <si>
    <t>Clubman</t>
  </si>
  <si>
    <t>Countryman</t>
  </si>
  <si>
    <t>Co2 WLTP</t>
  </si>
  <si>
    <t>CORSA</t>
  </si>
  <si>
    <t xml:space="preserve">RETAIL PRICELIST </t>
  </si>
  <si>
    <t>PASSENGER CARS</t>
  </si>
  <si>
    <t>Variant code</t>
  </si>
  <si>
    <t>FUEL CONSUMPTION WLTP (l/100km)</t>
  </si>
  <si>
    <t>Trim Level</t>
  </si>
  <si>
    <t>DR</t>
  </si>
  <si>
    <t>CO2 Emissions Test Procedure</t>
  </si>
  <si>
    <t>Retail 
Price</t>
  </si>
  <si>
    <t>Expression</t>
  </si>
  <si>
    <t>WLTP</t>
  </si>
  <si>
    <t>TCe 90</t>
  </si>
  <si>
    <t>RETAIL PRICELIST</t>
  </si>
  <si>
    <t>TRIM</t>
  </si>
  <si>
    <t>VARIANT CODE</t>
  </si>
  <si>
    <t>ANNUAL ROAD TAX
(€)</t>
  </si>
  <si>
    <t>RRP
(€)</t>
  </si>
  <si>
    <t>SANDERO</t>
  </si>
  <si>
    <t xml:space="preserve">WLTP </t>
  </si>
  <si>
    <t>Essential</t>
  </si>
  <si>
    <t>110 / €190</t>
  </si>
  <si>
    <t>*Vehicles are homologated in accordance with the new type approval procedure WLTP Regulation  (EU) 2017/1151; Regulation (EC) 715/2007). </t>
  </si>
  <si>
    <t>6-speed</t>
  </si>
  <si>
    <t xml:space="preserve"> RECOMMENDED RETAIL PRICE LIST</t>
  </si>
  <si>
    <t xml:space="preserve">Petrol </t>
  </si>
  <si>
    <t>Elegance</t>
  </si>
  <si>
    <t>Performance Line</t>
  </si>
  <si>
    <t>New 1 Series 5 Dr</t>
  </si>
  <si>
    <t>NEW TUCSON</t>
  </si>
  <si>
    <t>New Tucson</t>
  </si>
  <si>
    <t>Tucson 2WD Executive Plus</t>
  </si>
  <si>
    <t>New SF</t>
  </si>
  <si>
    <t>Bodystyle</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</si>
  <si>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</si>
  <si>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</si>
  <si>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</si>
  <si>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</si>
  <si>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</si>
  <si>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</si>
  <si>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</si>
  <si>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</si>
  <si>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</si>
  <si>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</si>
  <si>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</si>
  <si>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</si>
  <si>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</si>
  <si>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</si>
  <si>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</si>
  <si>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</si>
  <si>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</si>
  <si>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</si>
  <si>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</si>
  <si>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</si>
  <si>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</si>
  <si>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</si>
  <si>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</si>
  <si>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A6 50 TDI 286HP q Tip SE</t>
  </si>
  <si>
    <t>A6 50 TDI 286HP q Tip S Line</t>
  </si>
  <si>
    <t>A6 Avant</t>
  </si>
  <si>
    <t>4A5BIG</t>
  </si>
  <si>
    <t>S6 Saloon</t>
  </si>
  <si>
    <t>A7 Sportback</t>
  </si>
  <si>
    <t>S7 Sportback</t>
  </si>
  <si>
    <t>A8 50 TDI 286HP q Tip SE</t>
  </si>
  <si>
    <t>A8 50 TDI 286HP q Tip Luxury</t>
  </si>
  <si>
    <t>Q2</t>
  </si>
  <si>
    <t>Q2 30 TDI 116HP SE</t>
  </si>
  <si>
    <t>Q3 35 TDI 150 S-T SE</t>
  </si>
  <si>
    <t>Q3 35 TFSI 150 SE</t>
  </si>
  <si>
    <t>Q3 35 TDI 150 S-T S line</t>
  </si>
  <si>
    <t>Q5</t>
  </si>
  <si>
    <t>Q7</t>
  </si>
  <si>
    <t>Q7 45 TDI Q TipT SE</t>
  </si>
  <si>
    <t>Q7 45 TDI Q TipT S line</t>
  </si>
  <si>
    <t>Q7 50 TDI Q TipT SE</t>
  </si>
  <si>
    <t>Q7 50 TDI Q TipT S line</t>
  </si>
  <si>
    <t>A4 Saloon</t>
  </si>
  <si>
    <t>Q3 35 TFSI 150 S-T SE</t>
  </si>
  <si>
    <t>Q3 Sportback</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</si>
  <si>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</si>
  <si>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</si>
  <si>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</si>
  <si>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</si>
  <si>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</si>
  <si>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</si>
  <si>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</si>
  <si>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</si>
  <si>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</si>
  <si>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</si>
  <si>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</si>
  <si>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</si>
  <si>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</si>
  <si>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</si>
  <si>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</si>
  <si>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</si>
  <si>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</si>
  <si>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</si>
  <si>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</si>
  <si>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</si>
  <si>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</si>
  <si>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</si>
  <si>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</si>
  <si>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</si>
  <si>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</si>
  <si>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</si>
  <si>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</si>
  <si>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</si>
  <si>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</si>
  <si>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</si>
  <si>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</si>
  <si>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</si>
  <si>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</si>
  <si>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</si>
  <si>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</si>
  <si>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</si>
  <si>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</si>
  <si>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</si>
  <si>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</si>
  <si>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</si>
  <si>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</si>
  <si>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</si>
  <si>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</si>
  <si>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</si>
  <si>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</si>
  <si>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</si>
  <si>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</si>
  <si>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</si>
  <si>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</si>
  <si>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</si>
  <si>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</si>
  <si>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</si>
  <si>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</si>
  <si>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</si>
  <si>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</si>
  <si>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</si>
  <si>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</si>
  <si>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</si>
  <si>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</si>
  <si>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</si>
  <si>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</si>
  <si>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</si>
  <si>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</si>
  <si>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</si>
  <si>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</si>
  <si>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</si>
  <si>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</si>
  <si>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</si>
  <si>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</si>
  <si>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</si>
  <si>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</si>
  <si>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</si>
  <si>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</si>
  <si>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</si>
  <si>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</si>
  <si>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</si>
  <si>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KODIAQ 7S AMB 1.5TSI 150HP </t>
  </si>
  <si>
    <t>A1 Sportback</t>
  </si>
  <si>
    <t>A1 SB 25 TFSI 95HP SE</t>
  </si>
  <si>
    <t>A1 SB 25 TFSI 95HP S line</t>
  </si>
  <si>
    <t>A5 Sportback</t>
  </si>
  <si>
    <t>F5FBJG</t>
  </si>
  <si>
    <t>A5 SB 35 TDI 163HP S-T SE</t>
  </si>
  <si>
    <t>F5FCJG</t>
  </si>
  <si>
    <t>A5 SB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</si>
  <si>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</si>
  <si>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</si>
  <si>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</si>
  <si>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</si>
  <si>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</si>
  <si>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</si>
  <si>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</si>
  <si>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</si>
  <si>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</si>
  <si>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</si>
  <si>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</si>
  <si>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</si>
  <si>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</si>
  <si>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</si>
  <si>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</si>
  <si>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</si>
  <si>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</si>
  <si>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</si>
  <si>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</si>
  <si>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</si>
  <si>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</si>
  <si>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</si>
  <si>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</si>
  <si>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</si>
  <si>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</si>
  <si>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</si>
  <si>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</si>
  <si>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</si>
  <si>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</si>
  <si>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 xml:space="preserve">Length </t>
  </si>
  <si>
    <t>5-Speed</t>
  </si>
  <si>
    <t>6-Speed</t>
  </si>
  <si>
    <t>8-Speed</t>
  </si>
  <si>
    <t>0</t>
  </si>
  <si>
    <t xml:space="preserve">1.2 Puretech100bhp </t>
  </si>
  <si>
    <t xml:space="preserve">1.2 Puretech 130bhp </t>
  </si>
  <si>
    <t>1.2 Puretech 130bhp Auto</t>
  </si>
  <si>
    <t>1.5 BlueHDi 100bhp</t>
  </si>
  <si>
    <t>1.5 BlueHDi 130bhp Auto</t>
  </si>
  <si>
    <t>Comm</t>
  </si>
  <si>
    <t xml:space="preserve">HYBRID2 PHEV 225bhp </t>
  </si>
  <si>
    <t>Petrol Hybrid</t>
  </si>
  <si>
    <t xml:space="preserve">1.2 PureTech 130bhp Auto </t>
  </si>
  <si>
    <t>HYBRID4 PHEV 300bhp AWD</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</si>
  <si>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</si>
  <si>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</si>
  <si>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</si>
  <si>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</si>
  <si>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</si>
  <si>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</si>
  <si>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</si>
  <si>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</si>
  <si>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</si>
  <si>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</si>
  <si>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</si>
  <si>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</si>
  <si>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</si>
  <si>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</si>
  <si>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</si>
  <si>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</si>
  <si>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</si>
  <si>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</si>
  <si>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</si>
  <si>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</si>
  <si>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</si>
  <si>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</si>
  <si>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</si>
  <si>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</si>
  <si>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</si>
  <si>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</si>
  <si>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</si>
  <si>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</si>
  <si>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</si>
  <si>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</si>
  <si>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</si>
  <si>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</si>
  <si>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</si>
  <si>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</si>
  <si>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</si>
  <si>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</si>
  <si>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</si>
  <si>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</si>
  <si>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</si>
  <si>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</si>
  <si>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</si>
  <si>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</si>
  <si>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</si>
  <si>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</si>
  <si>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</si>
  <si>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</si>
  <si>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</si>
  <si>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</si>
  <si>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</si>
  <si>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</si>
  <si>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</si>
  <si>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</si>
  <si>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</si>
  <si>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</si>
  <si>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</si>
  <si>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</si>
  <si>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</si>
  <si>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</si>
  <si>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</si>
  <si>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</si>
  <si>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</si>
  <si>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</si>
  <si>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</si>
  <si>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</si>
  <si>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</si>
  <si>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</si>
  <si>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</si>
  <si>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</si>
  <si>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</si>
  <si>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</si>
  <si>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</si>
  <si>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</si>
  <si>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</si>
  <si>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</si>
  <si>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</si>
  <si>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</si>
  <si>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</si>
  <si>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</si>
  <si>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</si>
  <si>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RS Line</t>
  </si>
  <si>
    <t>R110</t>
  </si>
  <si>
    <t>CAPTUR II</t>
  </si>
  <si>
    <t>METALLIC / RENAULT I.D. PAINT</t>
  </si>
  <si>
    <t>Metallic Paint</t>
  </si>
  <si>
    <t>Renault ID Paint</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</si>
  <si>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</si>
  <si>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</si>
  <si>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</si>
  <si>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</si>
  <si>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</si>
  <si>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</si>
  <si>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</si>
  <si>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</si>
  <si>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</si>
  <si>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</si>
  <si>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</si>
  <si>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</si>
  <si>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</si>
  <si>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</si>
  <si>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</si>
  <si>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</si>
  <si>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</si>
  <si>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</si>
  <si>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</si>
  <si>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</si>
  <si>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</si>
  <si>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</si>
  <si>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</si>
  <si>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</si>
  <si>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</si>
  <si>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</si>
  <si>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</si>
  <si>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</si>
  <si>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</si>
  <si>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</si>
  <si>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</si>
  <si>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</si>
  <si>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</si>
  <si>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</si>
  <si>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</si>
  <si>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</si>
  <si>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</si>
  <si>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</si>
  <si>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</si>
  <si>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</si>
  <si>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</si>
  <si>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</si>
  <si>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</si>
  <si>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</si>
  <si>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SANDERO STEPWAY</t>
  </si>
  <si>
    <t>DUSTER</t>
  </si>
  <si>
    <t>E-Tech</t>
  </si>
  <si>
    <t>TCe 140 Auto</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</si>
  <si>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</si>
  <si>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</si>
  <si>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</si>
  <si>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</si>
  <si>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</si>
  <si>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</si>
  <si>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</si>
  <si>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</si>
  <si>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</si>
  <si>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</si>
  <si>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</si>
  <si>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</si>
  <si>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</si>
  <si>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</si>
  <si>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</si>
  <si>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</si>
  <si>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</si>
  <si>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</si>
  <si>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</si>
  <si>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</si>
  <si>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</si>
  <si>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</si>
  <si>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</si>
  <si>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</si>
  <si>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</si>
  <si>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</si>
  <si>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</si>
  <si>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</si>
  <si>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</si>
  <si>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</si>
  <si>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</si>
  <si>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</si>
  <si>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</si>
  <si>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</si>
  <si>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</si>
  <si>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</si>
  <si>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</si>
  <si>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</si>
  <si>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</si>
  <si>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</si>
  <si>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</si>
  <si>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</si>
  <si>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</si>
  <si>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2 dr Convertible 5.0 V8 AWD Auto R-Dynamic</t>
  </si>
  <si>
    <t>2 dr  Convertible 5.0 V8 575PS AWD Auto R</t>
  </si>
  <si>
    <t>2 dr Coupe 5.0 V8 AWD Auto R-Dynamic</t>
  </si>
  <si>
    <t>2 dr Coupe 5.0 V8 575PS AWD Auto R</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</si>
  <si>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</si>
  <si>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</si>
  <si>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</si>
  <si>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</si>
  <si>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</si>
  <si>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</si>
  <si>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</si>
  <si>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</si>
  <si>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</si>
  <si>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1.5 PHEV AWD SE</t>
  </si>
  <si>
    <t>Disco Sport  1.5 PHEV AWD R-Dynamic S</t>
  </si>
  <si>
    <t>Disco Sport  1.5 PHEV AWD R-Dynamic SE</t>
  </si>
  <si>
    <t>Disco Sport  1.5 PHEV AWD R-Dynamic HSE</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</si>
  <si>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</si>
  <si>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</si>
  <si>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</si>
  <si>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</si>
  <si>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</si>
  <si>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</si>
  <si>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</si>
  <si>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</si>
  <si>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</si>
  <si>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PHEV AWD SE</t>
  </si>
  <si>
    <t>RR Evoque 1.5 PHEV AWD R-Dynamic S</t>
  </si>
  <si>
    <t>RR Evoque 1.5 PHEV AWD R-Dynamic SE</t>
  </si>
  <si>
    <t>RR Evoque 1.5 PHEV AWD R-Dynamic HSE</t>
  </si>
  <si>
    <t>RR Evoque 1.5 PHEV AWD Autobiography</t>
  </si>
  <si>
    <t>350PS</t>
  </si>
  <si>
    <t>Defender  5 dr SUV 110 3.0 D250 Commercial S</t>
  </si>
  <si>
    <t>Defender  5 dr SUV 110 3.0 D250 Commercial SE</t>
  </si>
  <si>
    <t>SUPERB SPT 1.5TSI 150HP DSG</t>
  </si>
  <si>
    <t>LEAF MODELS</t>
  </si>
  <si>
    <t>136-140</t>
  </si>
  <si>
    <t>151-155</t>
  </si>
  <si>
    <t>171-190</t>
  </si>
  <si>
    <t>191 +</t>
  </si>
  <si>
    <t>126-130</t>
  </si>
  <si>
    <t>131-135</t>
  </si>
  <si>
    <t>141-145</t>
  </si>
  <si>
    <t>146-150</t>
  </si>
  <si>
    <t>156-170</t>
  </si>
  <si>
    <t xml:space="preserve">191 + </t>
  </si>
  <si>
    <t>E 200 Coupé AMG Line</t>
  </si>
  <si>
    <t>E 300 Coupé AMG Line</t>
  </si>
  <si>
    <t>E 450 4MATIC Coupé AMG Line</t>
  </si>
  <si>
    <t>E 220 D Coupé AMG Line</t>
  </si>
  <si>
    <t>E 400 D 4MATIC Coupé AMG Line</t>
  </si>
  <si>
    <t>E 300 e Estate Plug-in Hybrid AMG Line Exterior</t>
  </si>
  <si>
    <t>Petrol Plug In Hybrid</t>
  </si>
  <si>
    <t xml:space="preserve">E 300 e Estate Plug-in Hybrid AMG Line </t>
  </si>
  <si>
    <t>E 300 de Estate Plug In Hybrid AMG Line Exterior</t>
  </si>
  <si>
    <t>Diesel Plug In Hybrid</t>
  </si>
  <si>
    <t xml:space="preserve">E 300 de Estate Plug In Hybrid AMG Line </t>
  </si>
  <si>
    <t xml:space="preserve">Mercedes-AMG E 53 Estate 4MATIC </t>
  </si>
  <si>
    <t xml:space="preserve">Mercedes-AMG E 63 S Estate 4MATIC </t>
  </si>
  <si>
    <t>E 200 A/T Avantgarde</t>
  </si>
  <si>
    <t>E 200 A/T Exclusive</t>
  </si>
  <si>
    <t>E 200 A/T AMG Line Exterior</t>
  </si>
  <si>
    <t xml:space="preserve">E 200 A/T AMG Line </t>
  </si>
  <si>
    <t>E 300 e Plug-in hybrid AMG Line Exterior</t>
  </si>
  <si>
    <t xml:space="preserve">E 300 e Plug-in hybrid AMG Line </t>
  </si>
  <si>
    <t>E 220 D A/T Avantgarde</t>
  </si>
  <si>
    <t>E 220 D A/T Exclusive</t>
  </si>
  <si>
    <t>E 220 D A/T AMG Line Exterior</t>
  </si>
  <si>
    <t xml:space="preserve">E 220 D A/T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</si>
  <si>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</si>
  <si>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</si>
  <si>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</si>
  <si>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</si>
  <si>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</si>
  <si>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Mercedes-AMG GLB 35 4 MATIC</t>
  </si>
  <si>
    <t>Paint Type</t>
  </si>
  <si>
    <t>Excite</t>
  </si>
  <si>
    <t>0g/km</t>
  </si>
  <si>
    <t>Price includes €5,000 SEAI Grants &amp; relevant VRT relief</t>
  </si>
  <si>
    <t>Exclusive</t>
  </si>
  <si>
    <t>HS PHEV</t>
  </si>
  <si>
    <t>MG HS PHEV</t>
  </si>
  <si>
    <t>43g/km</t>
  </si>
  <si>
    <t>kW</t>
  </si>
  <si>
    <t>hp</t>
  </si>
  <si>
    <t>Base
WLTP CO2</t>
  </si>
  <si>
    <t>mg/km</t>
  </si>
  <si>
    <t>Leon 5D - KL1</t>
  </si>
  <si>
    <t>Leon SP - KL8</t>
  </si>
  <si>
    <t>Formentor - KM7</t>
  </si>
  <si>
    <t>Ateca PA - KHP</t>
  </si>
  <si>
    <t>GBABT4</t>
  </si>
  <si>
    <t>GBABMC</t>
  </si>
  <si>
    <t>A1 SB 30 TFSI 110HP SE</t>
  </si>
  <si>
    <t>GBABMG</t>
  </si>
  <si>
    <t>A1 SB 30 TFSI 110HP S-T SE</t>
  </si>
  <si>
    <t>GBACT4</t>
  </si>
  <si>
    <t>GBACMC</t>
  </si>
  <si>
    <t>A1 SB 30 TFSI 110HP S line</t>
  </si>
  <si>
    <t>GBACMG</t>
  </si>
  <si>
    <t>A1 SB 30 TFSI 110HP S-T S line</t>
  </si>
  <si>
    <t>8YABDC</t>
  </si>
  <si>
    <t>8YABKC</t>
  </si>
  <si>
    <t>8YABZG</t>
  </si>
  <si>
    <t>8YACDC</t>
  </si>
  <si>
    <t>A3 SB 30 TDI 116HP S line</t>
  </si>
  <si>
    <t>8YACKC</t>
  </si>
  <si>
    <t>A3 SB 30 TFSI 110HP S line</t>
  </si>
  <si>
    <t>8YACZG</t>
  </si>
  <si>
    <t>A3 SB 35 TFSI 150HP S-T S line</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</si>
  <si>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</si>
  <si>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</si>
  <si>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</si>
  <si>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</si>
  <si>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</si>
  <si>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</si>
  <si>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</si>
  <si>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</si>
  <si>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</si>
  <si>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</si>
  <si>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</si>
  <si>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</si>
  <si>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</si>
  <si>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</si>
  <si>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</si>
  <si>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</si>
  <si>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</si>
  <si>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</si>
  <si>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</si>
  <si>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8WCCUY</t>
  </si>
  <si>
    <t>A4 40 TDI 204HP S-T Q S line</t>
  </si>
  <si>
    <t>8WDCUY</t>
  </si>
  <si>
    <t>A4A 40 TDI 204HP S-T Q S line</t>
  </si>
  <si>
    <t>F5FCUG</t>
  </si>
  <si>
    <t>A5 SB 40 TDI 204HP S-T S line</t>
  </si>
  <si>
    <t>F5FCUY</t>
  </si>
  <si>
    <t>A5 SB 40 TDI 204HP S-T Q S line</t>
  </si>
  <si>
    <t>RS 5 Sportback TFSI  450HP S-T Q</t>
  </si>
  <si>
    <t>GAGBEC</t>
  </si>
  <si>
    <t>GAGBEG</t>
  </si>
  <si>
    <t>Q2 30 TDI S-T 116HP SE</t>
  </si>
  <si>
    <t>GAGBQC</t>
  </si>
  <si>
    <t>Q2 30 TFSI 110HP SE</t>
  </si>
  <si>
    <t>Q2 35 TFSI S-T 150HP SE</t>
  </si>
  <si>
    <t>GAGCEC</t>
  </si>
  <si>
    <t>Q2 30 TDI 116HP S line</t>
  </si>
  <si>
    <t>GAGCEG</t>
  </si>
  <si>
    <t>Q2 30 TDI S-T 116HP S line</t>
  </si>
  <si>
    <t>GAGCQC</t>
  </si>
  <si>
    <t>Q2 30 TFSI 110HP S line</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</si>
  <si>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</si>
  <si>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</si>
  <si>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</si>
  <si>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</si>
  <si>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</si>
  <si>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</si>
  <si>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</si>
  <si>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</si>
  <si>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</si>
  <si>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</si>
  <si>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</si>
  <si>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</si>
  <si>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</si>
  <si>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</si>
  <si>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</si>
  <si>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</si>
  <si>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</si>
  <si>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</si>
  <si>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</si>
  <si>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</si>
  <si>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</si>
  <si>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</si>
  <si>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</si>
  <si>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</si>
  <si>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</si>
  <si>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</si>
  <si>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</si>
  <si>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</si>
  <si>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</si>
  <si>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</si>
  <si>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</si>
  <si>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</si>
  <si>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</si>
  <si>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</si>
  <si>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4MN0B2</t>
  </si>
  <si>
    <t>4MN0N2</t>
  </si>
  <si>
    <t>4MN0Z3</t>
  </si>
  <si>
    <t>BHP</t>
  </si>
  <si>
    <t>E 300 D 4MATIC Avantgarde</t>
  </si>
  <si>
    <t>E 300 D 4MATIC Exclusive</t>
  </si>
  <si>
    <t>E 300 D 4MATIC AMG Line Exterior</t>
  </si>
  <si>
    <t xml:space="preserve">E 300 D 4MATIC AMG Line </t>
  </si>
  <si>
    <t>E 300 D 4MATIC Coupé AMG Line</t>
  </si>
  <si>
    <t>GLS</t>
  </si>
  <si>
    <t>GLS 450 4MATIC</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</si>
  <si>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</si>
  <si>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</si>
  <si>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</si>
  <si>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</si>
  <si>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</si>
  <si>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</si>
  <si>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</si>
  <si>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</si>
  <si>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</si>
  <si>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</si>
  <si>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</si>
  <si>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</si>
  <si>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</si>
  <si>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</si>
  <si>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</si>
  <si>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</si>
  <si>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</si>
  <si>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</si>
  <si>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</si>
  <si>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</si>
  <si>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</si>
  <si>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</si>
  <si>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</si>
  <si>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</si>
  <si>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</si>
  <si>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</si>
  <si>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E-Pace (X540)</t>
  </si>
  <si>
    <t>Jaguar</t>
  </si>
  <si>
    <t>F-Pace (X761)</t>
  </si>
  <si>
    <t>XE (X760)</t>
  </si>
  <si>
    <t>XF (X260)</t>
  </si>
  <si>
    <t>I-Pace MY21 (X590)</t>
  </si>
  <si>
    <t>F-Type (X152)</t>
  </si>
  <si>
    <t xml:space="preserve">Land Rover </t>
  </si>
  <si>
    <t>Discovery  3.0 D250 R-Dynamic S</t>
  </si>
  <si>
    <t>Discovery  3.0 D250 R-Dynamic SE</t>
  </si>
  <si>
    <t>Discovery  3.0 D250 R-Dynamic HSE</t>
  </si>
  <si>
    <t>Discovery  3.0 D300 R-Dynamic S</t>
  </si>
  <si>
    <t>Discovery  3.0 D300 R-Dynamic SE</t>
  </si>
  <si>
    <t>Discovery  3.0 D300 R-Dynamic HSE</t>
  </si>
  <si>
    <t>360PS</t>
  </si>
  <si>
    <t>Discovery  3.0 360 PS  R-Dynamic HSE</t>
  </si>
  <si>
    <t>Discovery  3.0 D300 Commercial SE</t>
  </si>
  <si>
    <t>306PS</t>
  </si>
  <si>
    <t>Discovery  3.0 D300 Commercial HSE</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</si>
  <si>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</si>
  <si>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</si>
  <si>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</si>
  <si>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</si>
  <si>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</si>
  <si>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</si>
  <si>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RR Evoque 2.0D  AWD Bronze</t>
  </si>
  <si>
    <t>RR Evoque 2.0 D200 AWD Bronze</t>
  </si>
  <si>
    <t>RR Evoque 1.5 PHEV AWD Bronze</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</si>
  <si>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</si>
  <si>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</si>
  <si>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</si>
  <si>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</si>
  <si>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</si>
  <si>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</si>
  <si>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</si>
  <si>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</si>
  <si>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</si>
  <si>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</si>
  <si>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</si>
  <si>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</si>
  <si>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</si>
  <si>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</si>
  <si>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</si>
  <si>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</si>
  <si>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</si>
  <si>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</si>
  <si>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</si>
  <si>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</si>
  <si>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</si>
  <si>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</si>
  <si>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</si>
  <si>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</si>
  <si>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</si>
  <si>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</si>
  <si>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</si>
  <si>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</si>
  <si>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</si>
  <si>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</si>
  <si>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</si>
  <si>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</si>
  <si>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</si>
  <si>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</si>
  <si>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</si>
  <si>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</si>
  <si>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</si>
  <si>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</si>
  <si>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</si>
  <si>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</si>
  <si>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</si>
  <si>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</si>
  <si>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</si>
  <si>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</si>
  <si>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</si>
  <si>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</si>
  <si>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</si>
  <si>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</si>
  <si>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</si>
  <si>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</si>
  <si>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</si>
  <si>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</si>
  <si>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</si>
  <si>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</si>
  <si>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</si>
  <si>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</si>
  <si>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</si>
  <si>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</si>
  <si>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</si>
  <si>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A6 55 TFSI e Competition</t>
  </si>
  <si>
    <t>4A5CMY</t>
  </si>
  <si>
    <t>4A5BMY</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</si>
  <si>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</si>
  <si>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</si>
  <si>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</si>
  <si>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</si>
  <si>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</si>
  <si>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</si>
  <si>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</si>
  <si>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</si>
  <si>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</si>
  <si>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</si>
  <si>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</si>
  <si>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</si>
  <si>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</si>
  <si>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</si>
  <si>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</si>
  <si>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</si>
  <si>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</si>
  <si>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</si>
  <si>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</si>
  <si>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</si>
  <si>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</si>
  <si>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</si>
  <si>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</si>
  <si>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</si>
  <si>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</si>
  <si>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</si>
  <si>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</si>
  <si>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</si>
  <si>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</si>
  <si>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</si>
  <si>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</si>
  <si>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</si>
  <si>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</si>
  <si>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</si>
  <si>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</si>
  <si>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</si>
  <si>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</si>
  <si>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</si>
  <si>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</si>
  <si>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4MN0Y3</t>
  </si>
  <si>
    <t>ENYAQ IV 80X</t>
  </si>
  <si>
    <t>ENYAQ IV 60 SPORTLINE</t>
  </si>
  <si>
    <t>ENYAQ IV 80 SPORTLINE</t>
  </si>
  <si>
    <t>ENYAQ IV 80X SPORTLINE</t>
  </si>
  <si>
    <t>1.2 Puretech 75bhp</t>
  </si>
  <si>
    <t xml:space="preserve">1.2 Puretech 100bhp </t>
  </si>
  <si>
    <t>A5</t>
  </si>
  <si>
    <t>Electric 136bhp (50 kWh)</t>
  </si>
  <si>
    <t>1-Speed</t>
  </si>
  <si>
    <t>Allure Pack</t>
  </si>
  <si>
    <t xml:space="preserve">GT </t>
  </si>
  <si>
    <t>1.2 Puretech 100bhp</t>
  </si>
  <si>
    <t>208 Van</t>
  </si>
  <si>
    <t xml:space="preserve">Active </t>
  </si>
  <si>
    <t>2008 Van</t>
  </si>
  <si>
    <t>NEW 308 HB</t>
  </si>
  <si>
    <t>HYBRID PHEV 180bhp</t>
  </si>
  <si>
    <t>HYBRID 180bhp PHEV</t>
  </si>
  <si>
    <t xml:space="preserve">HYBRID 180bhp PHEV </t>
  </si>
  <si>
    <t>HYBRID 2 225bhp PHEV</t>
  </si>
  <si>
    <t xml:space="preserve">HYBRID 225bhp e-EAT8 </t>
  </si>
  <si>
    <t xml:space="preserve">HYBRID 300bhp e-EAT8 </t>
  </si>
  <si>
    <t>HYBRID2 PHEV 225bhp</t>
  </si>
  <si>
    <t>PSE</t>
  </si>
  <si>
    <t>HYBRID4 360bhp</t>
  </si>
  <si>
    <t>HYBRID 4 360bhp</t>
  </si>
  <si>
    <t xml:space="preserve">A1 </t>
  </si>
  <si>
    <t xml:space="preserve">L1 </t>
  </si>
  <si>
    <t xml:space="preserve">L2 </t>
  </si>
  <si>
    <t xml:space="preserve">1.5 BlueHDi 100bhp 650kg </t>
  </si>
  <si>
    <t xml:space="preserve">1.5 BlueHDi 100bhp 1000kg </t>
  </si>
  <si>
    <t>1.5 BlueHDi 100bhp 1000kg Reverse Camera</t>
  </si>
  <si>
    <t>eCombi 50 kWh Auto</t>
  </si>
  <si>
    <t>Ibiza PA - KJ1</t>
  </si>
  <si>
    <t>Ibiza PA 1.0MPI 80hp SE</t>
  </si>
  <si>
    <t>Ibiza PA 1.0TSI 95hp SE</t>
  </si>
  <si>
    <t>Ibiza PA 1.0MPI 80hp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</si>
  <si>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</si>
  <si>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</si>
  <si>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</si>
  <si>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</si>
  <si>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</si>
  <si>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</si>
  <si>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</si>
  <si>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</si>
  <si>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</si>
  <si>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</si>
  <si>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</si>
  <si>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</si>
  <si>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</si>
  <si>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</si>
  <si>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</si>
  <si>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</si>
  <si>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</si>
  <si>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</si>
  <si>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</si>
  <si>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</si>
  <si>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</si>
  <si>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</si>
  <si>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</si>
  <si>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</si>
  <si>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</si>
  <si>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</si>
  <si>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</si>
  <si>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</si>
  <si>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</si>
  <si>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</si>
  <si>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</si>
  <si>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</si>
  <si>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</si>
  <si>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</si>
  <si>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</si>
  <si>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</si>
  <si>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</si>
  <si>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</si>
  <si>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</si>
  <si>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</si>
  <si>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</si>
  <si>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</si>
  <si>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</si>
  <si>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</si>
  <si>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</si>
  <si>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</si>
  <si>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</si>
  <si>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</si>
  <si>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</si>
  <si>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</si>
  <si>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</si>
  <si>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</si>
  <si>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</si>
  <si>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</si>
  <si>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</si>
  <si>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</si>
  <si>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</si>
  <si>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</si>
  <si>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</si>
  <si>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</si>
  <si>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</si>
  <si>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</si>
  <si>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</si>
  <si>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</si>
  <si>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</si>
  <si>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</si>
  <si>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</si>
  <si>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</si>
  <si>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</si>
  <si>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</si>
  <si>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</si>
  <si>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</si>
  <si>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</si>
  <si>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</si>
  <si>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</si>
  <si>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</si>
  <si>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</si>
  <si>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</si>
  <si>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</si>
  <si>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</si>
  <si>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</si>
  <si>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</si>
  <si>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</si>
  <si>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</si>
  <si>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</si>
  <si>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</si>
  <si>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</si>
  <si>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</si>
  <si>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</si>
  <si>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</si>
  <si>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</si>
  <si>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</si>
  <si>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</si>
  <si>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</si>
  <si>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</si>
  <si>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</si>
  <si>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</si>
  <si>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</si>
  <si>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</si>
  <si>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</si>
  <si>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</si>
  <si>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</si>
  <si>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</si>
  <si>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</si>
  <si>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</si>
  <si>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</si>
  <si>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</si>
  <si>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</si>
  <si>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</si>
  <si>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</si>
  <si>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</si>
  <si>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</si>
  <si>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</si>
  <si>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</si>
  <si>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</si>
  <si>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</si>
  <si>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</si>
  <si>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</si>
  <si>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</si>
  <si>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</si>
  <si>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</si>
  <si>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</si>
  <si>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</si>
  <si>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</si>
  <si>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</si>
  <si>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</si>
  <si>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</si>
  <si>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</si>
  <si>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</si>
  <si>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</si>
  <si>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</si>
  <si>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</si>
  <si>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</si>
  <si>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</si>
  <si>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</si>
  <si>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</si>
  <si>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</si>
  <si>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</si>
  <si>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</si>
  <si>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</si>
  <si>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</si>
  <si>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</si>
  <si>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</si>
  <si>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</si>
  <si>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</si>
  <si>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</si>
  <si>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</si>
  <si>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</si>
  <si>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</si>
  <si>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</si>
  <si>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</si>
  <si>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</si>
  <si>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</si>
  <si>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</si>
  <si>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</si>
  <si>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</si>
  <si>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</si>
  <si>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</si>
  <si>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</si>
  <si>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RS 3</t>
  </si>
  <si>
    <t>8YARWY</t>
  </si>
  <si>
    <t>RS 3 SB 400HP S tronic quattro</t>
  </si>
  <si>
    <t>8YSRWY</t>
  </si>
  <si>
    <t>RS 3 SAL 400HP S tronic quattro</t>
  </si>
  <si>
    <t>SQ7</t>
  </si>
  <si>
    <t>4MGSW1</t>
  </si>
  <si>
    <t xml:space="preserve">SQ7 TFSI </t>
  </si>
  <si>
    <t>4MNSW1</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</si>
  <si>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</si>
  <si>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</si>
  <si>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</si>
  <si>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</si>
  <si>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</si>
  <si>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</si>
  <si>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</si>
  <si>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</si>
  <si>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</si>
  <si>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</si>
  <si>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</si>
  <si>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</si>
  <si>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</si>
  <si>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</si>
  <si>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</si>
  <si>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</si>
  <si>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</si>
  <si>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</si>
  <si>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</si>
  <si>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</si>
  <si>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</si>
  <si>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</si>
  <si>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</si>
  <si>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</si>
  <si>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</si>
  <si>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</si>
  <si>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</si>
  <si>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</si>
  <si>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</si>
  <si>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</si>
  <si>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</si>
  <si>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</si>
  <si>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</si>
  <si>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</si>
  <si>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</si>
  <si>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</si>
  <si>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</si>
  <si>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</si>
  <si>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</si>
  <si>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</si>
  <si>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</si>
  <si>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</si>
  <si>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</si>
  <si>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</si>
  <si>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</si>
  <si>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</si>
  <si>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</si>
  <si>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</si>
  <si>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</si>
  <si>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</si>
  <si>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</si>
  <si>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</si>
  <si>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</si>
  <si>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</si>
  <si>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</si>
  <si>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</si>
  <si>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</si>
  <si>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</si>
  <si>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</si>
  <si>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</si>
  <si>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</si>
  <si>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</si>
  <si>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</si>
  <si>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</si>
  <si>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</si>
  <si>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</si>
  <si>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</si>
  <si>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</si>
  <si>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</si>
  <si>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</si>
  <si>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</si>
  <si>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</si>
  <si>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</si>
  <si>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</si>
  <si>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</si>
  <si>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</si>
  <si>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</si>
  <si>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</si>
  <si>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</si>
  <si>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</si>
  <si>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</si>
  <si>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</si>
  <si>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</si>
  <si>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</si>
  <si>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</si>
  <si>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</si>
  <si>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</si>
  <si>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</si>
  <si>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</si>
  <si>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</si>
  <si>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</si>
  <si>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</si>
  <si>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</si>
  <si>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</si>
  <si>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</si>
  <si>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</si>
  <si>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</si>
  <si>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</si>
  <si>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</si>
  <si>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</si>
  <si>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</si>
  <si>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</si>
  <si>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</si>
  <si>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</si>
  <si>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</si>
  <si>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</si>
  <si>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</si>
  <si>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</si>
  <si>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</si>
  <si>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</si>
  <si>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</si>
  <si>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</si>
  <si>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</si>
  <si>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</si>
  <si>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</si>
  <si>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</si>
  <si>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</si>
  <si>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</si>
  <si>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</si>
  <si>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</si>
  <si>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</si>
  <si>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SP 1.0TSI 110hp SE</t>
  </si>
  <si>
    <t>Leon SP 1.0eTSI 110hp DSG SE</t>
  </si>
  <si>
    <t>Leon SP 2.0TDI 115hp SE</t>
  </si>
  <si>
    <t>Leon SP 1.0TSI 110hp SE+</t>
  </si>
  <si>
    <t>Leon SP 1.0eTSI 110hp DSG SE+</t>
  </si>
  <si>
    <t>Leon SP 2.0TDI 115hp SE+</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</si>
  <si>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</si>
  <si>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</si>
  <si>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</si>
  <si>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</si>
  <si>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</si>
  <si>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</si>
  <si>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</si>
  <si>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</si>
  <si>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</si>
  <si>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</si>
  <si>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</si>
  <si>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</si>
  <si>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</si>
  <si>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</si>
  <si>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</si>
  <si>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</si>
  <si>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</si>
  <si>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</si>
  <si>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</si>
  <si>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</si>
  <si>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</si>
  <si>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</si>
  <si>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Commercial - KHP</t>
  </si>
  <si>
    <t>Tarraco - KN2 (5 Seat)</t>
  </si>
  <si>
    <t>Tarraco 2.0TDI 150hp 5S SE</t>
  </si>
  <si>
    <t>Tarraco 2.0TDI 150hp DSG 5S SE</t>
  </si>
  <si>
    <t>Tarraco e-Hybrid 245hp DSG FR</t>
  </si>
  <si>
    <t>Tarraco - KN2 (7 Seat)</t>
  </si>
  <si>
    <t>Tarraco 2.0TDI 150hp 7S SE</t>
  </si>
  <si>
    <t>Tarraco 2.0TDI 150hp DSG 7S SE</t>
  </si>
  <si>
    <t>Tarraco 2.0TDI 150hp 7S SE+</t>
  </si>
  <si>
    <t>Tarraco2.0TDI 150hp DSG 7S SE+</t>
  </si>
  <si>
    <t>Tarraco 2.0TDI 150hp DSG 7S FR</t>
  </si>
  <si>
    <t>Tarraco2.0TDI 150hp DSG 7S FR+</t>
  </si>
  <si>
    <t>Tarraco Commercial - KN2</t>
  </si>
  <si>
    <t>This colour indicates the same model but different VRT/Nox values</t>
  </si>
  <si>
    <t>Mazda Motor Ireland Retail Price List</t>
  </si>
  <si>
    <t>KONA EV FL</t>
  </si>
  <si>
    <t>Kona EV FL Executive 39</t>
  </si>
  <si>
    <t>Kona EV FL Premium 39</t>
  </si>
  <si>
    <t>Kona EV FL Premium 64</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</si>
  <si>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</si>
  <si>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</si>
  <si>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</si>
  <si>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</si>
  <si>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</si>
  <si>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</si>
  <si>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</si>
  <si>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</si>
  <si>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</si>
  <si>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</si>
  <si>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</si>
  <si>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i20 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</si>
  <si>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</si>
  <si>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</si>
  <si>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</si>
  <si>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</si>
  <si>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</si>
  <si>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</si>
  <si>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</si>
  <si>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</si>
  <si>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</si>
  <si>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</si>
  <si>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Tucson 2WD Comfort Plus</t>
  </si>
  <si>
    <t>Tucson 2WD Executive</t>
  </si>
  <si>
    <t>Tucson 2WD Executive w.2 Tone Roof</t>
  </si>
  <si>
    <t>Tucson 2WD Executive Plus w.2 Tone Roof</t>
  </si>
  <si>
    <t>NEW TUCSON Hybrid</t>
  </si>
  <si>
    <t>Tucson 2WD Comfort Plus HEV Auto</t>
  </si>
  <si>
    <t>Tucson 2WD Executive HEV Auto</t>
  </si>
  <si>
    <t>Tucson 2WD Executive HEV Auto w.2 Tone Roof</t>
  </si>
  <si>
    <t>Tucson 2WD Executive PLUS HEV Auto w. Smart Tail Gate</t>
  </si>
  <si>
    <t>Tucson 2WD Executive PLUS HEV Auto w. Smart Tailgate &amp; 2 Tone Roof</t>
  </si>
  <si>
    <t>Formentor 1.5TSI 150hp</t>
  </si>
  <si>
    <t>Formentor 1.5TSI 150hp DSG</t>
  </si>
  <si>
    <t>Formentor e-Hybrid 204hp DSG</t>
  </si>
  <si>
    <t>Formentor 2.0TDI 150hp</t>
  </si>
  <si>
    <t>Formentor 2.0TDI 150hp DA</t>
  </si>
  <si>
    <t>Formentor VZ e-H 245hp DSG</t>
  </si>
  <si>
    <t>Formentor VZ 2.0TSI 310hp DA</t>
  </si>
  <si>
    <t>Born (58kWh) 204hp</t>
  </si>
  <si>
    <t>Born e-Boost (58kWh) 231hp</t>
  </si>
  <si>
    <t>Ateca CUPRA 2.0TSI 300hp DA</t>
  </si>
  <si>
    <t>309PS</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</si>
  <si>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</si>
  <si>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</si>
  <si>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</si>
  <si>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</si>
  <si>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</si>
  <si>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</si>
  <si>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</si>
  <si>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</si>
  <si>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</si>
  <si>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</si>
  <si>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</si>
  <si>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</si>
  <si>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</si>
  <si>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</si>
  <si>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</si>
  <si>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</si>
  <si>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</si>
  <si>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</si>
  <si>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</si>
  <si>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</si>
  <si>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</si>
  <si>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</si>
  <si>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</si>
  <si>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</si>
  <si>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</si>
  <si>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</si>
  <si>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</si>
  <si>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</si>
  <si>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</si>
  <si>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</si>
  <si>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</si>
  <si>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</si>
  <si>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</si>
  <si>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</si>
  <si>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</si>
  <si>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</si>
  <si>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</si>
  <si>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</si>
  <si>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</si>
  <si>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77-78</t>
  </si>
  <si>
    <t>30 - 31</t>
  </si>
  <si>
    <t>67-68</t>
  </si>
  <si>
    <t>1.3-1.4</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</si>
  <si>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</si>
  <si>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</si>
  <si>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</si>
  <si>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</si>
  <si>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</si>
  <si>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</si>
  <si>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</si>
  <si>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</si>
  <si>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</si>
  <si>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</si>
  <si>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</si>
  <si>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</si>
  <si>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</si>
  <si>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</si>
  <si>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</si>
  <si>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</si>
  <si>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</si>
  <si>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</si>
  <si>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</si>
  <si>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</si>
  <si>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</si>
  <si>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</si>
  <si>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</si>
  <si>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</si>
  <si>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</si>
  <si>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</si>
  <si>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</si>
  <si>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</si>
  <si>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</si>
  <si>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</si>
  <si>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</si>
  <si>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</si>
  <si>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</si>
  <si>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</si>
  <si>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</si>
  <si>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</si>
  <si>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</si>
  <si>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</si>
  <si>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</si>
  <si>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</si>
  <si>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</si>
  <si>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Tarraco 2.0TDI 150hp 7S XP</t>
  </si>
  <si>
    <t>Tarraco 2.0TDI 150hp DSG 7S XP</t>
  </si>
  <si>
    <t>Tarraco 2.0TDI 150hp 7S XP+</t>
  </si>
  <si>
    <t>Tarraco2.0TDI 150hp DSG 7S XP+</t>
  </si>
  <si>
    <t>FABIA HATCH</t>
  </si>
  <si>
    <t>FABIA MC 1.0TSI 95HP</t>
  </si>
  <si>
    <t>FABIA MC 1.0TSI 110HP DSG</t>
  </si>
  <si>
    <t>KODIAQ 7S AMB 2.0TD 150 DSG 4X</t>
  </si>
  <si>
    <t>KODIAQ 7S STY 2.0TD 150 DSG 4X</t>
  </si>
  <si>
    <t>KODIAQ 7S SPT 2.0TD 150 DSG 4X</t>
  </si>
  <si>
    <t>1.2 Puretech 100bhp (Limited Stock)</t>
  </si>
  <si>
    <t>Electric 136bhp (50 kWh)**</t>
  </si>
  <si>
    <t>€40,900**</t>
  </si>
  <si>
    <t>€43,695**</t>
  </si>
  <si>
    <t>€46,965**</t>
  </si>
  <si>
    <t>NEW 308 SW</t>
  </si>
  <si>
    <t>NEW 408</t>
  </si>
  <si>
    <t xml:space="preserve">Allure </t>
  </si>
  <si>
    <t>e-Rifter</t>
  </si>
  <si>
    <t xml:space="preserve">1.5 BlueHDi 130bhp Auto 1000kg </t>
  </si>
  <si>
    <t>e-Combi</t>
  </si>
  <si>
    <t>e-Traveller</t>
  </si>
  <si>
    <t>eTraveller 50 kWh Auto</t>
  </si>
  <si>
    <t xml:space="preserve">Boxer 330 L1 H1 2.2 BlueHDi 120bhp 1125kg </t>
  </si>
  <si>
    <t>Boxer 333 L1 H1 2.2 BlueHDi 120bhp 1125kg</t>
  </si>
  <si>
    <t xml:space="preserve">Boxer 333 L2 H1 2.2 BlueHDi 140bhp 1370kg </t>
  </si>
  <si>
    <t>Boxer 333 L2 H2 2.2 BlueHDi 120bhp 1125kg</t>
  </si>
  <si>
    <t xml:space="preserve">Boxer 335 L2 H2 2.2 BlueHDi 120bhp </t>
  </si>
  <si>
    <t xml:space="preserve">Boxer 335 L3 H2 2.2 BlueHDi 140bhp 1495kg </t>
  </si>
  <si>
    <t xml:space="preserve">Boxer 335 L3 H2 2.2 BlueHDi 165bhp 1490kg </t>
  </si>
  <si>
    <t xml:space="preserve">Boxer 435 L4 H3 2.2 BlueHDi 140bhp 1380kg </t>
  </si>
  <si>
    <t>Boxer L3 435 2.2 BlueHDi 140bhp Chassis Cab</t>
  </si>
  <si>
    <t>Boxer L3 435 2.2 BlueHDi 140bhp Double Chassis Cab</t>
  </si>
  <si>
    <t>Boxer L3 335 2.2 BlueHDi 165bhp Floor Cab</t>
  </si>
  <si>
    <t>Boxer L2 435 2.2 BlueHDi 140bhp 3-Way Tipper</t>
  </si>
  <si>
    <t>Boxer L3 435 2.2 BlueHDi 140bhp 3-Way Tipper Double Chassis Cab</t>
  </si>
  <si>
    <t>Q4 e-tron</t>
  </si>
  <si>
    <t>F4BAC3</t>
  </si>
  <si>
    <t>Q4 e-tron 40 Advance (204HP)</t>
  </si>
  <si>
    <t>Q4 e-tron 40 Sport (204HP)</t>
  </si>
  <si>
    <t>Q4 e-tron 40 S line (204HP)</t>
  </si>
  <si>
    <t>F4BA23</t>
  </si>
  <si>
    <t>Q4 e-tron 50 quattro S line (300HP)</t>
  </si>
  <si>
    <t>Q4 e-tron SB</t>
  </si>
  <si>
    <t>F4NAC3</t>
  </si>
  <si>
    <t>Q4 e-tron SB 40 Sport (204HP)</t>
  </si>
  <si>
    <t>Q4 e-tron SB 40 S line (204HP)</t>
  </si>
  <si>
    <t>F4NA23</t>
  </si>
  <si>
    <t>Q4 e-tron SB 50 quattro S line (300HP)</t>
  </si>
  <si>
    <t>Total No. of Models</t>
  </si>
  <si>
    <t>New MG5 EV LR</t>
  </si>
  <si>
    <t>MG5 EV LR</t>
  </si>
  <si>
    <t>ZS EV SR</t>
  </si>
  <si>
    <t>MG4 EV</t>
  </si>
  <si>
    <t>MG4 EV SR</t>
  </si>
  <si>
    <t>MG4 EV LR</t>
  </si>
  <si>
    <t>i20 Deluxe Plus</t>
  </si>
  <si>
    <t>LEAF XE 40 kWh</t>
  </si>
  <si>
    <t xml:space="preserve">LEAF SV 40 kWh </t>
  </si>
  <si>
    <t xml:space="preserve">LEAF SV PREMIUM 40 kWh </t>
  </si>
  <si>
    <t>LEAF SVE 40 kWh</t>
  </si>
  <si>
    <t xml:space="preserve">LEAF SV 62 kWh </t>
  </si>
  <si>
    <t>LEAF SV PREMIUM 62 kWh</t>
  </si>
  <si>
    <t xml:space="preserve">LEAF SVE 62 kWh </t>
  </si>
  <si>
    <t>JUKE HYBRID MODELS</t>
  </si>
  <si>
    <t>Polestar 2 base price</t>
  </si>
  <si>
    <t>Customer Price RRP</t>
  </si>
  <si>
    <t>[EUR]</t>
  </si>
  <si>
    <t>Polestar 2</t>
  </si>
  <si>
    <t>BST Edition</t>
  </si>
  <si>
    <t>Long Range Dual Motor Performance</t>
  </si>
  <si>
    <t xml:space="preserve">Long Range Dual Motor </t>
  </si>
  <si>
    <t>Long Range Single Motor</t>
  </si>
  <si>
    <t>Standard Range Single Motor</t>
  </si>
  <si>
    <t>1-1.1</t>
  </si>
  <si>
    <t>24-25</t>
  </si>
  <si>
    <t>1-1.2</t>
  </si>
  <si>
    <t>31 - 32</t>
  </si>
  <si>
    <t>1.4-1.5</t>
  </si>
  <si>
    <t>Volvo EX90 Twin Motor Electric Ultra</t>
  </si>
  <si>
    <t>Volvo EX90 Twin Motor Perfomance  Electric Ultra</t>
  </si>
  <si>
    <t>Q8 e-tron</t>
  </si>
  <si>
    <t>GEGBUB</t>
  </si>
  <si>
    <t>Q8 50 e-tron quattro (250 kW) Advance</t>
  </si>
  <si>
    <t>GEGBVC</t>
  </si>
  <si>
    <t>Q8 55 e-tron quattro (300 kW) Advance</t>
  </si>
  <si>
    <t>Q8 50 e-tron quattro (250 kW) Sport</t>
  </si>
  <si>
    <t>Q8 55 e-tron quattro (300 kW) Sport</t>
  </si>
  <si>
    <t>GEGCUB</t>
  </si>
  <si>
    <t>Q8 50 e-tron quattro (250 kW) S line</t>
  </si>
  <si>
    <t>GEGCVC</t>
  </si>
  <si>
    <t>Q8 55 e-tron quattro (300 kW) S line</t>
  </si>
  <si>
    <t>GETBUB</t>
  </si>
  <si>
    <t>Q8 Sportback 50 e-tron quattro (250 kW) Advance</t>
  </si>
  <si>
    <t>GETBVC</t>
  </si>
  <si>
    <t>Q8 Sportback 55 e-tron quattro (300 kW) Advance</t>
  </si>
  <si>
    <t>Q8 Sportback 50 e-tron quattro (250 kW) Sport</t>
  </si>
  <si>
    <t>Q8 Sportback 55 e-tron quattro (300 kW) Sport</t>
  </si>
  <si>
    <t>GETCUB</t>
  </si>
  <si>
    <t>Q8 Sportback 50 e-tron quattro (250 kW) S line</t>
  </si>
  <si>
    <t>GETCVC</t>
  </si>
  <si>
    <t>Q8 Sportback 55 e-tron quattro (300 kW) S line</t>
  </si>
  <si>
    <t>SC 1.2i (75PS) S/S 5 Speed</t>
  </si>
  <si>
    <t>SRI 1.2i (75PS) S/S 5 Speed</t>
  </si>
  <si>
    <t>SRI 1.2i (100PS) S/S 8 Speed Auto</t>
  </si>
  <si>
    <t>Elite Battery EV 136PS Electric Automatic</t>
  </si>
  <si>
    <t>CROSSLAND</t>
  </si>
  <si>
    <t>SC 1.2i (110PS)  6 Speed</t>
  </si>
  <si>
    <t>SC 1.5 Turbo D 110PS 6 Speed</t>
  </si>
  <si>
    <t>SRi 1.2i (110PS)  6 Speed</t>
  </si>
  <si>
    <t>SRi 1.2i (130PS)  6 Speed Auto</t>
  </si>
  <si>
    <t>SRi 1.5 Turbo D 110PS 6 Speed</t>
  </si>
  <si>
    <t>ASTRA</t>
  </si>
  <si>
    <t>SC 1.2 Turbo 110PS Petrol 6 Speed</t>
  </si>
  <si>
    <t>SC 1.5 Turbo D 130PS 8 Speed Auto</t>
  </si>
  <si>
    <t>PHEV</t>
  </si>
  <si>
    <t>MOKKA</t>
  </si>
  <si>
    <t>SC 1.2i (100PS) S/S</t>
  </si>
  <si>
    <t>SC 1.5 (110PS) S/S</t>
  </si>
  <si>
    <t>GRANDLAND</t>
  </si>
  <si>
    <t>SC 1.2 Turbo 130PS 6 Speed</t>
  </si>
  <si>
    <t>SC PHEV 1.6 FWD 225HP PHEV 8 Speed Auto FWD</t>
  </si>
  <si>
    <t>COMBO LIFE</t>
  </si>
  <si>
    <t>Vivaro/Zafira Life</t>
  </si>
  <si>
    <t>Combi L1H1 Electric 100KW with 50KWh Battery Automatic</t>
  </si>
  <si>
    <t>Elite L2H1 Electric 100KW with 50KWh Battery Automatic</t>
  </si>
  <si>
    <t>1.5 BlueHdi 100bhp 1170kg</t>
  </si>
  <si>
    <t>6- Speed</t>
  </si>
  <si>
    <t>1.5 BlueHdi 120bhp 1170kg</t>
  </si>
  <si>
    <t>1.5 BlueHDi 100bhp 1170kg</t>
  </si>
  <si>
    <t>2.0 BlueHDi 145bhp 1408kg</t>
  </si>
  <si>
    <t>Professional</t>
  </si>
  <si>
    <t>e-Expert 75 kWh Auto (Limited Stock)</t>
  </si>
  <si>
    <t>1- Speed</t>
  </si>
  <si>
    <t>Passenger Models</t>
  </si>
  <si>
    <r>
      <t>CO</t>
    </r>
    <r>
      <rPr>
        <b/>
        <vertAlign val="subscript"/>
        <sz val="12"/>
        <color theme="1"/>
        <rFont val="Nissan Brand Light"/>
        <family val="2"/>
      </rPr>
      <t>2</t>
    </r>
  </si>
  <si>
    <t>LEAF OPTIONS</t>
  </si>
  <si>
    <t>2Tone Metallic Paint</t>
  </si>
  <si>
    <t>Cold Pack</t>
  </si>
  <si>
    <t>Pro PILOT</t>
  </si>
  <si>
    <t>JUKE PETROL MODELS</t>
  </si>
  <si>
    <t>JUKE 1.0 XE</t>
  </si>
  <si>
    <t>JUKE 1.0 SV</t>
  </si>
  <si>
    <t>JUKE 1.0 SV PREMIUM</t>
  </si>
  <si>
    <t>JUKE 1.0 N-DESIGN 2T</t>
  </si>
  <si>
    <t>JUKE 1.0 SVE</t>
  </si>
  <si>
    <t>JUKE 1.0 SV DCT</t>
  </si>
  <si>
    <t>JUKE 1.0 SV PREMIUM DCT</t>
  </si>
  <si>
    <t>JUKE 1.0 N-DESIGN 2T DCT</t>
  </si>
  <si>
    <t>JUKE 1.0 SVE DCT</t>
  </si>
  <si>
    <t>JUKE PETROL OPTIONS</t>
  </si>
  <si>
    <t>Sat Nav</t>
  </si>
  <si>
    <t>Comfort Pack</t>
  </si>
  <si>
    <t>BOSE</t>
  </si>
  <si>
    <t>Interior Pack</t>
  </si>
  <si>
    <t>BOSE &amp; Interior Pack</t>
  </si>
  <si>
    <t>Tech Pack &amp; Sat Nav</t>
  </si>
  <si>
    <t>BOSE &amp; Interior Pack (DCT)</t>
  </si>
  <si>
    <t>Tech Pack &amp; Sat Nav (DCT)</t>
  </si>
  <si>
    <t>JUKE HYBRID 1.6 SV PREMIUM</t>
  </si>
  <si>
    <t>JUKE HYBRID 1.6 N-DESIGN 2T</t>
  </si>
  <si>
    <t xml:space="preserve">JUKE HYBRID 1.6 SVE </t>
  </si>
  <si>
    <t>JUKE HYBRID OPTIONS</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</si>
  <si>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</si>
  <si>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</si>
  <si>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</si>
  <si>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</si>
  <si>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</si>
  <si>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</si>
  <si>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</si>
  <si>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</si>
  <si>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</si>
  <si>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</si>
  <si>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</si>
  <si>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</si>
  <si>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</si>
  <si>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</si>
  <si>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</si>
  <si>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</si>
  <si>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</si>
  <si>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</si>
  <si>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</si>
  <si>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</si>
  <si>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</si>
  <si>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</si>
  <si>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</si>
  <si>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</si>
  <si>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</si>
  <si>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</si>
  <si>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</si>
  <si>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</si>
  <si>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</si>
  <si>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</si>
  <si>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</si>
  <si>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</si>
  <si>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</si>
  <si>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</si>
  <si>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</si>
  <si>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</si>
  <si>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</si>
  <si>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Style Pack</t>
  </si>
  <si>
    <t>Pro PILOT &amp; Adaptive Driving Beams &amp; Head Up Display</t>
  </si>
  <si>
    <t>Nappa Leather &amp; Cold Pack</t>
  </si>
  <si>
    <t>Leon 5D - KU1</t>
  </si>
  <si>
    <t>Leon SP - KU8</t>
  </si>
  <si>
    <t>Born e-Boost (77kWh) 231hp (4 seat)</t>
  </si>
  <si>
    <t>Born e-Boost (77kWh) 231hp (5 seat)</t>
  </si>
  <si>
    <t>NOX</t>
  </si>
  <si>
    <t>Metallic Paint €</t>
  </si>
  <si>
    <t>Picanto Range</t>
  </si>
  <si>
    <t>Picanto 1.0 MY 23</t>
  </si>
  <si>
    <t xml:space="preserve">Picanto 1.0 AT MY23 </t>
  </si>
  <si>
    <t>Rio Range</t>
  </si>
  <si>
    <t>Rio  Petrol</t>
  </si>
  <si>
    <t>Stonic Range</t>
  </si>
  <si>
    <t>Stonic 1.0 K2 Petrol</t>
  </si>
  <si>
    <t>Ceed Range</t>
  </si>
  <si>
    <t>Ceed 1.0HP GT Line</t>
  </si>
  <si>
    <t xml:space="preserve">Ceed 1.6 MHEV GT Line </t>
  </si>
  <si>
    <t>XCeed Range</t>
  </si>
  <si>
    <t>EV6</t>
  </si>
  <si>
    <t>EV6 Earth</t>
  </si>
  <si>
    <t>EV6 GT Line "S"</t>
  </si>
  <si>
    <t xml:space="preserve">EV6 GT </t>
  </si>
  <si>
    <t>Niro</t>
  </si>
  <si>
    <t>Niro K3 HEV</t>
  </si>
  <si>
    <t>Niro K3 PHEV</t>
  </si>
  <si>
    <t>Niro K4 PHEV</t>
  </si>
  <si>
    <t>Niro EV K3</t>
  </si>
  <si>
    <t>Niro EV K4</t>
  </si>
  <si>
    <t>Sportage Range</t>
  </si>
  <si>
    <t>Sportage K3 HEV</t>
  </si>
  <si>
    <t>Sportage PHEV K3</t>
  </si>
  <si>
    <t>Sportage PHEV K4</t>
  </si>
  <si>
    <t>Sorento Range</t>
  </si>
  <si>
    <t>Sorento K3 Diesel</t>
  </si>
  <si>
    <t>Sorento K4 Diesel</t>
  </si>
  <si>
    <t>Sorento K3 4WD PHEV</t>
  </si>
  <si>
    <t>Sorento K4 4WD PHEV</t>
  </si>
  <si>
    <t>SCe 65</t>
  </si>
  <si>
    <t>ESB MG 6U S</t>
  </si>
  <si>
    <t>TCe 90 5Sp</t>
  </si>
  <si>
    <t>ESB M65 6U S</t>
  </si>
  <si>
    <t>CMPBM65 6U S</t>
  </si>
  <si>
    <t>TCe 90 CVT</t>
  </si>
  <si>
    <t>CMPB M6V6U S</t>
  </si>
  <si>
    <t>Old Brand Identity variants, highlighted in grey are available while stocks last</t>
  </si>
  <si>
    <t>STEPWAY Essential</t>
  </si>
  <si>
    <t>SSB M6 6U S</t>
  </si>
  <si>
    <t>STEPWAY Expression</t>
  </si>
  <si>
    <t>SMPB M6 6U S</t>
  </si>
  <si>
    <t>SMPB M6V6U S</t>
  </si>
  <si>
    <t>STEPWAY Journey</t>
  </si>
  <si>
    <t>SMBG M6 6U S</t>
  </si>
  <si>
    <t>SMBG M6V6U S</t>
  </si>
  <si>
    <t>TCe 90 DFull</t>
  </si>
  <si>
    <t>N1 2 M6M 6US</t>
  </si>
  <si>
    <t>Blue dCi 115 DFull</t>
  </si>
  <si>
    <t>N1 2 ADM 6US</t>
  </si>
  <si>
    <t>Blue dCi 115 4x4 DFull</t>
  </si>
  <si>
    <t>N1 4 ADM 6US</t>
  </si>
  <si>
    <t>N2 2 M6M 6US</t>
  </si>
  <si>
    <t>TCe 150 EDC DFull</t>
  </si>
  <si>
    <t>N2 2 M3A 6US</t>
  </si>
  <si>
    <t>N2 2 ADM 6US</t>
  </si>
  <si>
    <t>N2 4 ADM 6US</t>
  </si>
  <si>
    <t>Journey</t>
  </si>
  <si>
    <t>N3 2 M6M 6US</t>
  </si>
  <si>
    <t>N3 2 M3A 6US</t>
  </si>
  <si>
    <t>N3 2 ADM 6US</t>
  </si>
  <si>
    <t>N3 4 ADM 6US</t>
  </si>
  <si>
    <t>Extreme SE</t>
  </si>
  <si>
    <t>S3 2 M6M 6US</t>
  </si>
  <si>
    <t>S3 2 M3A 6US</t>
  </si>
  <si>
    <t>S3 2 ADM 6US</t>
  </si>
  <si>
    <t>S3 4 ADM 6US</t>
  </si>
  <si>
    <t>ALL-NEW JOGGER</t>
  </si>
  <si>
    <t>TCe 110</t>
  </si>
  <si>
    <t>ESB7 MD 6U S</t>
  </si>
  <si>
    <t>CMB7 MD 6U S</t>
  </si>
  <si>
    <t>SLB7 MD 6U S</t>
  </si>
  <si>
    <t>OPTIONAL PAINT COLOURS (GLACIER WHITE IS STANDARD EQUIPMENT)</t>
  </si>
  <si>
    <t>SANDERO, SANDERO STEPWAY, DUSTER, JOGGER</t>
  </si>
  <si>
    <t>Equilibre</t>
  </si>
  <si>
    <t>E2W M6 6U S</t>
  </si>
  <si>
    <t>TCe 90 CVT DFull</t>
  </si>
  <si>
    <t>E2W M6X6U S</t>
  </si>
  <si>
    <t>Evolution</t>
  </si>
  <si>
    <t>B2W M6 6U S</t>
  </si>
  <si>
    <t>B2W M6X6U S</t>
  </si>
  <si>
    <t>E-TECH Hybrid 140 Auto DFull</t>
  </si>
  <si>
    <t>B2W MUH6UY</t>
  </si>
  <si>
    <t>RLW M6 6U S</t>
  </si>
  <si>
    <t>RLW MUH6UY</t>
  </si>
  <si>
    <t>Variants highlighted in grey available while stocks last</t>
  </si>
  <si>
    <t>ZOE</t>
  </si>
  <si>
    <t>Evolution R110 EV50 MY23</t>
  </si>
  <si>
    <t>I2W MD 1LP</t>
  </si>
  <si>
    <t>SEAI Grant Relief</t>
  </si>
  <si>
    <t>Techno R135 EV50 MY23</t>
  </si>
  <si>
    <t>YI3W MC 1LP</t>
  </si>
  <si>
    <t>Iconic R135 EV50 MY23</t>
  </si>
  <si>
    <t>I3W MC 1LP</t>
  </si>
  <si>
    <t>*Price incorporates 2022 SEAI Grant of €5,000 for private buyers / variants highlighted in grey available while stocks last</t>
  </si>
  <si>
    <t>BLWM6H6 6US</t>
  </si>
  <si>
    <t>BLWN0HA 6US</t>
  </si>
  <si>
    <t>E-TECH Hybrid 145 Auto</t>
  </si>
  <si>
    <t>BLWMUHH 6UYB</t>
  </si>
  <si>
    <t>Techno</t>
  </si>
  <si>
    <t>E3WM6H6 6US</t>
  </si>
  <si>
    <t>E3WN0HA 6US</t>
  </si>
  <si>
    <t>E3WMUHH 6UYB</t>
  </si>
  <si>
    <t>RLWM6H6 6US</t>
  </si>
  <si>
    <t>RLWN0HA 6US</t>
  </si>
  <si>
    <t>MEGANE E-TECH</t>
  </si>
  <si>
    <t>EV40 130hp</t>
  </si>
  <si>
    <t>ZENIM J2 N</t>
  </si>
  <si>
    <t>EV60 220hp</t>
  </si>
  <si>
    <t>ZENIM J1 L</t>
  </si>
  <si>
    <t>INTIM J2 N</t>
  </si>
  <si>
    <t>INTIM J1 L</t>
  </si>
  <si>
    <t>Launch Edition</t>
  </si>
  <si>
    <t>LIMIM J1 L</t>
  </si>
  <si>
    <t>ALL-NEW ARKANA</t>
  </si>
  <si>
    <t>M2 N0A6U HS</t>
  </si>
  <si>
    <t>M3 N0A6U HS</t>
  </si>
  <si>
    <t>M3 MUHH 6UY</t>
  </si>
  <si>
    <t>MSL N0A6U HS</t>
  </si>
  <si>
    <t>E-Tech Engineered</t>
  </si>
  <si>
    <t>MT MUH6U HY</t>
  </si>
  <si>
    <t>TRAFIC MINIBUS Ph2</t>
  </si>
  <si>
    <t>Blue dCi 110</t>
  </si>
  <si>
    <t>BUSINESS</t>
  </si>
  <si>
    <t>CE0AM111 WM</t>
  </si>
  <si>
    <t>Blue dCi 150</t>
  </si>
  <si>
    <t>CE0AM111 UM</t>
  </si>
  <si>
    <t>Blue dCi 150 EDC</t>
  </si>
  <si>
    <t>CE0AM111 UA</t>
  </si>
  <si>
    <t>CE0AM211 WM</t>
  </si>
  <si>
    <t>CE0AM211 UM</t>
  </si>
  <si>
    <t>CE0AM211 UA</t>
  </si>
  <si>
    <t>CE1 M111 WM</t>
  </si>
  <si>
    <t>CE1 M111 UM</t>
  </si>
  <si>
    <t>Blue dCi 170 EDC</t>
  </si>
  <si>
    <t>CE1 M111 VA</t>
  </si>
  <si>
    <t>CE1 M211 WM</t>
  </si>
  <si>
    <t>CE1 M211 UM</t>
  </si>
  <si>
    <t>CE1 M211 VA</t>
  </si>
  <si>
    <t>Contrasting Roof Catpur Iconic</t>
  </si>
  <si>
    <t>Heat Pump Megane E-Tech</t>
  </si>
  <si>
    <t>Black Roof - ARKANA</t>
  </si>
  <si>
    <t>*Please note that the contrasting roof is a zero cost option for Captur S-Edition and above</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</si>
  <si>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</si>
  <si>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</si>
  <si>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</si>
  <si>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</si>
  <si>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</si>
  <si>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</si>
  <si>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</si>
  <si>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</si>
  <si>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</si>
  <si>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</si>
  <si>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</si>
  <si>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</si>
  <si>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</si>
  <si>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</si>
  <si>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</si>
  <si>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</si>
  <si>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</si>
  <si>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</si>
  <si>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</si>
  <si>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</si>
  <si>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</si>
  <si>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</si>
  <si>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</si>
  <si>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</si>
  <si>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</si>
  <si>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</si>
  <si>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</si>
  <si>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</si>
  <si>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</si>
  <si>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</si>
  <si>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</si>
  <si>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</si>
  <si>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</si>
  <si>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</si>
  <si>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</si>
  <si>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</si>
  <si>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Focus</t>
  </si>
  <si>
    <t>6 Speed</t>
  </si>
  <si>
    <t>7 Speed PowerShift</t>
  </si>
  <si>
    <t>1.5L EcoBlue 115PS</t>
  </si>
  <si>
    <t>8 Speed Automatic</t>
  </si>
  <si>
    <t>Estate</t>
  </si>
  <si>
    <t>Kuga</t>
  </si>
  <si>
    <t>5 Door</t>
  </si>
  <si>
    <t>2.5 Duratec 190PS FHEV</t>
  </si>
  <si>
    <t>Hybrid-Petrol</t>
  </si>
  <si>
    <t>CVT Automatic</t>
  </si>
  <si>
    <t>2.5 Duratec 225PS PHEV</t>
  </si>
  <si>
    <t>Electric-Petrol</t>
  </si>
  <si>
    <t>Vignale</t>
  </si>
  <si>
    <t xml:space="preserve">Mustang Mach-E </t>
  </si>
  <si>
    <t>Select</t>
  </si>
  <si>
    <t>70kWh (75kWh) Standard Range</t>
  </si>
  <si>
    <t>Pure Electric</t>
  </si>
  <si>
    <t>1 Speed Automatic</t>
  </si>
  <si>
    <t>Premium</t>
  </si>
  <si>
    <t>91kWh (98kWh)  Extended Range</t>
  </si>
  <si>
    <t>S-MAX</t>
  </si>
  <si>
    <t>CVT automatic</t>
  </si>
  <si>
    <t>Galaxy</t>
  </si>
  <si>
    <t xml:space="preserve">CO2 </t>
  </si>
  <si>
    <t>GRP</t>
  </si>
  <si>
    <t>Tourneo Connect</t>
  </si>
  <si>
    <t>Tourneo</t>
  </si>
  <si>
    <t>1.5L EcoBoost 114PS</t>
  </si>
  <si>
    <t>EURO 6.2</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</si>
  <si>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</si>
  <si>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</si>
  <si>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</si>
  <si>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GSE PHEV 1.6 225ps 8 Speed Auto</t>
  </si>
  <si>
    <t>GSE PHEV 1.6 AWD 300HP PHEV 8 Speed Auto</t>
  </si>
  <si>
    <t>L2H1 Edition Plus 7 Seat BEV 8 Speed Auto</t>
  </si>
  <si>
    <t>A 180 Progressive Plus</t>
  </si>
  <si>
    <t>A 180 AMG Line Plus</t>
  </si>
  <si>
    <t>A 200 Progressive Plus</t>
  </si>
  <si>
    <t>A 200 AMG Line Plus</t>
  </si>
  <si>
    <t>A 220 4MATIC Progressive Plus</t>
  </si>
  <si>
    <t>A 220 4MATIC AMG Line Plus</t>
  </si>
  <si>
    <t>A 250 4MATIC Progressive Plus</t>
  </si>
  <si>
    <t>A 250 4MATIC AMG Line Plus</t>
  </si>
  <si>
    <t>Mercedes-AMG A 35 4MATIC</t>
  </si>
  <si>
    <t>Mercedes-AMG A 45 S 4MATIC</t>
  </si>
  <si>
    <t>A 250 e A/T Progressive Plus</t>
  </si>
  <si>
    <t>1 - 50</t>
  </si>
  <si>
    <t>A 250 e A/T AMG Line Plus</t>
  </si>
  <si>
    <t>A 180 d Progressive Plus</t>
  </si>
  <si>
    <t>A 180 d AMG Line Plus</t>
  </si>
  <si>
    <t>A 200 d Progressive Plus</t>
  </si>
  <si>
    <t>A 200 d AMG Line Plus</t>
  </si>
  <si>
    <t>A 180 Saloon Progressive Plus</t>
  </si>
  <si>
    <t>A 180 Saloon AMG Line Plus</t>
  </si>
  <si>
    <t>A 200 Saloon Progressive Plus</t>
  </si>
  <si>
    <t>A 200 Saloon AMG Line Plus</t>
  </si>
  <si>
    <t>A 220 4MATIC Saloon Progressive Plus</t>
  </si>
  <si>
    <t>A 220 4MATIC Saloon AMG Line Plus</t>
  </si>
  <si>
    <t>A 250 4MATIC Saloon Progressive Plus</t>
  </si>
  <si>
    <t>A 250 4MATIC Saloon AMG Line Plus</t>
  </si>
  <si>
    <t>Mercedes-AMG A 35 4MATIC Saloon</t>
  </si>
  <si>
    <t>A 250 e Saloon Progressive Plus</t>
  </si>
  <si>
    <t>A 250 e Saloon AMG Line Plus</t>
  </si>
  <si>
    <t>A 180 d Saloon Progressive Plus</t>
  </si>
  <si>
    <t>A 180 d Saloon AMG Line Plus</t>
  </si>
  <si>
    <t>A 200 d Saloon Progressive Plus</t>
  </si>
  <si>
    <t>A 200 d Saloon AMG Line Plus</t>
  </si>
  <si>
    <t>AMG GT 4 Door</t>
  </si>
  <si>
    <t xml:space="preserve">Mercedes-AMG GT 53 4MATIC+ Coupé </t>
  </si>
  <si>
    <t>191+</t>
  </si>
  <si>
    <t xml:space="preserve">Mercedes-AMG GT 63 S 4MATIC+ Coupé </t>
  </si>
  <si>
    <t xml:space="preserve">Mercedes-AMG GT 63 S E Performance Coupé </t>
  </si>
  <si>
    <t>B-Class</t>
  </si>
  <si>
    <t>B 180 A/T Progressive</t>
  </si>
  <si>
    <t>B 180 A/T AMG Line</t>
  </si>
  <si>
    <t>B 200 A/T Progressive</t>
  </si>
  <si>
    <t>B 200 A/T AMG Line</t>
  </si>
  <si>
    <t>B 250 e Progressive Plus</t>
  </si>
  <si>
    <t>B 250 e AMG Line Plus</t>
  </si>
  <si>
    <t>B 180 d A/T Progressive</t>
  </si>
  <si>
    <t>B 180 d A/T AMG Line</t>
  </si>
  <si>
    <t>B 200 d A/T Progressive</t>
  </si>
  <si>
    <t>B 200 d A/T AMG Line</t>
  </si>
  <si>
    <t>B 220 d A/T Progressive</t>
  </si>
  <si>
    <t>B 220 d A/T AMG Line</t>
  </si>
  <si>
    <t>134-140</t>
  </si>
  <si>
    <t>C-Class Estate</t>
  </si>
  <si>
    <t>C 200 Estate Avantgarde</t>
  </si>
  <si>
    <t>C 200 Estate AMG Line</t>
  </si>
  <si>
    <t>C 300 Estate Avantgarde</t>
  </si>
  <si>
    <t>C 300 Estate AMG Line</t>
  </si>
  <si>
    <t>C 300 E Estate AMG Line Premium</t>
  </si>
  <si>
    <t>Mercedes-AMG C43 4MATIC Estate</t>
  </si>
  <si>
    <t>C 220 D Estate Avantgarde</t>
  </si>
  <si>
    <t>C 220 D Estate AMG Line</t>
  </si>
  <si>
    <t>C 300 D Estate Avantgarde</t>
  </si>
  <si>
    <t>C 300 D Estate AMG Line</t>
  </si>
  <si>
    <t>C 220 D Estate 4MATIC All Terrain Avantgarde</t>
  </si>
  <si>
    <t>C-Class Saloon</t>
  </si>
  <si>
    <t>C 180 Avantgarde</t>
  </si>
  <si>
    <t>C 180 AMG Line</t>
  </si>
  <si>
    <t>C 200 Avantgarde</t>
  </si>
  <si>
    <t>C 200 AMG Line</t>
  </si>
  <si>
    <t>C 300 Avantgarde</t>
  </si>
  <si>
    <t>C 300 AMG Line</t>
  </si>
  <si>
    <t xml:space="preserve">C 300 E AMG Line Premium </t>
  </si>
  <si>
    <t xml:space="preserve">C 300 E 4MATIC AMG Line Premium </t>
  </si>
  <si>
    <t>C 400 E 4MATIC AMG Line Premium</t>
  </si>
  <si>
    <t>C 200 D Avantgarde</t>
  </si>
  <si>
    <t>C 200 D AMG Line</t>
  </si>
  <si>
    <t>C 220 D Avantgarde</t>
  </si>
  <si>
    <t>C 220 D AMG Line</t>
  </si>
  <si>
    <t>C 300 D Avantgarde</t>
  </si>
  <si>
    <t>C 300 D AMG Line</t>
  </si>
  <si>
    <t>Mercedes-AMG C43 4MATIC</t>
  </si>
  <si>
    <t>CLA Coupe</t>
  </si>
  <si>
    <t>CLA 250 e Coupé Progressive Premium</t>
  </si>
  <si>
    <t>1-50</t>
  </si>
  <si>
    <t>CLA 250 e Coupé AMG Line Premium</t>
  </si>
  <si>
    <t>CLA Shooting Brake</t>
  </si>
  <si>
    <t>CLA 250 e Shooting Brake Progressive Premium</t>
  </si>
  <si>
    <t>CLA 250 e Shooting Brake AMG Line Premium</t>
  </si>
  <si>
    <t>CLS Coupé</t>
  </si>
  <si>
    <t>CLS 220 D Coupé AMG Line</t>
  </si>
  <si>
    <t>CLS 300 D 4MATIC Coupé AMG Line</t>
  </si>
  <si>
    <t>CLS 400 D 4MATIC Coupé AMG Line</t>
  </si>
  <si>
    <t xml:space="preserve">CLS 450 4MATIC Coupé AMG Line </t>
  </si>
  <si>
    <t>MERCEDES-AMG CLS 53 4MATIC Coupé</t>
  </si>
  <si>
    <t>E-Class Coupé</t>
  </si>
  <si>
    <t>Mercedes-AMG E53 4MATIC Coupe</t>
  </si>
  <si>
    <t>E-Class Estate</t>
  </si>
  <si>
    <t>E 200 Estate A/T Avantgarde</t>
  </si>
  <si>
    <t>E 200 Estate A/T Exclusive</t>
  </si>
  <si>
    <t>E 200 Estate A/T AMG Line Exterior</t>
  </si>
  <si>
    <t>E 200 Estate A/T AMG Line</t>
  </si>
  <si>
    <t>E 300 Estate A/T Avantgarde</t>
  </si>
  <si>
    <t>E 300 Estate A/T Exclusive</t>
  </si>
  <si>
    <t>E 300 Estate A/T AMG Line Exterior</t>
  </si>
  <si>
    <t>E 300 Estate A/T AMG Line</t>
  </si>
  <si>
    <t>E 220 d Estate A/T Avantgarde</t>
  </si>
  <si>
    <t>E 220 d Estate A/T Exclusive</t>
  </si>
  <si>
    <t>E 220 d Estate A/T AMG Line Exterior</t>
  </si>
  <si>
    <t>E 220 d Estate A/T AMG Line</t>
  </si>
  <si>
    <t>E 300 d Estate 4MATIC Avantgarde</t>
  </si>
  <si>
    <t>E 300 d Estate 4MATIC Exclusive</t>
  </si>
  <si>
    <t>E 300 d Estate 4MATIC AMG Line Exterior</t>
  </si>
  <si>
    <t>E 300 d Estate 4MATIC AMG Line</t>
  </si>
  <si>
    <t>E 400 d Estate 4MATIC Avantgarde</t>
  </si>
  <si>
    <t>E 400 d Estate 4MATIC Exclusive</t>
  </si>
  <si>
    <t>E 400 d Estate 4MATIC AMG Line Exterior</t>
  </si>
  <si>
    <t>E 400 d Estate 4MATIC AMG Line</t>
  </si>
  <si>
    <t>E-Class Saloon</t>
  </si>
  <si>
    <t>E 400 D 4MATIC Avantgarde</t>
  </si>
  <si>
    <t>E 400 D 4MATIC Exclusive</t>
  </si>
  <si>
    <t>E 400 D 4MATIC AMG Line Exterior</t>
  </si>
  <si>
    <t xml:space="preserve">E 400 D 4MATIC AMG Line </t>
  </si>
  <si>
    <t>EQA</t>
  </si>
  <si>
    <t>EQA 250 Progressive</t>
  </si>
  <si>
    <t>EQA 250 Electric Art</t>
  </si>
  <si>
    <t>EQA 250 AMG Line</t>
  </si>
  <si>
    <t>EQA 250+ Progressive</t>
  </si>
  <si>
    <t>EQA 250+ Electric Art</t>
  </si>
  <si>
    <t>EQA 250+ AMG Line</t>
  </si>
  <si>
    <t>EQA 300 4MATIC Progressive</t>
  </si>
  <si>
    <t>EQA 300 4MATIC Electric Art</t>
  </si>
  <si>
    <t>EQA 300 4MATIC AMG Line</t>
  </si>
  <si>
    <t>EQA 350 4MATIC Progressive</t>
  </si>
  <si>
    <t>EQA 350 4MATIC Electric Art</t>
  </si>
  <si>
    <t>EQA 350 4MATIC AMG Line</t>
  </si>
  <si>
    <t>EQB</t>
  </si>
  <si>
    <t>EQB 250 Progressive</t>
  </si>
  <si>
    <t>EQB 250 Electric Art</t>
  </si>
  <si>
    <t>EQB 250 AMG Line</t>
  </si>
  <si>
    <t>EQB 300 4MATIC Progressive</t>
  </si>
  <si>
    <t>EQB 300 4MATIC Electric Art</t>
  </si>
  <si>
    <t>EQB 300 4MATIC AMG Line</t>
  </si>
  <si>
    <t>EQB 350 4MATIC Progressive</t>
  </si>
  <si>
    <t>EQB 350 4MATIC Electric Art</t>
  </si>
  <si>
    <t>EQB 350 4MATIC AMG Line</t>
  </si>
  <si>
    <t>EQE Saloon</t>
  </si>
  <si>
    <t>EQE 300</t>
  </si>
  <si>
    <t>EQE 300 Electric Art Exterior</t>
  </si>
  <si>
    <t>EQE 300 AMG Line Exterior</t>
  </si>
  <si>
    <t>EQE 350</t>
  </si>
  <si>
    <t>EQE 350 Electric Art Exterior</t>
  </si>
  <si>
    <t>EQE 350 AMG Line Exterior</t>
  </si>
  <si>
    <t>EQE 350+ Electric Art Exterior</t>
  </si>
  <si>
    <t>EQE 350 4MATIC</t>
  </si>
  <si>
    <t>EQE 350 4MATIC Electric Art Exterior</t>
  </si>
  <si>
    <t>EQE 350 4MATIC Line Exterior</t>
  </si>
  <si>
    <t>EQE 500 4MATIC</t>
  </si>
  <si>
    <t>EQE 500 4MATIC Electric Art Exterior</t>
  </si>
  <si>
    <t>EQE 500 4MATIC AMG Line Exterior</t>
  </si>
  <si>
    <t>MERCEDES-AMG EQE 43 4MATIC</t>
  </si>
  <si>
    <t>MERCEDES-AMG EQE 53 4MATIC+</t>
  </si>
  <si>
    <t>EQS Saloon</t>
  </si>
  <si>
    <t>EQS 450+ AMG Line Exterior</t>
  </si>
  <si>
    <t>EQS 450+ Electric Art Exterior</t>
  </si>
  <si>
    <t>EQS 450 4MATIC AMG Line Exterior</t>
  </si>
  <si>
    <t>EQS 450 4MATIC Electric Art Exterior</t>
  </si>
  <si>
    <t>EQS 500 4MATIC AMG Line Exterior</t>
  </si>
  <si>
    <t>EQS 500 4MATIC Electric Art Exterior</t>
  </si>
  <si>
    <t>MERCEDES-AMG EQS 53 4MATIC</t>
  </si>
  <si>
    <t>EQS SUV</t>
  </si>
  <si>
    <t>EQS SUV 450+ AMG Line Exterior</t>
  </si>
  <si>
    <t>EQS SUV 450+ Electric Art Exterior</t>
  </si>
  <si>
    <t>EQS SUV 450 4MATIC AMG Line Exterior</t>
  </si>
  <si>
    <t>EQS SUV 450 4MATIC Electric Art Exterior</t>
  </si>
  <si>
    <t>EQS SUV 500 4MATIC AMG Line Exterior</t>
  </si>
  <si>
    <t>EQS SUV 500 4MATIC Electric Art Exterior</t>
  </si>
  <si>
    <t>EQS SUV 580 4MATIC AMG Line Exterior</t>
  </si>
  <si>
    <t>EQS SUV 580 4MATIC Electric Art Exterior</t>
  </si>
  <si>
    <t>EQV</t>
  </si>
  <si>
    <t>EQV 300 Avantgarde Long 6 seats</t>
  </si>
  <si>
    <t>EQV 300 Avantgarde Long 7 seats</t>
  </si>
  <si>
    <t>EQV 300 Avantgarde Long 8 seats</t>
  </si>
  <si>
    <t>EQV 300 Exterior Design Package Long 6 Seats</t>
  </si>
  <si>
    <t>EQV 300 Exterior Design Package Long 7 Seats</t>
  </si>
  <si>
    <t>EQV 300 Exterior Design Package Long 8 Seats</t>
  </si>
  <si>
    <t>EQV 300 Avantgarde Extra Long 6 Seats</t>
  </si>
  <si>
    <t>EQV 300 Avantgarde Extra Long 7 Seats</t>
  </si>
  <si>
    <t>EQV 300 Avantgarde Extra Long 8 Seats</t>
  </si>
  <si>
    <t>EQV 300 Exterior Design Package Extra Long 6 Seats</t>
  </si>
  <si>
    <t>EQV 300 Exterior Design Package Extra Long 7 Seats</t>
  </si>
  <si>
    <t>EQV 300 Exterior Design Package Extra Long 8 Seats</t>
  </si>
  <si>
    <t>G-Class</t>
  </si>
  <si>
    <t>Mercedes-AMG G63</t>
  </si>
  <si>
    <t>G 400 D</t>
  </si>
  <si>
    <t>G 400 D Professional Line</t>
  </si>
  <si>
    <t>G 400 D Exclusive Line</t>
  </si>
  <si>
    <t>G 400 D AMG Line</t>
  </si>
  <si>
    <t>GLC SUV</t>
  </si>
  <si>
    <t>GLC 300 4MATIC AMG Line Plus</t>
  </si>
  <si>
    <t>GLC 300 e 4MATIC AMG Line Plus</t>
  </si>
  <si>
    <t>GLC 400 e 4MATIC AMG Line Plus</t>
  </si>
  <si>
    <t>GLC 220 D 4MATIC  AMG Line Plus</t>
  </si>
  <si>
    <t>GLC 300 D 4MATIC  AMG Line Plus</t>
  </si>
  <si>
    <t>GLC 300 de 4MATIC AMG Line Plus</t>
  </si>
  <si>
    <t>GLS 450 4MATIC AMG Line</t>
  </si>
  <si>
    <t>S-Class</t>
  </si>
  <si>
    <t>MERCEDES-MAYBACH S 580 LWB 4MATIC</t>
  </si>
  <si>
    <t>MERCEDES-MAYBACH S 680 LWB 4MATIC</t>
  </si>
  <si>
    <t>S 450 4MATIC AMG Line</t>
  </si>
  <si>
    <t>S 500 4MATIC AMG Line</t>
  </si>
  <si>
    <t>S 450 LWB 4MATIC AMG Line</t>
  </si>
  <si>
    <t>S 500 LWB 4MATIC AMG Line</t>
  </si>
  <si>
    <t>S 450 e AMG Line</t>
  </si>
  <si>
    <t>S 450 e LWB AMG Line</t>
  </si>
  <si>
    <t>S 580 e LWB AMG Line</t>
  </si>
  <si>
    <t>S 580 e LWB 4MATIC AMG Line</t>
  </si>
  <si>
    <t>S 350 d A/T AMG Line</t>
  </si>
  <si>
    <t>S 350 d 4MATIC AMG Line</t>
  </si>
  <si>
    <t>S 350 d LWB A/T AMG Line</t>
  </si>
  <si>
    <t>S 350 d LWB 4MATIC AMG Line</t>
  </si>
  <si>
    <t>SL</t>
  </si>
  <si>
    <t>MERCEDES-AMG SL 43</t>
  </si>
  <si>
    <t>MERCEDES-AMG SL 55 4MATIC+</t>
  </si>
  <si>
    <t>MERCEDES-AMG SL 63 4MATIC+</t>
  </si>
  <si>
    <t>V-Class</t>
  </si>
  <si>
    <t>V 220 D AVANTGARDE A/T Long 6 seats</t>
  </si>
  <si>
    <t>V 220 D AVANTGARDE A/T Long 7 seats</t>
  </si>
  <si>
    <t>V 220 D AVANTGARDE A/T Long 8 seats</t>
  </si>
  <si>
    <t>V 250 D AVANTGARDE A/T Long 6 seats</t>
  </si>
  <si>
    <t>V 250 D AVANTGARDE A/T Long 7 seats</t>
  </si>
  <si>
    <t>V 250 D AVANTGARDE A/T Long 8 seats</t>
  </si>
  <si>
    <t>V 300 D AVANTGARDE A/T Long 6 seats</t>
  </si>
  <si>
    <t>V 300 D AVANTGARDE A/T Long 7 seats</t>
  </si>
  <si>
    <t>V 300 D AVANTGARDE A/T Long 8 seats</t>
  </si>
  <si>
    <t>V 220 D AVANTGARDE A/T Extra Long 6 seats</t>
  </si>
  <si>
    <t>V 220 D AVANTGARDE A/T Extra Long 7 seats</t>
  </si>
  <si>
    <t>V 220 D AVANTGARDE A/T Extra Long 8 seats</t>
  </si>
  <si>
    <t>V 250 D AVANTGARDE A/T Extra Long 6 seats</t>
  </si>
  <si>
    <t>V 250 D AVANTGARDE A/T Extra Long 7 seats</t>
  </si>
  <si>
    <t>V 250 D AVANTGARDE A/T Extra Long 8 seats</t>
  </si>
  <si>
    <t>V 300 D AVANTGARDE A/T Extra Long 6 seats</t>
  </si>
  <si>
    <t>V 300 D AVANTGARDE A/T Extra Long 7 seats</t>
  </si>
  <si>
    <t>V 300 D AVANTGARDE A/T Extra Long 8 seats</t>
  </si>
  <si>
    <t>Discovery Sport (L550) MY23.5</t>
  </si>
  <si>
    <t>Range Rover Evoque (L551) MY23.5</t>
  </si>
  <si>
    <t>Discovery (L462) 23.5MY</t>
  </si>
  <si>
    <t>Range Rover Sport (L461) 23MY</t>
  </si>
  <si>
    <t>Range Rover Sport 3.0D I6 300 PS AWD Auto Dynamic SE</t>
  </si>
  <si>
    <t>Range Rover Sport 3.0D I6 300 PS AWD Auto Dynamic HSE</t>
  </si>
  <si>
    <t>Range Rover Sport 3.0D I6 350 PS AWD Auto Autobiography</t>
  </si>
  <si>
    <t>Range Rover Sport 3.0D I6 350 PS AWD Auto First Edition</t>
  </si>
  <si>
    <t>Range Rover Sport 3.0 I6 400 PS AWD Auto Dynamic SE</t>
  </si>
  <si>
    <t>Range Rover Sport 3.0 I6 400 PS AWD Auto Dynamic HSE</t>
  </si>
  <si>
    <t>Range Rover Sport 4.4 V8 530 PS AWD Auto First Edition</t>
  </si>
  <si>
    <t>Range Rover Sport 3.0 I6 PHEV 440 PS AWD Auto Dynamic SE</t>
  </si>
  <si>
    <t>Range Rover Sport 3.0 I6 PHEV 440 PS AWD Auto Dynamic HSE</t>
  </si>
  <si>
    <t>Range Rover Sport 3.0 I6 PHEV 510 PS AWD Auto Autobiography</t>
  </si>
  <si>
    <t>Range Rover Sport 3.0 I6 PHEV 510 PS AWD Auto First Edition</t>
  </si>
  <si>
    <t>Range Rover Velar (L560) 24MY</t>
  </si>
  <si>
    <t>Range Rover Velar  2.0D I4 204 PS  Dynamic SE</t>
  </si>
  <si>
    <t>Range Rover Velar  3.0D I6 300 PS  Dynamic SE</t>
  </si>
  <si>
    <t>Range Rover Velar  3.0D I6 300 PS  Dynamic HSE</t>
  </si>
  <si>
    <t>Range Rover Velar  3.0D I6 300 PS  Autobiography</t>
  </si>
  <si>
    <t>Range Rover Velar  2.0 I4 PHEV 404 PS S</t>
  </si>
  <si>
    <t>Range Rover Velar  2.0 I4 PHEV 404 PS Dynamic SE</t>
  </si>
  <si>
    <t>Range Rover Velar  2.0 I4 PHEV 404 PS Dynamic HSE</t>
  </si>
  <si>
    <t>Defender (L663) MY23.5</t>
  </si>
  <si>
    <t>Defender 3 dr 90 3.0 D200  SE</t>
  </si>
  <si>
    <t>Defender 3 dr 90 3.0 D200  X-Dynamic SE</t>
  </si>
  <si>
    <t>Defender 3 dr 90 3.0D D250  X-Dynamic SE</t>
  </si>
  <si>
    <t>Defender 3 dr 90 3.0D D250  XS Edition</t>
  </si>
  <si>
    <t>Defender 3 dr 90 3.0 D300  X</t>
  </si>
  <si>
    <t>Defender 3 dr 90 5.0 V8 525  Carpathian Edition</t>
  </si>
  <si>
    <t>Defender 3 dr 90 5.0 V8 525  V8</t>
  </si>
  <si>
    <t>Defender 5 dr 110 3.0 D200  SE</t>
  </si>
  <si>
    <t>Defender 5 dr 110 3.0 D200  X-Dynamic SE</t>
  </si>
  <si>
    <t>Defender 5 dr 110 3.0D D250  X-Dynamic HSE</t>
  </si>
  <si>
    <t>Defender 5 dr 110 3.0 D300  X-Dynamic HSE</t>
  </si>
  <si>
    <t>Defender 5 dr 110 3.0 D300  X</t>
  </si>
  <si>
    <t>Defender 5 dr 110 2.0 Si4 PHEV  S</t>
  </si>
  <si>
    <t>Defender 5 dr 110 2.0 Si4 PHEV  SE</t>
  </si>
  <si>
    <t>Defender 5 dr 110 2.0 Si4 PHEV  X-Dynamic SE</t>
  </si>
  <si>
    <t>Defender 5 dr 110 2.0 Si4 PHEV  X-Dynamic HSE</t>
  </si>
  <si>
    <t>Defender 5 dr 110 2.0 Si4 PHEV  X</t>
  </si>
  <si>
    <t>Defender 5 dr 110 2.0 Si4 PHEV  XS Edition</t>
  </si>
  <si>
    <t>Defender 5 dr 110 5.0 V8 525  Carpathian Edition</t>
  </si>
  <si>
    <t>Defender 5 dr 110 5.0 V8 525  V8</t>
  </si>
  <si>
    <t>Defender 5 dr 130 3.0D D250  SE</t>
  </si>
  <si>
    <t>Defender 5 dr 130 3.0D D250  X-Dynamic SE</t>
  </si>
  <si>
    <t>Defender 5 dr 130 3.0D D250  X-Dynamic HSE</t>
  </si>
  <si>
    <t>Defender 5 dr 130 3.0 D300  X-Dynamic SE</t>
  </si>
  <si>
    <t>Defender 5 dr 130 3.0 D300  X-Dynamic HSE</t>
  </si>
  <si>
    <t>Defender 5 dr 130 3.0 D300  First Edition</t>
  </si>
  <si>
    <t>Defender 5 dr 130 3.0 D300  X</t>
  </si>
  <si>
    <t>Defender 3 dr 90 3.0D D250  Hard Top SE</t>
  </si>
  <si>
    <t>Defender 3 dr 90 3.0D D250  Hard Top X-Dynamic SE</t>
  </si>
  <si>
    <t>Defender 5 dr 110 3.0D D250  Hard Top S</t>
  </si>
  <si>
    <t>Defender 5 dr 110 3.0D D250  Hard Top SE</t>
  </si>
  <si>
    <t>Defender 5 dr 110 3.0D D250  Hard Top X-Dynamic SE</t>
  </si>
  <si>
    <t>Defender 5 dr 110 3.0 D300  Hard Top S</t>
  </si>
  <si>
    <t>Defender 5 dr 110 3.0 D300  Hard Top SE</t>
  </si>
  <si>
    <t>Defender 5 dr 110 3.0 D300  Hard Top X-Dynamic SE</t>
  </si>
  <si>
    <t>E-Pace (X540) 24MY</t>
  </si>
  <si>
    <t>F-Pace (X761) 24MY</t>
  </si>
  <si>
    <t>F Pace  2.0D I4 163PS AWD R-Dynamic S</t>
  </si>
  <si>
    <t>F Pace  2.0D I4 204PS AWD R-Dynamic S</t>
  </si>
  <si>
    <t>F Pace  2.0 I4 PHEV 404 PS R-Dynamic S</t>
  </si>
  <si>
    <t>F Pace  2.0 I4 PHEV 404 PS R-Dynamic SE</t>
  </si>
  <si>
    <t>F Pace  2.0 I4 PHEV 404 PS R-Dynamic HSE</t>
  </si>
  <si>
    <t>F Pace  5.0 V8 S/C 550 PS AWD Auto SVR</t>
  </si>
  <si>
    <t>XE (X760) 24MY</t>
  </si>
  <si>
    <t>XF (X260) 24MY</t>
  </si>
  <si>
    <t>XF 2.0D  R-Dyn SE</t>
  </si>
  <si>
    <t>I-Pace MY23 (X590) 24MY</t>
  </si>
  <si>
    <t>I Pace EV 400 PS R-Dynamic SE</t>
  </si>
  <si>
    <t>I Pace EV 400 PS R-Dynamic HSE</t>
  </si>
  <si>
    <t>F-Type (X152) 24MY</t>
  </si>
  <si>
    <t>2 dr Convertible 5.0 V8 RWD Auto 75 Edition</t>
  </si>
  <si>
    <t>2 dr Convertible 5.0 V8 AWD Auto 75 Edition</t>
  </si>
  <si>
    <t>2 dr  Convertible 5.0 V8 575PS AWD Auto R75</t>
  </si>
  <si>
    <t>2 dr Coupe 5.0 V8 RWD Auto 75 Edition</t>
  </si>
  <si>
    <t>2 dr Coupe 5.0 V8 AWD Auto 75 Edition</t>
  </si>
  <si>
    <t>2 dr Coupe 5.0 V8 575PS AWD Auto R75</t>
  </si>
  <si>
    <t>Sorento K3 Diesel MY24</t>
  </si>
  <si>
    <t>A5HJUJA0E0</t>
  </si>
  <si>
    <t>A5UJUJD7E0</t>
  </si>
  <si>
    <t>A5UL81D7E0</t>
  </si>
  <si>
    <t>A5UESFBU0E0</t>
  </si>
  <si>
    <t>AFLL5KA0F2</t>
  </si>
  <si>
    <t>AFLQ6KA0F2</t>
  </si>
  <si>
    <t>AFPL5KD7F2</t>
  </si>
  <si>
    <t>AFPM6QD7F2</t>
  </si>
  <si>
    <t>AFPQ6KD7F2</t>
  </si>
  <si>
    <t>A5LL5KA0C0</t>
  </si>
  <si>
    <t>A5LP41A0C0</t>
  </si>
  <si>
    <t>A5PM6KA0C0</t>
  </si>
  <si>
    <t>Elegance 1.2 Turbo 130PS 6 Speed</t>
  </si>
  <si>
    <t>A5PM61A0C0</t>
  </si>
  <si>
    <t>Elegance 1.2 Turbo 130PS 8 Speed Auto</t>
  </si>
  <si>
    <t>A5PP41A0C0</t>
  </si>
  <si>
    <t>Elegance 1.5 Turbo D 130PS 8 Speed Auto</t>
  </si>
  <si>
    <t>A5TM6KA0C0</t>
  </si>
  <si>
    <t>GS 1.2 Turbo 130PS 6 Speed</t>
  </si>
  <si>
    <t>A5TM61A0C0</t>
  </si>
  <si>
    <t>GS 1.2 Turbo 130PS 8 Speed Auto</t>
  </si>
  <si>
    <t>A5TP41A0C0</t>
  </si>
  <si>
    <t>GS 1.5 Turbo D 130PS 8 Speed Auto</t>
  </si>
  <si>
    <t>C5LL5KA0C0</t>
  </si>
  <si>
    <t>Sports Tourer SC 1.2 Turbo 110PS Petrol 6 Speed</t>
  </si>
  <si>
    <t>C5LP41A0C0</t>
  </si>
  <si>
    <t>Sports Tourer SC 1.5 Turbo D 130PS 8 Speed Auto</t>
  </si>
  <si>
    <t>C5PP41A0C0</t>
  </si>
  <si>
    <t>Sports Tourer Elegance 1.5 Turbo D 130PS 8 Speed Auto</t>
  </si>
  <si>
    <t>C5TP41A0C0</t>
  </si>
  <si>
    <t>Sports Tourer GS 1.5 Turbo D 130PS 8 Speed Auto</t>
  </si>
  <si>
    <t>A5PR8AA0C0</t>
  </si>
  <si>
    <t>Elegance PHEV 1.6 180ps 8 Speed Auto</t>
  </si>
  <si>
    <t>A5TR8AA0C0</t>
  </si>
  <si>
    <t>GS PHEV 1.6 180ps 8 Speed Auto</t>
  </si>
  <si>
    <t>A5ZR7AA0C0</t>
  </si>
  <si>
    <t>SYGJLKA032</t>
  </si>
  <si>
    <t>SYGQ6KA032</t>
  </si>
  <si>
    <t>SYKJLKA032</t>
  </si>
  <si>
    <t xml:space="preserve">Elegance 1.2i (100PS) S/S </t>
  </si>
  <si>
    <t>SYKM61A032</t>
  </si>
  <si>
    <t>Elegance 1.2i (130PS) S/S Auto</t>
  </si>
  <si>
    <t>SYKQ6KA032</t>
  </si>
  <si>
    <t>Elegance 1.5 (110PS) S/S</t>
  </si>
  <si>
    <t>SYHPXKA030</t>
  </si>
  <si>
    <t>GS 1.2i (100PS) S/S</t>
  </si>
  <si>
    <t>SYHM61A032</t>
  </si>
  <si>
    <t>GS 1.2i (130PS) S/S Auto</t>
  </si>
  <si>
    <t>SYHQ6KA032</t>
  </si>
  <si>
    <t>GS 1.5 (110PS) S/S</t>
  </si>
  <si>
    <t>SYKESFA032</t>
  </si>
  <si>
    <t>Mokka E Elegance 136PS Electric Auto</t>
  </si>
  <si>
    <t>SYHESFA032</t>
  </si>
  <si>
    <t>Mokka E GS 136PS Electric Auto</t>
  </si>
  <si>
    <t>SYKM6KA0G0</t>
  </si>
  <si>
    <t>SYKP41A0G0</t>
  </si>
  <si>
    <t>SYRM6KA0G0</t>
  </si>
  <si>
    <t>SYRM61A0G0</t>
  </si>
  <si>
    <t>SYRP41A0G0</t>
  </si>
  <si>
    <t>SYSM6KA0G0</t>
  </si>
  <si>
    <t>SYSM61A0G0</t>
  </si>
  <si>
    <t>SYSP41A0G0</t>
  </si>
  <si>
    <t>SYKR7AA0G0</t>
  </si>
  <si>
    <t>SYRR7AA0G0</t>
  </si>
  <si>
    <t>Elegance PHEV 1.6 FWD 225HP PHEV 8 Speed Auto FWD</t>
  </si>
  <si>
    <t>SYSR7AA0G0</t>
  </si>
  <si>
    <t>GS PHEV 1.6 FWD 225HP PHEV 8 Speed Auto FWD</t>
  </si>
  <si>
    <t>SYUR52A0G0</t>
  </si>
  <si>
    <t>CL8ESFA052</t>
  </si>
  <si>
    <t>NPQESFA0G0</t>
  </si>
  <si>
    <t>NPSESFA0G0</t>
  </si>
  <si>
    <t xml:space="preserve">*Please note prices and models below are the starting point without options - basic model price may change if Co2/NOx changes due to options added. </t>
  </si>
  <si>
    <t>1GJOA5HJUJU0A0E0</t>
  </si>
  <si>
    <t>1GJOA5UJUJU0D7E0</t>
  </si>
  <si>
    <t>1GJOA5UL81U0D7E0</t>
  </si>
  <si>
    <t>1GJOA5UESFU0BUE0</t>
  </si>
  <si>
    <t/>
  </si>
  <si>
    <t>1GMEAFLL5KU0A0F2</t>
  </si>
  <si>
    <t>1GMEAFLQ6KU0A0F2</t>
  </si>
  <si>
    <t>1GMEAFPL5KU0D7F2</t>
  </si>
  <si>
    <t>1GMEAFPM6QU0D7F2</t>
  </si>
  <si>
    <t>1GMEAFPQ6KU0D7F2</t>
  </si>
  <si>
    <t>1GO5A5LL5KU0A0C0</t>
  </si>
  <si>
    <t>1GO5A5LP41U0A0C0</t>
  </si>
  <si>
    <t>1GO5A5PM6KU0A0C0</t>
  </si>
  <si>
    <t>1GO5A5PM61U0A0C0</t>
  </si>
  <si>
    <t>1GO5A5PP41U0A0C0</t>
  </si>
  <si>
    <t>1GO5A5TM6KU0A0C0</t>
  </si>
  <si>
    <t>1GO5A5TM61U0A0C0</t>
  </si>
  <si>
    <t>1GO5A5TP41U0A0C0</t>
  </si>
  <si>
    <t>1GO5C5LL5KU0A0C0</t>
  </si>
  <si>
    <t>1GO5C5LP41U0A0C0</t>
  </si>
  <si>
    <t>1GO5C5PP41U0A0C0</t>
  </si>
  <si>
    <t>1GO5C5TP41U0A0C0</t>
  </si>
  <si>
    <t>1GO5A5PR8AU0A0C0</t>
  </si>
  <si>
    <t>1GO5A5TR8AU0A0C0</t>
  </si>
  <si>
    <t>1GO5A5ZR7AU0A0C0</t>
  </si>
  <si>
    <t>1GQOSYGJLKU0A032</t>
  </si>
  <si>
    <t>1GQOSYGQ6KU0A032</t>
  </si>
  <si>
    <t>1GQOSYKJLKU0A032</t>
  </si>
  <si>
    <t>1GQOSYKM61U0A032</t>
  </si>
  <si>
    <t>1GQOSYKQ6KU0A032</t>
  </si>
  <si>
    <t>1GQOSYHPXKU0A030</t>
  </si>
  <si>
    <t>1GQOSYHM61U0A032</t>
  </si>
  <si>
    <t>1GQOSYHQ6KU0A032</t>
  </si>
  <si>
    <t>1GQOSYKESFU0A032</t>
  </si>
  <si>
    <t>1GQOSYHESFU0A032</t>
  </si>
  <si>
    <t>1GUOSYKM6KU0A0G0</t>
  </si>
  <si>
    <t>1GUOSYKP41U0A0G0</t>
  </si>
  <si>
    <t>1GUOSYRM6KU0A0G0</t>
  </si>
  <si>
    <t>1GUOSYRM61U0A0G0</t>
  </si>
  <si>
    <t>1GUOSYRP41U0A0G0</t>
  </si>
  <si>
    <t>1GUOSYSM6KU0A0G0</t>
  </si>
  <si>
    <t>1GUOSYSM61U0A0G0</t>
  </si>
  <si>
    <t>1GUOSYSP41U0A0G0</t>
  </si>
  <si>
    <t>1GUOSYKR7AU0A0G0</t>
  </si>
  <si>
    <t>1GUOSYRR7AU0A0G0</t>
  </si>
  <si>
    <t>1GUOSYSR7AU0A0G0</t>
  </si>
  <si>
    <t>1GUOSYUR52U0A0G0</t>
  </si>
  <si>
    <t>1GK9CL8ESFU0A052</t>
  </si>
  <si>
    <t>1GK0NPQESFU0A0G0</t>
  </si>
  <si>
    <t>08F069CQFC</t>
  </si>
  <si>
    <t>08F06</t>
  </si>
  <si>
    <t>9CQFC</t>
  </si>
  <si>
    <t>1GK0NPSESFU0A0G0</t>
  </si>
  <si>
    <t>08OZ69CQFF</t>
  </si>
  <si>
    <t>08OZ6</t>
  </si>
  <si>
    <t>9CQFF</t>
  </si>
  <si>
    <t>Leon 1.5TSI 150hp</t>
  </si>
  <si>
    <t>Leon 1.5eTSI 150hp DSG</t>
  </si>
  <si>
    <t>Leon 2.0TDI 150hp</t>
  </si>
  <si>
    <t>Leon 2.0TDI 150hp DSG</t>
  </si>
  <si>
    <t>Leon e-Hybrid 204hp DSG</t>
  </si>
  <si>
    <t>Leon VZ e-Hybrid 245hp DSG</t>
  </si>
  <si>
    <t>Leon VZ 2.0TSI 300hp DSG</t>
  </si>
  <si>
    <t>Leon SP 1.5TSI 150hp</t>
  </si>
  <si>
    <t>Leon SP 1.5eTSI 150hp DSG</t>
  </si>
  <si>
    <t>Leon SP 2.0TDI 150hp</t>
  </si>
  <si>
    <t>Leon SP 2.0TDI 150hp DSG</t>
  </si>
  <si>
    <t>Leon SP e-Hybrid 204hp DSG</t>
  </si>
  <si>
    <t>Leon SP VZ e-Hybrid 245hp DSG</t>
  </si>
  <si>
    <t>Leon SP VZ 2.0TSI 300hp DSG</t>
  </si>
  <si>
    <t>Leon SP VZ 2.0TSI 310hp DA</t>
  </si>
  <si>
    <t>K11B3CC</t>
  </si>
  <si>
    <t>K11C5CC</t>
  </si>
  <si>
    <t>K11C5DC</t>
  </si>
  <si>
    <t>K11C5DC1</t>
  </si>
  <si>
    <t xml:space="preserve">Wheel </t>
  </si>
  <si>
    <t>WLTP CO2</t>
  </si>
  <si>
    <t>VRT Band %</t>
  </si>
  <si>
    <t xml:space="preserve"> Retail  Price             </t>
  </si>
  <si>
    <t>ATTO 3</t>
  </si>
  <si>
    <t>ATTO 3 ACTIVE</t>
  </si>
  <si>
    <t>18"</t>
  </si>
  <si>
    <t>ATTO 3 COMFORT</t>
  </si>
  <si>
    <t>ATTO 3 DESIGN</t>
  </si>
  <si>
    <t>F3BBYC</t>
  </si>
  <si>
    <t>F3BBYG</t>
  </si>
  <si>
    <t>F3NAYC</t>
  </si>
  <si>
    <t>F3NAYG</t>
  </si>
  <si>
    <t>SQ8 e-tron</t>
  </si>
  <si>
    <t>GEGSWC</t>
  </si>
  <si>
    <t>GETSWC</t>
  </si>
  <si>
    <t>e-tron GT</t>
  </si>
  <si>
    <t>F83RJ7</t>
  </si>
  <si>
    <t>F83RH7</t>
  </si>
  <si>
    <t>RS e-tron GT</t>
  </si>
  <si>
    <t>ARIYA MODELS</t>
  </si>
  <si>
    <t>ARIYA 63 kWh ADVANCE*</t>
  </si>
  <si>
    <t>ARIYA 63 kWh EVOLVE*</t>
  </si>
  <si>
    <t>ARIYA 87 kWh ADVANCE</t>
  </si>
  <si>
    <t>ARIYA 87kWh EVOLVE</t>
  </si>
  <si>
    <t>ARIYA OPTIONS</t>
  </si>
  <si>
    <t xml:space="preserve">NAPPA Leather </t>
  </si>
  <si>
    <t>22 kW Charger</t>
  </si>
  <si>
    <t xml:space="preserve">Active X </t>
  </si>
  <si>
    <t xml:space="preserve">ST-Line </t>
  </si>
  <si>
    <t>2.3L EcoBoost 280PS</t>
  </si>
  <si>
    <t>7 Speed Automatic</t>
  </si>
  <si>
    <t>Dealer Price List
Vehicle Prices ex Metallic</t>
  </si>
  <si>
    <t>RRP on PriceList</t>
  </si>
  <si>
    <t>New Ioniq 6</t>
  </si>
  <si>
    <t>New Ioniq 6 Signature 53 kW</t>
  </si>
  <si>
    <t>New Ioniq 6 Signature 77 kW</t>
  </si>
  <si>
    <t>New Ioniq 6 Elegance 77 kW</t>
  </si>
  <si>
    <t>New Ioniq 6 Finesse AWD 77 kW</t>
  </si>
  <si>
    <t>i10 Facelift</t>
  </si>
  <si>
    <t>i10 FL Classic</t>
  </si>
  <si>
    <t>i10 FL Deluxe Plus</t>
  </si>
  <si>
    <t>i10 FL Deluxe Plus Auto</t>
  </si>
  <si>
    <t>i10 FL N Line</t>
  </si>
  <si>
    <t>ALL NEW KONA</t>
  </si>
  <si>
    <t>NEW KONA Signature</t>
  </si>
  <si>
    <t>NEW KONA Elegance</t>
  </si>
  <si>
    <t>NEW KONA N Line</t>
  </si>
  <si>
    <t>NEW KONA HYBRID Signature</t>
  </si>
  <si>
    <t>NEW KONA HYBRID Elegance</t>
  </si>
  <si>
    <t>BORN - K11 (MY24)</t>
  </si>
  <si>
    <t>KU1BEXE</t>
  </si>
  <si>
    <t>KU1BFZE</t>
  </si>
  <si>
    <t>KU1BLXE</t>
  </si>
  <si>
    <t>KU1BLZE</t>
  </si>
  <si>
    <t>KU1BUYE</t>
  </si>
  <si>
    <t>KU1CRZE</t>
  </si>
  <si>
    <t>Leon VZ 2.0TSI 245hp DSG</t>
  </si>
  <si>
    <t>KU1CVYE</t>
  </si>
  <si>
    <t>KU1CIZE</t>
  </si>
  <si>
    <t>KU8BEXE</t>
  </si>
  <si>
    <t>KU8BFZE</t>
  </si>
  <si>
    <t>KU8BLXE</t>
  </si>
  <si>
    <t>KU8BLZE</t>
  </si>
  <si>
    <t>KU8BUYE</t>
  </si>
  <si>
    <t>KU8CRZE</t>
  </si>
  <si>
    <t>Leon SP VZ 2.0TSI 245hp DSG</t>
  </si>
  <si>
    <t>KU8CVYE</t>
  </si>
  <si>
    <t>KU8CIZE</t>
  </si>
  <si>
    <t>KU8CQSE</t>
  </si>
  <si>
    <t>KM7BEXE</t>
  </si>
  <si>
    <t>KM7BEXE1</t>
  </si>
  <si>
    <t>KM7BEZE</t>
  </si>
  <si>
    <t>KM7BUYE</t>
  </si>
  <si>
    <t>KM7BLXE</t>
  </si>
  <si>
    <t>KM7BLXE1</t>
  </si>
  <si>
    <t>KM7BLTE</t>
  </si>
  <si>
    <t>KM7BLTE1</t>
  </si>
  <si>
    <t>KM7CVYE</t>
  </si>
  <si>
    <t>KM7CQTE</t>
  </si>
  <si>
    <t>BORN - K11 (Stock Only)</t>
  </si>
  <si>
    <t>K11B3CD</t>
  </si>
  <si>
    <t>Born 58kWh 204hp</t>
  </si>
  <si>
    <t>K11C5CD</t>
  </si>
  <si>
    <t>Born e-Boost 58kWh 231hp</t>
  </si>
  <si>
    <t>K11C5DD4</t>
  </si>
  <si>
    <t>Born e-Boost 77kWh 231hp 4s</t>
  </si>
  <si>
    <t>K11C5DD</t>
  </si>
  <si>
    <t>Born e-Boost 77kWh 231hp 5s</t>
  </si>
  <si>
    <t>KBPCJSB</t>
  </si>
  <si>
    <t>KJ12PVAA</t>
  </si>
  <si>
    <t>KJ12SVAA</t>
  </si>
  <si>
    <t>KJ12PVAB</t>
  </si>
  <si>
    <t>KJ12SVAB</t>
  </si>
  <si>
    <t>KJ14SVAA</t>
  </si>
  <si>
    <t>KJ14RXAA</t>
  </si>
  <si>
    <t>KJ14RZAA</t>
  </si>
  <si>
    <t>KJ14SVAB</t>
  </si>
  <si>
    <t>KJ14RXAB</t>
  </si>
  <si>
    <t>KJ14RZAB</t>
  </si>
  <si>
    <t>KJ15SVAA</t>
  </si>
  <si>
    <t>KJ15RXAA</t>
  </si>
  <si>
    <t>KJ15RZAA</t>
  </si>
  <si>
    <t>KJ15SVAB</t>
  </si>
  <si>
    <t>KJ15RXAB</t>
  </si>
  <si>
    <t>KJ15RZAB</t>
  </si>
  <si>
    <t>KJ72SVS</t>
  </si>
  <si>
    <t>KJ72RXS</t>
  </si>
  <si>
    <t>KJ72RZS</t>
  </si>
  <si>
    <t>KJ72SVT</t>
  </si>
  <si>
    <t>KJ72RXT</t>
  </si>
  <si>
    <t>KJ72RZT</t>
  </si>
  <si>
    <t>KJ78RXS</t>
  </si>
  <si>
    <t>KJ78RZS</t>
  </si>
  <si>
    <t>KJ78RXT</t>
  </si>
  <si>
    <t>KJ78RZT</t>
  </si>
  <si>
    <t>KJ75RXS</t>
  </si>
  <si>
    <t>KJ75RZS</t>
  </si>
  <si>
    <t>KJ75RXT</t>
  </si>
  <si>
    <t>KJ75RZT</t>
  </si>
  <si>
    <t>KL12BXK</t>
  </si>
  <si>
    <t>KL12TZK</t>
  </si>
  <si>
    <t>KL12JXK</t>
  </si>
  <si>
    <t>KL12BXL</t>
  </si>
  <si>
    <t>KL12TZL</t>
  </si>
  <si>
    <t>KL12JXL</t>
  </si>
  <si>
    <t>KL82BXK</t>
  </si>
  <si>
    <t>KL82TZK</t>
  </si>
  <si>
    <t>KL82JXK</t>
  </si>
  <si>
    <t>KL82BXL</t>
  </si>
  <si>
    <t>KL82TZL</t>
  </si>
  <si>
    <t>KL82JXL</t>
  </si>
  <si>
    <t>KHP2BXI</t>
  </si>
  <si>
    <t>KHP2NXI</t>
  </si>
  <si>
    <t>KHP2NZI</t>
  </si>
  <si>
    <t>KHP2CXI</t>
  </si>
  <si>
    <t>KHP2FZI</t>
  </si>
  <si>
    <t>KHP2BXJ</t>
  </si>
  <si>
    <t>KHP2NXJ</t>
  </si>
  <si>
    <t>KHP2NZJ</t>
  </si>
  <si>
    <t>KHP2CXJ</t>
  </si>
  <si>
    <t>KHP2FZJ</t>
  </si>
  <si>
    <t>KHP8NXI</t>
  </si>
  <si>
    <t>KHP8NZI</t>
  </si>
  <si>
    <t>KHP8CXI</t>
  </si>
  <si>
    <t>KHP8FXI</t>
  </si>
  <si>
    <t>KHP8FZI</t>
  </si>
  <si>
    <t>KHP8FSI</t>
  </si>
  <si>
    <t>KHP8NXJ</t>
  </si>
  <si>
    <t>KHP8NZJ</t>
  </si>
  <si>
    <t>KHP8CXJ</t>
  </si>
  <si>
    <t>KHP8FXJ</t>
  </si>
  <si>
    <t>KHP8FZJ</t>
  </si>
  <si>
    <t>KHP8FSJ</t>
  </si>
  <si>
    <t>KN22BXAA5</t>
  </si>
  <si>
    <t>KN22BRAA5</t>
  </si>
  <si>
    <t>KN28SYAA5</t>
  </si>
  <si>
    <t>Tarraco e-Hybrid 245hp DSG XP</t>
  </si>
  <si>
    <t>KN25SYAA5</t>
  </si>
  <si>
    <t>KN22BXAA</t>
  </si>
  <si>
    <t>KN22BRAA</t>
  </si>
  <si>
    <t>KN22BXAB</t>
  </si>
  <si>
    <t>KN22BRAB</t>
  </si>
  <si>
    <t>KN28BXAA</t>
  </si>
  <si>
    <t>KN28BRAA</t>
  </si>
  <si>
    <t>KN28BXAB</t>
  </si>
  <si>
    <t>KN28BRAB</t>
  </si>
  <si>
    <t>KN25BRAA</t>
  </si>
  <si>
    <t>KN25BRAB</t>
  </si>
  <si>
    <t>KHP2CX</t>
  </si>
  <si>
    <t>KHP2FZ</t>
  </si>
  <si>
    <t>KN22BX</t>
  </si>
  <si>
    <t>KN22BR</t>
  </si>
  <si>
    <t>A-Class H/B</t>
  </si>
  <si>
    <t>**</t>
  </si>
  <si>
    <t>A-Class Saloon</t>
  </si>
  <si>
    <t>Petrol Plug in Hybrid</t>
  </si>
  <si>
    <t>0-50</t>
  </si>
  <si>
    <t>Plug In Hybrid Petrol</t>
  </si>
  <si>
    <t>121-125</t>
  </si>
  <si>
    <t>Mercedes-AMG C63 S E PERFORMANCE Estate</t>
  </si>
  <si>
    <t>***</t>
  </si>
  <si>
    <t>116-120</t>
  </si>
  <si>
    <t>Mercedes-AMG C63 S E PERFORMANCE</t>
  </si>
  <si>
    <t>Electric drive</t>
  </si>
  <si>
    <t>EQE SUV</t>
  </si>
  <si>
    <t>EQE 300 SUV Electric Art Exterior</t>
  </si>
  <si>
    <t>EQE 300 SUV AMG Line Exterior</t>
  </si>
  <si>
    <t>EQE 350+ SUV Electric Art Exterior</t>
  </si>
  <si>
    <t>EQE 350+ SUV AMG Line Exterior</t>
  </si>
  <si>
    <t>EQE 350 4MATIC SUV Electric Art Exterior</t>
  </si>
  <si>
    <t>EQE 350 4MATIC SUV AMG Line Exterior</t>
  </si>
  <si>
    <t>EQE 500 4MATIC SUV Electric Art Exterior</t>
  </si>
  <si>
    <t>EQE 500 4MATIC SUV AMG Line Exterior</t>
  </si>
  <si>
    <t>MERCEDES-AMG EQE 43 4MATIC SUV</t>
  </si>
  <si>
    <t>GLC Coupe</t>
  </si>
  <si>
    <t>GLC 300 4MATIC Coupé AMG Line Plus</t>
  </si>
  <si>
    <t>GLC 300 e 4MATIC Coupé AMG Line Plus</t>
  </si>
  <si>
    <t>Petrol Plug-In Hybrid</t>
  </si>
  <si>
    <t>GLC 400 e 4MATIC Coupé  AMG Line Plus</t>
  </si>
  <si>
    <t>GLC 220 d 4MATIC Coupé AMG Line Plus</t>
  </si>
  <si>
    <t>GLC 300 d 4MATIC Coupé AMG Line Plus</t>
  </si>
  <si>
    <t>GLC 300 de 4MATIC  Coupé AMG Line Plus</t>
  </si>
  <si>
    <t>Diesel Plug-In Hybrid</t>
  </si>
  <si>
    <t xml:space="preserve">GLS 450 D 4MATIC          </t>
  </si>
  <si>
    <t xml:space="preserve">GLS 450 D 4MATIC AMG Line     </t>
  </si>
  <si>
    <t>S 450 d 4MATIC AMG Line</t>
  </si>
  <si>
    <t>S 450 d LWB 4MATIC AMG Line</t>
  </si>
  <si>
    <t>MERCEDES-AMG S 63 e Performance</t>
  </si>
  <si>
    <t>96-100</t>
  </si>
  <si>
    <t>S-Class Maybach</t>
  </si>
  <si>
    <t xml:space="preserve">MERCEDES-MAYBACH S 580 e LWB 4MATIC    </t>
  </si>
  <si>
    <t>Giulia</t>
  </si>
  <si>
    <t>2.0 Turbo 280hp ATX RWD SPRINT</t>
  </si>
  <si>
    <t>Sprint</t>
  </si>
  <si>
    <t>2.0 Turbo 280hp ATX RWD VELOCE</t>
  </si>
  <si>
    <t>Veloce</t>
  </si>
  <si>
    <t>2.0 Turbo 280hp ATX RWD COMPETIZIONE</t>
  </si>
  <si>
    <t>Competizione</t>
  </si>
  <si>
    <t>Stelvio</t>
  </si>
  <si>
    <t>2.2 JTDM 210hp ATX AWD SPRINT</t>
  </si>
  <si>
    <t>2.2 JTDM 210hp ATX AWD VELOCE</t>
  </si>
  <si>
    <t>2.2 JTDM 210hp ATX AWD COMPETIZIONE</t>
  </si>
  <si>
    <t>2.0 Turbo 280hp ATX AWD VELOCE</t>
  </si>
  <si>
    <t>Tonale</t>
  </si>
  <si>
    <t xml:space="preserve">Ti 1.5 160 MH EV DCT </t>
  </si>
  <si>
    <t>Ti</t>
  </si>
  <si>
    <t xml:space="preserve">Veloce 1.5 160 MH EV DCT </t>
  </si>
  <si>
    <t>Ti 1.3 2 8 0 PH EV AT eAWD</t>
  </si>
  <si>
    <t>Speciale 1.3 2 8 0 PH EV AT eAWD</t>
  </si>
  <si>
    <t>Speciale</t>
  </si>
  <si>
    <t>Veloce 1.3 2 8 0 PH EV AT eAWD</t>
  </si>
  <si>
    <t>Civic</t>
  </si>
  <si>
    <t>Civic 2.0 i-MMD Hybrid Advance</t>
  </si>
  <si>
    <t>Advance</t>
  </si>
  <si>
    <t>Jazz 1.5i-MMD Hybrid Auto Elegance</t>
  </si>
  <si>
    <t>Jazz 1.5i-MMD Hybrid Auto Advance</t>
  </si>
  <si>
    <t>Jazz 1.5i-MMD Hybrid Auto Advance Sport</t>
  </si>
  <si>
    <t>Advance Sport</t>
  </si>
  <si>
    <t xml:space="preserve">Jazz 1.5i-MMD Hybrid Auto Crossstar Advance </t>
  </si>
  <si>
    <t>Crossstar Advance</t>
  </si>
  <si>
    <t>Jeep Compass MY23</t>
  </si>
  <si>
    <t>1.5 AT MHEV 130HP e-Hybrid E6.4</t>
  </si>
  <si>
    <t>S-Model</t>
  </si>
  <si>
    <t>1.3 GSE PHEV eAWD AT 240HP E6.4</t>
  </si>
  <si>
    <t>Jeep Renegade MY23</t>
  </si>
  <si>
    <t>1.5 AT MHEV 130HP E6.4 e-Hybrid</t>
  </si>
  <si>
    <t>Fiat 500e</t>
  </si>
  <si>
    <t>Hatchback MY23</t>
  </si>
  <si>
    <t>Icon Electric 24kW 93hp</t>
  </si>
  <si>
    <t>Icon</t>
  </si>
  <si>
    <t>Excluding €3,500 SEAI Grant</t>
  </si>
  <si>
    <t>Icon Electric 42kW 118hp</t>
  </si>
  <si>
    <t>La Prima Electric 42kW 118hp</t>
  </si>
  <si>
    <t>La Prima</t>
  </si>
  <si>
    <t>La Prima Bocelli Electric 42kW 118hp</t>
  </si>
  <si>
    <t>La Prima by Bocelli</t>
  </si>
  <si>
    <t>CONVERTIBLE</t>
  </si>
  <si>
    <t>Fiat Panda MY23</t>
  </si>
  <si>
    <t xml:space="preserve">Panda 1.0 70 HP  5 Seat </t>
  </si>
  <si>
    <t>Panda</t>
  </si>
  <si>
    <t xml:space="preserve">Panda Cross 1.0 70 HP  5 Seat </t>
  </si>
  <si>
    <t>Panda Cross</t>
  </si>
  <si>
    <t>FIAT 500X MY23</t>
  </si>
  <si>
    <t>500X CROSS 1.5 130HP Hybrid 48V DDCT</t>
  </si>
  <si>
    <t>500X SPORT 1.5 130HP Hybrid 48V DDCT</t>
  </si>
  <si>
    <t>Stonic 1.0 K3 DCT MHEV</t>
  </si>
  <si>
    <t>Ceed K2 1.6 MHEV Diesel</t>
  </si>
  <si>
    <t xml:space="preserve">XCeed PHEV </t>
  </si>
  <si>
    <t xml:space="preserve">Sportage GT Line SR MHEV  </t>
  </si>
  <si>
    <t xml:space="preserve">Sportage K3 Diesel MHEV </t>
  </si>
  <si>
    <t xml:space="preserve">Sportage K4 Diesel MHEV </t>
  </si>
  <si>
    <t xml:space="preserve">Sportage K2 Diesel MHEV </t>
  </si>
  <si>
    <t>Sportage K2 Diesel 115hp</t>
  </si>
  <si>
    <t>Sportage K3 Diesel 115hp</t>
  </si>
  <si>
    <t>Sportage K4 Diesel 115hp</t>
  </si>
  <si>
    <t xml:space="preserve">Sorento K3 Diesel Commercial </t>
  </si>
  <si>
    <t>Sorento K3 Diesel 5-Seater</t>
  </si>
  <si>
    <t>Sorento K3 PHEV 5-Seater</t>
  </si>
  <si>
    <t>558-570</t>
  </si>
  <si>
    <t>553-556</t>
  </si>
  <si>
    <t>527-535</t>
  </si>
  <si>
    <t>522-525</t>
  </si>
  <si>
    <t>568-578</t>
  </si>
  <si>
    <t>566-570</t>
  </si>
  <si>
    <t>541-548</t>
  </si>
  <si>
    <t>540-543</t>
  </si>
  <si>
    <t xml:space="preserve">Volvo EX30 Twin Motor Electric 428hp Ultra </t>
  </si>
  <si>
    <t>SSANGYONG REXTON G4</t>
  </si>
  <si>
    <t xml:space="preserve">2.2 4WD  AUTO EL 5 SEAT </t>
  </si>
  <si>
    <t xml:space="preserve">2.2 4WD AUTO EL  2 SEAT COMMERICAL </t>
  </si>
  <si>
    <t>SSANGYONG MUSSO</t>
  </si>
  <si>
    <t xml:space="preserve">2.2 EL AUTO </t>
  </si>
  <si>
    <t xml:space="preserve">GRAND MUSSO 2.2 EL AUTO </t>
  </si>
  <si>
    <t>SSANGYONG KORANDO</t>
  </si>
  <si>
    <t xml:space="preserve">1.6 DIESEL EL MANUAL PASSENGER </t>
  </si>
  <si>
    <t xml:space="preserve">1.6 DIESEL EL AUTO PASSENGER </t>
  </si>
  <si>
    <t xml:space="preserve">1.6 DIESEL EL MANUAL COMMERICAL  </t>
  </si>
  <si>
    <t xml:space="preserve">1.6 DIESEL EL AUTO COMMERICAL  </t>
  </si>
  <si>
    <r>
      <rPr>
        <b/>
        <sz val="18"/>
        <color rgb="FFC00000"/>
        <rFont val="Audi Type Extended"/>
        <family val="2"/>
      </rPr>
      <t>Audi</t>
    </r>
    <r>
      <rPr>
        <b/>
        <sz val="18"/>
        <color theme="1"/>
        <rFont val="Audi Type Extended"/>
        <family val="2"/>
      </rPr>
      <t xml:space="preserve"> Ireland Pricelist MY 2024</t>
    </r>
  </si>
  <si>
    <t>*Prices below do not include delivery **Prices are valid for cars with CP8 week from CW 25 for A1/A3/Q2/Q3, CW 30 for Q5, and CW28 for A4/A5/A8/Q4 e-tron</t>
  </si>
  <si>
    <t xml:space="preserve">MY24 RRP </t>
  </si>
  <si>
    <t>GAGBKG</t>
  </si>
  <si>
    <t>GAGCKG</t>
  </si>
  <si>
    <t>4A2CIY</t>
  </si>
  <si>
    <t>4A5CIY</t>
  </si>
  <si>
    <t>A6 PHEV</t>
  </si>
  <si>
    <t>4A2CNY</t>
  </si>
  <si>
    <t>A6 Avant PHEV</t>
  </si>
  <si>
    <t>4A5CNY</t>
  </si>
  <si>
    <t>A7 PHEV</t>
  </si>
  <si>
    <t>Q5 SB35 TDI 163HP S tronic S line</t>
  </si>
  <si>
    <t>Q7 TFSI e 55 SE</t>
  </si>
  <si>
    <t>Q7 TFSI e 55 S line</t>
  </si>
  <si>
    <t>Q7 TFSI e 60 S line Competition</t>
  </si>
  <si>
    <t>Q8 e-tron Sportback</t>
  </si>
  <si>
    <t>SQ8 e-tron  SUV</t>
  </si>
  <si>
    <t>SQ8 e-tron Sportback</t>
  </si>
  <si>
    <t>*pricing is inclusive of €3,500 SEAI grant</t>
  </si>
  <si>
    <t>WLTP CO2 (Interpolations)</t>
  </si>
  <si>
    <t>B 250 4MATIC Progressive</t>
  </si>
  <si>
    <t>B 250 4MATIC AMG line</t>
  </si>
  <si>
    <t xml:space="preserve">CLA 180 Coupé A/T Progressive Plus     </t>
  </si>
  <si>
    <t xml:space="preserve">CLA 180 Coupé A/T AMG Line Plus </t>
  </si>
  <si>
    <t xml:space="preserve">CLA 200 Coupé A/T Progressive Plus      </t>
  </si>
  <si>
    <t xml:space="preserve">CLA 200 Coupé A/T AMG Line Plus </t>
  </si>
  <si>
    <t xml:space="preserve">CLA 220 4MATIC Coupé Progressive Plus </t>
  </si>
  <si>
    <t xml:space="preserve">CLA 220 4MATIC Coupé AMG Line Plus </t>
  </si>
  <si>
    <t xml:space="preserve">CLA 250 4MATIC Coupé  Progressive Plus </t>
  </si>
  <si>
    <t xml:space="preserve">CLA 250 4MATIC Coupé  AMG Line Plus </t>
  </si>
  <si>
    <t xml:space="preserve">Mercedes-AMG CLA 35 4MATIC Coupé          </t>
  </si>
  <si>
    <t xml:space="preserve">Mercedes-AMG CLA 45 S 4MATIC Coupé         </t>
  </si>
  <si>
    <t xml:space="preserve">CLA 180 d Coupé A/T Progressive Plus </t>
  </si>
  <si>
    <t xml:space="preserve">CLA 180 d Coupé A/T AMG Line Plus </t>
  </si>
  <si>
    <t xml:space="preserve">CLA 200 d Coupé A/T Progressive Plus </t>
  </si>
  <si>
    <t xml:space="preserve">CLA 200 d Coupé A/T AMG Line Plus </t>
  </si>
  <si>
    <t xml:space="preserve">CLA 220 d Coupé A/T Progressive Plus </t>
  </si>
  <si>
    <t xml:space="preserve">CLA 220 d Coupé A/T AMG Line Plus </t>
  </si>
  <si>
    <t>CLA 180 Shooting Brake Progressive Plus</t>
  </si>
  <si>
    <t>CLA 180 Shooting Brake AMG Line Plus</t>
  </si>
  <si>
    <t>CLA 200 Shooting Brake Progressive Plus</t>
  </si>
  <si>
    <t>CLA 200 Shooting Brake AMG Line Plus</t>
  </si>
  <si>
    <t>CLA 250 4MATIC Shooting Brake Progressive Plus</t>
  </si>
  <si>
    <t>CLA 250 4MATIC Shooting Brake AMG Line Plus</t>
  </si>
  <si>
    <t>Mercedes-AMG CLA 35 4MATIC Shooting Brake Plus</t>
  </si>
  <si>
    <t>Mercedes-AMG CLA 45 S 4MATIC Shooting Brake Plus</t>
  </si>
  <si>
    <t>CLA 180 d Shooting Brake Progressive Plus</t>
  </si>
  <si>
    <t>CLA 180 d Shooting Brake AMG Line Plus</t>
  </si>
  <si>
    <t>CLA 200 d Shooting Brake Progressive Plus</t>
  </si>
  <si>
    <t xml:space="preserve">CLA 200 d Shooting Brake AMG Line Plus   </t>
  </si>
  <si>
    <t>CLA 220 d Shooting Brake Progressive Plus</t>
  </si>
  <si>
    <t>CLA 220 d Shooting Brake AMG Line Plus</t>
  </si>
  <si>
    <t>GLA 180 A/T Progressive Plus</t>
  </si>
  <si>
    <t>GLA 180 A/T AMG Line Plus</t>
  </si>
  <si>
    <t>GLA 200 A/T Progressive Plus</t>
  </si>
  <si>
    <t>GLA 200 A/T AMG Line Plus</t>
  </si>
  <si>
    <t>GLA 220 4MATIC Progressive Plus</t>
  </si>
  <si>
    <t>GLA 220 4MATIC AMG Line Plus</t>
  </si>
  <si>
    <t>GLA 250 4MATIC Progressive Plus</t>
  </si>
  <si>
    <t>GLA 250 4MATIC AMG Line Plus</t>
  </si>
  <si>
    <t>GLA 250 e A/T Progressive Plus</t>
  </si>
  <si>
    <t>GLA 250 e A/T AMG Line Plus</t>
  </si>
  <si>
    <t>GLA 180 d A/T Progressive Plus</t>
  </si>
  <si>
    <t>GLA 180 d A/T AMG Line Plus</t>
  </si>
  <si>
    <t>GLA 200 d A/T Progressive Plus</t>
  </si>
  <si>
    <t>GLA 200 d A/T AMG Line Plus</t>
  </si>
  <si>
    <t>GLA 200 d 4MATIC Progressive Plus</t>
  </si>
  <si>
    <t>GLA 200 d 4MATIC AMG Line Plus</t>
  </si>
  <si>
    <t>GLA 220 d A/T 4MATIC Progressive Plus</t>
  </si>
  <si>
    <t>GLA 220 d A/T 4MATIC AMG Line Plus</t>
  </si>
  <si>
    <t>MERCEDES-AMG GLA 35 4MATIC</t>
  </si>
  <si>
    <t>GLB 180 Progressive Plus</t>
  </si>
  <si>
    <t>GLB 180 AMG Line Plus</t>
  </si>
  <si>
    <t>GLB 200 Progressive Plus</t>
  </si>
  <si>
    <t>GLB 200 AMG Line Plus</t>
  </si>
  <si>
    <t>GLB 250 4MATIC Progressive Plus</t>
  </si>
  <si>
    <t>GLB 250 4MATIC AMG Line Plus</t>
  </si>
  <si>
    <t>GLB 200 d Progressive Plus</t>
  </si>
  <si>
    <t>GLB 200 d AMG Line Plus</t>
  </si>
  <si>
    <t>GLB 200 d 4MATIC Progressive Plus</t>
  </si>
  <si>
    <t>GLB 200 d 4MATIC AMG Line Plus</t>
  </si>
  <si>
    <t>GLB 220 d 4MATIC Progressive Plus</t>
  </si>
  <si>
    <t>GLB 220 d 4MATIC AMG Line Plus</t>
  </si>
  <si>
    <t>GLE Coupe</t>
  </si>
  <si>
    <t>GLE 400 E 4MATIC Plus Coupé AMG Line Exterior</t>
  </si>
  <si>
    <t>Petrol Plug-in Hybrid</t>
  </si>
  <si>
    <t>GLE 400 E 4MATIC Plus Coupé AMG Line Exterior/Interior</t>
  </si>
  <si>
    <t>GLE 350 DE 4MATIC Plus Coupé AMG Line Exterior</t>
  </si>
  <si>
    <t>Diesel Plug-in Hybrid</t>
  </si>
  <si>
    <t>GLE 350 DE 4MATIC Plus Coupé AMG Line Exterior/Interior</t>
  </si>
  <si>
    <t>MERCEDES-AMG GLE 53 4MATIC+ AMG Premium Coupé</t>
  </si>
  <si>
    <t>MERCEDES-AMG GLE 63 S 4MATIC+ AMG Premium Plus Coupé</t>
  </si>
  <si>
    <t>GLE SUV</t>
  </si>
  <si>
    <t xml:space="preserve">GLE 450 4MATIC </t>
  </si>
  <si>
    <t>GLE 450 4MATIC Standard Interior / AMG Line Exterior</t>
  </si>
  <si>
    <t>GLE 450 4MATIC AMG Line</t>
  </si>
  <si>
    <t>GLE 300 d 4MATIC</t>
  </si>
  <si>
    <t>GLE 300 d 4MATIC Standard Interior / AMG Line Exterior</t>
  </si>
  <si>
    <t>GLE 300 d 4MATIC AMG Line</t>
  </si>
  <si>
    <t>GLE 450 d 4MATIC</t>
  </si>
  <si>
    <t>GLE 450 d 4MATIC Standard Interior / AMG Line Exterior</t>
  </si>
  <si>
    <t>GLE 450 d 4MATIC AMG Line</t>
  </si>
  <si>
    <t>GLE 350 de 4MATIC</t>
  </si>
  <si>
    <t>GLE 350 de 4MATIC Standard Interior / AMG Line Exterior</t>
  </si>
  <si>
    <t>GLE 350 de 4MATIC AMG Line</t>
  </si>
  <si>
    <t>GLE 400 e 4MATIC</t>
  </si>
  <si>
    <t>GLE 400 e 4MATIC Standard Interior / AMG Line Exterior</t>
  </si>
  <si>
    <t>GLE 400 e 4MATIC AMG Line</t>
  </si>
  <si>
    <t>Mercedes-AMG GLE 53 AMG 4MATIC+</t>
  </si>
  <si>
    <t>Mercedes-AMG GLE 63 S AMG 4MATIC+</t>
  </si>
  <si>
    <t xml:space="preserve">PRICE LIST AS AT 1ST SEPTMBER 2023 </t>
  </si>
  <si>
    <t>Sorento DSL MY23 SAM</t>
  </si>
  <si>
    <t>Sorento PHEV MY23 SAM</t>
  </si>
  <si>
    <t>OCTAVIA E30 1.0TSI 110HP</t>
  </si>
  <si>
    <t>OCTAVIA E30 1.0TSI 110HP DSG</t>
  </si>
  <si>
    <t>OCTAVIA E30 2.0TDI 115HP</t>
  </si>
  <si>
    <t>OCTAVIA E30 2.0TDI 115HP DSG</t>
  </si>
  <si>
    <t>OCTAVIA SPT 1.5TSI 150HP</t>
  </si>
  <si>
    <t>OCTAVIA SPT 1.5TSI 150HP DSG</t>
  </si>
  <si>
    <t>OCTAVIA SPT 2.0TDI 150HP DSG</t>
  </si>
  <si>
    <t>OCTAVIA C SPT 1.5TSI 150HP</t>
  </si>
  <si>
    <t>OCTAVIA C SPT 1.5TSI 150HP DSG</t>
  </si>
  <si>
    <t>OCTAVIA C SPT 2.0TDI 150HP DSG</t>
  </si>
  <si>
    <t>KODIAQ 7S AMB 2.0TD 200 DSG 4X</t>
  </si>
  <si>
    <t>ENYAQ IV RS</t>
  </si>
  <si>
    <t>ENYAQ Coupe</t>
  </si>
  <si>
    <t>ENYAQ COUPE IV 60</t>
  </si>
  <si>
    <t>ENYAQ COUPE IV 80</t>
  </si>
  <si>
    <t>ENYAQ COUPE IV 80X</t>
  </si>
  <si>
    <t>ENYAQ COUPE IV 60 SPORTLINE</t>
  </si>
  <si>
    <t>ENYAQ COUPE IV 80 SPORTLINE</t>
  </si>
  <si>
    <t>ENYAQ COUPE IV 80X SPORTLINE</t>
  </si>
  <si>
    <t>ENYAQ COUPE IV RS</t>
  </si>
  <si>
    <t>Euro 6.2 mHEV</t>
  </si>
  <si>
    <t>1.0L EcoBoost 155PS mHEV</t>
  </si>
  <si>
    <t>Graphite Tech Edition</t>
  </si>
  <si>
    <t>Kona EV FL Premium 64 Commercial</t>
  </si>
  <si>
    <t>i20</t>
  </si>
  <si>
    <t>Bayon</t>
  </si>
  <si>
    <t>NEW KONA HYBRID N Line</t>
  </si>
  <si>
    <t>NEW TUCSON COMMERCIAL</t>
  </si>
  <si>
    <t>Tucson Commercial 2WD Comfort Plus</t>
  </si>
  <si>
    <t>Tucson Commercial 2WD Executive</t>
  </si>
  <si>
    <t>Tucson Commercial 2WD Executive Plus</t>
  </si>
  <si>
    <t>NEW Staria Van</t>
  </si>
  <si>
    <t>New Staria Van</t>
  </si>
  <si>
    <t>A6 40 TDI 204HP q S-T S Line</t>
  </si>
  <si>
    <t>A6 Avant 40 TDI 204HP S-tronic SE</t>
  </si>
  <si>
    <t>A6 Avant 50 TDI 286HP q Tip SE</t>
  </si>
  <si>
    <t>A6 Avant 40 TDI 204HP S-T S Line</t>
  </si>
  <si>
    <t>A6 Avant 40 TDI 204HP q S-T S Line</t>
  </si>
  <si>
    <t>A6 Avant 50 TDI 286HP q Tip S Line</t>
  </si>
  <si>
    <t>A6 Avant 50 TFSI e SE</t>
  </si>
  <si>
    <t>A6 Avant 50 TFSI e S line</t>
  </si>
  <si>
    <t>A6 Avant 55 TFSI e Competition</t>
  </si>
  <si>
    <t>Q8 SUV</t>
  </si>
  <si>
    <t>Q8 SUV 45 TDI 231HP q tip S line</t>
  </si>
  <si>
    <t>Q8 SUV 50 TDI 286HP q tip S line</t>
  </si>
  <si>
    <t>Q8 SUV TFSI e</t>
  </si>
  <si>
    <t>Q8 SUV TFSI e 55 S line</t>
  </si>
  <si>
    <t>Q8 SUV TFSI e 60 Competition</t>
  </si>
  <si>
    <t>SQ8 SUV</t>
  </si>
  <si>
    <t xml:space="preserve">SQ8 SUV TFSI </t>
  </si>
  <si>
    <t>€33,500**</t>
  </si>
  <si>
    <t>€36,185**</t>
  </si>
  <si>
    <t>€38,055**</t>
  </si>
  <si>
    <t>€36,635**</t>
  </si>
  <si>
    <t>€38,440**</t>
  </si>
  <si>
    <t>€40,465**</t>
  </si>
  <si>
    <t>NEW 508 FB MCA</t>
  </si>
  <si>
    <t>NEW 508SW MCA</t>
  </si>
  <si>
    <t>€39,070**</t>
  </si>
  <si>
    <t>€40,535**</t>
  </si>
  <si>
    <t>€40,005**</t>
  </si>
  <si>
    <t>€41,470**</t>
  </si>
  <si>
    <t>€38,495**</t>
  </si>
  <si>
    <t>€39,195**</t>
  </si>
  <si>
    <t>€39,695**</t>
  </si>
  <si>
    <t>€40,195**</t>
  </si>
  <si>
    <t>€50,530**</t>
  </si>
  <si>
    <t>€52,495**</t>
  </si>
  <si>
    <t>€55,290**</t>
  </si>
  <si>
    <t>€53,645**</t>
  </si>
  <si>
    <t>€54,645**</t>
  </si>
  <si>
    <t>New KONA EV</t>
  </si>
  <si>
    <t>NEW Kona EV Elegance 48</t>
  </si>
  <si>
    <t>NEW Kona EV Elegance 65</t>
  </si>
  <si>
    <t>NEW Kona EV Platinum 65</t>
  </si>
  <si>
    <t>i20 FL</t>
  </si>
  <si>
    <t>i20 FL Classic</t>
  </si>
  <si>
    <t>i20 FL Deluxe Plus</t>
  </si>
  <si>
    <t>i20 FL Deluxe Plus w.2 Tone Roof</t>
  </si>
  <si>
    <t>i20 FL Deluxe Plus Auto</t>
  </si>
  <si>
    <t>NEW KONA Elegance 1.6</t>
  </si>
  <si>
    <t>MY24.5 RRP</t>
  </si>
  <si>
    <t xml:space="preserve"> WLTP C02  MY24.5</t>
  </si>
  <si>
    <t xml:space="preserve"> WLTP VRT % MY24.5</t>
  </si>
  <si>
    <t xml:space="preserve"> WLTP BATTERY RANGEC02  MY24.5</t>
  </si>
  <si>
    <t>Road Tax Amount MY24.5</t>
  </si>
  <si>
    <t xml:space="preserve"> WLTP FUEL CONSUPTION  MY24.5</t>
  </si>
  <si>
    <t>Volvo EX30 Single Motor Electric 272hp  RWD Plus*</t>
  </si>
  <si>
    <t>Volvo EX30 Single Motor Extended Range Electric 272hp  RWD Plus*</t>
  </si>
  <si>
    <t>Volvo EX30 Single Motor Extended Range  Electric 272hp RWD Ultra</t>
  </si>
  <si>
    <t>Volvo EX30 Twin Motor Electric 428hp Plus*</t>
  </si>
  <si>
    <t>Volvo XC40 BEV Recharge 238hp RWD Plus*</t>
  </si>
  <si>
    <t>462-473</t>
  </si>
  <si>
    <t>17.2-16.8</t>
  </si>
  <si>
    <t>Volvo XC40 BEV Recharge Extended Range 252hp RWD Plus</t>
  </si>
  <si>
    <t>Volvo XC40 BEV Recharge Extended Range 252hp RWD Ultimate</t>
  </si>
  <si>
    <t>17.3-17.2</t>
  </si>
  <si>
    <t>Volvo XC40 BEV Recharge Twin 408hp AWD Plus</t>
  </si>
  <si>
    <t>18.0-17.7</t>
  </si>
  <si>
    <t>Volvo XC40 BEV Recharge Twin 408hp AWD Ultimate</t>
  </si>
  <si>
    <t>18.1-18</t>
  </si>
  <si>
    <t>Volvo C40 BEV Recharge 238hp RWD Plus*</t>
  </si>
  <si>
    <t>473-484</t>
  </si>
  <si>
    <t>16.6-16.2</t>
  </si>
  <si>
    <t>Volvo C40 BEV Recharge Extended Range 252hp RWD Plus</t>
  </si>
  <si>
    <t>16.7-16.4</t>
  </si>
  <si>
    <t>Volvo C40 BEV Recharge Extended Range 252hp RWD Ultimate</t>
  </si>
  <si>
    <t>16.7-16.6</t>
  </si>
  <si>
    <t>Volvo C40 BEV Recharge Twin 408hp AWD Plus</t>
  </si>
  <si>
    <t>17.6-17.4</t>
  </si>
  <si>
    <t>Volvo C40 BEV Recharge Twin 408hp AWD Ultimate</t>
  </si>
  <si>
    <t>17.7-17.6</t>
  </si>
  <si>
    <t>Volvo V60 T6 Recharge PHEV 350hp AT8 Plus (dark theme)</t>
  </si>
  <si>
    <t>Volvo V60 T8 Recharge PHEV 455hp AT8 Ultimate (dark theme)</t>
  </si>
  <si>
    <t>Volvo XC60 T6 Recharge PHEV 350hp AT8 Plus (bright theme)</t>
  </si>
  <si>
    <t>Volvo XC60 T6 Recharge PHEV 350hp AT8 Plus (dark theme)</t>
  </si>
  <si>
    <t>Volvo XC60 T6 Recharge PHEV 350hp AT8 Ultimate (bright theme)</t>
  </si>
  <si>
    <t>Volvo XC60 T6 Recharge PHEV 350hp AT8 Ultimate (dark theme)</t>
  </si>
  <si>
    <t>Volvo XC60 T6 Recharge PHEV 350hp AT8 Plus Black Edition</t>
  </si>
  <si>
    <t>Volvo XC60 T6 Recharge PHEV 350hp AT8 Ultimate Black Edition</t>
  </si>
  <si>
    <t>Volvo XC60 T8 Recharge PHEV 455hp AT8 Ultimate (bright theme)</t>
  </si>
  <si>
    <t>Volvo XC60 T8 Recharge PHEV 455hp AT8 Ultimate (dark theme)</t>
  </si>
  <si>
    <t>Volvo XC90 T8 Recharge PHEV 455hp AT8 Plus (bright theme)</t>
  </si>
  <si>
    <t>Volvo XC90 T8 Recharge PHEV 455hp AT8 Plus (dark theme)</t>
  </si>
  <si>
    <t>Volvo XC90 T8 Recharge PHEV 455hp AT8 Ultimate (bright theme)</t>
  </si>
  <si>
    <t>Volvo XC90 T8 Recharge PHEV 455hp AT8 Ultimate (dark theme)</t>
  </si>
  <si>
    <t>Volvo EX90 Twin Motor  Electric Plus</t>
  </si>
  <si>
    <t>Volvo EX90 Twin Motor Perfomance  Electric Plus</t>
  </si>
  <si>
    <t>* Pricing Excludes Delivery and SEAI Grant and VRT Relief where applicable</t>
  </si>
  <si>
    <t xml:space="preserve">Model </t>
  </si>
  <si>
    <t xml:space="preserve">Fuel </t>
  </si>
  <si>
    <t xml:space="preserve">Drive </t>
  </si>
  <si>
    <t xml:space="preserve">Fuel Consumption Combined </t>
  </si>
  <si>
    <t>Max Power PS</t>
  </si>
  <si>
    <t xml:space="preserve">Body </t>
  </si>
  <si>
    <t>Cylinders</t>
  </si>
  <si>
    <t>Gear Box</t>
  </si>
  <si>
    <t xml:space="preserve">CO2 Combined </t>
  </si>
  <si>
    <t xml:space="preserve">Grenadier </t>
  </si>
  <si>
    <t>2 Seat Utility Wagon</t>
  </si>
  <si>
    <t>BMW 3.0L Turbo Petrol, Straight-Six Engine</t>
  </si>
  <si>
    <t>2-Door</t>
  </si>
  <si>
    <t xml:space="preserve">6-Straight </t>
  </si>
  <si>
    <t>8-Speed Automatic Transmission</t>
  </si>
  <si>
    <t>BMW 3.0L Twin-Turbo Diesel, Straight-Six Engine</t>
  </si>
  <si>
    <t>5 Seat Utility Wagon</t>
  </si>
  <si>
    <t xml:space="preserve">5-Door </t>
  </si>
  <si>
    <t>Trialmaster</t>
  </si>
  <si>
    <t xml:space="preserve">Fieldmaster </t>
  </si>
  <si>
    <t>AE13LVD</t>
  </si>
  <si>
    <t>POLO LIFE 1.0 TSI 95HP M5F</t>
  </si>
  <si>
    <t>AE13LZD</t>
  </si>
  <si>
    <t>POLO LIFE 1.0 TSI 95HP D7F</t>
  </si>
  <si>
    <t>AE14LVD</t>
  </si>
  <si>
    <t>POLO STYLE 1.0 TSI 95HP M5F</t>
  </si>
  <si>
    <t>AE14LZD</t>
  </si>
  <si>
    <t>POLO STYLE 1.0 TSI 95HP D7F</t>
  </si>
  <si>
    <t>AE15LVD</t>
  </si>
  <si>
    <t>POLO R-LINE 1.0 TSI 95HP M5F</t>
  </si>
  <si>
    <t>AE15LZD</t>
  </si>
  <si>
    <t>POLO R-LINE 1.0 TSI 95HP D7F</t>
  </si>
  <si>
    <t>AX130ZE</t>
  </si>
  <si>
    <t>TIGUAN LIFE 2.0TDI D7F 150HP</t>
  </si>
  <si>
    <t>AX134XE</t>
  </si>
  <si>
    <t>TIGUAN LIFE 2.0TDI M6F 122HP</t>
  </si>
  <si>
    <t>AX13ZYE</t>
  </si>
  <si>
    <t>TIGUAN LIFE 1.4TSI PHEV 245HP</t>
  </si>
  <si>
    <t>AX140XE</t>
  </si>
  <si>
    <t>TIGUAN ELEG 2.0TDI M6F 150HP</t>
  </si>
  <si>
    <t>AX140ZE</t>
  </si>
  <si>
    <t>TIGUAN ELEG 2.0TDI D7F 150HP</t>
  </si>
  <si>
    <t>AX14ZYE</t>
  </si>
  <si>
    <t>TIGUAN ELEG 1.4TSI PHEV 245HP</t>
  </si>
  <si>
    <t>AX150XE</t>
  </si>
  <si>
    <t>TIGUAN RL 2.0TDI M6F 150HP</t>
  </si>
  <si>
    <t>AX150ZE</t>
  </si>
  <si>
    <t>TIGUAN RL 2.0TDI D7F 150HP</t>
  </si>
  <si>
    <t>AX15ZYE</t>
  </si>
  <si>
    <t>TIGUAN RL 1.4TSI PHEV 245HP</t>
  </si>
  <si>
    <t>BJ230XD</t>
  </si>
  <si>
    <t>TIGUAN A7 LIFE 2.0TDI M6F 150</t>
  </si>
  <si>
    <t>BJ230ZD</t>
  </si>
  <si>
    <t>TIGUAN A7 LIFE 2.0TDI D7F 150</t>
  </si>
  <si>
    <t>BJ240ZD</t>
  </si>
  <si>
    <t>TIGUAN A7 ELE 2.0TDI D7F 150</t>
  </si>
  <si>
    <t>BJ250ZD</t>
  </si>
  <si>
    <t>TIGUAN A7 RL 2.0TDI D7F 150</t>
  </si>
  <si>
    <t>BL33F1A</t>
  </si>
  <si>
    <t>E-UP STYLE 32KWH 82HP</t>
  </si>
  <si>
    <t>CD132XI</t>
  </si>
  <si>
    <t>GOLF LIFE 2.0 TDI 115HP</t>
  </si>
  <si>
    <t>CD13CMI</t>
  </si>
  <si>
    <t>GOLF LIFE 1.0 TSI MHEV 110HP</t>
  </si>
  <si>
    <t>CD13CXI</t>
  </si>
  <si>
    <t>GOLF LIFE 1.0 TSI 110HP</t>
  </si>
  <si>
    <t>CD142XI</t>
  </si>
  <si>
    <t>GOLF STYLE 2.0 TDI 115HP</t>
  </si>
  <si>
    <t>CD142ZI</t>
  </si>
  <si>
    <t>GOLF STYLE 2.0 TDI DSG 115HP</t>
  </si>
  <si>
    <t>CD14GMI</t>
  </si>
  <si>
    <t>GOLF STYLE 1.5 TSI MHEV 130HP</t>
  </si>
  <si>
    <t>CD14GXI</t>
  </si>
  <si>
    <t>GOLF STYLE 1.5 TSI 130HP</t>
  </si>
  <si>
    <t>CD14SYI</t>
  </si>
  <si>
    <t>GOLF STYLE 1.4 TSI PHEV 204HP</t>
  </si>
  <si>
    <t>CD157XI</t>
  </si>
  <si>
    <t>GOLF RLINE 2.0 TDI 150HP</t>
  </si>
  <si>
    <t>CD157ZI</t>
  </si>
  <si>
    <t>GOLF RLINE 2.0 TDI DSG 150HP</t>
  </si>
  <si>
    <t>CD15GMI</t>
  </si>
  <si>
    <t>GOLF RLINE 1.5 TSI MHEV 130HP</t>
  </si>
  <si>
    <t>CD15GXI</t>
  </si>
  <si>
    <t>GOLF RLINE 1.5 TSI 130HP</t>
  </si>
  <si>
    <t>CD16TYI</t>
  </si>
  <si>
    <t>GOLF GTE 1.4 TSI PHEV 245HP</t>
  </si>
  <si>
    <t>CD188ZI</t>
  </si>
  <si>
    <t>GOLF GTD 2.0 TDI 200HP</t>
  </si>
  <si>
    <t>CD19UXI</t>
  </si>
  <si>
    <t>GOLF GTI 2.0 TSI 245HP</t>
  </si>
  <si>
    <t>CD19UZI</t>
  </si>
  <si>
    <t>GOLF GTI 2.0 TSI DSG 245HP</t>
  </si>
  <si>
    <t>CD19VZI</t>
  </si>
  <si>
    <t>GOLF GTI CLUB 2.0 TSI 300HP</t>
  </si>
  <si>
    <t>CD1RMTI</t>
  </si>
  <si>
    <t>GOLF R 2.0 TSI 320HP 4M</t>
  </si>
  <si>
    <t>CR73NJD</t>
  </si>
  <si>
    <t>TOUAREG EL 3.0TDI 4M 231HP</t>
  </si>
  <si>
    <t>CR73NJDN</t>
  </si>
  <si>
    <t>TOUAREG COM EL 3.0TDI 4M 231HP</t>
  </si>
  <si>
    <t>CR75SJD</t>
  </si>
  <si>
    <t>TOUAREG RLINE 3.0TDI 4M 286HP</t>
  </si>
  <si>
    <t>CR75SJDN</t>
  </si>
  <si>
    <t>TOUAREG COM RL 3.0TDI 4M 286HP</t>
  </si>
  <si>
    <t>CS13FZD</t>
  </si>
  <si>
    <t>TAIGO LIFE 1.0 TSI 110HP D7F</t>
  </si>
  <si>
    <t>CS13MVD</t>
  </si>
  <si>
    <t>TAIGO LIFE 1.0 TSI 95HP M5F</t>
  </si>
  <si>
    <t>CS14FXD</t>
  </si>
  <si>
    <t>TAIGO STYLE 1.0 TSI 110HP M6F</t>
  </si>
  <si>
    <t>CS14FZD</t>
  </si>
  <si>
    <t>TAIGO STYLE 1.0 TSI 110HP D7F</t>
  </si>
  <si>
    <t>CS15FXD</t>
  </si>
  <si>
    <t>TAIGO R-LINE 1.0 TSI 110HP M6F</t>
  </si>
  <si>
    <t>CS15FZD</t>
  </si>
  <si>
    <t>TAIGO R-LINE 1.0 TSI 110HP D7F</t>
  </si>
  <si>
    <t>C113FZS</t>
  </si>
  <si>
    <t>T-CROSS LIFE 1.0 TSI D7F 110HP</t>
  </si>
  <si>
    <t>C113LVS</t>
  </si>
  <si>
    <t>T-CROSS LIFE 1.0 TSI M5F 95HP</t>
  </si>
  <si>
    <t>C114FXS</t>
  </si>
  <si>
    <t>T-CROSS STYL 1.0 TSI M6F 110HP</t>
  </si>
  <si>
    <t>C114FXT1</t>
  </si>
  <si>
    <t>T-CROSS RL 1.0 TSI M6F 110HP</t>
  </si>
  <si>
    <t>C114FZS</t>
  </si>
  <si>
    <t>T-CROSS STYL 1.0 TSI D7F 110HP</t>
  </si>
  <si>
    <t>C114FZT</t>
  </si>
  <si>
    <t>T-CROSS RL 1.0 TSI D7F 110HP</t>
  </si>
  <si>
    <t>D1132DG</t>
  </si>
  <si>
    <t>T-ROC LIFE 2.0 TDI M6F 116HP</t>
  </si>
  <si>
    <t>D113CXG</t>
  </si>
  <si>
    <t>T-ROC LIFE 1.0 TSI M6F 110HP</t>
  </si>
  <si>
    <t>D1142DG</t>
  </si>
  <si>
    <t>T-ROC STYLE 2.0 TDI M6F 116HP</t>
  </si>
  <si>
    <t>D1142DH</t>
  </si>
  <si>
    <t>T-ROC STY PL 2.0 TDI M6F 116HP</t>
  </si>
  <si>
    <t>D114CXG</t>
  </si>
  <si>
    <t>T-ROC STYLE 1.0 TSI M6F 110HP</t>
  </si>
  <si>
    <t>D114CXH</t>
  </si>
  <si>
    <t>T-ROC STY PL 1.0 TSI M6F 110HP</t>
  </si>
  <si>
    <t>D114LEG</t>
  </si>
  <si>
    <t>T-ROC STYLE 1.5 TSI D7F 150HP</t>
  </si>
  <si>
    <t>D114LEH</t>
  </si>
  <si>
    <t>T-ROC STY PL 1.5 TSI D7F 150HP</t>
  </si>
  <si>
    <t>D1152DG</t>
  </si>
  <si>
    <t>T-ROC RL 2.0 TDI M6F 116HP</t>
  </si>
  <si>
    <t>D1152DH</t>
  </si>
  <si>
    <t>T-ROC RL PL 2.0 TDI M6F 116HP</t>
  </si>
  <si>
    <t>D115CXG</t>
  </si>
  <si>
    <t>T-ROC RL 1.0 TSI M6F 110HP</t>
  </si>
  <si>
    <t>D115CXH</t>
  </si>
  <si>
    <t>T-ROC RL PL 1.0 TSI M6F 110HP</t>
  </si>
  <si>
    <t>D115LEG</t>
  </si>
  <si>
    <t>T-ROC RL 1.5 TSI D7F 150HP</t>
  </si>
  <si>
    <t>D115LEH</t>
  </si>
  <si>
    <t>T-ROC RL PL 1.5 TSI D7F 150HP</t>
  </si>
  <si>
    <t>E123MJB</t>
  </si>
  <si>
    <t>ID.3 PA PRO 58KWH</t>
  </si>
  <si>
    <t>E124MNB</t>
  </si>
  <si>
    <t>ID.3 PA PRO S 77KWH</t>
  </si>
  <si>
    <t>E212BFH</t>
  </si>
  <si>
    <t>ID.4 LIFE 52KWH 148HP PURE</t>
  </si>
  <si>
    <t>E212BFHC</t>
  </si>
  <si>
    <t>ID.4 STYLE 52KWH 148HP PURE</t>
  </si>
  <si>
    <t>E213HNH</t>
  </si>
  <si>
    <t>ID.4 LIFE 77KWH 174HP PRO</t>
  </si>
  <si>
    <t>E213HNHA</t>
  </si>
  <si>
    <t>ID.4 BUSINESS 77KWH174HP PRO</t>
  </si>
  <si>
    <t>E213HNHC</t>
  </si>
  <si>
    <t>ID.4 STYLE 77KWH 174HP PRO</t>
  </si>
  <si>
    <t>E213HNHJ</t>
  </si>
  <si>
    <t>ID.4 LIFE DX 77KWH 174HP PRO</t>
  </si>
  <si>
    <t>E213MNH</t>
  </si>
  <si>
    <t>ID.4 LIFE 77KWH 204HP PROPERF</t>
  </si>
  <si>
    <t>E213MNHA</t>
  </si>
  <si>
    <t>ID.4 BUSINESS77KWH204HP PROPER</t>
  </si>
  <si>
    <t>E213MNHC</t>
  </si>
  <si>
    <t>ID.4 STYLE 77KWH 204HP PROPERF</t>
  </si>
  <si>
    <t>E213MNHJ</t>
  </si>
  <si>
    <t>ID.4 LIFEDX 77KWH204HP PROPERF</t>
  </si>
  <si>
    <t>E219TNH</t>
  </si>
  <si>
    <t>ID.4 GTX 77KWH 299HP</t>
  </si>
  <si>
    <t>E393HNEA</t>
  </si>
  <si>
    <t>ID.5 BUSINESS 77KWH 174HP PRO</t>
  </si>
  <si>
    <t>E393HNEC</t>
  </si>
  <si>
    <t>ID.5 STYLE 77KWH 174HP PRO</t>
  </si>
  <si>
    <t>E393MNEA</t>
  </si>
  <si>
    <t>ID.5 BUSINESS77KWH204HP PROPER</t>
  </si>
  <si>
    <t>E393MNEC</t>
  </si>
  <si>
    <t>ID.5 STYLE 77KWH204HP PROPERF</t>
  </si>
  <si>
    <t>E399TNE</t>
  </si>
  <si>
    <t>ID.5 GTX 77KWH 299HP</t>
  </si>
  <si>
    <t>3H833XD</t>
  </si>
  <si>
    <t>ARTEON EL 2.0TDI M6F 150HP</t>
  </si>
  <si>
    <t>3H833XD2</t>
  </si>
  <si>
    <t>3H833XD3</t>
  </si>
  <si>
    <t>3H833ZD</t>
  </si>
  <si>
    <t>ARTEON EL 2.0TDI D7F 150HP</t>
  </si>
  <si>
    <t>3H833ZD1</t>
  </si>
  <si>
    <t>3H833ZD2</t>
  </si>
  <si>
    <t>3H843XD</t>
  </si>
  <si>
    <t>ARTEON RL 2.0TDI M6F 150HP</t>
  </si>
  <si>
    <t>3H843ZD</t>
  </si>
  <si>
    <t>ARTEON RL 2.0TDI D7F 150HP</t>
  </si>
  <si>
    <t>3H847ZD</t>
  </si>
  <si>
    <t>ARTEON RL 2.0TDI D7F 200HP</t>
  </si>
  <si>
    <t>3H847ZD1</t>
  </si>
  <si>
    <t>3H933XD</t>
  </si>
  <si>
    <t>ARTEON SB EL 2.0TDI M6F 150HP</t>
  </si>
  <si>
    <t>3H933ZD</t>
  </si>
  <si>
    <t>ARTEON SB EL 2.0TDI D7F 150HP</t>
  </si>
  <si>
    <t>3H943XD</t>
  </si>
  <si>
    <t>ARTEON SB RL 2.0TDI M6F 150HP</t>
  </si>
  <si>
    <t>3H943ZD</t>
  </si>
  <si>
    <t>ARTEON SB RL 2.0TDI D7F 150HP</t>
  </si>
  <si>
    <t>3H947ZD</t>
  </si>
  <si>
    <t>ARTEON SB RL 2.0TDI D7F 200HP</t>
  </si>
  <si>
    <t>3H947ZD1</t>
  </si>
  <si>
    <t>MODEL</t>
  </si>
  <si>
    <t>SPEED</t>
  </si>
  <si>
    <t>WLTP C02 g/KM</t>
  </si>
  <si>
    <t>RRSP</t>
  </si>
  <si>
    <t>LEVEL</t>
  </si>
  <si>
    <t xml:space="preserve">DS3  </t>
  </si>
  <si>
    <t>Bastille</t>
  </si>
  <si>
    <t>1.2 PureTech 100 Manual</t>
  </si>
  <si>
    <t>1.2 PureTech 130 Automatic</t>
  </si>
  <si>
    <t>8-speed</t>
  </si>
  <si>
    <t>E-TENSE (including SEAI grant €3,500 + VRT Relief €1467 = €47,328)</t>
  </si>
  <si>
    <t>1-speed</t>
  </si>
  <si>
    <t>Rivoli</t>
  </si>
  <si>
    <t>E-TENSE (including SEAI grant €3,500 + VRT Relief €0 = €52,495)</t>
  </si>
  <si>
    <t xml:space="preserve">DS7  </t>
  </si>
  <si>
    <t>1.5 BlueHDi 130 Automatic</t>
  </si>
  <si>
    <t>E-TENSE 225</t>
  </si>
  <si>
    <t>RIVOLI</t>
  </si>
  <si>
    <t>E-TENSE 300 4X4</t>
  </si>
  <si>
    <t>OPERA</t>
  </si>
  <si>
    <t>E-TENSE 360 4X4</t>
  </si>
  <si>
    <t xml:space="preserve">DS4 </t>
  </si>
  <si>
    <t>BASTILLE +</t>
  </si>
  <si>
    <t>PERFORMANCE LINE</t>
  </si>
  <si>
    <t>CORSA MY23</t>
  </si>
  <si>
    <t>NEW CORSA</t>
  </si>
  <si>
    <t>A5HJUJA0F0</t>
  </si>
  <si>
    <t>Elegance 1.2i (75PS) S/S 5 Speed</t>
  </si>
  <si>
    <t>A5TJUJA0F0</t>
  </si>
  <si>
    <t xml:space="preserve">GS 1.2i (75PS) S/S 5 Speed </t>
  </si>
  <si>
    <t>A5TL81A0F0</t>
  </si>
  <si>
    <t>GS 1.2i (100PS) S/S 8 Speed Auto</t>
  </si>
  <si>
    <t>AFLL5KA0G0</t>
  </si>
  <si>
    <t>AFLQ6KA0G0</t>
  </si>
  <si>
    <t>AFPL5KA0G0</t>
  </si>
  <si>
    <t>AFPM6QA0G0</t>
  </si>
  <si>
    <t>AFPQ6KA0G0</t>
  </si>
  <si>
    <t>A5LL5KA0C5</t>
  </si>
  <si>
    <t>A5LP41A0C5</t>
  </si>
  <si>
    <t>A5PM6KA0C5</t>
  </si>
  <si>
    <t>A5PM61A0C5</t>
  </si>
  <si>
    <t>A5PP41A0C5</t>
  </si>
  <si>
    <t>A5TM6KA0C5</t>
  </si>
  <si>
    <t>A5TM61A0C5</t>
  </si>
  <si>
    <t>A5TP41A0C5</t>
  </si>
  <si>
    <t>A5PR8AA0C5</t>
  </si>
  <si>
    <t>A5TR8AA0C5</t>
  </si>
  <si>
    <t>A5ZR7AA0C5</t>
  </si>
  <si>
    <t>A5LZIFA0C5</t>
  </si>
  <si>
    <t>SC 115KW EV 155PS</t>
  </si>
  <si>
    <t>A5TZIFA0C5</t>
  </si>
  <si>
    <t>GS 115KW EV 155PS</t>
  </si>
  <si>
    <t>GS 115KW EV 155PS - LAUNCH VEHICLES</t>
  </si>
  <si>
    <t>ASTRA SPORTS TOURER</t>
  </si>
  <si>
    <t>C5LL5KA0C5</t>
  </si>
  <si>
    <t>C5LP41A0C5</t>
  </si>
  <si>
    <t>C5PP41A0C5</t>
  </si>
  <si>
    <t>C5TP41A0C5</t>
  </si>
  <si>
    <t>SYGJLKA033</t>
  </si>
  <si>
    <t>SYGQ6KA033</t>
  </si>
  <si>
    <t>SYKJLKA033</t>
  </si>
  <si>
    <t>SYKM61A033</t>
  </si>
  <si>
    <t>SYKQ6KA033</t>
  </si>
  <si>
    <t>SYHJLKA033</t>
  </si>
  <si>
    <t>SYHM61A033</t>
  </si>
  <si>
    <t>SYHQ6KA033</t>
  </si>
  <si>
    <t>SYKESFA033</t>
  </si>
  <si>
    <t>SYHESFA033</t>
  </si>
  <si>
    <t>SYKM6KA0G2</t>
  </si>
  <si>
    <t>SYKP41A0G2</t>
  </si>
  <si>
    <t>SYRM6KA0G2</t>
  </si>
  <si>
    <t>SYRM61A0G2</t>
  </si>
  <si>
    <t>SYRP41A0G2</t>
  </si>
  <si>
    <t>SYSM6KA0G2</t>
  </si>
  <si>
    <t>SYSM61A0G2</t>
  </si>
  <si>
    <t>SYSP41A0G2</t>
  </si>
  <si>
    <t>SYKR7AA0G2</t>
  </si>
  <si>
    <t>SYRR7AA0G2</t>
  </si>
  <si>
    <t>SYSR7AA0G2</t>
  </si>
  <si>
    <t>SYUR52A0G2</t>
  </si>
  <si>
    <t>CL8ESFA060</t>
  </si>
  <si>
    <t>NNLESFA0G4</t>
  </si>
  <si>
    <t>NPQESFA0G4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</si>
</sst>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General_)"/>
    <numFmt numFmtId="171" formatCode="_-[$€]* #,##0.00_-;\-[$€]* #,##0.00_-;_-[$€]* &quot;-&quot;??_-;_-@_-"/>
    <numFmt numFmtId="172" formatCode="[$€-2]\ #,##0"/>
    <numFmt numFmtId="173" formatCode="0.0"/>
    <numFmt numFmtId="174" formatCode="[$€-2]\ #,##0;[Red]\-[$€-2]\ #,##0"/>
    <numFmt numFmtId="175" formatCode="0.00_)"/>
    <numFmt numFmtId="176" formatCode="&quot;€&quot;#,##0.00"/>
    <numFmt numFmtId="177" formatCode="&quot;€&quot;#,##0"/>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00\ &quot;kr&quot;;[Red]\-#,##0.00\ &quot;kr&quot;"/>
    <numFmt numFmtId="247" formatCode="_-* #,##0.00\ &quot;kr&quot;_-;\-* #,##0.00\ &quot;kr&quot;_-;_-* &quot;-&quot;??\ &quot;kr&quot;_-;_-@_-"/>
    <numFmt numFmtId="248" formatCode="_-[$€-2]\ * #,##0_-;\-[$€-2]\ * #,##0_-;_-[$€-2]\ * &quot;-&quot;??_-;_-@_-"/>
    <numFmt numFmtId="249" formatCode="[$€-83C]#,##0.00"/>
    <numFmt numFmtId="250" formatCode="0_ ;[Red]\-0\ "/>
    <numFmt numFmtId="251" formatCode="#,##0;\(#,##0\);\-"/>
    <numFmt numFmtId="252" formatCode="#,##0;\(#,##0\);&quot;-&quot;"/>
    <numFmt numFmtId="253" formatCode="_-[$€-83C]* #,##0.00_-;\-[$€-83C]* #,##0.00_-;_-[$€-83C]* &quot;-&quot;??_-;_-@_-"/>
    <numFmt numFmtId="254" formatCode="_-&quot;€&quot;* #,##0_-;\-&quot;€&quot;* #,##0_-;_-&quot;€&quot;* &quot;-&quot;??_-;_-@_-"/>
    <numFmt numFmtId="255" formatCode="_-[$€-2]\ * #,##0.00_-;\-[$€-2]\ * #,##0.00_-;_-[$€-2]\ * &quot;-&quot;??_-;_-@_-"/>
    <numFmt numFmtId="256" formatCode="[$€-43A]#,##0;[Red]\-[$€-43A]#,##0"/>
    <numFmt numFmtId="257" formatCode="#,##0_ ;[Red]\-#,##0\ "/>
    <numFmt numFmtId="258" formatCode="#,##0.0_ ;[Red]\-#,##0.0\ "/>
    <numFmt numFmtId="259" formatCode="_-* #,##0_-;\-* #,##0_-;_-* &quot;-&quot;??_-;_-@_-"/>
    <numFmt numFmtId="260" formatCode="[$-1809]dd\ mmmm\ yyyy;@"/>
    <numFmt numFmtId="261" formatCode="_-* #,##0\ [$€-1]_-;\-* #,##0\ [$€-1]_-;_-* &quot;-&quot;??\ [$€-1]_-;_-@_-"/>
    <numFmt numFmtId="262" formatCode="#,##0_);[Red]\(#,##0\);\-_)"/>
    <numFmt numFmtId="263" formatCode="#,##0.0_);[Red]\(#,##0.0\);\-_)"/>
    <numFmt numFmtId="264" formatCode="[$€-1809]#,##0.00"/>
    <numFmt numFmtId="265" formatCode="\£#,##0.00"/>
    <numFmt numFmtId="266" formatCode="#,##0.00;\(#,##0.00\);&quot;-&quot;"/>
    <numFmt numFmtId="267" formatCode="_(&quot;€&quot;* #,##0.00_);_(&quot;€&quot;* \(#,##0.00\);_(&quot;€&quot;* &quot;-&quot;??_);_(@_)"/>
    <numFmt numFmtId="268" formatCode="_(&quot;Kč&quot;* #,##0_);_(&quot;Kč&quot;* \(#,##0\);_(&quot;Kč&quot;* &quot;-&quot;_);_(@_)"/>
    <numFmt numFmtId="269" formatCode="#,##0;\-#,##0;&quot;-&quot;"/>
    <numFmt numFmtId="270" formatCode="#,##0.00;\-#,##0.00;&quot;-&quot;"/>
    <numFmt numFmtId="271" formatCode="#,##0%;\-#,##0%;&quot;- &quot;"/>
    <numFmt numFmtId="272" formatCode="#,##0.0%;\-#,##0.0%;&quot;- &quot;"/>
    <numFmt numFmtId="273" formatCode="#,##0.00%;\-#,##0.00%;&quot;- &quot;"/>
    <numFmt numFmtId="274" formatCode="#,##0.0;\-#,##0.0;&quot;-&quot;"/>
    <numFmt numFmtId="275" formatCode="_-* #,##0\ _K_c_-;\-* #,##0\ _K_c_-;_-* &quot;-&quot;\ _K_c_-;_-@_-"/>
    <numFmt numFmtId="276" formatCode="_-* #,##0.00\ _K_c_-;\-* #,##0.00\ _K_c_-;_-* &quot;-&quot;??\ _K_c_-;_-@_-"/>
    <numFmt numFmtId="277" formatCode="0.000_)"/>
    <numFmt numFmtId="278" formatCode="&quot;\&quot;#,##0.00;&quot;\&quot;\-#,##0.00"/>
    <numFmt numFmtId="279" formatCode="_-* #,##0.00\ _D_M_-;\-* #,##0.00\ _D_M_-;_-* &quot;-&quot;??\ _D_M_-;_-@_-"/>
    <numFmt numFmtId="280" formatCode="#,##0.00\ &quot;DM&quot;;[Red]\-#,##0.00\ &quot;DM&quot;"/>
    <numFmt numFmtId="281" formatCode="_-* #,##0.00\ &quot;Kc&quot;_-;\-* #,##0.00\ &quot;Kc&quot;_-;_-* &quot;-&quot;??\ &quot;Kc&quot;_-;_-@_-"/>
    <numFmt numFmtId="282" formatCode="#,##0.00\ &quot;Ke&quot;;[Red]\-#,##0.00\ &quot;Ke&quot;"/>
    <numFmt numFmtId="283" formatCode="_-* #,##0.00\ &quot;DM&quot;_-;\-* #,##0.00\ &quot;DM&quot;_-;_-* &quot;-&quot;??\ &quot;DM&quot;_-;_-@_-"/>
    <numFmt numFmtId="284" formatCode="\$#,##0\ ;\(\$#,##0\)"/>
    <numFmt numFmtId="285" formatCode="\ \ @"/>
    <numFmt numFmtId="286" formatCode="\ \ \ \ @"/>
    <numFmt numFmtId="287" formatCode="_-* #,##0\ &quot;DM&quot;_-;\-* #,##0\ &quot;DM&quot;_-;_-* &quot;-&quot;\ &quot;DM&quot;_-;_-@_-"/>
    <numFmt numFmtId="288" formatCode="_(&quot;$&quot;* #,##0.00_);_(&quot;$&quot;* \(#,##0.00\);_(&quot;$&quot;* &quot;-&quot;??_);_(@_)"/>
    <numFmt numFmtId="289" formatCode="_-* #,##0.00\ _€_-;\-* #,##0.00\ _€_-;_-* &quot;-&quot;??\ _€_-;_-@_-"/>
    <numFmt numFmtId="290" formatCode="_ * #,##0_ ;_ * \-#,##0_ ;_ * &quot;-&quot;_ ;_ @_ "/>
    <numFmt numFmtId="291" formatCode="_-* #,##0.00\ &quot;Ft&quot;_-;\-* #,##0.00\ &quot;Ft&quot;_-;_-* &quot;-&quot;??\ &quot;Ft&quot;_-;_-@_-"/>
    <numFmt numFmtId="292" formatCode="#,##0.0"/>
    <numFmt numFmtId="293" formatCode="_-* #,##0\ _K_č_-;\-* #,##0\ _K_č_-;_-* &quot;-&quot;\ _K_č_-;_-@_-"/>
    <numFmt numFmtId="294" formatCode="0.00000000000000%"/>
    <numFmt numFmtId="295" formatCode="0.00\ %"/>
    <numFmt numFmtId="296" formatCode="0.00000000000000"/>
    <numFmt numFmtId="297" formatCode="_-&quot;$&quot;* #,##0.00_-;\-&quot;$&quot;* #,##0.00_-;_-&quot;$&quot;* &quot;-&quot;??_-;_-@_-"/>
    <numFmt numFmtId="298" formatCode="0.00000000%"/>
    <numFmt numFmtId="299" formatCode="_-* #,##0.00\ _K_č_-;\-* #,##0.00\ _K_č_-;_-* &quot;-&quot;??\ _K_č_-;_-@_-"/>
    <numFmt numFmtId="300" formatCode="0.0000000%"/>
    <numFmt numFmtId="301" formatCode="0.0000000000%"/>
    <numFmt numFmtId="302" formatCode="_-* #,##0.00_р_._-;\-* #,##0.00_р_._-;_-* &quot;-&quot;??_р_._-;_-@_-"/>
    <numFmt numFmtId="303" formatCode="#,###,##0"/>
    <numFmt numFmtId="304" formatCode="_-* #,##0.00\ _z_?_-;\-* #,##0.00\ _z_?_-;_-* &quot;-&quot;??\ _z_?_-;_-@_-"/>
    <numFmt numFmtId="305" formatCode="_-* #,##0.00\ _z_ł_-;\-* #,##0.00\ _z_ł_-;_-* &quot;-&quot;??\ _z_ł_-;_-@_-"/>
    <numFmt numFmtId="306" formatCode="&quot;-&quot;@"/>
    <numFmt numFmtId="307" formatCode="_-* #,##0.00\ _P_t_a_-;\-* #,##0.00\ _P_t_a_-;_-* &quot;-&quot;??\ _P_t_a_-;_-@_-"/>
    <numFmt numFmtId="308" formatCode="_-* #,##0.00\ &quot;Kč&quot;_-;\-* #,##0.00\ &quot;Kč&quot;_-;_-* &quot;-&quot;??\ &quot;Kč&quot;_-;_-@_-"/>
    <numFmt numFmtId="309" formatCode="#,##0.00\ &quot;€&quot;"/>
    <numFmt numFmtId="310" formatCode="0.000000000%"/>
    <numFmt numFmtId="311" formatCode="\+#,##0;\-#,##0"/>
    <numFmt numFmtId="312" formatCode="_-* #,##0\ &quot;zł&quot;_-;\-* #,##0\ &quot;zł&quot;_-;_-* &quot;-&quot;\ &quot;zł&quot;_-;_-@_-"/>
    <numFmt numFmtId="313" formatCode="#,##0\ &quot;F&quot;;[Red]\-#,##0\ &quot;F&quot;"/>
    <numFmt numFmtId="314" formatCode="#,##0.00\ &quot;F&quot;;[Red]\-#,##0.00\ &quot;F&quot;"/>
    <numFmt numFmtId="315" formatCode="_(&quot;R$&quot;* #,##0.00_);_(&quot;R$&quot;* \(#,##0.00\);_(&quot;R$&quot;* &quot;-&quot;??_);_(@_)"/>
    <numFmt numFmtId="316" formatCode="#,##0\ ;\(#,##0\)"/>
    <numFmt numFmtId="317" formatCode="\Á\l\t\a\l\á\n\os"/>
    <numFmt numFmtId="318" formatCode="_-&quot;L.&quot;\ * #,##0_-;\-&quot;L.&quot;\ * #,##0_-;_-&quot;L.&quot;\ * &quot;-&quot;_-;_-@_-"/>
    <numFmt numFmtId="319" formatCode="[$€-2]\ #,##0.00;[Red]\-[$€-2]\ #,##0.00"/>
    <numFmt numFmtId="320" formatCode="[$€-83C]#,##0.00;[Red]\-[$€-83C]#,##0.00"/>
    <numFmt numFmtId="321" formatCode="[$EUR]\ #,##0"/>
  </numFmts>
  <fonts count="42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8"/>
      <name val="Tahoma"/>
      <family val="2"/>
    </font>
    <font>
      <b/>
      <sz val="11"/>
      <name val="Calibri"/>
      <family val="2"/>
    </font>
    <font>
      <b/>
      <u/>
      <sz val="11"/>
      <color theme="1"/>
      <name val="Calibri"/>
      <family val="2"/>
      <scheme val="minor"/>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name val="Arial"/>
      <family val="2"/>
    </font>
    <font>
      <sz val="10"/>
      <name val="Palatino"/>
      <family val="1"/>
    </font>
    <font>
      <sz val="8"/>
      <name val="Helvetica"/>
      <family val="2"/>
    </font>
    <font>
      <sz val="10"/>
      <name val="Helvetica"/>
      <family val="2"/>
    </font>
    <font>
      <sz val="14"/>
      <name val="Calibri"/>
      <family val="2"/>
    </font>
    <font>
      <sz val="14"/>
      <color indexed="8"/>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u/>
      <sz val="16"/>
      <color theme="1"/>
      <name val="Calibri"/>
      <family val="2"/>
      <scheme val="minor"/>
    </font>
    <font>
      <b/>
      <sz val="11"/>
      <color rgb="FFFF0000"/>
      <name val="Calibri"/>
      <family val="2"/>
    </font>
    <font>
      <sz val="16"/>
      <color theme="1"/>
      <name val="DS Automobiles"/>
    </font>
    <font>
      <sz val="10"/>
      <color indexed="63"/>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4"/>
      <name val="Calibri"/>
      <family val="2"/>
    </font>
    <font>
      <sz val="12"/>
      <name val="Calibri"/>
      <family val="2"/>
    </font>
    <font>
      <b/>
      <sz val="18"/>
      <color theme="1"/>
      <name val="Audi Type Extended"/>
      <family val="2"/>
    </font>
    <font>
      <b/>
      <sz val="18"/>
      <color rgb="FFC00000"/>
      <name val="Audi Type Extended"/>
      <family val="2"/>
    </font>
    <font>
      <b/>
      <sz val="18"/>
      <color rgb="FFFF0000"/>
      <name val="Arial"/>
      <family val="2"/>
    </font>
    <font>
      <b/>
      <sz val="18"/>
      <name val="Arial"/>
      <family val="2"/>
    </font>
    <font>
      <sz val="11"/>
      <color rgb="FFC00000"/>
      <name val="Audi Type"/>
      <family val="2"/>
    </font>
    <font>
      <b/>
      <sz val="14"/>
      <color theme="0"/>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i/>
      <sz val="14"/>
      <name val="Calibri"/>
      <family val="2"/>
      <scheme val="minor"/>
    </font>
    <font>
      <b/>
      <sz val="14"/>
      <name val="Calibri"/>
      <family val="2"/>
      <scheme val="minor"/>
    </font>
    <font>
      <sz val="14"/>
      <color indexed="10"/>
      <name val="Calibri"/>
      <family val="2"/>
      <scheme val="minor"/>
    </font>
    <font>
      <sz val="14"/>
      <name val="Calibri"/>
      <family val="2"/>
      <scheme val="minor"/>
    </font>
    <font>
      <b/>
      <sz val="14"/>
      <color indexed="10"/>
      <name val="Calibri"/>
      <family val="2"/>
      <scheme val="minor"/>
    </font>
    <font>
      <b/>
      <i/>
      <u/>
      <sz val="14"/>
      <name val="Calibri"/>
      <family val="2"/>
      <scheme val="minor"/>
    </font>
    <font>
      <b/>
      <sz val="18"/>
      <color theme="0"/>
      <name val="Read"/>
    </font>
    <font>
      <i/>
      <sz val="12"/>
      <name val="Arial"/>
      <family val="2"/>
    </font>
    <font>
      <b/>
      <sz val="12"/>
      <name val="NouvelR"/>
    </font>
    <font>
      <b/>
      <sz val="12"/>
      <color theme="0"/>
      <name val="Ford Antenna Light"/>
      <family val="3"/>
    </font>
    <font>
      <b/>
      <sz val="11"/>
      <name val="Ford Antenna Light"/>
      <family val="3"/>
    </font>
    <font>
      <sz val="11"/>
      <name val="Ford Antenna Light"/>
      <family val="3"/>
    </font>
    <font>
      <sz val="14"/>
      <name val="Ford Antenna Cond Light"/>
      <family val="3"/>
    </font>
    <font>
      <sz val="11"/>
      <color theme="1"/>
      <name val="Ford Antenna Light"/>
      <family val="3"/>
    </font>
    <font>
      <sz val="14"/>
      <name val="Ford Antenna Light"/>
      <family val="3"/>
    </font>
    <font>
      <b/>
      <sz val="10"/>
      <color theme="1"/>
      <name val="Arial"/>
      <family val="2"/>
    </font>
    <font>
      <b/>
      <sz val="18"/>
      <name val="Calibri"/>
      <family val="2"/>
      <scheme val="minor"/>
    </font>
    <font>
      <b/>
      <sz val="11"/>
      <color theme="0"/>
      <name val="Calibri"/>
      <family val="2"/>
    </font>
    <font>
      <sz val="11"/>
      <color theme="0"/>
      <name val="Calibri"/>
      <family val="2"/>
    </font>
    <font>
      <b/>
      <i/>
      <u/>
      <sz val="11"/>
      <name val="Calibri"/>
      <family val="2"/>
      <scheme val="minor"/>
    </font>
    <font>
      <b/>
      <sz val="8"/>
      <color indexed="10"/>
      <name val="Arial CE"/>
      <family val="2"/>
      <charset val="238"/>
    </font>
    <font>
      <sz val="10"/>
      <color indexed="8"/>
      <name val="Arial"/>
      <family val="2"/>
      <charset val="238"/>
    </font>
    <font>
      <sz val="10"/>
      <color indexed="9"/>
      <name val="Arial"/>
      <family val="2"/>
      <charset val="238"/>
    </font>
    <font>
      <sz val="10"/>
      <color indexed="9"/>
      <name val="Arial"/>
      <family val="2"/>
    </font>
    <font>
      <b/>
      <sz val="10"/>
      <color indexed="63"/>
      <name val="Arial"/>
      <family val="2"/>
    </font>
    <font>
      <sz val="10"/>
      <color indexed="20"/>
      <name val="Arial"/>
      <family val="2"/>
      <charset val="238"/>
    </font>
    <font>
      <b/>
      <sz val="10"/>
      <color indexed="52"/>
      <name val="Arial"/>
      <family val="2"/>
    </font>
    <font>
      <sz val="8"/>
      <color indexed="20"/>
      <name val="Tahoma"/>
      <family val="2"/>
      <charset val="238"/>
    </font>
    <font>
      <b/>
      <sz val="18"/>
      <color indexed="24"/>
      <name val="Arial"/>
      <family val="2"/>
      <charset val="238"/>
    </font>
    <font>
      <b/>
      <sz val="12"/>
      <color indexed="24"/>
      <name val="Arial"/>
      <family val="2"/>
      <charset val="238"/>
    </font>
    <font>
      <b/>
      <sz val="10"/>
      <color indexed="52"/>
      <name val="Arial"/>
      <family val="2"/>
      <charset val="238"/>
    </font>
    <font>
      <sz val="10"/>
      <name val="Formata"/>
    </font>
    <font>
      <sz val="11"/>
      <name val="Zurich II"/>
    </font>
    <font>
      <sz val="10"/>
      <name val="Helv"/>
      <charset val="238"/>
    </font>
    <font>
      <b/>
      <sz val="10"/>
      <color indexed="8"/>
      <name val="Arial"/>
      <family val="2"/>
      <charset val="238"/>
    </font>
    <font>
      <b/>
      <sz val="10"/>
      <color indexed="9"/>
      <name val="Arial"/>
      <family val="2"/>
      <charset val="238"/>
    </font>
    <font>
      <b/>
      <sz val="12"/>
      <name val="Formata"/>
    </font>
    <font>
      <sz val="11"/>
      <name val="Tms Rmn"/>
    </font>
    <font>
      <sz val="10"/>
      <name val="Arial"/>
      <family val="2"/>
      <charset val="238"/>
    </font>
    <font>
      <sz val="11"/>
      <name val="Arial"/>
      <family val="2"/>
      <charset val="238"/>
    </font>
    <font>
      <sz val="10"/>
      <name val="Formata"/>
      <charset val="238"/>
    </font>
    <font>
      <sz val="10"/>
      <name val="Univers"/>
      <family val="2"/>
    </font>
    <font>
      <sz val="10"/>
      <color indexed="8"/>
      <name val="Arial CE"/>
      <charset val="238"/>
    </font>
    <font>
      <sz val="12"/>
      <name val="Formata"/>
      <charset val="238"/>
    </font>
    <font>
      <sz val="10"/>
      <color indexed="62"/>
      <name val="Arial"/>
      <family val="2"/>
    </font>
    <font>
      <sz val="10"/>
      <color indexed="12"/>
      <name val="Arial"/>
      <family val="2"/>
      <charset val="238"/>
    </font>
    <font>
      <i/>
      <sz val="10"/>
      <color indexed="23"/>
      <name val="Arial"/>
      <family val="2"/>
      <charset val="238"/>
    </font>
    <font>
      <sz val="10"/>
      <color indexed="24"/>
      <name val="Arial"/>
      <family val="2"/>
      <charset val="238"/>
    </font>
    <font>
      <sz val="10"/>
      <color indexed="17"/>
      <name val="Arial"/>
      <family val="2"/>
      <charset val="238"/>
    </font>
    <font>
      <sz val="8"/>
      <name val="Arial"/>
      <family val="2"/>
      <charset val="238"/>
    </font>
    <font>
      <sz val="10"/>
      <color indexed="58"/>
      <name val="Arial"/>
      <family val="2"/>
    </font>
    <font>
      <b/>
      <sz val="12"/>
      <name val="Arial"/>
      <family val="2"/>
      <charset val="238"/>
    </font>
    <font>
      <b/>
      <sz val="15"/>
      <color indexed="56"/>
      <name val="Arial"/>
      <family val="2"/>
      <charset val="238"/>
    </font>
    <font>
      <b/>
      <sz val="13"/>
      <color indexed="56"/>
      <name val="Arial"/>
      <family val="2"/>
      <charset val="238"/>
    </font>
    <font>
      <b/>
      <sz val="11"/>
      <color indexed="56"/>
      <name val="Arial"/>
      <family val="2"/>
      <charset val="238"/>
    </font>
    <font>
      <u/>
      <sz val="10"/>
      <color indexed="12"/>
      <name val="Arial"/>
      <family val="2"/>
      <charset val="238"/>
    </font>
    <font>
      <u/>
      <sz val="11"/>
      <color theme="10"/>
      <name val="Calibri"/>
      <family val="2"/>
      <scheme val="minor"/>
    </font>
    <font>
      <u/>
      <sz val="8.5"/>
      <color theme="10"/>
      <name val="Arial"/>
      <family val="2"/>
      <charset val="238"/>
    </font>
    <font>
      <u/>
      <sz val="10"/>
      <color theme="10"/>
      <name val="Arial"/>
      <family val="2"/>
    </font>
    <font>
      <sz val="8"/>
      <color indexed="52"/>
      <name val="Tahoma"/>
      <family val="2"/>
      <charset val="238"/>
    </font>
    <font>
      <sz val="10"/>
      <color indexed="62"/>
      <name val="Arial"/>
      <family val="2"/>
      <charset val="238"/>
    </font>
    <font>
      <sz val="8"/>
      <color indexed="8"/>
      <name val="Tahoma"/>
      <family val="2"/>
      <charset val="238"/>
    </font>
    <font>
      <sz val="9"/>
      <color indexed="12"/>
      <name val="Zurich II"/>
    </font>
    <font>
      <sz val="10"/>
      <color indexed="14"/>
      <name val="Arial"/>
      <family val="2"/>
      <charset val="238"/>
    </font>
    <font>
      <sz val="10"/>
      <color indexed="52"/>
      <name val="Arial"/>
      <family val="2"/>
      <charset val="238"/>
    </font>
    <font>
      <sz val="10"/>
      <name val="Arial CE"/>
      <charset val="238"/>
    </font>
    <font>
      <b/>
      <sz val="15"/>
      <color indexed="62"/>
      <name val="Arial"/>
      <family val="2"/>
      <charset val="238"/>
    </font>
    <font>
      <b/>
      <sz val="13"/>
      <color indexed="62"/>
      <name val="Arial"/>
      <family val="2"/>
      <charset val="238"/>
    </font>
    <font>
      <b/>
      <sz val="11"/>
      <color indexed="62"/>
      <name val="Arial"/>
      <family val="2"/>
      <charset val="238"/>
    </font>
    <font>
      <b/>
      <sz val="18"/>
      <color indexed="62"/>
      <name val="Cambria"/>
      <family val="2"/>
      <charset val="238"/>
    </font>
    <font>
      <sz val="10"/>
      <color indexed="60"/>
      <name val="Arial"/>
      <family val="2"/>
      <charset val="238"/>
    </font>
    <font>
      <sz val="11"/>
      <color indexed="8"/>
      <name val="Calibri"/>
      <family val="2"/>
      <scheme val="minor"/>
    </font>
    <font>
      <b/>
      <i/>
      <sz val="16"/>
      <name val="Helv"/>
    </font>
    <font>
      <sz val="10"/>
      <color theme="1"/>
      <name val="Verdana"/>
      <family val="2"/>
      <charset val="238"/>
    </font>
    <font>
      <sz val="9"/>
      <name val="Zurich II"/>
    </font>
    <font>
      <sz val="7"/>
      <name val="Arial"/>
      <family val="2"/>
      <charset val="238"/>
    </font>
    <font>
      <sz val="10"/>
      <color theme="1"/>
      <name val="Arial"/>
      <family val="2"/>
      <charset val="238"/>
    </font>
    <font>
      <sz val="10"/>
      <color indexed="8"/>
      <name val="MS Sans Serif"/>
      <family val="2"/>
      <charset val="238"/>
    </font>
    <font>
      <sz val="8"/>
      <name val="Tahoma"/>
      <family val="2"/>
      <charset val="238"/>
    </font>
    <font>
      <u/>
      <sz val="10"/>
      <color indexed="36"/>
      <name val="Arial CE"/>
      <charset val="238"/>
    </font>
    <font>
      <b/>
      <sz val="10"/>
      <color indexed="63"/>
      <name val="Arial"/>
      <family val="2"/>
      <charset val="238"/>
    </font>
    <font>
      <sz val="10"/>
      <color indexed="10"/>
      <name val="Arial"/>
      <family val="2"/>
      <charset val="238"/>
    </font>
    <font>
      <sz val="12"/>
      <name val="Arial"/>
      <family val="2"/>
      <charset val="238"/>
    </font>
    <font>
      <sz val="10"/>
      <color indexed="8"/>
      <name val="Tahoma"/>
      <family val="2"/>
      <charset val="238"/>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0"/>
      <name val="Arial Cyr"/>
      <charset val="204"/>
    </font>
    <font>
      <sz val="10"/>
      <name val="Univers"/>
    </font>
    <font>
      <sz val="10"/>
      <name val="Tahoma"/>
      <family val="2"/>
    </font>
    <font>
      <sz val="12"/>
      <name val="SeatMetaNormal"/>
      <family val="2"/>
    </font>
    <font>
      <sz val="11"/>
      <color theme="1"/>
      <name val="SeatMetaNormal"/>
      <family val="2"/>
    </font>
    <font>
      <b/>
      <sz val="7"/>
      <name val="Arial"/>
      <family val="2"/>
    </font>
    <font>
      <sz val="11"/>
      <name val="??"/>
      <family val="1"/>
      <charset val="128"/>
    </font>
    <font>
      <b/>
      <sz val="18"/>
      <color indexed="62"/>
      <name val="Cambria"/>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0"/>
      <name val="Arial CE"/>
      <family val="2"/>
      <charset val="238"/>
    </font>
    <font>
      <sz val="11"/>
      <color indexed="19"/>
      <name val="Calibri"/>
      <family val="2"/>
      <charset val="204"/>
    </font>
    <font>
      <b/>
      <sz val="11"/>
      <color indexed="10"/>
      <name val="Calibri"/>
      <family val="2"/>
      <charset val="204"/>
    </font>
    <font>
      <sz val="11"/>
      <name val="?? ??"/>
      <family val="1"/>
      <charset val="128"/>
    </font>
    <font>
      <sz val="11"/>
      <color indexed="8"/>
      <name val="Calibri"/>
      <family val="2"/>
      <charset val="238"/>
    </font>
    <font>
      <sz val="11"/>
      <color indexed="8"/>
      <name val="SeatMetaNormal"/>
      <family val="2"/>
    </font>
    <font>
      <sz val="11"/>
      <color indexed="9"/>
      <name val="Calibri"/>
      <family val="2"/>
      <charset val="238"/>
    </font>
    <font>
      <sz val="11"/>
      <color indexed="9"/>
      <name val="SeatMetaNormal"/>
      <family val="2"/>
    </font>
    <font>
      <sz val="11"/>
      <color indexed="10"/>
      <name val="SeatMetaNormal"/>
      <family val="2"/>
    </font>
    <font>
      <sz val="11"/>
      <color indexed="20"/>
      <name val="Calibri"/>
      <family val="2"/>
      <charset val="238"/>
    </font>
    <font>
      <sz val="12"/>
      <name val="宋体"/>
      <charset val="134"/>
    </font>
    <font>
      <u/>
      <sz val="7.5"/>
      <color indexed="36"/>
      <name val="Arial"/>
      <family val="2"/>
    </font>
    <font>
      <sz val="12"/>
      <name val="Tms Rmn"/>
      <family val="1"/>
    </font>
    <font>
      <b/>
      <sz val="18"/>
      <color indexed="24"/>
      <name val="Arial"/>
      <family val="2"/>
    </font>
    <font>
      <b/>
      <sz val="12"/>
      <color indexed="24"/>
      <name val="Arial"/>
      <family val="2"/>
    </font>
    <font>
      <b/>
      <sz val="11"/>
      <color indexed="52"/>
      <name val="SeatMetaNormal"/>
      <family val="2"/>
    </font>
    <font>
      <b/>
      <sz val="11"/>
      <color indexed="52"/>
      <name val="Calibri"/>
      <family val="2"/>
      <charset val="238"/>
    </font>
    <font>
      <sz val="12"/>
      <name val="Formata"/>
    </font>
    <font>
      <sz val="10"/>
      <name val="Arial CE"/>
    </font>
    <font>
      <b/>
      <sz val="10"/>
      <name val="Helv"/>
      <family val="2"/>
    </font>
    <font>
      <b/>
      <sz val="11"/>
      <color indexed="8"/>
      <name val="Calibri"/>
      <family val="2"/>
      <charset val="238"/>
    </font>
    <font>
      <sz val="11"/>
      <color indexed="52"/>
      <name val="SeatMetaNormal"/>
      <family val="2"/>
    </font>
    <font>
      <b/>
      <sz val="11"/>
      <color indexed="9"/>
      <name val="Calibri"/>
      <family val="2"/>
      <charset val="238"/>
    </font>
    <font>
      <sz val="10"/>
      <name val="Comic Sans MS"/>
      <family val="4"/>
    </font>
    <font>
      <sz val="11"/>
      <color indexed="17"/>
      <name val="Calibri"/>
      <family val="2"/>
      <charset val="238"/>
    </font>
    <font>
      <sz val="11"/>
      <color indexed="62"/>
      <name val="SeatMetaNormal"/>
      <family val="2"/>
    </font>
    <font>
      <i/>
      <sz val="11"/>
      <color indexed="23"/>
      <name val="Calibri"/>
      <family val="2"/>
      <charset val="238"/>
    </font>
    <font>
      <sz val="10"/>
      <color indexed="24"/>
      <name val="Arial"/>
      <family val="2"/>
    </font>
    <font>
      <b/>
      <sz val="12"/>
      <name val="Helv"/>
      <family val="2"/>
    </font>
    <font>
      <b/>
      <sz val="11"/>
      <color indexed="56"/>
      <name val="Calibri"/>
      <family val="2"/>
      <charset val="238"/>
    </font>
    <font>
      <u/>
      <sz val="9"/>
      <color indexed="12"/>
      <name val="Arial Narrow"/>
      <family val="2"/>
    </font>
    <font>
      <u/>
      <sz val="9"/>
      <color indexed="36"/>
      <name val="MS Sans Serif"/>
      <family val="2"/>
    </font>
    <font>
      <b/>
      <sz val="6"/>
      <color indexed="18"/>
      <name val="Arial"/>
      <family val="2"/>
    </font>
    <font>
      <sz val="11"/>
      <color indexed="62"/>
      <name val="Calibri"/>
      <family val="2"/>
      <charset val="238"/>
    </font>
    <font>
      <sz val="12"/>
      <name val="Helv"/>
      <charset val="238"/>
    </font>
    <font>
      <sz val="11"/>
      <color indexed="20"/>
      <name val="SeatMetaNormal"/>
      <family val="2"/>
    </font>
    <font>
      <sz val="10"/>
      <name val="Tms Rmn"/>
    </font>
    <font>
      <i/>
      <sz val="8"/>
      <name val="Arial"/>
      <family val="2"/>
    </font>
    <font>
      <sz val="10"/>
      <color indexed="14"/>
      <name val="Arial"/>
      <family val="2"/>
    </font>
    <font>
      <sz val="11"/>
      <color indexed="52"/>
      <name val="Calibri"/>
      <family val="2"/>
      <charset val="238"/>
    </font>
    <font>
      <sz val="12"/>
      <color indexed="9"/>
      <name val="Helv"/>
      <charset val="238"/>
    </font>
    <font>
      <b/>
      <sz val="8"/>
      <name val="CG Times (W1)"/>
      <family val="1"/>
    </font>
    <font>
      <sz val="12"/>
      <name val="Arial Narrow"/>
      <family val="2"/>
    </font>
    <font>
      <b/>
      <sz val="8"/>
      <color indexed="8"/>
      <name val="Arial"/>
      <family val="2"/>
    </font>
    <font>
      <i/>
      <sz val="9"/>
      <color indexed="8"/>
      <name val="Arial"/>
      <family val="2"/>
    </font>
    <font>
      <sz val="12"/>
      <name val="Century Gothic"/>
      <family val="2"/>
    </font>
    <font>
      <b/>
      <sz val="11"/>
      <name val="Helv"/>
      <family val="2"/>
    </font>
    <font>
      <sz val="10"/>
      <name val="Geneva"/>
      <family val="2"/>
    </font>
    <font>
      <b/>
      <sz val="7"/>
      <name val="Century Gothic"/>
      <family val="2"/>
    </font>
    <font>
      <b/>
      <sz val="15"/>
      <color indexed="56"/>
      <name val="Calibri"/>
      <family val="2"/>
      <charset val="238"/>
    </font>
    <font>
      <b/>
      <sz val="13"/>
      <color indexed="56"/>
      <name val="Calibri"/>
      <family val="2"/>
      <charset val="238"/>
    </font>
    <font>
      <b/>
      <sz val="18"/>
      <color indexed="56"/>
      <name val="Cambria"/>
      <family val="2"/>
      <charset val="238"/>
    </font>
    <font>
      <sz val="11"/>
      <color indexed="60"/>
      <name val="Calibri"/>
      <family val="2"/>
      <charset val="238"/>
    </font>
    <font>
      <sz val="11"/>
      <color indexed="60"/>
      <name val="SeatMetaNormal"/>
      <family val="2"/>
    </font>
    <font>
      <i/>
      <sz val="12"/>
      <name val="Formata"/>
    </font>
    <font>
      <sz val="7"/>
      <name val="Small Fonts"/>
      <family val="2"/>
    </font>
    <font>
      <sz val="12"/>
      <color theme="1"/>
      <name val="SeatMetaNormal"/>
      <family val="2"/>
    </font>
    <font>
      <sz val="10"/>
      <name val="H-Times New Roman"/>
      <charset val="238"/>
    </font>
    <font>
      <sz val="10"/>
      <name val="CG Times (W1)"/>
    </font>
    <font>
      <sz val="10"/>
      <name val="SeatMetaNormal"/>
      <family val="2"/>
    </font>
    <font>
      <sz val="10"/>
      <name val="Tahoma"/>
      <family val="2"/>
      <charset val="238"/>
    </font>
    <font>
      <b/>
      <sz val="11"/>
      <color indexed="63"/>
      <name val="Calibri"/>
      <family val="2"/>
      <charset val="238"/>
    </font>
    <font>
      <sz val="12"/>
      <name val="H-Times New Roman"/>
      <charset val="238"/>
    </font>
    <font>
      <b/>
      <sz val="10"/>
      <name val="MS Sans Serif"/>
      <family val="2"/>
    </font>
    <font>
      <b/>
      <sz val="12"/>
      <color indexed="23"/>
      <name val="Arial Narrow"/>
      <family val="2"/>
    </font>
    <font>
      <b/>
      <sz val="12"/>
      <color indexed="8"/>
      <name val="Arial"/>
      <family val="2"/>
      <charset val="238"/>
    </font>
    <font>
      <sz val="19"/>
      <color indexed="48"/>
      <name val="Arial"/>
      <family val="2"/>
      <charset val="238"/>
    </font>
    <font>
      <u/>
      <sz val="10"/>
      <name val="Arial"/>
      <family val="2"/>
    </font>
    <font>
      <sz val="11"/>
      <color indexed="17"/>
      <name val="SeatMetaNormal"/>
      <family val="2"/>
    </font>
    <font>
      <b/>
      <sz val="11"/>
      <color indexed="63"/>
      <name val="SeatMetaNormal"/>
      <family val="2"/>
    </font>
    <font>
      <sz val="11"/>
      <color indexed="10"/>
      <name val="Calibri"/>
      <family val="2"/>
      <charset val="238"/>
    </font>
    <font>
      <i/>
      <sz val="11"/>
      <color indexed="23"/>
      <name val="SeatMetaNormal"/>
      <family val="2"/>
    </font>
    <font>
      <b/>
      <sz val="10"/>
      <color indexed="37"/>
      <name val="Arial"/>
      <family val="2"/>
    </font>
    <font>
      <b/>
      <sz val="10"/>
      <color indexed="18"/>
      <name val="Arial"/>
      <family val="2"/>
    </font>
    <font>
      <b/>
      <i/>
      <sz val="12"/>
      <color indexed="10"/>
      <name val="Arial"/>
      <family val="2"/>
    </font>
    <font>
      <b/>
      <sz val="15"/>
      <color indexed="56"/>
      <name val="SeatMetaNormal"/>
      <family val="2"/>
    </font>
    <font>
      <b/>
      <sz val="13"/>
      <color indexed="56"/>
      <name val="SeatMetaNormal"/>
      <family val="2"/>
    </font>
    <font>
      <b/>
      <sz val="11"/>
      <color indexed="56"/>
      <name val="SeatMetaNormal"/>
      <family val="2"/>
    </font>
    <font>
      <b/>
      <u/>
      <sz val="10"/>
      <color indexed="9"/>
      <name val="Arial"/>
      <family val="2"/>
    </font>
    <font>
      <b/>
      <i/>
      <sz val="10"/>
      <color indexed="18"/>
      <name val="Arial"/>
      <family val="2"/>
    </font>
    <font>
      <b/>
      <i/>
      <sz val="10"/>
      <color indexed="8"/>
      <name val="Arial"/>
      <family val="2"/>
    </font>
    <font>
      <b/>
      <sz val="7"/>
      <color indexed="9"/>
      <name val="Century Gothic"/>
      <family val="2"/>
    </font>
    <font>
      <sz val="12"/>
      <name val="Arial MT"/>
      <charset val="238"/>
    </font>
    <font>
      <b/>
      <sz val="11"/>
      <color indexed="9"/>
      <name val="SeatMetaNormal"/>
      <family val="2"/>
    </font>
    <font>
      <sz val="11"/>
      <name val="明朝"/>
      <family val="1"/>
      <charset val="128"/>
    </font>
    <font>
      <sz val="11"/>
      <name val="ＭＳ 明朝"/>
      <family val="1"/>
      <charset val="128"/>
    </font>
    <font>
      <sz val="10"/>
      <name val="Seat Bcn"/>
      <family val="3"/>
    </font>
    <font>
      <sz val="10"/>
      <color theme="1"/>
      <name val="Seat Bcn"/>
      <family val="2"/>
    </font>
    <font>
      <sz val="11"/>
      <color theme="1"/>
      <name val="Seat Bcn"/>
      <family val="2"/>
    </font>
    <font>
      <sz val="12"/>
      <color rgb="FF0000FF"/>
      <name val="Arial"/>
      <family val="2"/>
    </font>
    <font>
      <b/>
      <sz val="10"/>
      <color rgb="FF0000FF"/>
      <name val="Calibri"/>
      <family val="2"/>
      <scheme val="minor"/>
    </font>
    <font>
      <sz val="10"/>
      <color rgb="FF0000FF"/>
      <name val="Calibri"/>
      <family val="2"/>
      <scheme val="minor"/>
    </font>
    <font>
      <sz val="12"/>
      <name val="Calibri"/>
      <family val="2"/>
      <scheme val="minor"/>
    </font>
    <font>
      <b/>
      <i/>
      <sz val="14"/>
      <color indexed="10"/>
      <name val="Calibri"/>
      <family val="2"/>
      <scheme val="minor"/>
    </font>
    <font>
      <sz val="12"/>
      <color indexed="10"/>
      <name val="Calibri"/>
      <family val="2"/>
      <scheme val="minor"/>
    </font>
    <font>
      <b/>
      <u/>
      <sz val="14"/>
      <name val="Calibri"/>
      <family val="2"/>
      <scheme val="minor"/>
    </font>
    <font>
      <b/>
      <sz val="12"/>
      <name val="Calibri"/>
      <family val="2"/>
      <scheme val="minor"/>
    </font>
    <font>
      <sz val="11"/>
      <color rgb="FF9C0006"/>
      <name val="Calibri"/>
      <family val="2"/>
      <scheme val="minor"/>
    </font>
    <font>
      <sz val="11"/>
      <color rgb="FFFF0000"/>
      <name val="Ford Antenna Light"/>
      <family val="3"/>
    </font>
    <font>
      <sz val="14"/>
      <color rgb="FFFF0000"/>
      <name val="Ford Antenna Cond Light"/>
      <family val="3"/>
    </font>
    <font>
      <b/>
      <sz val="12"/>
      <color theme="1"/>
      <name val="Arial"/>
      <family val="2"/>
    </font>
    <font>
      <sz val="12"/>
      <color theme="1"/>
      <name val="Arial"/>
      <family val="2"/>
    </font>
    <font>
      <b/>
      <sz val="20"/>
      <color theme="1"/>
      <name val="VW Headline OT-Book"/>
      <family val="2"/>
    </font>
  </fonts>
  <fills count="10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theme="5" tint="0.59999389629810485"/>
        <bgColor indexed="64"/>
      </patternFill>
    </fill>
    <fill>
      <patternFill patternType="solid">
        <fgColor rgb="FF646B52"/>
        <bgColor indexed="64"/>
      </patternFill>
    </fill>
    <fill>
      <patternFill patternType="solid">
        <fgColor rgb="FFEFDF00"/>
        <bgColor indexed="64"/>
      </patternFill>
    </fill>
    <fill>
      <patternFill patternType="solid">
        <fgColor rgb="FFBDD7EE"/>
        <bgColor indexed="64"/>
      </patternFill>
    </fill>
    <fill>
      <patternFill patternType="solid">
        <fgColor rgb="FFEFDF00"/>
        <bgColor indexed="22"/>
      </patternFill>
    </fill>
    <fill>
      <patternFill patternType="solid">
        <fgColor theme="2" tint="-9.9978637043366805E-2"/>
        <bgColor indexed="64"/>
      </patternFill>
    </fill>
    <fill>
      <patternFill patternType="solid">
        <fgColor rgb="FFFFFFCC"/>
      </patternFill>
    </fill>
    <fill>
      <patternFill patternType="solid">
        <fgColor indexed="61"/>
      </patternFill>
    </fill>
    <fill>
      <patternFill patternType="solid">
        <fgColor indexed="17"/>
      </patternFill>
    </fill>
    <fill>
      <patternFill patternType="solid">
        <fgColor indexed="13"/>
      </patternFill>
    </fill>
    <fill>
      <patternFill patternType="solid">
        <fgColor indexed="54"/>
      </patternFill>
    </fill>
    <fill>
      <patternFill patternType="solid">
        <fgColor indexed="26"/>
        <bgColor indexed="47"/>
      </patternFill>
    </fill>
    <fill>
      <patternFill patternType="solid">
        <fgColor indexed="26"/>
        <bgColor indexed="22"/>
      </patternFill>
    </fill>
    <fill>
      <patternFill patternType="solid">
        <fgColor indexed="9"/>
      </patternFill>
    </fill>
    <fill>
      <patternFill patternType="solid">
        <fgColor indexed="56"/>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Gray">
        <f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gray0625">
        <fgColor indexed="9"/>
      </patternFill>
    </fill>
    <fill>
      <patternFill patternType="solid">
        <fgColor indexed="11"/>
        <bgColor indexed="64"/>
      </patternFill>
    </fill>
    <fill>
      <patternFill patternType="lightGray">
        <fgColor indexed="34"/>
        <bgColor indexed="9"/>
      </patternFill>
    </fill>
    <fill>
      <patternFill patternType="gray0625">
        <fgColor indexed="9"/>
        <bgColor indexed="9"/>
      </patternFill>
    </fill>
    <fill>
      <patternFill patternType="solid">
        <fgColor indexed="12"/>
      </patternFill>
    </fill>
    <fill>
      <patternFill patternType="solid">
        <fgColor indexed="65"/>
        <bgColor indexed="64"/>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lightGray">
        <fgColor indexed="13"/>
      </patternFill>
    </fill>
    <fill>
      <patternFill patternType="solid">
        <fgColor indexed="9"/>
        <bgColor indexed="9"/>
      </patternFill>
    </fill>
    <fill>
      <patternFill patternType="lightGray">
        <fgColor indexed="22"/>
      </patternFill>
    </fill>
    <fill>
      <patternFill patternType="solid">
        <fgColor indexed="8"/>
        <bgColor indexed="64"/>
      </patternFill>
    </fill>
    <fill>
      <patternFill patternType="solid">
        <fgColor rgb="FFFFC7CE"/>
      </patternFill>
    </fill>
  </fills>
  <borders count="12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auto="1"/>
      </left>
      <right/>
      <top style="hair">
        <color auto="1"/>
      </top>
      <bottom/>
      <diagonal/>
    </border>
    <border>
      <left/>
      <right/>
      <top style="hair">
        <color auto="1"/>
      </top>
      <bottom/>
      <diagonal/>
    </border>
    <border>
      <left/>
      <right style="medium">
        <color auto="1"/>
      </right>
      <top style="hair">
        <color auto="1"/>
      </top>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indexed="64"/>
      </right>
      <top style="hair">
        <color auto="1"/>
      </top>
      <bottom style="medium">
        <color indexed="64"/>
      </bottom>
      <diagonal/>
    </border>
    <border>
      <left style="medium">
        <color auto="1"/>
      </left>
      <right/>
      <top/>
      <bottom style="hair">
        <color auto="1"/>
      </bottom>
      <diagonal/>
    </border>
    <border>
      <left/>
      <right style="medium">
        <color indexed="64"/>
      </right>
      <top/>
      <bottom style="hair">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medium">
        <color indexed="64"/>
      </left>
      <right style="medium">
        <color indexed="64"/>
      </right>
      <top style="medium">
        <color indexed="64"/>
      </top>
      <bottom style="medium">
        <color indexed="64"/>
      </bottom>
      <diagonal/>
    </border>
    <border>
      <left/>
      <right style="medium">
        <color auto="1"/>
      </right>
      <top/>
      <bottom style="medium">
        <color auto="1"/>
      </bottom>
      <diagonal/>
    </border>
    <border>
      <left style="thin">
        <color rgb="FFBFBFBF"/>
      </left>
      <right style="thin">
        <color rgb="FFBFBFBF"/>
      </right>
      <top style="thin">
        <color rgb="FFBFBFBF"/>
      </top>
      <bottom style="thin">
        <color rgb="FFBFBFBF"/>
      </bottom>
      <diagonal/>
    </border>
    <border>
      <left style="thin">
        <color rgb="FFB2B2B2"/>
      </left>
      <right style="thin">
        <color rgb="FFB2B2B2"/>
      </right>
      <top style="thin">
        <color rgb="FFB2B2B2"/>
      </top>
      <bottom style="thin">
        <color rgb="FFB2B2B2"/>
      </bottom>
      <diagonal/>
    </border>
    <border>
      <left style="hair">
        <color indexed="22"/>
      </left>
      <right style="hair">
        <color indexed="22"/>
      </right>
      <top style="hair">
        <color indexed="22"/>
      </top>
      <bottom style="hair">
        <color indexed="22"/>
      </bottom>
      <diagonal/>
    </border>
    <border>
      <left/>
      <right/>
      <top style="thin">
        <color indexed="49"/>
      </top>
      <bottom style="double">
        <color indexed="49"/>
      </bottom>
      <diagonal/>
    </border>
    <border>
      <left/>
      <right/>
      <top/>
      <bottom style="medium">
        <color indexed="30"/>
      </bottom>
      <diagonal/>
    </border>
    <border>
      <left/>
      <right/>
      <top/>
      <bottom style="medium">
        <color indexed="64"/>
      </bottom>
      <diagonal/>
    </border>
    <border>
      <left/>
      <right/>
      <top/>
      <bottom style="thick">
        <color indexed="49"/>
      </bottom>
      <diagonal/>
    </border>
    <border>
      <left/>
      <right/>
      <top/>
      <bottom style="medium">
        <color indexed="49"/>
      </bottom>
      <diagonal/>
    </border>
    <border>
      <left style="thin">
        <color indexed="17"/>
      </left>
      <right style="thin">
        <color indexed="17"/>
      </right>
      <top style="thin">
        <color indexed="17"/>
      </top>
      <bottom style="thin">
        <color indexed="17"/>
      </bottom>
      <diagonal/>
    </border>
    <border>
      <left style="thin">
        <color indexed="55"/>
      </left>
      <right style="thin">
        <color indexed="55"/>
      </right>
      <top style="thin">
        <color indexed="55"/>
      </top>
      <bottom style="thin">
        <color indexed="55"/>
      </bottom>
      <diagonal/>
    </border>
    <border>
      <left/>
      <right/>
      <top style="double">
        <color indexed="64"/>
      </top>
      <bottom/>
      <diagonal/>
    </border>
    <border>
      <left/>
      <right/>
      <top/>
      <bottom style="thick">
        <color indexed="17"/>
      </bottom>
      <diagonal/>
    </border>
    <border>
      <left style="thick">
        <color indexed="64"/>
      </left>
      <right/>
      <top/>
      <bottom style="thin">
        <color indexed="64"/>
      </bottom>
      <diagonal/>
    </border>
    <border>
      <left/>
      <right/>
      <top style="thin">
        <color indexed="56"/>
      </top>
      <bottom style="double">
        <color indexed="56"/>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tted">
        <color indexed="23"/>
      </bottom>
      <diagonal/>
    </border>
    <border>
      <left style="thin">
        <color indexed="64"/>
      </left>
      <right/>
      <top style="thin">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style="thin">
        <color indexed="9"/>
      </top>
      <bottom style="thin">
        <color indexed="9"/>
      </bottom>
      <diagonal/>
    </border>
    <border>
      <left style="medium">
        <color indexed="64"/>
      </left>
      <right style="medium">
        <color indexed="64"/>
      </right>
      <top style="medium">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diagonal/>
    </border>
    <border>
      <left/>
      <right style="medium">
        <color auto="1"/>
      </right>
      <top/>
      <bottom style="medium">
        <color auto="1"/>
      </bottom>
      <diagonal/>
    </border>
    <border>
      <left style="thin">
        <color rgb="FFD9D9D9"/>
      </left>
      <right style="thin">
        <color rgb="FFD9D9D9"/>
      </right>
      <top style="thin">
        <color rgb="FFD9D9D9"/>
      </top>
      <bottom style="thin">
        <color rgb="FFD9D9D9"/>
      </bottom>
      <diagonal/>
    </border>
  </borders>
  <cellStyleXfs count="58310">
    <xf numFmtId="0" fontId="0" fillId="0" borderId="0"/>
    <xf numFmtId="0" fontId="15" fillId="0" borderId="0"/>
    <xf numFmtId="0" fontId="15" fillId="0" borderId="0"/>
    <xf numFmtId="181" fontId="62" fillId="0" borderId="0" applyFont="0" applyFill="0" applyBorder="0" applyAlignment="0" applyProtection="0"/>
    <xf numFmtId="182" fontId="63" fillId="0" borderId="0" applyFont="0" applyFill="0" applyBorder="0" applyProtection="0">
      <alignment horizontal="right"/>
    </xf>
    <xf numFmtId="183" fontId="15" fillId="0" borderId="0" applyFont="0" applyFill="0" applyBorder="0" applyAlignment="0" applyProtection="0"/>
    <xf numFmtId="183" fontId="15" fillId="0" borderId="0" applyFont="0" applyFill="0" applyBorder="0" applyAlignment="0" applyProtection="0"/>
    <xf numFmtId="181" fontId="62" fillId="0" borderId="0" applyFont="0" applyFill="0" applyBorder="0" applyAlignment="0" applyProtection="0"/>
    <xf numFmtId="0" fontId="15" fillId="0" borderId="0" applyFont="0" applyFill="0" applyBorder="0" applyAlignment="0" applyProtection="0"/>
    <xf numFmtId="0" fontId="62" fillId="0" borderId="0" applyFont="0" applyFill="0" applyBorder="0" applyAlignment="0" applyProtection="0"/>
    <xf numFmtId="0" fontId="20" fillId="0" borderId="0" applyFont="0" applyFill="0" applyBorder="0" applyAlignment="0" applyProtection="0"/>
    <xf numFmtId="0" fontId="15" fillId="0" borderId="0" applyFont="0" applyFill="0" applyBorder="0" applyAlignment="0" applyProtection="0"/>
    <xf numFmtId="184" fontId="62" fillId="0" borderId="0" applyFont="0" applyFill="0" applyBorder="0" applyAlignment="0" applyProtection="0"/>
    <xf numFmtId="185" fontId="62" fillId="0" borderId="0" applyFont="0" applyFill="0" applyBorder="0" applyAlignment="0" applyProtection="0"/>
    <xf numFmtId="186" fontId="62" fillId="0" borderId="0" applyFont="0" applyFill="0" applyBorder="0" applyAlignment="0" applyProtection="0"/>
    <xf numFmtId="9" fontId="64" fillId="0" borderId="0" applyFont="0" applyFill="0" applyBorder="0" applyAlignment="0" applyProtection="0"/>
    <xf numFmtId="0" fontId="62" fillId="0" borderId="0" applyFont="0" applyFill="0" applyBorder="0" applyAlignment="0" applyProtection="0"/>
    <xf numFmtId="0" fontId="15" fillId="0" borderId="0" applyFont="0" applyFill="0" applyBorder="0" applyAlignment="0" applyProtection="0"/>
    <xf numFmtId="187" fontId="62" fillId="0" borderId="0" applyFont="0" applyFill="0" applyBorder="0" applyAlignment="0" applyProtection="0"/>
    <xf numFmtId="179" fontId="62" fillId="0" borderId="0" applyFont="0" applyFill="0" applyBorder="0" applyAlignment="0" applyProtection="0"/>
    <xf numFmtId="10" fontId="62"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8" fontId="15" fillId="0" borderId="0"/>
    <xf numFmtId="189" fontId="65" fillId="0" borderId="0"/>
    <xf numFmtId="189" fontId="65" fillId="0" borderId="0"/>
    <xf numFmtId="189" fontId="65" fillId="0" borderId="0"/>
    <xf numFmtId="190" fontId="65" fillId="0" borderId="0"/>
    <xf numFmtId="189" fontId="65" fillId="0" borderId="0"/>
    <xf numFmtId="190" fontId="65" fillId="0" borderId="0"/>
    <xf numFmtId="190"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91" fontId="65" fillId="0" borderId="0"/>
    <xf numFmtId="189" fontId="65" fillId="0" borderId="0"/>
    <xf numFmtId="189" fontId="65" fillId="0" borderId="0"/>
    <xf numFmtId="191" fontId="65" fillId="0" borderId="0"/>
    <xf numFmtId="189" fontId="65" fillId="0" borderId="0"/>
    <xf numFmtId="191" fontId="65" fillId="0" borderId="0"/>
    <xf numFmtId="190" fontId="65" fillId="0" borderId="0"/>
    <xf numFmtId="0" fontId="15" fillId="0" borderId="0"/>
    <xf numFmtId="0" fontId="15" fillId="0" borderId="0"/>
    <xf numFmtId="0" fontId="66" fillId="0" borderId="0"/>
    <xf numFmtId="0" fontId="15" fillId="0" borderId="0" applyFont="0" applyFill="0" applyBorder="0" applyAlignment="0" applyProtection="0"/>
    <xf numFmtId="192" fontId="67" fillId="0" borderId="0"/>
    <xf numFmtId="37" fontId="68" fillId="0" borderId="0"/>
    <xf numFmtId="0" fontId="20" fillId="0" borderId="0" applyFont="0" applyFill="0" applyBorder="0" applyAlignment="0" applyProtection="0"/>
    <xf numFmtId="179" fontId="67" fillId="0" borderId="0"/>
    <xf numFmtId="193" fontId="20" fillId="0" borderId="0" applyFont="0" applyFill="0" applyBorder="0" applyAlignment="0" applyProtection="0">
      <protection locked="0"/>
    </xf>
    <xf numFmtId="40" fontId="62"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69"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5" fontId="70" fillId="0" borderId="0" applyFont="0" applyFill="0" applyBorder="0" applyAlignment="0" applyProtection="0"/>
    <xf numFmtId="194"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6"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7" fontId="62"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7" fontId="20" fillId="0" borderId="0" applyFont="0" applyFill="0" applyBorder="0" applyAlignment="0" applyProtection="0">
      <protection locked="0"/>
    </xf>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19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7" fontId="62" fillId="0" borderId="0" applyFont="0" applyFill="0" applyBorder="0" applyAlignment="0" applyProtection="0"/>
    <xf numFmtId="194" fontId="15" fillId="0" borderId="0" applyFont="0" applyFill="0" applyBorder="0" applyAlignment="0" applyProtection="0"/>
    <xf numFmtId="194" fontId="15" fillId="0" borderId="0" applyFont="0" applyFill="0" applyBorder="0" applyAlignment="0" applyProtection="0"/>
    <xf numFmtId="197" fontId="62"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8" fontId="15" fillId="0" borderId="0">
      <alignment horizontal="right"/>
    </xf>
    <xf numFmtId="198" fontId="15" fillId="0" borderId="0">
      <alignment horizontal="right"/>
    </xf>
    <xf numFmtId="199" fontId="15" fillId="0" borderId="0">
      <alignment horizontal="right"/>
    </xf>
    <xf numFmtId="200" fontId="15" fillId="0" borderId="0">
      <alignment horizontal="right"/>
    </xf>
    <xf numFmtId="200" fontId="15" fillId="0" borderId="0">
      <alignment horizontal="right"/>
    </xf>
    <xf numFmtId="201" fontId="15" fillId="0" borderId="0">
      <alignment horizontal="right"/>
    </xf>
    <xf numFmtId="201" fontId="15" fillId="0" borderId="0">
      <alignment horizontal="right"/>
    </xf>
    <xf numFmtId="201" fontId="15" fillId="0" borderId="0">
      <alignment horizontal="right"/>
    </xf>
    <xf numFmtId="201" fontId="15" fillId="0" borderId="0">
      <alignment horizontal="right"/>
    </xf>
    <xf numFmtId="199" fontId="15" fillId="0" borderId="0">
      <alignment horizontal="right"/>
    </xf>
    <xf numFmtId="200" fontId="15" fillId="0" borderId="0">
      <alignment horizontal="right"/>
    </xf>
    <xf numFmtId="200" fontId="15" fillId="0" borderId="0">
      <alignment horizontal="right"/>
    </xf>
    <xf numFmtId="0" fontId="29"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29"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29"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29"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9"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29"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29"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9"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29"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29"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9"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9"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30"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30"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30"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30"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30"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30"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202" fontId="73" fillId="0" borderId="1">
      <alignment horizontal="center"/>
    </xf>
    <xf numFmtId="0" fontId="53" fillId="0" borderId="2" applyBorder="0"/>
    <xf numFmtId="0" fontId="30"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30"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30"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30"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30"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30"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4" fillId="0" borderId="0" applyFont="0" applyFill="0" applyBorder="0" applyAlignment="0" applyProtection="0"/>
    <xf numFmtId="0" fontId="75" fillId="0" borderId="0">
      <alignment horizontal="center" wrapText="1"/>
      <protection locked="0"/>
    </xf>
    <xf numFmtId="0" fontId="31"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203" fontId="77" fillId="0" borderId="3" applyNumberFormat="0" applyBorder="0" applyAlignment="0"/>
    <xf numFmtId="204" fontId="15" fillId="0" borderId="0"/>
    <xf numFmtId="205" fontId="15" fillId="0" borderId="4" applyFont="0" applyFill="0" applyBorder="0" applyAlignment="0" applyProtection="0"/>
    <xf numFmtId="0" fontId="15" fillId="0" borderId="0" applyFont="0" applyFill="0" applyBorder="0" applyProtection="0">
      <alignment horizontal="right"/>
    </xf>
    <xf numFmtId="206" fontId="15" fillId="0" borderId="5" applyBorder="0"/>
    <xf numFmtId="206" fontId="15" fillId="0" borderId="6" applyBorder="0">
      <alignment horizontal="right"/>
    </xf>
    <xf numFmtId="206" fontId="15" fillId="0" borderId="6" applyBorder="0">
      <alignment horizontal="right"/>
    </xf>
    <xf numFmtId="0" fontId="78" fillId="0" borderId="0" applyNumberFormat="0" applyFill="0" applyBorder="0" applyProtection="0">
      <alignment horizontal="left"/>
    </xf>
    <xf numFmtId="202" fontId="73" fillId="0" borderId="1">
      <alignment horizontal="center"/>
    </xf>
    <xf numFmtId="202" fontId="73" fillId="0" borderId="1" applyFill="0" applyProtection="0">
      <alignment horizontal="center"/>
    </xf>
    <xf numFmtId="180" fontId="15" fillId="0" borderId="0" applyFill="0" applyBorder="0" applyAlignment="0"/>
    <xf numFmtId="0" fontId="32" fillId="20" borderId="7" applyNumberFormat="0" applyAlignment="0" applyProtection="0"/>
    <xf numFmtId="0" fontId="79" fillId="20" borderId="7" applyNumberFormat="0" applyAlignment="0" applyProtection="0"/>
    <xf numFmtId="0" fontId="79" fillId="20" borderId="7" applyNumberFormat="0" applyAlignment="0" applyProtection="0"/>
    <xf numFmtId="0" fontId="80" fillId="0" borderId="0"/>
    <xf numFmtId="38" fontId="81" fillId="0" borderId="0" applyFont="0" applyFill="0" applyBorder="0" applyAlignment="0" applyProtection="0"/>
    <xf numFmtId="0" fontId="33" fillId="21" borderId="8" applyNumberFormat="0" applyAlignment="0" applyProtection="0"/>
    <xf numFmtId="0" fontId="82" fillId="21" borderId="8" applyNumberFormat="0" applyAlignment="0" applyProtection="0"/>
    <xf numFmtId="0" fontId="82" fillId="21" borderId="8" applyNumberFormat="0" applyAlignment="0" applyProtection="0"/>
    <xf numFmtId="0" fontId="83" fillId="0" borderId="0" applyNumberFormat="0" applyFill="0" applyBorder="0" applyProtection="0">
      <alignment horizontal="right"/>
    </xf>
    <xf numFmtId="207" fontId="15" fillId="0" borderId="0"/>
    <xf numFmtId="207" fontId="15" fillId="0" borderId="0"/>
    <xf numFmtId="207" fontId="15" fillId="0" borderId="0"/>
    <xf numFmtId="207" fontId="15" fillId="0" borderId="0"/>
    <xf numFmtId="207" fontId="15" fillId="0" borderId="0"/>
    <xf numFmtId="207" fontId="15" fillId="0" borderId="0"/>
    <xf numFmtId="207" fontId="15" fillId="0" borderId="0"/>
    <xf numFmtId="207" fontId="15" fillId="0" borderId="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39"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08" fontId="63" fillId="0" borderId="0" applyFont="0" applyFill="0" applyBorder="0" applyAlignment="0" applyProtection="0"/>
    <xf numFmtId="208" fontId="63" fillId="0" borderId="0" applyFont="0" applyFill="0" applyBorder="0" applyAlignment="0" applyProtection="0"/>
    <xf numFmtId="39" fontId="63" fillId="0" borderId="0" applyFont="0" applyFill="0" applyBorder="0" applyAlignment="0" applyProtection="0"/>
    <xf numFmtId="39" fontId="63" fillId="0" borderId="0" applyFont="0" applyFill="0" applyBorder="0" applyAlignment="0" applyProtection="0"/>
    <xf numFmtId="203" fontId="21" fillId="0" borderId="0" applyFont="0" applyFill="0" applyBorder="0" applyAlignment="0" applyProtection="0">
      <alignment horizontal="centerContinuous"/>
    </xf>
    <xf numFmtId="209" fontId="21" fillId="0" borderId="0" applyFont="0" applyFill="0" applyBorder="0" applyAlignment="0" applyProtection="0">
      <alignment horizontal="centerContinuous"/>
    </xf>
    <xf numFmtId="210"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211" fontId="21" fillId="0" borderId="0" applyFont="0" applyFill="0" applyBorder="0" applyAlignment="0" applyProtection="0">
      <alignment horizontal="centerContinuous"/>
    </xf>
    <xf numFmtId="212"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3"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4"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7" fillId="0" borderId="0" applyFont="0" applyFill="0" applyBorder="0" applyAlignment="0" applyProtection="0"/>
    <xf numFmtId="43" fontId="29" fillId="0" borderId="0" applyFont="0" applyFill="0" applyBorder="0" applyAlignment="0" applyProtection="0"/>
    <xf numFmtId="215"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47" fillId="0" borderId="0" applyFont="0" applyFill="0" applyBorder="0" applyAlignment="0" applyProtection="0"/>
    <xf numFmtId="43" fontId="15" fillId="0" borderId="0" applyFont="0" applyFill="0" applyBorder="0" applyAlignment="0" applyProtection="0"/>
    <xf numFmtId="215"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5"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215" fontId="15" fillId="0" borderId="0" applyFont="0" applyFill="0" applyBorder="0" applyAlignment="0" applyProtection="0"/>
    <xf numFmtId="37" fontId="15" fillId="0" borderId="0" applyFont="0" applyFill="0" applyBorder="0" applyAlignment="0" applyProtection="0">
      <alignment horizontal="right"/>
    </xf>
    <xf numFmtId="40" fontId="63" fillId="0" borderId="0" applyFont="0" applyFill="0" applyBorder="0" applyAlignment="0" applyProtection="0"/>
    <xf numFmtId="216" fontId="67" fillId="0" borderId="0">
      <protection locked="0"/>
    </xf>
    <xf numFmtId="217" fontId="15" fillId="0" borderId="0">
      <alignment horizontal="center"/>
    </xf>
    <xf numFmtId="218" fontId="21" fillId="0" borderId="0" applyFont="0" applyFill="0" applyBorder="0" applyAlignment="0" applyProtection="0">
      <alignment horizontal="centerContinuous"/>
    </xf>
    <xf numFmtId="168" fontId="21" fillId="0" borderId="0" applyFont="0" applyFill="0" applyBorder="0" applyAlignment="0" applyProtection="0">
      <alignment horizontal="centerContinuous"/>
    </xf>
    <xf numFmtId="219" fontId="21" fillId="0" borderId="0" applyFont="0" applyFill="0" applyBorder="0" applyAlignment="0" applyProtection="0">
      <alignment horizontal="centerContinuous"/>
    </xf>
    <xf numFmtId="220"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3" fontId="15" fillId="0" borderId="0" applyFont="0" applyFill="0" applyBorder="0" applyAlignment="0" applyProtection="0">
      <alignment horizontal="centerContinuous"/>
    </xf>
    <xf numFmtId="224"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221" fontId="21" fillId="0" borderId="0" applyFont="0" applyFill="0" applyBorder="0" applyAlignment="0" applyProtection="0">
      <alignment horizontal="centerContinuous"/>
    </xf>
    <xf numFmtId="222"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218" fontId="21" fillId="0" borderId="0" applyFont="0" applyFill="0" applyBorder="0" applyAlignment="0" applyProtection="0">
      <alignment horizontal="centerContinuous"/>
    </xf>
    <xf numFmtId="225" fontId="15" fillId="0" borderId="0" applyFont="0" applyFill="0" applyBorder="0" applyAlignment="0" applyProtection="0"/>
    <xf numFmtId="226" fontId="15" fillId="0" borderId="0" applyFont="0" applyFill="0" applyBorder="0" applyAlignment="0" applyProtection="0"/>
    <xf numFmtId="0" fontId="21"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21"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0" fontId="15" fillId="0" borderId="0" applyFont="0" applyFill="0" applyBorder="0" applyAlignment="0" applyProtection="0">
      <alignment horizontal="centerContinuous"/>
    </xf>
    <xf numFmtId="180"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47" fontId="15" fillId="0" borderId="0" applyFont="0" applyFill="0" applyBorder="0" applyAlignment="0" applyProtection="0"/>
    <xf numFmtId="227" fontId="15" fillId="0" borderId="0" applyFont="0" applyFill="0" applyBorder="0" applyAlignment="0" applyProtection="0"/>
    <xf numFmtId="216" fontId="67" fillId="0" borderId="0">
      <protection locked="0"/>
    </xf>
    <xf numFmtId="208" fontId="15" fillId="22" borderId="0" applyFont="0" applyBorder="0"/>
    <xf numFmtId="199" fontId="63" fillId="0" borderId="0" applyFont="0" applyFill="0" applyBorder="0" applyProtection="0">
      <alignment horizontal="centerContinuous"/>
    </xf>
    <xf numFmtId="14" fontId="16" fillId="0" borderId="0" applyFill="0" applyBorder="0" applyAlignment="0"/>
    <xf numFmtId="199" fontId="63" fillId="0" borderId="0" applyFont="0" applyFill="0" applyBorder="0" applyProtection="0">
      <alignment horizontal="centerContinuous"/>
    </xf>
    <xf numFmtId="213" fontId="63" fillId="0" borderId="0" applyFont="0" applyFill="0" applyBorder="0" applyAlignment="0" applyProtection="0"/>
    <xf numFmtId="228" fontId="63" fillId="0" borderId="0" applyFont="0" applyFill="0" applyBorder="0" applyAlignment="0" applyProtection="0"/>
    <xf numFmtId="229" fontId="15" fillId="0" borderId="0" applyFont="0" applyFill="0" applyBorder="0" applyAlignment="0" applyProtection="0"/>
    <xf numFmtId="230" fontId="63" fillId="0" borderId="0"/>
    <xf numFmtId="231" fontId="15" fillId="0" borderId="0" applyFont="0" applyFill="0" applyBorder="0" applyAlignment="0" applyProtection="0"/>
    <xf numFmtId="0" fontId="85" fillId="0" borderId="0" applyNumberFormat="0" applyFill="0" applyBorder="0" applyProtection="0">
      <alignment horizontal="left"/>
    </xf>
    <xf numFmtId="0" fontId="63" fillId="0" borderId="0">
      <alignment wrapText="1"/>
    </xf>
    <xf numFmtId="202" fontId="86" fillId="0" borderId="9" applyFill="0" applyBorder="0">
      <alignment horizontal="center" vertical="center" wrapText="1"/>
    </xf>
    <xf numFmtId="0" fontId="70" fillId="0" borderId="9" applyNumberFormat="0">
      <alignment horizontal="left" wrapText="1"/>
    </xf>
    <xf numFmtId="214" fontId="15" fillId="0" borderId="0" applyFill="0" applyBorder="0" applyAlignment="0"/>
    <xf numFmtId="180" fontId="15" fillId="0" borderId="0" applyFill="0" applyBorder="0" applyAlignment="0"/>
    <xf numFmtId="214" fontId="15" fillId="0" borderId="0" applyFill="0" applyBorder="0" applyAlignment="0"/>
    <xf numFmtId="232" fontId="15" fillId="0" borderId="0" applyFill="0" applyBorder="0" applyAlignment="0"/>
    <xf numFmtId="180" fontId="15" fillId="0" borderId="0" applyFill="0" applyBorder="0" applyAlignment="0"/>
    <xf numFmtId="0" fontId="87" fillId="0" borderId="0" applyNumberFormat="0" applyFill="0" applyBorder="0" applyProtection="0">
      <alignment horizontal="right"/>
    </xf>
    <xf numFmtId="0" fontId="75" fillId="0" borderId="9">
      <alignment horizontal="left" wrapText="1"/>
    </xf>
    <xf numFmtId="171" fontId="13" fillId="0" borderId="0" applyFont="0" applyFill="0" applyBorder="0" applyAlignment="0" applyProtection="0"/>
    <xf numFmtId="171" fontId="47" fillId="0" borderId="0" applyFont="0" applyFill="0" applyBorder="0" applyAlignment="0" applyProtection="0"/>
    <xf numFmtId="171" fontId="15" fillId="0" borderId="0" applyFont="0" applyFill="0" applyBorder="0" applyAlignment="0" applyProtection="0"/>
    <xf numFmtId="233" fontId="15" fillId="0" borderId="0" applyFont="0" applyFill="0" applyBorder="0" applyAlignment="0" applyProtection="0"/>
    <xf numFmtId="171" fontId="57" fillId="0" borderId="0" applyFont="0" applyFill="0" applyBorder="0" applyAlignment="0" applyProtection="0"/>
    <xf numFmtId="44" fontId="15" fillId="0" borderId="0" applyFont="0" applyFill="0" applyBorder="0" applyAlignment="0" applyProtection="0"/>
    <xf numFmtId="171" fontId="15" fillId="0" borderId="0" applyFont="0" applyFill="0" applyBorder="0" applyAlignment="0" applyProtection="0"/>
    <xf numFmtId="44" fontId="59" fillId="0" borderId="0" applyFont="0" applyFill="0" applyBorder="0" applyAlignment="0" applyProtection="0"/>
    <xf numFmtId="44" fontId="15" fillId="0" borderId="0" applyFont="0" applyFill="0" applyBorder="0" applyAlignment="0" applyProtection="0"/>
    <xf numFmtId="171" fontId="130" fillId="0" borderId="0" applyFont="0" applyFill="0" applyBorder="0" applyAlignment="0" applyProtection="0"/>
    <xf numFmtId="233" fontId="15" fillId="0" borderId="0" applyFont="0" applyFill="0" applyBorder="0" applyAlignment="0" applyProtection="0"/>
    <xf numFmtId="0" fontId="34"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208" fontId="63" fillId="0" borderId="0" applyNumberFormat="0" applyFont="0" applyFill="0" applyBorder="0" applyProtection="0">
      <alignment horizontal="fill"/>
    </xf>
    <xf numFmtId="216" fontId="67" fillId="0" borderId="0">
      <protection locked="0"/>
    </xf>
    <xf numFmtId="0" fontId="89" fillId="0" borderId="0" applyNumberFormat="0" applyFill="0" applyBorder="0" applyProtection="0">
      <alignment horizontal="right"/>
    </xf>
    <xf numFmtId="0" fontId="63" fillId="0" borderId="0" applyFont="0" applyFill="0" applyBorder="0" applyProtection="0"/>
    <xf numFmtId="0" fontId="35"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234" fontId="16" fillId="0" borderId="10"/>
    <xf numFmtId="38" fontId="20" fillId="22" borderId="0" applyNumberFormat="0" applyBorder="0" applyAlignment="0" applyProtection="0"/>
    <xf numFmtId="38" fontId="20" fillId="22" borderId="0" applyNumberFormat="0" applyBorder="0" applyAlignment="0" applyProtection="0"/>
    <xf numFmtId="0" fontId="91" fillId="0" borderId="0">
      <alignment horizontal="left"/>
    </xf>
    <xf numFmtId="0" fontId="27" fillId="0" borderId="6" applyNumberFormat="0" applyAlignment="0" applyProtection="0">
      <alignment horizontal="left" vertical="center"/>
    </xf>
    <xf numFmtId="0" fontId="27" fillId="0" borderId="11">
      <alignment horizontal="left" vertical="center"/>
    </xf>
    <xf numFmtId="170" fontId="92" fillId="0" borderId="0">
      <alignment horizontal="left"/>
    </xf>
    <xf numFmtId="0" fontId="36" fillId="0" borderId="12" applyNumberFormat="0" applyFill="0" applyAlignment="0" applyProtection="0"/>
    <xf numFmtId="0" fontId="93" fillId="0" borderId="12" applyNumberFormat="0" applyFill="0" applyAlignment="0" applyProtection="0"/>
    <xf numFmtId="0" fontId="93" fillId="0" borderId="12" applyNumberFormat="0" applyFill="0" applyAlignment="0" applyProtection="0"/>
    <xf numFmtId="0" fontId="37" fillId="0" borderId="13" applyNumberFormat="0" applyFill="0" applyAlignment="0" applyProtection="0"/>
    <xf numFmtId="0" fontId="94" fillId="0" borderId="13" applyNumberFormat="0" applyFill="0" applyAlignment="0" applyProtection="0"/>
    <xf numFmtId="0" fontId="94" fillId="0" borderId="13" applyNumberFormat="0" applyFill="0" applyAlignment="0" applyProtection="0"/>
    <xf numFmtId="0" fontId="38" fillId="0" borderId="14" applyNumberFormat="0" applyFill="0" applyAlignment="0" applyProtection="0"/>
    <xf numFmtId="0" fontId="95" fillId="0" borderId="14" applyNumberFormat="0" applyFill="0" applyAlignment="0" applyProtection="0"/>
    <xf numFmtId="0" fontId="95" fillId="0" borderId="14" applyNumberFormat="0" applyFill="0" applyAlignment="0" applyProtection="0"/>
    <xf numFmtId="0" fontId="38"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235" fontId="96" fillId="0" borderId="0"/>
    <xf numFmtId="0" fontId="139"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39" fontId="96" fillId="1" borderId="0"/>
    <xf numFmtId="39" fontId="20" fillId="1" borderId="0"/>
    <xf numFmtId="0" fontId="15" fillId="0" borderId="0" applyFont="0" applyFill="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39"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60" fillId="0" borderId="0" applyNumberFormat="0" applyFill="0" applyBorder="0" applyProtection="0">
      <alignment horizontal="left"/>
    </xf>
    <xf numFmtId="0" fontId="99" fillId="0" borderId="15" applyNumberFormat="0">
      <alignment horizontal="center" textRotation="255"/>
    </xf>
    <xf numFmtId="214" fontId="15" fillId="0" borderId="0" applyFill="0" applyBorder="0" applyAlignment="0"/>
    <xf numFmtId="180" fontId="15" fillId="0" borderId="0" applyFill="0" applyBorder="0" applyAlignment="0"/>
    <xf numFmtId="214" fontId="15" fillId="0" borderId="0" applyFill="0" applyBorder="0" applyAlignment="0"/>
    <xf numFmtId="232" fontId="15" fillId="0" borderId="0" applyFill="0" applyBorder="0" applyAlignment="0"/>
    <xf numFmtId="180" fontId="15" fillId="0" borderId="0" applyFill="0" applyBorder="0" applyAlignment="0"/>
    <xf numFmtId="0" fontId="4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1" fillId="0" borderId="0">
      <alignment horizontal="left"/>
    </xf>
    <xf numFmtId="0" fontId="70" fillId="0" borderId="0"/>
    <xf numFmtId="0" fontId="70" fillId="0" borderId="0"/>
    <xf numFmtId="224" fontId="15" fillId="0" borderId="0" applyFont="0" applyFill="0" applyBorder="0" applyAlignment="0" applyProtection="0"/>
    <xf numFmtId="4" fontId="6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02" fillId="0" borderId="17"/>
    <xf numFmtId="236" fontId="15" fillId="0" borderId="0" applyFont="0" applyFill="0" applyBorder="0" applyAlignment="0" applyProtection="0"/>
    <xf numFmtId="167" fontId="6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1"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37" fontId="10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9" fillId="0" borderId="0"/>
    <xf numFmtId="0" fontId="15" fillId="0" borderId="0"/>
    <xf numFmtId="0" fontId="15" fillId="0" borderId="0"/>
    <xf numFmtId="0" fontId="15" fillId="0" borderId="0"/>
    <xf numFmtId="0" fontId="13" fillId="0" borderId="0"/>
    <xf numFmtId="0" fontId="47" fillId="0" borderId="0"/>
    <xf numFmtId="0" fontId="15" fillId="0" borderId="0"/>
    <xf numFmtId="0" fontId="15" fillId="0" borderId="0"/>
    <xf numFmtId="0" fontId="57" fillId="0" borderId="0"/>
    <xf numFmtId="0" fontId="15" fillId="0" borderId="0"/>
    <xf numFmtId="0" fontId="1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47" fillId="0" borderId="0"/>
    <xf numFmtId="0" fontId="15" fillId="0" borderId="0"/>
    <xf numFmtId="0" fontId="15" fillId="0" borderId="0"/>
    <xf numFmtId="0" fontId="57" fillId="0" borderId="0"/>
    <xf numFmtId="0" fontId="15" fillId="0" borderId="0"/>
    <xf numFmtId="0" fontId="1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47" fillId="0" borderId="0"/>
    <xf numFmtId="0" fontId="15" fillId="0" borderId="0"/>
    <xf numFmtId="0" fontId="15" fillId="0" borderId="0"/>
    <xf numFmtId="0" fontId="57" fillId="0" borderId="0"/>
    <xf numFmtId="0" fontId="15" fillId="0" borderId="0"/>
    <xf numFmtId="0" fontId="1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0"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6" fillId="0" borderId="0"/>
    <xf numFmtId="0" fontId="1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7" fillId="0" borderId="0"/>
    <xf numFmtId="0" fontId="29" fillId="0" borderId="0"/>
    <xf numFmtId="0" fontId="15" fillId="0" borderId="0"/>
    <xf numFmtId="0" fontId="15" fillId="0" borderId="0"/>
    <xf numFmtId="0" fontId="15" fillId="0" borderId="0"/>
    <xf numFmtId="0" fontId="15" fillId="0" borderId="0"/>
    <xf numFmtId="237" fontId="16" fillId="0" borderId="0" applyBorder="0"/>
    <xf numFmtId="0" fontId="17" fillId="0" borderId="0"/>
    <xf numFmtId="0" fontId="53" fillId="0" borderId="0"/>
    <xf numFmtId="0" fontId="63" fillId="0" borderId="0"/>
    <xf numFmtId="0" fontId="15" fillId="25" borderId="18" applyNumberFormat="0" applyFont="0" applyAlignment="0" applyProtection="0"/>
    <xf numFmtId="0" fontId="69" fillId="25" borderId="18" applyNumberFormat="0" applyFont="0" applyAlignment="0" applyProtection="0"/>
    <xf numFmtId="0" fontId="69" fillId="25" borderId="18" applyNumberFormat="0" applyFont="0" applyAlignment="0" applyProtection="0"/>
    <xf numFmtId="0" fontId="59" fillId="25" borderId="18" applyNumberFormat="0" applyFont="0" applyAlignment="0" applyProtection="0"/>
    <xf numFmtId="0" fontId="15" fillId="25" borderId="18" applyNumberFormat="0" applyFont="0" applyAlignment="0" applyProtection="0"/>
    <xf numFmtId="40" fontId="105" fillId="0" borderId="0" applyFont="0" applyFill="0" applyBorder="0" applyAlignment="0" applyProtection="0"/>
    <xf numFmtId="38" fontId="105" fillId="0" borderId="0" applyFont="0" applyFill="0" applyBorder="0" applyAlignment="0" applyProtection="0"/>
    <xf numFmtId="238" fontId="62" fillId="0" borderId="0" applyFont="0" applyFill="0" applyBorder="0" applyAlignment="0" applyProtection="0"/>
    <xf numFmtId="0" fontId="55" fillId="0" borderId="0"/>
    <xf numFmtId="38" fontId="63" fillId="0" borderId="0" applyFont="0" applyFill="0" applyBorder="0" applyAlignment="0" applyProtection="0"/>
    <xf numFmtId="0" fontId="85" fillId="0" borderId="0" applyNumberFormat="0" applyFill="0" applyBorder="0" applyProtection="0">
      <alignment horizontal="left"/>
    </xf>
    <xf numFmtId="0" fontId="42" fillId="20" borderId="19" applyNumberFormat="0" applyAlignment="0" applyProtection="0"/>
    <xf numFmtId="0" fontId="106" fillId="20" borderId="19" applyNumberFormat="0" applyAlignment="0" applyProtection="0"/>
    <xf numFmtId="0" fontId="106" fillId="20" borderId="19" applyNumberFormat="0" applyAlignment="0" applyProtection="0"/>
    <xf numFmtId="202" fontId="73" fillId="0" borderId="1" applyFill="0" applyBorder="0" applyProtection="0">
      <alignment horizontal="center" vertical="center"/>
    </xf>
    <xf numFmtId="0" fontId="15" fillId="0" borderId="0" applyFont="0" applyFill="0" applyBorder="0" applyProtection="0">
      <alignment horizontal="right"/>
    </xf>
    <xf numFmtId="0" fontId="15" fillId="0" borderId="0" applyFont="0" applyFill="0" applyBorder="0" applyProtection="0">
      <alignment horizontal="right"/>
    </xf>
    <xf numFmtId="14" fontId="75" fillId="0" borderId="0">
      <alignment horizontal="center" wrapText="1"/>
      <protection locked="0"/>
    </xf>
    <xf numFmtId="239" fontId="21" fillId="0" borderId="0" applyFont="0" applyFill="0" applyBorder="0" applyAlignment="0" applyProtection="0">
      <alignment horizontal="centerContinuous"/>
    </xf>
    <xf numFmtId="239" fontId="21" fillId="0" borderId="0" applyFont="0" applyFill="0" applyBorder="0" applyAlignment="0" applyProtection="0">
      <alignment horizontal="centerContinuous"/>
    </xf>
    <xf numFmtId="240" fontId="21" fillId="0" borderId="0" applyFont="0" applyFill="0" applyBorder="0" applyAlignment="0" applyProtection="0">
      <alignment horizontal="centerContinuous"/>
    </xf>
    <xf numFmtId="240" fontId="21" fillId="0" borderId="0" applyFont="0" applyFill="0" applyBorder="0" applyAlignment="0" applyProtection="0">
      <alignment horizontal="centerContinuous"/>
    </xf>
    <xf numFmtId="0" fontId="15" fillId="0" borderId="0" applyFont="0" applyFill="0" applyBorder="0" applyAlignment="0" applyProtection="0"/>
    <xf numFmtId="0" fontId="15" fillId="0" borderId="0" applyFont="0" applyFill="0" applyBorder="0" applyAlignment="0" applyProtection="0"/>
    <xf numFmtId="240" fontId="21" fillId="0" borderId="0" applyFont="0" applyFill="0" applyBorder="0" applyAlignment="0" applyProtection="0">
      <alignment horizontal="centerContinuous"/>
    </xf>
    <xf numFmtId="241" fontId="15" fillId="0" borderId="0" applyFont="0" applyFill="0" applyBorder="0" applyAlignment="0" applyProtection="0"/>
    <xf numFmtId="175" fontId="15"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9" fillId="0" borderId="0" applyFont="0" applyFill="0" applyBorder="0" applyAlignment="0" applyProtection="0"/>
    <xf numFmtId="9" fontId="15" fillId="0" borderId="0" applyFont="0" applyFill="0" applyBorder="0" applyAlignment="0" applyProtection="0"/>
    <xf numFmtId="9" fontId="47"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7"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applyFont="0" applyFill="0" applyBorder="0" applyProtection="0">
      <alignment horizontal="right"/>
    </xf>
    <xf numFmtId="0" fontId="15" fillId="0" borderId="0" applyFont="0" applyFill="0" applyBorder="0" applyProtection="0">
      <alignment horizontal="right"/>
    </xf>
    <xf numFmtId="9" fontId="63" fillId="0" borderId="0" applyFont="0" applyFill="0" applyBorder="0" applyAlignment="0" applyProtection="0"/>
    <xf numFmtId="10" fontId="63" fillId="0" borderId="0" applyFont="0" applyFill="0" applyBorder="0" applyAlignment="0" applyProtection="0"/>
    <xf numFmtId="0" fontId="107" fillId="0" borderId="0" applyFont="0"/>
    <xf numFmtId="242" fontId="15" fillId="0" borderId="0" applyFont="0" applyFill="0" applyBorder="0" applyAlignment="0" applyProtection="0"/>
    <xf numFmtId="0" fontId="108" fillId="0" borderId="0" applyNumberFormat="0" applyFill="0" applyBorder="0" applyProtection="0">
      <alignment horizontal="right"/>
    </xf>
    <xf numFmtId="214" fontId="15" fillId="0" borderId="0" applyFill="0" applyBorder="0" applyAlignment="0"/>
    <xf numFmtId="180" fontId="15" fillId="0" borderId="0" applyFill="0" applyBorder="0" applyAlignment="0"/>
    <xf numFmtId="214" fontId="15" fillId="0" borderId="0" applyFill="0" applyBorder="0" applyAlignment="0"/>
    <xf numFmtId="232" fontId="15" fillId="0" borderId="0" applyFill="0" applyBorder="0" applyAlignment="0"/>
    <xf numFmtId="180" fontId="15" fillId="0" borderId="0" applyFill="0" applyBorder="0" applyAlignment="0"/>
    <xf numFmtId="4" fontId="15" fillId="0" borderId="0" applyFont="0" applyFill="0" applyBorder="0" applyProtection="0">
      <alignment horizontal="right"/>
    </xf>
    <xf numFmtId="9" fontId="15" fillId="0" borderId="0" applyNumberFormat="0" applyFill="0" applyBorder="0" applyAlignment="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109" fillId="0" borderId="17">
      <alignment horizontal="center"/>
    </xf>
    <xf numFmtId="3" fontId="81" fillId="0" borderId="0" applyFont="0" applyFill="0" applyBorder="0" applyAlignment="0" applyProtection="0"/>
    <xf numFmtId="0" fontId="81" fillId="26" borderId="0" applyNumberFormat="0" applyFont="0" applyBorder="0" applyAlignment="0" applyProtection="0"/>
    <xf numFmtId="0" fontId="63" fillId="0" borderId="20">
      <alignment wrapText="1"/>
    </xf>
    <xf numFmtId="0" fontId="63" fillId="0" borderId="2">
      <alignment wrapText="1"/>
    </xf>
    <xf numFmtId="37" fontId="63" fillId="0" borderId="0"/>
    <xf numFmtId="0" fontId="73" fillId="0" borderId="1">
      <alignment horizontal="center"/>
    </xf>
    <xf numFmtId="0" fontId="73" fillId="0" borderId="1" applyFill="0" applyProtection="0">
      <alignment horizontal="center"/>
    </xf>
    <xf numFmtId="4" fontId="18" fillId="24" borderId="21" applyNumberFormat="0" applyProtection="0">
      <alignment vertical="center"/>
    </xf>
    <xf numFmtId="4" fontId="110" fillId="27" borderId="21" applyNumberFormat="0" applyProtection="0">
      <alignment vertical="center"/>
    </xf>
    <xf numFmtId="4" fontId="18" fillId="27" borderId="21" applyNumberFormat="0" applyProtection="0">
      <alignment horizontal="left" vertical="center" indent="1"/>
    </xf>
    <xf numFmtId="0" fontId="18" fillId="27" borderId="21" applyNumberFormat="0" applyProtection="0">
      <alignment horizontal="left" vertical="top" indent="1"/>
    </xf>
    <xf numFmtId="4" fontId="18" fillId="28" borderId="0" applyNumberFormat="0" applyProtection="0">
      <alignment horizontal="left" vertical="center" indent="1"/>
    </xf>
    <xf numFmtId="4" fontId="16" fillId="3" borderId="21" applyNumberFormat="0" applyProtection="0">
      <alignment horizontal="right" vertical="center"/>
    </xf>
    <xf numFmtId="4" fontId="16" fillId="9" borderId="21" applyNumberFormat="0" applyProtection="0">
      <alignment horizontal="right" vertical="center"/>
    </xf>
    <xf numFmtId="4" fontId="16" fillId="17" borderId="21" applyNumberFormat="0" applyProtection="0">
      <alignment horizontal="right" vertical="center"/>
    </xf>
    <xf numFmtId="4" fontId="16" fillId="11" borderId="21" applyNumberFormat="0" applyProtection="0">
      <alignment horizontal="right" vertical="center"/>
    </xf>
    <xf numFmtId="4" fontId="16" fillId="15" borderId="21" applyNumberFormat="0" applyProtection="0">
      <alignment horizontal="right" vertical="center"/>
    </xf>
    <xf numFmtId="4" fontId="16" fillId="19" borderId="21" applyNumberFormat="0" applyProtection="0">
      <alignment horizontal="right" vertical="center"/>
    </xf>
    <xf numFmtId="4" fontId="16" fillId="18" borderId="21" applyNumberFormat="0" applyProtection="0">
      <alignment horizontal="right" vertical="center"/>
    </xf>
    <xf numFmtId="4" fontId="16" fillId="29" borderId="21" applyNumberFormat="0" applyProtection="0">
      <alignment horizontal="right" vertical="center"/>
    </xf>
    <xf numFmtId="4" fontId="16" fillId="10" borderId="21" applyNumberFormat="0" applyProtection="0">
      <alignment horizontal="right" vertical="center"/>
    </xf>
    <xf numFmtId="4" fontId="18" fillId="30" borderId="22" applyNumberFormat="0" applyProtection="0">
      <alignment horizontal="left" vertical="center" indent="1"/>
    </xf>
    <xf numFmtId="4" fontId="16" fillId="31" borderId="0" applyNumberFormat="0" applyProtection="0">
      <alignment horizontal="left" vertical="center" indent="1"/>
    </xf>
    <xf numFmtId="4" fontId="25" fillId="32" borderId="0" applyNumberFormat="0" applyProtection="0">
      <alignment horizontal="left" vertical="center" indent="1"/>
    </xf>
    <xf numFmtId="4" fontId="16" fillId="33" borderId="21" applyNumberFormat="0" applyProtection="0">
      <alignment horizontal="right" vertical="center"/>
    </xf>
    <xf numFmtId="4" fontId="16" fillId="31" borderId="0" applyNumberFormat="0" applyProtection="0">
      <alignment horizontal="left" vertical="center" indent="1"/>
    </xf>
    <xf numFmtId="4" fontId="16" fillId="31" borderId="0" applyNumberFormat="0" applyProtection="0">
      <alignment horizontal="left" vertical="center" indent="1"/>
    </xf>
    <xf numFmtId="4" fontId="16" fillId="28" borderId="0" applyNumberFormat="0" applyProtection="0">
      <alignment horizontal="left" vertical="center" indent="1"/>
    </xf>
    <xf numFmtId="4" fontId="16" fillId="28" borderId="0" applyNumberFormat="0" applyProtection="0">
      <alignment horizontal="left" vertical="center" indent="1"/>
    </xf>
    <xf numFmtId="0" fontId="15" fillId="32" borderId="21" applyNumberFormat="0" applyProtection="0">
      <alignment horizontal="left" vertical="center" indent="1"/>
    </xf>
    <xf numFmtId="0" fontId="15" fillId="32" borderId="21" applyNumberFormat="0" applyProtection="0">
      <alignment horizontal="left" vertical="top" indent="1"/>
    </xf>
    <xf numFmtId="0" fontId="15" fillId="28" borderId="21" applyNumberFormat="0" applyProtection="0">
      <alignment horizontal="left" vertical="center" indent="1"/>
    </xf>
    <xf numFmtId="0" fontId="15" fillId="28" borderId="21" applyNumberFormat="0" applyProtection="0">
      <alignment horizontal="left" vertical="top" indent="1"/>
    </xf>
    <xf numFmtId="0" fontId="15" fillId="34" borderId="21" applyNumberFormat="0" applyProtection="0">
      <alignment horizontal="left" vertical="center" indent="1"/>
    </xf>
    <xf numFmtId="0" fontId="15" fillId="34" borderId="21" applyNumberFormat="0" applyProtection="0">
      <alignment horizontal="left" vertical="top" indent="1"/>
    </xf>
    <xf numFmtId="0" fontId="15" fillId="35" borderId="21" applyNumberFormat="0" applyProtection="0">
      <alignment horizontal="left" vertical="center" indent="1"/>
    </xf>
    <xf numFmtId="0" fontId="15" fillId="35" borderId="21" applyNumberFormat="0" applyProtection="0">
      <alignment horizontal="left" vertical="top" indent="1"/>
    </xf>
    <xf numFmtId="4" fontId="16" fillId="23" borderId="21" applyNumberFormat="0" applyProtection="0">
      <alignment vertical="center"/>
    </xf>
    <xf numFmtId="4" fontId="111" fillId="23" borderId="21" applyNumberFormat="0" applyProtection="0">
      <alignment vertical="center"/>
    </xf>
    <xf numFmtId="4" fontId="16" fillId="23" borderId="21" applyNumberFormat="0" applyProtection="0">
      <alignment horizontal="left" vertical="center" indent="1"/>
    </xf>
    <xf numFmtId="0" fontId="16" fillId="23" borderId="21" applyNumberFormat="0" applyProtection="0">
      <alignment horizontal="left" vertical="top" indent="1"/>
    </xf>
    <xf numFmtId="4" fontId="16" fillId="31" borderId="21" applyNumberFormat="0" applyProtection="0">
      <alignment horizontal="right" vertical="center"/>
    </xf>
    <xf numFmtId="4" fontId="111" fillId="31" borderId="21" applyNumberFormat="0" applyProtection="0">
      <alignment horizontal="right" vertical="center"/>
    </xf>
    <xf numFmtId="4" fontId="16" fillId="33" borderId="21" applyNumberFormat="0" applyProtection="0">
      <alignment horizontal="left" vertical="center" indent="1"/>
    </xf>
    <xf numFmtId="0" fontId="16" fillId="28" borderId="21" applyNumberFormat="0" applyProtection="0">
      <alignment horizontal="left" vertical="top" indent="1"/>
    </xf>
    <xf numFmtId="4" fontId="112" fillId="36" borderId="0" applyNumberFormat="0" applyProtection="0">
      <alignment horizontal="left" vertical="center" indent="1"/>
    </xf>
    <xf numFmtId="4" fontId="56" fillId="31" borderId="21" applyNumberFormat="0" applyProtection="0">
      <alignment horizontal="right" vertical="center"/>
    </xf>
    <xf numFmtId="0" fontId="113" fillId="37" borderId="0"/>
    <xf numFmtId="49" fontId="114" fillId="37" borderId="0"/>
    <xf numFmtId="49" fontId="115" fillId="37" borderId="23">
      <alignment horizontal="center"/>
    </xf>
    <xf numFmtId="49" fontId="115" fillId="37" borderId="11"/>
    <xf numFmtId="0" fontId="114" fillId="38" borderId="24">
      <protection locked="0"/>
    </xf>
    <xf numFmtId="0" fontId="114" fillId="37" borderId="0"/>
    <xf numFmtId="0" fontId="116" fillId="39" borderId="11"/>
    <xf numFmtId="0" fontId="116" fillId="40" borderId="0"/>
    <xf numFmtId="0" fontId="117" fillId="41" borderId="0"/>
    <xf numFmtId="0" fontId="118" fillId="42" borderId="10"/>
    <xf numFmtId="0" fontId="70" fillId="1" borderId="25">
      <alignment vertical="center" wrapText="1"/>
    </xf>
    <xf numFmtId="0" fontId="119" fillId="0" borderId="0" applyNumberFormat="0" applyFill="0" applyBorder="0" applyAlignment="0" applyProtection="0">
      <alignment vertical="top"/>
      <protection locked="0"/>
    </xf>
    <xf numFmtId="166" fontId="120" fillId="0" borderId="0"/>
    <xf numFmtId="166" fontId="121" fillId="0" borderId="0">
      <alignment horizontal="right"/>
    </xf>
    <xf numFmtId="241" fontId="15" fillId="0" borderId="0">
      <alignment horizontal="center"/>
    </xf>
    <xf numFmtId="0" fontId="15" fillId="0" borderId="0"/>
    <xf numFmtId="0" fontId="15" fillId="0" borderId="0"/>
    <xf numFmtId="0" fontId="102" fillId="0" borderId="0"/>
    <xf numFmtId="0" fontId="122" fillId="0" borderId="0"/>
    <xf numFmtId="0" fontId="122" fillId="0" borderId="0"/>
    <xf numFmtId="0" fontId="101" fillId="0" borderId="0"/>
    <xf numFmtId="49" fontId="16" fillId="0" borderId="0" applyFill="0" applyBorder="0" applyAlignment="0"/>
    <xf numFmtId="232" fontId="15" fillId="0" borderId="0" applyFill="0" applyBorder="0" applyAlignment="0"/>
    <xf numFmtId="232" fontId="15" fillId="0" borderId="0" applyFill="0" applyBorder="0" applyAlignment="0"/>
    <xf numFmtId="0" fontId="43" fillId="0" borderId="0" applyNumberForma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206" fontId="15" fillId="0" borderId="0" applyBorder="0"/>
    <xf numFmtId="0" fontId="44"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243" fontId="81" fillId="0" borderId="0" applyFont="0" applyFill="0" applyBorder="0" applyAlignment="0" applyProtection="0"/>
    <xf numFmtId="244" fontId="81" fillId="0" borderId="0" applyFont="0" applyFill="0" applyBorder="0" applyAlignment="0" applyProtection="0"/>
    <xf numFmtId="245" fontId="62" fillId="0" borderId="0" applyFont="0" applyFill="0" applyBorder="0" applyAlignment="0" applyProtection="0"/>
    <xf numFmtId="0" fontId="20" fillId="0" borderId="0" applyFont="0" applyFill="0" applyBorder="0" applyAlignment="0" applyProtection="0"/>
    <xf numFmtId="0" fontId="73" fillId="0" borderId="2">
      <alignment horizontal="left"/>
    </xf>
    <xf numFmtId="0" fontId="73" fillId="0" borderId="15">
      <alignment horizontal="left"/>
    </xf>
    <xf numFmtId="246" fontId="81" fillId="0" borderId="0" applyFont="0" applyFill="0" applyBorder="0" applyAlignment="0" applyProtection="0"/>
    <xf numFmtId="0" fontId="124" fillId="0" borderId="0" applyNumberFormat="0" applyFill="0" applyBorder="0" applyAlignment="0" applyProtection="0"/>
    <xf numFmtId="0" fontId="61" fillId="43" borderId="27" applyNumberFormat="0" applyAlignment="0" applyProtection="0"/>
    <xf numFmtId="0" fontId="125" fillId="0" borderId="0" applyNumberFormat="0" applyFill="0" applyBorder="0" applyProtection="0">
      <alignment horizontal="right"/>
    </xf>
    <xf numFmtId="0" fontId="4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4" fillId="0" borderId="0">
      <alignment horizontal="left"/>
    </xf>
    <xf numFmtId="0" fontId="127" fillId="0" borderId="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98" fillId="7" borderId="7" applyNumberFormat="0" applyAlignment="0" applyProtection="0"/>
    <xf numFmtId="0" fontId="106" fillId="20" borderId="19" applyNumberFormat="0" applyAlignment="0" applyProtection="0"/>
    <xf numFmtId="0" fontId="79" fillId="20" borderId="7" applyNumberFormat="0" applyAlignment="0" applyProtection="0"/>
    <xf numFmtId="0" fontId="93" fillId="0" borderId="12" applyNumberFormat="0" applyFill="0" applyAlignment="0" applyProtection="0"/>
    <xf numFmtId="0" fontId="94" fillId="0" borderId="13" applyNumberFormat="0" applyFill="0" applyAlignment="0" applyProtection="0"/>
    <xf numFmtId="0" fontId="95" fillId="0" borderId="14" applyNumberFormat="0" applyFill="0" applyAlignment="0" applyProtection="0"/>
    <xf numFmtId="0" fontId="95" fillId="0" borderId="0" applyNumberFormat="0" applyFill="0" applyBorder="0" applyAlignment="0" applyProtection="0"/>
    <xf numFmtId="0" fontId="123" fillId="0" borderId="26" applyNumberFormat="0" applyFill="0" applyAlignment="0" applyProtection="0"/>
    <xf numFmtId="0" fontId="82" fillId="21" borderId="8" applyNumberFormat="0" applyAlignment="0" applyProtection="0"/>
    <xf numFmtId="0" fontId="128" fillId="0" borderId="0" applyNumberFormat="0" applyFill="0" applyBorder="0" applyAlignment="0" applyProtection="0"/>
    <xf numFmtId="0" fontId="103" fillId="24" borderId="0" applyNumberFormat="0" applyBorder="0" applyAlignment="0" applyProtection="0"/>
    <xf numFmtId="0" fontId="15" fillId="0" borderId="0"/>
    <xf numFmtId="0" fontId="76" fillId="3" borderId="0" applyNumberFormat="0" applyBorder="0" applyAlignment="0" applyProtection="0"/>
    <xf numFmtId="0" fontId="88" fillId="0" borderId="0" applyNumberFormat="0" applyFill="0" applyBorder="0" applyAlignment="0" applyProtection="0"/>
    <xf numFmtId="0" fontId="69" fillId="25" borderId="18" applyNumberFormat="0" applyFont="0" applyAlignment="0" applyProtection="0"/>
    <xf numFmtId="0" fontId="100" fillId="0" borderId="16" applyNumberFormat="0" applyFill="0" applyAlignment="0" applyProtection="0"/>
    <xf numFmtId="0" fontId="126" fillId="0" borderId="0" applyNumberFormat="0" applyFill="0" applyBorder="0" applyAlignment="0" applyProtection="0"/>
    <xf numFmtId="0" fontId="90" fillId="4" borderId="0" applyNumberFormat="0" applyBorder="0" applyAlignment="0" applyProtection="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53" fillId="0" borderId="0"/>
    <xf numFmtId="0" fontId="13" fillId="0" borderId="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83" fontId="13" fillId="0" borderId="0" applyFont="0" applyFill="0" applyBorder="0" applyAlignment="0" applyProtection="0"/>
    <xf numFmtId="18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180" fontId="13" fillId="0" borderId="0" applyFill="0" applyBorder="0" applyAlignment="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217" fontId="13" fillId="0" borderId="0">
      <alignment horizontal="center"/>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47" fontId="13" fillId="0" borderId="0" applyFont="0" applyFill="0" applyBorder="0" applyAlignment="0" applyProtection="0"/>
    <xf numFmtId="227" fontId="13" fillId="0" borderId="0" applyFont="0" applyFill="0" applyBorder="0" applyAlignment="0" applyProtection="0"/>
    <xf numFmtId="208" fontId="13" fillId="22" borderId="0" applyFont="0" applyBorder="0"/>
    <xf numFmtId="229" fontId="13" fillId="0" borderId="0" applyFont="0" applyFill="0" applyBorder="0" applyAlignment="0" applyProtection="0"/>
    <xf numFmtId="231" fontId="13" fillId="0" borderId="0" applyFont="0" applyFill="0" applyBorder="0" applyAlignment="0" applyProtection="0"/>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171" fontId="13" fillId="0" borderId="0" applyFont="0" applyFill="0" applyBorder="0" applyAlignment="0" applyProtection="0"/>
    <xf numFmtId="171" fontId="13" fillId="0" borderId="0" applyFont="0" applyFill="0" applyBorder="0" applyAlignment="0" applyProtection="0"/>
    <xf numFmtId="233"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1" fontId="13" fillId="0" borderId="0" applyFont="0" applyFill="0" applyBorder="0" applyAlignment="0" applyProtection="0"/>
    <xf numFmtId="0" fontId="13" fillId="0" borderId="0" applyFont="0" applyFill="0" applyBorder="0" applyAlignment="0" applyProtection="0"/>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25" borderId="18" applyNumberFormat="0" applyFont="0" applyAlignment="0" applyProtection="0"/>
    <xf numFmtId="0" fontId="13" fillId="25" borderId="18" applyNumberFormat="0" applyFont="0" applyAlignment="0" applyProtection="0"/>
    <xf numFmtId="0" fontId="13" fillId="25" borderId="18" applyNumberFormat="0" applyFont="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0" fontId="13" fillId="0" borderId="0" applyFont="0" applyFill="0" applyBorder="0" applyAlignment="0" applyProtection="0"/>
    <xf numFmtId="0" fontId="13" fillId="0" borderId="0" applyFont="0" applyFill="0" applyBorder="0" applyAlignment="0" applyProtection="0"/>
    <xf numFmtId="241" fontId="13" fillId="0" borderId="0" applyFont="0" applyFill="0" applyBorder="0" applyAlignment="0" applyProtection="0"/>
    <xf numFmtId="175"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242" fontId="13" fillId="0" borderId="0" applyFont="0" applyFill="0" applyBorder="0" applyAlignment="0" applyProtection="0"/>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241" fontId="13" fillId="0" borderId="0">
      <alignment horizontal="center"/>
    </xf>
    <xf numFmtId="0" fontId="13" fillId="0" borderId="0"/>
    <xf numFmtId="0" fontId="13" fillId="0" borderId="0"/>
    <xf numFmtId="232" fontId="13" fillId="0" borderId="0" applyFill="0" applyBorder="0" applyAlignment="0"/>
    <xf numFmtId="232" fontId="13" fillId="0" borderId="0" applyFill="0" applyBorder="0" applyAlignment="0"/>
    <xf numFmtId="206" fontId="13" fillId="0" borderId="0" applyBorder="0"/>
    <xf numFmtId="9" fontId="13" fillId="0" borderId="0" applyFont="0" applyFill="0" applyBorder="0" applyAlignment="0" applyProtection="0"/>
    <xf numFmtId="0" fontId="11" fillId="0" borderId="0"/>
    <xf numFmtId="0" fontId="13" fillId="0" borderId="0"/>
    <xf numFmtId="37" fontId="161" fillId="0" borderId="0"/>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29"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62" fillId="0" borderId="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63" fillId="0" borderId="0"/>
    <xf numFmtId="0" fontId="163" fillId="0" borderId="0"/>
    <xf numFmtId="0" fontId="162" fillId="0" borderId="0"/>
    <xf numFmtId="0" fontId="9" fillId="0" borderId="0"/>
    <xf numFmtId="0" fontId="8" fillId="0" borderId="0"/>
    <xf numFmtId="0" fontId="8" fillId="0" borderId="0"/>
    <xf numFmtId="0" fontId="13" fillId="0" borderId="0"/>
    <xf numFmtId="0" fontId="7" fillId="0" borderId="0"/>
    <xf numFmtId="0" fontId="6" fillId="0" borderId="0"/>
    <xf numFmtId="0" fontId="6" fillId="0" borderId="0"/>
    <xf numFmtId="0" fontId="149" fillId="0" borderId="0"/>
    <xf numFmtId="0" fontId="5" fillId="0" borderId="0"/>
    <xf numFmtId="206" fontId="13" fillId="0" borderId="45" applyBorder="0">
      <alignment horizontal="right"/>
    </xf>
    <xf numFmtId="206" fontId="13" fillId="0" borderId="45" applyBorder="0">
      <alignment horizontal="right"/>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27" fillId="0" borderId="45" applyNumberFormat="0" applyAlignment="0" applyProtection="0">
      <alignment horizontal="left" vertical="center"/>
    </xf>
    <xf numFmtId="0" fontId="4" fillId="0" borderId="0"/>
    <xf numFmtId="0" fontId="4" fillId="0" borderId="0"/>
    <xf numFmtId="0" fontId="4" fillId="0" borderId="0"/>
    <xf numFmtId="9" fontId="4" fillId="0" borderId="0" applyFont="0" applyFill="0" applyBorder="0" applyAlignment="0" applyProtection="0"/>
    <xf numFmtId="4" fontId="18" fillId="30" borderId="47" applyNumberFormat="0" applyProtection="0">
      <alignment horizontal="left" vertical="center" indent="1"/>
    </xf>
    <xf numFmtId="206" fontId="13" fillId="0" borderId="45" applyBorder="0">
      <alignment horizontal="right"/>
    </xf>
    <xf numFmtId="206" fontId="13" fillId="0" borderId="45" applyBorder="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13"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53" fontId="13" fillId="0" borderId="0" applyFont="0" applyFill="0" applyBorder="0" applyAlignment="0" applyProtection="0"/>
    <xf numFmtId="9" fontId="198" fillId="0" borderId="0" applyFont="0" applyFill="0" applyBorder="0" applyAlignment="0" applyProtection="0"/>
    <xf numFmtId="0" fontId="13" fillId="0" borderId="0"/>
    <xf numFmtId="0" fontId="2" fillId="0" borderId="0"/>
    <xf numFmtId="9" fontId="2" fillId="0" borderId="0" applyFont="0" applyFill="0" applyBorder="0" applyAlignment="0" applyProtection="0"/>
    <xf numFmtId="268" fontId="242" fillId="0" borderId="0"/>
    <xf numFmtId="268" fontId="242" fillId="0" borderId="0"/>
    <xf numFmtId="268" fontId="242" fillId="0" borderId="0"/>
    <xf numFmtId="268" fontId="242" fillId="0" borderId="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25" borderId="0" applyNumberFormat="0" applyBorder="0" applyAlignment="0" applyProtection="0"/>
    <xf numFmtId="0" fontId="243" fillId="25" borderId="0" applyNumberFormat="0" applyBorder="0" applyAlignment="0" applyProtection="0"/>
    <xf numFmtId="233" fontId="243" fillId="25" borderId="0" applyNumberFormat="0" applyBorder="0" applyAlignment="0" applyProtection="0"/>
    <xf numFmtId="0" fontId="243" fillId="25" borderId="0" applyNumberFormat="0" applyBorder="0" applyAlignment="0" applyProtection="0"/>
    <xf numFmtId="233" fontId="243" fillId="25" borderId="0" applyNumberFormat="0" applyBorder="0" applyAlignment="0" applyProtection="0"/>
    <xf numFmtId="0" fontId="243" fillId="25" borderId="0" applyNumberFormat="0" applyBorder="0" applyAlignment="0" applyProtection="0"/>
    <xf numFmtId="233" fontId="243" fillId="25" borderId="0" applyNumberFormat="0" applyBorder="0" applyAlignment="0" applyProtection="0"/>
    <xf numFmtId="0" fontId="243" fillId="25"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6" borderId="0" applyNumberFormat="0" applyBorder="0" applyAlignment="0" applyProtection="0"/>
    <xf numFmtId="0" fontId="243" fillId="6" borderId="0" applyNumberFormat="0" applyBorder="0" applyAlignment="0" applyProtection="0"/>
    <xf numFmtId="233" fontId="243" fillId="6" borderId="0" applyNumberFormat="0" applyBorder="0" applyAlignment="0" applyProtection="0"/>
    <xf numFmtId="0" fontId="243" fillId="6" borderId="0" applyNumberFormat="0" applyBorder="0" applyAlignment="0" applyProtection="0"/>
    <xf numFmtId="233" fontId="243" fillId="6" borderId="0" applyNumberFormat="0" applyBorder="0" applyAlignment="0" applyProtection="0"/>
    <xf numFmtId="0" fontId="243" fillId="6" borderId="0" applyNumberFormat="0" applyBorder="0" applyAlignment="0" applyProtection="0"/>
    <xf numFmtId="233" fontId="243" fillId="6" borderId="0" applyNumberFormat="0" applyBorder="0" applyAlignment="0" applyProtection="0"/>
    <xf numFmtId="0" fontId="243" fillId="6"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0" fontId="243" fillId="2" borderId="0" applyNumberFormat="0" applyBorder="0" applyAlignment="0" applyProtection="0"/>
    <xf numFmtId="0" fontId="243" fillId="3" borderId="0" applyNumberFormat="0" applyBorder="0" applyAlignment="0" applyProtection="0"/>
    <xf numFmtId="0" fontId="243" fillId="4" borderId="0" applyNumberFormat="0" applyBorder="0" applyAlignment="0" applyProtection="0"/>
    <xf numFmtId="0" fontId="243" fillId="5" borderId="0" applyNumberFormat="0" applyBorder="0" applyAlignment="0" applyProtection="0"/>
    <xf numFmtId="0" fontId="243" fillId="6" borderId="0" applyNumberFormat="0" applyBorder="0" applyAlignment="0" applyProtection="0"/>
    <xf numFmtId="0" fontId="243" fillId="7" borderId="0" applyNumberFormat="0" applyBorder="0" applyAlignment="0" applyProtection="0"/>
    <xf numFmtId="233" fontId="16" fillId="10" borderId="0" applyNumberFormat="0" applyBorder="0" applyAlignment="0" applyProtection="0"/>
    <xf numFmtId="0" fontId="16" fillId="10" borderId="0" applyNumberFormat="0" applyBorder="0" applyAlignment="0" applyProtection="0"/>
    <xf numFmtId="233" fontId="16" fillId="7" borderId="0" applyNumberFormat="0" applyBorder="0" applyAlignment="0" applyProtection="0"/>
    <xf numFmtId="0" fontId="16" fillId="7" borderId="0" applyNumberFormat="0" applyBorder="0" applyAlignment="0" applyProtection="0"/>
    <xf numFmtId="233" fontId="16" fillId="25" borderId="0" applyNumberFormat="0" applyBorder="0" applyAlignment="0" applyProtection="0"/>
    <xf numFmtId="0" fontId="16" fillId="25" borderId="0" applyNumberFormat="0" applyBorder="0" applyAlignment="0" applyProtection="0"/>
    <xf numFmtId="233" fontId="16" fillId="10" borderId="0" applyNumberFormat="0" applyBorder="0" applyAlignment="0" applyProtection="0"/>
    <xf numFmtId="0" fontId="16" fillId="10" borderId="0" applyNumberFormat="0" applyBorder="0" applyAlignment="0" applyProtection="0"/>
    <xf numFmtId="233" fontId="16" fillId="67" borderId="0" applyNumberFormat="0" applyBorder="0" applyAlignment="0" applyProtection="0"/>
    <xf numFmtId="0" fontId="16" fillId="67" borderId="0" applyNumberFormat="0" applyBorder="0" applyAlignment="0" applyProtection="0"/>
    <xf numFmtId="233" fontId="16" fillId="7" borderId="0" applyNumberFormat="0" applyBorder="0" applyAlignment="0" applyProtection="0"/>
    <xf numFmtId="0" fontId="16" fillId="7" borderId="0" applyNumberFormat="0" applyBorder="0" applyAlignment="0" applyProtection="0"/>
    <xf numFmtId="233" fontId="71" fillId="2" borderId="0" applyNumberFormat="0" applyBorder="0" applyAlignment="0" applyProtection="0"/>
    <xf numFmtId="0" fontId="71" fillId="2" borderId="0" applyNumberFormat="0" applyBorder="0" applyAlignment="0" applyProtection="0"/>
    <xf numFmtId="233" fontId="71" fillId="3" borderId="0" applyNumberFormat="0" applyBorder="0" applyAlignment="0" applyProtection="0"/>
    <xf numFmtId="0" fontId="71" fillId="3" borderId="0" applyNumberFormat="0" applyBorder="0" applyAlignment="0" applyProtection="0"/>
    <xf numFmtId="233" fontId="71" fillId="4" borderId="0" applyNumberFormat="0" applyBorder="0" applyAlignment="0" applyProtection="0"/>
    <xf numFmtId="0" fontId="71" fillId="4" borderId="0" applyNumberFormat="0" applyBorder="0" applyAlignment="0" applyProtection="0"/>
    <xf numFmtId="233" fontId="71" fillId="5" borderId="0" applyNumberFormat="0" applyBorder="0" applyAlignment="0" applyProtection="0"/>
    <xf numFmtId="0" fontId="71" fillId="5" borderId="0" applyNumberFormat="0" applyBorder="0" applyAlignment="0" applyProtection="0"/>
    <xf numFmtId="233" fontId="71" fillId="6" borderId="0" applyNumberFormat="0" applyBorder="0" applyAlignment="0" applyProtection="0"/>
    <xf numFmtId="0" fontId="71" fillId="6" borderId="0" applyNumberFormat="0" applyBorder="0" applyAlignment="0" applyProtection="0"/>
    <xf numFmtId="233" fontId="71" fillId="7" borderId="0" applyNumberFormat="0" applyBorder="0" applyAlignment="0" applyProtection="0"/>
    <xf numFmtId="0" fontId="71" fillId="7"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9" borderId="0" applyNumberFormat="0" applyBorder="0" applyAlignment="0" applyProtection="0"/>
    <xf numFmtId="0" fontId="243" fillId="9" borderId="0" applyNumberFormat="0" applyBorder="0" applyAlignment="0" applyProtection="0"/>
    <xf numFmtId="233" fontId="243" fillId="9" borderId="0" applyNumberFormat="0" applyBorder="0" applyAlignment="0" applyProtection="0"/>
    <xf numFmtId="0" fontId="243" fillId="9" borderId="0" applyNumberFormat="0" applyBorder="0" applyAlignment="0" applyProtection="0"/>
    <xf numFmtId="233" fontId="243" fillId="9" borderId="0" applyNumberFormat="0" applyBorder="0" applyAlignment="0" applyProtection="0"/>
    <xf numFmtId="0" fontId="243" fillId="9" borderId="0" applyNumberFormat="0" applyBorder="0" applyAlignment="0" applyProtection="0"/>
    <xf numFmtId="233" fontId="243" fillId="9" borderId="0" applyNumberFormat="0" applyBorder="0" applyAlignment="0" applyProtection="0"/>
    <xf numFmtId="0" fontId="243" fillId="9" borderId="0" applyNumberFormat="0" applyBorder="0" applyAlignment="0" applyProtection="0"/>
    <xf numFmtId="233" fontId="243" fillId="24" borderId="0" applyNumberFormat="0" applyBorder="0" applyAlignment="0" applyProtection="0"/>
    <xf numFmtId="0" fontId="243" fillId="24" borderId="0" applyNumberFormat="0" applyBorder="0" applyAlignment="0" applyProtection="0"/>
    <xf numFmtId="233" fontId="243" fillId="24" borderId="0" applyNumberFormat="0" applyBorder="0" applyAlignment="0" applyProtection="0"/>
    <xf numFmtId="0" fontId="243" fillId="24" borderId="0" applyNumberFormat="0" applyBorder="0" applyAlignment="0" applyProtection="0"/>
    <xf numFmtId="233" fontId="243" fillId="24" borderId="0" applyNumberFormat="0" applyBorder="0" applyAlignment="0" applyProtection="0"/>
    <xf numFmtId="0" fontId="243" fillId="24" borderId="0" applyNumberFormat="0" applyBorder="0" applyAlignment="0" applyProtection="0"/>
    <xf numFmtId="233" fontId="243" fillId="24" borderId="0" applyNumberFormat="0" applyBorder="0" applyAlignment="0" applyProtection="0"/>
    <xf numFmtId="0" fontId="243" fillId="24"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20" borderId="0" applyNumberFormat="0" applyBorder="0" applyAlignment="0" applyProtection="0"/>
    <xf numFmtId="0" fontId="243" fillId="20" borderId="0" applyNumberFormat="0" applyBorder="0" applyAlignment="0" applyProtection="0"/>
    <xf numFmtId="233" fontId="243" fillId="8" borderId="0" applyNumberFormat="0" applyBorder="0" applyAlignment="0" applyProtection="0"/>
    <xf numFmtId="0" fontId="243" fillId="8" borderId="0" applyNumberFormat="0" applyBorder="0" applyAlignment="0" applyProtection="0"/>
    <xf numFmtId="233" fontId="243" fillId="8" borderId="0" applyNumberFormat="0" applyBorder="0" applyAlignment="0" applyProtection="0"/>
    <xf numFmtId="0" fontId="243" fillId="8" borderId="0" applyNumberFormat="0" applyBorder="0" applyAlignment="0" applyProtection="0"/>
    <xf numFmtId="233" fontId="243" fillId="8" borderId="0" applyNumberFormat="0" applyBorder="0" applyAlignment="0" applyProtection="0"/>
    <xf numFmtId="0" fontId="243" fillId="8" borderId="0" applyNumberFormat="0" applyBorder="0" applyAlignment="0" applyProtection="0"/>
    <xf numFmtId="233" fontId="243" fillId="8" borderId="0" applyNumberFormat="0" applyBorder="0" applyAlignment="0" applyProtection="0"/>
    <xf numFmtId="0" fontId="243" fillId="8"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233" fontId="243" fillId="7" borderId="0" applyNumberFormat="0" applyBorder="0" applyAlignment="0" applyProtection="0"/>
    <xf numFmtId="0" fontId="243" fillId="7" borderId="0" applyNumberFormat="0" applyBorder="0" applyAlignment="0" applyProtection="0"/>
    <xf numFmtId="0" fontId="243" fillId="8" borderId="0" applyNumberFormat="0" applyBorder="0" applyAlignment="0" applyProtection="0"/>
    <xf numFmtId="0" fontId="243" fillId="9" borderId="0" applyNumberFormat="0" applyBorder="0" applyAlignment="0" applyProtection="0"/>
    <xf numFmtId="0" fontId="243" fillId="10" borderId="0" applyNumberFormat="0" applyBorder="0" applyAlignment="0" applyProtection="0"/>
    <xf numFmtId="0" fontId="243" fillId="5" borderId="0" applyNumberFormat="0" applyBorder="0" applyAlignment="0" applyProtection="0"/>
    <xf numFmtId="0" fontId="243" fillId="8" borderId="0" applyNumberFormat="0" applyBorder="0" applyAlignment="0" applyProtection="0"/>
    <xf numFmtId="0" fontId="243" fillId="11" borderId="0" applyNumberFormat="0" applyBorder="0" applyAlignment="0" applyProtection="0"/>
    <xf numFmtId="233" fontId="16" fillId="68" borderId="0" applyNumberFormat="0" applyBorder="0" applyAlignment="0" applyProtection="0"/>
    <xf numFmtId="0" fontId="16" fillId="68" borderId="0" applyNumberFormat="0" applyBorder="0" applyAlignment="0" applyProtection="0"/>
    <xf numFmtId="233" fontId="16" fillId="9" borderId="0" applyNumberFormat="0" applyBorder="0" applyAlignment="0" applyProtection="0"/>
    <xf numFmtId="0" fontId="16" fillId="9" borderId="0" applyNumberFormat="0" applyBorder="0" applyAlignment="0" applyProtection="0"/>
    <xf numFmtId="233" fontId="16" fillId="24" borderId="0" applyNumberFormat="0" applyBorder="0" applyAlignment="0" applyProtection="0"/>
    <xf numFmtId="0" fontId="16" fillId="24" borderId="0" applyNumberFormat="0" applyBorder="0" applyAlignment="0" applyProtection="0"/>
    <xf numFmtId="233" fontId="16" fillId="68" borderId="0" applyNumberFormat="0" applyBorder="0" applyAlignment="0" applyProtection="0"/>
    <xf numFmtId="0" fontId="16" fillId="68" borderId="0" applyNumberFormat="0" applyBorder="0" applyAlignment="0" applyProtection="0"/>
    <xf numFmtId="233" fontId="16" fillId="8" borderId="0" applyNumberFormat="0" applyBorder="0" applyAlignment="0" applyProtection="0"/>
    <xf numFmtId="0" fontId="16" fillId="8" borderId="0" applyNumberFormat="0" applyBorder="0" applyAlignment="0" applyProtection="0"/>
    <xf numFmtId="233" fontId="16" fillId="7" borderId="0" applyNumberFormat="0" applyBorder="0" applyAlignment="0" applyProtection="0"/>
    <xf numFmtId="0" fontId="16" fillId="7" borderId="0" applyNumberFormat="0" applyBorder="0" applyAlignment="0" applyProtection="0"/>
    <xf numFmtId="233" fontId="71" fillId="8" borderId="0" applyNumberFormat="0" applyBorder="0" applyAlignment="0" applyProtection="0"/>
    <xf numFmtId="0" fontId="71" fillId="8" borderId="0" applyNumberFormat="0" applyBorder="0" applyAlignment="0" applyProtection="0"/>
    <xf numFmtId="233" fontId="71" fillId="9" borderId="0" applyNumberFormat="0" applyBorder="0" applyAlignment="0" applyProtection="0"/>
    <xf numFmtId="0" fontId="71" fillId="9" borderId="0" applyNumberFormat="0" applyBorder="0" applyAlignment="0" applyProtection="0"/>
    <xf numFmtId="233" fontId="71" fillId="10" borderId="0" applyNumberFormat="0" applyBorder="0" applyAlignment="0" applyProtection="0"/>
    <xf numFmtId="0" fontId="71" fillId="10" borderId="0" applyNumberFormat="0" applyBorder="0" applyAlignment="0" applyProtection="0"/>
    <xf numFmtId="233" fontId="71" fillId="5" borderId="0" applyNumberFormat="0" applyBorder="0" applyAlignment="0" applyProtection="0"/>
    <xf numFmtId="0" fontId="71" fillId="5" borderId="0" applyNumberFormat="0" applyBorder="0" applyAlignment="0" applyProtection="0"/>
    <xf numFmtId="233" fontId="71" fillId="8" borderId="0" applyNumberFormat="0" applyBorder="0" applyAlignment="0" applyProtection="0"/>
    <xf numFmtId="0" fontId="71" fillId="8" borderId="0" applyNumberFormat="0" applyBorder="0" applyAlignment="0" applyProtection="0"/>
    <xf numFmtId="233" fontId="71" fillId="11" borderId="0" applyNumberFormat="0" applyBorder="0" applyAlignment="0" applyProtection="0"/>
    <xf numFmtId="0" fontId="71" fillId="11"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9" borderId="0" applyNumberFormat="0" applyBorder="0" applyAlignment="0" applyProtection="0"/>
    <xf numFmtId="0" fontId="244" fillId="9" borderId="0" applyNumberFormat="0" applyBorder="0" applyAlignment="0" applyProtection="0"/>
    <xf numFmtId="233" fontId="244" fillId="9" borderId="0" applyNumberFormat="0" applyBorder="0" applyAlignment="0" applyProtection="0"/>
    <xf numFmtId="0" fontId="244" fillId="9" borderId="0" applyNumberFormat="0" applyBorder="0" applyAlignment="0" applyProtection="0"/>
    <xf numFmtId="233" fontId="244" fillId="9" borderId="0" applyNumberFormat="0" applyBorder="0" applyAlignment="0" applyProtection="0"/>
    <xf numFmtId="0" fontId="244" fillId="9" borderId="0" applyNumberFormat="0" applyBorder="0" applyAlignment="0" applyProtection="0"/>
    <xf numFmtId="233" fontId="244" fillId="9" borderId="0" applyNumberFormat="0" applyBorder="0" applyAlignment="0" applyProtection="0"/>
    <xf numFmtId="0" fontId="244" fillId="9" borderId="0" applyNumberFormat="0" applyBorder="0" applyAlignment="0" applyProtection="0"/>
    <xf numFmtId="233" fontId="244" fillId="24" borderId="0" applyNumberFormat="0" applyBorder="0" applyAlignment="0" applyProtection="0"/>
    <xf numFmtId="0" fontId="244" fillId="24" borderId="0" applyNumberFormat="0" applyBorder="0" applyAlignment="0" applyProtection="0"/>
    <xf numFmtId="233" fontId="244" fillId="24" borderId="0" applyNumberFormat="0" applyBorder="0" applyAlignment="0" applyProtection="0"/>
    <xf numFmtId="0" fontId="244" fillId="24" borderId="0" applyNumberFormat="0" applyBorder="0" applyAlignment="0" applyProtection="0"/>
    <xf numFmtId="233" fontId="244" fillId="24" borderId="0" applyNumberFormat="0" applyBorder="0" applyAlignment="0" applyProtection="0"/>
    <xf numFmtId="0" fontId="244" fillId="24" borderId="0" applyNumberFormat="0" applyBorder="0" applyAlignment="0" applyProtection="0"/>
    <xf numFmtId="233" fontId="244" fillId="24" borderId="0" applyNumberFormat="0" applyBorder="0" applyAlignment="0" applyProtection="0"/>
    <xf numFmtId="0" fontId="244" fillId="24" borderId="0" applyNumberFormat="0" applyBorder="0" applyAlignment="0" applyProtection="0"/>
    <xf numFmtId="233" fontId="244" fillId="21" borderId="0" applyNumberFormat="0" applyBorder="0" applyAlignment="0" applyProtection="0"/>
    <xf numFmtId="0" fontId="244" fillId="21" borderId="0" applyNumberFormat="0" applyBorder="0" applyAlignment="0" applyProtection="0"/>
    <xf numFmtId="233" fontId="244" fillId="21" borderId="0" applyNumberFormat="0" applyBorder="0" applyAlignment="0" applyProtection="0"/>
    <xf numFmtId="0" fontId="244" fillId="21" borderId="0" applyNumberFormat="0" applyBorder="0" applyAlignment="0" applyProtection="0"/>
    <xf numFmtId="233" fontId="244" fillId="21" borderId="0" applyNumberFormat="0" applyBorder="0" applyAlignment="0" applyProtection="0"/>
    <xf numFmtId="0" fontId="244" fillId="21" borderId="0" applyNumberFormat="0" applyBorder="0" applyAlignment="0" applyProtection="0"/>
    <xf numFmtId="233" fontId="244" fillId="21" borderId="0" applyNumberFormat="0" applyBorder="0" applyAlignment="0" applyProtection="0"/>
    <xf numFmtId="0" fontId="244" fillId="21"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7" borderId="0" applyNumberFormat="0" applyBorder="0" applyAlignment="0" applyProtection="0"/>
    <xf numFmtId="0" fontId="244" fillId="7" borderId="0" applyNumberFormat="0" applyBorder="0" applyAlignment="0" applyProtection="0"/>
    <xf numFmtId="233" fontId="244" fillId="7" borderId="0" applyNumberFormat="0" applyBorder="0" applyAlignment="0" applyProtection="0"/>
    <xf numFmtId="0" fontId="244" fillId="7" borderId="0" applyNumberFormat="0" applyBorder="0" applyAlignment="0" applyProtection="0"/>
    <xf numFmtId="233" fontId="244" fillId="7" borderId="0" applyNumberFormat="0" applyBorder="0" applyAlignment="0" applyProtection="0"/>
    <xf numFmtId="0" fontId="244" fillId="7" borderId="0" applyNumberFormat="0" applyBorder="0" applyAlignment="0" applyProtection="0"/>
    <xf numFmtId="233" fontId="244" fillId="7" borderId="0" applyNumberFormat="0" applyBorder="0" applyAlignment="0" applyProtection="0"/>
    <xf numFmtId="0" fontId="244" fillId="7" borderId="0" applyNumberFormat="0" applyBorder="0" applyAlignment="0" applyProtection="0"/>
    <xf numFmtId="0" fontId="244" fillId="12" borderId="0" applyNumberFormat="0" applyBorder="0" applyAlignment="0" applyProtection="0"/>
    <xf numFmtId="0" fontId="244" fillId="9" borderId="0" applyNumberFormat="0" applyBorder="0" applyAlignment="0" applyProtection="0"/>
    <xf numFmtId="0" fontId="244" fillId="10" borderId="0" applyNumberFormat="0" applyBorder="0" applyAlignment="0" applyProtection="0"/>
    <xf numFmtId="0" fontId="244" fillId="13" borderId="0" applyNumberFormat="0" applyBorder="0" applyAlignment="0" applyProtection="0"/>
    <xf numFmtId="0" fontId="244" fillId="14" borderId="0" applyNumberFormat="0" applyBorder="0" applyAlignment="0" applyProtection="0"/>
    <xf numFmtId="0" fontId="244" fillId="15" borderId="0" applyNumberFormat="0" applyBorder="0" applyAlignment="0" applyProtection="0"/>
    <xf numFmtId="233" fontId="245" fillId="14" borderId="0" applyNumberFormat="0" applyBorder="0" applyAlignment="0" applyProtection="0"/>
    <xf numFmtId="0" fontId="245" fillId="14" borderId="0" applyNumberFormat="0" applyBorder="0" applyAlignment="0" applyProtection="0"/>
    <xf numFmtId="233" fontId="245" fillId="9" borderId="0" applyNumberFormat="0" applyBorder="0" applyAlignment="0" applyProtection="0"/>
    <xf numFmtId="0" fontId="245" fillId="9" borderId="0" applyNumberFormat="0" applyBorder="0" applyAlignment="0" applyProtection="0"/>
    <xf numFmtId="233" fontId="245" fillId="24" borderId="0" applyNumberFormat="0" applyBorder="0" applyAlignment="0" applyProtection="0"/>
    <xf numFmtId="0" fontId="245" fillId="24" borderId="0" applyNumberFormat="0" applyBorder="0" applyAlignment="0" applyProtection="0"/>
    <xf numFmtId="233" fontId="245" fillId="68" borderId="0" applyNumberFormat="0" applyBorder="0" applyAlignment="0" applyProtection="0"/>
    <xf numFmtId="0" fontId="245" fillId="68" borderId="0" applyNumberFormat="0" applyBorder="0" applyAlignment="0" applyProtection="0"/>
    <xf numFmtId="233" fontId="245" fillId="14" borderId="0" applyNumberFormat="0" applyBorder="0" applyAlignment="0" applyProtection="0"/>
    <xf numFmtId="0" fontId="245" fillId="14" borderId="0" applyNumberFormat="0" applyBorder="0" applyAlignment="0" applyProtection="0"/>
    <xf numFmtId="233" fontId="245" fillId="7" borderId="0" applyNumberFormat="0" applyBorder="0" applyAlignment="0" applyProtection="0"/>
    <xf numFmtId="0" fontId="245" fillId="7" borderId="0" applyNumberFormat="0" applyBorder="0" applyAlignment="0" applyProtection="0"/>
    <xf numFmtId="233" fontId="72" fillId="12" borderId="0" applyNumberFormat="0" applyBorder="0" applyAlignment="0" applyProtection="0"/>
    <xf numFmtId="0" fontId="72" fillId="12" borderId="0" applyNumberFormat="0" applyBorder="0" applyAlignment="0" applyProtection="0"/>
    <xf numFmtId="233" fontId="72" fillId="9" borderId="0" applyNumberFormat="0" applyBorder="0" applyAlignment="0" applyProtection="0"/>
    <xf numFmtId="0" fontId="72" fillId="9" borderId="0" applyNumberFormat="0" applyBorder="0" applyAlignment="0" applyProtection="0"/>
    <xf numFmtId="233" fontId="72" fillId="10" borderId="0" applyNumberFormat="0" applyBorder="0" applyAlignment="0" applyProtection="0"/>
    <xf numFmtId="0" fontId="72" fillId="10" borderId="0" applyNumberFormat="0" applyBorder="0" applyAlignment="0" applyProtection="0"/>
    <xf numFmtId="233" fontId="72" fillId="13" borderId="0" applyNumberFormat="0" applyBorder="0" applyAlignment="0" applyProtection="0"/>
    <xf numFmtId="0" fontId="72" fillId="13" borderId="0" applyNumberFormat="0" applyBorder="0" applyAlignment="0" applyProtection="0"/>
    <xf numFmtId="233" fontId="72" fillId="14" borderId="0" applyNumberFormat="0" applyBorder="0" applyAlignment="0" applyProtection="0"/>
    <xf numFmtId="0" fontId="72" fillId="14" borderId="0" applyNumberFormat="0" applyBorder="0" applyAlignment="0" applyProtection="0"/>
    <xf numFmtId="233" fontId="72" fillId="15" borderId="0" applyNumberFormat="0" applyBorder="0" applyAlignment="0" applyProtection="0"/>
    <xf numFmtId="0" fontId="72" fillId="15" borderId="0" applyNumberFormat="0" applyBorder="0" applyAlignment="0" applyProtection="0"/>
    <xf numFmtId="0" fontId="244" fillId="16" borderId="0" applyNumberFormat="0" applyBorder="0" applyAlignment="0" applyProtection="0"/>
    <xf numFmtId="0" fontId="244" fillId="17" borderId="0" applyNumberFormat="0" applyBorder="0" applyAlignment="0" applyProtection="0"/>
    <xf numFmtId="0" fontId="244" fillId="18" borderId="0" applyNumberFormat="0" applyBorder="0" applyAlignment="0" applyProtection="0"/>
    <xf numFmtId="0" fontId="244" fillId="13" borderId="0" applyNumberFormat="0" applyBorder="0" applyAlignment="0" applyProtection="0"/>
    <xf numFmtId="0" fontId="244" fillId="14" borderId="0" applyNumberFormat="0" applyBorder="0" applyAlignment="0" applyProtection="0"/>
    <xf numFmtId="0" fontId="244" fillId="19" borderId="0" applyNumberFormat="0" applyBorder="0" applyAlignment="0" applyProtection="0"/>
    <xf numFmtId="233" fontId="245" fillId="14" borderId="0" applyNumberFormat="0" applyBorder="0" applyAlignment="0" applyProtection="0"/>
    <xf numFmtId="0" fontId="245" fillId="14" borderId="0" applyNumberFormat="0" applyBorder="0" applyAlignment="0" applyProtection="0"/>
    <xf numFmtId="233" fontId="245" fillId="17" borderId="0" applyNumberFormat="0" applyBorder="0" applyAlignment="0" applyProtection="0"/>
    <xf numFmtId="0" fontId="245" fillId="17" borderId="0" applyNumberFormat="0" applyBorder="0" applyAlignment="0" applyProtection="0"/>
    <xf numFmtId="233" fontId="245" fillId="69" borderId="0" applyNumberFormat="0" applyBorder="0" applyAlignment="0" applyProtection="0"/>
    <xf numFmtId="0" fontId="245" fillId="69" borderId="0" applyNumberFormat="0" applyBorder="0" applyAlignment="0" applyProtection="0"/>
    <xf numFmtId="233" fontId="245" fillId="70" borderId="0" applyNumberFormat="0" applyBorder="0" applyAlignment="0" applyProtection="0"/>
    <xf numFmtId="0" fontId="245" fillId="70" borderId="0" applyNumberFormat="0" applyBorder="0" applyAlignment="0" applyProtection="0"/>
    <xf numFmtId="233" fontId="245" fillId="14" borderId="0" applyNumberFormat="0" applyBorder="0" applyAlignment="0" applyProtection="0"/>
    <xf numFmtId="0" fontId="245" fillId="14" borderId="0" applyNumberFormat="0" applyBorder="0" applyAlignment="0" applyProtection="0"/>
    <xf numFmtId="233" fontId="245" fillId="19" borderId="0" applyNumberFormat="0" applyBorder="0" applyAlignment="0" applyProtection="0"/>
    <xf numFmtId="0" fontId="245" fillId="19" borderId="0" applyNumberFormat="0" applyBorder="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0"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233" fontId="246" fillId="10" borderId="19" applyNumberFormat="0" applyAlignment="0" applyProtection="0"/>
    <xf numFmtId="0" fontId="247" fillId="3" borderId="0" applyNumberFormat="0" applyBorder="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0"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233" fontId="248" fillId="10" borderId="7" applyNumberFormat="0" applyAlignment="0" applyProtection="0"/>
    <xf numFmtId="0" fontId="249" fillId="71" borderId="98" applyNumberFormat="0" applyFill="0" applyBorder="0" applyProtection="0">
      <alignment horizontal="left"/>
    </xf>
    <xf numFmtId="0"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0" fillId="0" borderId="0" applyNumberFormat="0" applyFill="0" applyBorder="0" applyAlignment="0" applyProtection="0"/>
    <xf numFmtId="233"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0" fontId="251" fillId="0" borderId="0" applyNumberFormat="0" applyFill="0" applyBorder="0" applyAlignment="0" applyProtection="0"/>
    <xf numFmtId="233" fontId="251" fillId="0" borderId="0" applyNumberFormat="0" applyFill="0" applyBorder="0" applyAlignment="0" applyProtection="0"/>
    <xf numFmtId="269" fontId="243" fillId="0" borderId="0" applyFill="0" applyBorder="0" applyAlignment="0"/>
    <xf numFmtId="270" fontId="243" fillId="0" borderId="0" applyFill="0" applyBorder="0" applyAlignment="0"/>
    <xf numFmtId="271" fontId="243" fillId="0" borderId="0" applyFill="0" applyBorder="0" applyAlignment="0"/>
    <xf numFmtId="272" fontId="243" fillId="0" borderId="0" applyFill="0" applyBorder="0" applyAlignment="0"/>
    <xf numFmtId="273" fontId="243" fillId="0" borderId="0" applyFill="0" applyBorder="0" applyAlignment="0"/>
    <xf numFmtId="269" fontId="243" fillId="0" borderId="0" applyFill="0" applyBorder="0" applyAlignment="0"/>
    <xf numFmtId="274" fontId="243" fillId="0" borderId="0" applyFill="0" applyBorder="0" applyAlignment="0"/>
    <xf numFmtId="270" fontId="243" fillId="0" borderId="0" applyFill="0" applyBorder="0" applyAlignment="0"/>
    <xf numFmtId="0" fontId="252" fillId="20" borderId="7" applyNumberFormat="0" applyAlignment="0" applyProtection="0"/>
    <xf numFmtId="0" fontId="252" fillId="20" borderId="7" applyNumberFormat="0" applyAlignment="0" applyProtection="0"/>
    <xf numFmtId="275" fontId="253" fillId="0" borderId="0" applyFont="0" applyFill="0" applyBorder="0" applyAlignment="0" applyProtection="0"/>
    <xf numFmtId="4" fontId="254" fillId="0" borderId="0" applyFont="0" applyFill="0" applyBorder="0" applyAlignment="0" applyProtection="0"/>
    <xf numFmtId="4" fontId="254" fillId="0" borderId="0" applyFont="0" applyFill="0" applyBorder="0" applyAlignment="0" applyProtection="0"/>
    <xf numFmtId="4" fontId="255" fillId="0" borderId="0" applyFont="0" applyFill="0" applyBorder="0" applyAlignment="0" applyProtection="0"/>
    <xf numFmtId="276" fontId="253" fillId="0" borderId="0" applyFont="0" applyFill="0" applyBorder="0" applyAlignment="0" applyProtection="0"/>
    <xf numFmtId="233" fontId="80" fillId="0" borderId="0"/>
    <xf numFmtId="0" fontId="80" fillId="0" borderId="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0"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233" fontId="256" fillId="0" borderId="99" applyNumberFormat="0" applyFill="0" applyAlignment="0" applyProtection="0"/>
    <xf numFmtId="0" fontId="257" fillId="21" borderId="8" applyNumberFormat="0" applyAlignment="0" applyProtection="0"/>
    <xf numFmtId="233" fontId="247" fillId="3" borderId="0" applyNumberFormat="0" applyBorder="0" applyAlignment="0" applyProtection="0"/>
    <xf numFmtId="0" fontId="247" fillId="3" borderId="0" applyNumberFormat="0" applyBorder="0" applyAlignment="0" applyProtection="0"/>
    <xf numFmtId="233" fontId="247" fillId="3" borderId="0" applyNumberFormat="0" applyBorder="0" applyAlignment="0" applyProtection="0"/>
    <xf numFmtId="0" fontId="247" fillId="3" borderId="0" applyNumberFormat="0" applyBorder="0" applyAlignment="0" applyProtection="0"/>
    <xf numFmtId="233" fontId="247" fillId="3" borderId="0" applyNumberFormat="0" applyBorder="0" applyAlignment="0" applyProtection="0"/>
    <xf numFmtId="0" fontId="247" fillId="3" borderId="0" applyNumberFormat="0" applyBorder="0" applyAlignment="0" applyProtection="0"/>
    <xf numFmtId="233" fontId="247" fillId="3" borderId="0" applyNumberFormat="0" applyBorder="0" applyAlignment="0" applyProtection="0"/>
    <xf numFmtId="0" fontId="247" fillId="3" borderId="0" applyNumberFormat="0" applyBorder="0" applyAlignment="0" applyProtection="0"/>
    <xf numFmtId="0" fontId="258" fillId="0" borderId="0" applyNumberFormat="0" applyFill="0" applyBorder="0" applyAlignment="0" applyProtection="0"/>
    <xf numFmtId="277" fontId="259" fillId="0" borderId="0"/>
    <xf numFmtId="277" fontId="259" fillId="0" borderId="0"/>
    <xf numFmtId="277" fontId="259" fillId="0" borderId="0"/>
    <xf numFmtId="277" fontId="259" fillId="0" borderId="0"/>
    <xf numFmtId="277" fontId="259" fillId="0" borderId="0"/>
    <xf numFmtId="277" fontId="259" fillId="0" borderId="0"/>
    <xf numFmtId="277" fontId="259" fillId="0" borderId="0"/>
    <xf numFmtId="277" fontId="259" fillId="0" borderId="0"/>
    <xf numFmtId="269" fontId="260" fillId="0" borderId="0" applyFont="0" applyFill="0" applyBorder="0" applyAlignment="0" applyProtection="0"/>
    <xf numFmtId="269" fontId="260" fillId="0" borderId="0" applyFont="0" applyFill="0" applyBorder="0" applyAlignment="0" applyProtection="0"/>
    <xf numFmtId="43" fontId="26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78" fontId="261" fillId="0" borderId="0">
      <alignment horizontal="center"/>
    </xf>
    <xf numFmtId="233" fontId="261" fillId="0" borderId="0">
      <alignment horizontal="center"/>
    </xf>
    <xf numFmtId="0" fontId="261" fillId="0" borderId="0">
      <alignment horizontal="center"/>
    </xf>
    <xf numFmtId="233" fontId="261" fillId="0" borderId="0">
      <alignment horizontal="center"/>
    </xf>
    <xf numFmtId="270" fontId="260" fillId="0" borderId="0" applyFont="0" applyFill="0" applyBorder="0" applyAlignment="0" applyProtection="0"/>
    <xf numFmtId="270" fontId="260" fillId="0" borderId="0" applyFont="0" applyFill="0" applyBorder="0" applyAlignment="0" applyProtection="0"/>
    <xf numFmtId="165" fontId="13" fillId="0" borderId="0" applyFont="0" applyFill="0" applyBorder="0" applyAlignment="0" applyProtection="0"/>
    <xf numFmtId="267" fontId="262" fillId="0" borderId="0" applyFont="0" applyFill="0" applyBorder="0" applyAlignment="0" applyProtection="0"/>
    <xf numFmtId="165" fontId="13" fillId="0" borderId="0" applyFont="0" applyFill="0" applyBorder="0" applyAlignment="0" applyProtection="0"/>
    <xf numFmtId="14" fontId="243" fillId="0" borderId="0" applyFill="0" applyBorder="0" applyAlignment="0"/>
    <xf numFmtId="41" fontId="264" fillId="0" borderId="0" applyFont="0" applyFill="0" applyBorder="0" applyAlignment="0" applyProtection="0"/>
    <xf numFmtId="43" fontId="264" fillId="0" borderId="0" applyFont="0" applyFill="0" applyBorder="0" applyAlignment="0" applyProtection="0"/>
    <xf numFmtId="38" fontId="265" fillId="0" borderId="0" applyFont="0" applyFill="0" applyBorder="0" applyAlignment="0" applyProtection="0"/>
    <xf numFmtId="40" fontId="265" fillId="0" borderId="0" applyFont="0" applyFill="0" applyBorder="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0"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33" fontId="266" fillId="7" borderId="7" applyNumberFormat="0" applyAlignment="0" applyProtection="0"/>
    <xf numFmtId="269" fontId="267" fillId="0" borderId="0" applyFill="0" applyBorder="0" applyAlignment="0"/>
    <xf numFmtId="270" fontId="267" fillId="0" borderId="0" applyFill="0" applyBorder="0" applyAlignment="0"/>
    <xf numFmtId="269" fontId="267" fillId="0" borderId="0" applyFill="0" applyBorder="0" applyAlignment="0"/>
    <xf numFmtId="274" fontId="267" fillId="0" borderId="0" applyFill="0" applyBorder="0" applyAlignment="0"/>
    <xf numFmtId="270" fontId="267" fillId="0" borderId="0" applyFill="0" applyBorder="0" applyAlignment="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0"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8" fillId="0" borderId="99" applyNumberFormat="0" applyFill="0" applyAlignment="0" applyProtection="0"/>
    <xf numFmtId="233" fontId="108" fillId="0" borderId="0" applyNumberFormat="0" applyFill="0" applyBorder="0" applyAlignment="0" applyProtection="0"/>
    <xf numFmtId="0" fontId="108" fillId="0" borderId="0" applyNumberForma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233" fontId="260" fillId="0" borderId="0" applyFont="0" applyFill="0" applyBorder="0" applyAlignment="0" applyProtection="0"/>
    <xf numFmtId="0" fontId="268" fillId="0" borderId="0" applyNumberForma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33" fontId="269" fillId="0" borderId="0" applyFont="0" applyFill="0" applyBorder="0" applyAlignment="0" applyProtection="0"/>
    <xf numFmtId="0"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2" fontId="269" fillId="0" borderId="0" applyFont="0" applyFill="0" applyBorder="0" applyAlignment="0" applyProtection="0"/>
    <xf numFmtId="0" fontId="270" fillId="4" borderId="0" applyNumberFormat="0" applyBorder="0" applyAlignment="0" applyProtection="0"/>
    <xf numFmtId="38" fontId="271" fillId="38" borderId="0" applyNumberFormat="0" applyBorder="0" applyAlignment="0" applyProtection="0"/>
    <xf numFmtId="233" fontId="272" fillId="4" borderId="0" applyNumberFormat="0" applyBorder="0" applyAlignment="0" applyProtection="0"/>
    <xf numFmtId="0" fontId="272" fillId="4" borderId="0" applyNumberFormat="0" applyBorder="0" applyAlignment="0" applyProtection="0"/>
    <xf numFmtId="233" fontId="91" fillId="0" borderId="0">
      <alignment horizontal="left"/>
    </xf>
    <xf numFmtId="0" fontId="91" fillId="0" borderId="0">
      <alignment horizontal="left"/>
    </xf>
    <xf numFmtId="0" fontId="273" fillId="0" borderId="51" applyNumberFormat="0" applyAlignment="0" applyProtection="0">
      <alignment horizontal="left" vertical="center"/>
    </xf>
    <xf numFmtId="0" fontId="273" fillId="0" borderId="51" applyNumberFormat="0" applyAlignment="0" applyProtection="0">
      <alignment horizontal="left" vertical="center"/>
    </xf>
    <xf numFmtId="0" fontId="273" fillId="0" borderId="51" applyNumberFormat="0" applyAlignment="0" applyProtection="0">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0"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233" fontId="273" fillId="0" borderId="11">
      <alignment horizontal="left" vertical="center"/>
    </xf>
    <xf numFmtId="0" fontId="274" fillId="0" borderId="12" applyNumberFormat="0" applyFill="0" applyAlignment="0" applyProtection="0"/>
    <xf numFmtId="0" fontId="275" fillId="0" borderId="13" applyNumberFormat="0" applyFill="0" applyAlignment="0" applyProtection="0"/>
    <xf numFmtId="0" fontId="276" fillId="0" borderId="100" applyNumberFormat="0" applyFill="0" applyAlignment="0" applyProtection="0"/>
    <xf numFmtId="0" fontId="276" fillId="0" borderId="100" applyNumberFormat="0" applyFill="0" applyAlignment="0" applyProtection="0"/>
    <xf numFmtId="0" fontId="276" fillId="0" borderId="0" applyNumberFormat="0" applyFill="0" applyBorder="0" applyAlignment="0" applyProtection="0"/>
    <xf numFmtId="233" fontId="277" fillId="0" borderId="0" applyNumberFormat="0" applyFill="0" applyBorder="0" applyAlignment="0" applyProtection="0">
      <alignment vertical="top"/>
      <protection locked="0"/>
    </xf>
    <xf numFmtId="0" fontId="278" fillId="0" borderId="0" applyNumberFormat="0" applyFill="0" applyBorder="0" applyAlignment="0" applyProtection="0"/>
    <xf numFmtId="233" fontId="277"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233" fontId="279"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233" fontId="280" fillId="0" borderId="0" applyNumberFormat="0" applyFill="0" applyBorder="0" applyAlignment="0" applyProtection="0">
      <alignment vertical="top"/>
      <protection locked="0"/>
    </xf>
    <xf numFmtId="0" fontId="280" fillId="0" borderId="0" applyNumberFormat="0" applyFill="0" applyBorder="0" applyAlignment="0" applyProtection="0">
      <alignment vertical="top"/>
      <protection locked="0"/>
    </xf>
    <xf numFmtId="0" fontId="281" fillId="72" borderId="98" applyNumberFormat="0" applyFill="0" applyBorder="0" applyProtection="0">
      <alignment horizontal="left" wrapText="1"/>
    </xf>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71" fillId="38"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10" fontId="20" fillId="23" borderId="1" applyNumberFormat="0" applyBorder="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233" fontId="284" fillId="0" borderId="44" applyNumberFormat="0" applyBorder="0" applyProtection="0">
      <alignment horizontal="left" vertical="top" wrapText="1"/>
    </xf>
    <xf numFmtId="0" fontId="284" fillId="0" borderId="44" applyNumberFormat="0" applyBorder="0" applyProtection="0">
      <alignment horizontal="left" vertical="top" wrapText="1"/>
    </xf>
    <xf numFmtId="233" fontId="257" fillId="21" borderId="8" applyNumberFormat="0" applyAlignment="0" applyProtection="0"/>
    <xf numFmtId="0" fontId="257" fillId="21" borderId="8" applyNumberFormat="0" applyAlignment="0" applyProtection="0"/>
    <xf numFmtId="233" fontId="257" fillId="21" borderId="8" applyNumberFormat="0" applyAlignment="0" applyProtection="0"/>
    <xf numFmtId="0" fontId="257" fillId="21" borderId="8" applyNumberFormat="0" applyAlignment="0" applyProtection="0"/>
    <xf numFmtId="233" fontId="257" fillId="21" borderId="8" applyNumberFormat="0" applyAlignment="0" applyProtection="0"/>
    <xf numFmtId="0" fontId="257" fillId="21" borderId="8" applyNumberFormat="0" applyAlignment="0" applyProtection="0"/>
    <xf numFmtId="233" fontId="257" fillId="21" borderId="8" applyNumberFormat="0" applyAlignment="0" applyProtection="0"/>
    <xf numFmtId="0" fontId="257" fillId="21" borderId="8" applyNumberFormat="0" applyAlignment="0" applyProtection="0"/>
    <xf numFmtId="269" fontId="285" fillId="0" borderId="0" applyFill="0" applyBorder="0" applyAlignment="0"/>
    <xf numFmtId="270" fontId="285" fillId="0" borderId="0" applyFill="0" applyBorder="0" applyAlignment="0"/>
    <xf numFmtId="269" fontId="285" fillId="0" borderId="0" applyFill="0" applyBorder="0" applyAlignment="0"/>
    <xf numFmtId="274" fontId="285" fillId="0" borderId="0" applyFill="0" applyBorder="0" applyAlignment="0"/>
    <xf numFmtId="270" fontId="285" fillId="0" borderId="0" applyFill="0" applyBorder="0" applyAlignment="0"/>
    <xf numFmtId="0" fontId="286" fillId="0" borderId="16" applyNumberFormat="0" applyFill="0" applyAlignment="0" applyProtection="0"/>
    <xf numFmtId="0" fontId="287" fillId="0" borderId="0"/>
    <xf numFmtId="0" fontId="287" fillId="0" borderId="0"/>
    <xf numFmtId="280" fontId="255" fillId="0" borderId="0" applyFont="0" applyFill="0" applyBorder="0" applyAlignment="0" applyProtection="0"/>
    <xf numFmtId="281" fontId="253" fillId="0" borderId="0" applyFont="0" applyFill="0" applyBorder="0" applyAlignment="0" applyProtection="0"/>
    <xf numFmtId="282" fontId="265" fillId="0" borderId="0" applyFont="0" applyFill="0" applyBorder="0" applyAlignment="0" applyProtection="0"/>
    <xf numFmtId="233" fontId="102" fillId="0" borderId="101"/>
    <xf numFmtId="0" fontId="102" fillId="0" borderId="101"/>
    <xf numFmtId="284" fontId="269" fillId="0" borderId="0" applyFont="0" applyFill="0" applyBorder="0" applyAlignment="0" applyProtection="0"/>
    <xf numFmtId="284" fontId="269" fillId="0" borderId="0" applyFont="0" applyFill="0" applyBorder="0" applyAlignment="0" applyProtection="0"/>
    <xf numFmtId="284" fontId="269" fillId="0" borderId="0" applyFont="0" applyFill="0" applyBorder="0" applyAlignment="0" applyProtection="0"/>
    <xf numFmtId="284" fontId="269" fillId="0" borderId="0" applyFont="0" applyFill="0" applyBorder="0" applyAlignment="0" applyProtection="0"/>
    <xf numFmtId="284" fontId="269" fillId="0" borderId="0" applyFont="0" applyFill="0" applyBorder="0" applyAlignment="0" applyProtection="0"/>
    <xf numFmtId="284" fontId="269" fillId="0" borderId="0" applyFont="0" applyFill="0" applyBorder="0" applyAlignment="0" applyProtection="0"/>
    <xf numFmtId="284" fontId="269" fillId="0" borderId="0" applyFont="0" applyFill="0" applyBorder="0" applyAlignment="0" applyProtection="0"/>
    <xf numFmtId="284" fontId="269" fillId="0" borderId="0" applyFont="0" applyFill="0" applyBorder="0" applyAlignment="0" applyProtection="0"/>
    <xf numFmtId="284" fontId="269" fillId="0" borderId="0" applyFont="0" applyFill="0" applyBorder="0" applyAlignment="0" applyProtection="0"/>
    <xf numFmtId="233" fontId="288" fillId="0" borderId="102" applyNumberFormat="0" applyFill="0" applyAlignment="0" applyProtection="0"/>
    <xf numFmtId="0" fontId="288" fillId="0" borderId="102" applyNumberFormat="0" applyFill="0" applyAlignment="0" applyProtection="0"/>
    <xf numFmtId="233" fontId="288" fillId="0" borderId="102" applyNumberFormat="0" applyFill="0" applyAlignment="0" applyProtection="0"/>
    <xf numFmtId="0" fontId="288" fillId="0" borderId="102" applyNumberFormat="0" applyFill="0" applyAlignment="0" applyProtection="0"/>
    <xf numFmtId="233" fontId="288" fillId="0" borderId="102" applyNumberFormat="0" applyFill="0" applyAlignment="0" applyProtection="0"/>
    <xf numFmtId="0" fontId="288" fillId="0" borderId="102" applyNumberFormat="0" applyFill="0" applyAlignment="0" applyProtection="0"/>
    <xf numFmtId="233" fontId="288" fillId="0" borderId="102" applyNumberFormat="0" applyFill="0" applyAlignment="0" applyProtection="0"/>
    <xf numFmtId="0" fontId="288" fillId="0" borderId="102" applyNumberFormat="0" applyFill="0" applyAlignment="0" applyProtection="0"/>
    <xf numFmtId="233" fontId="289" fillId="0" borderId="102" applyNumberFormat="0" applyFill="0" applyAlignment="0" applyProtection="0"/>
    <xf numFmtId="0" fontId="289" fillId="0" borderId="102" applyNumberFormat="0" applyFill="0" applyAlignment="0" applyProtection="0"/>
    <xf numFmtId="233" fontId="289" fillId="0" borderId="102" applyNumberFormat="0" applyFill="0" applyAlignment="0" applyProtection="0"/>
    <xf numFmtId="0" fontId="289" fillId="0" borderId="102" applyNumberFormat="0" applyFill="0" applyAlignment="0" applyProtection="0"/>
    <xf numFmtId="233" fontId="289" fillId="0" borderId="102" applyNumberFormat="0" applyFill="0" applyAlignment="0" applyProtection="0"/>
    <xf numFmtId="0" fontId="289" fillId="0" borderId="102" applyNumberFormat="0" applyFill="0" applyAlignment="0" applyProtection="0"/>
    <xf numFmtId="233" fontId="289" fillId="0" borderId="102" applyNumberFormat="0" applyFill="0" applyAlignment="0" applyProtection="0"/>
    <xf numFmtId="0" fontId="289" fillId="0" borderId="102" applyNumberFormat="0" applyFill="0" applyAlignment="0" applyProtection="0"/>
    <xf numFmtId="233" fontId="290" fillId="0" borderId="103" applyNumberFormat="0" applyFill="0" applyAlignment="0" applyProtection="0"/>
    <xf numFmtId="0" fontId="290" fillId="0" borderId="103" applyNumberFormat="0" applyFill="0" applyAlignment="0" applyProtection="0"/>
    <xf numFmtId="233" fontId="290" fillId="0" borderId="103" applyNumberFormat="0" applyFill="0" applyAlignment="0" applyProtection="0"/>
    <xf numFmtId="0" fontId="290" fillId="0" borderId="103" applyNumberFormat="0" applyFill="0" applyAlignment="0" applyProtection="0"/>
    <xf numFmtId="233" fontId="290" fillId="0" borderId="103" applyNumberFormat="0" applyFill="0" applyAlignment="0" applyProtection="0"/>
    <xf numFmtId="0" fontId="290" fillId="0" borderId="103" applyNumberFormat="0" applyFill="0" applyAlignment="0" applyProtection="0"/>
    <xf numFmtId="233" fontId="290" fillId="0" borderId="103" applyNumberFormat="0" applyFill="0" applyAlignment="0" applyProtection="0"/>
    <xf numFmtId="0" fontId="290" fillId="0" borderId="103" applyNumberFormat="0" applyFill="0" applyAlignment="0" applyProtection="0"/>
    <xf numFmtId="233" fontId="290" fillId="0" borderId="0" applyNumberFormat="0" applyFill="0" applyBorder="0" applyAlignment="0" applyProtection="0"/>
    <xf numFmtId="0" fontId="290" fillId="0" borderId="0" applyNumberFormat="0" applyFill="0" applyBorder="0" applyAlignment="0" applyProtection="0"/>
    <xf numFmtId="233" fontId="290" fillId="0" borderId="0" applyNumberFormat="0" applyFill="0" applyBorder="0" applyAlignment="0" applyProtection="0"/>
    <xf numFmtId="0" fontId="290" fillId="0" borderId="0" applyNumberFormat="0" applyFill="0" applyBorder="0" applyAlignment="0" applyProtection="0"/>
    <xf numFmtId="233" fontId="290" fillId="0" borderId="0" applyNumberFormat="0" applyFill="0" applyBorder="0" applyAlignment="0" applyProtection="0"/>
    <xf numFmtId="0" fontId="290" fillId="0" borderId="0" applyNumberFormat="0" applyFill="0" applyBorder="0" applyAlignment="0" applyProtection="0"/>
    <xf numFmtId="233" fontId="290" fillId="0" borderId="0" applyNumberFormat="0" applyFill="0" applyBorder="0" applyAlignment="0" applyProtection="0"/>
    <xf numFmtId="0" fontId="290" fillId="0" borderId="0" applyNumberFormat="0" applyFill="0" applyBorder="0" applyAlignment="0" applyProtection="0"/>
    <xf numFmtId="233" fontId="291" fillId="0" borderId="0" applyNumberFormat="0" applyFill="0" applyBorder="0" applyAlignment="0" applyProtection="0"/>
    <xf numFmtId="0" fontId="291" fillId="0" borderId="0" applyNumberFormat="0" applyFill="0" applyBorder="0" applyAlignment="0" applyProtection="0"/>
    <xf numFmtId="233" fontId="291" fillId="0" borderId="0" applyNumberFormat="0" applyFill="0" applyBorder="0" applyAlignment="0" applyProtection="0"/>
    <xf numFmtId="0" fontId="291" fillId="0" borderId="0" applyNumberFormat="0" applyFill="0" applyBorder="0" applyAlignment="0" applyProtection="0"/>
    <xf numFmtId="233" fontId="291" fillId="0" borderId="0" applyNumberFormat="0" applyFill="0" applyBorder="0" applyAlignment="0" applyProtection="0"/>
    <xf numFmtId="0" fontId="291" fillId="0" borderId="0" applyNumberFormat="0" applyFill="0" applyBorder="0" applyAlignment="0" applyProtection="0"/>
    <xf numFmtId="233" fontId="291" fillId="0" borderId="0" applyNumberFormat="0" applyFill="0" applyBorder="0" applyAlignment="0" applyProtection="0"/>
    <xf numFmtId="0" fontId="291" fillId="0" borderId="0" applyNumberFormat="0" applyFill="0" applyBorder="0" applyAlignment="0" applyProtection="0"/>
    <xf numFmtId="233" fontId="84" fillId="0" borderId="0" applyNumberFormat="0" applyFont="0" applyFill="0" applyBorder="0" applyAlignment="0" applyProtection="0"/>
    <xf numFmtId="0" fontId="84" fillId="0" borderId="0" applyNumberFormat="0" applyFont="0" applyFill="0" applyBorder="0" applyAlignment="0" applyProtection="0"/>
    <xf numFmtId="0" fontId="292" fillId="24" borderId="0" applyNumberFormat="0" applyBorder="0" applyAlignment="0" applyProtection="0"/>
    <xf numFmtId="233" fontId="292" fillId="24" borderId="0" applyNumberFormat="0" applyBorder="0" applyAlignment="0" applyProtection="0"/>
    <xf numFmtId="0" fontId="292" fillId="24" borderId="0" applyNumberFormat="0" applyBorder="0" applyAlignment="0" applyProtection="0"/>
    <xf numFmtId="233" fontId="292" fillId="24" borderId="0" applyNumberFormat="0" applyBorder="0" applyAlignment="0" applyProtection="0"/>
    <xf numFmtId="0" fontId="292" fillId="24" borderId="0" applyNumberFormat="0" applyBorder="0" applyAlignment="0" applyProtection="0"/>
    <xf numFmtId="233" fontId="292" fillId="24" borderId="0" applyNumberFormat="0" applyBorder="0" applyAlignment="0" applyProtection="0"/>
    <xf numFmtId="0" fontId="292" fillId="24" borderId="0" applyNumberFormat="0" applyBorder="0" applyAlignment="0" applyProtection="0"/>
    <xf numFmtId="233" fontId="292" fillId="24" borderId="0" applyNumberFormat="0" applyBorder="0" applyAlignment="0" applyProtection="0"/>
    <xf numFmtId="0" fontId="292" fillId="24" borderId="0" applyNumberFormat="0" applyBorder="0" applyAlignment="0" applyProtection="0"/>
    <xf numFmtId="233" fontId="293" fillId="0" borderId="0"/>
    <xf numFmtId="0" fontId="293" fillId="0" borderId="0"/>
    <xf numFmtId="233" fontId="13" fillId="0" borderId="0"/>
    <xf numFmtId="0" fontId="13" fillId="0" borderId="0"/>
    <xf numFmtId="175" fontId="294" fillId="0" borderId="0"/>
    <xf numFmtId="0" fontId="262" fillId="0" borderId="0"/>
    <xf numFmtId="0" fontId="2" fillId="0" borderId="0"/>
    <xf numFmtId="0" fontId="262" fillId="0" borderId="0"/>
    <xf numFmtId="0" fontId="262" fillId="0" borderId="0"/>
    <xf numFmtId="233" fontId="293" fillId="0" borderId="0"/>
    <xf numFmtId="0" fontId="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13" fillId="0" borderId="0"/>
    <xf numFmtId="0" fontId="262" fillId="0" borderId="0"/>
    <xf numFmtId="0" fontId="262" fillId="0" borderId="0"/>
    <xf numFmtId="0" fontId="262" fillId="0" borderId="0"/>
    <xf numFmtId="0" fontId="293" fillId="0" borderId="0"/>
    <xf numFmtId="0" fontId="262" fillId="0" borderId="0"/>
    <xf numFmtId="0" fontId="262" fillId="0" borderId="0"/>
    <xf numFmtId="0" fontId="26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95" fillId="0" borderId="0"/>
    <xf numFmtId="0" fontId="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95"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95" fillId="0" borderId="0"/>
    <xf numFmtId="0" fontId="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0" fontId="262" fillId="0" borderId="0"/>
    <xf numFmtId="233" fontId="296" fillId="0" borderId="0"/>
    <xf numFmtId="233" fontId="145" fillId="0" borderId="0"/>
    <xf numFmtId="0" fontId="145" fillId="0" borderId="0"/>
    <xf numFmtId="0" fontId="296" fillId="0" borderId="0"/>
    <xf numFmtId="233" fontId="297" fillId="0" borderId="0"/>
    <xf numFmtId="233" fontId="260" fillId="0" borderId="0"/>
    <xf numFmtId="0" fontId="260" fillId="0" borderId="0"/>
    <xf numFmtId="0" fontId="297" fillId="0" borderId="0"/>
    <xf numFmtId="233"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233" fontId="260" fillId="0" borderId="0"/>
    <xf numFmtId="233" fontId="298" fillId="0" borderId="0"/>
    <xf numFmtId="233" fontId="145" fillId="0" borderId="0"/>
    <xf numFmtId="0" fontId="145"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233" fontId="260" fillId="0" borderId="0"/>
    <xf numFmtId="0" fontId="260" fillId="0" borderId="0"/>
    <xf numFmtId="233" fontId="260" fillId="0" borderId="0"/>
    <xf numFmtId="0" fontId="260" fillId="0" borderId="0"/>
    <xf numFmtId="233" fontId="260" fillId="0" borderId="0"/>
    <xf numFmtId="0" fontId="260" fillId="0" borderId="0"/>
    <xf numFmtId="233" fontId="295" fillId="0" borderId="0"/>
    <xf numFmtId="233" fontId="295" fillId="0" borderId="0"/>
    <xf numFmtId="0" fontId="295" fillId="0" borderId="0"/>
    <xf numFmtId="0" fontId="295" fillId="0" borderId="0"/>
    <xf numFmtId="0" fontId="253" fillId="0" borderId="0"/>
    <xf numFmtId="233" fontId="260" fillId="0" borderId="0"/>
    <xf numFmtId="0" fontId="260" fillId="0" borderId="0"/>
    <xf numFmtId="0" fontId="260" fillId="0" borderId="0"/>
    <xf numFmtId="233" fontId="255"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0" fontId="260" fillId="0" borderId="0"/>
    <xf numFmtId="0" fontId="260" fillId="0" borderId="0"/>
    <xf numFmtId="0" fontId="260" fillId="0" borderId="0"/>
    <xf numFmtId="233" fontId="260" fillId="0" borderId="0"/>
    <xf numFmtId="0" fontId="260" fillId="0" borderId="0"/>
    <xf numFmtId="233" fontId="255" fillId="0" borderId="0"/>
    <xf numFmtId="233" fontId="260" fillId="0" borderId="0"/>
    <xf numFmtId="233" fontId="255"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233" fontId="260"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0" fontId="260" fillId="0" borderId="0"/>
    <xf numFmtId="233"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233" fontId="260" fillId="0" borderId="0"/>
    <xf numFmtId="0" fontId="260" fillId="0" borderId="0"/>
    <xf numFmtId="233" fontId="255" fillId="0" borderId="0"/>
    <xf numFmtId="233" fontId="260"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0" fontId="260" fillId="0" borderId="0"/>
    <xf numFmtId="233"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0" fontId="255"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233" fontId="260" fillId="0" borderId="0"/>
    <xf numFmtId="233" fontId="260" fillId="0" borderId="0"/>
    <xf numFmtId="233" fontId="255"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0" fontId="260" fillId="0" borderId="0"/>
    <xf numFmtId="0" fontId="260" fillId="0" borderId="0"/>
    <xf numFmtId="233"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55" fillId="0" borderId="0"/>
    <xf numFmtId="0" fontId="255" fillId="0" borderId="0"/>
    <xf numFmtId="233" fontId="260" fillId="0" borderId="0"/>
    <xf numFmtId="0" fontId="260" fillId="0" borderId="0"/>
    <xf numFmtId="0" fontId="260" fillId="0" borderId="0"/>
    <xf numFmtId="233" fontId="260" fillId="0" borderId="0"/>
    <xf numFmtId="0" fontId="255" fillId="0" borderId="0"/>
    <xf numFmtId="233" fontId="255" fillId="0" borderId="0"/>
    <xf numFmtId="0" fontId="255"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233" fontId="298" fillId="0" borderId="0"/>
    <xf numFmtId="0" fontId="298" fillId="0" borderId="0"/>
    <xf numFmtId="233" fontId="260" fillId="0" borderId="0"/>
    <xf numFmtId="233" fontId="295" fillId="0" borderId="0"/>
    <xf numFmtId="0" fontId="295" fillId="0" borderId="0"/>
    <xf numFmtId="233" fontId="295" fillId="0" borderId="0"/>
    <xf numFmtId="0" fontId="295" fillId="0" borderId="0"/>
    <xf numFmtId="233"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 fillId="0" borderId="0"/>
    <xf numFmtId="233" fontId="295" fillId="0" borderId="0"/>
    <xf numFmtId="0" fontId="295" fillId="0" borderId="0"/>
    <xf numFmtId="233" fontId="295" fillId="0" borderId="0"/>
    <xf numFmtId="0" fontId="295" fillId="0" borderId="0"/>
    <xf numFmtId="233" fontId="295" fillId="0" borderId="0"/>
    <xf numFmtId="0" fontId="295" fillId="0" borderId="0"/>
    <xf numFmtId="233" fontId="295" fillId="0" borderId="0"/>
    <xf numFmtId="0" fontId="295" fillId="0" borderId="0"/>
    <xf numFmtId="0" fontId="253" fillId="0" borderId="0"/>
    <xf numFmtId="0" fontId="293" fillId="0" borderId="0"/>
    <xf numFmtId="233" fontId="293" fillId="0" borderId="0"/>
    <xf numFmtId="0" fontId="293" fillId="0" borderId="0"/>
    <xf numFmtId="0" fontId="262" fillId="0" borderId="0"/>
    <xf numFmtId="0" fontId="262" fillId="0" borderId="0"/>
    <xf numFmtId="233" fontId="260" fillId="0" borderId="0"/>
    <xf numFmtId="0" fontId="260" fillId="0" borderId="0"/>
    <xf numFmtId="0" fontId="262" fillId="0" borderId="0"/>
    <xf numFmtId="0" fontId="262" fillId="0" borderId="0"/>
    <xf numFmtId="0" fontId="262"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0" fontId="298" fillId="0" borderId="0"/>
    <xf numFmtId="0" fontId="298" fillId="0" borderId="0"/>
    <xf numFmtId="0" fontId="298"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60" fillId="0" borderId="0"/>
    <xf numFmtId="0" fontId="260" fillId="0" borderId="0"/>
    <xf numFmtId="233" fontId="260" fillId="0" borderId="0"/>
    <xf numFmtId="0" fontId="262"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55" fillId="0" borderId="0"/>
    <xf numFmtId="0" fontId="255" fillId="0" borderId="0"/>
    <xf numFmtId="233" fontId="260" fillId="0" borderId="0"/>
    <xf numFmtId="0" fontId="260" fillId="0" borderId="0"/>
    <xf numFmtId="0" fontId="260" fillId="0" borderId="0"/>
    <xf numFmtId="0" fontId="262" fillId="0" borderId="0"/>
    <xf numFmtId="233" fontId="260" fillId="0" borderId="0"/>
    <xf numFmtId="233" fontId="260" fillId="0" borderId="0"/>
    <xf numFmtId="233" fontId="255" fillId="0" borderId="0"/>
    <xf numFmtId="233" fontId="260" fillId="0" borderId="0"/>
    <xf numFmtId="233" fontId="260" fillId="0" borderId="0"/>
    <xf numFmtId="0" fontId="260" fillId="0" borderId="0"/>
    <xf numFmtId="0" fontId="260" fillId="0" borderId="0"/>
    <xf numFmtId="0" fontId="255" fillId="0" borderId="0"/>
    <xf numFmtId="233" fontId="298" fillId="0" borderId="0"/>
    <xf numFmtId="233" fontId="260" fillId="0" borderId="0"/>
    <xf numFmtId="0" fontId="260" fillId="0" borderId="0"/>
    <xf numFmtId="0" fontId="260" fillId="0" borderId="0"/>
    <xf numFmtId="233" fontId="298" fillId="0" borderId="0"/>
    <xf numFmtId="233" fontId="243" fillId="0" borderId="0"/>
    <xf numFmtId="233" fontId="255" fillId="0" borderId="0"/>
    <xf numFmtId="0" fontId="255" fillId="0" borderId="0"/>
    <xf numFmtId="233" fontId="145" fillId="0" borderId="0"/>
    <xf numFmtId="0" fontId="145" fillId="0" borderId="0"/>
    <xf numFmtId="0" fontId="243" fillId="0" borderId="0"/>
    <xf numFmtId="233" fontId="145" fillId="0" borderId="0"/>
    <xf numFmtId="233" fontId="260" fillId="0" borderId="0"/>
    <xf numFmtId="233" fontId="260" fillId="0" borderId="0"/>
    <xf numFmtId="233" fontId="260" fillId="0" borderId="0"/>
    <xf numFmtId="0" fontId="260" fillId="0" borderId="0"/>
    <xf numFmtId="0" fontId="260" fillId="0" borderId="0"/>
    <xf numFmtId="233" fontId="260" fillId="0" borderId="0"/>
    <xf numFmtId="0" fontId="260" fillId="0" borderId="0"/>
    <xf numFmtId="0" fontId="260" fillId="0" borderId="0"/>
    <xf numFmtId="233" fontId="260" fillId="0" borderId="0"/>
    <xf numFmtId="233" fontId="255" fillId="0" borderId="0"/>
    <xf numFmtId="233" fontId="260" fillId="0" borderId="0"/>
    <xf numFmtId="0" fontId="260" fillId="0" borderId="0"/>
    <xf numFmtId="0" fontId="255" fillId="0" borderId="0"/>
    <xf numFmtId="233" fontId="260" fillId="0" borderId="0"/>
    <xf numFmtId="233" fontId="253" fillId="0" borderId="0"/>
    <xf numFmtId="233" fontId="260" fillId="0" borderId="0"/>
    <xf numFmtId="0" fontId="260" fillId="0" borderId="0"/>
    <xf numFmtId="0" fontId="253" fillId="0" borderId="0"/>
    <xf numFmtId="233" fontId="260" fillId="0" borderId="0"/>
    <xf numFmtId="233" fontId="299" fillId="0" borderId="0"/>
    <xf numFmtId="0" fontId="16" fillId="25" borderId="18" applyNumberFormat="0" applyFont="0" applyAlignment="0" applyProtection="0"/>
    <xf numFmtId="0" fontId="16"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2" fillId="66" borderId="97"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0"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300" fillId="25" borderId="18"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0"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13" fillId="25" borderId="104" applyNumberFormat="0" applyFont="0" applyAlignment="0" applyProtection="0"/>
    <xf numFmtId="233" fontId="301" fillId="0" borderId="0" applyNumberFormat="0" applyFill="0" applyBorder="0" applyAlignment="0" applyProtection="0">
      <alignment vertical="top"/>
      <protection locked="0"/>
    </xf>
    <xf numFmtId="0" fontId="302" fillId="20" borderId="19" applyNumberFormat="0" applyAlignment="0" applyProtection="0"/>
    <xf numFmtId="0" fontId="302" fillId="20" borderId="19" applyNumberFormat="0" applyAlignment="0" applyProtection="0"/>
    <xf numFmtId="273" fontId="260" fillId="0" borderId="0" applyFont="0" applyFill="0" applyBorder="0" applyAlignment="0" applyProtection="0"/>
    <xf numFmtId="273" fontId="260" fillId="0" borderId="0" applyFont="0" applyFill="0" applyBorder="0" applyAlignment="0" applyProtection="0"/>
    <xf numFmtId="216" fontId="260" fillId="0" borderId="0" applyFont="0" applyFill="0" applyBorder="0" applyAlignment="0" applyProtection="0"/>
    <xf numFmtId="216"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10" fontId="260"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13"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0" fillId="0" borderId="0" applyFont="0" applyFill="0" applyBorder="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0"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33" fontId="262" fillId="25" borderId="105" applyNumberFormat="0" applyFont="0" applyAlignment="0" applyProtection="0"/>
    <xf numFmtId="269" fontId="303" fillId="0" borderId="0" applyFill="0" applyBorder="0" applyAlignment="0"/>
    <xf numFmtId="270" fontId="303" fillId="0" borderId="0" applyFill="0" applyBorder="0" applyAlignment="0"/>
    <xf numFmtId="269" fontId="303" fillId="0" borderId="0" applyFill="0" applyBorder="0" applyAlignment="0"/>
    <xf numFmtId="274" fontId="303" fillId="0" borderId="0" applyFill="0" applyBorder="0" applyAlignment="0"/>
    <xf numFmtId="270" fontId="303" fillId="0" borderId="0" applyFill="0" applyBorder="0" applyAlignment="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2"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60" fillId="0" borderId="0" applyFont="0" applyFill="0" applyBorder="0" applyAlignment="0" applyProtection="0"/>
    <xf numFmtId="9" fontId="254" fillId="0" borderId="0" applyFont="0" applyFill="0" applyBorder="0" applyAlignment="0" applyProtection="0"/>
    <xf numFmtId="9" fontId="255" fillId="0" borderId="0" applyFont="0" applyFill="0" applyBorder="0" applyAlignment="0" applyProtection="0"/>
    <xf numFmtId="9" fontId="298" fillId="0" borderId="0" applyFont="0" applyFill="0" applyBorder="0" applyAlignment="0" applyProtection="0"/>
    <xf numFmtId="233" fontId="286" fillId="0" borderId="16" applyNumberFormat="0" applyFill="0" applyAlignment="0" applyProtection="0"/>
    <xf numFmtId="0" fontId="286" fillId="0" borderId="16" applyNumberFormat="0" applyFill="0" applyAlignment="0" applyProtection="0"/>
    <xf numFmtId="233" fontId="286" fillId="0" borderId="16" applyNumberFormat="0" applyFill="0" applyAlignment="0" applyProtection="0"/>
    <xf numFmtId="0" fontId="286" fillId="0" borderId="16" applyNumberFormat="0" applyFill="0" applyAlignment="0" applyProtection="0"/>
    <xf numFmtId="233" fontId="286" fillId="0" borderId="16" applyNumberFormat="0" applyFill="0" applyAlignment="0" applyProtection="0"/>
    <xf numFmtId="0" fontId="286" fillId="0" borderId="16" applyNumberFormat="0" applyFill="0" applyAlignment="0" applyProtection="0"/>
    <xf numFmtId="233" fontId="286" fillId="0" borderId="16" applyNumberFormat="0" applyFill="0" applyAlignment="0" applyProtection="0"/>
    <xf numFmtId="0" fontId="286" fillId="0" borderId="16" applyNumberFormat="0" applyFill="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3" fontId="269" fillId="0" borderId="0" applyFont="0" applyFill="0" applyBorder="0" applyAlignment="0" applyProtection="0"/>
    <xf numFmtId="233" fontId="78" fillId="3" borderId="0" applyNumberFormat="0" applyBorder="0" applyAlignment="0" applyProtection="0"/>
    <xf numFmtId="0" fontId="78" fillId="3" borderId="0" applyNumberFormat="0" applyBorder="0" applyAlignment="0" applyProtection="0"/>
    <xf numFmtId="233" fontId="270" fillId="4" borderId="0" applyNumberFormat="0" applyBorder="0" applyAlignment="0" applyProtection="0"/>
    <xf numFmtId="0" fontId="270" fillId="4" borderId="0" applyNumberFormat="0" applyBorder="0" applyAlignment="0" applyProtection="0"/>
    <xf numFmtId="233" fontId="270" fillId="4" borderId="0" applyNumberFormat="0" applyBorder="0" applyAlignment="0" applyProtection="0"/>
    <xf numFmtId="0" fontId="270" fillId="4" borderId="0" applyNumberFormat="0" applyBorder="0" applyAlignment="0" applyProtection="0"/>
    <xf numFmtId="233" fontId="270" fillId="4" borderId="0" applyNumberFormat="0" applyBorder="0" applyAlignment="0" applyProtection="0"/>
    <xf numFmtId="0" fontId="270" fillId="4" borderId="0" applyNumberFormat="0" applyBorder="0" applyAlignment="0" applyProtection="0"/>
    <xf numFmtId="233" fontId="270" fillId="4" borderId="0" applyNumberFormat="0" applyBorder="0" applyAlignment="0" applyProtection="0"/>
    <xf numFmtId="0" fontId="270" fillId="4" borderId="0" applyNumberFormat="0" applyBorder="0" applyAlignment="0" applyProtection="0"/>
    <xf numFmtId="0" fontId="13" fillId="0" borderId="0"/>
    <xf numFmtId="0" fontId="13" fillId="0" borderId="0"/>
    <xf numFmtId="233" fontId="304" fillId="0" borderId="0"/>
    <xf numFmtId="0" fontId="304" fillId="0" borderId="0"/>
    <xf numFmtId="268" fontId="242" fillId="0" borderId="0"/>
    <xf numFmtId="233" fontId="102" fillId="0" borderId="0"/>
    <xf numFmtId="0" fontId="102" fillId="0" borderId="0"/>
    <xf numFmtId="49" fontId="243" fillId="0" borderId="0" applyFill="0" applyBorder="0" applyAlignment="0"/>
    <xf numFmtId="285" fontId="243" fillId="0" borderId="0" applyFill="0" applyBorder="0" applyAlignment="0"/>
    <xf numFmtId="286" fontId="243" fillId="0" borderId="0" applyFill="0" applyBorder="0" applyAlignment="0"/>
    <xf numFmtId="233" fontId="303" fillId="0" borderId="0" applyNumberFormat="0" applyFill="0" applyBorder="0" applyAlignment="0" applyProtection="0"/>
    <xf numFmtId="0" fontId="303" fillId="0" borderId="0" applyNumberFormat="0" applyFill="0" applyBorder="0" applyAlignment="0" applyProtection="0"/>
    <xf numFmtId="233" fontId="303" fillId="0" borderId="0" applyNumberFormat="0" applyFill="0" applyBorder="0" applyAlignment="0" applyProtection="0"/>
    <xf numFmtId="0" fontId="303" fillId="0" borderId="0" applyNumberFormat="0" applyFill="0" applyBorder="0" applyAlignment="0" applyProtection="0"/>
    <xf numFmtId="233" fontId="303" fillId="0" borderId="0" applyNumberFormat="0" applyFill="0" applyBorder="0" applyAlignment="0" applyProtection="0"/>
    <xf numFmtId="0" fontId="303" fillId="0" borderId="0" applyNumberFormat="0" applyFill="0" applyBorder="0" applyAlignment="0" applyProtection="0"/>
    <xf numFmtId="233" fontId="303" fillId="0" borderId="0" applyNumberFormat="0" applyFill="0" applyBorder="0" applyAlignment="0" applyProtection="0"/>
    <xf numFmtId="0" fontId="303" fillId="0" borderId="0" applyNumberFormat="0" applyFill="0" applyBorder="0" applyAlignment="0" applyProtection="0"/>
    <xf numFmtId="0" fontId="283" fillId="0" borderId="0" applyNumberFormat="0" applyFill="0" applyBorder="0" applyProtection="0">
      <alignment horizontal="left"/>
    </xf>
    <xf numFmtId="233" fontId="305" fillId="0" borderId="0" applyNumberFormat="0" applyFill="0" applyBorder="0" applyProtection="0">
      <alignment horizontal="left"/>
    </xf>
    <xf numFmtId="0" fontId="305" fillId="0" borderId="0" applyNumberFormat="0" applyFill="0" applyBorder="0" applyProtection="0">
      <alignment horizontal="left"/>
    </xf>
    <xf numFmtId="0" fontId="305" fillId="0" borderId="0" applyNumberFormat="0" applyFill="0" applyBorder="0" applyProtection="0">
      <alignment horizontal="left"/>
    </xf>
    <xf numFmtId="233" fontId="283" fillId="0" borderId="0" applyNumberFormat="0" applyFill="0" applyBorder="0" applyProtection="0">
      <alignment horizontal="left"/>
    </xf>
    <xf numFmtId="0" fontId="283" fillId="0" borderId="0" applyNumberFormat="0" applyFill="0" applyBorder="0" applyProtection="0">
      <alignment horizontal="left"/>
    </xf>
    <xf numFmtId="0" fontId="269" fillId="0" borderId="106" applyNumberFormat="0" applyFont="0" applyFill="0" applyAlignment="0" applyProtection="0"/>
    <xf numFmtId="0" fontId="269" fillId="0" borderId="106" applyNumberFormat="0" applyFont="0" applyFill="0" applyAlignment="0" applyProtection="0"/>
    <xf numFmtId="233" fontId="269" fillId="0" borderId="106" applyNumberFormat="0" applyFont="0" applyFill="0" applyAlignment="0" applyProtection="0"/>
    <xf numFmtId="0" fontId="269" fillId="0" borderId="106" applyNumberFormat="0" applyFont="0" applyFill="0" applyAlignment="0" applyProtection="0"/>
    <xf numFmtId="233" fontId="269" fillId="0" borderId="106" applyNumberFormat="0" applyFont="0" applyFill="0" applyAlignment="0" applyProtection="0"/>
    <xf numFmtId="0" fontId="269" fillId="0" borderId="106" applyNumberFormat="0" applyFont="0" applyFill="0" applyAlignment="0" applyProtection="0"/>
    <xf numFmtId="233" fontId="269" fillId="0" borderId="106" applyNumberFormat="0" applyFont="0" applyFill="0" applyAlignment="0" applyProtection="0"/>
    <xf numFmtId="0" fontId="269" fillId="0" borderId="106" applyNumberFormat="0" applyFont="0" applyFill="0" applyAlignment="0" applyProtection="0"/>
    <xf numFmtId="233" fontId="269" fillId="0" borderId="106" applyNumberFormat="0" applyFont="0" applyFill="0" applyAlignment="0" applyProtection="0"/>
    <xf numFmtId="0" fontId="269" fillId="0" borderId="106" applyNumberFormat="0" applyFont="0" applyFill="0" applyAlignment="0" applyProtection="0"/>
    <xf numFmtId="233" fontId="269" fillId="0" borderId="106" applyNumberFormat="0" applyFont="0" applyFill="0" applyAlignment="0" applyProtection="0"/>
    <xf numFmtId="0" fontId="269" fillId="0" borderId="106" applyNumberFormat="0" applyFont="0" applyFill="0" applyAlignment="0" applyProtection="0"/>
    <xf numFmtId="233" fontId="269" fillId="0" borderId="106" applyNumberFormat="0" applyFont="0" applyFill="0" applyAlignment="0" applyProtection="0"/>
    <xf numFmtId="0" fontId="269" fillId="0" borderId="106" applyNumberFormat="0" applyFont="0" applyFill="0" applyAlignment="0" applyProtection="0"/>
    <xf numFmtId="233" fontId="269" fillId="0" borderId="106" applyNumberFormat="0" applyFont="0" applyFill="0" applyAlignment="0" applyProtection="0"/>
    <xf numFmtId="0" fontId="269" fillId="0" borderId="106" applyNumberFormat="0" applyFont="0" applyFill="0" applyAlignment="0" applyProtection="0"/>
    <xf numFmtId="233" fontId="306" fillId="0" borderId="0" applyNumberFormat="0" applyFill="0" applyBorder="0" applyAlignment="0" applyProtection="0"/>
    <xf numFmtId="233" fontId="307" fillId="0" borderId="102" applyNumberFormat="0" applyFill="0" applyAlignment="0" applyProtection="0"/>
    <xf numFmtId="0" fontId="307" fillId="0" borderId="102" applyNumberFormat="0" applyFill="0" applyAlignment="0" applyProtection="0"/>
    <xf numFmtId="233" fontId="308" fillId="0" borderId="107" applyNumberFormat="0" applyFill="0" applyAlignment="0" applyProtection="0"/>
    <xf numFmtId="0" fontId="308" fillId="0" borderId="107" applyNumberFormat="0" applyFill="0" applyAlignment="0" applyProtection="0"/>
    <xf numFmtId="233" fontId="309" fillId="0" borderId="103" applyNumberFormat="0" applyFill="0" applyAlignment="0" applyProtection="0"/>
    <xf numFmtId="0" fontId="309" fillId="0" borderId="103" applyNumberFormat="0" applyFill="0" applyAlignment="0" applyProtection="0"/>
    <xf numFmtId="233" fontId="309" fillId="0" borderId="0" applyNumberFormat="0" applyFill="0" applyBorder="0" applyAlignment="0" applyProtection="0"/>
    <xf numFmtId="0" fontId="309" fillId="0" borderId="0" applyNumberFormat="0" applyFill="0" applyBorder="0" applyAlignment="0" applyProtection="0"/>
    <xf numFmtId="0" fontId="306" fillId="0" borderId="0" applyNumberFormat="0" applyFill="0" applyBorder="0" applyAlignment="0" applyProtection="0"/>
    <xf numFmtId="233" fontId="55" fillId="0" borderId="0"/>
    <xf numFmtId="0" fontId="55" fillId="0" borderId="0"/>
    <xf numFmtId="233" fontId="310" fillId="0" borderId="16" applyNumberFormat="0" applyFill="0" applyAlignment="0" applyProtection="0"/>
    <xf numFmtId="0" fontId="310" fillId="0" borderId="16" applyNumberFormat="0" applyFill="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0"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82" fillId="7"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0"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252" fillId="20" borderId="7"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0"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302" fillId="20" borderId="19" applyNumberFormat="0" applyAlignment="0" applyProtection="0"/>
    <xf numFmtId="233" fontId="268" fillId="0" borderId="0" applyNumberFormat="0" applyFill="0" applyBorder="0" applyAlignment="0" applyProtection="0"/>
    <xf numFmtId="0" fontId="268" fillId="0" borderId="0" applyNumberFormat="0" applyFill="0" applyBorder="0" applyAlignment="0" applyProtection="0"/>
    <xf numFmtId="233" fontId="268" fillId="0" borderId="0" applyNumberFormat="0" applyFill="0" applyBorder="0" applyAlignment="0" applyProtection="0"/>
    <xf numFmtId="0" fontId="268" fillId="0" borderId="0" applyNumberFormat="0" applyFill="0" applyBorder="0" applyAlignment="0" applyProtection="0"/>
    <xf numFmtId="233" fontId="268" fillId="0" borderId="0" applyNumberFormat="0" applyFill="0" applyBorder="0" applyAlignment="0" applyProtection="0"/>
    <xf numFmtId="0" fontId="268" fillId="0" borderId="0" applyNumberFormat="0" applyFill="0" applyBorder="0" applyAlignment="0" applyProtection="0"/>
    <xf numFmtId="233" fontId="268" fillId="0" borderId="0" applyNumberFormat="0" applyFill="0" applyBorder="0" applyAlignment="0" applyProtection="0"/>
    <xf numFmtId="0" fontId="268" fillId="0" borderId="0" applyNumberFormat="0" applyFill="0" applyBorder="0" applyAlignment="0" applyProtection="0"/>
    <xf numFmtId="168" fontId="264" fillId="0" borderId="0" applyFont="0" applyFill="0" applyBorder="0" applyAlignment="0" applyProtection="0"/>
    <xf numFmtId="288" fontId="264" fillId="0" borderId="0" applyFont="0" applyFill="0" applyBorder="0" applyAlignment="0" applyProtection="0"/>
    <xf numFmtId="233" fontId="56" fillId="0" borderId="0" applyNumberFormat="0" applyFill="0" applyBorder="0" applyAlignment="0" applyProtection="0"/>
    <xf numFmtId="0" fontId="56" fillId="0" borderId="0" applyNumberFormat="0" applyFill="0" applyBorder="0" applyAlignment="0" applyProtection="0"/>
    <xf numFmtId="0" fontId="303" fillId="0" borderId="0" applyNumberFormat="0" applyFill="0" applyBorder="0" applyAlignment="0" applyProtection="0"/>
    <xf numFmtId="233" fontId="311" fillId="21" borderId="8" applyNumberFormat="0" applyAlignment="0" applyProtection="0"/>
    <xf numFmtId="0" fontId="311" fillId="21" borderId="8" applyNumberFormat="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7" borderId="0" applyNumberFormat="0" applyBorder="0" applyAlignment="0" applyProtection="0"/>
    <xf numFmtId="0" fontId="244" fillId="17" borderId="0" applyNumberFormat="0" applyBorder="0" applyAlignment="0" applyProtection="0"/>
    <xf numFmtId="233" fontId="244" fillId="17" borderId="0" applyNumberFormat="0" applyBorder="0" applyAlignment="0" applyProtection="0"/>
    <xf numFmtId="0" fontId="244" fillId="17" borderId="0" applyNumberFormat="0" applyBorder="0" applyAlignment="0" applyProtection="0"/>
    <xf numFmtId="233" fontId="244" fillId="17" borderId="0" applyNumberFormat="0" applyBorder="0" applyAlignment="0" applyProtection="0"/>
    <xf numFmtId="0" fontId="244" fillId="17" borderId="0" applyNumberFormat="0" applyBorder="0" applyAlignment="0" applyProtection="0"/>
    <xf numFmtId="233" fontId="244" fillId="17" borderId="0" applyNumberFormat="0" applyBorder="0" applyAlignment="0" applyProtection="0"/>
    <xf numFmtId="0" fontId="244" fillId="17" borderId="0" applyNumberFormat="0" applyBorder="0" applyAlignment="0" applyProtection="0"/>
    <xf numFmtId="233" fontId="244" fillId="18" borderId="0" applyNumberFormat="0" applyBorder="0" applyAlignment="0" applyProtection="0"/>
    <xf numFmtId="0" fontId="244" fillId="18" borderId="0" applyNumberFormat="0" applyBorder="0" applyAlignment="0" applyProtection="0"/>
    <xf numFmtId="233" fontId="244" fillId="18" borderId="0" applyNumberFormat="0" applyBorder="0" applyAlignment="0" applyProtection="0"/>
    <xf numFmtId="0" fontId="244" fillId="18" borderId="0" applyNumberFormat="0" applyBorder="0" applyAlignment="0" applyProtection="0"/>
    <xf numFmtId="233" fontId="244" fillId="18" borderId="0" applyNumberFormat="0" applyBorder="0" applyAlignment="0" applyProtection="0"/>
    <xf numFmtId="0" fontId="244" fillId="18" borderId="0" applyNumberFormat="0" applyBorder="0" applyAlignment="0" applyProtection="0"/>
    <xf numFmtId="233" fontId="244" fillId="18" borderId="0" applyNumberFormat="0" applyBorder="0" applyAlignment="0" applyProtection="0"/>
    <xf numFmtId="0" fontId="244" fillId="18" borderId="0" applyNumberFormat="0" applyBorder="0" applyAlignment="0" applyProtection="0"/>
    <xf numFmtId="233" fontId="244" fillId="70" borderId="0" applyNumberFormat="0" applyBorder="0" applyAlignment="0" applyProtection="0"/>
    <xf numFmtId="0" fontId="244" fillId="70" borderId="0" applyNumberFormat="0" applyBorder="0" applyAlignment="0" applyProtection="0"/>
    <xf numFmtId="233" fontId="244" fillId="70" borderId="0" applyNumberFormat="0" applyBorder="0" applyAlignment="0" applyProtection="0"/>
    <xf numFmtId="0" fontId="244" fillId="70" borderId="0" applyNumberFormat="0" applyBorder="0" applyAlignment="0" applyProtection="0"/>
    <xf numFmtId="233" fontId="244" fillId="70" borderId="0" applyNumberFormat="0" applyBorder="0" applyAlignment="0" applyProtection="0"/>
    <xf numFmtId="0" fontId="244" fillId="70" borderId="0" applyNumberFormat="0" applyBorder="0" applyAlignment="0" applyProtection="0"/>
    <xf numFmtId="233" fontId="244" fillId="70" borderId="0" applyNumberFormat="0" applyBorder="0" applyAlignment="0" applyProtection="0"/>
    <xf numFmtId="0" fontId="244" fillId="70"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4" borderId="0" applyNumberFormat="0" applyBorder="0" applyAlignment="0" applyProtection="0"/>
    <xf numFmtId="0" fontId="244" fillId="14" borderId="0" applyNumberFormat="0" applyBorder="0" applyAlignment="0" applyProtection="0"/>
    <xf numFmtId="233" fontId="244" fillId="19" borderId="0" applyNumberFormat="0" applyBorder="0" applyAlignment="0" applyProtection="0"/>
    <xf numFmtId="0" fontId="244" fillId="19" borderId="0" applyNumberFormat="0" applyBorder="0" applyAlignment="0" applyProtection="0"/>
    <xf numFmtId="233" fontId="244" fillId="19" borderId="0" applyNumberFormat="0" applyBorder="0" applyAlignment="0" applyProtection="0"/>
    <xf numFmtId="0" fontId="244" fillId="19" borderId="0" applyNumberFormat="0" applyBorder="0" applyAlignment="0" applyProtection="0"/>
    <xf numFmtId="233" fontId="244" fillId="19" borderId="0" applyNumberFormat="0" applyBorder="0" applyAlignment="0" applyProtection="0"/>
    <xf numFmtId="0" fontId="244" fillId="19" borderId="0" applyNumberFormat="0" applyBorder="0" applyAlignment="0" applyProtection="0"/>
    <xf numFmtId="233" fontId="244" fillId="19" borderId="0" applyNumberFormat="0" applyBorder="0" applyAlignment="0" applyProtection="0"/>
    <xf numFmtId="0" fontId="244" fillId="19" borderId="0" applyNumberFormat="0" applyBorder="0" applyAlignment="0" applyProtection="0"/>
    <xf numFmtId="233" fontId="72" fillId="16" borderId="0" applyNumberFormat="0" applyBorder="0" applyAlignment="0" applyProtection="0"/>
    <xf numFmtId="0" fontId="72" fillId="16" borderId="0" applyNumberFormat="0" applyBorder="0" applyAlignment="0" applyProtection="0"/>
    <xf numFmtId="233" fontId="72" fillId="17" borderId="0" applyNumberFormat="0" applyBorder="0" applyAlignment="0" applyProtection="0"/>
    <xf numFmtId="0" fontId="72" fillId="17" borderId="0" applyNumberFormat="0" applyBorder="0" applyAlignment="0" applyProtection="0"/>
    <xf numFmtId="233" fontId="72" fillId="18" borderId="0" applyNumberFormat="0" applyBorder="0" applyAlignment="0" applyProtection="0"/>
    <xf numFmtId="0" fontId="72" fillId="18" borderId="0" applyNumberFormat="0" applyBorder="0" applyAlignment="0" applyProtection="0"/>
    <xf numFmtId="233" fontId="72" fillId="13" borderId="0" applyNumberFormat="0" applyBorder="0" applyAlignment="0" applyProtection="0"/>
    <xf numFmtId="0" fontId="72" fillId="13" borderId="0" applyNumberFormat="0" applyBorder="0" applyAlignment="0" applyProtection="0"/>
    <xf numFmtId="233" fontId="72" fillId="14" borderId="0" applyNumberFormat="0" applyBorder="0" applyAlignment="0" applyProtection="0"/>
    <xf numFmtId="0" fontId="72" fillId="14" borderId="0" applyNumberFormat="0" applyBorder="0" applyAlignment="0" applyProtection="0"/>
    <xf numFmtId="233" fontId="72" fillId="19" borderId="0" applyNumberFormat="0" applyBorder="0" applyAlignment="0" applyProtection="0"/>
    <xf numFmtId="0" fontId="72" fillId="19" borderId="0" applyNumberFormat="0" applyBorder="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98" fillId="7" borderId="7"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0"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106" fillId="20" borderId="19"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0"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79" fillId="20" borderId="7" applyNumberFormat="0" applyAlignment="0" applyProtection="0"/>
    <xf numFmtId="233" fontId="93" fillId="0" borderId="12" applyNumberFormat="0" applyFill="0" applyAlignment="0" applyProtection="0"/>
    <xf numFmtId="0" fontId="93" fillId="0" borderId="12" applyNumberFormat="0" applyFill="0" applyAlignment="0" applyProtection="0"/>
    <xf numFmtId="233" fontId="94" fillId="0" borderId="13" applyNumberFormat="0" applyFill="0" applyAlignment="0" applyProtection="0"/>
    <xf numFmtId="0" fontId="94" fillId="0" borderId="13" applyNumberFormat="0" applyFill="0" applyAlignment="0" applyProtection="0"/>
    <xf numFmtId="233" fontId="95" fillId="0" borderId="100" applyNumberFormat="0" applyFill="0" applyAlignment="0" applyProtection="0"/>
    <xf numFmtId="0" fontId="95" fillId="0" borderId="100" applyNumberFormat="0" applyFill="0" applyAlignment="0" applyProtection="0"/>
    <xf numFmtId="233" fontId="95" fillId="0" borderId="0" applyNumberFormat="0" applyFill="0" applyBorder="0" applyAlignment="0" applyProtection="0"/>
    <xf numFmtId="0" fontId="95" fillId="0" borderId="0" applyNumberFormat="0" applyFill="0" applyBorder="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123" fillId="0" borderId="26" applyNumberFormat="0" applyFill="0" applyAlignment="0" applyProtection="0"/>
    <xf numFmtId="233" fontId="82" fillId="21" borderId="8" applyNumberFormat="0" applyAlignment="0" applyProtection="0"/>
    <xf numFmtId="0" fontId="82" fillId="21" borderId="8" applyNumberFormat="0" applyAlignment="0" applyProtection="0"/>
    <xf numFmtId="233" fontId="128" fillId="0" borderId="0" applyNumberFormat="0" applyFill="0" applyBorder="0" applyAlignment="0" applyProtection="0"/>
    <xf numFmtId="0" fontId="128" fillId="0" borderId="0" applyNumberFormat="0" applyFill="0" applyBorder="0" applyAlignment="0" applyProtection="0"/>
    <xf numFmtId="233" fontId="103" fillId="24" borderId="0" applyNumberFormat="0" applyBorder="0" applyAlignment="0" applyProtection="0"/>
    <xf numFmtId="0" fontId="103" fillId="24" borderId="0" applyNumberFormat="0" applyBorder="0" applyAlignment="0" applyProtection="0"/>
    <xf numFmtId="233" fontId="76" fillId="3" borderId="0" applyNumberFormat="0" applyBorder="0" applyAlignment="0" applyProtection="0"/>
    <xf numFmtId="0" fontId="76" fillId="3" borderId="0" applyNumberFormat="0" applyBorder="0" applyAlignment="0" applyProtection="0"/>
    <xf numFmtId="233" fontId="88" fillId="0" borderId="0" applyNumberFormat="0" applyFill="0" applyBorder="0" applyAlignment="0" applyProtection="0"/>
    <xf numFmtId="0" fontId="88" fillId="0" borderId="0" applyNumberFormat="0" applyFill="0" applyBorder="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0"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312" fillId="25" borderId="18" applyNumberFormat="0" applyFont="0" applyAlignment="0" applyProtection="0"/>
    <xf numFmtId="233" fontId="100" fillId="0" borderId="16" applyNumberFormat="0" applyFill="0" applyAlignment="0" applyProtection="0"/>
    <xf numFmtId="0" fontId="100" fillId="0" borderId="16" applyNumberFormat="0" applyFill="0" applyAlignment="0" applyProtection="0"/>
    <xf numFmtId="233" fontId="126" fillId="0" borderId="0" applyNumberFormat="0" applyFill="0" applyBorder="0" applyAlignment="0" applyProtection="0"/>
    <xf numFmtId="0" fontId="126" fillId="0" borderId="0" applyNumberFormat="0" applyFill="0" applyBorder="0" applyAlignment="0" applyProtection="0"/>
    <xf numFmtId="233" fontId="90" fillId="4" borderId="0" applyNumberFormat="0" applyBorder="0" applyAlignment="0" applyProtection="0"/>
    <xf numFmtId="0" fontId="90" fillId="4" borderId="0" applyNumberFormat="0" applyBorder="0" applyAlignment="0" applyProtection="0"/>
    <xf numFmtId="233" fontId="247" fillId="3" borderId="0" applyNumberFormat="0" applyBorder="0" applyAlignment="0" applyProtection="0"/>
    <xf numFmtId="0" fontId="247" fillId="3" borderId="0" applyNumberFormat="0" applyBorder="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0"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52" fillId="73" borderId="7" applyNumberFormat="0" applyAlignment="0" applyProtection="0"/>
    <xf numFmtId="233" fontId="244" fillId="19" borderId="0" applyNumberFormat="0" applyBorder="0" applyAlignment="0" applyProtection="0"/>
    <xf numFmtId="0" fontId="244" fillId="19" borderId="0" applyNumberFormat="0" applyBorder="0" applyAlignment="0" applyProtection="0"/>
    <xf numFmtId="233" fontId="303" fillId="0" borderId="0" applyNumberFormat="0" applyFill="0" applyBorder="0" applyAlignment="0" applyProtection="0"/>
    <xf numFmtId="0" fontId="303" fillId="0" borderId="0" applyNumberFormat="0" applyFill="0" applyBorder="0" applyAlignment="0" applyProtection="0"/>
    <xf numFmtId="233" fontId="268" fillId="0" borderId="0" applyNumberFormat="0" applyFill="0" applyBorder="0" applyAlignment="0" applyProtection="0"/>
    <xf numFmtId="0" fontId="268" fillId="0" borderId="0" applyNumberFormat="0" applyFill="0" applyBorder="0" applyAlignment="0" applyProtection="0"/>
    <xf numFmtId="233" fontId="244" fillId="7" borderId="0" applyNumberFormat="0" applyBorder="0" applyAlignment="0" applyProtection="0"/>
    <xf numFmtId="0" fontId="244" fillId="7" borderId="0" applyNumberFormat="0" applyBorder="0" applyAlignment="0" applyProtection="0"/>
    <xf numFmtId="0" fontId="13" fillId="0" borderId="0"/>
    <xf numFmtId="0" fontId="263" fillId="0" borderId="0"/>
    <xf numFmtId="9" fontId="263" fillId="0" borderId="0" applyFont="0" applyFill="0" applyBorder="0" applyAlignment="0" applyProtection="0"/>
    <xf numFmtId="0" fontId="2" fillId="0" borderId="0"/>
    <xf numFmtId="0" fontId="313" fillId="0" borderId="0"/>
    <xf numFmtId="9" fontId="313" fillId="0" borderId="0" applyFont="0" applyFill="0" applyBorder="0" applyAlignment="0" applyProtection="0"/>
    <xf numFmtId="267" fontId="313" fillId="0" borderId="0" applyFont="0" applyFill="0" applyBorder="0" applyAlignment="0" applyProtection="0"/>
    <xf numFmtId="0" fontId="314" fillId="0" borderId="0"/>
    <xf numFmtId="0" fontId="13" fillId="0" borderId="0"/>
    <xf numFmtId="0" fontId="13" fillId="0" borderId="0"/>
    <xf numFmtId="0" fontId="13" fillId="0" borderId="0"/>
    <xf numFmtId="0" fontId="314" fillId="0" borderId="0"/>
    <xf numFmtId="0" fontId="314" fillId="0" borderId="0"/>
    <xf numFmtId="0" fontId="13" fillId="0" borderId="0"/>
    <xf numFmtId="0" fontId="145"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13" fillId="0" borderId="0"/>
    <xf numFmtId="0" fontId="13" fillId="0" borderId="0"/>
    <xf numFmtId="0" fontId="13" fillId="0" borderId="0"/>
    <xf numFmtId="0" fontId="13" fillId="0" borderId="0"/>
    <xf numFmtId="0" fontId="1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6" fillId="0" borderId="0" applyNumberFormat="0" applyFill="0" applyBorder="0" applyProtection="0">
      <alignment horizontal="left"/>
    </xf>
    <xf numFmtId="0" fontId="16" fillId="0" borderId="0" applyNumberFormat="0" applyFill="0" applyBorder="0" applyProtection="0">
      <alignment horizontal="left"/>
    </xf>
    <xf numFmtId="0" fontId="2" fillId="0" borderId="0"/>
    <xf numFmtId="0" fontId="2" fillId="0" borderId="0"/>
    <xf numFmtId="9" fontId="13" fillId="0" borderId="0" applyFont="0" applyFill="0" applyBorder="0" applyAlignment="0" applyProtection="0"/>
    <xf numFmtId="0" fontId="315" fillId="0" borderId="0"/>
    <xf numFmtId="0" fontId="2" fillId="0" borderId="0"/>
    <xf numFmtId="267" fontId="13" fillId="0" borderId="0" applyFont="0" applyFill="0" applyBorder="0" applyAlignment="0" applyProtection="0"/>
    <xf numFmtId="0" fontId="13" fillId="0" borderId="0"/>
    <xf numFmtId="0" fontId="13" fillId="0" borderId="0"/>
    <xf numFmtId="0" fontId="316" fillId="0" borderId="0"/>
    <xf numFmtId="289" fontId="315" fillId="0" borderId="0" applyFont="0" applyFill="0" applyBorder="0" applyAlignment="0" applyProtection="0"/>
    <xf numFmtId="0" fontId="13" fillId="0" borderId="0"/>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0" fontId="317" fillId="0" borderId="108">
      <alignment horizontal="center"/>
    </xf>
    <xf numFmtId="288" fontId="318" fillId="0" borderId="0" applyFont="0" applyFill="0" applyBorder="0" applyAlignment="0" applyProtection="0"/>
    <xf numFmtId="0" fontId="123" fillId="0" borderId="109" applyNumberFormat="0" applyFill="0" applyAlignment="0" applyProtection="0"/>
    <xf numFmtId="0" fontId="98" fillId="24" borderId="7" applyNumberFormat="0" applyAlignment="0" applyProtection="0"/>
    <xf numFmtId="4" fontId="63" fillId="0" borderId="0" applyFont="0" applyFill="0" applyBorder="0" applyAlignment="0" applyProtection="0"/>
    <xf numFmtId="0" fontId="106" fillId="73" borderId="19" applyNumberFormat="0" applyAlignment="0" applyProtection="0"/>
    <xf numFmtId="0" fontId="126" fillId="0" borderId="0" applyNumberFormat="0" applyFill="0" applyBorder="0" applyAlignment="0" applyProtection="0"/>
    <xf numFmtId="0" fontId="76" fillId="5" borderId="0" applyNumberFormat="0" applyBorder="0" applyAlignment="0" applyProtection="0"/>
    <xf numFmtId="0" fontId="90" fillId="6" borderId="0" applyNumberFormat="0" applyBorder="0" applyAlignment="0" applyProtection="0"/>
    <xf numFmtId="0" fontId="319" fillId="0" borderId="0" applyNumberFormat="0" applyFill="0" applyBorder="0" applyAlignment="0" applyProtection="0"/>
    <xf numFmtId="0" fontId="88" fillId="0" borderId="0" applyNumberFormat="0" applyFill="0" applyBorder="0" applyAlignment="0" applyProtection="0"/>
    <xf numFmtId="0" fontId="126" fillId="0" borderId="110" applyNumberFormat="0" applyFill="0" applyAlignment="0" applyProtection="0"/>
    <xf numFmtId="0" fontId="320" fillId="0" borderId="111" applyNumberFormat="0" applyFill="0" applyAlignment="0" applyProtection="0"/>
    <xf numFmtId="0" fontId="321" fillId="0" borderId="112" applyNumberFormat="0" applyFill="0" applyAlignment="0" applyProtection="0"/>
    <xf numFmtId="0" fontId="322" fillId="0" borderId="113" applyNumberFormat="0" applyFill="0" applyAlignment="0" applyProtection="0"/>
    <xf numFmtId="0" fontId="322" fillId="0" borderId="0" applyNumberFormat="0" applyFill="0" applyBorder="0" applyAlignment="0" applyProtection="0"/>
    <xf numFmtId="0" fontId="323" fillId="25" borderId="18" applyNumberFormat="0" applyFont="0" applyAlignment="0" applyProtection="0"/>
    <xf numFmtId="0" fontId="324" fillId="24" borderId="0" applyNumberFormat="0" applyBorder="0" applyAlignment="0" applyProtection="0"/>
    <xf numFmtId="0" fontId="82" fillId="21" borderId="8" applyNumberFormat="0" applyAlignment="0" applyProtection="0"/>
    <xf numFmtId="0" fontId="325" fillId="73" borderId="7" applyNumberFormat="0" applyAlignment="0" applyProtection="0"/>
    <xf numFmtId="0" fontId="262" fillId="0" borderId="0"/>
    <xf numFmtId="0" fontId="72" fillId="74"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70" borderId="0" applyNumberFormat="0" applyBorder="0" applyAlignment="0" applyProtection="0"/>
    <xf numFmtId="0" fontId="72" fillId="14" borderId="0" applyNumberFormat="0" applyBorder="0" applyAlignment="0" applyProtection="0"/>
    <xf numFmtId="0" fontId="72" fillId="17" borderId="0" applyNumberFormat="0" applyBorder="0" applyAlignment="0" applyProtection="0"/>
    <xf numFmtId="290" fontId="318" fillId="0" borderId="0" applyFont="0" applyFill="0" applyBorder="0" applyAlignment="0" applyProtection="0"/>
    <xf numFmtId="0" fontId="326" fillId="0" borderId="0"/>
    <xf numFmtId="0" fontId="287" fillId="0" borderId="0" applyFont="0" applyFill="0" applyBorder="0" applyAlignment="0" applyProtection="0"/>
    <xf numFmtId="0" fontId="28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6" fillId="0" borderId="0" applyNumberFormat="0" applyFill="0" applyBorder="0" applyAlignment="0" applyProtection="0"/>
    <xf numFmtId="291" fontId="13" fillId="0" borderId="0" applyFont="0" applyFill="0" applyBorder="0" applyAlignment="0" applyProtection="0"/>
    <xf numFmtId="291" fontId="13" fillId="0" borderId="0" applyFont="0" applyFill="0" applyBorder="0" applyAlignment="0" applyProtection="0"/>
    <xf numFmtId="0" fontId="327" fillId="8" borderId="0" applyNumberFormat="0" applyBorder="0" applyAlignment="0" applyProtection="0"/>
    <xf numFmtId="0" fontId="327" fillId="9" borderId="0" applyNumberFormat="0" applyBorder="0" applyAlignment="0" applyProtection="0"/>
    <xf numFmtId="0" fontId="327" fillId="25" borderId="0" applyNumberFormat="0" applyBorder="0" applyAlignment="0" applyProtection="0"/>
    <xf numFmtId="0" fontId="327" fillId="7" borderId="0" applyNumberFormat="0" applyBorder="0" applyAlignment="0" applyProtection="0"/>
    <xf numFmtId="0" fontId="327" fillId="6" borderId="0" applyNumberFormat="0" applyBorder="0" applyAlignment="0" applyProtection="0"/>
    <xf numFmtId="0" fontId="327" fillId="25"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327" fillId="2" borderId="0" applyNumberFormat="0" applyBorder="0" applyAlignment="0" applyProtection="0"/>
    <xf numFmtId="0" fontId="327" fillId="3" borderId="0" applyNumberFormat="0" applyBorder="0" applyAlignment="0" applyProtection="0"/>
    <xf numFmtId="0" fontId="327" fillId="4" borderId="0" applyNumberFormat="0" applyBorder="0" applyAlignment="0" applyProtection="0"/>
    <xf numFmtId="0" fontId="327" fillId="5" borderId="0" applyNumberFormat="0" applyBorder="0" applyAlignment="0" applyProtection="0"/>
    <xf numFmtId="0" fontId="327" fillId="6" borderId="0" applyNumberFormat="0" applyBorder="0" applyAlignment="0" applyProtection="0"/>
    <xf numFmtId="0" fontId="327" fillId="7" borderId="0" applyNumberFormat="0" applyBorder="0" applyAlignment="0" applyProtection="0"/>
    <xf numFmtId="0" fontId="327" fillId="2" borderId="0" applyNumberFormat="0" applyBorder="0" applyAlignment="0" applyProtection="0"/>
    <xf numFmtId="0" fontId="327" fillId="3" borderId="0" applyNumberFormat="0" applyBorder="0" applyAlignment="0" applyProtection="0"/>
    <xf numFmtId="0" fontId="327" fillId="4" borderId="0" applyNumberFormat="0" applyBorder="0" applyAlignment="0" applyProtection="0"/>
    <xf numFmtId="0" fontId="327" fillId="5" borderId="0" applyNumberFormat="0" applyBorder="0" applyAlignment="0" applyProtection="0"/>
    <xf numFmtId="0" fontId="327" fillId="6" borderId="0" applyNumberFormat="0" applyBorder="0" applyAlignment="0" applyProtection="0"/>
    <xf numFmtId="0" fontId="327" fillId="7" borderId="0" applyNumberFormat="0" applyBorder="0" applyAlignment="0" applyProtection="0"/>
    <xf numFmtId="0" fontId="327" fillId="2" borderId="0" applyNumberFormat="0" applyBorder="0" applyAlignment="0" applyProtection="0"/>
    <xf numFmtId="0" fontId="327" fillId="3" borderId="0" applyNumberFormat="0" applyBorder="0" applyAlignment="0" applyProtection="0"/>
    <xf numFmtId="0" fontId="327" fillId="4" borderId="0" applyNumberFormat="0" applyBorder="0" applyAlignment="0" applyProtection="0"/>
    <xf numFmtId="0" fontId="327" fillId="5" borderId="0" applyNumberFormat="0" applyBorder="0" applyAlignment="0" applyProtection="0"/>
    <xf numFmtId="0" fontId="327" fillId="6" borderId="0" applyNumberFormat="0" applyBorder="0" applyAlignment="0" applyProtection="0"/>
    <xf numFmtId="0" fontId="327" fillId="7" borderId="0" applyNumberFormat="0" applyBorder="0" applyAlignment="0" applyProtection="0"/>
    <xf numFmtId="0" fontId="328" fillId="2" borderId="0" applyNumberFormat="0" applyBorder="0" applyAlignment="0" applyProtection="0"/>
    <xf numFmtId="0" fontId="328" fillId="3" borderId="0" applyNumberFormat="0" applyBorder="0" applyAlignment="0" applyProtection="0"/>
    <xf numFmtId="0" fontId="328" fillId="4" borderId="0" applyNumberFormat="0" applyBorder="0" applyAlignment="0" applyProtection="0"/>
    <xf numFmtId="0" fontId="328" fillId="5" borderId="0" applyNumberFormat="0" applyBorder="0" applyAlignment="0" applyProtection="0"/>
    <xf numFmtId="0" fontId="328" fillId="6" borderId="0" applyNumberFormat="0" applyBorder="0" applyAlignment="0" applyProtection="0"/>
    <xf numFmtId="0" fontId="328"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25" borderId="0" applyNumberFormat="0" applyBorder="0" applyAlignment="0" applyProtection="0"/>
    <xf numFmtId="0" fontId="71" fillId="7"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27" fillId="2" borderId="0" applyNumberFormat="0" applyBorder="0" applyAlignment="0" applyProtection="0"/>
    <xf numFmtId="0" fontId="327" fillId="2" borderId="0" applyNumberFormat="0" applyBorder="0" applyAlignment="0" applyProtection="0"/>
    <xf numFmtId="0" fontId="327" fillId="2" borderId="0" applyNumberFormat="0" applyBorder="0" applyAlignment="0" applyProtection="0"/>
    <xf numFmtId="0" fontId="327" fillId="3" borderId="0" applyNumberFormat="0" applyBorder="0" applyAlignment="0" applyProtection="0"/>
    <xf numFmtId="0" fontId="327" fillId="3" borderId="0" applyNumberFormat="0" applyBorder="0" applyAlignment="0" applyProtection="0"/>
    <xf numFmtId="0" fontId="327" fillId="3" borderId="0" applyNumberFormat="0" applyBorder="0" applyAlignment="0" applyProtection="0"/>
    <xf numFmtId="0" fontId="327" fillId="4" borderId="0" applyNumberFormat="0" applyBorder="0" applyAlignment="0" applyProtection="0"/>
    <xf numFmtId="0" fontId="327" fillId="4" borderId="0" applyNumberFormat="0" applyBorder="0" applyAlignment="0" applyProtection="0"/>
    <xf numFmtId="0" fontId="327" fillId="4" borderId="0" applyNumberFormat="0" applyBorder="0" applyAlignment="0" applyProtection="0"/>
    <xf numFmtId="0" fontId="327" fillId="5" borderId="0" applyNumberFormat="0" applyBorder="0" applyAlignment="0" applyProtection="0"/>
    <xf numFmtId="0" fontId="327" fillId="5" borderId="0" applyNumberFormat="0" applyBorder="0" applyAlignment="0" applyProtection="0"/>
    <xf numFmtId="0" fontId="327" fillId="5" borderId="0" applyNumberFormat="0" applyBorder="0" applyAlignment="0" applyProtection="0"/>
    <xf numFmtId="0" fontId="327" fillId="6" borderId="0" applyNumberFormat="0" applyBorder="0" applyAlignment="0" applyProtection="0"/>
    <xf numFmtId="0" fontId="327" fillId="6" borderId="0" applyNumberFormat="0" applyBorder="0" applyAlignment="0" applyProtection="0"/>
    <xf numFmtId="0" fontId="327" fillId="6" borderId="0" applyNumberFormat="0" applyBorder="0" applyAlignment="0" applyProtection="0"/>
    <xf numFmtId="0" fontId="327" fillId="7" borderId="0" applyNumberFormat="0" applyBorder="0" applyAlignment="0" applyProtection="0"/>
    <xf numFmtId="0" fontId="327" fillId="7" borderId="0" applyNumberFormat="0" applyBorder="0" applyAlignment="0" applyProtection="0"/>
    <xf numFmtId="0" fontId="327"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25" borderId="0" applyNumberFormat="0" applyBorder="0" applyAlignment="0" applyProtection="0"/>
    <xf numFmtId="0" fontId="71" fillId="7" borderId="0" applyNumberFormat="0" applyBorder="0" applyAlignment="0" applyProtection="0"/>
    <xf numFmtId="0" fontId="71" fillId="25" borderId="0" applyNumberFormat="0" applyBorder="0" applyAlignment="0" applyProtection="0"/>
    <xf numFmtId="0" fontId="327" fillId="6" borderId="0" applyNumberFormat="0" applyBorder="0" applyAlignment="0" applyProtection="0"/>
    <xf numFmtId="0" fontId="327" fillId="9" borderId="0" applyNumberFormat="0" applyBorder="0" applyAlignment="0" applyProtection="0"/>
    <xf numFmtId="0" fontId="327" fillId="24" borderId="0" applyNumberFormat="0" applyBorder="0" applyAlignment="0" applyProtection="0"/>
    <xf numFmtId="0" fontId="327" fillId="3" borderId="0" applyNumberFormat="0" applyBorder="0" applyAlignment="0" applyProtection="0"/>
    <xf numFmtId="0" fontId="327" fillId="6" borderId="0" applyNumberFormat="0" applyBorder="0" applyAlignment="0" applyProtection="0"/>
    <xf numFmtId="0" fontId="327" fillId="25"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327" fillId="8" borderId="0" applyNumberFormat="0" applyBorder="0" applyAlignment="0" applyProtection="0"/>
    <xf numFmtId="0" fontId="327" fillId="9" borderId="0" applyNumberFormat="0" applyBorder="0" applyAlignment="0" applyProtection="0"/>
    <xf numFmtId="0" fontId="327" fillId="10" borderId="0" applyNumberFormat="0" applyBorder="0" applyAlignment="0" applyProtection="0"/>
    <xf numFmtId="0" fontId="327" fillId="5" borderId="0" applyNumberFormat="0" applyBorder="0" applyAlignment="0" applyProtection="0"/>
    <xf numFmtId="0" fontId="327" fillId="8" borderId="0" applyNumberFormat="0" applyBorder="0" applyAlignment="0" applyProtection="0"/>
    <xf numFmtId="0" fontId="327" fillId="11" borderId="0" applyNumberFormat="0" applyBorder="0" applyAlignment="0" applyProtection="0"/>
    <xf numFmtId="0" fontId="327" fillId="8" borderId="0" applyNumberFormat="0" applyBorder="0" applyAlignment="0" applyProtection="0"/>
    <xf numFmtId="0" fontId="327" fillId="9" borderId="0" applyNumberFormat="0" applyBorder="0" applyAlignment="0" applyProtection="0"/>
    <xf numFmtId="0" fontId="327" fillId="10" borderId="0" applyNumberFormat="0" applyBorder="0" applyAlignment="0" applyProtection="0"/>
    <xf numFmtId="0" fontId="327" fillId="5" borderId="0" applyNumberFormat="0" applyBorder="0" applyAlignment="0" applyProtection="0"/>
    <xf numFmtId="0" fontId="327" fillId="8" borderId="0" applyNumberFormat="0" applyBorder="0" applyAlignment="0" applyProtection="0"/>
    <xf numFmtId="0" fontId="327" fillId="11" borderId="0" applyNumberFormat="0" applyBorder="0" applyAlignment="0" applyProtection="0"/>
    <xf numFmtId="0" fontId="327" fillId="8" borderId="0" applyNumberFormat="0" applyBorder="0" applyAlignment="0" applyProtection="0"/>
    <xf numFmtId="0" fontId="327" fillId="9" borderId="0" applyNumberFormat="0" applyBorder="0" applyAlignment="0" applyProtection="0"/>
    <xf numFmtId="0" fontId="327" fillId="10" borderId="0" applyNumberFormat="0" applyBorder="0" applyAlignment="0" applyProtection="0"/>
    <xf numFmtId="0" fontId="327" fillId="5" borderId="0" applyNumberFormat="0" applyBorder="0" applyAlignment="0" applyProtection="0"/>
    <xf numFmtId="0" fontId="327" fillId="8" borderId="0" applyNumberFormat="0" applyBorder="0" applyAlignment="0" applyProtection="0"/>
    <xf numFmtId="0" fontId="327" fillId="11" borderId="0" applyNumberFormat="0" applyBorder="0" applyAlignment="0" applyProtection="0"/>
    <xf numFmtId="0" fontId="328" fillId="8" borderId="0" applyNumberFormat="0" applyBorder="0" applyAlignment="0" applyProtection="0"/>
    <xf numFmtId="0" fontId="328" fillId="9" borderId="0" applyNumberFormat="0" applyBorder="0" applyAlignment="0" applyProtection="0"/>
    <xf numFmtId="0" fontId="328" fillId="10" borderId="0" applyNumberFormat="0" applyBorder="0" applyAlignment="0" applyProtection="0"/>
    <xf numFmtId="0" fontId="328" fillId="5" borderId="0" applyNumberFormat="0" applyBorder="0" applyAlignment="0" applyProtection="0"/>
    <xf numFmtId="0" fontId="328" fillId="8" borderId="0" applyNumberFormat="0" applyBorder="0" applyAlignment="0" applyProtection="0"/>
    <xf numFmtId="0" fontId="328" fillId="11" borderId="0" applyNumberFormat="0" applyBorder="0" applyAlignment="0" applyProtection="0"/>
    <xf numFmtId="0" fontId="71" fillId="6" borderId="0" applyNumberFormat="0" applyBorder="0" applyAlignment="0" applyProtection="0"/>
    <xf numFmtId="0" fontId="71" fillId="9" borderId="0" applyNumberFormat="0" applyBorder="0" applyAlignment="0" applyProtection="0"/>
    <xf numFmtId="0" fontId="71" fillId="24" borderId="0" applyNumberFormat="0" applyBorder="0" applyAlignment="0" applyProtection="0"/>
    <xf numFmtId="0" fontId="71" fillId="3"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27" fillId="8" borderId="0" applyNumberFormat="0" applyBorder="0" applyAlignment="0" applyProtection="0"/>
    <xf numFmtId="0" fontId="327" fillId="8" borderId="0" applyNumberFormat="0" applyBorder="0" applyAlignment="0" applyProtection="0"/>
    <xf numFmtId="0" fontId="327" fillId="8" borderId="0" applyNumberFormat="0" applyBorder="0" applyAlignment="0" applyProtection="0"/>
    <xf numFmtId="0" fontId="327" fillId="9" borderId="0" applyNumberFormat="0" applyBorder="0" applyAlignment="0" applyProtection="0"/>
    <xf numFmtId="0" fontId="327" fillId="9" borderId="0" applyNumberFormat="0" applyBorder="0" applyAlignment="0" applyProtection="0"/>
    <xf numFmtId="0" fontId="327" fillId="9" borderId="0" applyNumberFormat="0" applyBorder="0" applyAlignment="0" applyProtection="0"/>
    <xf numFmtId="0" fontId="327" fillId="10" borderId="0" applyNumberFormat="0" applyBorder="0" applyAlignment="0" applyProtection="0"/>
    <xf numFmtId="0" fontId="327" fillId="10" borderId="0" applyNumberFormat="0" applyBorder="0" applyAlignment="0" applyProtection="0"/>
    <xf numFmtId="0" fontId="327" fillId="10" borderId="0" applyNumberFormat="0" applyBorder="0" applyAlignment="0" applyProtection="0"/>
    <xf numFmtId="0" fontId="327" fillId="5" borderId="0" applyNumberFormat="0" applyBorder="0" applyAlignment="0" applyProtection="0"/>
    <xf numFmtId="0" fontId="327" fillId="5" borderId="0" applyNumberFormat="0" applyBorder="0" applyAlignment="0" applyProtection="0"/>
    <xf numFmtId="0" fontId="327" fillId="5" borderId="0" applyNumberFormat="0" applyBorder="0" applyAlignment="0" applyProtection="0"/>
    <xf numFmtId="0" fontId="327" fillId="8" borderId="0" applyNumberFormat="0" applyBorder="0" applyAlignment="0" applyProtection="0"/>
    <xf numFmtId="0" fontId="327" fillId="8" borderId="0" applyNumberFormat="0" applyBorder="0" applyAlignment="0" applyProtection="0"/>
    <xf numFmtId="0" fontId="327" fillId="8" borderId="0" applyNumberFormat="0" applyBorder="0" applyAlignment="0" applyProtection="0"/>
    <xf numFmtId="0" fontId="327" fillId="11" borderId="0" applyNumberFormat="0" applyBorder="0" applyAlignment="0" applyProtection="0"/>
    <xf numFmtId="0" fontId="327" fillId="11" borderId="0" applyNumberFormat="0" applyBorder="0" applyAlignment="0" applyProtection="0"/>
    <xf numFmtId="0" fontId="327"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71" fillId="6" borderId="0" applyNumberFormat="0" applyBorder="0" applyAlignment="0" applyProtection="0"/>
    <xf numFmtId="0" fontId="71" fillId="24" borderId="0" applyNumberFormat="0" applyBorder="0" applyAlignment="0" applyProtection="0"/>
    <xf numFmtId="0" fontId="71" fillId="3" borderId="0" applyNumberFormat="0" applyBorder="0" applyAlignment="0" applyProtection="0"/>
    <xf numFmtId="0" fontId="71" fillId="6" borderId="0" applyNumberFormat="0" applyBorder="0" applyAlignment="0" applyProtection="0"/>
    <xf numFmtId="0" fontId="71" fillId="25" borderId="0" applyNumberFormat="0" applyBorder="0" applyAlignment="0" applyProtection="0"/>
    <xf numFmtId="0" fontId="329" fillId="6" borderId="0" applyNumberFormat="0" applyBorder="0" applyAlignment="0" applyProtection="0"/>
    <xf numFmtId="0" fontId="329" fillId="19" borderId="0" applyNumberFormat="0" applyBorder="0" applyAlignment="0" applyProtection="0"/>
    <xf numFmtId="0" fontId="329" fillId="11" borderId="0" applyNumberFormat="0" applyBorder="0" applyAlignment="0" applyProtection="0"/>
    <xf numFmtId="0" fontId="329" fillId="3" borderId="0" applyNumberFormat="0" applyBorder="0" applyAlignment="0" applyProtection="0"/>
    <xf numFmtId="0" fontId="329" fillId="6" borderId="0" applyNumberFormat="0" applyBorder="0" applyAlignment="0" applyProtection="0"/>
    <xf numFmtId="0" fontId="329" fillId="9"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29" fillId="12" borderId="0" applyNumberFormat="0" applyBorder="0" applyAlignment="0" applyProtection="0"/>
    <xf numFmtId="0" fontId="329" fillId="9" borderId="0" applyNumberFormat="0" applyBorder="0" applyAlignment="0" applyProtection="0"/>
    <xf numFmtId="0" fontId="329" fillId="10"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5" borderId="0" applyNumberFormat="0" applyBorder="0" applyAlignment="0" applyProtection="0"/>
    <xf numFmtId="0" fontId="329" fillId="12" borderId="0" applyNumberFormat="0" applyBorder="0" applyAlignment="0" applyProtection="0"/>
    <xf numFmtId="0" fontId="329" fillId="9" borderId="0" applyNumberFormat="0" applyBorder="0" applyAlignment="0" applyProtection="0"/>
    <xf numFmtId="0" fontId="329" fillId="10"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5" borderId="0" applyNumberFormat="0" applyBorder="0" applyAlignment="0" applyProtection="0"/>
    <xf numFmtId="0" fontId="329" fillId="12" borderId="0" applyNumberFormat="0" applyBorder="0" applyAlignment="0" applyProtection="0"/>
    <xf numFmtId="0" fontId="329" fillId="9" borderId="0" applyNumberFormat="0" applyBorder="0" applyAlignment="0" applyProtection="0"/>
    <xf numFmtId="0" fontId="329" fillId="10"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5" borderId="0" applyNumberFormat="0" applyBorder="0" applyAlignment="0" applyProtection="0"/>
    <xf numFmtId="0" fontId="330" fillId="12" borderId="0" applyNumberFormat="0" applyBorder="0" applyAlignment="0" applyProtection="0"/>
    <xf numFmtId="0" fontId="330" fillId="9" borderId="0" applyNumberFormat="0" applyBorder="0" applyAlignment="0" applyProtection="0"/>
    <xf numFmtId="0" fontId="330" fillId="10" borderId="0" applyNumberFormat="0" applyBorder="0" applyAlignment="0" applyProtection="0"/>
    <xf numFmtId="0" fontId="330" fillId="13" borderId="0" applyNumberFormat="0" applyBorder="0" applyAlignment="0" applyProtection="0"/>
    <xf numFmtId="0" fontId="330" fillId="14" borderId="0" applyNumberFormat="0" applyBorder="0" applyAlignment="0" applyProtection="0"/>
    <xf numFmtId="0" fontId="330" fillId="15" borderId="0" applyNumberFormat="0" applyBorder="0" applyAlignment="0" applyProtection="0"/>
    <xf numFmtId="0" fontId="72" fillId="6"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9" borderId="0" applyNumberFormat="0" applyBorder="0" applyAlignment="0" applyProtection="0"/>
    <xf numFmtId="0" fontId="329" fillId="12" borderId="0" applyNumberFormat="0" applyBorder="0" applyAlignment="0" applyProtection="0"/>
    <xf numFmtId="0" fontId="329" fillId="12" borderId="0" applyNumberFormat="0" applyBorder="0" applyAlignment="0" applyProtection="0"/>
    <xf numFmtId="0" fontId="329" fillId="12" borderId="0" applyNumberFormat="0" applyBorder="0" applyAlignment="0" applyProtection="0"/>
    <xf numFmtId="0" fontId="329" fillId="9" borderId="0" applyNumberFormat="0" applyBorder="0" applyAlignment="0" applyProtection="0"/>
    <xf numFmtId="0" fontId="329" fillId="9" borderId="0" applyNumberFormat="0" applyBorder="0" applyAlignment="0" applyProtection="0"/>
    <xf numFmtId="0" fontId="329" fillId="9" borderId="0" applyNumberFormat="0" applyBorder="0" applyAlignment="0" applyProtection="0"/>
    <xf numFmtId="0" fontId="329" fillId="10" borderId="0" applyNumberFormat="0" applyBorder="0" applyAlignment="0" applyProtection="0"/>
    <xf numFmtId="0" fontId="329" fillId="10" borderId="0" applyNumberFormat="0" applyBorder="0" applyAlignment="0" applyProtection="0"/>
    <xf numFmtId="0" fontId="329" fillId="10" borderId="0" applyNumberFormat="0" applyBorder="0" applyAlignment="0" applyProtection="0"/>
    <xf numFmtId="0" fontId="329" fillId="13" borderId="0" applyNumberFormat="0" applyBorder="0" applyAlignment="0" applyProtection="0"/>
    <xf numFmtId="0" fontId="329" fillId="13"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4" borderId="0" applyNumberFormat="0" applyBorder="0" applyAlignment="0" applyProtection="0"/>
    <xf numFmtId="0" fontId="329" fillId="14" borderId="0" applyNumberFormat="0" applyBorder="0" applyAlignment="0" applyProtection="0"/>
    <xf numFmtId="0" fontId="329" fillId="15" borderId="0" applyNumberFormat="0" applyBorder="0" applyAlignment="0" applyProtection="0"/>
    <xf numFmtId="0" fontId="329" fillId="15" borderId="0" applyNumberFormat="0" applyBorder="0" applyAlignment="0" applyProtection="0"/>
    <xf numFmtId="0" fontId="329"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72" fillId="6"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3" borderId="0" applyNumberFormat="0" applyBorder="0" applyAlignment="0" applyProtection="0"/>
    <xf numFmtId="0" fontId="72" fillId="6" borderId="0" applyNumberFormat="0" applyBorder="0" applyAlignment="0" applyProtection="0"/>
    <xf numFmtId="0" fontId="72" fillId="9" borderId="0" applyNumberFormat="0" applyBorder="0" applyAlignment="0" applyProtection="0"/>
    <xf numFmtId="0" fontId="255" fillId="0" borderId="0">
      <protection locked="0"/>
    </xf>
    <xf numFmtId="0" fontId="329" fillId="16" borderId="0" applyNumberFormat="0" applyBorder="0" applyAlignment="0" applyProtection="0"/>
    <xf numFmtId="0" fontId="29" fillId="75" borderId="0" applyNumberFormat="0" applyBorder="0" applyAlignment="0" applyProtection="0"/>
    <xf numFmtId="0" fontId="29" fillId="76" borderId="0" applyNumberFormat="0" applyBorder="0" applyAlignment="0" applyProtection="0"/>
    <xf numFmtId="0" fontId="30" fillId="77" borderId="0" applyNumberFormat="0" applyBorder="0" applyAlignment="0" applyProtection="0"/>
    <xf numFmtId="0" fontId="329" fillId="16" borderId="0" applyNumberFormat="0" applyBorder="0" applyAlignment="0" applyProtection="0"/>
    <xf numFmtId="0" fontId="329" fillId="16" borderId="0" applyNumberFormat="0" applyBorder="0" applyAlignment="0" applyProtection="0"/>
    <xf numFmtId="0" fontId="329" fillId="17" borderId="0" applyNumberFormat="0" applyBorder="0" applyAlignment="0" applyProtection="0"/>
    <xf numFmtId="0" fontId="29" fillId="78" borderId="0" applyNumberFormat="0" applyBorder="0" applyAlignment="0" applyProtection="0"/>
    <xf numFmtId="0" fontId="29" fillId="79" borderId="0" applyNumberFormat="0" applyBorder="0" applyAlignment="0" applyProtection="0"/>
    <xf numFmtId="0" fontId="30" fillId="80" borderId="0" applyNumberFormat="0" applyBorder="0" applyAlignment="0" applyProtection="0"/>
    <xf numFmtId="0" fontId="329" fillId="17" borderId="0" applyNumberFormat="0" applyBorder="0" applyAlignment="0" applyProtection="0"/>
    <xf numFmtId="0" fontId="329" fillId="17" borderId="0" applyNumberFormat="0" applyBorder="0" applyAlignment="0" applyProtection="0"/>
    <xf numFmtId="0" fontId="329" fillId="18" borderId="0" applyNumberFormat="0" applyBorder="0" applyAlignment="0" applyProtection="0"/>
    <xf numFmtId="0" fontId="29" fillId="81" borderId="0" applyNumberFormat="0" applyBorder="0" applyAlignment="0" applyProtection="0"/>
    <xf numFmtId="0" fontId="29" fillId="82" borderId="0" applyNumberFormat="0" applyBorder="0" applyAlignment="0" applyProtection="0"/>
    <xf numFmtId="0" fontId="30" fillId="83" borderId="0" applyNumberFormat="0" applyBorder="0" applyAlignment="0" applyProtection="0"/>
    <xf numFmtId="0" fontId="329" fillId="18" borderId="0" applyNumberFormat="0" applyBorder="0" applyAlignment="0" applyProtection="0"/>
    <xf numFmtId="0" fontId="329" fillId="18" borderId="0" applyNumberFormat="0" applyBorder="0" applyAlignment="0" applyProtection="0"/>
    <xf numFmtId="0" fontId="329" fillId="13" borderId="0" applyNumberFormat="0" applyBorder="0" applyAlignment="0" applyProtection="0"/>
    <xf numFmtId="0" fontId="29" fillId="82" borderId="0" applyNumberFormat="0" applyBorder="0" applyAlignment="0" applyProtection="0"/>
    <xf numFmtId="0" fontId="29" fillId="83" borderId="0" applyNumberFormat="0" applyBorder="0" applyAlignment="0" applyProtection="0"/>
    <xf numFmtId="0" fontId="30" fillId="83" borderId="0" applyNumberFormat="0" applyBorder="0" applyAlignment="0" applyProtection="0"/>
    <xf numFmtId="0" fontId="329" fillId="13"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29" fillId="75" borderId="0" applyNumberFormat="0" applyBorder="0" applyAlignment="0" applyProtection="0"/>
    <xf numFmtId="0" fontId="29" fillId="76" borderId="0" applyNumberFormat="0" applyBorder="0" applyAlignment="0" applyProtection="0"/>
    <xf numFmtId="0" fontId="30" fillId="76" borderId="0" applyNumberFormat="0" applyBorder="0" applyAlignment="0" applyProtection="0"/>
    <xf numFmtId="0" fontId="329" fillId="14" borderId="0" applyNumberFormat="0" applyBorder="0" applyAlignment="0" applyProtection="0"/>
    <xf numFmtId="0" fontId="329" fillId="14" borderId="0" applyNumberFormat="0" applyBorder="0" applyAlignment="0" applyProtection="0"/>
    <xf numFmtId="0" fontId="329" fillId="19" borderId="0" applyNumberFormat="0" applyBorder="0" applyAlignment="0" applyProtection="0"/>
    <xf numFmtId="0" fontId="29" fillId="84" borderId="0" applyNumberFormat="0" applyBorder="0" applyAlignment="0" applyProtection="0"/>
    <xf numFmtId="0" fontId="29" fillId="79" borderId="0" applyNumberFormat="0" applyBorder="0" applyAlignment="0" applyProtection="0"/>
    <xf numFmtId="0" fontId="30" fillId="85" borderId="0" applyNumberFormat="0" applyBorder="0" applyAlignment="0" applyProtection="0"/>
    <xf numFmtId="0" fontId="329" fillId="19" borderId="0" applyNumberFormat="0" applyBorder="0" applyAlignment="0" applyProtection="0"/>
    <xf numFmtId="0" fontId="329" fillId="19" borderId="0" applyNumberFormat="0" applyBorder="0" applyAlignment="0" applyProtection="0"/>
    <xf numFmtId="0" fontId="20" fillId="0" borderId="0" applyNumberFormat="0" applyAlignment="0"/>
    <xf numFmtId="0" fontId="45" fillId="0" borderId="0" applyNumberFormat="0" applyFill="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3" fontId="20" fillId="0" borderId="0"/>
    <xf numFmtId="0" fontId="42" fillId="20" borderId="19" applyNumberFormat="0" applyAlignment="0" applyProtection="0"/>
    <xf numFmtId="170" fontId="70" fillId="0" borderId="0"/>
    <xf numFmtId="0" fontId="331" fillId="0" borderId="0" applyNumberFormat="0" applyFill="0" applyBorder="0" applyAlignment="0" applyProtection="0"/>
    <xf numFmtId="0" fontId="332" fillId="3" borderId="0" applyNumberFormat="0" applyBorder="0" applyAlignment="0" applyProtection="0"/>
    <xf numFmtId="0" fontId="332" fillId="3" borderId="0" applyNumberFormat="0" applyBorder="0" applyAlignment="0" applyProtection="0"/>
    <xf numFmtId="0" fontId="332" fillId="3" borderId="0" applyNumberFormat="0" applyBorder="0" applyAlignment="0" applyProtection="0"/>
    <xf numFmtId="0" fontId="13" fillId="25" borderId="18" applyNumberFormat="0" applyFont="0" applyAlignment="0" applyProtection="0"/>
    <xf numFmtId="0" fontId="13" fillId="25" borderId="18" applyNumberFormat="0" applyFont="0" applyAlignment="0" applyProtection="0"/>
    <xf numFmtId="292" fontId="26" fillId="0" borderId="0" applyFill="0" applyBorder="0" applyAlignment="0" applyProtection="0"/>
    <xf numFmtId="292" fontId="26" fillId="0" borderId="0" applyFill="0" applyBorder="0" applyAlignment="0" applyProtection="0"/>
    <xf numFmtId="0" fontId="32" fillId="20" borderId="7" applyNumberFormat="0" applyAlignment="0" applyProtection="0"/>
    <xf numFmtId="0" fontId="32" fillId="20" borderId="7" applyNumberFormat="0" applyAlignment="0" applyProtection="0"/>
    <xf numFmtId="0" fontId="333" fillId="8" borderId="0" applyNumberFormat="0" applyBorder="0" applyAlignment="0">
      <protection locked="0"/>
    </xf>
    <xf numFmtId="0" fontId="334" fillId="0" borderId="0" applyNumberFormat="0" applyFill="0" applyBorder="0" applyAlignment="0" applyProtection="0">
      <alignment vertical="top"/>
      <protection locked="0"/>
    </xf>
    <xf numFmtId="0" fontId="335" fillId="0" borderId="0" applyNumberFormat="0" applyFill="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00" applyNumberFormat="0" applyFill="0" applyAlignment="0" applyProtection="0"/>
    <xf numFmtId="0" fontId="38" fillId="0" borderId="0" applyNumberFormat="0" applyFill="0" applyBorder="0" applyAlignment="0" applyProtection="0"/>
    <xf numFmtId="0" fontId="336" fillId="0" borderId="0" applyNumberFormat="0" applyFill="0" applyBorder="0" applyAlignment="0" applyProtection="0"/>
    <xf numFmtId="0" fontId="337" fillId="0" borderId="0" applyNumberFormat="0" applyFill="0" applyBorder="0" applyAlignment="0" applyProtection="0"/>
    <xf numFmtId="269" fontId="16" fillId="0" borderId="0" applyFill="0" applyBorder="0" applyAlignment="0"/>
    <xf numFmtId="270" fontId="16" fillId="0" borderId="0" applyFill="0" applyBorder="0" applyAlignment="0"/>
    <xf numFmtId="271" fontId="16" fillId="0" borderId="0" applyFill="0" applyBorder="0" applyAlignment="0"/>
    <xf numFmtId="272" fontId="16" fillId="0" borderId="0" applyFill="0" applyBorder="0" applyAlignment="0"/>
    <xf numFmtId="273" fontId="16" fillId="0" borderId="0" applyFill="0" applyBorder="0" applyAlignment="0"/>
    <xf numFmtId="269" fontId="16" fillId="0" borderId="0" applyFill="0" applyBorder="0" applyAlignment="0"/>
    <xf numFmtId="274" fontId="16" fillId="0" borderId="0" applyFill="0" applyBorder="0" applyAlignment="0"/>
    <xf numFmtId="270" fontId="16" fillId="0" borderId="0" applyFill="0" applyBorder="0" applyAlignment="0"/>
    <xf numFmtId="0" fontId="32" fillId="20" borderId="7" applyNumberFormat="0" applyAlignment="0" applyProtection="0"/>
    <xf numFmtId="0" fontId="338" fillId="20" borderId="7" applyNumberFormat="0" applyAlignment="0" applyProtection="0"/>
    <xf numFmtId="0" fontId="339" fillId="20" borderId="7" applyNumberFormat="0" applyAlignment="0" applyProtection="0"/>
    <xf numFmtId="0" fontId="339" fillId="20" borderId="7" applyNumberFormat="0" applyAlignment="0" applyProtection="0"/>
    <xf numFmtId="0" fontId="339"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0" fontId="32" fillId="20" borderId="7" applyNumberFormat="0" applyAlignment="0" applyProtection="0"/>
    <xf numFmtId="293" fontId="340" fillId="0" borderId="0" applyFont="0" applyFill="0" applyBorder="0" applyAlignment="0" applyProtection="0"/>
    <xf numFmtId="0" fontId="341" fillId="0" borderId="0" applyFont="0" applyFill="0" applyBorder="0" applyAlignment="0" applyProtection="0"/>
    <xf numFmtId="0" fontId="341" fillId="0" borderId="0" applyFont="0" applyFill="0" applyBorder="0" applyAlignment="0" applyProtection="0"/>
    <xf numFmtId="0" fontId="287" fillId="0" borderId="0" applyFont="0" applyFill="0" applyBorder="0" applyAlignment="0" applyProtection="0"/>
    <xf numFmtId="0" fontId="287" fillId="0" borderId="0" applyFont="0" applyFill="0" applyBorder="0" applyAlignment="0" applyProtection="0"/>
    <xf numFmtId="279" fontId="13" fillId="0" borderId="0" applyFont="0" applyFill="0" applyBorder="0" applyAlignment="0" applyProtection="0"/>
    <xf numFmtId="294" fontId="13" fillId="0" borderId="0" applyFont="0" applyFill="0" applyBorder="0" applyAlignment="0" applyProtection="0"/>
    <xf numFmtId="295" fontId="13" fillId="0" borderId="0" applyFont="0" applyFill="0" applyBorder="0" applyAlignment="0" applyProtection="0"/>
    <xf numFmtId="296" fontId="13"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297" fontId="13" fillId="0" borderId="0" applyFont="0" applyFill="0" applyBorder="0" applyAlignment="0" applyProtection="0"/>
    <xf numFmtId="297" fontId="13" fillId="0" borderId="0" applyFont="0" applyFill="0" applyBorder="0" applyAlignment="0" applyProtection="0"/>
    <xf numFmtId="298" fontId="13" fillId="0" borderId="0" applyFont="0" applyFill="0" applyBorder="0" applyAlignment="0" applyProtection="0"/>
    <xf numFmtId="298" fontId="13" fillId="0" borderId="0" applyFont="0" applyFill="0" applyBorder="0" applyAlignment="0" applyProtection="0"/>
    <xf numFmtId="299" fontId="340" fillId="0" borderId="0" applyFont="0" applyFill="0" applyBorder="0" applyAlignment="0" applyProtection="0"/>
    <xf numFmtId="0" fontId="341" fillId="0" borderId="0" applyFont="0" applyFill="0" applyBorder="0" applyAlignment="0" applyProtection="0"/>
    <xf numFmtId="0" fontId="341" fillId="0" borderId="0" applyFont="0" applyFill="0" applyBorder="0" applyAlignment="0" applyProtection="0"/>
    <xf numFmtId="39" fontId="13" fillId="0" borderId="0" applyFont="0" applyFill="0" applyBorder="0" applyAlignment="0" applyProtection="0"/>
    <xf numFmtId="0" fontId="287" fillId="0" borderId="0" applyFont="0" applyFill="0" applyBorder="0" applyAlignment="0" applyProtection="0"/>
    <xf numFmtId="39" fontId="13" fillId="0" borderId="0" applyFont="0" applyFill="0" applyBorder="0" applyAlignment="0" applyProtection="0"/>
    <xf numFmtId="4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1" fontId="13" fillId="0" borderId="0" applyFont="0" applyFill="0" applyBorder="0" applyAlignment="0" applyProtection="0"/>
    <xf numFmtId="301" fontId="13" fillId="0" borderId="0" applyFont="0" applyFill="0" applyBorder="0" applyAlignment="0" applyProtection="0"/>
    <xf numFmtId="1" fontId="271" fillId="0" borderId="114" applyAlignment="0">
      <alignment horizontal="left" vertical="center"/>
    </xf>
    <xf numFmtId="0" fontId="342" fillId="0" borderId="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33" fillId="21" borderId="8" applyNumberFormat="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40" fillId="0" borderId="16" applyNumberFormat="0" applyFill="0" applyAlignment="0" applyProtection="0"/>
    <xf numFmtId="0" fontId="343" fillId="0" borderId="26" applyNumberFormat="0" applyFill="0" applyAlignment="0" applyProtection="0"/>
    <xf numFmtId="0" fontId="40" fillId="0" borderId="16" applyNumberFormat="0" applyFill="0" applyAlignment="0" applyProtection="0"/>
    <xf numFmtId="0" fontId="33" fillId="21" borderId="8" applyNumberFormat="0" applyAlignment="0" applyProtection="0"/>
    <xf numFmtId="0" fontId="344" fillId="0" borderId="16" applyNumberFormat="0" applyFill="0" applyAlignment="0" applyProtection="0"/>
    <xf numFmtId="0" fontId="40" fillId="0" borderId="16" applyNumberFormat="0" applyFill="0" applyAlignment="0" applyProtection="0"/>
    <xf numFmtId="0" fontId="345" fillId="21" borderId="8" applyNumberFormat="0" applyAlignment="0" applyProtection="0"/>
    <xf numFmtId="0" fontId="345" fillId="21" borderId="8" applyNumberFormat="0" applyAlignment="0" applyProtection="0"/>
    <xf numFmtId="0" fontId="345" fillId="21" borderId="8" applyNumberFormat="0" applyAlignment="0" applyProtection="0"/>
    <xf numFmtId="0" fontId="332" fillId="3" borderId="0" applyNumberFormat="0" applyBorder="0" applyAlignment="0" applyProtection="0"/>
    <xf numFmtId="0" fontId="332" fillId="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289" fontId="315" fillId="0" borderId="0" applyFont="0" applyFill="0" applyBorder="0" applyAlignment="0" applyProtection="0"/>
    <xf numFmtId="38" fontId="63" fillId="0" borderId="0" applyFont="0" applyFill="0" applyBorder="0" applyAlignment="0" applyProtection="0"/>
    <xf numFmtId="269" fontId="13" fillId="0" borderId="0" applyFont="0" applyFill="0" applyBorder="0" applyAlignment="0" applyProtection="0"/>
    <xf numFmtId="302" fontId="69" fillId="0" borderId="0" applyFont="0" applyFill="0" applyBorder="0" applyAlignment="0" applyProtection="0"/>
    <xf numFmtId="302" fontId="69" fillId="0" borderId="0" applyFont="0" applyFill="0" applyBorder="0" applyAlignment="0" applyProtection="0"/>
    <xf numFmtId="302" fontId="69" fillId="0" borderId="0" applyFont="0" applyFill="0" applyBorder="0" applyAlignment="0" applyProtection="0"/>
    <xf numFmtId="302" fontId="69" fillId="0" borderId="0" applyFont="0" applyFill="0" applyBorder="0" applyAlignment="0" applyProtection="0"/>
    <xf numFmtId="302" fontId="69" fillId="0" borderId="0" applyFont="0" applyFill="0" applyBorder="0" applyAlignment="0" applyProtection="0"/>
    <xf numFmtId="292" fontId="13" fillId="0" borderId="0" applyFill="0" applyBorder="0" applyAlignment="0" applyProtection="0"/>
    <xf numFmtId="292" fontId="13" fillId="0" borderId="0" applyFill="0" applyBorder="0" applyAlignment="0" applyProtection="0"/>
    <xf numFmtId="292"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3" fontId="13" fillId="0" borderId="0" applyFill="0" applyBorder="0" applyAlignment="0" applyProtection="0"/>
    <xf numFmtId="0" fontId="328" fillId="25" borderId="18" applyNumberFormat="0" applyFont="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5" fillId="4" borderId="0" applyNumberFormat="0" applyBorder="0" applyAlignment="0" applyProtection="0"/>
    <xf numFmtId="0" fontId="13" fillId="0" borderId="0" applyFill="0" applyBorder="0" applyAlignment="0" applyProtection="0"/>
    <xf numFmtId="0" fontId="22" fillId="0" borderId="0">
      <alignment horizontal="center"/>
    </xf>
    <xf numFmtId="166" fontId="63" fillId="0" borderId="0" applyFont="0" applyFill="0" applyBorder="0" applyAlignment="0" applyProtection="0"/>
    <xf numFmtId="270" fontId="13"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346" fillId="0" borderId="0" applyFill="0" applyBorder="0" applyAlignment="0" applyProtection="0"/>
    <xf numFmtId="14" fontId="16" fillId="0" borderId="0" applyFill="0" applyBorder="0" applyAlignment="0"/>
    <xf numFmtId="0" fontId="287" fillId="0" borderId="0" applyFont="0" applyFill="0" applyBorder="0" applyAlignment="0" applyProtection="0"/>
    <xf numFmtId="0" fontId="287" fillId="0" borderId="0" applyFont="0" applyFill="0" applyBorder="0" applyAlignment="0" applyProtection="0"/>
    <xf numFmtId="303" fontId="16" fillId="86" borderId="0" applyNumberFormat="0" applyBorder="0">
      <protection locked="0"/>
    </xf>
    <xf numFmtId="0" fontId="254" fillId="0" borderId="0" applyFont="0" applyFill="0" applyBorder="0" applyAlignment="0" applyProtection="0"/>
    <xf numFmtId="279" fontId="13" fillId="0" borderId="0" applyFont="0" applyFill="0" applyBorder="0" applyAlignment="0" applyProtection="0"/>
    <xf numFmtId="0" fontId="347" fillId="4" borderId="0" applyNumberFormat="0" applyBorder="0" applyAlignment="0" applyProtection="0"/>
    <xf numFmtId="304" fontId="287" fillId="0" borderId="0" applyFont="0" applyFill="0" applyBorder="0" applyAlignment="0" applyProtection="0"/>
    <xf numFmtId="0" fontId="39" fillId="7" borderId="7" applyNumberFormat="0" applyAlignment="0" applyProtection="0"/>
    <xf numFmtId="0" fontId="44" fillId="87" borderId="0" applyNumberFormat="0" applyBorder="0" applyAlignment="0" applyProtection="0"/>
    <xf numFmtId="0" fontId="44" fillId="88" borderId="0" applyNumberFormat="0" applyBorder="0" applyAlignment="0" applyProtection="0"/>
    <xf numFmtId="0" fontId="44" fillId="89" borderId="0" applyNumberFormat="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269" fontId="77" fillId="0" borderId="0" applyFill="0" applyBorder="0" applyAlignment="0"/>
    <xf numFmtId="270" fontId="77" fillId="0" borderId="0" applyFill="0" applyBorder="0" applyAlignment="0"/>
    <xf numFmtId="269" fontId="77" fillId="0" borderId="0" applyFill="0" applyBorder="0" applyAlignment="0"/>
    <xf numFmtId="274" fontId="77" fillId="0" borderId="0" applyFill="0" applyBorder="0" applyAlignment="0"/>
    <xf numFmtId="270" fontId="77" fillId="0" borderId="0" applyFill="0" applyBorder="0" applyAlignment="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9" fillId="7" borderId="7" applyNumberFormat="0" applyAlignment="0" applyProtection="0"/>
    <xf numFmtId="0" fontId="348" fillId="7" borderId="7" applyNumberFormat="0" applyAlignment="0" applyProtection="0"/>
    <xf numFmtId="0" fontId="44" fillId="0" borderId="26" applyNumberFormat="0" applyFill="0" applyAlignment="0" applyProtection="0"/>
    <xf numFmtId="0" fontId="34" fillId="0" borderId="0" applyNumberFormat="0" applyFill="0" applyBorder="0" applyAlignment="0" applyProtection="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33" fontId="13" fillId="0" borderId="0" applyFont="0" applyFill="0" applyBorder="0" applyAlignment="0" applyProtection="0"/>
    <xf numFmtId="224" fontId="13" fillId="0" borderId="0" applyFon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6" fillId="0" borderId="0" applyFont="0" applyFill="0" applyBorder="0" applyAlignment="0" applyProtection="0"/>
    <xf numFmtId="0" fontId="346"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50" fillId="0" borderId="0" applyFont="0" applyFill="0" applyBorder="0" applyAlignment="0" applyProtection="0"/>
    <xf numFmtId="2" fontId="350" fillId="0" borderId="0" applyFont="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2" fontId="13" fillId="0" borderId="0" applyFill="0" applyBorder="0" applyAlignment="0" applyProtection="0"/>
    <xf numFmtId="0" fontId="34" fillId="0" borderId="0" applyNumberFormat="0" applyFill="0" applyBorder="0" applyAlignment="0" applyProtection="0"/>
    <xf numFmtId="3" fontId="13" fillId="0" borderId="115" applyFont="0" applyBorder="0">
      <alignment horizontal="right"/>
    </xf>
    <xf numFmtId="0" fontId="35" fillId="4" borderId="0" applyNumberFormat="0" applyBorder="0" applyAlignment="0" applyProtection="0"/>
    <xf numFmtId="0" fontId="347" fillId="4" borderId="0" applyNumberFormat="0" applyBorder="0" applyAlignment="0" applyProtection="0"/>
    <xf numFmtId="0" fontId="347" fillId="4" borderId="0" applyNumberFormat="0" applyBorder="0" applyAlignment="0" applyProtection="0"/>
    <xf numFmtId="0" fontId="347" fillId="4" borderId="0" applyNumberFormat="0" applyBorder="0" applyAlignment="0" applyProtection="0"/>
    <xf numFmtId="38" fontId="20" fillId="22" borderId="0" applyNumberFormat="0" applyBorder="0" applyAlignment="0" applyProtection="0"/>
    <xf numFmtId="38" fontId="20" fillId="22" borderId="0" applyNumberFormat="0" applyBorder="0" applyAlignment="0" applyProtection="0"/>
    <xf numFmtId="38" fontId="271" fillId="22" borderId="0" applyNumberFormat="0" applyBorder="0" applyAlignment="0" applyProtection="0"/>
    <xf numFmtId="0" fontId="35" fillId="4" borderId="0" applyNumberFormat="0" applyBorder="0" applyAlignment="0" applyProtection="0"/>
    <xf numFmtId="0" fontId="351" fillId="0" borderId="0">
      <alignment horizontal="left"/>
    </xf>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52" fillId="0" borderId="100" applyNumberFormat="0" applyFill="0" applyAlignment="0" applyProtection="0"/>
    <xf numFmtId="0" fontId="352" fillId="0" borderId="100" applyNumberFormat="0" applyFill="0" applyAlignment="0" applyProtection="0"/>
    <xf numFmtId="0" fontId="352" fillId="0" borderId="100" applyNumberFormat="0" applyFill="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46" fillId="0" borderId="0" applyFill="0" applyBorder="0" applyAlignment="0" applyProtection="0"/>
    <xf numFmtId="0" fontId="131" fillId="0" borderId="0" applyNumberFormat="0" applyFill="0" applyBorder="0" applyAlignment="0" applyProtection="0"/>
    <xf numFmtId="0" fontId="353" fillId="0" borderId="0" applyNumberFormat="0" applyFill="0" applyBorder="0" applyAlignment="0" applyProtection="0">
      <alignment vertical="top"/>
      <protection locked="0"/>
    </xf>
    <xf numFmtId="0" fontId="354" fillId="0" borderId="0" applyNumberFormat="0" applyFill="0" applyBorder="0" applyAlignment="0" applyProtection="0">
      <alignment vertical="top"/>
      <protection locked="0"/>
    </xf>
    <xf numFmtId="303" fontId="355" fillId="90" borderId="0" applyNumberFormat="0" applyBorder="0">
      <alignment horizontal="left"/>
      <protection locked="0"/>
    </xf>
    <xf numFmtId="0" fontId="13" fillId="91" borderId="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56" fillId="7" borderId="7" applyNumberFormat="0" applyAlignment="0" applyProtection="0"/>
    <xf numFmtId="10" fontId="20" fillId="23" borderId="1" applyNumberFormat="0" applyBorder="0" applyAlignment="0" applyProtection="0"/>
    <xf numFmtId="10" fontId="271" fillId="23" borderId="1" applyNumberFormat="0" applyBorder="0" applyAlignment="0" applyProtection="0"/>
    <xf numFmtId="0" fontId="356" fillId="7" borderId="7" applyNumberFormat="0" applyAlignment="0" applyProtection="0"/>
    <xf numFmtId="0" fontId="356" fillId="7" borderId="7" applyNumberFormat="0" applyAlignment="0" applyProtection="0"/>
    <xf numFmtId="0" fontId="356" fillId="7" borderId="7" applyNumberFormat="0" applyAlignment="0" applyProtection="0"/>
    <xf numFmtId="208" fontId="357" fillId="36" borderId="0"/>
    <xf numFmtId="0" fontId="358" fillId="3" borderId="0" applyNumberFormat="0" applyBorder="0" applyAlignment="0" applyProtection="0"/>
    <xf numFmtId="41" fontId="13" fillId="0" borderId="0" applyFont="0" applyFill="0" applyBorder="0" applyAlignment="0" applyProtection="0"/>
    <xf numFmtId="43" fontId="13" fillId="0" borderId="0" applyFont="0" applyFill="0" applyBorder="0" applyAlignment="0" applyProtection="0"/>
    <xf numFmtId="39" fontId="359" fillId="0" borderId="0" applyNumberFormat="0" applyProtection="0"/>
    <xf numFmtId="0" fontId="33" fillId="21" borderId="8" applyNumberFormat="0" applyAlignment="0" applyProtection="0"/>
    <xf numFmtId="0" fontId="345" fillId="21" borderId="8" applyNumberFormat="0" applyAlignment="0" applyProtection="0"/>
    <xf numFmtId="0" fontId="345" fillId="21" borderId="8" applyNumberFormat="0" applyAlignment="0" applyProtection="0"/>
    <xf numFmtId="0" fontId="345" fillId="21" borderId="8" applyNumberFormat="0" applyAlignment="0" applyProtection="0"/>
    <xf numFmtId="0" fontId="20" fillId="0" borderId="0"/>
    <xf numFmtId="306" fontId="129" fillId="0" borderId="0"/>
    <xf numFmtId="0" fontId="20" fillId="92" borderId="0"/>
    <xf numFmtId="306" fontId="360" fillId="92" borderId="0"/>
    <xf numFmtId="303" fontId="16" fillId="93" borderId="0" applyNumberFormat="0" applyBorder="0">
      <alignment horizontal="right"/>
      <protection locked="0"/>
    </xf>
    <xf numFmtId="269" fontId="361" fillId="0" borderId="0" applyFill="0" applyBorder="0" applyAlignment="0"/>
    <xf numFmtId="270" fontId="361" fillId="0" borderId="0" applyFill="0" applyBorder="0" applyAlignment="0"/>
    <xf numFmtId="269" fontId="361" fillId="0" borderId="0" applyFill="0" applyBorder="0" applyAlignment="0"/>
    <xf numFmtId="274" fontId="361" fillId="0" borderId="0" applyFill="0" applyBorder="0" applyAlignment="0"/>
    <xf numFmtId="270" fontId="361" fillId="0" borderId="0" applyFill="0" applyBorder="0" applyAlignment="0"/>
    <xf numFmtId="0" fontId="362" fillId="0" borderId="16" applyNumberFormat="0" applyFill="0" applyAlignment="0" applyProtection="0"/>
    <xf numFmtId="0" fontId="362" fillId="0" borderId="16" applyNumberFormat="0" applyFill="0" applyAlignment="0" applyProtection="0"/>
    <xf numFmtId="0" fontId="362" fillId="0" borderId="16" applyNumberFormat="0" applyFill="0" applyAlignment="0" applyProtection="0"/>
    <xf numFmtId="208" fontId="363" fillId="94" borderId="0"/>
    <xf numFmtId="0" fontId="364" fillId="95" borderId="0" applyNumberFormat="0" applyFill="0" applyBorder="0">
      <alignment horizontal="right"/>
    </xf>
    <xf numFmtId="307" fontId="365" fillId="0" borderId="0" applyFont="0" applyFill="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281" fontId="340" fillId="0" borderId="0" applyFont="0" applyFill="0" applyBorder="0" applyAlignment="0" applyProtection="0"/>
    <xf numFmtId="281" fontId="262" fillId="0" borderId="0" applyFont="0" applyFill="0" applyBorder="0" applyAlignment="0" applyProtection="0"/>
    <xf numFmtId="308" fontId="340" fillId="0" borderId="0" applyFont="0" applyFill="0" applyBorder="0" applyAlignment="0" applyProtection="0"/>
    <xf numFmtId="308" fontId="262" fillId="0" borderId="0" applyFont="0" applyFill="0" applyBorder="0" applyAlignment="0" applyProtection="0"/>
    <xf numFmtId="0" fontId="340" fillId="0" borderId="0" applyFont="0" applyFill="0" applyBorder="0" applyAlignment="0" applyProtection="0"/>
    <xf numFmtId="0" fontId="341" fillId="0" borderId="0" applyFont="0" applyFill="0" applyBorder="0" applyAlignment="0" applyProtection="0"/>
    <xf numFmtId="0" fontId="340" fillId="0" borderId="0" applyFont="0" applyFill="0" applyBorder="0" applyAlignment="0" applyProtection="0"/>
    <xf numFmtId="0" fontId="287" fillId="0" borderId="0" applyFont="0" applyFill="0" applyBorder="0" applyAlignment="0" applyProtection="0"/>
    <xf numFmtId="0" fontId="340" fillId="0" borderId="0" applyFont="0" applyFill="0" applyBorder="0" applyAlignment="0" applyProtection="0"/>
    <xf numFmtId="308" fontId="287" fillId="0" borderId="0" applyFont="0" applyFill="0" applyBorder="0" applyAlignment="0" applyProtection="0"/>
    <xf numFmtId="37" fontId="13" fillId="0" borderId="0" applyFont="0" applyFill="0" applyBorder="0" applyAlignment="0" applyProtection="0"/>
    <xf numFmtId="308" fontId="287" fillId="0" borderId="0" applyFont="0" applyFill="0" applyBorder="0" applyAlignment="0" applyProtection="0"/>
    <xf numFmtId="0" fontId="340" fillId="0" borderId="0" applyFont="0" applyFill="0" applyBorder="0" applyAlignment="0" applyProtection="0"/>
    <xf numFmtId="308" fontId="287" fillId="0" borderId="0" applyFont="0" applyFill="0" applyBorder="0" applyAlignment="0" applyProtection="0"/>
    <xf numFmtId="0" fontId="340" fillId="0" borderId="0" applyFont="0" applyFill="0" applyBorder="0" applyAlignment="0" applyProtection="0"/>
    <xf numFmtId="308" fontId="287" fillId="0" borderId="0" applyFont="0" applyFill="0" applyBorder="0" applyAlignment="0" applyProtection="0"/>
    <xf numFmtId="37" fontId="13" fillId="0" borderId="0" applyFont="0" applyFill="0" applyBorder="0" applyAlignment="0" applyProtection="0"/>
    <xf numFmtId="0" fontId="287" fillId="0" borderId="0" applyFont="0" applyFill="0" applyBorder="0" applyAlignment="0" applyProtection="0"/>
    <xf numFmtId="37" fontId="13" fillId="0" borderId="0" applyFont="0" applyFill="0" applyBorder="0" applyAlignment="0" applyProtection="0"/>
    <xf numFmtId="308" fontId="287" fillId="0" borderId="0" applyFont="0" applyFill="0" applyBorder="0" applyAlignment="0" applyProtection="0"/>
    <xf numFmtId="0" fontId="340" fillId="0" borderId="0" applyFont="0" applyFill="0" applyBorder="0" applyAlignment="0" applyProtection="0"/>
    <xf numFmtId="308" fontId="287" fillId="0" borderId="0" applyFont="0" applyFill="0" applyBorder="0" applyAlignment="0" applyProtection="0"/>
    <xf numFmtId="0" fontId="340" fillId="0" borderId="0" applyFont="0" applyFill="0" applyBorder="0" applyAlignment="0" applyProtection="0"/>
    <xf numFmtId="308" fontId="287" fillId="0" borderId="0" applyFont="0" applyFill="0" applyBorder="0" applyAlignment="0" applyProtection="0"/>
    <xf numFmtId="37" fontId="13" fillId="0" borderId="0" applyFont="0" applyFill="0" applyBorder="0" applyAlignment="0" applyProtection="0"/>
    <xf numFmtId="308" fontId="287" fillId="0" borderId="0" applyFont="0" applyFill="0" applyBorder="0" applyAlignment="0" applyProtection="0"/>
    <xf numFmtId="0" fontId="340" fillId="0" borderId="0" applyFont="0" applyFill="0" applyBorder="0" applyAlignment="0" applyProtection="0"/>
    <xf numFmtId="308" fontId="287" fillId="0" borderId="0" applyFont="0" applyFill="0" applyBorder="0" applyAlignment="0" applyProtection="0"/>
    <xf numFmtId="0" fontId="341" fillId="0" borderId="0" applyFont="0" applyFill="0" applyBorder="0" applyAlignment="0" applyProtection="0"/>
    <xf numFmtId="0" fontId="341"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309" fontId="13" fillId="0" borderId="0" applyFont="0" applyFill="0" applyBorder="0" applyAlignment="0" applyProtection="0"/>
    <xf numFmtId="309" fontId="13" fillId="0" borderId="0" applyFont="0" applyFill="0" applyBorder="0" applyAlignment="0" applyProtection="0"/>
    <xf numFmtId="310" fontId="13" fillId="0" borderId="0" applyFont="0" applyFill="0" applyBorder="0" applyAlignment="0" applyProtection="0"/>
    <xf numFmtId="310" fontId="13" fillId="0" borderId="0" applyFont="0" applyFill="0" applyBorder="0" applyAlignment="0" applyProtection="0"/>
    <xf numFmtId="0" fontId="340" fillId="0" borderId="0" applyFont="0" applyFill="0" applyBorder="0" applyAlignment="0" applyProtection="0"/>
    <xf numFmtId="308" fontId="262" fillId="0" borderId="0" applyFont="0" applyFill="0" applyBorder="0" applyAlignment="0" applyProtection="0"/>
    <xf numFmtId="303" fontId="366" fillId="93" borderId="0" applyNumberFormat="0" applyBorder="0">
      <alignment horizontal="right"/>
      <protection locked="0"/>
    </xf>
    <xf numFmtId="303" fontId="367" fillId="93" borderId="0" applyNumberFormat="0" applyBorder="0">
      <alignment horizontal="right"/>
      <protection locked="0"/>
    </xf>
    <xf numFmtId="41" fontId="20" fillId="0" borderId="0" applyFont="0" applyFill="0" applyBorder="0" applyAlignment="0" applyProtection="0"/>
    <xf numFmtId="40" fontId="63" fillId="0" borderId="0" applyFont="0" applyFill="0" applyBorder="0" applyAlignment="0" applyProtection="0"/>
    <xf numFmtId="311" fontId="368" fillId="27" borderId="116" applyFill="0" applyBorder="0">
      <alignment horizontal="right" vertical="center"/>
    </xf>
    <xf numFmtId="3" fontId="368" fillId="0" borderId="116" applyFill="0" applyBorder="0">
      <alignment horizontal="right" vertical="center"/>
    </xf>
    <xf numFmtId="312" fontId="13" fillId="0" borderId="0" applyFont="0" applyFill="0" applyBorder="0" applyAlignment="0" applyProtection="0"/>
    <xf numFmtId="305" fontId="13" fillId="0" borderId="0" applyFont="0" applyFill="0" applyBorder="0" applyAlignment="0" applyProtection="0"/>
    <xf numFmtId="0" fontId="369" fillId="0" borderId="101"/>
    <xf numFmtId="313" fontId="370" fillId="0" borderId="0" applyFont="0" applyFill="0" applyBorder="0" applyAlignment="0" applyProtection="0"/>
    <xf numFmtId="314" fontId="370" fillId="0" borderId="0" applyFont="0" applyFill="0" applyBorder="0" applyAlignment="0" applyProtection="0"/>
    <xf numFmtId="0" fontId="371" fillId="0" borderId="117" applyFill="0" applyBorder="0">
      <alignment vertical="center"/>
    </xf>
    <xf numFmtId="284" fontId="350" fillId="0" borderId="0" applyFont="0" applyFill="0" applyBorder="0" applyAlignment="0" applyProtection="0"/>
    <xf numFmtId="0" fontId="70" fillId="0" borderId="0"/>
    <xf numFmtId="0" fontId="372" fillId="0" borderId="12" applyNumberFormat="0" applyFill="0" applyAlignment="0" applyProtection="0"/>
    <xf numFmtId="0" fontId="373" fillId="0" borderId="13" applyNumberFormat="0" applyFill="0" applyAlignment="0" applyProtection="0"/>
    <xf numFmtId="0" fontId="352" fillId="0" borderId="100" applyNumberFormat="0" applyFill="0" applyAlignment="0" applyProtection="0"/>
    <xf numFmtId="0" fontId="352" fillId="0" borderId="0" applyNumberFormat="0" applyFill="0" applyBorder="0" applyAlignment="0" applyProtection="0"/>
    <xf numFmtId="0" fontId="340" fillId="0" borderId="0"/>
    <xf numFmtId="0" fontId="374" fillId="0" borderId="0" applyNumberFormat="0" applyFill="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41" fillId="24" borderId="0" applyNumberFormat="0" applyBorder="0" applyAlignment="0" applyProtection="0"/>
    <xf numFmtId="0" fontId="375" fillId="24" borderId="0" applyNumberFormat="0" applyBorder="0" applyAlignment="0" applyProtection="0"/>
    <xf numFmtId="0" fontId="375" fillId="24" borderId="0" applyNumberFormat="0" applyBorder="0" applyAlignment="0" applyProtection="0"/>
    <xf numFmtId="0" fontId="376" fillId="24" borderId="0" applyNumberFormat="0" applyBorder="0" applyAlignment="0" applyProtection="0"/>
    <xf numFmtId="0" fontId="41" fillId="24" borderId="0" applyNumberFormat="0" applyBorder="0" applyAlignment="0" applyProtection="0"/>
    <xf numFmtId="0" fontId="377" fillId="0" borderId="0" applyNumberFormat="0" applyFill="0" applyBorder="0" applyAlignment="0" applyProtection="0"/>
    <xf numFmtId="37" fontId="378" fillId="0" borderId="0"/>
    <xf numFmtId="0" fontId="5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37" fontId="365" fillId="0" borderId="0"/>
    <xf numFmtId="37" fontId="365" fillId="0" borderId="0"/>
    <xf numFmtId="37" fontId="36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365" fillId="0" borderId="0"/>
    <xf numFmtId="37" fontId="365" fillId="0" borderId="0"/>
    <xf numFmtId="37" fontId="36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315" fillId="0" borderId="0"/>
    <xf numFmtId="37" fontId="365" fillId="0" borderId="0"/>
    <xf numFmtId="37" fontId="365" fillId="0" borderId="0"/>
    <xf numFmtId="37" fontId="365" fillId="0" borderId="0"/>
    <xf numFmtId="37" fontId="365" fillId="0" borderId="0"/>
    <xf numFmtId="37" fontId="365" fillId="0" borderId="0"/>
    <xf numFmtId="37" fontId="365" fillId="0" borderId="0"/>
    <xf numFmtId="37" fontId="365" fillId="0" borderId="0"/>
    <xf numFmtId="37" fontId="365" fillId="0" borderId="0"/>
    <xf numFmtId="37" fontId="36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79"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0" fillId="0" borderId="0"/>
    <xf numFmtId="0" fontId="3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5" fillId="0" borderId="0"/>
    <xf numFmtId="0" fontId="315" fillId="0" borderId="0"/>
    <xf numFmtId="0" fontId="315" fillId="0" borderId="0"/>
    <xf numFmtId="0" fontId="315" fillId="0" borderId="0"/>
    <xf numFmtId="0" fontId="315" fillId="0" borderId="0"/>
    <xf numFmtId="0" fontId="2" fillId="0" borderId="0"/>
    <xf numFmtId="0" fontId="2" fillId="0" borderId="0"/>
    <xf numFmtId="0" fontId="30" fillId="0" borderId="0"/>
    <xf numFmtId="0" fontId="380" fillId="0" borderId="0"/>
    <xf numFmtId="0" fontId="29" fillId="0" borderId="0"/>
    <xf numFmtId="0" fontId="381" fillId="0" borderId="0"/>
    <xf numFmtId="0" fontId="63" fillId="0" borderId="0"/>
    <xf numFmtId="0" fontId="260" fillId="0" borderId="0"/>
    <xf numFmtId="0" fontId="340" fillId="0" borderId="0"/>
    <xf numFmtId="0" fontId="13" fillId="25" borderId="18" applyNumberFormat="0" applyFont="0" applyAlignment="0" applyProtection="0"/>
    <xf numFmtId="0" fontId="382" fillId="25" borderId="18" applyNumberFormat="0" applyFont="0" applyAlignment="0" applyProtection="0"/>
    <xf numFmtId="0" fontId="382" fillId="25" borderId="18" applyNumberFormat="0" applyFont="0" applyAlignment="0" applyProtection="0"/>
    <xf numFmtId="0" fontId="382" fillId="25" borderId="18" applyNumberFormat="0" applyFont="0" applyAlignment="0" applyProtection="0"/>
    <xf numFmtId="0" fontId="382" fillId="25" borderId="18" applyNumberFormat="0" applyFont="0" applyAlignment="0" applyProtection="0"/>
    <xf numFmtId="0" fontId="382" fillId="25" borderId="18" applyNumberFormat="0" applyFont="0" applyAlignment="0" applyProtection="0"/>
    <xf numFmtId="0" fontId="382" fillId="25" borderId="18" applyNumberFormat="0" applyFont="0" applyAlignment="0" applyProtection="0"/>
    <xf numFmtId="0" fontId="383" fillId="25" borderId="18" applyNumberFormat="0" applyFont="0" applyAlignment="0" applyProtection="0"/>
    <xf numFmtId="0" fontId="383" fillId="25" borderId="18" applyNumberFormat="0" applyFont="0" applyAlignment="0" applyProtection="0"/>
    <xf numFmtId="0" fontId="383" fillId="25" borderId="18" applyNumberFormat="0" applyFont="0" applyAlignment="0" applyProtection="0"/>
    <xf numFmtId="0" fontId="382" fillId="25" borderId="18" applyNumberFormat="0" applyFont="0" applyAlignment="0" applyProtection="0"/>
    <xf numFmtId="0" fontId="70" fillId="0" borderId="0"/>
    <xf numFmtId="0" fontId="384" fillId="20" borderId="19" applyNumberFormat="0" applyAlignment="0" applyProtection="0"/>
    <xf numFmtId="0" fontId="384" fillId="20" borderId="19" applyNumberFormat="0" applyAlignment="0" applyProtection="0"/>
    <xf numFmtId="0" fontId="384" fillId="20" borderId="19" applyNumberFormat="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00" applyNumberFormat="0" applyFill="0" applyAlignment="0" applyProtection="0"/>
    <xf numFmtId="0" fontId="38" fillId="0" borderId="0" applyNumberFormat="0" applyFill="0" applyBorder="0" applyAlignment="0" applyProtection="0"/>
    <xf numFmtId="0" fontId="385" fillId="0" borderId="0" applyFont="0" applyFill="0" applyBorder="0" applyAlignment="0" applyProtection="0"/>
    <xf numFmtId="0" fontId="346" fillId="0" borderId="0" applyFont="0" applyFill="0" applyBorder="0" applyAlignment="0" applyProtection="0"/>
    <xf numFmtId="9" fontId="315" fillId="0" borderId="0" applyFont="0" applyFill="0" applyBorder="0" applyAlignment="0" applyProtection="0"/>
    <xf numFmtId="273" fontId="13" fillId="0" borderId="0" applyFont="0" applyFill="0" applyBorder="0" applyAlignment="0" applyProtection="0"/>
    <xf numFmtId="216" fontId="13" fillId="0" borderId="0" applyFont="0" applyFill="0" applyBorder="0" applyAlignment="0" applyProtection="0"/>
    <xf numFmtId="10" fontId="13"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10" fontId="13" fillId="0" borderId="0" applyFill="0" applyBorder="0" applyAlignment="0" applyProtection="0"/>
    <xf numFmtId="9" fontId="381" fillId="0" borderId="0" applyFont="0" applyFill="0" applyBorder="0" applyAlignment="0" applyProtection="0"/>
    <xf numFmtId="315" fontId="63" fillId="0" borderId="118"/>
    <xf numFmtId="316" fontId="27" fillId="0" borderId="0">
      <protection locked="0"/>
    </xf>
    <xf numFmtId="316" fontId="27" fillId="0" borderId="0">
      <protection locked="0"/>
    </xf>
    <xf numFmtId="316" fontId="27" fillId="0" borderId="0">
      <protection locked="0"/>
    </xf>
    <xf numFmtId="9" fontId="63" fillId="0" borderId="0" applyFont="0" applyFill="0" applyBorder="0" applyAlignment="0" applyProtection="0"/>
    <xf numFmtId="9" fontId="315" fillId="0" borderId="0" applyFont="0" applyFill="0" applyBorder="0" applyAlignment="0" applyProtection="0"/>
    <xf numFmtId="9" fontId="314" fillId="0" borderId="0" applyFont="0" applyFill="0" applyBorder="0" applyAlignment="0" applyProtection="0"/>
    <xf numFmtId="9" fontId="13"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13" fillId="0" borderId="0" applyFont="0" applyFill="0" applyBorder="0" applyAlignment="0" applyProtection="0"/>
    <xf numFmtId="13" fontId="13" fillId="0" borderId="0" applyFont="0" applyFill="0" applyProtection="0"/>
    <xf numFmtId="0" fontId="382" fillId="25" borderId="18" applyNumberFormat="0" applyFont="0" applyAlignment="0" applyProtection="0"/>
    <xf numFmtId="0" fontId="362" fillId="0" borderId="16" applyNumberFormat="0" applyFill="0" applyAlignment="0" applyProtection="0"/>
    <xf numFmtId="269" fontId="56" fillId="0" borderId="0" applyFill="0" applyBorder="0" applyAlignment="0"/>
    <xf numFmtId="270" fontId="56" fillId="0" borderId="0" applyFill="0" applyBorder="0" applyAlignment="0"/>
    <xf numFmtId="269" fontId="56" fillId="0" borderId="0" applyFill="0" applyBorder="0" applyAlignment="0"/>
    <xf numFmtId="274" fontId="56" fillId="0" borderId="0" applyFill="0" applyBorder="0" applyAlignment="0"/>
    <xf numFmtId="270" fontId="56" fillId="0" borderId="0" applyFill="0" applyBorder="0" applyAlignment="0"/>
    <xf numFmtId="0" fontId="362" fillId="0" borderId="16" applyNumberFormat="0" applyFill="0" applyAlignment="0" applyProtection="0"/>
    <xf numFmtId="0" fontId="362" fillId="0" borderId="16" applyNumberFormat="0" applyFill="0" applyAlignment="0" applyProtection="0"/>
    <xf numFmtId="0" fontId="63" fillId="0" borderId="0" applyNumberFormat="0" applyFont="0" applyFill="0" applyBorder="0" applyAlignment="0" applyProtection="0">
      <alignment horizontal="left"/>
    </xf>
    <xf numFmtId="0" fontId="386" fillId="0" borderId="101">
      <alignment horizontal="center"/>
    </xf>
    <xf numFmtId="3" fontId="350" fillId="0" borderId="0" applyFont="0" applyFill="0" applyBorder="0" applyAlignment="0" applyProtection="0"/>
    <xf numFmtId="292" fontId="387" fillId="0" borderId="0">
      <alignment vertical="center"/>
    </xf>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2" fillId="20" borderId="19" applyNumberFormat="0" applyAlignment="0" applyProtection="0"/>
    <xf numFmtId="0" fontId="40" fillId="0" borderId="16" applyNumberFormat="0" applyFill="0" applyAlignment="0" applyProtection="0"/>
    <xf numFmtId="4" fontId="110" fillId="24" borderId="21" applyNumberFormat="0" applyProtection="0">
      <alignment vertical="center"/>
    </xf>
    <xf numFmtId="4" fontId="18" fillId="24" borderId="21" applyNumberFormat="0" applyProtection="0">
      <alignment horizontal="left" vertical="center" indent="1"/>
    </xf>
    <xf numFmtId="0" fontId="18" fillId="24" borderId="21" applyNumberFormat="0" applyProtection="0">
      <alignment horizontal="left" vertical="top" indent="1"/>
    </xf>
    <xf numFmtId="4" fontId="18" fillId="33" borderId="0" applyNumberFormat="0" applyProtection="0">
      <alignment horizontal="left" vertical="center" indent="1"/>
    </xf>
    <xf numFmtId="4" fontId="18" fillId="30" borderId="119" applyNumberFormat="0" applyProtection="0">
      <alignment horizontal="left" vertical="center" indent="1"/>
    </xf>
    <xf numFmtId="4" fontId="388" fillId="70" borderId="0" applyNumberFormat="0" applyProtection="0">
      <alignment horizontal="left" vertical="center" indent="1"/>
    </xf>
    <xf numFmtId="4" fontId="243" fillId="31" borderId="0" applyNumberFormat="0" applyProtection="0">
      <alignment horizontal="left" vertical="center" indent="1"/>
    </xf>
    <xf numFmtId="4" fontId="243" fillId="33" borderId="0" applyNumberFormat="0" applyProtection="0">
      <alignment horizontal="left" vertical="center" indent="1"/>
    </xf>
    <xf numFmtId="0" fontId="260" fillId="70" borderId="21" applyNumberFormat="0" applyProtection="0">
      <alignment horizontal="left" vertical="center" indent="1"/>
    </xf>
    <xf numFmtId="0" fontId="260" fillId="70" borderId="21" applyNumberFormat="0" applyProtection="0">
      <alignment horizontal="left" vertical="top" indent="1"/>
    </xf>
    <xf numFmtId="0" fontId="260" fillId="33" borderId="21" applyNumberFormat="0" applyProtection="0">
      <alignment horizontal="left" vertical="center" indent="1"/>
    </xf>
    <xf numFmtId="0" fontId="260" fillId="33" borderId="21" applyNumberFormat="0" applyProtection="0">
      <alignment horizontal="left" vertical="top" indent="1"/>
    </xf>
    <xf numFmtId="0" fontId="260" fillId="8" borderId="21" applyNumberFormat="0" applyProtection="0">
      <alignment horizontal="left" vertical="center" indent="1"/>
    </xf>
    <xf numFmtId="0" fontId="260" fillId="8" borderId="21" applyNumberFormat="0" applyProtection="0">
      <alignment horizontal="left" vertical="top" indent="1"/>
    </xf>
    <xf numFmtId="0" fontId="260" fillId="31" borderId="21" applyNumberFormat="0" applyProtection="0">
      <alignment horizontal="left" vertical="center" indent="1"/>
    </xf>
    <xf numFmtId="0" fontId="260" fillId="31" borderId="21" applyNumberFormat="0" applyProtection="0">
      <alignment horizontal="left" vertical="top" indent="1"/>
    </xf>
    <xf numFmtId="0" fontId="260" fillId="73" borderId="1" applyNumberFormat="0">
      <protection locked="0"/>
    </xf>
    <xf numFmtId="4" fontId="16" fillId="25" borderId="21" applyNumberFormat="0" applyProtection="0">
      <alignment vertical="center"/>
    </xf>
    <xf numFmtId="4" fontId="111" fillId="25" borderId="21" applyNumberFormat="0" applyProtection="0">
      <alignment vertical="center"/>
    </xf>
    <xf numFmtId="4" fontId="16" fillId="25" borderId="21" applyNumberFormat="0" applyProtection="0">
      <alignment horizontal="left" vertical="center" indent="1"/>
    </xf>
    <xf numFmtId="0" fontId="16" fillId="25" borderId="21" applyNumberFormat="0" applyProtection="0">
      <alignment horizontal="left" vertical="top" indent="1"/>
    </xf>
    <xf numFmtId="0" fontId="16" fillId="33" borderId="21" applyNumberFormat="0" applyProtection="0">
      <alignment horizontal="left" vertical="top" indent="1"/>
    </xf>
    <xf numFmtId="4" fontId="389" fillId="36" borderId="0" applyNumberFormat="0" applyProtection="0">
      <alignment horizontal="left" vertical="center" indent="1"/>
    </xf>
    <xf numFmtId="49" fontId="390" fillId="96" borderId="120">
      <alignment horizontal="center"/>
    </xf>
    <xf numFmtId="49" fontId="13" fillId="96" borderId="120">
      <alignment horizontal="center"/>
    </xf>
    <xf numFmtId="49" fontId="50" fillId="0" borderId="0"/>
    <xf numFmtId="0" fontId="314" fillId="97" borderId="118"/>
    <xf numFmtId="0" fontId="314" fillId="98" borderId="118"/>
    <xf numFmtId="0" fontId="314" fillId="99" borderId="118"/>
    <xf numFmtId="49" fontId="390" fillId="96" borderId="120">
      <alignment vertical="center"/>
    </xf>
    <xf numFmtId="49" fontId="13" fillId="96" borderId="120">
      <alignment vertical="center"/>
    </xf>
    <xf numFmtId="49" fontId="13" fillId="0" borderId="0">
      <alignment horizontal="right"/>
    </xf>
    <xf numFmtId="0" fontId="314" fillId="100" borderId="118"/>
    <xf numFmtId="0" fontId="391" fillId="4" borderId="0" applyNumberFormat="0" applyBorder="0" applyAlignment="0" applyProtection="0"/>
    <xf numFmtId="0" fontId="31" fillId="3" borderId="0" applyNumberFormat="0" applyBorder="0" applyAlignment="0" applyProtection="0"/>
    <xf numFmtId="38" fontId="370" fillId="0" borderId="0" applyFont="0" applyFill="0" applyBorder="0" applyAlignment="0" applyProtection="0"/>
    <xf numFmtId="40" fontId="370" fillId="0" borderId="0" applyFont="0" applyFill="0" applyBorder="0" applyAlignment="0" applyProtection="0"/>
    <xf numFmtId="0" fontId="306" fillId="0" borderId="0" applyNumberFormat="0" applyFill="0" applyBorder="0" applyAlignment="0" applyProtection="0"/>
    <xf numFmtId="0" fontId="392" fillId="20" borderId="19" applyNumberFormat="0" applyAlignment="0" applyProtection="0"/>
    <xf numFmtId="0" fontId="343" fillId="0" borderId="26" applyNumberFormat="0" applyFill="0" applyAlignment="0" applyProtection="0"/>
    <xf numFmtId="0" fontId="347" fillId="4" borderId="0" applyNumberFormat="0" applyBorder="0" applyAlignment="0" applyProtection="0"/>
    <xf numFmtId="0" fontId="347" fillId="4" borderId="0" applyNumberFormat="0" applyBorder="0" applyAlignment="0" applyProtection="0"/>
    <xf numFmtId="0" fontId="149" fillId="0" borderId="0"/>
    <xf numFmtId="0" fontId="26" fillId="0" borderId="0"/>
    <xf numFmtId="0" fontId="26" fillId="0" borderId="0"/>
    <xf numFmtId="0" fontId="26" fillId="0" borderId="0"/>
    <xf numFmtId="0" fontId="26" fillId="0" borderId="0"/>
    <xf numFmtId="0" fontId="13" fillId="0" borderId="0"/>
    <xf numFmtId="0" fontId="369" fillId="0" borderId="0"/>
    <xf numFmtId="0" fontId="386" fillId="39" borderId="33" applyNumberFormat="0" applyBorder="0" applyAlignment="0"/>
    <xf numFmtId="0" fontId="386" fillId="39" borderId="33" applyNumberFormat="0" applyBorder="0" applyAlignment="0"/>
    <xf numFmtId="0" fontId="386" fillId="39" borderId="33" applyNumberFormat="0" applyBorder="0" applyAlignment="0"/>
    <xf numFmtId="0" fontId="386" fillId="39" borderId="33" applyNumberFormat="0" applyBorder="0" applyAlignment="0"/>
    <xf numFmtId="3" fontId="371" fillId="0" borderId="117">
      <alignment vertical="center"/>
    </xf>
    <xf numFmtId="0" fontId="45" fillId="0" borderId="0" applyNumberFormat="0" applyFill="0" applyBorder="0" applyAlignment="0" applyProtection="0"/>
    <xf numFmtId="0" fontId="34" fillId="0" borderId="0" applyNumberFormat="0" applyFill="0" applyBorder="0" applyAlignment="0" applyProtection="0"/>
    <xf numFmtId="49" fontId="16" fillId="0" borderId="0" applyFill="0" applyBorder="0" applyAlignment="0"/>
    <xf numFmtId="285" fontId="16" fillId="0" borderId="0" applyFill="0" applyBorder="0" applyAlignment="0"/>
    <xf numFmtId="286" fontId="16" fillId="0" borderId="0" applyFill="0" applyBorder="0" applyAlignment="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00" applyNumberFormat="0" applyFill="0" applyAlignment="0" applyProtection="0"/>
    <xf numFmtId="0" fontId="38" fillId="0" borderId="0" applyNumberFormat="0" applyFill="0" applyBorder="0" applyAlignment="0" applyProtection="0"/>
    <xf numFmtId="0" fontId="306" fillId="0" borderId="0" applyNumberFormat="0" applyFill="0" applyBorder="0" applyAlignment="0" applyProtection="0"/>
    <xf numFmtId="0" fontId="43" fillId="0" borderId="0" applyNumberFormat="0" applyFill="0" applyBorder="0" applyAlignment="0" applyProtection="0"/>
    <xf numFmtId="303" fontId="395" fillId="101" borderId="0" applyNumberFormat="0" applyBorder="0">
      <alignment horizontal="center"/>
      <protection locked="0"/>
    </xf>
    <xf numFmtId="303" fontId="18" fillId="93" borderId="0" applyNumberFormat="0" applyBorder="0">
      <alignment horizontal="left"/>
      <protection locked="0"/>
    </xf>
    <xf numFmtId="303" fontId="25" fillId="86" borderId="0" applyNumberFormat="0" applyBorder="0">
      <alignment horizontal="center"/>
      <protection locked="0"/>
    </xf>
    <xf numFmtId="303" fontId="25" fillId="93" borderId="0" applyNumberFormat="0" applyBorder="0">
      <alignment horizontal="left"/>
      <protection locked="0"/>
    </xf>
    <xf numFmtId="303" fontId="396" fillId="86" borderId="0" applyNumberFormat="0" applyBorder="0">
      <protection locked="0"/>
    </xf>
    <xf numFmtId="303" fontId="18" fillId="102" borderId="0" applyNumberFormat="0" applyBorder="0">
      <alignment horizontal="left"/>
      <protection locked="0"/>
    </xf>
    <xf numFmtId="303" fontId="397" fillId="86" borderId="0" applyNumberFormat="0" applyBorder="0">
      <protection locked="0"/>
    </xf>
    <xf numFmtId="0" fontId="398" fillId="0" borderId="12" applyNumberFormat="0" applyFill="0" applyAlignment="0" applyProtection="0"/>
    <xf numFmtId="0" fontId="399" fillId="0" borderId="13" applyNumberFormat="0" applyFill="0" applyAlignment="0" applyProtection="0"/>
    <xf numFmtId="0" fontId="400" fillId="0" borderId="100" applyNumberFormat="0" applyFill="0" applyAlignment="0" applyProtection="0"/>
    <xf numFmtId="0" fontId="400" fillId="0" borderId="0" applyNumberFormat="0" applyFill="0" applyBorder="0" applyAlignment="0" applyProtection="0"/>
    <xf numFmtId="0" fontId="374" fillId="0" borderId="0" applyNumberFormat="0" applyFill="0" applyBorder="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8" fillId="0" borderId="100" applyNumberFormat="0" applyFill="0" applyAlignment="0" applyProtection="0"/>
    <xf numFmtId="0" fontId="38" fillId="0" borderId="100" applyNumberFormat="0" applyFill="0" applyAlignment="0" applyProtection="0"/>
    <xf numFmtId="0" fontId="38" fillId="0" borderId="100" applyNumberFormat="0" applyFill="0" applyAlignment="0" applyProtection="0"/>
    <xf numFmtId="0" fontId="38" fillId="0" borderId="100" applyNumberFormat="0" applyFill="0" applyAlignment="0" applyProtection="0"/>
    <xf numFmtId="0" fontId="38" fillId="0" borderId="100" applyNumberFormat="0" applyFill="0" applyAlignment="0" applyProtection="0"/>
    <xf numFmtId="0" fontId="38" fillId="0" borderId="100"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3" fillId="0" borderId="106" applyNumberFormat="0" applyFill="0" applyAlignment="0" applyProtection="0"/>
    <xf numFmtId="0" fontId="13" fillId="0" borderId="106" applyNumberFormat="0" applyFill="0" applyAlignment="0" applyProtection="0"/>
    <xf numFmtId="0" fontId="13" fillId="0" borderId="106" applyNumberFormat="0" applyFill="0" applyAlignment="0" applyProtection="0"/>
    <xf numFmtId="0" fontId="13" fillId="0" borderId="106" applyNumberFormat="0" applyFill="0" applyAlignment="0" applyProtection="0"/>
    <xf numFmtId="0" fontId="13" fillId="0" borderId="106" applyNumberFormat="0" applyFill="0" applyAlignment="0" applyProtection="0"/>
    <xf numFmtId="0" fontId="13" fillId="0" borderId="106" applyNumberFormat="0" applyFill="0" applyAlignment="0" applyProtection="0"/>
    <xf numFmtId="0" fontId="13" fillId="0" borderId="106" applyNumberFormat="0" applyFill="0" applyAlignment="0" applyProtection="0"/>
    <xf numFmtId="0" fontId="13" fillId="0" borderId="106" applyNumberFormat="0" applyFill="0" applyAlignment="0" applyProtection="0"/>
    <xf numFmtId="303" fontId="18" fillId="90" borderId="0" applyNumberFormat="0" applyBorder="0">
      <protection locked="0"/>
    </xf>
    <xf numFmtId="303" fontId="401" fillId="99" borderId="0" applyNumberFormat="0" applyBorder="0">
      <protection locked="0"/>
    </xf>
    <xf numFmtId="303" fontId="402" fillId="99" borderId="0" applyNumberFormat="0" applyBorder="0">
      <protection locked="0"/>
    </xf>
    <xf numFmtId="303" fontId="18" fillId="93" borderId="0" applyNumberFormat="0" applyBorder="0">
      <protection locked="0"/>
    </xf>
    <xf numFmtId="303" fontId="18" fillId="93" borderId="0" applyNumberFormat="0" applyBorder="0">
      <protection locked="0"/>
    </xf>
    <xf numFmtId="303" fontId="18" fillId="93" borderId="0" applyNumberFormat="0" applyBorder="0">
      <protection locked="0"/>
    </xf>
    <xf numFmtId="303" fontId="403" fillId="103" borderId="0" applyNumberFormat="0" applyBorder="0">
      <protection locked="0"/>
    </xf>
    <xf numFmtId="0" fontId="44" fillId="0" borderId="26" applyNumberFormat="0" applyFill="0" applyAlignment="0" applyProtection="0"/>
    <xf numFmtId="3" fontId="404" fillId="104" borderId="117">
      <alignment vertical="center"/>
    </xf>
    <xf numFmtId="0" fontId="43"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00" applyNumberFormat="0" applyFill="0" applyAlignment="0" applyProtection="0"/>
    <xf numFmtId="0" fontId="38" fillId="0" borderId="0" applyNumberFormat="0" applyFill="0" applyBorder="0" applyAlignment="0" applyProtection="0"/>
    <xf numFmtId="0" fontId="291" fillId="0" borderId="0" applyNumberFormat="0" applyFill="0" applyBorder="0" applyAlignment="0" applyProtection="0"/>
    <xf numFmtId="0" fontId="31" fillId="3" borderId="0" applyNumberFormat="0" applyBorder="0" applyAlignment="0" applyProtection="0"/>
    <xf numFmtId="317" fontId="405" fillId="73" borderId="0"/>
    <xf numFmtId="0" fontId="31" fillId="3" borderId="0" applyNumberFormat="0" applyBorder="0" applyAlignment="0" applyProtection="0"/>
    <xf numFmtId="0" fontId="35" fillId="4" borderId="0" applyNumberFormat="0" applyBorder="0" applyAlignment="0" applyProtection="0"/>
    <xf numFmtId="318" fontId="20" fillId="0" borderId="0" applyFont="0" applyFill="0" applyBorder="0" applyAlignment="0" applyProtection="0"/>
    <xf numFmtId="164" fontId="13" fillId="0" borderId="0" applyFont="0" applyFill="0" applyBorder="0" applyAlignment="0" applyProtection="0"/>
    <xf numFmtId="0" fontId="287" fillId="0" borderId="0" applyFont="0" applyFill="0" applyBorder="0" applyAlignment="0" applyProtection="0"/>
    <xf numFmtId="0" fontId="287" fillId="0" borderId="0" applyFont="0" applyFill="0" applyBorder="0" applyAlignment="0" applyProtection="0"/>
    <xf numFmtId="0" fontId="33" fillId="21" borderId="8" applyNumberFormat="0" applyAlignment="0" applyProtection="0"/>
    <xf numFmtId="0" fontId="406" fillId="21" borderId="8" applyNumberFormat="0" applyAlignment="0" applyProtection="0"/>
    <xf numFmtId="0" fontId="40" fillId="0" borderId="16" applyNumberFormat="0" applyFill="0" applyAlignment="0" applyProtection="0"/>
    <xf numFmtId="0" fontId="356" fillId="7" borderId="7" applyNumberFormat="0" applyAlignment="0" applyProtection="0"/>
    <xf numFmtId="0" fontId="339" fillId="20" borderId="7" applyNumberFormat="0" applyAlignment="0" applyProtection="0"/>
    <xf numFmtId="0" fontId="339" fillId="20" borderId="7" applyNumberFormat="0" applyAlignment="0" applyProtection="0"/>
    <xf numFmtId="0" fontId="384" fillId="20" borderId="19" applyNumberFormat="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287" fontId="13" fillId="0" borderId="0" applyFont="0" applyFill="0" applyBorder="0" applyAlignment="0" applyProtection="0"/>
    <xf numFmtId="280" fontId="13" fillId="0" borderId="0" applyFont="0" applyFill="0" applyBorder="0" applyAlignment="0" applyProtection="0"/>
    <xf numFmtId="0" fontId="254" fillId="0" borderId="0" applyFont="0" applyFill="0" applyBorder="0" applyAlignment="0" applyProtection="0"/>
    <xf numFmtId="283" fontId="13" fillId="0" borderId="0" applyFont="0" applyFill="0" applyBorder="0" applyAlignment="0" applyProtection="0"/>
    <xf numFmtId="0" fontId="45"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0" fontId="393" fillId="0" borderId="0" applyNumberFormat="0" applyFill="0" applyBorder="0" applyAlignment="0" applyProtection="0"/>
    <xf numFmtId="287" fontId="13" fillId="0" borderId="0" applyFont="0" applyFill="0" applyBorder="0" applyAlignment="0" applyProtection="0"/>
    <xf numFmtId="280" fontId="13" fillId="0" borderId="0" applyFont="0" applyFill="0" applyBorder="0" applyAlignment="0" applyProtection="0"/>
    <xf numFmtId="0" fontId="33" fillId="21" borderId="8" applyNumberFormat="0" applyAlignment="0" applyProtection="0"/>
    <xf numFmtId="0" fontId="332" fillId="3" borderId="0" applyNumberFormat="0" applyBorder="0" applyAlignment="0" applyProtection="0"/>
    <xf numFmtId="0" fontId="329" fillId="16" borderId="0" applyNumberFormat="0" applyBorder="0" applyAlignment="0" applyProtection="0"/>
    <xf numFmtId="0" fontId="329" fillId="17" borderId="0" applyNumberFormat="0" applyBorder="0" applyAlignment="0" applyProtection="0"/>
    <xf numFmtId="0" fontId="329" fillId="18"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9" borderId="0" applyNumberFormat="0" applyBorder="0" applyAlignment="0" applyProtection="0"/>
    <xf numFmtId="0" fontId="329" fillId="16" borderId="0" applyNumberFormat="0" applyBorder="0" applyAlignment="0" applyProtection="0"/>
    <xf numFmtId="0" fontId="329" fillId="17" borderId="0" applyNumberFormat="0" applyBorder="0" applyAlignment="0" applyProtection="0"/>
    <xf numFmtId="0" fontId="329" fillId="18"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9" borderId="0" applyNumberFormat="0" applyBorder="0" applyAlignment="0" applyProtection="0"/>
    <xf numFmtId="0" fontId="329" fillId="16" borderId="0" applyNumberFormat="0" applyBorder="0" applyAlignment="0" applyProtection="0"/>
    <xf numFmtId="0" fontId="329" fillId="17" borderId="0" applyNumberFormat="0" applyBorder="0" applyAlignment="0" applyProtection="0"/>
    <xf numFmtId="0" fontId="329" fillId="18" borderId="0" applyNumberFormat="0" applyBorder="0" applyAlignment="0" applyProtection="0"/>
    <xf numFmtId="0" fontId="329" fillId="13" borderId="0" applyNumberFormat="0" applyBorder="0" applyAlignment="0" applyProtection="0"/>
    <xf numFmtId="0" fontId="329" fillId="14" borderId="0" applyNumberFormat="0" applyBorder="0" applyAlignment="0" applyProtection="0"/>
    <xf numFmtId="0" fontId="329" fillId="19" borderId="0" applyNumberFormat="0" applyBorder="0" applyAlignment="0" applyProtection="0"/>
    <xf numFmtId="0" fontId="72" fillId="74" borderId="0" applyNumberFormat="0" applyBorder="0" applyAlignment="0" applyProtection="0"/>
    <xf numFmtId="0" fontId="72" fillId="19" borderId="0" applyNumberFormat="0" applyBorder="0" applyAlignment="0" applyProtection="0"/>
    <xf numFmtId="0" fontId="72" fillId="11" borderId="0" applyNumberFormat="0" applyBorder="0" applyAlignment="0" applyProtection="0"/>
    <xf numFmtId="0" fontId="72" fillId="70" borderId="0" applyNumberFormat="0" applyBorder="0" applyAlignment="0" applyProtection="0"/>
    <xf numFmtId="0" fontId="72" fillId="17" borderId="0" applyNumberFormat="0" applyBorder="0" applyAlignment="0" applyProtection="0"/>
    <xf numFmtId="0" fontId="98" fillId="24" borderId="7" applyNumberFormat="0" applyAlignment="0" applyProtection="0"/>
    <xf numFmtId="0" fontId="106" fillId="73" borderId="19" applyNumberFormat="0" applyAlignment="0" applyProtection="0"/>
    <xf numFmtId="0" fontId="325" fillId="73" borderId="7" applyNumberFormat="0" applyAlignment="0" applyProtection="0"/>
    <xf numFmtId="0" fontId="320" fillId="0" borderId="111" applyNumberFormat="0" applyFill="0" applyAlignment="0" applyProtection="0"/>
    <xf numFmtId="0" fontId="321" fillId="0" borderId="112" applyNumberFormat="0" applyFill="0" applyAlignment="0" applyProtection="0"/>
    <xf numFmtId="0" fontId="322" fillId="0" borderId="113" applyNumberFormat="0" applyFill="0" applyAlignment="0" applyProtection="0"/>
    <xf numFmtId="0" fontId="322" fillId="0" borderId="0" applyNumberFormat="0" applyFill="0" applyBorder="0" applyAlignment="0" applyProtection="0"/>
    <xf numFmtId="0" fontId="123" fillId="0" borderId="109" applyNumberFormat="0" applyFill="0" applyAlignment="0" applyProtection="0"/>
    <xf numFmtId="0" fontId="319" fillId="0" borderId="0" applyNumberFormat="0" applyFill="0" applyBorder="0" applyAlignment="0" applyProtection="0"/>
    <xf numFmtId="0" fontId="324" fillId="24" borderId="0" applyNumberFormat="0" applyBorder="0" applyAlignment="0" applyProtection="0"/>
    <xf numFmtId="0" fontId="69" fillId="0" borderId="0"/>
    <xf numFmtId="0" fontId="76" fillId="5" borderId="0" applyNumberFormat="0" applyBorder="0" applyAlignment="0" applyProtection="0"/>
    <xf numFmtId="0" fontId="323" fillId="25" borderId="18" applyNumberFormat="0" applyFont="0" applyAlignment="0" applyProtection="0"/>
    <xf numFmtId="9" fontId="69" fillId="0" borderId="0" applyFont="0" applyFill="0" applyBorder="0" applyAlignment="0" applyProtection="0"/>
    <xf numFmtId="0" fontId="126" fillId="0" borderId="110" applyNumberFormat="0" applyFill="0" applyAlignment="0" applyProtection="0"/>
    <xf numFmtId="302" fontId="69" fillId="0" borderId="0" applyFont="0" applyFill="0" applyBorder="0" applyAlignment="0" applyProtection="0"/>
    <xf numFmtId="0" fontId="90" fillId="6" borderId="0" applyNumberFormat="0" applyBorder="0" applyAlignment="0" applyProtection="0"/>
    <xf numFmtId="0" fontId="13" fillId="0" borderId="0"/>
    <xf numFmtId="4" fontId="63" fillId="0" borderId="0" applyFont="0" applyFill="0" applyBorder="0" applyAlignment="0" applyProtection="0"/>
    <xf numFmtId="290" fontId="407" fillId="0" borderId="0" applyFont="0" applyFill="0" applyBorder="0" applyAlignment="0" applyProtection="0"/>
    <xf numFmtId="0" fontId="408" fillId="0" borderId="0"/>
    <xf numFmtId="288" fontId="407" fillId="0" borderId="0" applyFont="0" applyFill="0" applyBorder="0" applyAlignment="0" applyProtection="0"/>
    <xf numFmtId="167" fontId="63" fillId="0" borderId="0" applyFont="0" applyFill="0" applyBorder="0" applyAlignment="0" applyProtection="0"/>
    <xf numFmtId="289" fontId="315" fillId="0" borderId="0" applyFont="0" applyFill="0" applyBorder="0" applyAlignment="0" applyProtection="0"/>
    <xf numFmtId="289" fontId="315" fillId="0" borderId="0" applyFont="0" applyFill="0" applyBorder="0" applyAlignment="0" applyProtection="0"/>
    <xf numFmtId="289" fontId="315" fillId="0" borderId="0" applyFont="0" applyFill="0" applyBorder="0" applyAlignment="0" applyProtection="0"/>
    <xf numFmtId="289" fontId="315" fillId="0" borderId="0" applyFont="0" applyFill="0" applyBorder="0" applyAlignment="0" applyProtection="0"/>
    <xf numFmtId="289" fontId="315" fillId="0" borderId="0" applyFont="0" applyFill="0" applyBorder="0" applyAlignment="0" applyProtection="0"/>
    <xf numFmtId="289" fontId="315" fillId="0" borderId="0" applyFont="0" applyFill="0" applyBorder="0" applyAlignment="0" applyProtection="0"/>
    <xf numFmtId="289" fontId="315" fillId="0" borderId="0" applyFont="0" applyFill="0" applyBorder="0" applyAlignment="0" applyProtection="0"/>
    <xf numFmtId="289" fontId="315" fillId="0" borderId="0" applyFont="0" applyFill="0" applyBorder="0" applyAlignment="0" applyProtection="0"/>
    <xf numFmtId="289" fontId="315" fillId="0" borderId="0" applyFont="0" applyFill="0" applyBorder="0" applyAlignment="0" applyProtection="0"/>
    <xf numFmtId="0" fontId="13" fillId="0" borderId="0"/>
    <xf numFmtId="0" fontId="13" fillId="0" borderId="0"/>
    <xf numFmtId="267" fontId="13" fillId="0" borderId="0" applyFont="0" applyFill="0" applyBorder="0" applyAlignment="0" applyProtection="0"/>
    <xf numFmtId="267" fontId="13" fillId="0" borderId="0" applyFont="0" applyFill="0" applyBorder="0" applyAlignment="0" applyProtection="0"/>
    <xf numFmtId="0" fontId="13" fillId="0" borderId="0"/>
    <xf numFmtId="9" fontId="315" fillId="0" borderId="0" applyFont="0" applyFill="0" applyBorder="0" applyAlignment="0" applyProtection="0"/>
    <xf numFmtId="0" fontId="369" fillId="0" borderId="17"/>
    <xf numFmtId="0" fontId="386" fillId="0" borderId="17">
      <alignment horizontal="center"/>
    </xf>
    <xf numFmtId="0" fontId="410" fillId="0" borderId="0"/>
    <xf numFmtId="9" fontId="411" fillId="0" borderId="0" applyFont="0" applyFill="0" applyBorder="0" applyAlignment="0" applyProtection="0"/>
    <xf numFmtId="0" fontId="409" fillId="0" borderId="0"/>
    <xf numFmtId="0" fontId="410" fillId="0" borderId="0"/>
    <xf numFmtId="9" fontId="411" fillId="0" borderId="0" applyFont="0" applyFill="0" applyBorder="0" applyAlignment="0" applyProtection="0"/>
    <xf numFmtId="9" fontId="411" fillId="0" borderId="0" applyFont="0" applyFill="0" applyBorder="0" applyAlignment="0" applyProtection="0"/>
    <xf numFmtId="0" fontId="410" fillId="0" borderId="0"/>
    <xf numFmtId="9" fontId="411" fillId="0" borderId="0" applyFont="0" applyFill="0" applyBorder="0" applyAlignment="0" applyProtection="0"/>
    <xf numFmtId="0" fontId="410" fillId="0" borderId="0"/>
    <xf numFmtId="0" fontId="420" fillId="105" borderId="0" applyNumberFormat="0" applyBorder="0" applyAlignment="0" applyProtection="0"/>
  </cellStyleXfs>
  <cellXfs count="981">
    <xf numFmtId="0" fontId="0" fillId="0" borderId="0" xfId="0"/>
    <xf numFmtId="0" fontId="14" fillId="0" borderId="0" xfId="0" applyFont="1" applyAlignment="1">
      <alignment horizontal="left"/>
    </xf>
    <xf numFmtId="0" fontId="14" fillId="0" borderId="0" xfId="0" applyFont="1" applyAlignment="1" applyProtection="1">
      <alignment horizontal="left"/>
      <protection locked="0"/>
    </xf>
    <xf numFmtId="0" fontId="16" fillId="0" borderId="0" xfId="0" applyFont="1"/>
    <xf numFmtId="0" fontId="16" fillId="0" borderId="0" xfId="0" applyFont="1" applyAlignment="1" applyProtection="1">
      <alignment horizontal="left"/>
      <protection locked="0"/>
    </xf>
    <xf numFmtId="0" fontId="18" fillId="0" borderId="0" xfId="0" applyFont="1" applyAlignment="1" applyProtection="1">
      <alignment horizontal="left"/>
      <protection locked="0"/>
    </xf>
    <xf numFmtId="0" fontId="20" fillId="0" borderId="0" xfId="0" applyFont="1"/>
    <xf numFmtId="0" fontId="18" fillId="0" borderId="0" xfId="0" applyFont="1" applyAlignment="1">
      <alignment horizontal="left"/>
    </xf>
    <xf numFmtId="0" fontId="0" fillId="0" borderId="0" xfId="0" applyAlignment="1">
      <alignment horizontal="left"/>
    </xf>
    <xf numFmtId="0" fontId="14" fillId="0" borderId="0" xfId="0" applyFont="1"/>
    <xf numFmtId="0" fontId="13" fillId="0" borderId="0" xfId="653"/>
    <xf numFmtId="3" fontId="14" fillId="0" borderId="0" xfId="0" applyNumberFormat="1" applyFont="1" applyAlignment="1">
      <alignment horizontal="right"/>
    </xf>
    <xf numFmtId="0" fontId="26" fillId="0" borderId="0" xfId="0" applyFont="1"/>
    <xf numFmtId="0" fontId="140" fillId="0" borderId="0" xfId="0" applyFont="1"/>
    <xf numFmtId="0" fontId="140" fillId="0" borderId="0" xfId="0" applyFont="1" applyAlignment="1">
      <alignment horizontal="center"/>
    </xf>
    <xf numFmtId="0" fontId="20" fillId="0" borderId="0" xfId="0" applyFont="1" applyAlignment="1">
      <alignment horizontal="left"/>
    </xf>
    <xf numFmtId="0" fontId="20" fillId="0" borderId="0" xfId="0" applyFont="1" applyAlignment="1" applyProtection="1">
      <alignment horizontal="left"/>
      <protection locked="0"/>
    </xf>
    <xf numFmtId="1" fontId="20" fillId="0" borderId="0" xfId="0" applyNumberFormat="1" applyFont="1" applyAlignment="1" applyProtection="1">
      <alignment horizontal="center"/>
      <protection locked="0"/>
    </xf>
    <xf numFmtId="3" fontId="20" fillId="0" borderId="0" xfId="0" applyNumberFormat="1" applyFont="1" applyAlignment="1" applyProtection="1">
      <alignment horizontal="center"/>
      <protection locked="0"/>
    </xf>
    <xf numFmtId="177" fontId="14" fillId="0" borderId="0" xfId="0" applyNumberFormat="1" applyFont="1" applyAlignment="1" applyProtection="1">
      <alignment horizontal="left"/>
      <protection locked="0"/>
    </xf>
    <xf numFmtId="0" fontId="14" fillId="0" borderId="0" xfId="659" applyFont="1" applyAlignment="1">
      <alignment horizontal="left"/>
    </xf>
    <xf numFmtId="0" fontId="14" fillId="0" borderId="0" xfId="659" applyFont="1" applyAlignment="1" applyProtection="1">
      <alignment horizontal="left"/>
      <protection locked="0"/>
    </xf>
    <xf numFmtId="177" fontId="14" fillId="0" borderId="0" xfId="0" applyNumberFormat="1" applyFont="1" applyAlignment="1">
      <alignment horizontal="right"/>
    </xf>
    <xf numFmtId="0" fontId="145" fillId="44" borderId="0" xfId="0" applyFont="1" applyFill="1"/>
    <xf numFmtId="0" fontId="146" fillId="0" borderId="0" xfId="0" applyFont="1" applyAlignment="1">
      <alignment horizontal="center"/>
    </xf>
    <xf numFmtId="0" fontId="146" fillId="0" borderId="0" xfId="0" applyFont="1"/>
    <xf numFmtId="0" fontId="148" fillId="0" borderId="0" xfId="0" applyFont="1"/>
    <xf numFmtId="0" fontId="0" fillId="0" borderId="0" xfId="0" applyAlignment="1">
      <alignment horizontal="center"/>
    </xf>
    <xf numFmtId="0" fontId="13" fillId="0" borderId="0" xfId="0" applyFont="1"/>
    <xf numFmtId="0" fontId="13" fillId="0" borderId="0" xfId="0" applyFont="1" applyAlignment="1">
      <alignment horizontal="left"/>
    </xf>
    <xf numFmtId="3" fontId="13" fillId="0" borderId="0" xfId="0" applyNumberFormat="1" applyFont="1" applyAlignment="1" applyProtection="1">
      <alignment horizontal="center"/>
      <protection locked="0"/>
    </xf>
    <xf numFmtId="0" fontId="13" fillId="0" borderId="0" xfId="0" applyFont="1" applyAlignment="1" applyProtection="1">
      <alignment horizontal="left"/>
      <protection locked="0"/>
    </xf>
    <xf numFmtId="177" fontId="13" fillId="0" borderId="0" xfId="0" applyNumberFormat="1" applyFont="1"/>
    <xf numFmtId="3" fontId="13" fillId="0" borderId="0" xfId="0" applyNumberFormat="1" applyFont="1" applyAlignment="1" applyProtection="1">
      <alignment horizontal="left"/>
      <protection locked="0"/>
    </xf>
    <xf numFmtId="177" fontId="0" fillId="0" borderId="0" xfId="0" applyNumberFormat="1"/>
    <xf numFmtId="0" fontId="13" fillId="0" borderId="0" xfId="659" applyFont="1" applyAlignment="1">
      <alignment horizontal="left"/>
    </xf>
    <xf numFmtId="177" fontId="14" fillId="0" borderId="0" xfId="659" applyNumberFormat="1" applyFont="1" applyAlignment="1" applyProtection="1">
      <alignment horizontal="left"/>
      <protection locked="0"/>
    </xf>
    <xf numFmtId="177" fontId="13" fillId="0" borderId="0" xfId="653" applyNumberFormat="1"/>
    <xf numFmtId="6" fontId="13" fillId="0" borderId="0" xfId="0" applyNumberFormat="1" applyFont="1" applyAlignment="1" applyProtection="1">
      <alignment horizontal="center"/>
      <protection locked="0"/>
    </xf>
    <xf numFmtId="0" fontId="13" fillId="0" borderId="0" xfId="0" applyFont="1" applyProtection="1">
      <protection locked="0"/>
    </xf>
    <xf numFmtId="1" fontId="13" fillId="0" borderId="0" xfId="0" applyNumberFormat="1" applyFont="1" applyAlignment="1" applyProtection="1">
      <alignment horizontal="center"/>
      <protection locked="0"/>
    </xf>
    <xf numFmtId="177" fontId="13" fillId="0" borderId="0" xfId="0" applyNumberFormat="1" applyFont="1" applyAlignment="1">
      <alignment horizontal="right"/>
    </xf>
    <xf numFmtId="177" fontId="13" fillId="0" borderId="0" xfId="0" applyNumberFormat="1" applyFont="1" applyAlignment="1" applyProtection="1">
      <alignment horizontal="right"/>
      <protection locked="0"/>
    </xf>
    <xf numFmtId="0" fontId="134" fillId="0" borderId="0" xfId="0" applyFont="1" applyAlignment="1">
      <alignment vertical="top" wrapText="1"/>
    </xf>
    <xf numFmtId="3" fontId="135" fillId="0" borderId="0" xfId="0" applyNumberFormat="1" applyFont="1" applyAlignment="1">
      <alignment horizontal="right" vertical="top" wrapText="1"/>
    </xf>
    <xf numFmtId="0" fontId="135" fillId="0" borderId="0" xfId="0" applyFont="1"/>
    <xf numFmtId="3" fontId="135" fillId="0" borderId="0" xfId="0" applyNumberFormat="1" applyFont="1"/>
    <xf numFmtId="0" fontId="135" fillId="0" borderId="0" xfId="0" applyFont="1" applyAlignment="1">
      <alignment vertical="center"/>
    </xf>
    <xf numFmtId="0" fontId="135" fillId="0" borderId="0" xfId="0" applyFont="1" applyAlignment="1">
      <alignment horizontal="center" vertical="center"/>
    </xf>
    <xf numFmtId="3" fontId="135" fillId="0" borderId="0" xfId="0" applyNumberFormat="1" applyFont="1" applyAlignment="1">
      <alignment horizontal="center"/>
    </xf>
    <xf numFmtId="3" fontId="135" fillId="0" borderId="0" xfId="0" applyNumberFormat="1" applyFont="1" applyProtection="1">
      <protection locked="0"/>
    </xf>
    <xf numFmtId="0" fontId="14" fillId="0" borderId="0" xfId="1243" applyFont="1" applyAlignment="1">
      <alignment horizontal="left"/>
    </xf>
    <xf numFmtId="0" fontId="13" fillId="0" borderId="0" xfId="1243" applyAlignment="1" applyProtection="1">
      <alignment horizontal="left"/>
      <protection locked="0"/>
    </xf>
    <xf numFmtId="0" fontId="16" fillId="0" borderId="0" xfId="1243" applyFont="1" applyAlignment="1" applyProtection="1">
      <alignment horizontal="center"/>
      <protection locked="0"/>
    </xf>
    <xf numFmtId="0" fontId="28" fillId="0" borderId="0" xfId="1243" applyFont="1" applyAlignment="1" applyProtection="1">
      <alignment horizontal="left"/>
      <protection locked="0"/>
    </xf>
    <xf numFmtId="0" fontId="48" fillId="0" borderId="0" xfId="1243" applyFont="1" applyAlignment="1" applyProtection="1">
      <alignment horizontal="left"/>
      <protection locked="0"/>
    </xf>
    <xf numFmtId="0" fontId="28" fillId="0" borderId="0" xfId="1243" applyFont="1" applyProtection="1">
      <protection locked="0"/>
    </xf>
    <xf numFmtId="0" fontId="48" fillId="0" borderId="0" xfId="1243" applyFont="1" applyAlignment="1">
      <alignment horizontal="left"/>
    </xf>
    <xf numFmtId="0" fontId="14" fillId="0" borderId="0" xfId="1259" applyFont="1" applyAlignment="1">
      <alignment horizontal="left"/>
    </xf>
    <xf numFmtId="0" fontId="13" fillId="0" borderId="0" xfId="1259"/>
    <xf numFmtId="3" fontId="13" fillId="0" borderId="0" xfId="1259" applyNumberFormat="1" applyAlignment="1" applyProtection="1">
      <alignment horizontal="center"/>
      <protection locked="0"/>
    </xf>
    <xf numFmtId="0" fontId="14" fillId="0" borderId="0" xfId="1259" applyFont="1"/>
    <xf numFmtId="0" fontId="13" fillId="0" borderId="0" xfId="1259" applyProtection="1">
      <protection locked="0"/>
    </xf>
    <xf numFmtId="0" fontId="13" fillId="0" borderId="0" xfId="1259" applyAlignment="1">
      <alignment horizontal="left"/>
    </xf>
    <xf numFmtId="248" fontId="129" fillId="0" borderId="0" xfId="0" applyNumberFormat="1" applyFont="1" applyAlignment="1" applyProtection="1">
      <alignment horizontal="left" indent="1"/>
      <protection locked="0"/>
    </xf>
    <xf numFmtId="248" fontId="14" fillId="0" borderId="0" xfId="0" applyNumberFormat="1" applyFont="1" applyAlignment="1" applyProtection="1">
      <alignment horizontal="left" indent="1"/>
      <protection locked="0"/>
    </xf>
    <xf numFmtId="177" fontId="154" fillId="0" borderId="0" xfId="932" applyNumberFormat="1" applyFont="1" applyAlignment="1">
      <alignment horizontal="center"/>
    </xf>
    <xf numFmtId="0" fontId="143" fillId="0" borderId="0" xfId="0" applyFont="1"/>
    <xf numFmtId="0" fontId="154" fillId="0" borderId="0" xfId="0" applyFont="1" applyAlignment="1" applyProtection="1">
      <alignment horizontal="left"/>
      <protection locked="0"/>
    </xf>
    <xf numFmtId="0" fontId="156" fillId="0" borderId="0" xfId="0" applyFont="1"/>
    <xf numFmtId="0" fontId="157" fillId="0" borderId="0" xfId="0" applyFont="1" applyAlignment="1">
      <alignment horizontal="center" vertical="center" wrapText="1"/>
    </xf>
    <xf numFmtId="0" fontId="158" fillId="0" borderId="0" xfId="0" applyFont="1"/>
    <xf numFmtId="0" fontId="159" fillId="0" borderId="0" xfId="0" applyFont="1"/>
    <xf numFmtId="0" fontId="156" fillId="0" borderId="0" xfId="0" applyFont="1" applyAlignment="1">
      <alignment horizontal="center"/>
    </xf>
    <xf numFmtId="177" fontId="156" fillId="0" borderId="0" xfId="0" applyNumberFormat="1" applyFont="1" applyAlignment="1">
      <alignment horizontal="center"/>
    </xf>
    <xf numFmtId="6" fontId="156" fillId="0" borderId="0" xfId="0" applyNumberFormat="1" applyFont="1" applyAlignment="1">
      <alignment horizontal="center"/>
    </xf>
    <xf numFmtId="172" fontId="0" fillId="0" borderId="0" xfId="0" applyNumberFormat="1"/>
    <xf numFmtId="0" fontId="154" fillId="0" borderId="0" xfId="0" applyFont="1" applyAlignment="1">
      <alignment horizontal="left" vertical="center"/>
    </xf>
    <xf numFmtId="0" fontId="153" fillId="0" borderId="0" xfId="932" applyFont="1" applyAlignment="1">
      <alignment horizontal="left" vertical="center" indent="1"/>
    </xf>
    <xf numFmtId="0" fontId="13" fillId="0" borderId="0" xfId="1365"/>
    <xf numFmtId="0" fontId="14" fillId="0" borderId="0" xfId="1365" applyFont="1"/>
    <xf numFmtId="0" fontId="14" fillId="0" borderId="0" xfId="1247" applyFont="1" applyAlignment="1">
      <alignment horizontal="left"/>
    </xf>
    <xf numFmtId="0" fontId="13" fillId="0" borderId="0" xfId="1247" applyAlignment="1">
      <alignment horizontal="left"/>
    </xf>
    <xf numFmtId="0" fontId="14" fillId="0" borderId="0" xfId="1247" applyFont="1" applyAlignment="1" applyProtection="1">
      <alignment horizontal="left"/>
      <protection locked="0"/>
    </xf>
    <xf numFmtId="0" fontId="14" fillId="0" borderId="0" xfId="1247" applyFont="1"/>
    <xf numFmtId="2" fontId="13" fillId="0" borderId="0" xfId="653" applyNumberFormat="1"/>
    <xf numFmtId="0" fontId="14" fillId="0" borderId="0" xfId="653" applyFont="1"/>
    <xf numFmtId="0" fontId="13" fillId="0" borderId="0" xfId="653" applyAlignment="1">
      <alignment horizontal="left"/>
    </xf>
    <xf numFmtId="0" fontId="14" fillId="0" borderId="0" xfId="1365" applyFont="1" applyAlignment="1">
      <alignment horizontal="right"/>
    </xf>
    <xf numFmtId="0" fontId="13" fillId="0" borderId="0" xfId="1365" applyAlignment="1">
      <alignment horizontal="left"/>
    </xf>
    <xf numFmtId="10" fontId="166" fillId="0" borderId="44" xfId="0" applyNumberFormat="1" applyFont="1" applyBorder="1" applyAlignment="1">
      <alignment horizontal="center" wrapText="1"/>
    </xf>
    <xf numFmtId="10" fontId="166" fillId="0" borderId="34" xfId="0" applyNumberFormat="1" applyFont="1" applyBorder="1" applyAlignment="1">
      <alignment horizontal="center"/>
    </xf>
    <xf numFmtId="0" fontId="26" fillId="38" borderId="0" xfId="744" applyFont="1" applyFill="1" applyAlignment="1">
      <alignment horizontal="left"/>
    </xf>
    <xf numFmtId="177" fontId="27" fillId="38" borderId="0" xfId="374" applyNumberFormat="1" applyFont="1" applyFill="1" applyAlignment="1">
      <alignment horizontal="center"/>
    </xf>
    <xf numFmtId="0" fontId="26" fillId="38" borderId="0" xfId="744" applyFont="1" applyFill="1"/>
    <xf numFmtId="177" fontId="27" fillId="38" borderId="0" xfId="374" applyNumberFormat="1" applyFont="1" applyFill="1" applyBorder="1" applyAlignment="1" applyProtection="1">
      <alignment horizontal="center"/>
    </xf>
    <xf numFmtId="0" fontId="26" fillId="38" borderId="36" xfId="1496" applyFont="1" applyFill="1" applyBorder="1" applyAlignment="1">
      <alignment horizontal="left"/>
    </xf>
    <xf numFmtId="177" fontId="27" fillId="38" borderId="37" xfId="374" applyNumberFormat="1" applyFont="1" applyFill="1" applyBorder="1" applyAlignment="1" applyProtection="1">
      <alignment horizontal="center"/>
    </xf>
    <xf numFmtId="177" fontId="26" fillId="38" borderId="0" xfId="744" applyNumberFormat="1" applyFont="1" applyFill="1"/>
    <xf numFmtId="177" fontId="27" fillId="38" borderId="0" xfId="374" applyNumberFormat="1" applyFont="1" applyFill="1" applyBorder="1" applyAlignment="1">
      <alignment horizontal="center"/>
    </xf>
    <xf numFmtId="177" fontId="129" fillId="0" borderId="0" xfId="374" applyNumberFormat="1" applyFont="1" applyFill="1" applyBorder="1" applyAlignment="1">
      <alignment horizontal="center"/>
    </xf>
    <xf numFmtId="0" fontId="135" fillId="0" borderId="0" xfId="0" applyFont="1" applyAlignment="1">
      <alignment vertical="top" wrapText="1"/>
    </xf>
    <xf numFmtId="0" fontId="135" fillId="0" borderId="0" xfId="0" applyFont="1" applyAlignment="1">
      <alignment horizontal="center" vertical="top" wrapText="1"/>
    </xf>
    <xf numFmtId="0" fontId="165" fillId="0" borderId="0" xfId="0" applyFont="1"/>
    <xf numFmtId="0" fontId="5" fillId="0" borderId="0" xfId="1497"/>
    <xf numFmtId="0" fontId="5" fillId="0" borderId="0" xfId="1497" applyAlignment="1">
      <alignment horizontal="center"/>
    </xf>
    <xf numFmtId="177" fontId="5" fillId="0" borderId="0" xfId="1497" applyNumberFormat="1" applyAlignment="1">
      <alignment horizontal="center"/>
    </xf>
    <xf numFmtId="1" fontId="5" fillId="0" borderId="0" xfId="1497" applyNumberFormat="1"/>
    <xf numFmtId="1" fontId="5" fillId="0" borderId="0" xfId="1497" applyNumberFormat="1" applyAlignment="1">
      <alignment horizontal="center"/>
    </xf>
    <xf numFmtId="0" fontId="5" fillId="0" borderId="0" xfId="1497" applyAlignment="1">
      <alignment horizontal="center" textRotation="90"/>
    </xf>
    <xf numFmtId="0" fontId="5" fillId="0" borderId="0" xfId="1497" applyAlignment="1">
      <alignment textRotation="90"/>
    </xf>
    <xf numFmtId="0" fontId="58" fillId="0" borderId="0" xfId="653" applyFont="1"/>
    <xf numFmtId="0" fontId="150" fillId="0" borderId="0" xfId="653" applyFont="1"/>
    <xf numFmtId="0" fontId="150" fillId="0" borderId="0" xfId="745" applyFont="1"/>
    <xf numFmtId="4" fontId="150" fillId="0" borderId="0" xfId="745" applyNumberFormat="1" applyFont="1" applyAlignment="1">
      <alignment horizontal="right"/>
    </xf>
    <xf numFmtId="49" fontId="150" fillId="0" borderId="0" xfId="745" applyNumberFormat="1" applyFont="1" applyAlignment="1">
      <alignment horizontal="left"/>
    </xf>
    <xf numFmtId="49" fontId="150" fillId="0" borderId="15" xfId="745" applyNumberFormat="1" applyFont="1" applyBorder="1" applyAlignment="1">
      <alignment horizontal="left"/>
    </xf>
    <xf numFmtId="49" fontId="150" fillId="0" borderId="2" xfId="745" applyNumberFormat="1" applyFont="1" applyBorder="1" applyAlignment="1">
      <alignment horizontal="left"/>
    </xf>
    <xf numFmtId="0" fontId="150" fillId="0" borderId="2" xfId="745" applyFont="1" applyBorder="1"/>
    <xf numFmtId="4" fontId="150" fillId="0" borderId="2" xfId="745" applyNumberFormat="1" applyFont="1" applyBorder="1" applyAlignment="1">
      <alignment horizontal="right"/>
    </xf>
    <xf numFmtId="4" fontId="58" fillId="0" borderId="0" xfId="653" applyNumberFormat="1" applyFont="1" applyAlignment="1">
      <alignment horizontal="right"/>
    </xf>
    <xf numFmtId="0" fontId="58" fillId="0" borderId="0" xfId="653" applyFont="1" applyAlignment="1">
      <alignment horizontal="left"/>
    </xf>
    <xf numFmtId="0" fontId="58" fillId="0" borderId="0" xfId="745" applyFont="1" applyAlignment="1">
      <alignment horizontal="left"/>
    </xf>
    <xf numFmtId="4" fontId="58" fillId="0" borderId="0" xfId="745" applyNumberFormat="1" applyFont="1" applyAlignment="1">
      <alignment horizontal="right"/>
    </xf>
    <xf numFmtId="49" fontId="58" fillId="0" borderId="0" xfId="653" applyNumberFormat="1" applyFont="1"/>
    <xf numFmtId="0" fontId="150" fillId="0" borderId="0" xfId="745" applyFont="1" applyAlignment="1">
      <alignment horizontal="left"/>
    </xf>
    <xf numFmtId="49" fontId="58" fillId="0" borderId="0" xfId="745" applyNumberFormat="1" applyFont="1" applyAlignment="1">
      <alignment horizontal="lef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74" fillId="0" borderId="0" xfId="0" applyFont="1" applyAlignment="1">
      <alignment vertical="center"/>
    </xf>
    <xf numFmtId="0" fontId="0" fillId="0" borderId="46" xfId="0" applyBorder="1"/>
    <xf numFmtId="0" fontId="49" fillId="0" borderId="0" xfId="0" applyFont="1"/>
    <xf numFmtId="0" fontId="144" fillId="0" borderId="0" xfId="0" applyFont="1"/>
    <xf numFmtId="0" fontId="49" fillId="0" borderId="0" xfId="0" applyFont="1" applyAlignment="1">
      <alignment horizontal="left"/>
    </xf>
    <xf numFmtId="174" fontId="49" fillId="0" borderId="0" xfId="0" applyNumberFormat="1" applyFont="1" applyAlignment="1">
      <alignment horizontal="left"/>
    </xf>
    <xf numFmtId="0" fontId="20" fillId="0" borderId="0" xfId="1275" applyFont="1" applyAlignment="1">
      <alignment horizontal="left"/>
    </xf>
    <xf numFmtId="0" fontId="20" fillId="0" borderId="0" xfId="1275" applyFont="1" applyAlignment="1" applyProtection="1">
      <alignment horizontal="left"/>
      <protection locked="0"/>
    </xf>
    <xf numFmtId="3" fontId="20" fillId="0" borderId="0" xfId="1275" applyNumberFormat="1" applyFont="1" applyAlignment="1" applyProtection="1">
      <alignment horizontal="left"/>
      <protection locked="0"/>
    </xf>
    <xf numFmtId="0" fontId="14" fillId="0" borderId="0" xfId="1275" applyFont="1" applyAlignment="1">
      <alignment horizontal="left"/>
    </xf>
    <xf numFmtId="0" fontId="13" fillId="0" borderId="0" xfId="1275" applyAlignment="1" applyProtection="1">
      <alignment horizontal="left"/>
      <protection locked="0"/>
    </xf>
    <xf numFmtId="3" fontId="13" fillId="0" borderId="0" xfId="1275" applyNumberFormat="1" applyAlignment="1" applyProtection="1">
      <alignment horizontal="left"/>
      <protection locked="0"/>
    </xf>
    <xf numFmtId="0" fontId="13" fillId="0" borderId="0" xfId="1275" applyAlignment="1">
      <alignment horizontal="left"/>
    </xf>
    <xf numFmtId="178" fontId="13" fillId="0" borderId="0" xfId="1275" applyNumberFormat="1" applyAlignment="1">
      <alignment horizontal="left"/>
    </xf>
    <xf numFmtId="0" fontId="50" fillId="0" borderId="0" xfId="1275" applyFont="1" applyAlignment="1">
      <alignment horizontal="left"/>
    </xf>
    <xf numFmtId="178" fontId="14" fillId="0" borderId="0" xfId="1275" applyNumberFormat="1" applyFont="1" applyAlignment="1">
      <alignment horizontal="left"/>
    </xf>
    <xf numFmtId="0" fontId="51" fillId="0" borderId="0" xfId="1275" applyFont="1" applyAlignment="1">
      <alignment horizontal="left"/>
    </xf>
    <xf numFmtId="0" fontId="49" fillId="0" borderId="0" xfId="1275" applyFont="1"/>
    <xf numFmtId="177" fontId="49" fillId="0" borderId="0" xfId="1275" applyNumberFormat="1" applyFont="1" applyAlignment="1">
      <alignment horizontal="left"/>
    </xf>
    <xf numFmtId="178" fontId="49" fillId="0" borderId="0" xfId="1335" applyNumberFormat="1" applyFont="1" applyAlignment="1">
      <alignment horizontal="left"/>
    </xf>
    <xf numFmtId="177" fontId="49" fillId="0" borderId="0" xfId="1275" applyNumberFormat="1" applyFont="1" applyAlignment="1">
      <alignment horizontal="left" vertical="center" wrapText="1"/>
    </xf>
    <xf numFmtId="0" fontId="49" fillId="0" borderId="0" xfId="1275" applyFont="1" applyAlignment="1">
      <alignment horizontal="left"/>
    </xf>
    <xf numFmtId="178" fontId="49" fillId="0" borderId="0" xfId="1275" applyNumberFormat="1" applyFont="1" applyAlignment="1">
      <alignment horizontal="left"/>
    </xf>
    <xf numFmtId="172" fontId="49" fillId="0" borderId="0" xfId="1275" applyNumberFormat="1" applyFont="1" applyAlignment="1">
      <alignment horizontal="left"/>
    </xf>
    <xf numFmtId="0" fontId="49" fillId="0" borderId="0" xfId="1275" applyFont="1" applyAlignment="1">
      <alignment horizontal="left" vertical="center"/>
    </xf>
    <xf numFmtId="249" fontId="0" fillId="0" borderId="0" xfId="0" applyNumberFormat="1"/>
    <xf numFmtId="0" fontId="51" fillId="0" borderId="0" xfId="0" applyFont="1" applyAlignment="1">
      <alignment horizontal="center" vertical="center" wrapText="1"/>
    </xf>
    <xf numFmtId="0" fontId="51" fillId="0" borderId="0" xfId="1275" applyFont="1" applyAlignment="1">
      <alignment horizontal="center"/>
    </xf>
    <xf numFmtId="43" fontId="0" fillId="0" borderId="0" xfId="1097" applyFont="1"/>
    <xf numFmtId="43" fontId="52" fillId="0" borderId="0" xfId="1097" applyFont="1" applyAlignment="1">
      <alignment horizontal="left"/>
    </xf>
    <xf numFmtId="0" fontId="180" fillId="0" borderId="0" xfId="0" applyFont="1" applyAlignment="1">
      <alignment horizontal="left" vertical="center"/>
    </xf>
    <xf numFmtId="3" fontId="180" fillId="0" borderId="0" xfId="0" applyNumberFormat="1" applyFont="1" applyAlignment="1">
      <alignment horizontal="right" vertical="top" wrapText="1"/>
    </xf>
    <xf numFmtId="0" fontId="180" fillId="0" borderId="0" xfId="0" applyFont="1" applyAlignment="1">
      <alignment vertical="top" wrapText="1"/>
    </xf>
    <xf numFmtId="0" fontId="180" fillId="0" borderId="0" xfId="0" applyFont="1" applyAlignment="1">
      <alignment horizontal="center" vertical="top" wrapText="1"/>
    </xf>
    <xf numFmtId="0" fontId="134" fillId="0" borderId="0" xfId="0" applyFont="1"/>
    <xf numFmtId="172" fontId="20" fillId="0" borderId="0" xfId="1275" applyNumberFormat="1" applyFont="1" applyAlignment="1" applyProtection="1">
      <alignment horizontal="left"/>
      <protection locked="0"/>
    </xf>
    <xf numFmtId="172" fontId="13" fillId="0" borderId="0" xfId="1275" applyNumberFormat="1" applyAlignment="1" applyProtection="1">
      <alignment horizontal="left"/>
      <protection locked="0"/>
    </xf>
    <xf numFmtId="172" fontId="13" fillId="0" borderId="0" xfId="1275" applyNumberFormat="1" applyAlignment="1">
      <alignment horizontal="left"/>
    </xf>
    <xf numFmtId="172" fontId="14" fillId="0" borderId="0" xfId="1275" applyNumberFormat="1" applyFont="1" applyAlignment="1">
      <alignment horizontal="left"/>
    </xf>
    <xf numFmtId="172" fontId="51" fillId="0" borderId="0" xfId="1275" applyNumberFormat="1" applyFont="1" applyAlignment="1">
      <alignment horizontal="left"/>
    </xf>
    <xf numFmtId="172" fontId="49" fillId="0" borderId="0" xfId="1335" applyNumberFormat="1" applyFont="1" applyAlignment="1">
      <alignment horizontal="left"/>
    </xf>
    <xf numFmtId="172" fontId="0" fillId="0" borderId="0" xfId="0" applyNumberFormat="1" applyAlignment="1">
      <alignment horizontal="left"/>
    </xf>
    <xf numFmtId="0" fontId="173" fillId="51" borderId="48" xfId="653" applyFont="1" applyFill="1" applyBorder="1" applyAlignment="1">
      <alignment horizontal="center"/>
    </xf>
    <xf numFmtId="0" fontId="29" fillId="51" borderId="48" xfId="653" applyFont="1" applyFill="1" applyBorder="1" applyAlignment="1">
      <alignment horizontal="center"/>
    </xf>
    <xf numFmtId="0" fontId="29" fillId="51" borderId="48" xfId="653" applyFont="1" applyFill="1" applyBorder="1"/>
    <xf numFmtId="0" fontId="58" fillId="44" borderId="48" xfId="653" applyFont="1" applyFill="1" applyBorder="1" applyAlignment="1">
      <alignment horizontal="center" wrapText="1"/>
    </xf>
    <xf numFmtId="0" fontId="58" fillId="44" borderId="48" xfId="653" applyFont="1" applyFill="1" applyBorder="1" applyAlignment="1">
      <alignment horizontal="center"/>
    </xf>
    <xf numFmtId="42" fontId="58" fillId="44" borderId="48" xfId="653" applyNumberFormat="1" applyFont="1" applyFill="1" applyBorder="1" applyAlignment="1">
      <alignment horizontal="center" wrapText="1"/>
    </xf>
    <xf numFmtId="9" fontId="58" fillId="44" borderId="48" xfId="653" applyNumberFormat="1" applyFont="1" applyFill="1" applyBorder="1" applyAlignment="1">
      <alignment horizontal="center" wrapText="1"/>
    </xf>
    <xf numFmtId="0" fontId="58" fillId="44" borderId="48" xfId="653" applyFont="1" applyFill="1" applyBorder="1" applyAlignment="1">
      <alignment wrapText="1"/>
    </xf>
    <xf numFmtId="9" fontId="58" fillId="44" borderId="48" xfId="653" applyNumberFormat="1" applyFont="1" applyFill="1" applyBorder="1" applyAlignment="1">
      <alignment horizontal="center"/>
    </xf>
    <xf numFmtId="42" fontId="58" fillId="44" borderId="48" xfId="653" applyNumberFormat="1" applyFont="1" applyFill="1" applyBorder="1" applyAlignment="1">
      <alignment wrapText="1"/>
    </xf>
    <xf numFmtId="5" fontId="58" fillId="44" borderId="48" xfId="653" applyNumberFormat="1" applyFont="1" applyFill="1" applyBorder="1" applyAlignment="1">
      <alignment horizontal="center" wrapText="1"/>
    </xf>
    <xf numFmtId="5" fontId="58" fillId="44" borderId="48" xfId="653" applyNumberFormat="1" applyFont="1" applyFill="1" applyBorder="1" applyAlignment="1">
      <alignment wrapText="1"/>
    </xf>
    <xf numFmtId="0" fontId="164" fillId="53" borderId="48" xfId="653" applyFont="1" applyFill="1" applyBorder="1" applyAlignment="1">
      <alignment wrapText="1"/>
    </xf>
    <xf numFmtId="0" fontId="181" fillId="0" borderId="0" xfId="0" applyFont="1"/>
    <xf numFmtId="0" fontId="182" fillId="0" borderId="0" xfId="0" applyFont="1" applyAlignment="1">
      <alignment horizontal="left"/>
    </xf>
    <xf numFmtId="1" fontId="151" fillId="0" borderId="0" xfId="0" applyNumberFormat="1" applyFont="1" applyAlignment="1">
      <alignment horizontal="center"/>
    </xf>
    <xf numFmtId="0" fontId="151" fillId="0" borderId="0" xfId="0" applyFont="1" applyAlignment="1">
      <alignment horizontal="center"/>
    </xf>
    <xf numFmtId="0" fontId="138" fillId="46" borderId="0" xfId="0" applyFont="1" applyFill="1"/>
    <xf numFmtId="176" fontId="138" fillId="46" borderId="0" xfId="0" applyNumberFormat="1" applyFont="1" applyFill="1" applyAlignment="1">
      <alignment horizontal="center"/>
    </xf>
    <xf numFmtId="177" fontId="138" fillId="46" borderId="0" xfId="0" applyNumberFormat="1" applyFont="1" applyFill="1" applyAlignment="1">
      <alignment horizontal="center"/>
    </xf>
    <xf numFmtId="0" fontId="138" fillId="46" borderId="0" xfId="0" applyFont="1" applyFill="1" applyAlignment="1">
      <alignment horizontal="center"/>
    </xf>
    <xf numFmtId="0" fontId="0" fillId="0" borderId="0" xfId="0" applyAlignment="1">
      <alignment horizontal="center" textRotation="90"/>
    </xf>
    <xf numFmtId="0" fontId="151" fillId="45" borderId="0" xfId="0" applyFont="1" applyFill="1"/>
    <xf numFmtId="177" fontId="0" fillId="45" borderId="0" xfId="0" applyNumberFormat="1" applyFill="1" applyAlignment="1">
      <alignment horizontal="center"/>
    </xf>
    <xf numFmtId="0" fontId="0" fillId="45" borderId="0" xfId="0" applyFill="1"/>
    <xf numFmtId="0" fontId="141" fillId="0" borderId="0" xfId="0" applyFont="1"/>
    <xf numFmtId="177" fontId="58" fillId="44" borderId="48" xfId="653" applyNumberFormat="1" applyFont="1" applyFill="1" applyBorder="1" applyAlignment="1">
      <alignment horizontal="center"/>
    </xf>
    <xf numFmtId="177" fontId="58" fillId="44" borderId="48" xfId="653" applyNumberFormat="1" applyFont="1" applyFill="1" applyBorder="1" applyAlignment="1">
      <alignment horizontal="center" wrapText="1"/>
    </xf>
    <xf numFmtId="42" fontId="184" fillId="44" borderId="48" xfId="653" applyNumberFormat="1" applyFont="1" applyFill="1" applyBorder="1" applyAlignment="1">
      <alignment wrapText="1"/>
    </xf>
    <xf numFmtId="0" fontId="58" fillId="44" borderId="48" xfId="653" applyFont="1" applyFill="1" applyBorder="1" applyAlignment="1">
      <alignment horizontal="left" wrapText="1"/>
    </xf>
    <xf numFmtId="0" fontId="0" fillId="44" borderId="0" xfId="0" applyFill="1" applyAlignment="1">
      <alignment horizontal="center"/>
    </xf>
    <xf numFmtId="0" fontId="185" fillId="0" borderId="0" xfId="0" applyFont="1" applyAlignment="1">
      <alignment vertical="top" wrapText="1"/>
    </xf>
    <xf numFmtId="0" fontId="185" fillId="0" borderId="0" xfId="0" applyFont="1" applyAlignment="1">
      <alignment horizontal="center" vertical="top" wrapText="1"/>
    </xf>
    <xf numFmtId="3" fontId="185" fillId="0" borderId="0" xfId="0" applyNumberFormat="1" applyFont="1" applyProtection="1">
      <protection locked="0"/>
    </xf>
    <xf numFmtId="0" fontId="166" fillId="0" borderId="0" xfId="0" applyFont="1" applyAlignment="1">
      <alignment horizontal="right"/>
    </xf>
    <xf numFmtId="0" fontId="166" fillId="0" borderId="44" xfId="0" applyFont="1" applyBorder="1" applyAlignment="1">
      <alignment horizontal="center"/>
    </xf>
    <xf numFmtId="0" fontId="166" fillId="0" borderId="33" xfId="0" applyFont="1" applyBorder="1" applyAlignment="1">
      <alignment horizontal="center"/>
    </xf>
    <xf numFmtId="0" fontId="166" fillId="0" borderId="33" xfId="0" applyFont="1" applyBorder="1" applyAlignment="1">
      <alignment horizontal="center" wrapText="1"/>
    </xf>
    <xf numFmtId="0" fontId="166" fillId="0" borderId="35" xfId="0" applyFont="1" applyBorder="1" applyAlignment="1">
      <alignment horizontal="center" wrapText="1"/>
    </xf>
    <xf numFmtId="0" fontId="167" fillId="0" borderId="0" xfId="0" applyFont="1" applyAlignment="1">
      <alignment horizontal="center" wrapText="1"/>
    </xf>
    <xf numFmtId="0" fontId="167" fillId="0" borderId="28" xfId="0" applyFont="1" applyBorder="1" applyAlignment="1">
      <alignment horizontal="center" wrapText="1"/>
    </xf>
    <xf numFmtId="0" fontId="166" fillId="0" borderId="34" xfId="0" applyFont="1" applyBorder="1" applyAlignment="1">
      <alignment horizontal="center"/>
    </xf>
    <xf numFmtId="0" fontId="166" fillId="0" borderId="15" xfId="0" applyFont="1" applyBorder="1" applyAlignment="1">
      <alignment horizontal="center"/>
    </xf>
    <xf numFmtId="0" fontId="166" fillId="0" borderId="41" xfId="0" applyFont="1" applyBorder="1" applyAlignment="1">
      <alignment horizontal="center"/>
    </xf>
    <xf numFmtId="3" fontId="168" fillId="0" borderId="39" xfId="0" applyNumberFormat="1" applyFont="1" applyBorder="1"/>
    <xf numFmtId="0" fontId="166" fillId="0" borderId="31" xfId="653" applyFont="1" applyBorder="1" applyAlignment="1">
      <alignment horizontal="center"/>
    </xf>
    <xf numFmtId="10" fontId="169" fillId="0" borderId="31" xfId="0" applyNumberFormat="1" applyFont="1" applyBorder="1" applyAlignment="1">
      <alignment horizontal="center"/>
    </xf>
    <xf numFmtId="0" fontId="169" fillId="0" borderId="43" xfId="653" applyFont="1" applyBorder="1" applyAlignment="1">
      <alignment horizontal="center"/>
    </xf>
    <xf numFmtId="177" fontId="169" fillId="0" borderId="32" xfId="0" applyNumberFormat="1" applyFont="1" applyBorder="1" applyAlignment="1">
      <alignment horizontal="center"/>
    </xf>
    <xf numFmtId="177" fontId="169" fillId="0" borderId="0" xfId="0" applyNumberFormat="1" applyFont="1" applyAlignment="1">
      <alignment horizontal="right"/>
    </xf>
    <xf numFmtId="3" fontId="168" fillId="0" borderId="38" xfId="0" applyNumberFormat="1" applyFont="1" applyBorder="1"/>
    <xf numFmtId="0" fontId="168" fillId="0" borderId="31" xfId="653" applyFont="1" applyBorder="1" applyAlignment="1">
      <alignment horizontal="center"/>
    </xf>
    <xf numFmtId="177" fontId="168" fillId="0" borderId="0" xfId="0" applyNumberFormat="1" applyFont="1" applyAlignment="1">
      <alignment horizontal="right"/>
    </xf>
    <xf numFmtId="177" fontId="166" fillId="0" borderId="0" xfId="0" applyNumberFormat="1" applyFont="1" applyAlignment="1">
      <alignment horizontal="right"/>
    </xf>
    <xf numFmtId="0" fontId="157" fillId="0" borderId="0" xfId="0" applyFont="1" applyAlignment="1">
      <alignment vertical="center"/>
    </xf>
    <xf numFmtId="176" fontId="156" fillId="0" borderId="0" xfId="1166" applyNumberFormat="1" applyFont="1" applyAlignment="1">
      <alignment horizontal="center"/>
    </xf>
    <xf numFmtId="0" fontId="186" fillId="0" borderId="0" xfId="0" applyFont="1" applyAlignment="1">
      <alignment horizontal="center"/>
    </xf>
    <xf numFmtId="44" fontId="156" fillId="0" borderId="0" xfId="1166" applyFont="1"/>
    <xf numFmtId="176" fontId="156" fillId="0" borderId="0" xfId="0" applyNumberFormat="1" applyFont="1"/>
    <xf numFmtId="0" fontId="58" fillId="44" borderId="48" xfId="653" applyFont="1" applyFill="1" applyBorder="1"/>
    <xf numFmtId="177" fontId="58" fillId="44" borderId="48" xfId="653" applyNumberFormat="1" applyFont="1" applyFill="1" applyBorder="1" applyAlignment="1">
      <alignment wrapText="1"/>
    </xf>
    <xf numFmtId="177" fontId="29" fillId="51" borderId="48" xfId="653" applyNumberFormat="1" applyFont="1" applyFill="1" applyBorder="1" applyAlignment="1">
      <alignment horizontal="center"/>
    </xf>
    <xf numFmtId="0" fontId="22" fillId="0" borderId="0" xfId="0" applyFont="1" applyAlignment="1">
      <alignment horizontal="left"/>
    </xf>
    <xf numFmtId="172" fontId="22" fillId="0" borderId="0" xfId="0" applyNumberFormat="1" applyFont="1" applyAlignment="1">
      <alignment horizontal="left"/>
    </xf>
    <xf numFmtId="0" fontId="14" fillId="50" borderId="53" xfId="1496" applyFont="1" applyFill="1" applyBorder="1" applyAlignment="1">
      <alignment horizontal="left" vertical="center"/>
    </xf>
    <xf numFmtId="0" fontId="14" fillId="50" borderId="54" xfId="744" applyFont="1" applyFill="1" applyBorder="1" applyAlignment="1">
      <alignment horizontal="left" vertical="center"/>
    </xf>
    <xf numFmtId="0" fontId="14" fillId="50" borderId="54" xfId="744" applyFont="1" applyFill="1" applyBorder="1" applyAlignment="1">
      <alignment horizontal="center" vertical="center"/>
    </xf>
    <xf numFmtId="0" fontId="14" fillId="50" borderId="54" xfId="744" applyFont="1" applyFill="1" applyBorder="1" applyAlignment="1">
      <alignment horizontal="center" vertical="center" wrapText="1"/>
    </xf>
    <xf numFmtId="0" fontId="14" fillId="22" borderId="54" xfId="744" applyFont="1" applyFill="1" applyBorder="1" applyAlignment="1">
      <alignment horizontal="center" vertical="center" wrapText="1"/>
    </xf>
    <xf numFmtId="177" fontId="14" fillId="22" borderId="54" xfId="744" applyNumberFormat="1" applyFont="1" applyFill="1" applyBorder="1" applyAlignment="1">
      <alignment horizontal="center" vertical="center" wrapText="1"/>
    </xf>
    <xf numFmtId="0" fontId="26" fillId="38" borderId="0" xfId="1496" applyFont="1" applyFill="1" applyAlignment="1">
      <alignment horizontal="left"/>
    </xf>
    <xf numFmtId="0" fontId="26" fillId="38" borderId="0" xfId="744" applyFont="1" applyFill="1" applyAlignment="1">
      <alignment horizontal="center"/>
    </xf>
    <xf numFmtId="177" fontId="26" fillId="38" borderId="0" xfId="744" applyNumberFormat="1" applyFont="1" applyFill="1" applyAlignment="1">
      <alignment horizontal="center"/>
    </xf>
    <xf numFmtId="173" fontId="26" fillId="38" borderId="0" xfId="744" applyNumberFormat="1" applyFont="1" applyFill="1" applyAlignment="1">
      <alignment horizontal="center"/>
    </xf>
    <xf numFmtId="0" fontId="26" fillId="38" borderId="56" xfId="1496" applyFont="1" applyFill="1" applyBorder="1" applyAlignment="1">
      <alignment horizontal="left"/>
    </xf>
    <xf numFmtId="0" fontId="26" fillId="38" borderId="58" xfId="744" applyFont="1" applyFill="1" applyBorder="1" applyAlignment="1">
      <alignment horizontal="left"/>
    </xf>
    <xf numFmtId="0" fontId="26" fillId="38" borderId="58" xfId="744" applyFont="1" applyFill="1" applyBorder="1" applyAlignment="1">
      <alignment horizontal="center"/>
    </xf>
    <xf numFmtId="173" fontId="26" fillId="38" borderId="58" xfId="744" applyNumberFormat="1" applyFont="1" applyFill="1" applyBorder="1" applyAlignment="1">
      <alignment horizontal="center"/>
    </xf>
    <xf numFmtId="177" fontId="26" fillId="38" borderId="58" xfId="744" applyNumberFormat="1" applyFont="1" applyFill="1" applyBorder="1" applyAlignment="1">
      <alignment horizontal="center"/>
    </xf>
    <xf numFmtId="0" fontId="26" fillId="38" borderId="60" xfId="744" applyFont="1" applyFill="1" applyBorder="1" applyAlignment="1">
      <alignment horizontal="left"/>
    </xf>
    <xf numFmtId="0" fontId="26" fillId="38" borderId="60" xfId="744" applyFont="1" applyFill="1" applyBorder="1" applyAlignment="1">
      <alignment horizontal="center"/>
    </xf>
    <xf numFmtId="177" fontId="26" fillId="38" borderId="60" xfId="744" applyNumberFormat="1" applyFont="1" applyFill="1" applyBorder="1" applyAlignment="1">
      <alignment horizontal="center"/>
    </xf>
    <xf numFmtId="0" fontId="26" fillId="38" borderId="36" xfId="1243" applyFont="1" applyFill="1" applyBorder="1" applyAlignment="1">
      <alignment horizontal="left"/>
    </xf>
    <xf numFmtId="0" fontId="26" fillId="38" borderId="0" xfId="1243" applyFont="1" applyFill="1" applyAlignment="1">
      <alignment horizontal="left"/>
    </xf>
    <xf numFmtId="0" fontId="26" fillId="38" borderId="0" xfId="1243" applyFont="1" applyFill="1"/>
    <xf numFmtId="177" fontId="26" fillId="38" borderId="0" xfId="1243" applyNumberFormat="1" applyFont="1" applyFill="1" applyAlignment="1">
      <alignment horizontal="center"/>
    </xf>
    <xf numFmtId="0" fontId="26" fillId="38" borderId="58" xfId="1243" applyFont="1" applyFill="1" applyBorder="1" applyAlignment="1">
      <alignment horizontal="left"/>
    </xf>
    <xf numFmtId="0" fontId="26" fillId="38" borderId="58" xfId="1243" applyFont="1" applyFill="1" applyBorder="1"/>
    <xf numFmtId="177" fontId="26" fillId="38" borderId="58" xfId="1243" applyNumberFormat="1" applyFont="1" applyFill="1" applyBorder="1" applyAlignment="1">
      <alignment horizontal="center"/>
    </xf>
    <xf numFmtId="177" fontId="13" fillId="0" borderId="0" xfId="653" applyNumberFormat="1" applyAlignment="1">
      <alignment horizontal="right"/>
    </xf>
    <xf numFmtId="0" fontId="50" fillId="38" borderId="0" xfId="744" applyFont="1" applyFill="1" applyAlignment="1">
      <alignment horizontal="center" vertical="center" wrapText="1"/>
    </xf>
    <xf numFmtId="0" fontId="20" fillId="0" borderId="0" xfId="1496" applyFont="1" applyAlignment="1">
      <alignment horizontal="left"/>
    </xf>
    <xf numFmtId="0" fontId="20" fillId="0" borderId="0" xfId="1496" applyFont="1"/>
    <xf numFmtId="177" fontId="20" fillId="0" borderId="0" xfId="1496" applyNumberFormat="1" applyFont="1" applyAlignment="1">
      <alignment horizontal="center"/>
    </xf>
    <xf numFmtId="177" fontId="14" fillId="22" borderId="55" xfId="374" applyNumberFormat="1" applyFont="1" applyFill="1" applyBorder="1" applyAlignment="1" applyProtection="1">
      <alignment horizontal="center" vertical="center" wrapText="1"/>
    </xf>
    <xf numFmtId="177" fontId="27" fillId="38" borderId="59" xfId="374" applyNumberFormat="1" applyFont="1" applyFill="1" applyBorder="1" applyAlignment="1" applyProtection="1">
      <alignment horizontal="center"/>
    </xf>
    <xf numFmtId="177" fontId="27" fillId="38" borderId="58" xfId="374" applyNumberFormat="1" applyFont="1" applyFill="1" applyBorder="1" applyAlignment="1" applyProtection="1">
      <alignment horizontal="center"/>
    </xf>
    <xf numFmtId="0" fontId="26" fillId="44" borderId="0" xfId="744" applyFont="1" applyFill="1" applyAlignment="1">
      <alignment horizontal="left"/>
    </xf>
    <xf numFmtId="0" fontId="26" fillId="44" borderId="0" xfId="744" applyFont="1" applyFill="1" applyAlignment="1">
      <alignment horizontal="center"/>
    </xf>
    <xf numFmtId="0" fontId="26" fillId="38" borderId="0" xfId="0" applyFont="1" applyFill="1" applyAlignment="1">
      <alignment horizontal="left"/>
    </xf>
    <xf numFmtId="0" fontId="26" fillId="38" borderId="60" xfId="0" applyFont="1" applyFill="1" applyBorder="1" applyAlignment="1">
      <alignment horizontal="left"/>
    </xf>
    <xf numFmtId="0" fontId="26" fillId="38" borderId="60" xfId="0" applyFont="1" applyFill="1" applyBorder="1"/>
    <xf numFmtId="177" fontId="26" fillId="38" borderId="60" xfId="0" applyNumberFormat="1" applyFont="1" applyFill="1" applyBorder="1" applyAlignment="1">
      <alignment horizontal="center"/>
    </xf>
    <xf numFmtId="177" fontId="27" fillId="38" borderId="57" xfId="374" applyNumberFormat="1" applyFont="1" applyFill="1" applyBorder="1" applyAlignment="1" applyProtection="1">
      <alignment horizontal="center"/>
    </xf>
    <xf numFmtId="0" fontId="26" fillId="38" borderId="0" xfId="0" applyFont="1" applyFill="1"/>
    <xf numFmtId="177" fontId="26" fillId="38" borderId="0" xfId="0" applyNumberFormat="1" applyFont="1" applyFill="1" applyAlignment="1">
      <alignment horizontal="center"/>
    </xf>
    <xf numFmtId="0" fontId="26" fillId="38" borderId="58" xfId="0" applyFont="1" applyFill="1" applyBorder="1" applyAlignment="1">
      <alignment horizontal="left"/>
    </xf>
    <xf numFmtId="0" fontId="26" fillId="38" borderId="58" xfId="0" applyFont="1" applyFill="1" applyBorder="1"/>
    <xf numFmtId="177" fontId="26" fillId="38" borderId="58" xfId="0" applyNumberFormat="1" applyFont="1" applyFill="1" applyBorder="1" applyAlignment="1">
      <alignment horizontal="center"/>
    </xf>
    <xf numFmtId="177" fontId="27" fillId="38" borderId="60" xfId="374" applyNumberFormat="1" applyFont="1" applyFill="1" applyBorder="1" applyAlignment="1" applyProtection="1">
      <alignment horizontal="center"/>
    </xf>
    <xf numFmtId="0" fontId="26" fillId="38" borderId="51" xfId="0" applyFont="1" applyFill="1" applyBorder="1" applyAlignment="1">
      <alignment horizontal="left"/>
    </xf>
    <xf numFmtId="0" fontId="26" fillId="38" borderId="51" xfId="0" applyFont="1" applyFill="1" applyBorder="1"/>
    <xf numFmtId="177" fontId="26" fillId="38" borderId="51" xfId="0" applyNumberFormat="1" applyFont="1" applyFill="1" applyBorder="1" applyAlignment="1">
      <alignment horizontal="center"/>
    </xf>
    <xf numFmtId="177" fontId="27" fillId="38" borderId="51" xfId="374" applyNumberFormat="1" applyFont="1" applyFill="1" applyBorder="1" applyAlignment="1" applyProtection="1">
      <alignment horizontal="center"/>
    </xf>
    <xf numFmtId="173" fontId="26" fillId="38" borderId="60" xfId="744" applyNumberFormat="1" applyFont="1" applyFill="1" applyBorder="1" applyAlignment="1">
      <alignment horizontal="center"/>
    </xf>
    <xf numFmtId="0" fontId="138" fillId="44" borderId="0" xfId="0" applyFont="1" applyFill="1"/>
    <xf numFmtId="176" fontId="138" fillId="44" borderId="0" xfId="0" applyNumberFormat="1" applyFont="1" applyFill="1" applyAlignment="1">
      <alignment horizontal="center" textRotation="90"/>
    </xf>
    <xf numFmtId="0" fontId="138" fillId="44" borderId="0" xfId="0" applyFont="1" applyFill="1" applyAlignment="1">
      <alignment horizontal="center" textRotation="90"/>
    </xf>
    <xf numFmtId="177" fontId="138" fillId="44" borderId="0" xfId="0" applyNumberFormat="1" applyFont="1" applyFill="1" applyAlignment="1">
      <alignment horizontal="center" textRotation="90"/>
    </xf>
    <xf numFmtId="0" fontId="0" fillId="45" borderId="0" xfId="0" applyFill="1" applyAlignment="1">
      <alignment horizontal="center"/>
    </xf>
    <xf numFmtId="177" fontId="0" fillId="45" borderId="0" xfId="0" applyNumberFormat="1" applyFill="1" applyAlignment="1">
      <alignment horizontal="left"/>
    </xf>
    <xf numFmtId="10" fontId="58" fillId="44" borderId="48" xfId="653" applyNumberFormat="1" applyFont="1" applyFill="1" applyBorder="1" applyAlignment="1">
      <alignment horizontal="center" wrapText="1"/>
    </xf>
    <xf numFmtId="2" fontId="14" fillId="0" borderId="0" xfId="653" applyNumberFormat="1" applyFont="1"/>
    <xf numFmtId="174" fontId="190" fillId="0" borderId="0" xfId="0" applyNumberFormat="1" applyFont="1" applyAlignment="1">
      <alignment vertical="center" wrapText="1"/>
    </xf>
    <xf numFmtId="6" fontId="190" fillId="0" borderId="0" xfId="0" applyNumberFormat="1" applyFont="1" applyAlignment="1">
      <alignment vertical="center" wrapText="1"/>
    </xf>
    <xf numFmtId="0" fontId="191" fillId="0" borderId="0" xfId="0" applyFont="1"/>
    <xf numFmtId="0" fontId="190" fillId="0" borderId="0" xfId="0" applyFont="1" applyAlignment="1">
      <alignment horizontal="center" vertical="center" wrapText="1"/>
    </xf>
    <xf numFmtId="0" fontId="13" fillId="0" borderId="0" xfId="0" applyFont="1" applyAlignment="1">
      <alignment horizontal="center"/>
    </xf>
    <xf numFmtId="0" fontId="142" fillId="0" borderId="0" xfId="1494" applyFont="1" applyAlignment="1">
      <alignment horizontal="center"/>
    </xf>
    <xf numFmtId="6" fontId="142" fillId="0" borderId="0" xfId="1494" applyNumberFormat="1" applyFont="1" applyAlignment="1">
      <alignment horizontal="center"/>
    </xf>
    <xf numFmtId="250" fontId="142" fillId="0" borderId="0" xfId="1494" applyNumberFormat="1" applyFont="1" applyAlignment="1">
      <alignment horizontal="center"/>
    </xf>
    <xf numFmtId="0" fontId="141" fillId="0" borderId="0" xfId="0" applyFont="1" applyAlignment="1">
      <alignment horizontal="center"/>
    </xf>
    <xf numFmtId="0" fontId="141" fillId="0" borderId="0" xfId="0" applyFont="1" applyAlignment="1" applyProtection="1">
      <alignment horizontal="center"/>
      <protection locked="0"/>
    </xf>
    <xf numFmtId="0" fontId="166" fillId="0" borderId="61" xfId="0" applyFont="1" applyBorder="1" applyAlignment="1">
      <alignment horizontal="center"/>
    </xf>
    <xf numFmtId="17" fontId="166" fillId="0" borderId="62" xfId="0" applyNumberFormat="1" applyFont="1" applyBorder="1" applyAlignment="1">
      <alignment horizontal="center"/>
    </xf>
    <xf numFmtId="17" fontId="166" fillId="0" borderId="60" xfId="0" applyNumberFormat="1" applyFont="1" applyBorder="1" applyAlignment="1">
      <alignment horizontal="center"/>
    </xf>
    <xf numFmtId="10" fontId="166" fillId="0" borderId="61" xfId="0" applyNumberFormat="1" applyFont="1" applyBorder="1" applyAlignment="1">
      <alignment horizontal="center"/>
    </xf>
    <xf numFmtId="0" fontId="166" fillId="0" borderId="62" xfId="0" applyFont="1" applyBorder="1" applyAlignment="1">
      <alignment horizontal="center"/>
    </xf>
    <xf numFmtId="0" fontId="166" fillId="0" borderId="63" xfId="0" applyFont="1" applyBorder="1" applyAlignment="1">
      <alignment horizontal="center"/>
    </xf>
    <xf numFmtId="0" fontId="166" fillId="0" borderId="64" xfId="0" applyFont="1" applyBorder="1" applyAlignment="1">
      <alignment horizontal="center"/>
    </xf>
    <xf numFmtId="0" fontId="193" fillId="0" borderId="0" xfId="0" applyFont="1" applyAlignment="1">
      <alignment horizontal="center"/>
    </xf>
    <xf numFmtId="0" fontId="166" fillId="0" borderId="2" xfId="0" applyFont="1" applyBorder="1" applyAlignment="1">
      <alignment horizontal="center"/>
    </xf>
    <xf numFmtId="0" fontId="194" fillId="0" borderId="43" xfId="0" applyFont="1" applyBorder="1"/>
    <xf numFmtId="0" fontId="194" fillId="0" borderId="11" xfId="0" applyFont="1" applyBorder="1"/>
    <xf numFmtId="0" fontId="195" fillId="0" borderId="43" xfId="0" applyFont="1" applyBorder="1"/>
    <xf numFmtId="0" fontId="195" fillId="0" borderId="11" xfId="0" applyFont="1" applyBorder="1"/>
    <xf numFmtId="10" fontId="195" fillId="0" borderId="31" xfId="0" applyNumberFormat="1" applyFont="1" applyBorder="1" applyAlignment="1">
      <alignment horizontal="center"/>
    </xf>
    <xf numFmtId="0" fontId="195" fillId="0" borderId="43" xfId="653" applyFont="1" applyBorder="1" applyAlignment="1">
      <alignment horizontal="center"/>
    </xf>
    <xf numFmtId="177" fontId="195" fillId="0" borderId="32" xfId="0" applyNumberFormat="1" applyFont="1" applyBorder="1" applyAlignment="1">
      <alignment horizontal="center"/>
    </xf>
    <xf numFmtId="177" fontId="195" fillId="0" borderId="38" xfId="0" applyNumberFormat="1" applyFont="1" applyBorder="1" applyAlignment="1">
      <alignment horizontal="right"/>
    </xf>
    <xf numFmtId="0" fontId="195" fillId="0" borderId="0" xfId="0" applyFont="1"/>
    <xf numFmtId="10" fontId="193" fillId="0" borderId="31" xfId="0" applyNumberFormat="1" applyFont="1" applyBorder="1" applyAlignment="1">
      <alignment horizontal="center"/>
    </xf>
    <xf numFmtId="0" fontId="193" fillId="0" borderId="43" xfId="653" applyFont="1" applyBorder="1" applyAlignment="1">
      <alignment horizontal="center"/>
    </xf>
    <xf numFmtId="177" fontId="193" fillId="0" borderId="32" xfId="0" applyNumberFormat="1" applyFont="1" applyBorder="1" applyAlignment="1">
      <alignment horizontal="center"/>
    </xf>
    <xf numFmtId="3" fontId="196" fillId="0" borderId="38" xfId="0" applyNumberFormat="1" applyFont="1" applyBorder="1"/>
    <xf numFmtId="0" fontId="197" fillId="0" borderId="0" xfId="0" applyFont="1"/>
    <xf numFmtId="0" fontId="195" fillId="0" borderId="43" xfId="653" applyFont="1" applyBorder="1"/>
    <xf numFmtId="0" fontId="195" fillId="0" borderId="11" xfId="653" applyFont="1" applyBorder="1"/>
    <xf numFmtId="0" fontId="152" fillId="0" borderId="50" xfId="0" applyFont="1" applyBorder="1" applyAlignment="1">
      <alignment horizontal="center" vertical="center"/>
    </xf>
    <xf numFmtId="17" fontId="16" fillId="0" borderId="0" xfId="0" applyNumberFormat="1" applyFont="1"/>
    <xf numFmtId="17" fontId="0" fillId="44" borderId="0" xfId="0" applyNumberFormat="1" applyFill="1" applyAlignment="1">
      <alignment horizontal="center"/>
    </xf>
    <xf numFmtId="0" fontId="141" fillId="0" borderId="0" xfId="0" applyFont="1" applyAlignment="1">
      <alignment horizontal="left"/>
    </xf>
    <xf numFmtId="3" fontId="141" fillId="0" borderId="0" xfId="0" applyNumberFormat="1" applyFont="1" applyAlignment="1" applyProtection="1">
      <alignment horizontal="center"/>
      <protection locked="0"/>
    </xf>
    <xf numFmtId="250" fontId="141" fillId="0" borderId="0" xfId="0" applyNumberFormat="1" applyFont="1" applyAlignment="1">
      <alignment horizontal="center"/>
    </xf>
    <xf numFmtId="253" fontId="141" fillId="0" borderId="0" xfId="1750" applyFont="1" applyFill="1" applyAlignment="1">
      <alignment horizontal="center"/>
    </xf>
    <xf numFmtId="0" fontId="20" fillId="0" borderId="0" xfId="0" applyFont="1" applyAlignment="1">
      <alignment horizontal="center"/>
    </xf>
    <xf numFmtId="0" fontId="142" fillId="0" borderId="0" xfId="0" applyFont="1" applyAlignment="1">
      <alignment horizontal="center"/>
    </xf>
    <xf numFmtId="253" fontId="142" fillId="0" borderId="0" xfId="1750" applyFont="1" applyFill="1" applyAlignment="1">
      <alignment horizontal="center"/>
    </xf>
    <xf numFmtId="253" fontId="141" fillId="0" borderId="0" xfId="1750" applyFont="1"/>
    <xf numFmtId="253" fontId="0" fillId="0" borderId="0" xfId="1750" applyFont="1"/>
    <xf numFmtId="17" fontId="142" fillId="0" borderId="0" xfId="0" applyNumberFormat="1" applyFont="1" applyAlignment="1">
      <alignment horizontal="center"/>
    </xf>
    <xf numFmtId="253" fontId="13" fillId="0" borderId="0" xfId="1750" applyFont="1"/>
    <xf numFmtId="0" fontId="143" fillId="0" borderId="0" xfId="0" applyFont="1" applyAlignment="1">
      <alignment horizontal="left"/>
    </xf>
    <xf numFmtId="248" fontId="154" fillId="0" borderId="0" xfId="0" applyNumberFormat="1" applyFont="1" applyAlignment="1" applyProtection="1">
      <alignment horizontal="left" indent="1"/>
      <protection locked="0"/>
    </xf>
    <xf numFmtId="1" fontId="143" fillId="0" borderId="0" xfId="0" applyNumberFormat="1" applyFont="1" applyAlignment="1" applyProtection="1">
      <alignment horizontal="center"/>
      <protection locked="0"/>
    </xf>
    <xf numFmtId="0" fontId="153" fillId="0" borderId="0" xfId="0" applyFont="1" applyAlignment="1">
      <alignment horizontal="left"/>
    </xf>
    <xf numFmtId="0" fontId="154" fillId="0" borderId="0" xfId="0" applyFont="1" applyAlignment="1">
      <alignment horizontal="left"/>
    </xf>
    <xf numFmtId="0" fontId="143" fillId="0" borderId="0" xfId="0" applyFont="1" applyAlignment="1" applyProtection="1">
      <alignment horizontal="left"/>
      <protection locked="0"/>
    </xf>
    <xf numFmtId="248" fontId="20" fillId="0" borderId="0" xfId="0" applyNumberFormat="1" applyFont="1" applyAlignment="1" applyProtection="1">
      <alignment horizontal="center"/>
      <protection locked="0"/>
    </xf>
    <xf numFmtId="248" fontId="13" fillId="0" borderId="0" xfId="0" applyNumberFormat="1" applyFont="1" applyAlignment="1" applyProtection="1">
      <alignment horizontal="center"/>
      <protection locked="0"/>
    </xf>
    <xf numFmtId="0" fontId="13" fillId="0" borderId="0" xfId="1365" applyAlignment="1">
      <alignment horizontal="center"/>
    </xf>
    <xf numFmtId="0" fontId="14" fillId="0" borderId="0" xfId="1365" applyFont="1" applyAlignment="1">
      <alignment horizontal="center"/>
    </xf>
    <xf numFmtId="0" fontId="14" fillId="0" borderId="0" xfId="1365" applyFont="1" applyAlignment="1">
      <alignment horizontal="left"/>
    </xf>
    <xf numFmtId="0" fontId="199" fillId="53" borderId="48" xfId="653" applyFont="1" applyFill="1" applyBorder="1" applyAlignment="1">
      <alignment wrapText="1"/>
    </xf>
    <xf numFmtId="0" fontId="199" fillId="52" borderId="48" xfId="653" applyFont="1" applyFill="1" applyBorder="1" applyAlignment="1">
      <alignment wrapText="1"/>
    </xf>
    <xf numFmtId="5" fontId="58" fillId="44" borderId="48" xfId="653" applyNumberFormat="1" applyFont="1" applyFill="1" applyBorder="1"/>
    <xf numFmtId="177" fontId="58" fillId="44" borderId="48" xfId="653" applyNumberFormat="1" applyFont="1" applyFill="1" applyBorder="1"/>
    <xf numFmtId="0" fontId="58" fillId="0" borderId="48" xfId="653" applyFont="1" applyBorder="1"/>
    <xf numFmtId="0" fontId="58" fillId="0" borderId="48" xfId="653" applyFont="1" applyBorder="1" applyAlignment="1">
      <alignment horizontal="center"/>
    </xf>
    <xf numFmtId="5" fontId="58" fillId="0" borderId="48" xfId="653" applyNumberFormat="1" applyFont="1" applyBorder="1"/>
    <xf numFmtId="177" fontId="58" fillId="0" borderId="48" xfId="653" applyNumberFormat="1" applyFont="1" applyBorder="1"/>
    <xf numFmtId="177" fontId="58" fillId="0" borderId="48" xfId="653" applyNumberFormat="1" applyFont="1" applyBorder="1" applyAlignment="1">
      <alignment horizontal="center"/>
    </xf>
    <xf numFmtId="0" fontId="200" fillId="56" borderId="65" xfId="653" applyFont="1" applyFill="1" applyBorder="1" applyAlignment="1">
      <alignment horizontal="center" wrapText="1"/>
    </xf>
    <xf numFmtId="5" fontId="58" fillId="0" borderId="48" xfId="653" applyNumberFormat="1" applyFont="1" applyBorder="1" applyAlignment="1">
      <alignment wrapText="1"/>
    </xf>
    <xf numFmtId="176" fontId="58" fillId="44" borderId="48" xfId="653" applyNumberFormat="1" applyFont="1" applyFill="1" applyBorder="1" applyAlignment="1">
      <alignment horizontal="center"/>
    </xf>
    <xf numFmtId="0" fontId="58" fillId="44" borderId="48" xfId="653" applyFont="1" applyFill="1" applyBorder="1" applyAlignment="1">
      <alignment horizontal="left"/>
    </xf>
    <xf numFmtId="0" fontId="164" fillId="52" borderId="48" xfId="653" applyFont="1" applyFill="1" applyBorder="1" applyAlignment="1">
      <alignment wrapText="1"/>
    </xf>
    <xf numFmtId="0" fontId="143" fillId="0" borderId="0" xfId="0" applyFont="1" applyAlignment="1" applyProtection="1">
      <alignment horizontal="left" wrapText="1"/>
      <protection locked="0"/>
    </xf>
    <xf numFmtId="43" fontId="13" fillId="0" borderId="0" xfId="1097" applyFont="1" applyAlignment="1"/>
    <xf numFmtId="43" fontId="0" fillId="0" borderId="0" xfId="1097" applyFont="1" applyAlignment="1"/>
    <xf numFmtId="0" fontId="156" fillId="57" borderId="0" xfId="0" applyFont="1" applyFill="1"/>
    <xf numFmtId="254" fontId="157" fillId="0" borderId="0" xfId="1166" applyNumberFormat="1" applyFont="1" applyAlignment="1">
      <alignment horizontal="center" vertical="center" wrapText="1"/>
    </xf>
    <xf numFmtId="0" fontId="159" fillId="0" borderId="0" xfId="0" applyFont="1" applyAlignment="1">
      <alignment horizontal="center"/>
    </xf>
    <xf numFmtId="254" fontId="156" fillId="0" borderId="0" xfId="1166" applyNumberFormat="1" applyFont="1" applyAlignment="1">
      <alignment horizontal="center"/>
    </xf>
    <xf numFmtId="0" fontId="158" fillId="0" borderId="0" xfId="0" applyFont="1" applyAlignment="1">
      <alignment horizontal="center"/>
    </xf>
    <xf numFmtId="2" fontId="156" fillId="0" borderId="0" xfId="0" applyNumberFormat="1" applyFont="1" applyAlignment="1">
      <alignment horizontal="center"/>
    </xf>
    <xf numFmtId="254" fontId="156" fillId="0" borderId="0" xfId="0" applyNumberFormat="1" applyFont="1" applyAlignment="1">
      <alignment horizontal="center"/>
    </xf>
    <xf numFmtId="254" fontId="186" fillId="0" borderId="0" xfId="0" applyNumberFormat="1" applyFont="1" applyAlignment="1">
      <alignment horizontal="center"/>
    </xf>
    <xf numFmtId="0" fontId="156" fillId="44" borderId="0" xfId="0" applyFont="1" applyFill="1" applyAlignment="1">
      <alignment horizontal="center"/>
    </xf>
    <xf numFmtId="177" fontId="156" fillId="44" borderId="0" xfId="0" applyNumberFormat="1" applyFont="1" applyFill="1" applyAlignment="1">
      <alignment horizontal="center"/>
    </xf>
    <xf numFmtId="254" fontId="156" fillId="44" borderId="0" xfId="0" applyNumberFormat="1" applyFont="1" applyFill="1" applyAlignment="1">
      <alignment horizontal="center"/>
    </xf>
    <xf numFmtId="254" fontId="186" fillId="0" borderId="0" xfId="1166" applyNumberFormat="1" applyFont="1" applyAlignment="1">
      <alignment horizontal="center"/>
    </xf>
    <xf numFmtId="0" fontId="187" fillId="0" borderId="0" xfId="0" applyFont="1" applyAlignment="1">
      <alignment horizontal="center"/>
    </xf>
    <xf numFmtId="0" fontId="158" fillId="0" borderId="0" xfId="0" applyFont="1" applyAlignment="1">
      <alignment horizontal="center" vertical="top"/>
    </xf>
    <xf numFmtId="0" fontId="156" fillId="0" borderId="0" xfId="0" applyFont="1" applyAlignment="1">
      <alignment horizontal="center" vertical="top" wrapText="1"/>
    </xf>
    <xf numFmtId="0" fontId="156" fillId="0" borderId="0" xfId="0" applyFont="1" applyAlignment="1">
      <alignment horizontal="center" vertical="top"/>
    </xf>
    <xf numFmtId="177" fontId="156" fillId="0" borderId="0" xfId="0" applyNumberFormat="1" applyFont="1" applyAlignment="1">
      <alignment horizontal="center" vertical="top"/>
    </xf>
    <xf numFmtId="0" fontId="22" fillId="0" borderId="0" xfId="0" applyFont="1"/>
    <xf numFmtId="0" fontId="22" fillId="0" borderId="0" xfId="0" applyFont="1" applyAlignment="1">
      <alignment horizontal="center"/>
    </xf>
    <xf numFmtId="0" fontId="22" fillId="0" borderId="0" xfId="0" applyFont="1" applyAlignment="1" applyProtection="1">
      <alignment horizontal="center"/>
      <protection locked="0"/>
    </xf>
    <xf numFmtId="3" fontId="22" fillId="0" borderId="0" xfId="0" applyNumberFormat="1" applyFont="1" applyAlignment="1" applyProtection="1">
      <alignment horizontal="center"/>
      <protection locked="0"/>
    </xf>
    <xf numFmtId="254" fontId="22" fillId="0" borderId="0" xfId="1166" applyNumberFormat="1" applyFont="1" applyAlignment="1">
      <alignment horizontal="center"/>
    </xf>
    <xf numFmtId="0" fontId="13" fillId="0" borderId="0" xfId="653" applyAlignment="1">
      <alignment horizontal="center" vertical="center"/>
    </xf>
    <xf numFmtId="1" fontId="13" fillId="0" borderId="0" xfId="653" applyNumberFormat="1" applyAlignment="1">
      <alignment horizontal="center"/>
    </xf>
    <xf numFmtId="0" fontId="0" fillId="0" borderId="28" xfId="0" applyBorder="1" applyAlignment="1">
      <alignment horizontal="center"/>
    </xf>
    <xf numFmtId="0" fontId="14" fillId="0" borderId="58" xfId="0" applyFont="1" applyBorder="1" applyAlignment="1">
      <alignment horizontal="left"/>
    </xf>
    <xf numFmtId="0" fontId="21" fillId="0" borderId="58" xfId="0" applyFont="1" applyBorder="1"/>
    <xf numFmtId="0" fontId="21" fillId="0" borderId="58" xfId="0" applyFont="1" applyBorder="1" applyAlignment="1">
      <alignment horizontal="center"/>
    </xf>
    <xf numFmtId="1" fontId="21" fillId="0" borderId="58" xfId="0" applyNumberFormat="1" applyFont="1" applyBorder="1" applyAlignment="1">
      <alignment horizontal="center"/>
    </xf>
    <xf numFmtId="2" fontId="21" fillId="0" borderId="58" xfId="0" applyNumberFormat="1" applyFont="1" applyBorder="1" applyAlignment="1">
      <alignment horizontal="center"/>
    </xf>
    <xf numFmtId="173" fontId="0" fillId="0" borderId="28" xfId="0" applyNumberFormat="1" applyBorder="1" applyAlignment="1">
      <alignment horizontal="center"/>
    </xf>
    <xf numFmtId="1" fontId="13" fillId="0" borderId="0" xfId="653" applyNumberFormat="1"/>
    <xf numFmtId="1" fontId="21" fillId="0" borderId="0" xfId="653" applyNumberFormat="1" applyFont="1"/>
    <xf numFmtId="1" fontId="21" fillId="0" borderId="0" xfId="0" applyNumberFormat="1" applyFont="1" applyAlignment="1">
      <alignment vertical="center"/>
    </xf>
    <xf numFmtId="0" fontId="21" fillId="0" borderId="40" xfId="0" applyFont="1" applyBorder="1"/>
    <xf numFmtId="173" fontId="0" fillId="0" borderId="64" xfId="0" applyNumberFormat="1" applyBorder="1" applyAlignment="1">
      <alignment horizontal="center"/>
    </xf>
    <xf numFmtId="1" fontId="0" fillId="0" borderId="28" xfId="0" applyNumberFormat="1" applyBorder="1" applyAlignment="1">
      <alignment horizontal="center"/>
    </xf>
    <xf numFmtId="0" fontId="191" fillId="0" borderId="0" xfId="0" applyFont="1" applyAlignment="1">
      <alignment vertical="center"/>
    </xf>
    <xf numFmtId="179" fontId="58" fillId="44" borderId="48" xfId="653" applyNumberFormat="1" applyFont="1" applyFill="1" applyBorder="1" applyAlignment="1">
      <alignment horizontal="center"/>
    </xf>
    <xf numFmtId="0" fontId="203" fillId="0" borderId="0" xfId="0" applyFont="1"/>
    <xf numFmtId="0" fontId="131" fillId="0" borderId="0" xfId="0" applyFont="1"/>
    <xf numFmtId="0" fontId="131" fillId="0" borderId="0" xfId="0" applyFont="1" applyAlignment="1">
      <alignment horizontal="center" vertical="center"/>
    </xf>
    <xf numFmtId="0" fontId="204" fillId="0" borderId="1" xfId="1247" applyFont="1" applyBorder="1" applyAlignment="1" applyProtection="1">
      <alignment horizontal="center"/>
      <protection locked="0"/>
    </xf>
    <xf numFmtId="0" fontId="204" fillId="0" borderId="1" xfId="0" applyFont="1" applyBorder="1" applyAlignment="1">
      <alignment horizontal="center"/>
    </xf>
    <xf numFmtId="0" fontId="131" fillId="0" borderId="1" xfId="0" applyFont="1" applyBorder="1" applyAlignment="1">
      <alignment horizontal="left"/>
    </xf>
    <xf numFmtId="0" fontId="131" fillId="0" borderId="1" xfId="0" applyFont="1" applyBorder="1" applyAlignment="1">
      <alignment horizontal="center"/>
    </xf>
    <xf numFmtId="256" fontId="131" fillId="0" borderId="1" xfId="0" applyNumberFormat="1" applyFont="1" applyBorder="1" applyAlignment="1">
      <alignment horizontal="center"/>
    </xf>
    <xf numFmtId="0" fontId="204" fillId="58" borderId="1" xfId="0" applyFont="1" applyFill="1" applyBorder="1" applyAlignment="1">
      <alignment horizontal="center"/>
    </xf>
    <xf numFmtId="0" fontId="131" fillId="58" borderId="1" xfId="0" applyFont="1" applyFill="1" applyBorder="1" applyAlignment="1">
      <alignment horizontal="left"/>
    </xf>
    <xf numFmtId="0" fontId="131" fillId="58" borderId="1" xfId="0" applyFont="1" applyFill="1" applyBorder="1" applyAlignment="1">
      <alignment horizontal="center"/>
    </xf>
    <xf numFmtId="256" fontId="131" fillId="58" borderId="1" xfId="0" applyNumberFormat="1" applyFont="1" applyFill="1" applyBorder="1" applyAlignment="1">
      <alignment horizontal="center"/>
    </xf>
    <xf numFmtId="0" fontId="131" fillId="58" borderId="1" xfId="0" applyFont="1" applyFill="1" applyBorder="1" applyAlignment="1">
      <alignment horizontal="left" wrapText="1"/>
    </xf>
    <xf numFmtId="0" fontId="160" fillId="0" borderId="0" xfId="0" applyFont="1" applyAlignment="1">
      <alignment horizontal="left"/>
    </xf>
    <xf numFmtId="0" fontId="136" fillId="0" borderId="0" xfId="0" applyFont="1" applyAlignment="1">
      <alignment horizontal="left"/>
    </xf>
    <xf numFmtId="0" fontId="0" fillId="0" borderId="64" xfId="0" applyBorder="1" applyAlignment="1">
      <alignment horizontal="center"/>
    </xf>
    <xf numFmtId="0" fontId="0" fillId="0" borderId="40" xfId="0" applyBorder="1" applyAlignment="1">
      <alignment horizontal="center"/>
    </xf>
    <xf numFmtId="0" fontId="13" fillId="0" borderId="0" xfId="653" applyAlignment="1">
      <alignment vertical="center"/>
    </xf>
    <xf numFmtId="0" fontId="21" fillId="0" borderId="40" xfId="0" applyFont="1" applyBorder="1" applyAlignment="1">
      <alignment horizontal="center"/>
    </xf>
    <xf numFmtId="257" fontId="0" fillId="0" borderId="0" xfId="0" applyNumberFormat="1" applyAlignment="1">
      <alignment horizontal="center" vertical="center"/>
    </xf>
    <xf numFmtId="0" fontId="0" fillId="0" borderId="37" xfId="0" applyBorder="1" applyAlignment="1">
      <alignment horizontal="center" vertical="center"/>
    </xf>
    <xf numFmtId="0" fontId="0" fillId="0" borderId="59" xfId="0" applyBorder="1" applyAlignment="1">
      <alignment horizontal="center" vertical="center"/>
    </xf>
    <xf numFmtId="177" fontId="0" fillId="44" borderId="0" xfId="0" applyNumberFormat="1" applyFill="1"/>
    <xf numFmtId="177" fontId="0" fillId="44" borderId="0" xfId="0" applyNumberFormat="1" applyFill="1" applyAlignment="1">
      <alignment horizontal="center"/>
    </xf>
    <xf numFmtId="248" fontId="0" fillId="0" borderId="0" xfId="1750" applyNumberFormat="1" applyFont="1" applyFill="1" applyBorder="1" applyAlignment="1">
      <alignment horizontal="center"/>
    </xf>
    <xf numFmtId="0" fontId="204" fillId="49" borderId="1" xfId="0" applyFont="1" applyFill="1" applyBorder="1"/>
    <xf numFmtId="0" fontId="131" fillId="49" borderId="0" xfId="0" applyFont="1" applyFill="1"/>
    <xf numFmtId="0" fontId="21" fillId="0" borderId="59" xfId="0" applyFont="1" applyBorder="1"/>
    <xf numFmtId="257" fontId="0" fillId="0" borderId="52" xfId="0" applyNumberFormat="1" applyBorder="1" applyAlignment="1">
      <alignment horizontal="center" vertical="center"/>
    </xf>
    <xf numFmtId="0" fontId="0" fillId="0" borderId="1" xfId="0" applyBorder="1"/>
    <xf numFmtId="0" fontId="21" fillId="0" borderId="36" xfId="0" applyFont="1" applyBorder="1"/>
    <xf numFmtId="0" fontId="21" fillId="0" borderId="28" xfId="0" applyFont="1" applyBorder="1"/>
    <xf numFmtId="2" fontId="21" fillId="0" borderId="0" xfId="0" applyNumberFormat="1" applyFont="1" applyAlignment="1">
      <alignment horizontal="center"/>
    </xf>
    <xf numFmtId="0" fontId="21" fillId="0" borderId="0" xfId="0" applyFont="1"/>
    <xf numFmtId="0" fontId="21" fillId="0" borderId="0" xfId="0" applyFont="1" applyAlignment="1">
      <alignment horizontal="center"/>
    </xf>
    <xf numFmtId="41" fontId="13" fillId="0" borderId="0" xfId="0" applyNumberFormat="1" applyFont="1"/>
    <xf numFmtId="3" fontId="14" fillId="0" borderId="0" xfId="0" applyNumberFormat="1" applyFont="1" applyAlignment="1" applyProtection="1">
      <alignment horizontal="center"/>
      <protection locked="0"/>
    </xf>
    <xf numFmtId="0" fontId="14" fillId="0" borderId="66" xfId="0" applyFont="1" applyBorder="1"/>
    <xf numFmtId="0" fontId="0" fillId="0" borderId="31" xfId="0" applyBorder="1"/>
    <xf numFmtId="0" fontId="0" fillId="0" borderId="32" xfId="0" applyBorder="1"/>
    <xf numFmtId="3" fontId="0" fillId="0" borderId="32" xfId="0" applyNumberFormat="1" applyBorder="1"/>
    <xf numFmtId="0" fontId="0" fillId="0" borderId="67" xfId="0" applyBorder="1"/>
    <xf numFmtId="0" fontId="0" fillId="0" borderId="68" xfId="0" applyBorder="1"/>
    <xf numFmtId="3" fontId="0" fillId="0" borderId="69" xfId="0" applyNumberFormat="1" applyBorder="1"/>
    <xf numFmtId="0" fontId="14" fillId="0" borderId="70" xfId="0" applyFont="1" applyBorder="1"/>
    <xf numFmtId="0" fontId="0" fillId="0" borderId="41" xfId="0" applyBorder="1"/>
    <xf numFmtId="0" fontId="14" fillId="0" borderId="29" xfId="0" applyFont="1" applyBorder="1"/>
    <xf numFmtId="0" fontId="58" fillId="0" borderId="3" xfId="745" applyFont="1" applyBorder="1" applyAlignment="1">
      <alignment horizontal="left"/>
    </xf>
    <xf numFmtId="0" fontId="58" fillId="0" borderId="33" xfId="745" applyFont="1" applyBorder="1"/>
    <xf numFmtId="49" fontId="58" fillId="0" borderId="33" xfId="745" applyNumberFormat="1" applyFont="1" applyBorder="1" applyAlignment="1">
      <alignment horizontal="left"/>
    </xf>
    <xf numFmtId="49" fontId="58" fillId="0" borderId="0" xfId="745" quotePrefix="1" applyNumberFormat="1" applyFont="1" applyAlignment="1">
      <alignment horizontal="left"/>
    </xf>
    <xf numFmtId="49" fontId="150" fillId="0" borderId="0" xfId="653" applyNumberFormat="1" applyFont="1"/>
    <xf numFmtId="49" fontId="58" fillId="0" borderId="0" xfId="943" applyNumberFormat="1" applyFont="1"/>
    <xf numFmtId="177" fontId="156" fillId="0" borderId="0" xfId="1166" applyNumberFormat="1" applyFont="1" applyAlignment="1">
      <alignment horizontal="center"/>
    </xf>
    <xf numFmtId="177" fontId="156" fillId="0" borderId="0" xfId="1166" applyNumberFormat="1" applyFont="1" applyAlignment="1">
      <alignment horizontal="left" indent="2"/>
    </xf>
    <xf numFmtId="0" fontId="207" fillId="0" borderId="0" xfId="0" applyFont="1" applyAlignment="1">
      <alignment horizontal="left"/>
    </xf>
    <xf numFmtId="0" fontId="207" fillId="0" borderId="0" xfId="0" applyFont="1" applyAlignment="1">
      <alignment horizontal="center"/>
    </xf>
    <xf numFmtId="0" fontId="207" fillId="0" borderId="0" xfId="0" applyFont="1" applyAlignment="1" applyProtection="1">
      <alignment horizontal="left"/>
      <protection locked="0"/>
    </xf>
    <xf numFmtId="3" fontId="207" fillId="0" borderId="0" xfId="0" applyNumberFormat="1" applyFont="1" applyAlignment="1" applyProtection="1">
      <alignment horizontal="center"/>
      <protection locked="0"/>
    </xf>
    <xf numFmtId="0" fontId="207" fillId="0" borderId="0" xfId="0" applyFont="1"/>
    <xf numFmtId="0" fontId="208" fillId="0" borderId="0" xfId="0" applyFont="1" applyAlignment="1">
      <alignment horizontal="left"/>
    </xf>
    <xf numFmtId="0" fontId="208" fillId="0" borderId="0" xfId="0" applyFont="1" applyAlignment="1">
      <alignment horizontal="center"/>
    </xf>
    <xf numFmtId="0" fontId="190" fillId="0" borderId="0" xfId="0" applyFont="1"/>
    <xf numFmtId="3" fontId="190" fillId="0" borderId="0" xfId="0" applyNumberFormat="1" applyFont="1" applyAlignment="1" applyProtection="1">
      <alignment horizontal="center"/>
      <protection locked="0"/>
    </xf>
    <xf numFmtId="0" fontId="209" fillId="0" borderId="0" xfId="0" applyFont="1" applyAlignment="1">
      <alignment horizontal="left" vertical="center"/>
    </xf>
    <xf numFmtId="0" fontId="209" fillId="0" borderId="0" xfId="0" applyFont="1" applyAlignment="1">
      <alignment horizontal="center" vertical="center"/>
    </xf>
    <xf numFmtId="0" fontId="210" fillId="0" borderId="0" xfId="0" applyFont="1" applyAlignment="1">
      <alignment horizontal="left" vertical="center"/>
    </xf>
    <xf numFmtId="0" fontId="210" fillId="0" borderId="0" xfId="0" applyFont="1" applyAlignment="1">
      <alignment horizontal="center" vertical="center"/>
    </xf>
    <xf numFmtId="0" fontId="189" fillId="0" borderId="0" xfId="0" applyFont="1" applyAlignment="1">
      <alignment horizontal="center" vertical="center"/>
    </xf>
    <xf numFmtId="0" fontId="212" fillId="44" borderId="40" xfId="0" applyFont="1" applyFill="1" applyBorder="1" applyAlignment="1">
      <alignment horizontal="center" vertical="center"/>
    </xf>
    <xf numFmtId="0" fontId="217" fillId="0" borderId="56" xfId="0" applyFont="1" applyBorder="1" applyAlignment="1">
      <alignment horizontal="left" vertical="center"/>
    </xf>
    <xf numFmtId="0" fontId="217" fillId="0" borderId="60" xfId="0" applyFont="1" applyBorder="1" applyAlignment="1">
      <alignment horizontal="center" vertical="center" wrapText="1"/>
    </xf>
    <xf numFmtId="255" fontId="217" fillId="0" borderId="57" xfId="0" applyNumberFormat="1" applyFont="1" applyBorder="1" applyAlignment="1">
      <alignment horizontal="center" vertical="center"/>
    </xf>
    <xf numFmtId="0" fontId="217" fillId="0" borderId="36" xfId="0" applyFont="1" applyBorder="1" applyAlignment="1">
      <alignment horizontal="left" vertical="center"/>
    </xf>
    <xf numFmtId="0" fontId="217" fillId="0" borderId="0" xfId="0" applyFont="1" applyAlignment="1">
      <alignment horizontal="center" vertical="center" wrapText="1"/>
    </xf>
    <xf numFmtId="255" fontId="217" fillId="0" borderId="37" xfId="0" applyNumberFormat="1" applyFont="1" applyBorder="1" applyAlignment="1">
      <alignment horizontal="center" vertical="center"/>
    </xf>
    <xf numFmtId="174" fontId="217" fillId="0" borderId="37" xfId="0" applyNumberFormat="1" applyFont="1" applyBorder="1" applyAlignment="1">
      <alignment horizontal="center" vertical="center"/>
    </xf>
    <xf numFmtId="0" fontId="209" fillId="0" borderId="36" xfId="0" applyFont="1" applyBorder="1" applyAlignment="1">
      <alignment horizontal="left" vertical="center"/>
    </xf>
    <xf numFmtId="255" fontId="209" fillId="0" borderId="37" xfId="0" applyNumberFormat="1" applyFont="1" applyBorder="1"/>
    <xf numFmtId="3" fontId="217" fillId="0" borderId="56" xfId="0" applyNumberFormat="1" applyFont="1" applyBorder="1" applyAlignment="1">
      <alignment horizontal="left" vertical="center"/>
    </xf>
    <xf numFmtId="3" fontId="217" fillId="0" borderId="60" xfId="0" applyNumberFormat="1" applyFont="1" applyBorder="1" applyAlignment="1">
      <alignment horizontal="center" vertical="center" wrapText="1"/>
    </xf>
    <xf numFmtId="3" fontId="217" fillId="0" borderId="36" xfId="0" applyNumberFormat="1" applyFont="1" applyBorder="1" applyAlignment="1">
      <alignment horizontal="left" vertical="center"/>
    </xf>
    <xf numFmtId="3" fontId="217" fillId="0" borderId="0" xfId="0" applyNumberFormat="1" applyFont="1" applyAlignment="1">
      <alignment horizontal="center" vertical="center" wrapText="1"/>
    </xf>
    <xf numFmtId="3" fontId="190" fillId="0" borderId="0" xfId="0" applyNumberFormat="1" applyFont="1" applyAlignment="1">
      <alignment horizontal="left" vertical="center"/>
    </xf>
    <xf numFmtId="3" fontId="190" fillId="0" borderId="0" xfId="0" applyNumberFormat="1" applyFont="1" applyAlignment="1">
      <alignment horizontal="center" vertical="center" wrapText="1"/>
    </xf>
    <xf numFmtId="0" fontId="190" fillId="0" borderId="0" xfId="0" applyFont="1" applyAlignment="1">
      <alignment horizontal="center" vertical="center"/>
    </xf>
    <xf numFmtId="255" fontId="190" fillId="0" borderId="0" xfId="0" applyNumberFormat="1" applyFont="1" applyAlignment="1">
      <alignment horizontal="center" vertical="center"/>
    </xf>
    <xf numFmtId="0" fontId="190" fillId="0" borderId="0" xfId="0" applyFont="1" applyAlignment="1">
      <alignment horizontal="left" vertical="center"/>
    </xf>
    <xf numFmtId="174" fontId="190" fillId="0" borderId="0" xfId="0" applyNumberFormat="1" applyFont="1" applyAlignment="1">
      <alignment horizontal="center" vertical="center"/>
    </xf>
    <xf numFmtId="255" fontId="217" fillId="0" borderId="57" xfId="0" applyNumberFormat="1" applyFont="1" applyBorder="1" applyAlignment="1">
      <alignment vertical="center"/>
    </xf>
    <xf numFmtId="255" fontId="217" fillId="0" borderId="37" xfId="0" applyNumberFormat="1" applyFont="1" applyBorder="1" applyAlignment="1">
      <alignment vertical="center"/>
    </xf>
    <xf numFmtId="0" fontId="209" fillId="0" borderId="0" xfId="0" applyFont="1" applyAlignment="1">
      <alignment horizontal="center"/>
    </xf>
    <xf numFmtId="0" fontId="220" fillId="0" borderId="36" xfId="0" applyFont="1" applyBorder="1" applyAlignment="1">
      <alignment horizontal="left" vertical="center"/>
    </xf>
    <xf numFmtId="0" fontId="220" fillId="0" borderId="56" xfId="0" applyFont="1" applyBorder="1" applyAlignment="1">
      <alignment horizontal="left" vertical="center"/>
    </xf>
    <xf numFmtId="0" fontId="220" fillId="0" borderId="60" xfId="0" applyFont="1" applyBorder="1" applyAlignment="1">
      <alignment horizontal="center" vertical="center"/>
    </xf>
    <xf numFmtId="0" fontId="220" fillId="0" borderId="0" xfId="0" applyFont="1" applyAlignment="1">
      <alignment horizontal="center" vertical="center"/>
    </xf>
    <xf numFmtId="255" fontId="220" fillId="0" borderId="37" xfId="0" applyNumberFormat="1" applyFont="1" applyBorder="1" applyAlignment="1">
      <alignment horizontal="center" vertical="center"/>
    </xf>
    <xf numFmtId="0" fontId="192" fillId="0" borderId="0" xfId="0" applyFont="1" applyAlignment="1">
      <alignment horizontal="left" vertical="center"/>
    </xf>
    <xf numFmtId="0" fontId="192" fillId="0" borderId="0" xfId="0" applyFont="1" applyAlignment="1">
      <alignment horizontal="center" vertical="center"/>
    </xf>
    <xf numFmtId="255" fontId="192" fillId="0" borderId="0" xfId="0" applyNumberFormat="1" applyFont="1" applyAlignment="1">
      <alignment horizontal="center" vertical="center"/>
    </xf>
    <xf numFmtId="0" fontId="209" fillId="0" borderId="60" xfId="0" applyFont="1" applyBorder="1" applyAlignment="1">
      <alignment horizontal="center" vertical="center"/>
    </xf>
    <xf numFmtId="255" fontId="209" fillId="0" borderId="57" xfId="0" applyNumberFormat="1" applyFont="1" applyBorder="1" applyAlignment="1">
      <alignment horizontal="center" vertical="center"/>
    </xf>
    <xf numFmtId="255" fontId="209" fillId="0" borderId="37" xfId="0" applyNumberFormat="1" applyFont="1" applyBorder="1" applyAlignment="1">
      <alignment horizontal="center" vertical="center"/>
    </xf>
    <xf numFmtId="0" fontId="209" fillId="0" borderId="36" xfId="0" applyFont="1" applyBorder="1" applyAlignment="1">
      <alignment horizontal="left"/>
    </xf>
    <xf numFmtId="0" fontId="209" fillId="47" borderId="0" xfId="0" applyFont="1" applyFill="1" applyAlignment="1">
      <alignment vertical="center"/>
    </xf>
    <xf numFmtId="0" fontId="221" fillId="0" borderId="0" xfId="0" applyFont="1" applyAlignment="1">
      <alignment vertical="center"/>
    </xf>
    <xf numFmtId="3" fontId="221" fillId="47" borderId="0" xfId="0" applyNumberFormat="1" applyFont="1" applyFill="1" applyAlignment="1">
      <alignment horizontal="center" vertical="center"/>
    </xf>
    <xf numFmtId="0" fontId="191" fillId="0" borderId="0" xfId="0" applyFont="1" applyAlignment="1">
      <alignment horizontal="left"/>
    </xf>
    <xf numFmtId="0" fontId="191" fillId="0" borderId="0" xfId="0" applyFont="1" applyAlignment="1">
      <alignment horizontal="center"/>
    </xf>
    <xf numFmtId="255" fontId="191" fillId="0" borderId="0" xfId="0" applyNumberFormat="1" applyFont="1"/>
    <xf numFmtId="258" fontId="0" fillId="0" borderId="28" xfId="0" applyNumberFormat="1" applyBorder="1" applyAlignment="1">
      <alignment horizontal="center" vertical="center"/>
    </xf>
    <xf numFmtId="258" fontId="0" fillId="0" borderId="40" xfId="0" applyNumberFormat="1" applyBorder="1" applyAlignment="1">
      <alignment horizontal="center" vertical="center"/>
    </xf>
    <xf numFmtId="0" fontId="222" fillId="0" borderId="0" xfId="0" applyFont="1" applyAlignment="1">
      <alignment horizontal="center" vertical="center"/>
    </xf>
    <xf numFmtId="0" fontId="223" fillId="0" borderId="0" xfId="0" applyFont="1" applyAlignment="1">
      <alignment horizontal="center" vertical="center"/>
    </xf>
    <xf numFmtId="0" fontId="224" fillId="0" borderId="0" xfId="0" applyFont="1" applyAlignment="1">
      <alignment horizontal="center" vertical="center"/>
    </xf>
    <xf numFmtId="43" fontId="225" fillId="0" borderId="1" xfId="1097" applyFont="1" applyFill="1" applyBorder="1" applyAlignment="1">
      <alignment horizontal="left" vertical="center"/>
    </xf>
    <xf numFmtId="0" fontId="223" fillId="0" borderId="1" xfId="0" applyFont="1" applyBorder="1" applyAlignment="1">
      <alignment horizontal="center" vertical="center"/>
    </xf>
    <xf numFmtId="2" fontId="223" fillId="0" borderId="1" xfId="0" applyNumberFormat="1" applyFont="1" applyBorder="1" applyAlignment="1">
      <alignment horizontal="left" vertical="center"/>
    </xf>
    <xf numFmtId="259" fontId="223" fillId="0" borderId="1" xfId="1097" applyNumberFormat="1" applyFont="1" applyFill="1" applyBorder="1" applyAlignment="1">
      <alignment horizontal="center" vertical="center"/>
    </xf>
    <xf numFmtId="43" fontId="225" fillId="0" borderId="1" xfId="1097" applyFont="1" applyFill="1" applyBorder="1" applyAlignment="1">
      <alignment horizontal="center" vertical="center"/>
    </xf>
    <xf numFmtId="1" fontId="223" fillId="0" borderId="1" xfId="0" applyNumberFormat="1" applyFont="1" applyBorder="1" applyAlignment="1">
      <alignment horizontal="center" vertical="center" wrapText="1"/>
    </xf>
    <xf numFmtId="43" fontId="223" fillId="0" borderId="0" xfId="1097" applyFont="1" applyFill="1" applyAlignment="1">
      <alignment vertical="center"/>
    </xf>
    <xf numFmtId="0" fontId="26" fillId="38" borderId="71" xfId="1496" applyFont="1" applyFill="1" applyBorder="1" applyAlignment="1">
      <alignment horizontal="left"/>
    </xf>
    <xf numFmtId="0" fontId="229" fillId="38" borderId="0" xfId="744" applyFont="1" applyFill="1"/>
    <xf numFmtId="0" fontId="26" fillId="38" borderId="71" xfId="0" applyFont="1" applyFill="1" applyBorder="1" applyAlignment="1">
      <alignment horizontal="left"/>
    </xf>
    <xf numFmtId="0" fontId="26" fillId="44" borderId="56" xfId="1496" applyFont="1" applyFill="1" applyBorder="1" applyAlignment="1">
      <alignment horizontal="left"/>
    </xf>
    <xf numFmtId="0" fontId="26" fillId="44" borderId="60" xfId="744" applyFont="1" applyFill="1" applyBorder="1" applyAlignment="1">
      <alignment horizontal="left"/>
    </xf>
    <xf numFmtId="0" fontId="26" fillId="44" borderId="60" xfId="744" applyFont="1" applyFill="1" applyBorder="1" applyAlignment="1">
      <alignment horizontal="center"/>
    </xf>
    <xf numFmtId="177" fontId="26" fillId="44" borderId="60" xfId="744" applyNumberFormat="1" applyFont="1" applyFill="1" applyBorder="1" applyAlignment="1">
      <alignment horizontal="center"/>
    </xf>
    <xf numFmtId="177" fontId="27" fillId="44" borderId="57" xfId="374" applyNumberFormat="1" applyFont="1" applyFill="1" applyBorder="1" applyAlignment="1" applyProtection="1">
      <alignment horizontal="center"/>
    </xf>
    <xf numFmtId="0" fontId="26" fillId="44" borderId="72" xfId="1496" applyFont="1" applyFill="1" applyBorder="1" applyAlignment="1">
      <alignment horizontal="left"/>
    </xf>
    <xf numFmtId="0" fontId="26" fillId="44" borderId="73" xfId="744" applyFont="1" applyFill="1" applyBorder="1" applyAlignment="1">
      <alignment horizontal="left"/>
    </xf>
    <xf numFmtId="0" fontId="26" fillId="44" borderId="73" xfId="744" applyFont="1" applyFill="1" applyBorder="1" applyAlignment="1">
      <alignment horizontal="center"/>
    </xf>
    <xf numFmtId="177" fontId="26" fillId="44" borderId="73" xfId="744" applyNumberFormat="1" applyFont="1" applyFill="1" applyBorder="1" applyAlignment="1">
      <alignment horizontal="center"/>
    </xf>
    <xf numFmtId="177" fontId="27" fillId="44" borderId="74" xfId="374" applyNumberFormat="1" applyFont="1" applyFill="1" applyBorder="1" applyAlignment="1" applyProtection="1">
      <alignment horizontal="center"/>
    </xf>
    <xf numFmtId="0" fontId="26" fillId="54" borderId="72" xfId="1496" applyFont="1" applyFill="1" applyBorder="1" applyAlignment="1">
      <alignment horizontal="left"/>
    </xf>
    <xf numFmtId="0" fontId="26" fillId="54" borderId="73" xfId="744" applyFont="1" applyFill="1" applyBorder="1" applyAlignment="1">
      <alignment horizontal="left"/>
    </xf>
    <xf numFmtId="0" fontId="26" fillId="54" borderId="73" xfId="744" applyFont="1" applyFill="1" applyBorder="1" applyAlignment="1">
      <alignment horizontal="center"/>
    </xf>
    <xf numFmtId="177" fontId="26" fillId="54" borderId="73" xfId="744" applyNumberFormat="1" applyFont="1" applyFill="1" applyBorder="1" applyAlignment="1">
      <alignment horizontal="center"/>
    </xf>
    <xf numFmtId="177" fontId="27" fillId="54" borderId="74" xfId="374" applyNumberFormat="1" applyFont="1" applyFill="1" applyBorder="1" applyAlignment="1" applyProtection="1">
      <alignment horizontal="center"/>
    </xf>
    <xf numFmtId="0" fontId="26" fillId="54" borderId="75" xfId="1496" applyFont="1" applyFill="1" applyBorder="1" applyAlignment="1">
      <alignment horizontal="left"/>
    </xf>
    <xf numFmtId="0" fontId="26" fillId="54" borderId="76" xfId="744" applyFont="1" applyFill="1" applyBorder="1" applyAlignment="1">
      <alignment horizontal="left"/>
    </xf>
    <xf numFmtId="0" fontId="26" fillId="54" borderId="76" xfId="744" applyFont="1" applyFill="1" applyBorder="1" applyAlignment="1">
      <alignment horizontal="center"/>
    </xf>
    <xf numFmtId="177" fontId="26" fillId="54" borderId="76" xfId="744" applyNumberFormat="1" applyFont="1" applyFill="1" applyBorder="1" applyAlignment="1">
      <alignment horizontal="center"/>
    </xf>
    <xf numFmtId="177" fontId="27" fillId="54" borderId="77" xfId="374" applyNumberFormat="1" applyFont="1" applyFill="1" applyBorder="1" applyAlignment="1" applyProtection="1">
      <alignment horizontal="center"/>
    </xf>
    <xf numFmtId="0" fontId="26" fillId="0" borderId="0" xfId="1496" applyFont="1" applyAlignment="1">
      <alignment horizontal="left"/>
    </xf>
    <xf numFmtId="0" fontId="26" fillId="58" borderId="72" xfId="1496" applyFont="1" applyFill="1" applyBorder="1" applyAlignment="1">
      <alignment horizontal="left"/>
    </xf>
    <xf numFmtId="0" fontId="26" fillId="58" borderId="73" xfId="744" applyFont="1" applyFill="1" applyBorder="1" applyAlignment="1">
      <alignment horizontal="left"/>
    </xf>
    <xf numFmtId="0" fontId="26" fillId="58" borderId="73" xfId="744" applyFont="1" applyFill="1" applyBorder="1" applyAlignment="1">
      <alignment horizontal="center"/>
    </xf>
    <xf numFmtId="1" fontId="26" fillId="58" borderId="73" xfId="744" applyNumberFormat="1" applyFont="1" applyFill="1" applyBorder="1" applyAlignment="1">
      <alignment horizontal="center"/>
    </xf>
    <xf numFmtId="177" fontId="26" fillId="58" borderId="73" xfId="744" applyNumberFormat="1" applyFont="1" applyFill="1" applyBorder="1" applyAlignment="1">
      <alignment horizontal="center"/>
    </xf>
    <xf numFmtId="177" fontId="27" fillId="58" borderId="74" xfId="374" applyNumberFormat="1" applyFont="1" applyFill="1" applyBorder="1" applyAlignment="1" applyProtection="1">
      <alignment horizontal="center"/>
    </xf>
    <xf numFmtId="0" fontId="26" fillId="58" borderId="78" xfId="1496" applyFont="1" applyFill="1" applyBorder="1" applyAlignment="1">
      <alignment horizontal="left"/>
    </xf>
    <xf numFmtId="0" fontId="26" fillId="58" borderId="4" xfId="744" applyFont="1" applyFill="1" applyBorder="1" applyAlignment="1">
      <alignment horizontal="left"/>
    </xf>
    <xf numFmtId="0" fontId="26" fillId="58" borderId="4" xfId="744" applyFont="1" applyFill="1" applyBorder="1" applyAlignment="1">
      <alignment horizontal="center"/>
    </xf>
    <xf numFmtId="1" fontId="26" fillId="58" borderId="4" xfId="744" applyNumberFormat="1" applyFont="1" applyFill="1" applyBorder="1" applyAlignment="1">
      <alignment horizontal="center"/>
    </xf>
    <xf numFmtId="177" fontId="26" fillId="58" borderId="4" xfId="744" applyNumberFormat="1" applyFont="1" applyFill="1" applyBorder="1" applyAlignment="1">
      <alignment horizontal="center"/>
    </xf>
    <xf numFmtId="177" fontId="27" fillId="58" borderId="79" xfId="374" applyNumberFormat="1" applyFont="1" applyFill="1" applyBorder="1" applyAlignment="1" applyProtection="1">
      <alignment horizontal="center"/>
    </xf>
    <xf numFmtId="0" fontId="26" fillId="58" borderId="71" xfId="1496" applyFont="1" applyFill="1" applyBorder="1" applyAlignment="1">
      <alignment horizontal="left"/>
    </xf>
    <xf numFmtId="0" fontId="26" fillId="58" borderId="58" xfId="744" applyFont="1" applyFill="1" applyBorder="1" applyAlignment="1">
      <alignment horizontal="left"/>
    </xf>
    <xf numFmtId="0" fontId="26" fillId="58" borderId="58" xfId="744" applyFont="1" applyFill="1" applyBorder="1" applyAlignment="1">
      <alignment horizontal="center"/>
    </xf>
    <xf numFmtId="1" fontId="26" fillId="58" borderId="58" xfId="744" applyNumberFormat="1" applyFont="1" applyFill="1" applyBorder="1" applyAlignment="1">
      <alignment horizontal="center"/>
    </xf>
    <xf numFmtId="177" fontId="26" fillId="58" borderId="58" xfId="744" applyNumberFormat="1" applyFont="1" applyFill="1" applyBorder="1" applyAlignment="1">
      <alignment horizontal="center"/>
    </xf>
    <xf numFmtId="177" fontId="27" fillId="58" borderId="59" xfId="374" applyNumberFormat="1" applyFont="1" applyFill="1" applyBorder="1" applyAlignment="1" applyProtection="1">
      <alignment horizontal="center"/>
    </xf>
    <xf numFmtId="0" fontId="26" fillId="44" borderId="80" xfId="1496" applyFont="1" applyFill="1" applyBorder="1" applyAlignment="1">
      <alignment horizontal="left"/>
    </xf>
    <xf numFmtId="0" fontId="26" fillId="44" borderId="81" xfId="744" applyFont="1" applyFill="1" applyBorder="1" applyAlignment="1">
      <alignment horizontal="left"/>
    </xf>
    <xf numFmtId="0" fontId="26" fillId="44" borderId="81" xfId="744" applyFont="1" applyFill="1" applyBorder="1" applyAlignment="1">
      <alignment horizontal="center"/>
    </xf>
    <xf numFmtId="173" fontId="26" fillId="44" borderId="81" xfId="744" applyNumberFormat="1" applyFont="1" applyFill="1" applyBorder="1" applyAlignment="1">
      <alignment horizontal="center"/>
    </xf>
    <xf numFmtId="177" fontId="26" fillId="44" borderId="81" xfId="744" applyNumberFormat="1" applyFont="1" applyFill="1" applyBorder="1" applyAlignment="1">
      <alignment horizontal="center"/>
    </xf>
    <xf numFmtId="177" fontId="27" fillId="44" borderId="82" xfId="374" applyNumberFormat="1" applyFont="1" applyFill="1" applyBorder="1" applyAlignment="1" applyProtection="1">
      <alignment horizontal="center"/>
    </xf>
    <xf numFmtId="0" fontId="26" fillId="44" borderId="83" xfId="1496" applyFont="1" applyFill="1" applyBorder="1" applyAlignment="1">
      <alignment horizontal="left"/>
    </xf>
    <xf numFmtId="0" fontId="26" fillId="44" borderId="84" xfId="744" applyFont="1" applyFill="1" applyBorder="1" applyAlignment="1">
      <alignment horizontal="left"/>
    </xf>
    <xf numFmtId="0" fontId="26" fillId="44" borderId="84" xfId="744" applyFont="1" applyFill="1" applyBorder="1" applyAlignment="1">
      <alignment horizontal="center"/>
    </xf>
    <xf numFmtId="173" fontId="26" fillId="44" borderId="84" xfId="744" applyNumberFormat="1" applyFont="1" applyFill="1" applyBorder="1" applyAlignment="1">
      <alignment horizontal="center"/>
    </xf>
    <xf numFmtId="177" fontId="26" fillId="44" borderId="84" xfId="744" applyNumberFormat="1" applyFont="1" applyFill="1" applyBorder="1" applyAlignment="1">
      <alignment horizontal="center"/>
    </xf>
    <xf numFmtId="177" fontId="27" fillId="44" borderId="85" xfId="374" applyNumberFormat="1" applyFont="1" applyFill="1" applyBorder="1" applyAlignment="1" applyProtection="1">
      <alignment horizontal="center"/>
    </xf>
    <xf numFmtId="0" fontId="26" fillId="44" borderId="75" xfId="1496" applyFont="1" applyFill="1" applyBorder="1" applyAlignment="1">
      <alignment horizontal="left"/>
    </xf>
    <xf numFmtId="0" fontId="26" fillId="44" borderId="76" xfId="744" applyFont="1" applyFill="1" applyBorder="1" applyAlignment="1">
      <alignment horizontal="left"/>
    </xf>
    <xf numFmtId="0" fontId="26" fillId="44" borderId="76" xfId="744" applyFont="1" applyFill="1" applyBorder="1" applyAlignment="1">
      <alignment horizontal="center"/>
    </xf>
    <xf numFmtId="173" fontId="26" fillId="44" borderId="76" xfId="744" applyNumberFormat="1" applyFont="1" applyFill="1" applyBorder="1" applyAlignment="1">
      <alignment horizontal="center"/>
    </xf>
    <xf numFmtId="177" fontId="26" fillId="44" borderId="76" xfId="744" applyNumberFormat="1" applyFont="1" applyFill="1" applyBorder="1" applyAlignment="1">
      <alignment horizontal="center"/>
    </xf>
    <xf numFmtId="177" fontId="27" fillId="44" borderId="77" xfId="374" applyNumberFormat="1" applyFont="1" applyFill="1" applyBorder="1" applyAlignment="1" applyProtection="1">
      <alignment horizontal="center"/>
    </xf>
    <xf numFmtId="0" fontId="26" fillId="58" borderId="56" xfId="1496" applyFont="1" applyFill="1" applyBorder="1" applyAlignment="1">
      <alignment horizontal="left"/>
    </xf>
    <xf numFmtId="0" fontId="26" fillId="58" borderId="60" xfId="744" applyFont="1" applyFill="1" applyBorder="1" applyAlignment="1">
      <alignment horizontal="left"/>
    </xf>
    <xf numFmtId="0" fontId="26" fillId="58" borderId="60" xfId="744" applyFont="1" applyFill="1" applyBorder="1" applyAlignment="1">
      <alignment horizontal="center"/>
    </xf>
    <xf numFmtId="1" fontId="26" fillId="58" borderId="60" xfId="744" applyNumberFormat="1" applyFont="1" applyFill="1" applyBorder="1" applyAlignment="1">
      <alignment horizontal="center"/>
    </xf>
    <xf numFmtId="177" fontId="26" fillId="58" borderId="60" xfId="744" applyNumberFormat="1" applyFont="1" applyFill="1" applyBorder="1" applyAlignment="1">
      <alignment horizontal="center"/>
    </xf>
    <xf numFmtId="177" fontId="27" fillId="58" borderId="57" xfId="374" applyNumberFormat="1" applyFont="1" applyFill="1" applyBorder="1" applyAlignment="1" applyProtection="1">
      <alignment horizontal="center"/>
    </xf>
    <xf numFmtId="0" fontId="26" fillId="38" borderId="83" xfId="1496" applyFont="1" applyFill="1" applyBorder="1" applyAlignment="1">
      <alignment horizontal="left"/>
    </xf>
    <xf numFmtId="0" fontId="26" fillId="38" borderId="84" xfId="744" applyFont="1" applyFill="1" applyBorder="1" applyAlignment="1">
      <alignment horizontal="left"/>
    </xf>
    <xf numFmtId="0" fontId="26" fillId="38" borderId="84" xfId="744" applyFont="1" applyFill="1" applyBorder="1" applyAlignment="1">
      <alignment horizontal="center"/>
    </xf>
    <xf numFmtId="173" fontId="26" fillId="38" borderId="84" xfId="744" applyNumberFormat="1" applyFont="1" applyFill="1" applyBorder="1" applyAlignment="1">
      <alignment horizontal="center"/>
    </xf>
    <xf numFmtId="177" fontId="26" fillId="38" borderId="84" xfId="744" applyNumberFormat="1" applyFont="1" applyFill="1" applyBorder="1" applyAlignment="1">
      <alignment horizontal="center"/>
    </xf>
    <xf numFmtId="177" fontId="27" fillId="38" borderId="85" xfId="374" applyNumberFormat="1" applyFont="1" applyFill="1" applyBorder="1" applyAlignment="1" applyProtection="1">
      <alignment horizontal="center"/>
    </xf>
    <xf numFmtId="0" fontId="26" fillId="63" borderId="83" xfId="1496" applyFont="1" applyFill="1" applyBorder="1" applyAlignment="1">
      <alignment horizontal="left"/>
    </xf>
    <xf numFmtId="0" fontId="26" fillId="63" borderId="84" xfId="744" applyFont="1" applyFill="1" applyBorder="1" applyAlignment="1">
      <alignment horizontal="left"/>
    </xf>
    <xf numFmtId="0" fontId="26" fillId="63" borderId="84" xfId="744" applyFont="1" applyFill="1" applyBorder="1" applyAlignment="1">
      <alignment horizontal="center"/>
    </xf>
    <xf numFmtId="173" fontId="26" fillId="63" borderId="84" xfId="744" applyNumberFormat="1" applyFont="1" applyFill="1" applyBorder="1" applyAlignment="1">
      <alignment horizontal="center"/>
    </xf>
    <xf numFmtId="177" fontId="26" fillId="63" borderId="84" xfId="744" applyNumberFormat="1" applyFont="1" applyFill="1" applyBorder="1" applyAlignment="1">
      <alignment horizontal="center"/>
    </xf>
    <xf numFmtId="177" fontId="27" fillId="63" borderId="85" xfId="374" applyNumberFormat="1" applyFont="1" applyFill="1" applyBorder="1" applyAlignment="1" applyProtection="1">
      <alignment horizontal="center"/>
    </xf>
    <xf numFmtId="0" fontId="26" fillId="58" borderId="75" xfId="1496" applyFont="1" applyFill="1" applyBorder="1" applyAlignment="1">
      <alignment horizontal="left"/>
    </xf>
    <xf numFmtId="0" fontId="26" fillId="58" borderId="76" xfId="744" applyFont="1" applyFill="1" applyBorder="1" applyAlignment="1">
      <alignment horizontal="left"/>
    </xf>
    <xf numFmtId="0" fontId="26" fillId="58" borderId="76" xfId="744" applyFont="1" applyFill="1" applyBorder="1" applyAlignment="1">
      <alignment horizontal="center"/>
    </xf>
    <xf numFmtId="173" fontId="26" fillId="58" borderId="76" xfId="744" applyNumberFormat="1" applyFont="1" applyFill="1" applyBorder="1" applyAlignment="1">
      <alignment horizontal="center"/>
    </xf>
    <xf numFmtId="177" fontId="26" fillId="58" borderId="76" xfId="744" applyNumberFormat="1" applyFont="1" applyFill="1" applyBorder="1" applyAlignment="1">
      <alignment horizontal="center"/>
    </xf>
    <xf numFmtId="177" fontId="27" fillId="58" borderId="77" xfId="374" applyNumberFormat="1" applyFont="1" applyFill="1" applyBorder="1" applyAlignment="1" applyProtection="1">
      <alignment horizontal="center"/>
    </xf>
    <xf numFmtId="0" fontId="26" fillId="38" borderId="80" xfId="1496" applyFont="1" applyFill="1" applyBorder="1" applyAlignment="1">
      <alignment horizontal="left"/>
    </xf>
    <xf numFmtId="0" fontId="26" fillId="38" borderId="81" xfId="744" applyFont="1" applyFill="1" applyBorder="1" applyAlignment="1">
      <alignment horizontal="left"/>
    </xf>
    <xf numFmtId="0" fontId="26" fillId="38" borderId="81" xfId="744" applyFont="1" applyFill="1" applyBorder="1" applyAlignment="1">
      <alignment horizontal="center"/>
    </xf>
    <xf numFmtId="173" fontId="26" fillId="38" borderId="81" xfId="744" applyNumberFormat="1" applyFont="1" applyFill="1" applyBorder="1" applyAlignment="1">
      <alignment horizontal="center"/>
    </xf>
    <xf numFmtId="177" fontId="26" fillId="38" borderId="81" xfId="744" applyNumberFormat="1" applyFont="1" applyFill="1" applyBorder="1" applyAlignment="1">
      <alignment horizontal="center"/>
    </xf>
    <xf numFmtId="177" fontId="27" fillId="38" borderId="82" xfId="374" applyNumberFormat="1" applyFont="1" applyFill="1" applyBorder="1" applyAlignment="1" applyProtection="1">
      <alignment horizontal="center"/>
    </xf>
    <xf numFmtId="0" fontId="26" fillId="38" borderId="75" xfId="1496" applyFont="1" applyFill="1" applyBorder="1" applyAlignment="1">
      <alignment horizontal="left"/>
    </xf>
    <xf numFmtId="0" fontId="26" fillId="38" borderId="76" xfId="744" applyFont="1" applyFill="1" applyBorder="1" applyAlignment="1">
      <alignment horizontal="left"/>
    </xf>
    <xf numFmtId="0" fontId="26" fillId="38" borderId="76" xfId="744" applyFont="1" applyFill="1" applyBorder="1" applyAlignment="1">
      <alignment horizontal="center"/>
    </xf>
    <xf numFmtId="173" fontId="26" fillId="38" borderId="76" xfId="744" applyNumberFormat="1" applyFont="1" applyFill="1" applyBorder="1" applyAlignment="1">
      <alignment horizontal="center"/>
    </xf>
    <xf numFmtId="177" fontId="26" fillId="38" borderId="76" xfId="744" applyNumberFormat="1" applyFont="1" applyFill="1" applyBorder="1" applyAlignment="1">
      <alignment horizontal="center"/>
    </xf>
    <xf numFmtId="177" fontId="27" fillId="38" borderId="77" xfId="374" applyNumberFormat="1" applyFont="1" applyFill="1" applyBorder="1" applyAlignment="1" applyProtection="1">
      <alignment horizontal="center"/>
    </xf>
    <xf numFmtId="0" fontId="188" fillId="38" borderId="71" xfId="1243" applyFont="1" applyFill="1" applyBorder="1" applyAlignment="1">
      <alignment horizontal="left"/>
    </xf>
    <xf numFmtId="0" fontId="27" fillId="38" borderId="71" xfId="1243" applyFont="1" applyFill="1" applyBorder="1" applyAlignment="1">
      <alignment horizontal="left"/>
    </xf>
    <xf numFmtId="0" fontId="13" fillId="0" borderId="0" xfId="1752" applyAlignment="1">
      <alignment horizontal="left"/>
    </xf>
    <xf numFmtId="0" fontId="14" fillId="0" borderId="0" xfId="1752" applyFont="1" applyAlignment="1">
      <alignment horizontal="left"/>
    </xf>
    <xf numFmtId="0" fontId="233" fillId="0" borderId="86" xfId="670" applyFont="1" applyBorder="1" applyAlignment="1">
      <alignment horizontal="left" vertical="center"/>
    </xf>
    <xf numFmtId="262" fontId="233" fillId="0" borderId="86" xfId="670" applyNumberFormat="1" applyFont="1" applyBorder="1" applyAlignment="1">
      <alignment horizontal="left" vertical="center"/>
    </xf>
    <xf numFmtId="263" fontId="233" fillId="0" borderId="86" xfId="670" applyNumberFormat="1" applyFont="1" applyBorder="1" applyAlignment="1">
      <alignment horizontal="center" vertical="center"/>
    </xf>
    <xf numFmtId="262" fontId="233" fillId="0" borderId="86" xfId="670" applyNumberFormat="1" applyFont="1" applyBorder="1" applyAlignment="1">
      <alignment horizontal="center" vertical="center"/>
    </xf>
    <xf numFmtId="264" fontId="234" fillId="0" borderId="86" xfId="1357" quotePrefix="1" applyNumberFormat="1" applyFont="1" applyBorder="1" applyAlignment="1">
      <alignment horizontal="center" vertical="center" wrapText="1"/>
    </xf>
    <xf numFmtId="262" fontId="232" fillId="0" borderId="86" xfId="670" applyNumberFormat="1" applyFont="1" applyBorder="1" applyAlignment="1">
      <alignment horizontal="center" vertical="center"/>
    </xf>
    <xf numFmtId="0" fontId="235" fillId="65" borderId="86" xfId="670" applyFont="1" applyFill="1" applyBorder="1" applyAlignment="1">
      <alignment horizontal="left" vertical="center"/>
    </xf>
    <xf numFmtId="262" fontId="233" fillId="65" borderId="86" xfId="670" applyNumberFormat="1" applyFont="1" applyFill="1" applyBorder="1" applyAlignment="1">
      <alignment horizontal="left" vertical="center"/>
    </xf>
    <xf numFmtId="262" fontId="233" fillId="65" borderId="86" xfId="670" applyNumberFormat="1" applyFont="1" applyFill="1" applyBorder="1" applyAlignment="1">
      <alignment horizontal="center" vertical="center"/>
    </xf>
    <xf numFmtId="265" fontId="233" fillId="65" borderId="86" xfId="670" applyNumberFormat="1" applyFont="1" applyFill="1" applyBorder="1" applyAlignment="1">
      <alignment vertical="center"/>
    </xf>
    <xf numFmtId="1" fontId="233" fillId="0" borderId="86" xfId="670" applyNumberFormat="1" applyFont="1" applyBorder="1" applyAlignment="1">
      <alignment horizontal="center" vertical="center"/>
    </xf>
    <xf numFmtId="173" fontId="233" fillId="0" borderId="86" xfId="670" applyNumberFormat="1" applyFont="1" applyBorder="1" applyAlignment="1">
      <alignment horizontal="center" vertical="center"/>
    </xf>
    <xf numFmtId="173" fontId="233" fillId="65" borderId="86" xfId="670" applyNumberFormat="1" applyFont="1" applyFill="1" applyBorder="1" applyAlignment="1">
      <alignment horizontal="center" vertical="center"/>
    </xf>
    <xf numFmtId="0" fontId="0" fillId="0" borderId="0" xfId="0" applyAlignment="1">
      <alignment vertical="center"/>
    </xf>
    <xf numFmtId="0" fontId="233" fillId="65" borderId="86" xfId="670" applyFont="1" applyFill="1" applyBorder="1" applyAlignment="1">
      <alignment horizontal="left" vertical="center"/>
    </xf>
    <xf numFmtId="49" fontId="141" fillId="0" borderId="0" xfId="0" applyNumberFormat="1" applyFont="1"/>
    <xf numFmtId="10" fontId="141" fillId="0" borderId="0" xfId="940" applyNumberFormat="1" applyFont="1"/>
    <xf numFmtId="177" fontId="141" fillId="0" borderId="0" xfId="0" applyNumberFormat="1" applyFont="1"/>
    <xf numFmtId="10" fontId="141" fillId="0" borderId="0" xfId="0" applyNumberFormat="1" applyFont="1"/>
    <xf numFmtId="0" fontId="150" fillId="0" borderId="5" xfId="745" applyFont="1" applyBorder="1" applyAlignment="1">
      <alignment horizontal="left"/>
    </xf>
    <xf numFmtId="9" fontId="150" fillId="0" borderId="5" xfId="1751" applyFont="1" applyFill="1" applyBorder="1" applyAlignment="1">
      <alignment horizontal="left"/>
    </xf>
    <xf numFmtId="49" fontId="150" fillId="0" borderId="5" xfId="745" applyNumberFormat="1" applyFont="1" applyBorder="1" applyAlignment="1">
      <alignment horizontal="left"/>
    </xf>
    <xf numFmtId="0" fontId="150" fillId="0" borderId="5" xfId="745" applyFont="1" applyBorder="1" applyAlignment="1">
      <alignment horizontal="center"/>
    </xf>
    <xf numFmtId="4" fontId="150" fillId="0" borderId="5" xfId="745" applyNumberFormat="1" applyFont="1" applyBorder="1" applyAlignment="1">
      <alignment horizontal="right"/>
    </xf>
    <xf numFmtId="3" fontId="150" fillId="0" borderId="0" xfId="653" applyNumberFormat="1" applyFont="1"/>
    <xf numFmtId="3" fontId="239" fillId="0" borderId="0" xfId="653" applyNumberFormat="1" applyFont="1"/>
    <xf numFmtId="4" fontId="150" fillId="0" borderId="0" xfId="653" applyNumberFormat="1" applyFont="1"/>
    <xf numFmtId="3" fontId="240" fillId="0" borderId="0" xfId="653" applyNumberFormat="1" applyFont="1"/>
    <xf numFmtId="3" fontId="58" fillId="0" borderId="0" xfId="653" applyNumberFormat="1" applyFont="1" applyAlignment="1">
      <alignment horizontal="right"/>
    </xf>
    <xf numFmtId="3" fontId="240" fillId="0" borderId="0" xfId="653" applyNumberFormat="1" applyFont="1" applyAlignment="1">
      <alignment horizontal="right"/>
    </xf>
    <xf numFmtId="3" fontId="58" fillId="0" borderId="0" xfId="653" applyNumberFormat="1" applyFont="1"/>
    <xf numFmtId="3" fontId="217" fillId="0" borderId="71" xfId="0" applyNumberFormat="1" applyFont="1" applyBorder="1" applyAlignment="1">
      <alignment horizontal="left" vertical="center"/>
    </xf>
    <xf numFmtId="0" fontId="217" fillId="0" borderId="71" xfId="0" applyFont="1" applyBorder="1" applyAlignment="1">
      <alignment horizontal="left" vertical="center"/>
    </xf>
    <xf numFmtId="0" fontId="220" fillId="0" borderId="71" xfId="0" applyFont="1" applyBorder="1" applyAlignment="1">
      <alignment horizontal="left" vertical="center"/>
    </xf>
    <xf numFmtId="0" fontId="209" fillId="0" borderId="71" xfId="0" applyFont="1" applyBorder="1" applyAlignment="1">
      <alignment horizontal="left" vertical="center"/>
    </xf>
    <xf numFmtId="0" fontId="209" fillId="0" borderId="71" xfId="0" applyFont="1" applyBorder="1" applyAlignment="1">
      <alignment horizontal="left"/>
    </xf>
    <xf numFmtId="0" fontId="152" fillId="0" borderId="94" xfId="0" applyFont="1" applyBorder="1" applyAlignment="1">
      <alignment horizontal="center" vertical="center"/>
    </xf>
    <xf numFmtId="0" fontId="21" fillId="0" borderId="71" xfId="0" applyFont="1" applyBorder="1"/>
    <xf numFmtId="0" fontId="21" fillId="0" borderId="94" xfId="0" applyFont="1" applyBorder="1" applyAlignment="1">
      <alignment horizontal="center"/>
    </xf>
    <xf numFmtId="258" fontId="0" fillId="0" borderId="94" xfId="0" applyNumberFormat="1" applyBorder="1" applyAlignment="1">
      <alignment horizontal="center" vertical="center"/>
    </xf>
    <xf numFmtId="0" fontId="237" fillId="0" borderId="91" xfId="0" applyFont="1" applyBorder="1" applyAlignment="1">
      <alignment horizontal="center" vertical="center"/>
    </xf>
    <xf numFmtId="9" fontId="0" fillId="0" borderId="0" xfId="0" applyNumberFormat="1"/>
    <xf numFmtId="9" fontId="0" fillId="0" borderId="0" xfId="0" applyNumberFormat="1" applyAlignment="1">
      <alignment horizontal="center"/>
    </xf>
    <xf numFmtId="177" fontId="0" fillId="0" borderId="0" xfId="0" applyNumberFormat="1" applyAlignment="1">
      <alignment horizontal="center"/>
    </xf>
    <xf numFmtId="0" fontId="201" fillId="0" borderId="0" xfId="0" applyFont="1" applyAlignment="1">
      <alignment horizontal="center"/>
    </xf>
    <xf numFmtId="0" fontId="205" fillId="0" borderId="0" xfId="0" applyFont="1" applyAlignment="1">
      <alignment horizontal="left"/>
    </xf>
    <xf numFmtId="0" fontId="176" fillId="0" borderId="0" xfId="0" applyFont="1"/>
    <xf numFmtId="0" fontId="177" fillId="46" borderId="0" xfId="0" applyFont="1" applyFill="1" applyAlignment="1">
      <alignment horizontal="center" vertical="center" wrapText="1"/>
    </xf>
    <xf numFmtId="0" fontId="177" fillId="55" borderId="1" xfId="0" applyFont="1" applyFill="1" applyBorder="1" applyAlignment="1">
      <alignment horizontal="center" vertical="center" wrapText="1"/>
    </xf>
    <xf numFmtId="0" fontId="177" fillId="46" borderId="94" xfId="0" applyFont="1" applyFill="1" applyBorder="1" applyAlignment="1">
      <alignment horizontal="center"/>
    </xf>
    <xf numFmtId="0" fontId="176" fillId="0" borderId="0" xfId="0" applyFont="1" applyAlignment="1">
      <alignment horizontal="center"/>
    </xf>
    <xf numFmtId="0" fontId="176" fillId="0" borderId="1" xfId="0" applyFont="1" applyBorder="1" applyAlignment="1">
      <alignment horizontal="center"/>
    </xf>
    <xf numFmtId="0" fontId="177" fillId="46" borderId="0" xfId="0" applyFont="1" applyFill="1" applyAlignment="1">
      <alignment horizontal="center"/>
    </xf>
    <xf numFmtId="0" fontId="178" fillId="0" borderId="1" xfId="0" applyFont="1" applyBorder="1" applyAlignment="1">
      <alignment horizontal="center"/>
    </xf>
    <xf numFmtId="0" fontId="176" fillId="44" borderId="0" xfId="0" applyFont="1" applyFill="1" applyAlignment="1">
      <alignment horizontal="center"/>
    </xf>
    <xf numFmtId="0" fontId="177" fillId="46" borderId="11" xfId="0" applyFont="1" applyFill="1" applyBorder="1" applyAlignment="1">
      <alignment horizontal="center"/>
    </xf>
    <xf numFmtId="1" fontId="179" fillId="0" borderId="0" xfId="0" quotePrefix="1" applyNumberFormat="1" applyFont="1" applyAlignment="1">
      <alignment horizontal="center"/>
    </xf>
    <xf numFmtId="173" fontId="179" fillId="0" borderId="0" xfId="0" quotePrefix="1" applyNumberFormat="1" applyFont="1" applyAlignment="1">
      <alignment horizontal="center"/>
    </xf>
    <xf numFmtId="0" fontId="179" fillId="0" borderId="1" xfId="0" quotePrefix="1" applyFont="1" applyBorder="1" applyAlignment="1">
      <alignment horizontal="center"/>
    </xf>
    <xf numFmtId="1" fontId="176" fillId="0" borderId="0" xfId="0" applyNumberFormat="1" applyFont="1" applyAlignment="1">
      <alignment horizontal="center"/>
    </xf>
    <xf numFmtId="173" fontId="176" fillId="0" borderId="0" xfId="0" applyNumberFormat="1" applyFont="1" applyAlignment="1">
      <alignment horizontal="center"/>
    </xf>
    <xf numFmtId="0" fontId="179" fillId="0" borderId="11" xfId="0" quotePrefix="1" applyFont="1" applyBorder="1" applyAlignment="1">
      <alignment horizontal="center"/>
    </xf>
    <xf numFmtId="0" fontId="179" fillId="0" borderId="0" xfId="0" quotePrefix="1" applyFont="1" applyAlignment="1">
      <alignment horizontal="center"/>
    </xf>
    <xf numFmtId="0" fontId="179" fillId="0" borderId="1" xfId="0" applyFont="1" applyBorder="1" applyAlignment="1">
      <alignment horizontal="center"/>
    </xf>
    <xf numFmtId="173" fontId="178" fillId="0" borderId="1" xfId="0" applyNumberFormat="1" applyFont="1" applyBorder="1" applyAlignment="1">
      <alignment horizontal="center"/>
    </xf>
    <xf numFmtId="0" fontId="178" fillId="0" borderId="0" xfId="0" applyFont="1" applyAlignment="1">
      <alignment horizontal="center"/>
    </xf>
    <xf numFmtId="0" fontId="178" fillId="0" borderId="43" xfId="0" applyFont="1" applyBorder="1" applyAlignment="1">
      <alignment horizontal="center"/>
    </xf>
    <xf numFmtId="248" fontId="178" fillId="0" borderId="1" xfId="0" applyNumberFormat="1" applyFont="1" applyBorder="1" applyAlignment="1">
      <alignment horizontal="center"/>
    </xf>
    <xf numFmtId="0" fontId="177" fillId="46" borderId="28" xfId="0" applyFont="1" applyFill="1" applyBorder="1" applyAlignment="1">
      <alignment horizontal="center"/>
    </xf>
    <xf numFmtId="248" fontId="176" fillId="0" borderId="0" xfId="0" applyNumberFormat="1" applyFont="1" applyAlignment="1">
      <alignment horizontal="center"/>
    </xf>
    <xf numFmtId="255" fontId="178" fillId="0" borderId="0" xfId="0" applyNumberFormat="1" applyFont="1" applyAlignment="1">
      <alignment horizontal="center"/>
    </xf>
    <xf numFmtId="0" fontId="206" fillId="55" borderId="0" xfId="0" applyFont="1" applyFill="1" applyAlignment="1">
      <alignment horizontal="center"/>
    </xf>
    <xf numFmtId="10" fontId="233" fillId="0" borderId="86" xfId="940" applyNumberFormat="1" applyFont="1" applyFill="1" applyBorder="1" applyAlignment="1">
      <alignment horizontal="center" vertical="center"/>
    </xf>
    <xf numFmtId="10" fontId="233" fillId="0" borderId="86" xfId="940" quotePrefix="1" applyNumberFormat="1" applyFont="1" applyFill="1" applyBorder="1" applyAlignment="1">
      <alignment horizontal="center" vertical="center" wrapText="1"/>
    </xf>
    <xf numFmtId="10" fontId="233" fillId="0" borderId="96" xfId="0" applyNumberFormat="1" applyFont="1" applyBorder="1" applyAlignment="1">
      <alignment horizontal="center" vertical="center" wrapText="1"/>
    </xf>
    <xf numFmtId="265" fontId="233" fillId="0" borderId="86" xfId="670" applyNumberFormat="1" applyFont="1" applyBorder="1" applyAlignment="1">
      <alignment vertical="center"/>
    </xf>
    <xf numFmtId="258" fontId="0" fillId="0" borderId="0" xfId="0" applyNumberFormat="1" applyAlignment="1">
      <alignment horizontal="center" vertical="center"/>
    </xf>
    <xf numFmtId="0" fontId="0" fillId="0" borderId="57" xfId="0" applyBorder="1" applyAlignment="1">
      <alignment horizontal="center"/>
    </xf>
    <xf numFmtId="0" fontId="0" fillId="0" borderId="37" xfId="0" applyBorder="1" applyAlignment="1">
      <alignment horizontal="center"/>
    </xf>
    <xf numFmtId="0" fontId="0" fillId="0" borderId="95" xfId="0" applyBorder="1" applyAlignment="1">
      <alignment horizontal="center"/>
    </xf>
    <xf numFmtId="0" fontId="0" fillId="45" borderId="28" xfId="0" applyFill="1" applyBorder="1" applyAlignment="1">
      <alignment horizontal="center"/>
    </xf>
    <xf numFmtId="0" fontId="0" fillId="0" borderId="95" xfId="0" applyBorder="1" applyAlignment="1">
      <alignment horizontal="center" vertical="center"/>
    </xf>
    <xf numFmtId="1" fontId="0" fillId="0" borderId="0" xfId="0" applyNumberFormat="1" applyAlignment="1">
      <alignment horizontal="center" vertical="center"/>
    </xf>
    <xf numFmtId="1" fontId="21" fillId="0" borderId="58" xfId="0" applyNumberFormat="1" applyFont="1" applyBorder="1" applyAlignment="1">
      <alignment horizontal="center" vertical="center"/>
    </xf>
    <xf numFmtId="0" fontId="0" fillId="45" borderId="0" xfId="0" applyFill="1" applyAlignment="1">
      <alignment horizontal="center" vertical="center"/>
    </xf>
    <xf numFmtId="0" fontId="2" fillId="0" borderId="0" xfId="1753"/>
    <xf numFmtId="0" fontId="2" fillId="0" borderId="0" xfId="1753" applyAlignment="1">
      <alignment horizontal="center"/>
    </xf>
    <xf numFmtId="0" fontId="2" fillId="0" borderId="28" xfId="1753" applyBorder="1" applyAlignment="1">
      <alignment horizontal="center"/>
    </xf>
    <xf numFmtId="265" fontId="236" fillId="0" borderId="86" xfId="670" applyNumberFormat="1" applyFont="1" applyBorder="1" applyAlignment="1">
      <alignment vertical="center"/>
    </xf>
    <xf numFmtId="44" fontId="141" fillId="0" borderId="0" xfId="1166" applyFont="1"/>
    <xf numFmtId="319" fontId="20" fillId="0" borderId="0" xfId="0" applyNumberFormat="1" applyFont="1" applyAlignment="1" applyProtection="1">
      <alignment horizontal="center"/>
      <protection locked="0"/>
    </xf>
    <xf numFmtId="319" fontId="13" fillId="0" borderId="0" xfId="0" applyNumberFormat="1" applyFont="1" applyAlignment="1" applyProtection="1">
      <alignment horizontal="center"/>
      <protection locked="0"/>
    </xf>
    <xf numFmtId="0" fontId="25" fillId="0" borderId="0" xfId="1365" applyFont="1" applyAlignment="1">
      <alignment horizontal="left"/>
    </xf>
    <xf numFmtId="319" fontId="26" fillId="0" borderId="0" xfId="1365" applyNumberFormat="1" applyFont="1" applyAlignment="1">
      <alignment horizontal="center"/>
    </xf>
    <xf numFmtId="0" fontId="26" fillId="0" borderId="0" xfId="1365" applyFont="1"/>
    <xf numFmtId="0" fontId="26" fillId="0" borderId="0" xfId="1365" quotePrefix="1" applyFont="1" applyAlignment="1">
      <alignment horizontal="left"/>
    </xf>
    <xf numFmtId="0" fontId="27" fillId="0" borderId="0" xfId="1365" applyFont="1" applyAlignment="1">
      <alignment horizontal="right"/>
    </xf>
    <xf numFmtId="0" fontId="27" fillId="0" borderId="0" xfId="1365" applyFont="1"/>
    <xf numFmtId="319" fontId="27" fillId="0" borderId="0" xfId="1365" applyNumberFormat="1" applyFont="1" applyAlignment="1">
      <alignment horizontal="center"/>
    </xf>
    <xf numFmtId="0" fontId="412" fillId="0" borderId="0" xfId="1365" applyFont="1"/>
    <xf numFmtId="0" fontId="412" fillId="0" borderId="0" xfId="0" applyFont="1"/>
    <xf numFmtId="319" fontId="412" fillId="0" borderId="0" xfId="0" applyNumberFormat="1" applyFont="1"/>
    <xf numFmtId="319" fontId="26" fillId="0" borderId="0" xfId="0" applyNumberFormat="1" applyFont="1"/>
    <xf numFmtId="0" fontId="413" fillId="0" borderId="0" xfId="0" applyFont="1"/>
    <xf numFmtId="0" fontId="414" fillId="0" borderId="0" xfId="0" applyFont="1"/>
    <xf numFmtId="0" fontId="154" fillId="0" borderId="0" xfId="1365" applyFont="1" applyAlignment="1">
      <alignment horizontal="center"/>
    </xf>
    <xf numFmtId="320" fontId="143" fillId="0" borderId="0" xfId="1365" applyNumberFormat="1" applyFont="1" applyAlignment="1">
      <alignment horizontal="center"/>
    </xf>
    <xf numFmtId="320" fontId="13" fillId="0" borderId="0" xfId="1365" applyNumberFormat="1" applyAlignment="1">
      <alignment horizontal="center"/>
    </xf>
    <xf numFmtId="320" fontId="13" fillId="0" borderId="0" xfId="1365" applyNumberFormat="1"/>
    <xf numFmtId="0" fontId="222" fillId="0" borderId="56" xfId="0" applyFont="1" applyBorder="1" applyAlignment="1">
      <alignment horizontal="center" vertical="center"/>
    </xf>
    <xf numFmtId="0" fontId="222" fillId="0" borderId="60" xfId="0" applyFont="1" applyBorder="1" applyAlignment="1">
      <alignment horizontal="center" vertical="center"/>
    </xf>
    <xf numFmtId="0" fontId="223" fillId="0" borderId="60" xfId="0" applyFont="1" applyBorder="1" applyAlignment="1">
      <alignment horizontal="center" vertical="center"/>
    </xf>
    <xf numFmtId="0" fontId="224" fillId="0" borderId="60" xfId="0" applyFont="1" applyBorder="1" applyAlignment="1">
      <alignment horizontal="center" vertical="center"/>
    </xf>
    <xf numFmtId="0" fontId="415" fillId="0" borderId="0" xfId="0" applyFont="1" applyAlignment="1">
      <alignment vertical="center"/>
    </xf>
    <xf numFmtId="0" fontId="222" fillId="0" borderId="36" xfId="0" applyFont="1" applyBorder="1" applyAlignment="1">
      <alignment horizontal="center" vertical="center"/>
    </xf>
    <xf numFmtId="0" fontId="416" fillId="0" borderId="0" xfId="0" applyFont="1" applyAlignment="1">
      <alignment horizontal="center" vertical="center"/>
    </xf>
    <xf numFmtId="2" fontId="238" fillId="0" borderId="0" xfId="0" applyNumberFormat="1" applyFont="1" applyAlignment="1">
      <alignment horizontal="left" vertical="center"/>
    </xf>
    <xf numFmtId="0" fontId="226" fillId="45" borderId="1" xfId="0" applyFont="1" applyFill="1" applyBorder="1" applyAlignment="1">
      <alignment horizontal="center" vertical="center"/>
    </xf>
    <xf numFmtId="0" fontId="223" fillId="45" borderId="1" xfId="0" applyFont="1" applyFill="1" applyBorder="1" applyAlignment="1">
      <alignment horizontal="center" vertical="center"/>
    </xf>
    <xf numFmtId="43" fontId="223" fillId="45" borderId="1" xfId="1097" applyFont="1" applyFill="1" applyBorder="1" applyAlignment="1">
      <alignment horizontal="center" vertical="center" wrapText="1"/>
    </xf>
    <xf numFmtId="0" fontId="417" fillId="0" borderId="1" xfId="0" applyFont="1" applyBorder="1" applyAlignment="1">
      <alignment vertical="center"/>
    </xf>
    <xf numFmtId="43" fontId="223" fillId="0" borderId="1" xfId="1097" applyFont="1" applyFill="1" applyBorder="1" applyAlignment="1">
      <alignment horizontal="right" vertical="center"/>
    </xf>
    <xf numFmtId="0" fontId="415" fillId="0" borderId="1" xfId="0" applyFont="1" applyBorder="1" applyAlignment="1">
      <alignment vertical="center"/>
    </xf>
    <xf numFmtId="0" fontId="418" fillId="0" borderId="1" xfId="0" applyFont="1" applyBorder="1" applyAlignment="1">
      <alignment horizontal="center" vertical="center"/>
    </xf>
    <xf numFmtId="0" fontId="419" fillId="0" borderId="1" xfId="0" applyFont="1" applyBorder="1" applyAlignment="1">
      <alignment vertical="center"/>
    </xf>
    <xf numFmtId="0" fontId="227" fillId="45" borderId="1" xfId="0" applyFont="1" applyFill="1" applyBorder="1" applyAlignment="1">
      <alignment horizontal="center" vertical="center"/>
    </xf>
    <xf numFmtId="43" fontId="223" fillId="0" borderId="1" xfId="1097" applyFont="1" applyFill="1" applyBorder="1" applyAlignment="1">
      <alignment horizontal="left" vertical="center"/>
    </xf>
    <xf numFmtId="0" fontId="227" fillId="0" borderId="1" xfId="0" applyFont="1" applyBorder="1" applyAlignment="1">
      <alignment horizontal="center" vertical="center"/>
    </xf>
    <xf numFmtId="0" fontId="177" fillId="46" borderId="121" xfId="0" applyFont="1" applyFill="1" applyBorder="1" applyAlignment="1">
      <alignment horizontal="center" vertical="center" wrapText="1"/>
    </xf>
    <xf numFmtId="0" fontId="0" fillId="0" borderId="0" xfId="0" applyAlignment="1">
      <alignment vertical="center" wrapText="1"/>
    </xf>
    <xf numFmtId="0" fontId="177" fillId="46" borderId="121" xfId="0" applyFont="1" applyFill="1" applyBorder="1" applyAlignment="1">
      <alignment horizontal="center"/>
    </xf>
    <xf numFmtId="176" fontId="177" fillId="46" borderId="121" xfId="0" applyNumberFormat="1" applyFont="1" applyFill="1" applyBorder="1" applyAlignment="1">
      <alignment horizontal="center"/>
    </xf>
    <xf numFmtId="0" fontId="212" fillId="44" borderId="121" xfId="0" applyFont="1" applyFill="1" applyBorder="1" applyAlignment="1">
      <alignment horizontal="center" vertical="center"/>
    </xf>
    <xf numFmtId="0" fontId="214" fillId="55" borderId="122" xfId="0" applyFont="1" applyFill="1" applyBorder="1" applyAlignment="1">
      <alignment horizontal="left" vertical="center"/>
    </xf>
    <xf numFmtId="0" fontId="215" fillId="55" borderId="123" xfId="0" applyFont="1" applyFill="1" applyBorder="1" applyAlignment="1">
      <alignment horizontal="center" vertical="center"/>
    </xf>
    <xf numFmtId="1" fontId="216" fillId="55" borderId="124" xfId="0" applyNumberFormat="1" applyFont="1" applyFill="1" applyBorder="1" applyAlignment="1">
      <alignment horizontal="center" vertical="center" wrapText="1"/>
    </xf>
    <xf numFmtId="3" fontId="217" fillId="0" borderId="101" xfId="0" applyNumberFormat="1" applyFont="1" applyBorder="1" applyAlignment="1">
      <alignment horizontal="center" vertical="center" wrapText="1"/>
    </xf>
    <xf numFmtId="3" fontId="190" fillId="0" borderId="122" xfId="0" applyNumberFormat="1" applyFont="1" applyBorder="1" applyAlignment="1">
      <alignment horizontal="left" vertical="center"/>
    </xf>
    <xf numFmtId="3" fontId="190" fillId="0" borderId="123" xfId="0" applyNumberFormat="1" applyFont="1" applyBorder="1" applyAlignment="1">
      <alignment horizontal="center" vertical="center" wrapText="1"/>
    </xf>
    <xf numFmtId="0" fontId="190" fillId="0" borderId="124" xfId="0" applyFont="1" applyBorder="1" applyAlignment="1">
      <alignment horizontal="center" vertical="center"/>
    </xf>
    <xf numFmtId="3" fontId="218" fillId="60" borderId="122" xfId="0" applyNumberFormat="1" applyFont="1" applyFill="1" applyBorder="1" applyAlignment="1">
      <alignment horizontal="left" vertical="center"/>
    </xf>
    <xf numFmtId="3" fontId="190" fillId="60" borderId="123" xfId="0" applyNumberFormat="1" applyFont="1" applyFill="1" applyBorder="1" applyAlignment="1">
      <alignment horizontal="center" vertical="center" wrapText="1"/>
    </xf>
    <xf numFmtId="0" fontId="190" fillId="60" borderId="124" xfId="0" applyFont="1" applyFill="1" applyBorder="1" applyAlignment="1">
      <alignment horizontal="center" vertical="center"/>
    </xf>
    <xf numFmtId="0" fontId="219" fillId="55" borderId="122" xfId="0" applyFont="1" applyFill="1" applyBorder="1" applyAlignment="1">
      <alignment horizontal="left" vertical="center"/>
    </xf>
    <xf numFmtId="0" fontId="219" fillId="55" borderId="123" xfId="0" applyFont="1" applyFill="1" applyBorder="1" applyAlignment="1">
      <alignment horizontal="center" vertical="center"/>
    </xf>
    <xf numFmtId="0" fontId="216" fillId="55" borderId="124" xfId="0" applyFont="1" applyFill="1" applyBorder="1" applyAlignment="1">
      <alignment horizontal="center" vertical="center"/>
    </xf>
    <xf numFmtId="0" fontId="215" fillId="55" borderId="123" xfId="0" applyFont="1" applyFill="1" applyBorder="1" applyAlignment="1">
      <alignment horizontal="center" vertical="center" wrapText="1"/>
    </xf>
    <xf numFmtId="174" fontId="216" fillId="55" borderId="124" xfId="0" applyNumberFormat="1" applyFont="1" applyFill="1" applyBorder="1" applyAlignment="1">
      <alignment horizontal="center" vertical="center"/>
    </xf>
    <xf numFmtId="0" fontId="220" fillId="0" borderId="101" xfId="0" applyFont="1" applyBorder="1" applyAlignment="1">
      <alignment horizontal="center" vertical="center"/>
    </xf>
    <xf numFmtId="174" fontId="215" fillId="55" borderId="124" xfId="0" applyNumberFormat="1" applyFont="1" applyFill="1" applyBorder="1" applyAlignment="1">
      <alignment horizontal="center" vertical="center"/>
    </xf>
    <xf numFmtId="0" fontId="215" fillId="55" borderId="123" xfId="0" applyFont="1" applyFill="1" applyBorder="1"/>
    <xf numFmtId="0" fontId="215" fillId="55" borderId="124" xfId="0" applyFont="1" applyFill="1" applyBorder="1" applyAlignment="1">
      <alignment vertical="center"/>
    </xf>
    <xf numFmtId="0" fontId="217" fillId="0" borderId="101" xfId="0" applyFont="1" applyBorder="1" applyAlignment="1">
      <alignment horizontal="center" vertical="center" wrapText="1"/>
    </xf>
    <xf numFmtId="0" fontId="190" fillId="60" borderId="123" xfId="0" applyFont="1" applyFill="1" applyBorder="1" applyAlignment="1">
      <alignment horizontal="center" vertical="center" wrapText="1"/>
    </xf>
    <xf numFmtId="0" fontId="190" fillId="60" borderId="124" xfId="0" applyFont="1" applyFill="1" applyBorder="1"/>
    <xf numFmtId="255" fontId="215" fillId="55" borderId="124" xfId="0" applyNumberFormat="1" applyFont="1" applyFill="1" applyBorder="1" applyAlignment="1">
      <alignment horizontal="center" vertical="center"/>
    </xf>
    <xf numFmtId="0" fontId="209" fillId="0" borderId="101" xfId="0" applyFont="1" applyBorder="1" applyAlignment="1">
      <alignment horizontal="center"/>
    </xf>
    <xf numFmtId="254" fontId="176" fillId="0" borderId="1" xfId="503" applyNumberFormat="1" applyFont="1" applyFill="1" applyBorder="1" applyAlignment="1">
      <alignment horizontal="center"/>
    </xf>
    <xf numFmtId="0" fontId="176" fillId="0" borderId="46" xfId="0" applyFont="1" applyBorder="1"/>
    <xf numFmtId="0" fontId="176" fillId="44" borderId="46" xfId="0" applyFont="1" applyFill="1" applyBorder="1"/>
    <xf numFmtId="254" fontId="176" fillId="0" borderId="46" xfId="503" applyNumberFormat="1" applyFont="1" applyFill="1" applyBorder="1" applyAlignment="1">
      <alignment horizontal="center"/>
    </xf>
    <xf numFmtId="0" fontId="178" fillId="0" borderId="46" xfId="0" applyFont="1" applyBorder="1" applyAlignment="1">
      <alignment horizontal="center"/>
    </xf>
    <xf numFmtId="248" fontId="176" fillId="0" borderId="46" xfId="514" applyNumberFormat="1" applyFont="1" applyFill="1" applyBorder="1" applyAlignment="1">
      <alignment horizontal="center"/>
    </xf>
    <xf numFmtId="43" fontId="225" fillId="0" borderId="125" xfId="1097" applyFont="1" applyFill="1" applyBorder="1" applyAlignment="1">
      <alignment horizontal="center" vertical="center"/>
    </xf>
    <xf numFmtId="0" fontId="235" fillId="0" borderId="86" xfId="670" applyFont="1" applyBorder="1" applyAlignment="1">
      <alignment horizontal="left" vertical="center"/>
    </xf>
    <xf numFmtId="0" fontId="421" fillId="0" borderId="96" xfId="0" applyFont="1" applyBorder="1" applyAlignment="1">
      <alignment horizontal="left" vertical="center" wrapText="1"/>
    </xf>
    <xf numFmtId="10" fontId="421" fillId="0" borderId="96" xfId="0" applyNumberFormat="1" applyFont="1" applyBorder="1" applyAlignment="1">
      <alignment horizontal="center" vertical="center" wrapText="1"/>
    </xf>
    <xf numFmtId="0" fontId="421" fillId="0" borderId="96" xfId="0" applyFont="1" applyBorder="1" applyAlignment="1">
      <alignment horizontal="center" vertical="center" wrapText="1"/>
    </xf>
    <xf numFmtId="319" fontId="421" fillId="0" borderId="96" xfId="0" applyNumberFormat="1" applyFont="1" applyBorder="1" applyAlignment="1">
      <alignment horizontal="center" vertical="center" wrapText="1"/>
    </xf>
    <xf numFmtId="319" fontId="233" fillId="0" borderId="96" xfId="0" applyNumberFormat="1" applyFont="1" applyBorder="1" applyAlignment="1">
      <alignment horizontal="center" vertical="center" wrapText="1"/>
    </xf>
    <xf numFmtId="265" fontId="236" fillId="0" borderId="86" xfId="670" applyNumberFormat="1" applyFont="1" applyBorder="1" applyAlignment="1">
      <alignment horizontal="center" vertical="center"/>
    </xf>
    <xf numFmtId="263" fontId="421" fillId="0" borderId="86" xfId="670" applyNumberFormat="1" applyFont="1" applyBorder="1" applyAlignment="1">
      <alignment horizontal="center" vertical="center"/>
    </xf>
    <xf numFmtId="264" fontId="422" fillId="0" borderId="86" xfId="1357" quotePrefix="1" applyNumberFormat="1" applyFont="1" applyBorder="1" applyAlignment="1">
      <alignment horizontal="center" vertical="center" wrapText="1"/>
    </xf>
    <xf numFmtId="0" fontId="421" fillId="0" borderId="86" xfId="670" applyFont="1" applyBorder="1" applyAlignment="1">
      <alignment horizontal="left" vertical="center"/>
    </xf>
    <xf numFmtId="262" fontId="421" fillId="0" borderId="86" xfId="670" applyNumberFormat="1" applyFont="1" applyBorder="1" applyAlignment="1">
      <alignment horizontal="left" vertical="center"/>
    </xf>
    <xf numFmtId="10" fontId="421" fillId="0" borderId="86" xfId="940" quotePrefix="1" applyNumberFormat="1" applyFont="1" applyFill="1" applyBorder="1" applyAlignment="1">
      <alignment horizontal="center" vertical="center" wrapText="1"/>
    </xf>
    <xf numFmtId="262" fontId="421" fillId="0" borderId="86" xfId="670" applyNumberFormat="1" applyFont="1" applyBorder="1" applyAlignment="1">
      <alignment horizontal="center" vertical="center"/>
    </xf>
    <xf numFmtId="10" fontId="233" fillId="0" borderId="86" xfId="670" applyNumberFormat="1" applyFont="1" applyBorder="1" applyAlignment="1">
      <alignment horizontal="center" vertical="center"/>
    </xf>
    <xf numFmtId="3" fontId="156" fillId="0" borderId="0" xfId="0" applyNumberFormat="1" applyFont="1" applyAlignment="1">
      <alignment horizontal="center"/>
    </xf>
    <xf numFmtId="248" fontId="129" fillId="0" borderId="0" xfId="0" applyNumberFormat="1" applyFont="1" applyAlignment="1" applyProtection="1">
      <alignment horizontal="left"/>
      <protection locked="0"/>
    </xf>
    <xf numFmtId="1" fontId="20" fillId="0" borderId="0" xfId="0" applyNumberFormat="1" applyFont="1" applyAlignment="1" applyProtection="1">
      <alignment horizontal="left"/>
      <protection locked="0"/>
    </xf>
    <xf numFmtId="248" fontId="14" fillId="0" borderId="0" xfId="0" applyNumberFormat="1" applyFont="1" applyAlignment="1" applyProtection="1">
      <alignment horizontal="left"/>
      <protection locked="0"/>
    </xf>
    <xf numFmtId="1" fontId="13" fillId="0" borderId="0" xfId="0" applyNumberFormat="1" applyFont="1" applyAlignment="1" applyProtection="1">
      <alignment horizontal="left"/>
      <protection locked="0"/>
    </xf>
    <xf numFmtId="3" fontId="14" fillId="0" borderId="0" xfId="0" applyNumberFormat="1" applyFont="1" applyAlignment="1">
      <alignment horizontal="left"/>
    </xf>
    <xf numFmtId="0" fontId="183" fillId="0" borderId="0" xfId="0" applyFont="1" applyAlignment="1">
      <alignment horizontal="left"/>
    </xf>
    <xf numFmtId="0" fontId="142" fillId="0" borderId="0" xfId="0" applyFont="1" applyAlignment="1">
      <alignment horizontal="left"/>
    </xf>
    <xf numFmtId="0" fontId="142" fillId="0" borderId="0" xfId="0" applyFont="1" applyAlignment="1">
      <alignment horizontal="center" vertical="center" wrapText="1"/>
    </xf>
    <xf numFmtId="14" fontId="142" fillId="0" borderId="0" xfId="0" applyNumberFormat="1" applyFont="1" applyAlignment="1">
      <alignment horizontal="left"/>
    </xf>
    <xf numFmtId="0" fontId="142" fillId="0" borderId="0" xfId="0" applyFont="1" applyAlignment="1">
      <alignment horizontal="left" vertical="center" wrapText="1"/>
    </xf>
    <xf numFmtId="251" fontId="183" fillId="0" borderId="0" xfId="0" applyNumberFormat="1" applyFont="1" applyAlignment="1">
      <alignment horizontal="left" vertical="center" wrapText="1"/>
    </xf>
    <xf numFmtId="0" fontId="241" fillId="0" borderId="0" xfId="0" applyFont="1" applyAlignment="1">
      <alignment horizontal="left"/>
    </xf>
    <xf numFmtId="0" fontId="183" fillId="0" borderId="0" xfId="0" applyFont="1"/>
    <xf numFmtId="0" fontId="142" fillId="0" borderId="0" xfId="0" applyFont="1"/>
    <xf numFmtId="0" fontId="142" fillId="0" borderId="1" xfId="0" applyFont="1" applyBorder="1"/>
    <xf numFmtId="251" fontId="141" fillId="0" borderId="0" xfId="0" applyNumberFormat="1" applyFont="1"/>
    <xf numFmtId="0" fontId="142" fillId="0" borderId="2" xfId="0" applyFont="1" applyBorder="1"/>
    <xf numFmtId="251" fontId="142" fillId="0" borderId="1" xfId="0" applyNumberFormat="1" applyFont="1" applyBorder="1"/>
    <xf numFmtId="0" fontId="175" fillId="0" borderId="0" xfId="0" applyFont="1" applyAlignment="1">
      <alignment wrapText="1"/>
    </xf>
    <xf numFmtId="0" fontId="142" fillId="0" borderId="49" xfId="0" applyFont="1" applyBorder="1"/>
    <xf numFmtId="251" fontId="142" fillId="0" borderId="49" xfId="0" applyNumberFormat="1" applyFont="1" applyBorder="1"/>
    <xf numFmtId="0" fontId="183" fillId="0" borderId="94" xfId="0" applyFont="1" applyBorder="1"/>
    <xf numFmtId="251" fontId="142" fillId="0" borderId="0" xfId="0" applyNumberFormat="1" applyFont="1"/>
    <xf numFmtId="0" fontId="142" fillId="0" borderId="9" xfId="0" applyFont="1" applyBorder="1"/>
    <xf numFmtId="251" fontId="142" fillId="0" borderId="0" xfId="0" applyNumberFormat="1" applyFont="1" applyAlignment="1">
      <alignment horizontal="left"/>
    </xf>
    <xf numFmtId="251" fontId="142" fillId="0" borderId="0" xfId="0" applyNumberFormat="1" applyFont="1" applyAlignment="1">
      <alignment horizontal="left" vertical="center" wrapText="1"/>
    </xf>
    <xf numFmtId="41" fontId="142" fillId="0" borderId="0" xfId="0" applyNumberFormat="1" applyFont="1" applyAlignment="1">
      <alignment horizontal="left"/>
    </xf>
    <xf numFmtId="41" fontId="142" fillId="0" borderId="0" xfId="0" applyNumberFormat="1" applyFont="1"/>
    <xf numFmtId="0" fontId="142" fillId="0" borderId="0" xfId="0" applyFont="1" applyAlignment="1">
      <alignment vertical="center" wrapText="1"/>
    </xf>
    <xf numFmtId="251" fontId="142" fillId="0" borderId="1" xfId="0" applyNumberFormat="1" applyFont="1" applyBorder="1" applyAlignment="1">
      <alignment vertical="center" wrapText="1"/>
    </xf>
    <xf numFmtId="251" fontId="142" fillId="0" borderId="0" xfId="0" applyNumberFormat="1" applyFont="1" applyAlignment="1">
      <alignment vertical="center" wrapText="1"/>
    </xf>
    <xf numFmtId="41" fontId="142" fillId="0" borderId="1" xfId="0" applyNumberFormat="1" applyFont="1" applyBorder="1"/>
    <xf numFmtId="251" fontId="142" fillId="0" borderId="49" xfId="0" applyNumberFormat="1" applyFont="1" applyBorder="1" applyAlignment="1">
      <alignment vertical="center" wrapText="1"/>
    </xf>
    <xf numFmtId="41" fontId="142" fillId="0" borderId="0" xfId="0" quotePrefix="1" applyNumberFormat="1" applyFont="1"/>
    <xf numFmtId="266" fontId="142" fillId="0" borderId="0" xfId="0" applyNumberFormat="1" applyFont="1"/>
    <xf numFmtId="251" fontId="142" fillId="0" borderId="0" xfId="0" applyNumberFormat="1" applyFont="1" applyAlignment="1">
      <alignment vertical="center"/>
    </xf>
    <xf numFmtId="252" fontId="142" fillId="0" borderId="0" xfId="0" applyNumberFormat="1" applyFont="1"/>
    <xf numFmtId="41" fontId="142" fillId="0" borderId="0" xfId="0" applyNumberFormat="1" applyFont="1" applyAlignment="1">
      <alignment vertical="center"/>
    </xf>
    <xf numFmtId="255" fontId="217" fillId="0" borderId="126" xfId="0" applyNumberFormat="1" applyFont="1" applyBorder="1" applyAlignment="1">
      <alignment horizontal="center" vertical="center"/>
    </xf>
    <xf numFmtId="255" fontId="217" fillId="0" borderId="126" xfId="0" applyNumberFormat="1" applyFont="1" applyBorder="1" applyAlignment="1">
      <alignment vertical="center"/>
    </xf>
    <xf numFmtId="255" fontId="209" fillId="0" borderId="126" xfId="0" applyNumberFormat="1" applyFont="1" applyBorder="1"/>
    <xf numFmtId="0" fontId="424" fillId="0" borderId="1" xfId="0" applyFont="1" applyBorder="1"/>
    <xf numFmtId="321" fontId="424" fillId="0" borderId="1" xfId="0" applyNumberFormat="1" applyFont="1" applyBorder="1" applyAlignment="1">
      <alignment horizontal="center"/>
    </xf>
    <xf numFmtId="1" fontId="26" fillId="0" borderId="1" xfId="0" applyNumberFormat="1" applyFont="1" applyBorder="1" applyAlignment="1">
      <alignment horizontal="center"/>
    </xf>
    <xf numFmtId="9" fontId="424" fillId="0" borderId="1" xfId="0" applyNumberFormat="1" applyFont="1" applyBorder="1" applyAlignment="1">
      <alignment horizontal="center"/>
    </xf>
    <xf numFmtId="0" fontId="424" fillId="0" borderId="1" xfId="0" applyFont="1" applyBorder="1" applyAlignment="1">
      <alignment horizontal="center"/>
    </xf>
    <xf numFmtId="248" fontId="26" fillId="0" borderId="1" xfId="0" applyNumberFormat="1" applyFont="1" applyBorder="1" applyAlignment="1">
      <alignment horizontal="center"/>
    </xf>
    <xf numFmtId="2" fontId="26" fillId="59" borderId="1" xfId="0" applyNumberFormat="1" applyFont="1" applyFill="1" applyBorder="1" applyAlignment="1">
      <alignment horizontal="center"/>
    </xf>
    <xf numFmtId="321" fontId="26" fillId="59" borderId="1" xfId="0" applyNumberFormat="1" applyFont="1" applyFill="1" applyBorder="1" applyAlignment="1">
      <alignment horizontal="center"/>
    </xf>
    <xf numFmtId="1" fontId="26" fillId="59" borderId="1" xfId="0" applyNumberFormat="1" applyFont="1" applyFill="1" applyBorder="1" applyAlignment="1">
      <alignment horizontal="center"/>
    </xf>
    <xf numFmtId="1" fontId="26" fillId="0" borderId="43" xfId="0" applyNumberFormat="1" applyFont="1" applyBorder="1" applyAlignment="1">
      <alignment horizontal="center"/>
    </xf>
    <xf numFmtId="173" fontId="26" fillId="0" borderId="1" xfId="0" applyNumberFormat="1" applyFont="1" applyBorder="1" applyAlignment="1">
      <alignment horizontal="center"/>
    </xf>
    <xf numFmtId="173" fontId="424" fillId="0" borderId="1" xfId="0" applyNumberFormat="1" applyFont="1" applyBorder="1" applyAlignment="1">
      <alignment horizontal="center"/>
    </xf>
    <xf numFmtId="1" fontId="424" fillId="0" borderId="1" xfId="0" applyNumberFormat="1" applyFont="1" applyBorder="1" applyAlignment="1">
      <alignment horizontal="center"/>
    </xf>
    <xf numFmtId="0" fontId="424" fillId="0" borderId="0" xfId="0" applyFont="1"/>
    <xf numFmtId="0" fontId="424" fillId="0" borderId="0" xfId="0" applyFont="1" applyAlignment="1">
      <alignment horizontal="center"/>
    </xf>
    <xf numFmtId="0" fontId="1" fillId="0" borderId="0" xfId="58309" applyFont="1" applyFill="1" applyAlignment="1">
      <alignment horizontal="center"/>
    </xf>
    <xf numFmtId="0" fontId="1" fillId="0" borderId="46" xfId="58309" applyFont="1" applyFill="1" applyBorder="1"/>
    <xf numFmtId="0" fontId="27" fillId="44" borderId="0" xfId="0" applyFont="1" applyFill="1" applyAlignment="1">
      <alignment horizontal="center"/>
    </xf>
    <xf numFmtId="176" fontId="27" fillId="44" borderId="0" xfId="0" applyNumberFormat="1" applyFont="1" applyFill="1" applyAlignment="1">
      <alignment horizontal="center"/>
    </xf>
    <xf numFmtId="248" fontId="424" fillId="0" borderId="0" xfId="0" applyNumberFormat="1" applyFont="1"/>
    <xf numFmtId="248" fontId="424" fillId="0" borderId="0" xfId="0" applyNumberFormat="1" applyFont="1" applyAlignment="1">
      <alignment vertical="center"/>
    </xf>
    <xf numFmtId="248" fontId="26" fillId="0" borderId="0" xfId="0" applyNumberFormat="1" applyFont="1"/>
    <xf numFmtId="248" fontId="424" fillId="0" borderId="127" xfId="0" applyNumberFormat="1" applyFont="1" applyBorder="1" applyAlignment="1">
      <alignment vertical="center"/>
    </xf>
    <xf numFmtId="248" fontId="424" fillId="0" borderId="0" xfId="0" applyNumberFormat="1" applyFont="1" applyAlignment="1">
      <alignment horizontal="center"/>
    </xf>
    <xf numFmtId="0" fontId="114" fillId="0" borderId="0" xfId="1275" applyFont="1" applyAlignment="1">
      <alignment horizontal="left"/>
    </xf>
    <xf numFmtId="0" fontId="114" fillId="0" borderId="0" xfId="1275" applyFont="1" applyAlignment="1" applyProtection="1">
      <alignment horizontal="left"/>
      <protection locked="0"/>
    </xf>
    <xf numFmtId="172" fontId="114" fillId="0" borderId="0" xfId="1275" applyNumberFormat="1" applyFont="1" applyAlignment="1" applyProtection="1">
      <alignment horizontal="left"/>
      <protection locked="0"/>
    </xf>
    <xf numFmtId="0" fontId="114" fillId="0" borderId="0" xfId="0" applyFont="1"/>
    <xf numFmtId="3" fontId="114" fillId="0" borderId="0" xfId="1275" applyNumberFormat="1" applyFont="1" applyAlignment="1" applyProtection="1">
      <alignment horizontal="left"/>
      <protection locked="0"/>
    </xf>
    <xf numFmtId="248" fontId="21" fillId="0" borderId="0" xfId="0" applyNumberFormat="1" applyFont="1" applyAlignment="1" applyProtection="1">
      <alignment horizontal="left" indent="1"/>
      <protection locked="0"/>
    </xf>
    <xf numFmtId="1" fontId="114" fillId="0" borderId="0" xfId="0" applyNumberFormat="1" applyFont="1" applyAlignment="1" applyProtection="1">
      <alignment horizontal="center"/>
      <protection locked="0"/>
    </xf>
    <xf numFmtId="0" fontId="425" fillId="0" borderId="0" xfId="0" applyFont="1"/>
    <xf numFmtId="0" fontId="147" fillId="48" borderId="42" xfId="1243" applyFont="1" applyFill="1" applyBorder="1" applyAlignment="1">
      <alignment horizontal="center" wrapText="1"/>
    </xf>
    <xf numFmtId="0" fontId="147" fillId="48" borderId="42" xfId="1243" applyFont="1" applyFill="1" applyBorder="1" applyAlignment="1">
      <alignment wrapText="1"/>
    </xf>
    <xf numFmtId="2" fontId="13" fillId="0" borderId="0" xfId="0" applyNumberFormat="1" applyFont="1" applyAlignment="1">
      <alignment horizontal="center" vertical="center"/>
    </xf>
    <xf numFmtId="0" fontId="145" fillId="0" borderId="0" xfId="0" applyFont="1" applyAlignment="1">
      <alignment horizontal="center"/>
    </xf>
    <xf numFmtId="259" fontId="145" fillId="0" borderId="0" xfId="1097" applyNumberFormat="1" applyFont="1"/>
    <xf numFmtId="0" fontId="145" fillId="0" borderId="0" xfId="0" applyFont="1"/>
    <xf numFmtId="2" fontId="13" fillId="0" borderId="0" xfId="0" applyNumberFormat="1" applyFont="1" applyAlignment="1">
      <alignment vertical="center"/>
    </xf>
    <xf numFmtId="0" fontId="13" fillId="0" borderId="0" xfId="1244"/>
    <xf numFmtId="0" fontId="13" fillId="0" borderId="0" xfId="1244" applyAlignment="1">
      <alignment horizontal="center"/>
    </xf>
    <xf numFmtId="2" fontId="13" fillId="0" borderId="0" xfId="0" applyNumberFormat="1" applyFont="1" applyAlignment="1">
      <alignment horizontal="center"/>
    </xf>
    <xf numFmtId="2" fontId="13" fillId="0" borderId="0" xfId="1244" applyNumberFormat="1" applyAlignment="1">
      <alignment horizontal="center" vertical="center"/>
    </xf>
    <xf numFmtId="0" fontId="58" fillId="0" borderId="0" xfId="0" applyFont="1" applyAlignment="1">
      <alignment vertical="center"/>
    </xf>
    <xf numFmtId="0" fontId="58" fillId="0" borderId="121" xfId="0" applyFont="1" applyBorder="1" applyAlignment="1">
      <alignment vertical="center"/>
    </xf>
    <xf numFmtId="0" fontId="0" fillId="0" borderId="28" xfId="0" applyBorder="1" applyAlignment="1">
      <alignment vertical="top"/>
    </xf>
    <xf numFmtId="0" fontId="150" fillId="0" borderId="40" xfId="0" applyFont="1" applyBorder="1" applyAlignment="1">
      <alignment vertical="center"/>
    </xf>
    <xf numFmtId="0" fontId="58" fillId="0" borderId="40" xfId="0" applyFont="1" applyBorder="1" applyAlignment="1">
      <alignment vertical="center"/>
    </xf>
    <xf numFmtId="0" fontId="58" fillId="0" borderId="126" xfId="0" applyFont="1" applyBorder="1" applyAlignment="1">
      <alignment vertical="center" wrapText="1"/>
    </xf>
    <xf numFmtId="0" fontId="58" fillId="0" borderId="126" xfId="0" applyFont="1" applyBorder="1" applyAlignment="1">
      <alignment horizontal="center" vertical="center"/>
    </xf>
    <xf numFmtId="6" fontId="58" fillId="0" borderId="126" xfId="0" applyNumberFormat="1" applyFont="1" applyBorder="1" applyAlignment="1">
      <alignment horizontal="center" vertical="center"/>
    </xf>
    <xf numFmtId="0" fontId="58" fillId="0" borderId="126" xfId="0" applyFont="1" applyBorder="1" applyAlignment="1">
      <alignment vertical="center"/>
    </xf>
    <xf numFmtId="0" fontId="70" fillId="0" borderId="126" xfId="0" applyFont="1" applyBorder="1" applyAlignment="1">
      <alignment vertical="top"/>
    </xf>
    <xf numFmtId="0" fontId="70" fillId="0" borderId="126" xfId="0" applyFont="1" applyBorder="1" applyAlignment="1">
      <alignment horizontal="center" vertical="top"/>
    </xf>
    <xf numFmtId="0" fontId="201" fillId="0" borderId="0" xfId="0" applyFont="1" applyAlignment="1">
      <alignment horizontal="center"/>
    </xf>
    <xf numFmtId="0" fontId="205" fillId="0" borderId="0" xfId="0" applyFont="1" applyAlignment="1">
      <alignment horizontal="left" wrapText="1"/>
    </xf>
    <xf numFmtId="1" fontId="21" fillId="0" borderId="36" xfId="653" applyNumberFormat="1" applyFont="1" applyBorder="1" applyAlignment="1">
      <alignment horizontal="center" vertical="center" wrapText="1"/>
    </xf>
    <xf numFmtId="0" fontId="21" fillId="0" borderId="56"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71" xfId="0" applyFont="1" applyBorder="1" applyAlignment="1">
      <alignment horizontal="center" vertical="center" wrapText="1"/>
    </xf>
    <xf numFmtId="0" fontId="21" fillId="0" borderId="64"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40" xfId="0" applyFont="1" applyBorder="1" applyAlignment="1">
      <alignment horizontal="center" vertical="center" wrapText="1"/>
    </xf>
    <xf numFmtId="0" fontId="0" fillId="45" borderId="36" xfId="0" applyFill="1" applyBorder="1" applyAlignment="1">
      <alignment horizontal="center"/>
    </xf>
    <xf numFmtId="0" fontId="0" fillId="45" borderId="0" xfId="0" applyFill="1" applyAlignment="1">
      <alignment horizontal="center"/>
    </xf>
    <xf numFmtId="0" fontId="21" fillId="0" borderId="0" xfId="0" applyFont="1" applyAlignment="1">
      <alignment horizontal="center" vertical="center" wrapText="1"/>
    </xf>
    <xf numFmtId="0" fontId="228" fillId="61" borderId="50" xfId="1496" applyFont="1" applyFill="1" applyBorder="1" applyAlignment="1">
      <alignment horizontal="center" vertical="center" wrapText="1"/>
    </xf>
    <xf numFmtId="0" fontId="228" fillId="61" borderId="51" xfId="1496" applyFont="1" applyFill="1" applyBorder="1" applyAlignment="1">
      <alignment horizontal="center" vertical="center" wrapText="1"/>
    </xf>
    <xf numFmtId="0" fontId="228" fillId="61" borderId="52" xfId="1496" applyFont="1" applyFill="1" applyBorder="1" applyAlignment="1">
      <alignment horizontal="center" vertical="center" wrapText="1"/>
    </xf>
    <xf numFmtId="0" fontId="170" fillId="38" borderId="0" xfId="744" applyFont="1" applyFill="1" applyAlignment="1">
      <alignment horizontal="center" vertical="center" wrapText="1"/>
    </xf>
    <xf numFmtId="260" fontId="171" fillId="38" borderId="0" xfId="744" quotePrefix="1" applyNumberFormat="1" applyFont="1" applyFill="1" applyAlignment="1">
      <alignment horizontal="center" vertical="center"/>
    </xf>
    <xf numFmtId="260" fontId="171" fillId="38" borderId="0" xfId="744" applyNumberFormat="1" applyFont="1" applyFill="1" applyAlignment="1">
      <alignment horizontal="center" vertical="center"/>
    </xf>
    <xf numFmtId="0" fontId="24" fillId="22" borderId="50" xfId="744" applyFont="1" applyFill="1" applyBorder="1" applyAlignment="1">
      <alignment horizontal="center" vertical="center"/>
    </xf>
    <xf numFmtId="0" fontId="24" fillId="22" borderId="51" xfId="744" applyFont="1" applyFill="1" applyBorder="1" applyAlignment="1">
      <alignment horizontal="center" vertical="center"/>
    </xf>
    <xf numFmtId="0" fontId="24" fillId="22" borderId="52" xfId="744" applyFont="1" applyFill="1" applyBorder="1" applyAlignment="1">
      <alignment horizontal="center" vertical="center"/>
    </xf>
    <xf numFmtId="0" fontId="150" fillId="0" borderId="122" xfId="0" applyFont="1" applyBorder="1" applyAlignment="1">
      <alignment vertical="center"/>
    </xf>
    <xf numFmtId="0" fontId="150" fillId="0" borderId="123" xfId="0" applyFont="1" applyBorder="1" applyAlignment="1">
      <alignment vertical="center"/>
    </xf>
    <xf numFmtId="0" fontId="150" fillId="0" borderId="124" xfId="0" applyFont="1" applyBorder="1" applyAlignment="1">
      <alignment vertical="center"/>
    </xf>
    <xf numFmtId="0" fontId="150" fillId="0" borderId="121" xfId="0" applyFont="1" applyBorder="1" applyAlignment="1">
      <alignment vertical="center"/>
    </xf>
    <xf numFmtId="0" fontId="150" fillId="0" borderId="28" xfId="0" applyFont="1" applyBorder="1" applyAlignment="1">
      <alignment vertical="center"/>
    </xf>
    <xf numFmtId="0" fontId="150" fillId="0" borderId="40" xfId="0" applyFont="1" applyBorder="1" applyAlignment="1">
      <alignment vertical="center"/>
    </xf>
    <xf numFmtId="0" fontId="150" fillId="0" borderId="121" xfId="0" applyFont="1" applyBorder="1" applyAlignment="1">
      <alignment horizontal="center" vertical="center" wrapText="1"/>
    </xf>
    <xf numFmtId="0" fontId="150" fillId="0" borderId="28" xfId="0" applyFont="1" applyBorder="1" applyAlignment="1">
      <alignment horizontal="center" vertical="center" wrapText="1"/>
    </xf>
    <xf numFmtId="0" fontId="150" fillId="0" borderId="40" xfId="0" applyFont="1" applyBorder="1" applyAlignment="1">
      <alignment horizontal="center" vertical="center" wrapText="1"/>
    </xf>
    <xf numFmtId="0" fontId="237" fillId="0" borderId="90" xfId="0" applyFont="1" applyBorder="1" applyAlignment="1">
      <alignment horizontal="center" vertical="center"/>
    </xf>
    <xf numFmtId="0" fontId="237" fillId="0" borderId="91" xfId="0" applyFont="1" applyBorder="1" applyAlignment="1">
      <alignment horizontal="center" vertical="center"/>
    </xf>
    <xf numFmtId="0" fontId="237" fillId="0" borderId="92" xfId="0" applyFont="1" applyBorder="1" applyAlignment="1">
      <alignment horizontal="center" vertical="center"/>
    </xf>
    <xf numFmtId="0" fontId="237" fillId="0" borderId="90" xfId="0" applyFont="1" applyBorder="1" applyAlignment="1">
      <alignment horizontal="center" vertical="center" wrapText="1"/>
    </xf>
    <xf numFmtId="0" fontId="237" fillId="0" borderId="91" xfId="0" applyFont="1" applyBorder="1" applyAlignment="1">
      <alignment horizontal="center" vertical="center" wrapText="1"/>
    </xf>
    <xf numFmtId="0" fontId="237" fillId="0" borderId="93" xfId="0" applyFont="1" applyBorder="1" applyAlignment="1">
      <alignment horizontal="center" vertical="center" wrapText="1"/>
    </xf>
    <xf numFmtId="0" fontId="237" fillId="0" borderId="0" xfId="0" applyFont="1" applyAlignment="1">
      <alignment horizontal="center" vertical="center" wrapText="1"/>
    </xf>
    <xf numFmtId="0" fontId="22" fillId="44" borderId="0" xfId="1232" applyFont="1" applyFill="1" applyAlignment="1" applyProtection="1">
      <alignment vertical="top" wrapText="1"/>
      <protection locked="0"/>
    </xf>
    <xf numFmtId="261" fontId="231" fillId="0" borderId="87" xfId="670" applyNumberFormat="1" applyFont="1" applyBorder="1" applyAlignment="1">
      <alignment horizontal="center" vertical="center" wrapText="1"/>
    </xf>
    <xf numFmtId="261" fontId="231" fillId="0" borderId="88" xfId="670" applyNumberFormat="1" applyFont="1" applyBorder="1" applyAlignment="1">
      <alignment horizontal="center" vertical="center" wrapText="1"/>
    </xf>
    <xf numFmtId="261" fontId="231" fillId="0" borderId="86" xfId="670" applyNumberFormat="1" applyFont="1" applyBorder="1" applyAlignment="1">
      <alignment horizontal="center" vertical="center" wrapText="1"/>
    </xf>
    <xf numFmtId="0" fontId="232" fillId="0" borderId="87" xfId="670" applyFont="1" applyBorder="1" applyAlignment="1">
      <alignment horizontal="center" vertical="center"/>
    </xf>
    <xf numFmtId="0" fontId="232" fillId="0" borderId="89" xfId="670" applyFont="1" applyBorder="1" applyAlignment="1">
      <alignment horizontal="center" vertical="center"/>
    </xf>
    <xf numFmtId="0" fontId="232" fillId="0" borderId="88" xfId="670" applyFont="1" applyBorder="1" applyAlignment="1">
      <alignment horizontal="center" vertical="center"/>
    </xf>
    <xf numFmtId="0" fontId="232" fillId="0" borderId="90" xfId="670" applyFont="1" applyBorder="1" applyAlignment="1">
      <alignment horizontal="center" vertical="center"/>
    </xf>
    <xf numFmtId="0" fontId="232" fillId="0" borderId="91" xfId="670" applyFont="1" applyBorder="1" applyAlignment="1">
      <alignment horizontal="center" vertical="center"/>
    </xf>
    <xf numFmtId="0" fontId="418" fillId="0" borderId="1" xfId="0" applyFont="1" applyBorder="1" applyAlignment="1">
      <alignment horizontal="center" vertical="center"/>
    </xf>
    <xf numFmtId="0" fontId="227" fillId="45" borderId="1" xfId="0" applyFont="1" applyFill="1" applyBorder="1" applyAlignment="1">
      <alignment horizontal="center" vertical="center"/>
    </xf>
    <xf numFmtId="1" fontId="172" fillId="0" borderId="0" xfId="0" applyNumberFormat="1" applyFont="1" applyAlignment="1">
      <alignment horizontal="center"/>
    </xf>
    <xf numFmtId="0" fontId="172" fillId="0" borderId="0" xfId="0" applyFont="1" applyAlignment="1">
      <alignment horizontal="center"/>
    </xf>
    <xf numFmtId="0" fontId="211" fillId="44" borderId="121" xfId="0" applyFont="1" applyFill="1" applyBorder="1" applyAlignment="1">
      <alignment horizontal="left" vertical="center" wrapText="1"/>
    </xf>
    <xf numFmtId="0" fontId="211" fillId="44" borderId="40" xfId="0" applyFont="1" applyFill="1" applyBorder="1" applyAlignment="1">
      <alignment horizontal="left" vertical="center" wrapText="1"/>
    </xf>
    <xf numFmtId="0" fontId="155" fillId="57" borderId="0" xfId="0" applyFont="1" applyFill="1" applyAlignment="1">
      <alignment horizontal="center"/>
    </xf>
    <xf numFmtId="0" fontId="27" fillId="64" borderId="50" xfId="744" applyFont="1" applyFill="1" applyBorder="1" applyAlignment="1">
      <alignment horizontal="center" vertical="center"/>
    </xf>
    <xf numFmtId="0" fontId="27" fillId="64" borderId="51" xfId="744" applyFont="1" applyFill="1" applyBorder="1" applyAlignment="1">
      <alignment horizontal="center" vertical="center"/>
    </xf>
    <xf numFmtId="0" fontId="27" fillId="64" borderId="52" xfId="744" applyFont="1" applyFill="1" applyBorder="1" applyAlignment="1">
      <alignment horizontal="center" vertical="center"/>
    </xf>
    <xf numFmtId="0" fontId="230" fillId="62" borderId="50" xfId="1243" applyFont="1" applyFill="1" applyBorder="1" applyAlignment="1">
      <alignment horizontal="center" vertical="center"/>
    </xf>
    <xf numFmtId="0" fontId="230" fillId="62" borderId="51" xfId="1243" applyFont="1" applyFill="1" applyBorder="1" applyAlignment="1">
      <alignment horizontal="center" vertical="center"/>
    </xf>
    <xf numFmtId="0" fontId="230" fillId="62" borderId="52" xfId="1243" applyFont="1" applyFill="1" applyBorder="1" applyAlignment="1">
      <alignment horizontal="center" vertical="center"/>
    </xf>
    <xf numFmtId="1" fontId="21" fillId="0" borderId="0" xfId="653" applyNumberFormat="1" applyFont="1" applyAlignment="1">
      <alignment horizontal="center" vertical="center" wrapText="1"/>
    </xf>
    <xf numFmtId="0" fontId="132" fillId="0" borderId="0" xfId="0" applyFont="1" applyAlignment="1">
      <alignment horizontal="right" vertical="top" wrapText="1"/>
    </xf>
    <xf numFmtId="0" fontId="132" fillId="0" borderId="0" xfId="0" applyFont="1" applyAlignment="1">
      <alignment vertical="top" wrapText="1"/>
    </xf>
    <xf numFmtId="0" fontId="133" fillId="0" borderId="0" xfId="0" applyFont="1" applyAlignment="1">
      <alignment vertical="top" wrapText="1"/>
    </xf>
    <xf numFmtId="0" fontId="132" fillId="0" borderId="0" xfId="0" applyFont="1" applyAlignment="1">
      <alignment horizontal="center" vertical="top" wrapText="1"/>
    </xf>
    <xf numFmtId="1" fontId="27" fillId="49" borderId="1" xfId="0" applyNumberFormat="1" applyFont="1" applyFill="1" applyBorder="1" applyAlignment="1">
      <alignment horizontal="center" vertical="center" wrapText="1"/>
    </xf>
    <xf numFmtId="1" fontId="424" fillId="49" borderId="1" xfId="0" applyNumberFormat="1" applyFont="1" applyFill="1" applyBorder="1" applyAlignment="1">
      <alignment horizontal="center" vertical="center" wrapText="1"/>
    </xf>
    <xf numFmtId="49" fontId="423" fillId="49" borderId="125" xfId="0" applyNumberFormat="1" applyFont="1" applyFill="1" applyBorder="1" applyAlignment="1">
      <alignment horizontal="center" vertical="center" wrapText="1"/>
    </xf>
    <xf numFmtId="0" fontId="0" fillId="0" borderId="9" xfId="0" applyBorder="1" applyAlignment="1">
      <alignment horizontal="center" vertical="center" wrapText="1"/>
    </xf>
    <xf numFmtId="0" fontId="423" fillId="49" borderId="1" xfId="0" applyFont="1" applyFill="1" applyBorder="1"/>
    <xf numFmtId="0" fontId="424" fillId="0" borderId="1" xfId="0" applyFont="1" applyBorder="1"/>
    <xf numFmtId="0" fontId="27" fillId="49" borderId="1" xfId="0" applyFont="1" applyFill="1" applyBorder="1" applyAlignment="1">
      <alignment horizontal="center" vertical="center" wrapText="1"/>
    </xf>
    <xf numFmtId="1" fontId="423" fillId="49" borderId="30" xfId="0" applyNumberFormat="1" applyFont="1" applyFill="1" applyBorder="1" applyAlignment="1">
      <alignment horizontal="center" vertical="center" wrapText="1"/>
    </xf>
    <xf numFmtId="0" fontId="0" fillId="0" borderId="9" xfId="0" applyBorder="1" applyAlignment="1">
      <alignment horizontal="center" vertical="center"/>
    </xf>
    <xf numFmtId="0" fontId="424" fillId="49" borderId="1" xfId="0" applyFont="1" applyFill="1" applyBorder="1" applyAlignment="1">
      <alignment horizontal="center" vertical="center" wrapText="1"/>
    </xf>
  </cellXfs>
  <cellStyles count="58310">
    <cellStyle name="_x000a_mouse.drv=lm" xfId="1" xr:uid="{00000000-0005-0000-0000-000000000000}"/>
    <cellStyle name="_x000a_mouse.drv=lm 2" xfId="2" xr:uid="{00000000-0005-0000-0000-000001000000}"/>
    <cellStyle name="_x000a_mouse.drv=lm 2 2" xfId="950" xr:uid="{00000000-0005-0000-0000-000002000000}"/>
    <cellStyle name="_x000a_mouse.drv=lm 3" xfId="949" xr:uid="{00000000-0005-0000-0000-000003000000}"/>
    <cellStyle name="_x000a_mouse.drv=lm_ESLOV dades pbu antic" xfId="55701" xr:uid="{00000000-0005-0000-0000-000004000000}"/>
    <cellStyle name="$" xfId="3" xr:uid="{00000000-0005-0000-0000-000005000000}"/>
    <cellStyle name="$ w/o $" xfId="4" xr:uid="{00000000-0005-0000-0000-000006000000}"/>
    <cellStyle name="$_1999B2A Retail FPV" xfId="5" xr:uid="{00000000-0005-0000-0000-000007000000}"/>
    <cellStyle name="$_1999B2A Retail FPV 2" xfId="951" xr:uid="{00000000-0005-0000-0000-000008000000}"/>
    <cellStyle name="$_2000a_v2" xfId="6" xr:uid="{00000000-0005-0000-0000-000009000000}"/>
    <cellStyle name="$_2000a_v2 2" xfId="952" xr:uid="{00000000-0005-0000-0000-00000A000000}"/>
    <cellStyle name="$_99D_Apr" xfId="7" xr:uid="{00000000-0005-0000-0000-00000B000000}"/>
    <cellStyle name="$_X200BusPlan" xfId="8" xr:uid="{00000000-0005-0000-0000-00000C000000}"/>
    <cellStyle name="$_X200BusPlan 2" xfId="953" xr:uid="{00000000-0005-0000-0000-00000D000000}"/>
    <cellStyle name="$0" xfId="9" xr:uid="{00000000-0005-0000-0000-00000E000000}"/>
    <cellStyle name="$0.0" xfId="10" xr:uid="{00000000-0005-0000-0000-00000F000000}"/>
    <cellStyle name="$0.00" xfId="11" xr:uid="{00000000-0005-0000-0000-000010000000}"/>
    <cellStyle name="$0.00 2" xfId="954" xr:uid="{00000000-0005-0000-0000-000011000000}"/>
    <cellStyle name="$0_(10+2) I-t-I Mgt Sum" xfId="12" xr:uid="{00000000-0005-0000-0000-000012000000}"/>
    <cellStyle name="$one" xfId="13" xr:uid="{00000000-0005-0000-0000-000013000000}"/>
    <cellStyle name="$two" xfId="14" xr:uid="{00000000-0005-0000-0000-000014000000}"/>
    <cellStyle name="%" xfId="15" xr:uid="{00000000-0005-0000-0000-000015000000}"/>
    <cellStyle name="%0" xfId="16" xr:uid="{00000000-0005-0000-0000-000016000000}"/>
    <cellStyle name="%0.0" xfId="17" xr:uid="{00000000-0005-0000-0000-000017000000}"/>
    <cellStyle name="%0.0 2" xfId="955" xr:uid="{00000000-0005-0000-0000-000018000000}"/>
    <cellStyle name="%0_(10+2) I-t-I Mgt Sum" xfId="18" xr:uid="{00000000-0005-0000-0000-000019000000}"/>
    <cellStyle name="%one" xfId="19" xr:uid="{00000000-0005-0000-0000-00001A000000}"/>
    <cellStyle name="%two" xfId="20" xr:uid="{00000000-0005-0000-0000-00001B000000}"/>
    <cellStyle name="*" xfId="55702" xr:uid="{00000000-0005-0000-0000-00001C000000}"/>
    <cellStyle name="'*" xfId="55703" xr:uid="{00000000-0005-0000-0000-00001D000000}"/>
    <cellStyle name="*_Hoja9" xfId="55704" xr:uid="{00000000-0005-0000-0000-00001E000000}"/>
    <cellStyle name="'*_Hoja9" xfId="55705" xr:uid="{00000000-0005-0000-0000-00001F000000}"/>
    <cellStyle name="*_Hoja9 10" xfId="55706" xr:uid="{00000000-0005-0000-0000-000020000000}"/>
    <cellStyle name="'*_Hoja9 10" xfId="55707" xr:uid="{00000000-0005-0000-0000-000021000000}"/>
    <cellStyle name="*_Hoja9 11" xfId="55708" xr:uid="{00000000-0005-0000-0000-000022000000}"/>
    <cellStyle name="'*_Hoja9 11" xfId="55709" xr:uid="{00000000-0005-0000-0000-000023000000}"/>
    <cellStyle name="*_Hoja9 12" xfId="55710" xr:uid="{00000000-0005-0000-0000-000024000000}"/>
    <cellStyle name="'*_Hoja9 12" xfId="55711" xr:uid="{00000000-0005-0000-0000-000025000000}"/>
    <cellStyle name="*_Hoja9 13" xfId="55712" xr:uid="{00000000-0005-0000-0000-000026000000}"/>
    <cellStyle name="'*_Hoja9 13" xfId="55713" xr:uid="{00000000-0005-0000-0000-000027000000}"/>
    <cellStyle name="*_Hoja9 14" xfId="55714" xr:uid="{00000000-0005-0000-0000-000028000000}"/>
    <cellStyle name="'*_Hoja9 14" xfId="55715" xr:uid="{00000000-0005-0000-0000-000029000000}"/>
    <cellStyle name="*_Hoja9 15" xfId="55716" xr:uid="{00000000-0005-0000-0000-00002A000000}"/>
    <cellStyle name="'*_Hoja9 15" xfId="55717" xr:uid="{00000000-0005-0000-0000-00002B000000}"/>
    <cellStyle name="*_Hoja9 16" xfId="55718" xr:uid="{00000000-0005-0000-0000-00002C000000}"/>
    <cellStyle name="'*_Hoja9 16" xfId="55719" xr:uid="{00000000-0005-0000-0000-00002D000000}"/>
    <cellStyle name="*_Hoja9 17" xfId="55720" xr:uid="{00000000-0005-0000-0000-00002E000000}"/>
    <cellStyle name="'*_Hoja9 17" xfId="55721" xr:uid="{00000000-0005-0000-0000-00002F000000}"/>
    <cellStyle name="*_Hoja9 18" xfId="55722" xr:uid="{00000000-0005-0000-0000-000030000000}"/>
    <cellStyle name="'*_Hoja9 18" xfId="55723" xr:uid="{00000000-0005-0000-0000-000031000000}"/>
    <cellStyle name="*_Hoja9 19" xfId="55724" xr:uid="{00000000-0005-0000-0000-000032000000}"/>
    <cellStyle name="'*_Hoja9 19" xfId="55725" xr:uid="{00000000-0005-0000-0000-000033000000}"/>
    <cellStyle name="*_Hoja9 2" xfId="55726" xr:uid="{00000000-0005-0000-0000-000034000000}"/>
    <cellStyle name="'*_Hoja9 2" xfId="55727" xr:uid="{00000000-0005-0000-0000-000035000000}"/>
    <cellStyle name="*_Hoja9 20" xfId="55728" xr:uid="{00000000-0005-0000-0000-000036000000}"/>
    <cellStyle name="'*_Hoja9 20" xfId="55729" xr:uid="{00000000-0005-0000-0000-000037000000}"/>
    <cellStyle name="*_Hoja9 21" xfId="55730" xr:uid="{00000000-0005-0000-0000-000038000000}"/>
    <cellStyle name="'*_Hoja9 21" xfId="55731" xr:uid="{00000000-0005-0000-0000-000039000000}"/>
    <cellStyle name="*_Hoja9 22" xfId="55732" xr:uid="{00000000-0005-0000-0000-00003A000000}"/>
    <cellStyle name="'*_Hoja9 22" xfId="55733" xr:uid="{00000000-0005-0000-0000-00003B000000}"/>
    <cellStyle name="*_Hoja9 23" xfId="55734" xr:uid="{00000000-0005-0000-0000-00003C000000}"/>
    <cellStyle name="'*_Hoja9 23" xfId="55735" xr:uid="{00000000-0005-0000-0000-00003D000000}"/>
    <cellStyle name="*_Hoja9 3" xfId="55736" xr:uid="{00000000-0005-0000-0000-00003E000000}"/>
    <cellStyle name="'*_Hoja9 3" xfId="55737" xr:uid="{00000000-0005-0000-0000-00003F000000}"/>
    <cellStyle name="*_Hoja9 4" xfId="55738" xr:uid="{00000000-0005-0000-0000-000040000000}"/>
    <cellStyle name="'*_Hoja9 4" xfId="55739" xr:uid="{00000000-0005-0000-0000-000041000000}"/>
    <cellStyle name="*_Hoja9 5" xfId="55740" xr:uid="{00000000-0005-0000-0000-000042000000}"/>
    <cellStyle name="'*_Hoja9 5" xfId="55741" xr:uid="{00000000-0005-0000-0000-000043000000}"/>
    <cellStyle name="*_Hoja9 6" xfId="55742" xr:uid="{00000000-0005-0000-0000-000044000000}"/>
    <cellStyle name="'*_Hoja9 6" xfId="55743" xr:uid="{00000000-0005-0000-0000-000045000000}"/>
    <cellStyle name="*_Hoja9 7" xfId="55744" xr:uid="{00000000-0005-0000-0000-000046000000}"/>
    <cellStyle name="'*_Hoja9 7" xfId="55745" xr:uid="{00000000-0005-0000-0000-000047000000}"/>
    <cellStyle name="*_Hoja9 8" xfId="55746" xr:uid="{00000000-0005-0000-0000-000048000000}"/>
    <cellStyle name="'*_Hoja9 8" xfId="55747" xr:uid="{00000000-0005-0000-0000-000049000000}"/>
    <cellStyle name="*_Hoja9 9" xfId="55748" xr:uid="{00000000-0005-0000-0000-00004A000000}"/>
    <cellStyle name="'*_Hoja9 9" xfId="55749" xr:uid="{00000000-0005-0000-0000-00004B000000}"/>
    <cellStyle name="*_Inputs" xfId="55750" xr:uid="{00000000-0005-0000-0000-00004C000000}"/>
    <cellStyle name="'*_Inputs" xfId="55751" xr:uid="{00000000-0005-0000-0000-00004D000000}"/>
    <cellStyle name="*_Inputs 10" xfId="55752" xr:uid="{00000000-0005-0000-0000-00004E000000}"/>
    <cellStyle name="'*_Inputs 10" xfId="55753" xr:uid="{00000000-0005-0000-0000-00004F000000}"/>
    <cellStyle name="*_Inputs 11" xfId="55754" xr:uid="{00000000-0005-0000-0000-000050000000}"/>
    <cellStyle name="'*_Inputs 11" xfId="55755" xr:uid="{00000000-0005-0000-0000-000051000000}"/>
    <cellStyle name="*_Inputs 12" xfId="55756" xr:uid="{00000000-0005-0000-0000-000052000000}"/>
    <cellStyle name="'*_Inputs 12" xfId="55757" xr:uid="{00000000-0005-0000-0000-000053000000}"/>
    <cellStyle name="*_Inputs 13" xfId="55758" xr:uid="{00000000-0005-0000-0000-000054000000}"/>
    <cellStyle name="'*_Inputs 13" xfId="55759" xr:uid="{00000000-0005-0000-0000-000055000000}"/>
    <cellStyle name="*_Inputs 14" xfId="55760" xr:uid="{00000000-0005-0000-0000-000056000000}"/>
    <cellStyle name="'*_Inputs 14" xfId="55761" xr:uid="{00000000-0005-0000-0000-000057000000}"/>
    <cellStyle name="*_Inputs 15" xfId="55762" xr:uid="{00000000-0005-0000-0000-000058000000}"/>
    <cellStyle name="'*_Inputs 15" xfId="55763" xr:uid="{00000000-0005-0000-0000-000059000000}"/>
    <cellStyle name="*_Inputs 16" xfId="55764" xr:uid="{00000000-0005-0000-0000-00005A000000}"/>
    <cellStyle name="'*_Inputs 16" xfId="55765" xr:uid="{00000000-0005-0000-0000-00005B000000}"/>
    <cellStyle name="*_Inputs 17" xfId="55766" xr:uid="{00000000-0005-0000-0000-00005C000000}"/>
    <cellStyle name="'*_Inputs 17" xfId="55767" xr:uid="{00000000-0005-0000-0000-00005D000000}"/>
    <cellStyle name="*_Inputs 18" xfId="55768" xr:uid="{00000000-0005-0000-0000-00005E000000}"/>
    <cellStyle name="'*_Inputs 18" xfId="55769" xr:uid="{00000000-0005-0000-0000-00005F000000}"/>
    <cellStyle name="*_Inputs 19" xfId="55770" xr:uid="{00000000-0005-0000-0000-000060000000}"/>
    <cellStyle name="'*_Inputs 19" xfId="55771" xr:uid="{00000000-0005-0000-0000-000061000000}"/>
    <cellStyle name="*_Inputs 2" xfId="55772" xr:uid="{00000000-0005-0000-0000-000062000000}"/>
    <cellStyle name="'*_Inputs 2" xfId="55773" xr:uid="{00000000-0005-0000-0000-000063000000}"/>
    <cellStyle name="*_Inputs 20" xfId="55774" xr:uid="{00000000-0005-0000-0000-000064000000}"/>
    <cellStyle name="'*_Inputs 20" xfId="55775" xr:uid="{00000000-0005-0000-0000-000065000000}"/>
    <cellStyle name="*_Inputs 21" xfId="55776" xr:uid="{00000000-0005-0000-0000-000066000000}"/>
    <cellStyle name="'*_Inputs 21" xfId="55777" xr:uid="{00000000-0005-0000-0000-000067000000}"/>
    <cellStyle name="*_Inputs 22" xfId="55778" xr:uid="{00000000-0005-0000-0000-000068000000}"/>
    <cellStyle name="'*_Inputs 22" xfId="55779" xr:uid="{00000000-0005-0000-0000-000069000000}"/>
    <cellStyle name="*_Inputs 23" xfId="55780" xr:uid="{00000000-0005-0000-0000-00006A000000}"/>
    <cellStyle name="'*_Inputs 23" xfId="55781" xr:uid="{00000000-0005-0000-0000-00006B000000}"/>
    <cellStyle name="*_Inputs 3" xfId="55782" xr:uid="{00000000-0005-0000-0000-00006C000000}"/>
    <cellStyle name="'*_Inputs 3" xfId="55783" xr:uid="{00000000-0005-0000-0000-00006D000000}"/>
    <cellStyle name="*_Inputs 4" xfId="55784" xr:uid="{00000000-0005-0000-0000-00006E000000}"/>
    <cellStyle name="'*_Inputs 4" xfId="55785" xr:uid="{00000000-0005-0000-0000-00006F000000}"/>
    <cellStyle name="*_Inputs 5" xfId="55786" xr:uid="{00000000-0005-0000-0000-000070000000}"/>
    <cellStyle name="'*_Inputs 5" xfId="55787" xr:uid="{00000000-0005-0000-0000-000071000000}"/>
    <cellStyle name="*_Inputs 6" xfId="55788" xr:uid="{00000000-0005-0000-0000-000072000000}"/>
    <cellStyle name="'*_Inputs 6" xfId="55789" xr:uid="{00000000-0005-0000-0000-000073000000}"/>
    <cellStyle name="*_Inputs 7" xfId="55790" xr:uid="{00000000-0005-0000-0000-000074000000}"/>
    <cellStyle name="'*_Inputs 7" xfId="55791" xr:uid="{00000000-0005-0000-0000-000075000000}"/>
    <cellStyle name="*_Inputs 8" xfId="55792" xr:uid="{00000000-0005-0000-0000-000076000000}"/>
    <cellStyle name="'*_Inputs 8" xfId="55793" xr:uid="{00000000-0005-0000-0000-000077000000}"/>
    <cellStyle name="*_Inputs 9" xfId="55794" xr:uid="{00000000-0005-0000-0000-000078000000}"/>
    <cellStyle name="'*_Inputs 9" xfId="55795" xr:uid="{00000000-0005-0000-0000-000079000000}"/>
    <cellStyle name="*_Models" xfId="55796" xr:uid="{00000000-0005-0000-0000-00007A000000}"/>
    <cellStyle name="'*_Models" xfId="55797" xr:uid="{00000000-0005-0000-0000-00007B000000}"/>
    <cellStyle name="*_PriceBuildUp" xfId="55798" xr:uid="{00000000-0005-0000-0000-00007C000000}"/>
    <cellStyle name="'*_PriceBuildUp" xfId="55799" xr:uid="{00000000-0005-0000-0000-00007D000000}"/>
    <cellStyle name="*_PriceBuildUp 10" xfId="55800" xr:uid="{00000000-0005-0000-0000-00007E000000}"/>
    <cellStyle name="'*_PriceBuildUp 10" xfId="55801" xr:uid="{00000000-0005-0000-0000-00007F000000}"/>
    <cellStyle name="*_PriceBuildUp 11" xfId="55802" xr:uid="{00000000-0005-0000-0000-000080000000}"/>
    <cellStyle name="'*_PriceBuildUp 11" xfId="55803" xr:uid="{00000000-0005-0000-0000-000081000000}"/>
    <cellStyle name="*_PriceBuildUp 12" xfId="55804" xr:uid="{00000000-0005-0000-0000-000082000000}"/>
    <cellStyle name="'*_PriceBuildUp 12" xfId="55805" xr:uid="{00000000-0005-0000-0000-000083000000}"/>
    <cellStyle name="*_PriceBuildUp 13" xfId="55806" xr:uid="{00000000-0005-0000-0000-000084000000}"/>
    <cellStyle name="'*_PriceBuildUp 13" xfId="55807" xr:uid="{00000000-0005-0000-0000-000085000000}"/>
    <cellStyle name="*_PriceBuildUp 14" xfId="55808" xr:uid="{00000000-0005-0000-0000-000086000000}"/>
    <cellStyle name="'*_PriceBuildUp 14" xfId="55809" xr:uid="{00000000-0005-0000-0000-000087000000}"/>
    <cellStyle name="*_PriceBuildUp 15" xfId="55810" xr:uid="{00000000-0005-0000-0000-000088000000}"/>
    <cellStyle name="'*_PriceBuildUp 15" xfId="55811" xr:uid="{00000000-0005-0000-0000-000089000000}"/>
    <cellStyle name="*_PriceBuildUp 16" xfId="55812" xr:uid="{00000000-0005-0000-0000-00008A000000}"/>
    <cellStyle name="'*_PriceBuildUp 16" xfId="55813" xr:uid="{00000000-0005-0000-0000-00008B000000}"/>
    <cellStyle name="*_PriceBuildUp 17" xfId="55814" xr:uid="{00000000-0005-0000-0000-00008C000000}"/>
    <cellStyle name="'*_PriceBuildUp 17" xfId="55815" xr:uid="{00000000-0005-0000-0000-00008D000000}"/>
    <cellStyle name="*_PriceBuildUp 18" xfId="55816" xr:uid="{00000000-0005-0000-0000-00008E000000}"/>
    <cellStyle name="'*_PriceBuildUp 18" xfId="55817" xr:uid="{00000000-0005-0000-0000-00008F000000}"/>
    <cellStyle name="*_PriceBuildUp 19" xfId="55818" xr:uid="{00000000-0005-0000-0000-000090000000}"/>
    <cellStyle name="'*_PriceBuildUp 19" xfId="55819" xr:uid="{00000000-0005-0000-0000-000091000000}"/>
    <cellStyle name="*_PriceBuildUp 2" xfId="55820" xr:uid="{00000000-0005-0000-0000-000092000000}"/>
    <cellStyle name="'*_PriceBuildUp 2" xfId="55821" xr:uid="{00000000-0005-0000-0000-000093000000}"/>
    <cellStyle name="*_PriceBuildUp 20" xfId="55822" xr:uid="{00000000-0005-0000-0000-000094000000}"/>
    <cellStyle name="'*_PriceBuildUp 20" xfId="55823" xr:uid="{00000000-0005-0000-0000-000095000000}"/>
    <cellStyle name="*_PriceBuildUp 21" xfId="55824" xr:uid="{00000000-0005-0000-0000-000096000000}"/>
    <cellStyle name="'*_PriceBuildUp 21" xfId="55825" xr:uid="{00000000-0005-0000-0000-000097000000}"/>
    <cellStyle name="*_PriceBuildUp 22" xfId="55826" xr:uid="{00000000-0005-0000-0000-000098000000}"/>
    <cellStyle name="'*_PriceBuildUp 22" xfId="55827" xr:uid="{00000000-0005-0000-0000-000099000000}"/>
    <cellStyle name="*_PriceBuildUp 23" xfId="55828" xr:uid="{00000000-0005-0000-0000-00009A000000}"/>
    <cellStyle name="'*_PriceBuildUp 23" xfId="55829" xr:uid="{00000000-0005-0000-0000-00009B000000}"/>
    <cellStyle name="*_PriceBuildUp 24" xfId="55830" xr:uid="{00000000-0005-0000-0000-00009C000000}"/>
    <cellStyle name="'*_PriceBuildUp 24" xfId="55831" xr:uid="{00000000-0005-0000-0000-00009D000000}"/>
    <cellStyle name="*_PriceBuildUp 25" xfId="55832" xr:uid="{00000000-0005-0000-0000-00009E000000}"/>
    <cellStyle name="'*_PriceBuildUp 25" xfId="55833" xr:uid="{00000000-0005-0000-0000-00009F000000}"/>
    <cellStyle name="*_PriceBuildUp 26" xfId="55834" xr:uid="{00000000-0005-0000-0000-0000A0000000}"/>
    <cellStyle name="'*_PriceBuildUp 26" xfId="55835" xr:uid="{00000000-0005-0000-0000-0000A1000000}"/>
    <cellStyle name="*_PriceBuildUp 27" xfId="55836" xr:uid="{00000000-0005-0000-0000-0000A2000000}"/>
    <cellStyle name="'*_PriceBuildUp 27" xfId="55837" xr:uid="{00000000-0005-0000-0000-0000A3000000}"/>
    <cellStyle name="*_PriceBuildUp 28" xfId="55838" xr:uid="{00000000-0005-0000-0000-0000A4000000}"/>
    <cellStyle name="'*_PriceBuildUp 28" xfId="55839" xr:uid="{00000000-0005-0000-0000-0000A5000000}"/>
    <cellStyle name="*_PriceBuildUp 29" xfId="55840" xr:uid="{00000000-0005-0000-0000-0000A6000000}"/>
    <cellStyle name="'*_PriceBuildUp 29" xfId="55841" xr:uid="{00000000-0005-0000-0000-0000A7000000}"/>
    <cellStyle name="*_PriceBuildUp 3" xfId="55842" xr:uid="{00000000-0005-0000-0000-0000A8000000}"/>
    <cellStyle name="'*_PriceBuildUp 3" xfId="55843" xr:uid="{00000000-0005-0000-0000-0000A9000000}"/>
    <cellStyle name="*_PriceBuildUp 30" xfId="55844" xr:uid="{00000000-0005-0000-0000-0000AA000000}"/>
    <cellStyle name="'*_PriceBuildUp 30" xfId="55845" xr:uid="{00000000-0005-0000-0000-0000AB000000}"/>
    <cellStyle name="*_PriceBuildUp 31" xfId="55846" xr:uid="{00000000-0005-0000-0000-0000AC000000}"/>
    <cellStyle name="'*_PriceBuildUp 31" xfId="55847" xr:uid="{00000000-0005-0000-0000-0000AD000000}"/>
    <cellStyle name="*_PriceBuildUp 32" xfId="55848" xr:uid="{00000000-0005-0000-0000-0000AE000000}"/>
    <cellStyle name="'*_PriceBuildUp 32" xfId="55849" xr:uid="{00000000-0005-0000-0000-0000AF000000}"/>
    <cellStyle name="*_PriceBuildUp 4" xfId="55850" xr:uid="{00000000-0005-0000-0000-0000B0000000}"/>
    <cellStyle name="'*_PriceBuildUp 4" xfId="55851" xr:uid="{00000000-0005-0000-0000-0000B1000000}"/>
    <cellStyle name="*_PriceBuildUp 5" xfId="55852" xr:uid="{00000000-0005-0000-0000-0000B2000000}"/>
    <cellStyle name="'*_PriceBuildUp 5" xfId="55853" xr:uid="{00000000-0005-0000-0000-0000B3000000}"/>
    <cellStyle name="*_PriceBuildUp 6" xfId="55854" xr:uid="{00000000-0005-0000-0000-0000B4000000}"/>
    <cellStyle name="'*_PriceBuildUp 6" xfId="55855" xr:uid="{00000000-0005-0000-0000-0000B5000000}"/>
    <cellStyle name="*_PriceBuildUp 7" xfId="55856" xr:uid="{00000000-0005-0000-0000-0000B6000000}"/>
    <cellStyle name="'*_PriceBuildUp 7" xfId="55857" xr:uid="{00000000-0005-0000-0000-0000B7000000}"/>
    <cellStyle name="*_PriceBuildUp 8" xfId="55858" xr:uid="{00000000-0005-0000-0000-0000B8000000}"/>
    <cellStyle name="'*_PriceBuildUp 8" xfId="55859" xr:uid="{00000000-0005-0000-0000-0000B9000000}"/>
    <cellStyle name="*_PriceBuildUp 9" xfId="55860" xr:uid="{00000000-0005-0000-0000-0000BA000000}"/>
    <cellStyle name="'*_PriceBuildUp 9" xfId="55861" xr:uid="{00000000-0005-0000-0000-0000BB000000}"/>
    <cellStyle name="*_PriceBuildUp_ESLOV dades pbu antic" xfId="55862" xr:uid="{00000000-0005-0000-0000-0000BC000000}"/>
    <cellStyle name="'*_PriceBuildUp_ESLOV dades pbu antic" xfId="55863" xr:uid="{00000000-0005-0000-0000-0000BD000000}"/>
    <cellStyle name="*_PriceBuildUp_InfImportadorTMAIMGs" xfId="55864" xr:uid="{00000000-0005-0000-0000-0000BE000000}"/>
    <cellStyle name="'*_PriceBuildUp_InfImportadorTMAIMGs" xfId="55865" xr:uid="{00000000-0005-0000-0000-0000BF000000}"/>
    <cellStyle name="*_PriceBuildUp_Inputs" xfId="55866" xr:uid="{00000000-0005-0000-0000-0000C0000000}"/>
    <cellStyle name="'*_PriceBuildUp_Inputs" xfId="55867" xr:uid="{00000000-0005-0000-0000-0000C1000000}"/>
    <cellStyle name="*_PriceBuildUp_PBU_France new" xfId="55868" xr:uid="{00000000-0005-0000-0000-0000C2000000}"/>
    <cellStyle name="'*_PriceBuildUp_PBU_France new" xfId="55869" xr:uid="{00000000-0005-0000-0000-0000C3000000}"/>
    <cellStyle name="*_PriceBuildUp_PBU_France new_" xfId="55870" xr:uid="{00000000-0005-0000-0000-0000C4000000}"/>
    <cellStyle name="'*_PriceBuildUp_PBU_France new_" xfId="55871" xr:uid="{00000000-0005-0000-0000-0000C5000000}"/>
    <cellStyle name="*_PriceBuildUp_PBU_Opcionales" xfId="55872" xr:uid="{00000000-0005-0000-0000-0000C6000000}"/>
    <cellStyle name="'*_PriceBuildUp_PBU_Opcionales" xfId="55873" xr:uid="{00000000-0005-0000-0000-0000C7000000}"/>
    <cellStyle name="*_PriceBuildUp_PBU_Portugal new" xfId="55874" xr:uid="{00000000-0005-0000-0000-0000C8000000}"/>
    <cellStyle name="'*_PriceBuildUp_PBU_Portugal new" xfId="55875" xr:uid="{00000000-0005-0000-0000-0000C9000000}"/>
    <cellStyle name="*_PriceBuildUp_PBU_Romania new" xfId="55876" xr:uid="{00000000-0005-0000-0000-0000CA000000}"/>
    <cellStyle name="*_PriceBuildUp_PBU_Romania new-" xfId="55877" xr:uid="{00000000-0005-0000-0000-0000CB000000}"/>
    <cellStyle name="'*_PriceBuildUp_PBU_Romania new" xfId="55878" xr:uid="{00000000-0005-0000-0000-0000CC000000}"/>
    <cellStyle name="*_PriceBuildUp_PBU_Slovenia new version" xfId="55879" xr:uid="{00000000-0005-0000-0000-0000CD000000}"/>
    <cellStyle name="'*_PriceBuildUp_PBU_Slovenia new version" xfId="55880" xr:uid="{00000000-0005-0000-0000-0000CE000000}"/>
    <cellStyle name="*_PriceBuildUp_PBU_Switzerland Input Opcionales" xfId="55881" xr:uid="{00000000-0005-0000-0000-0000CF000000}"/>
    <cellStyle name="'*_PriceBuildUp_PBU_Switzerland Input Opcionales" xfId="55882" xr:uid="{00000000-0005-0000-0000-0000D0000000}"/>
    <cellStyle name="*_PriceBuildUp_PBU_UK CargaCAP" xfId="55883" xr:uid="{00000000-0005-0000-0000-0000D1000000}"/>
    <cellStyle name="'*_PriceBuildUp_PBU_UK CargaCAP" xfId="55884" xr:uid="{00000000-0005-0000-0000-0000D2000000}"/>
    <cellStyle name="*_PriceBuildUp_PBU_UK Opcionales pegado" xfId="55885" xr:uid="{00000000-0005-0000-0000-0000D3000000}"/>
    <cellStyle name="'*_PriceBuildUp_PBU_UK Opcionales pegado" xfId="55886" xr:uid="{00000000-0005-0000-0000-0000D4000000}"/>
    <cellStyle name="*_PriceBuildUp_PBU_UK Opcionales pegado automático" xfId="55887" xr:uid="{00000000-0005-0000-0000-0000D5000000}"/>
    <cellStyle name="'*_PriceBuildUp_PBU_UK Opcionales pegado automático" xfId="55888" xr:uid="{00000000-0005-0000-0000-0000D6000000}"/>
    <cellStyle name="*_PriceBuildUp_PriceBuildUp" xfId="55889" xr:uid="{00000000-0005-0000-0000-0000D7000000}"/>
    <cellStyle name="'*_PriceBuildUp_PriceBuildUp" xfId="55890" xr:uid="{00000000-0005-0000-0000-0000D8000000}"/>
    <cellStyle name="*_PriceBuildUp_ROM dades pbu antic" xfId="55891" xr:uid="{00000000-0005-0000-0000-0000D9000000}"/>
    <cellStyle name="'*_PriceBuildUp_ROM dades pbu antic" xfId="55892" xr:uid="{00000000-0005-0000-0000-0000DA000000}"/>
    <cellStyle name="*_PriceBuildUp_TablasImpuestos" xfId="55893" xr:uid="{00000000-0005-0000-0000-0000DB000000}"/>
    <cellStyle name="'*_PriceBuildUp_TablasImpuestos" xfId="55894" xr:uid="{00000000-0005-0000-0000-0000DC000000}"/>
    <cellStyle name="*_TechnicalData" xfId="55895" xr:uid="{00000000-0005-0000-0000-0000DD000000}"/>
    <cellStyle name="'*_TechnicalData" xfId="55896" xr:uid="{00000000-0005-0000-0000-0000DE000000}"/>
    <cellStyle name="*_TechnicalData 10" xfId="55897" xr:uid="{00000000-0005-0000-0000-0000DF000000}"/>
    <cellStyle name="'*_TechnicalData 10" xfId="55898" xr:uid="{00000000-0005-0000-0000-0000E0000000}"/>
    <cellStyle name="*_TechnicalData 11" xfId="55899" xr:uid="{00000000-0005-0000-0000-0000E1000000}"/>
    <cellStyle name="'*_TechnicalData 11" xfId="55900" xr:uid="{00000000-0005-0000-0000-0000E2000000}"/>
    <cellStyle name="*_TechnicalData 12" xfId="55901" xr:uid="{00000000-0005-0000-0000-0000E3000000}"/>
    <cellStyle name="'*_TechnicalData 12" xfId="55902" xr:uid="{00000000-0005-0000-0000-0000E4000000}"/>
    <cellStyle name="*_TechnicalData 13" xfId="55903" xr:uid="{00000000-0005-0000-0000-0000E5000000}"/>
    <cellStyle name="'*_TechnicalData 13" xfId="55904" xr:uid="{00000000-0005-0000-0000-0000E6000000}"/>
    <cellStyle name="*_TechnicalData 14" xfId="55905" xr:uid="{00000000-0005-0000-0000-0000E7000000}"/>
    <cellStyle name="'*_TechnicalData 14" xfId="55906" xr:uid="{00000000-0005-0000-0000-0000E8000000}"/>
    <cellStyle name="*_TechnicalData 15" xfId="55907" xr:uid="{00000000-0005-0000-0000-0000E9000000}"/>
    <cellStyle name="'*_TechnicalData 15" xfId="55908" xr:uid="{00000000-0005-0000-0000-0000EA000000}"/>
    <cellStyle name="*_TechnicalData 16" xfId="55909" xr:uid="{00000000-0005-0000-0000-0000EB000000}"/>
    <cellStyle name="'*_TechnicalData 16" xfId="55910" xr:uid="{00000000-0005-0000-0000-0000EC000000}"/>
    <cellStyle name="*_TechnicalData 17" xfId="55911" xr:uid="{00000000-0005-0000-0000-0000ED000000}"/>
    <cellStyle name="'*_TechnicalData 17" xfId="55912" xr:uid="{00000000-0005-0000-0000-0000EE000000}"/>
    <cellStyle name="*_TechnicalData 18" xfId="55913" xr:uid="{00000000-0005-0000-0000-0000EF000000}"/>
    <cellStyle name="'*_TechnicalData 18" xfId="55914" xr:uid="{00000000-0005-0000-0000-0000F0000000}"/>
    <cellStyle name="*_TechnicalData 19" xfId="55915" xr:uid="{00000000-0005-0000-0000-0000F1000000}"/>
    <cellStyle name="'*_TechnicalData 19" xfId="55916" xr:uid="{00000000-0005-0000-0000-0000F2000000}"/>
    <cellStyle name="*_TechnicalData 2" xfId="55917" xr:uid="{00000000-0005-0000-0000-0000F3000000}"/>
    <cellStyle name="'*_TechnicalData 2" xfId="55918" xr:uid="{00000000-0005-0000-0000-0000F4000000}"/>
    <cellStyle name="*_TechnicalData 20" xfId="55919" xr:uid="{00000000-0005-0000-0000-0000F5000000}"/>
    <cellStyle name="'*_TechnicalData 20" xfId="55920" xr:uid="{00000000-0005-0000-0000-0000F6000000}"/>
    <cellStyle name="*_TechnicalData 21" xfId="55921" xr:uid="{00000000-0005-0000-0000-0000F7000000}"/>
    <cellStyle name="'*_TechnicalData 21" xfId="55922" xr:uid="{00000000-0005-0000-0000-0000F8000000}"/>
    <cellStyle name="*_TechnicalData 22" xfId="55923" xr:uid="{00000000-0005-0000-0000-0000F9000000}"/>
    <cellStyle name="'*_TechnicalData 22" xfId="55924" xr:uid="{00000000-0005-0000-0000-0000FA000000}"/>
    <cellStyle name="*_TechnicalData 23" xfId="55925" xr:uid="{00000000-0005-0000-0000-0000FB000000}"/>
    <cellStyle name="'*_TechnicalData 23" xfId="55926" xr:uid="{00000000-0005-0000-0000-0000FC000000}"/>
    <cellStyle name="*_TechnicalData 3" xfId="55927" xr:uid="{00000000-0005-0000-0000-0000FD000000}"/>
    <cellStyle name="'*_TechnicalData 3" xfId="55928" xr:uid="{00000000-0005-0000-0000-0000FE000000}"/>
    <cellStyle name="*_TechnicalData 4" xfId="55929" xr:uid="{00000000-0005-0000-0000-0000FF000000}"/>
    <cellStyle name="'*_TechnicalData 4" xfId="55930" xr:uid="{00000000-0005-0000-0000-000000010000}"/>
    <cellStyle name="*_TechnicalData 5" xfId="55931" xr:uid="{00000000-0005-0000-0000-000001010000}"/>
    <cellStyle name="'*_TechnicalData 5" xfId="55932" xr:uid="{00000000-0005-0000-0000-000002010000}"/>
    <cellStyle name="*_TechnicalData 6" xfId="55933" xr:uid="{00000000-0005-0000-0000-000003010000}"/>
    <cellStyle name="'*_TechnicalData 6" xfId="55934" xr:uid="{00000000-0005-0000-0000-000004010000}"/>
    <cellStyle name="*_TechnicalData 7" xfId="55935" xr:uid="{00000000-0005-0000-0000-000005010000}"/>
    <cellStyle name="'*_TechnicalData 7" xfId="55936" xr:uid="{00000000-0005-0000-0000-000006010000}"/>
    <cellStyle name="*_TechnicalData 8" xfId="55937" xr:uid="{00000000-0005-0000-0000-000007010000}"/>
    <cellStyle name="'*_TechnicalData 8" xfId="55938" xr:uid="{00000000-0005-0000-0000-000008010000}"/>
    <cellStyle name="*_TechnicalData 9" xfId="55939" xr:uid="{00000000-0005-0000-0000-000009010000}"/>
    <cellStyle name="'*_TechnicalData 9" xfId="55940" xr:uid="{00000000-0005-0000-0000-00000A010000}"/>
    <cellStyle name="?? [0.00]_COMPAQ" xfId="55941" xr:uid="{00000000-0005-0000-0000-00000B010000}"/>
    <cellStyle name="????" xfId="55942" xr:uid="{00000000-0005-0000-0000-00000C010000}"/>
    <cellStyle name="???? " xfId="55943" xr:uid="{00000000-0005-0000-0000-00000D010000}"/>
    <cellStyle name="???? [0.00]_20th" xfId="55944" xr:uid="{00000000-0005-0000-0000-00000E010000}"/>
    <cellStyle name="?????" xfId="55945" xr:uid="{00000000-0005-0000-0000-00000F010000}"/>
    <cellStyle name="????? ??????????????" xfId="55946" xr:uid="{00000000-0005-0000-0000-000010010000}"/>
    <cellStyle name="??????" xfId="55947" xr:uid="{00000000-0005-0000-0000-000011010000}"/>
    <cellStyle name="???????" xfId="55948" xr:uid="{00000000-0005-0000-0000-000012010000}"/>
    <cellStyle name="????????" xfId="55949" xr:uid="{00000000-0005-0000-0000-000013010000}"/>
    <cellStyle name="?????????" xfId="55950" xr:uid="{00000000-0005-0000-0000-000014010000}"/>
    <cellStyle name="????????? ??????" xfId="55951" xr:uid="{00000000-0005-0000-0000-000015010000}"/>
    <cellStyle name="????????? 1" xfId="55952" xr:uid="{00000000-0005-0000-0000-000016010000}"/>
    <cellStyle name="????????? 2" xfId="55953" xr:uid="{00000000-0005-0000-0000-000017010000}"/>
    <cellStyle name="????????? 3" xfId="55954" xr:uid="{00000000-0005-0000-0000-000018010000}"/>
    <cellStyle name="????????? 4" xfId="55955" xr:uid="{00000000-0005-0000-0000-000019010000}"/>
    <cellStyle name="??????????" xfId="55956" xr:uid="{00000000-0005-0000-0000-00001A010000}"/>
    <cellStyle name="???????????" xfId="55957" xr:uid="{00000000-0005-0000-0000-00001B010000}"/>
    <cellStyle name="??????????? ??????" xfId="55958" xr:uid="{00000000-0005-0000-0000-00001C010000}"/>
    <cellStyle name="??????????_TechnicalData" xfId="55959" xr:uid="{00000000-0005-0000-0000-00001D010000}"/>
    <cellStyle name="???????_Calc Oct Cl1.6 El1.8 El2.0" xfId="55960" xr:uid="{00000000-0005-0000-0000-00001E010000}"/>
    <cellStyle name="??????1" xfId="55961" xr:uid="{00000000-0005-0000-0000-00001F010000}"/>
    <cellStyle name="??????2" xfId="55962" xr:uid="{00000000-0005-0000-0000-000020010000}"/>
    <cellStyle name="??????3" xfId="55963" xr:uid="{00000000-0005-0000-0000-000021010000}"/>
    <cellStyle name="??????4" xfId="55964" xr:uid="{00000000-0005-0000-0000-000022010000}"/>
    <cellStyle name="??????5" xfId="55965" xr:uid="{00000000-0005-0000-0000-000023010000}"/>
    <cellStyle name="??????6" xfId="55966" xr:uid="{00000000-0005-0000-0000-000024010000}"/>
    <cellStyle name="????_COMPAQ" xfId="55967" xr:uid="{00000000-0005-0000-0000-000025010000}"/>
    <cellStyle name="??_10?" xfId="55968" xr:uid="{00000000-0005-0000-0000-000026010000}"/>
    <cellStyle name="?árky [0]_laroux" xfId="55969" xr:uid="{00000000-0005-0000-0000-000027010000}"/>
    <cellStyle name="?árky_laroux" xfId="55970" xr:uid="{00000000-0005-0000-0000-000028010000}"/>
    <cellStyle name="_1209 Matrix SE37X_v9.1 Einpreisung act. cambios oficiales_NEW" xfId="55971" xr:uid="{00000000-0005-0000-0000-000029010000}"/>
    <cellStyle name="_APC" xfId="1755" xr:uid="{00000000-0005-0000-0000-00002A010000}"/>
    <cellStyle name="_Comparison Proposal vs Einpreisung_v2_new tech.specification" xfId="55972" xr:uid="{00000000-0005-0000-0000-00002B010000}"/>
    <cellStyle name="_Copy of Copy of Sharan index" xfId="55973" xr:uid="{00000000-0005-0000-0000-00002C010000}"/>
    <cellStyle name="_EinpreisungNew Palette 1.Apr.2010" xfId="55974" xr:uid="{00000000-0005-0000-0000-00002D010000}"/>
    <cellStyle name="_HP" xfId="1756" xr:uid="{00000000-0005-0000-0000-00002E010000}"/>
    <cellStyle name="_INTEL" xfId="1757" xr:uid="{00000000-0005-0000-0000-00002F010000}"/>
    <cellStyle name="_Palette Sharan China3" xfId="55975" xr:uid="{00000000-0005-0000-0000-000030010000}"/>
    <cellStyle name="_PH new Atlas  Equipment  Index0612" xfId="55976" xr:uid="{00000000-0005-0000-0000-000031010000}"/>
    <cellStyle name="_PriceBuildUp" xfId="55977" xr:uid="{00000000-0005-0000-0000-000032010000}"/>
    <cellStyle name="_Rep Checa Palette " xfId="55978" xr:uid="{00000000-0005-0000-0000-000033010000}"/>
    <cellStyle name="_SE37X Rusia Escenario 1" xfId="55979" xr:uid="{00000000-0005-0000-0000-000034010000}"/>
    <cellStyle name="_SE37X Rusia Escenario 2" xfId="55980" xr:uid="{00000000-0005-0000-0000-000035010000}"/>
    <cellStyle name="_Seagate" xfId="1758" xr:uid="{00000000-0005-0000-0000-000036010000}"/>
    <cellStyle name="_Sharan NF Palette, Index&amp;Calculation_2009Aug21" xfId="55981" xr:uid="{00000000-0005-0000-0000-000037010000}"/>
    <cellStyle name="_TMAIMG" xfId="55982" xr:uid="{00000000-0005-0000-0000-000038010000}"/>
    <cellStyle name="’Ê‰Ý [0.00]_!!!GO" xfId="21" xr:uid="{00000000-0005-0000-0000-000039010000}"/>
    <cellStyle name="’Ê‰Ý_!!!GO" xfId="22" xr:uid="{00000000-0005-0000-0000-00003A010000}"/>
    <cellStyle name="¥" xfId="23" xr:uid="{00000000-0005-0000-0000-00003B010000}"/>
    <cellStyle name="¥ 2" xfId="956" xr:uid="{00000000-0005-0000-0000-00003C010000}"/>
    <cellStyle name="¥_98aust4" xfId="24" xr:uid="{00000000-0005-0000-0000-00003D010000}"/>
    <cellStyle name="¥_98austact" xfId="25" xr:uid="{00000000-0005-0000-0000-00003E010000}"/>
    <cellStyle name="¥_98ftc12" xfId="26" xr:uid="{00000000-0005-0000-0000-00003F010000}"/>
    <cellStyle name="¥_99ADR" xfId="27" xr:uid="{00000000-0005-0000-0000-000040010000}"/>
    <cellStyle name="¥_99aust" xfId="28" xr:uid="{00000000-0005-0000-0000-000041010000}"/>
    <cellStyle name="¥_99ec" xfId="29" xr:uid="{00000000-0005-0000-0000-000042010000}"/>
    <cellStyle name="¥_99ecadd" xfId="30" xr:uid="{00000000-0005-0000-0000-000043010000}"/>
    <cellStyle name="¥_99pr623" xfId="31" xr:uid="{00000000-0005-0000-0000-000044010000}"/>
    <cellStyle name="¥_99pr623c" xfId="32" xr:uid="{00000000-0005-0000-0000-000045010000}"/>
    <cellStyle name="¥_99PRICE" xfId="33" xr:uid="{00000000-0005-0000-0000-000046010000}"/>
    <cellStyle name="¥_99SUM" xfId="34" xr:uid="{00000000-0005-0000-0000-000047010000}"/>
    <cellStyle name="¥_Italy-TransPrice" xfId="35" xr:uid="{00000000-0005-0000-0000-000048010000}"/>
    <cellStyle name="¥_J97FT623" xfId="36" xr:uid="{00000000-0005-0000-0000-000049010000}"/>
    <cellStyle name="¥_J97FTC_1" xfId="37" xr:uid="{00000000-0005-0000-0000-00004A010000}"/>
    <cellStyle name="¥_JANPRIC2" xfId="38" xr:uid="{00000000-0005-0000-0000-00004B010000}"/>
    <cellStyle name="¥_JANPRIC2_1" xfId="39" xr:uid="{00000000-0005-0000-0000-00004C010000}"/>
    <cellStyle name="¥_newadr2" xfId="40" xr:uid="{00000000-0005-0000-0000-00004D010000}"/>
    <cellStyle name="¥_PRICEADR" xfId="41" xr:uid="{00000000-0005-0000-0000-00004E010000}"/>
    <cellStyle name="¥_PRICEADR_1" xfId="42" xr:uid="{00000000-0005-0000-0000-00004F010000}"/>
    <cellStyle name="¥_PRICEEC" xfId="43" xr:uid="{00000000-0005-0000-0000-000050010000}"/>
    <cellStyle name="¥_PRICEEC_1" xfId="44" xr:uid="{00000000-0005-0000-0000-000051010000}"/>
    <cellStyle name="¥_WDMO399" xfId="45" xr:uid="{00000000-0005-0000-0000-000052010000}"/>
    <cellStyle name="=C:\WINDOWS\SYSTEM32\COMMAND.COM" xfId="55983" xr:uid="{00000000-0005-0000-0000-000053010000}"/>
    <cellStyle name="•W?_!!!GO" xfId="46" xr:uid="{00000000-0005-0000-0000-000054010000}"/>
    <cellStyle name="•W€_!!!GO" xfId="47" xr:uid="{00000000-0005-0000-0000-000055010000}"/>
    <cellStyle name="•W_mscprice" xfId="48" xr:uid="{00000000-0005-0000-0000-000056010000}"/>
    <cellStyle name="0" xfId="49" xr:uid="{00000000-0005-0000-0000-000057010000}"/>
    <cellStyle name="0 2" xfId="957" xr:uid="{00000000-0005-0000-0000-000058010000}"/>
    <cellStyle name="0%" xfId="50" xr:uid="{00000000-0005-0000-0000-000059010000}"/>
    <cellStyle name="0,000" xfId="51" xr:uid="{00000000-0005-0000-0000-00005A010000}"/>
    <cellStyle name="0,000 2" xfId="1366" xr:uid="{00000000-0005-0000-0000-00005B010000}"/>
    <cellStyle name="0.0" xfId="52" xr:uid="{00000000-0005-0000-0000-00005C010000}"/>
    <cellStyle name="0.0%" xfId="53" xr:uid="{00000000-0005-0000-0000-00005D010000}"/>
    <cellStyle name="0.0_2001BP Time 13 CCO" xfId="54" xr:uid="{00000000-0005-0000-0000-00005E010000}"/>
    <cellStyle name="0.00" xfId="55" xr:uid="{00000000-0005-0000-0000-00005F010000}"/>
    <cellStyle name="0_(10+2) I-t-I Mgt Sum" xfId="56" xr:uid="{00000000-0005-0000-0000-000060010000}"/>
    <cellStyle name="0_(10+2) I-t-I Mgt Sum 2" xfId="958" xr:uid="{00000000-0005-0000-0000-000061010000}"/>
    <cellStyle name="0_050101 V70 2%" xfId="57" xr:uid="{00000000-0005-0000-0000-000062010000}"/>
    <cellStyle name="0_050101 V70 2% 2" xfId="58" xr:uid="{00000000-0005-0000-0000-000063010000}"/>
    <cellStyle name="0_050101 V70 2% 2 2" xfId="960" xr:uid="{00000000-0005-0000-0000-000064010000}"/>
    <cellStyle name="0_050101 V70 2% 3" xfId="959" xr:uid="{00000000-0005-0000-0000-000065010000}"/>
    <cellStyle name="0_06 P R I C E L I S T 901 MY2010" xfId="59" xr:uid="{00000000-0005-0000-0000-000066010000}"/>
    <cellStyle name="0_07 S80" xfId="60" xr:uid="{00000000-0005-0000-0000-000067010000}"/>
    <cellStyle name="0_07 S80 2" xfId="961" xr:uid="{00000000-0005-0000-0000-000068010000}"/>
    <cellStyle name="0_1+11 vs 0+12 analysis pack Mikael" xfId="61" xr:uid="{00000000-0005-0000-0000-000069010000}"/>
    <cellStyle name="0_1+11 vs 0+12 analysis pack Mikael 2" xfId="962" xr:uid="{00000000-0005-0000-0000-00006A010000}"/>
    <cellStyle name="0_11. Price Change TF - Pno12" xfId="62" xr:uid="{00000000-0005-0000-0000-00006B010000}"/>
    <cellStyle name="0_11. Price Change TF - Pno12 2" xfId="963" xr:uid="{00000000-0005-0000-0000-00006C010000}"/>
    <cellStyle name="0_2001A Program Input_aligned_4drfeb05" xfId="63" xr:uid="{00000000-0005-0000-0000-00006D010000}"/>
    <cellStyle name="0_2003 Cost performance tracking" xfId="64" xr:uid="{00000000-0005-0000-0000-00006E010000}"/>
    <cellStyle name="0_2003 Cost performance tracking 2" xfId="964" xr:uid="{00000000-0005-0000-0000-00006F010000}"/>
    <cellStyle name="0_2003 Financials Jag Aug PSC v2" xfId="65" xr:uid="{00000000-0005-0000-0000-000070010000}"/>
    <cellStyle name="0_2003 Financials Jag Aug PSC v2 2" xfId="965" xr:uid="{00000000-0005-0000-0000-000071010000}"/>
    <cellStyle name="0_2003 Financials Jag Aug PSC v3" xfId="66" xr:uid="{00000000-0005-0000-0000-000072010000}"/>
    <cellStyle name="0_2003 Financials Jag Aug PSC v3 2" xfId="966" xr:uid="{00000000-0005-0000-0000-000073010000}"/>
    <cellStyle name="0_2003 Financials LR Aug PSC v3" xfId="67" xr:uid="{00000000-0005-0000-0000-000074010000}"/>
    <cellStyle name="0_2003 Financials LR Aug PSC v3 2" xfId="967" xr:uid="{00000000-0005-0000-0000-000075010000}"/>
    <cellStyle name="0_2003 r&amp;o" xfId="68" xr:uid="{00000000-0005-0000-0000-000076010000}"/>
    <cellStyle name="0_2003 r&amp;o 2" xfId="968" xr:uid="{00000000-0005-0000-0000-000077010000}"/>
    <cellStyle name="0_2003 v2 2002 (10+2)" xfId="69" xr:uid="{00000000-0005-0000-0000-000078010000}"/>
    <cellStyle name="0_2003 v2 2002 (10+2) 2" xfId="969" xr:uid="{00000000-0005-0000-0000-000079010000}"/>
    <cellStyle name="0_3+9 VCC template" xfId="70" xr:uid="{00000000-0005-0000-0000-00007A010000}"/>
    <cellStyle name="0_3+9 VCC template 2" xfId="970" xr:uid="{00000000-0005-0000-0000-00007B010000}"/>
    <cellStyle name="0_3+9 vs 2+10 analysis pack SUM 040427" xfId="71" xr:uid="{00000000-0005-0000-0000-00007C010000}"/>
    <cellStyle name="0_3+9 vs 2+10 analysis pack SUM 040427 2" xfId="971" xr:uid="{00000000-0005-0000-0000-00007D010000}"/>
    <cellStyle name="0_48 Income Statement PF3 " xfId="72" xr:uid="{00000000-0005-0000-0000-00007E010000}"/>
    <cellStyle name="0_48 Income Statement PF3  2" xfId="972" xr:uid="{00000000-0005-0000-0000-00007F010000}"/>
    <cellStyle name="0_5+7 VCC template" xfId="73" xr:uid="{00000000-0005-0000-0000-000080010000}"/>
    <cellStyle name="0_5+7 VCC template 2" xfId="973" xr:uid="{00000000-0005-0000-0000-000081010000}"/>
    <cellStyle name="0_7+5 Income Statement v2" xfId="74" xr:uid="{00000000-0005-0000-0000-000082010000}"/>
    <cellStyle name="0_7+5 Income Statement v2 2" xfId="974" xr:uid="{00000000-0005-0000-0000-000083010000}"/>
    <cellStyle name="0_7+5 Income Statement v5" xfId="75" xr:uid="{00000000-0005-0000-0000-000084010000}"/>
    <cellStyle name="0_7+5 Income Statement v5 2" xfId="975" xr:uid="{00000000-0005-0000-0000-000085010000}"/>
    <cellStyle name="0_98Plan to 75 Forecast Walk" xfId="76" xr:uid="{00000000-0005-0000-0000-000086010000}"/>
    <cellStyle name="0_98Plan to 75 Forecast Walk 2" xfId="976" xr:uid="{00000000-0005-0000-0000-000087010000}"/>
    <cellStyle name="0_Big graph" xfId="77" xr:uid="{00000000-0005-0000-0000-000088010000}"/>
    <cellStyle name="0_Big graph 2" xfId="977" xr:uid="{00000000-0005-0000-0000-000089010000}"/>
    <cellStyle name="0_Big graph_Page 1f" xfId="78" xr:uid="{00000000-0005-0000-0000-00008A010000}"/>
    <cellStyle name="0_Big graph_Page 1f 2" xfId="978" xr:uid="{00000000-0005-0000-0000-00008B010000}"/>
    <cellStyle name="0_Budget deck Jan 7" xfId="79" xr:uid="{00000000-0005-0000-0000-00008C010000}"/>
    <cellStyle name="0_Budget deck Jan 7 2" xfId="979" xr:uid="{00000000-0005-0000-0000-00008D010000}"/>
    <cellStyle name="0_C214 PPMR#2 Input Form" xfId="80" xr:uid="{00000000-0005-0000-0000-00008E010000}"/>
    <cellStyle name="0_c214ppmr JF1 splitbase0904" xfId="81" xr:uid="{00000000-0005-0000-0000-00008F010000}"/>
    <cellStyle name="0_c214ppmr JF1 splitbase0904 2" xfId="980" xr:uid="{00000000-0005-0000-0000-000090010000}"/>
    <cellStyle name="0_Comparing incomestatement file" xfId="82" xr:uid="{00000000-0005-0000-0000-000091010000}"/>
    <cellStyle name="0_Comparing incomestatement file 2" xfId="981" xr:uid="{00000000-0005-0000-0000-000092010000}"/>
    <cellStyle name="0_Dec14 yoy" xfId="83" xr:uid="{00000000-0005-0000-0000-000093010000}"/>
    <cellStyle name="0_Dec14 yoy 2" xfId="982" xr:uid="{00000000-0005-0000-0000-000094010000}"/>
    <cellStyle name="0_dir track  04 to 08 " xfId="84" xr:uid="{00000000-0005-0000-0000-000095010000}"/>
    <cellStyle name="0_dir track  04 to 08  2" xfId="983" xr:uid="{00000000-0005-0000-0000-000096010000}"/>
    <cellStyle name="0_F08 00 to PF3" xfId="85" xr:uid="{00000000-0005-0000-0000-000097010000}"/>
    <cellStyle name="0_F08 00 to PF3 2" xfId="984" xr:uid="{00000000-0005-0000-0000-000098010000}"/>
    <cellStyle name="0_Income Statement by Yr revised" xfId="86" xr:uid="{00000000-0005-0000-0000-000099010000}"/>
    <cellStyle name="0_Income Statement by Yr revised 2" xfId="985" xr:uid="{00000000-0005-0000-0000-00009A010000}"/>
    <cellStyle name="0_J&amp;LR Structure v2" xfId="87" xr:uid="{00000000-0005-0000-0000-00009B010000}"/>
    <cellStyle name="0_J&amp;LR Structure v2 2" xfId="986" xr:uid="{00000000-0005-0000-0000-00009C010000}"/>
    <cellStyle name="0_Jag 012 Input 030121" xfId="88" xr:uid="{00000000-0005-0000-0000-00009D010000}"/>
    <cellStyle name="0_Jag 012 Input 030121 2" xfId="987" xr:uid="{00000000-0005-0000-0000-00009E010000}"/>
    <cellStyle name="0_Jag 48 Input 020515" xfId="89" xr:uid="{00000000-0005-0000-0000-00009F010000}"/>
    <cellStyle name="0_Jag 48 Input 020515 2" xfId="988" xr:uid="{00000000-0005-0000-0000-0000A0010000}"/>
    <cellStyle name="0_Jag 75 Input 020819" xfId="90" xr:uid="{00000000-0005-0000-0000-0000A1010000}"/>
    <cellStyle name="0_Jag 75 Input 020819 2" xfId="989" xr:uid="{00000000-0005-0000-0000-0000A2010000}"/>
    <cellStyle name="0_Jag Cash" xfId="91" xr:uid="{00000000-0005-0000-0000-0000A3010000}"/>
    <cellStyle name="0_Jag Cash 2" xfId="990" xr:uid="{00000000-0005-0000-0000-0000A4010000}"/>
    <cellStyle name="0_Jag sept metrics 04" xfId="92" xr:uid="{00000000-0005-0000-0000-0000A5010000}"/>
    <cellStyle name="0_jan 30 PSC" xfId="93" xr:uid="{00000000-0005-0000-0000-0000A6010000}"/>
    <cellStyle name="0_jan 30 PSC 2" xfId="991" xr:uid="{00000000-0005-0000-0000-0000A7010000}"/>
    <cellStyle name="0_JLR 2002 48 v10" xfId="94" xr:uid="{00000000-0005-0000-0000-0000A8010000}"/>
    <cellStyle name="0_JLR 2002 48 v10 2" xfId="992" xr:uid="{00000000-0005-0000-0000-0000A9010000}"/>
    <cellStyle name="0_JLR 2002 48 v5" xfId="95" xr:uid="{00000000-0005-0000-0000-0000AA010000}"/>
    <cellStyle name="0_JLR 2002 48 v5 2" xfId="993" xr:uid="{00000000-0005-0000-0000-0000AB010000}"/>
    <cellStyle name="0_JLR 2002 48 v6" xfId="96" xr:uid="{00000000-0005-0000-0000-0000AC010000}"/>
    <cellStyle name="0_JLR 2002 48 v6 2" xfId="994" xr:uid="{00000000-0005-0000-0000-0000AD010000}"/>
    <cellStyle name="0_JLR 2002 48 v7" xfId="97" xr:uid="{00000000-0005-0000-0000-0000AE010000}"/>
    <cellStyle name="0_JLR 2002 48 v7 2" xfId="995" xr:uid="{00000000-0005-0000-0000-0000AF010000}"/>
    <cellStyle name="0_JLR 2002 48 v82" xfId="98" xr:uid="{00000000-0005-0000-0000-0000B0010000}"/>
    <cellStyle name="0_JLR 2002 48 v82 2" xfId="996" xr:uid="{00000000-0005-0000-0000-0000B1010000}"/>
    <cellStyle name="0_JLR 84 Business Structure" xfId="99" xr:uid="{00000000-0005-0000-0000-0000B2010000}"/>
    <cellStyle name="0_JLR 84 Business Structure 2" xfId="997" xr:uid="{00000000-0005-0000-0000-0000B3010000}"/>
    <cellStyle name="0_JLR Vs Budget(DA)" xfId="100" xr:uid="{00000000-0005-0000-0000-0000B4010000}"/>
    <cellStyle name="0_JLR Vs Budget(DA) 2" xfId="998" xr:uid="{00000000-0005-0000-0000-0000B5010000}"/>
    <cellStyle name="0_July 10 mfields v3" xfId="101" xr:uid="{00000000-0005-0000-0000-0000B6010000}"/>
    <cellStyle name="0_July 10 mfields v3 2" xfId="999" xr:uid="{00000000-0005-0000-0000-0000B7010000}"/>
    <cellStyle name="0_jun26 presdraft2" xfId="102" xr:uid="{00000000-0005-0000-0000-0000B8010000}"/>
    <cellStyle name="0_jun26 presdraft2 2" xfId="1000" xr:uid="{00000000-0005-0000-0000-0000B9010000}"/>
    <cellStyle name="0_Key Metrics wip" xfId="103" xr:uid="{00000000-0005-0000-0000-0000BA010000}"/>
    <cellStyle name="0_Key Metrics wip 2" xfId="1001" xr:uid="{00000000-0005-0000-0000-0000BB010000}"/>
    <cellStyle name="0_LR (210) 2003" xfId="104" xr:uid="{00000000-0005-0000-0000-0000BC010000}"/>
    <cellStyle name="0_LR (210) 2003 2" xfId="1002" xr:uid="{00000000-0005-0000-0000-0000BD010000}"/>
    <cellStyle name="0_LR 012 Input 030121" xfId="105" xr:uid="{00000000-0005-0000-0000-0000BE010000}"/>
    <cellStyle name="0_LR 012 Input 030121 2" xfId="1003" xr:uid="{00000000-0005-0000-0000-0000BF010000}"/>
    <cellStyle name="0_LR 48 Input 020515" xfId="106" xr:uid="{00000000-0005-0000-0000-0000C0010000}"/>
    <cellStyle name="0_LR 48 Input 020515 2" xfId="1004" xr:uid="{00000000-0005-0000-0000-0000C1010000}"/>
    <cellStyle name="0_LR 75 Input 020819" xfId="107" xr:uid="{00000000-0005-0000-0000-0000C2010000}"/>
    <cellStyle name="0_LR 75 Input 020819 2" xfId="1005" xr:uid="{00000000-0005-0000-0000-0000C3010000}"/>
    <cellStyle name="0_Nov 19 S&amp;BG input templates v2" xfId="108" xr:uid="{00000000-0005-0000-0000-0000C4010000}"/>
    <cellStyle name="0_Nov 19 S&amp;BG input templates v2 2" xfId="1006" xr:uid="{00000000-0005-0000-0000-0000C5010000}"/>
    <cellStyle name="0_PAG -- 3+9 2003v5" xfId="109" xr:uid="{00000000-0005-0000-0000-0000C6010000}"/>
    <cellStyle name="0_PAG -- 3+9 2003v5 2" xfId="1007" xr:uid="{00000000-0005-0000-0000-0000C7010000}"/>
    <cellStyle name="0_PAG -- 4+8 2003 v6" xfId="110" xr:uid="{00000000-0005-0000-0000-0000C8010000}"/>
    <cellStyle name="0_PAG -- 4+8 2003 v6 2" xfId="1008" xr:uid="{00000000-0005-0000-0000-0000C9010000}"/>
    <cellStyle name="0_PAG -- 5+7 2003 v6" xfId="111" xr:uid="{00000000-0005-0000-0000-0000CA010000}"/>
    <cellStyle name="0_PAG -- 5+7 2003 v6 2" xfId="1009" xr:uid="{00000000-0005-0000-0000-0000CB010000}"/>
    <cellStyle name="0_PAG 2003-04 updated 5+7" xfId="112" xr:uid="{00000000-0005-0000-0000-0000CC010000}"/>
    <cellStyle name="0_PAG 2003-04 updated 5+7 2" xfId="1010" xr:uid="{00000000-0005-0000-0000-0000CD010000}"/>
    <cellStyle name="0_PAG 2003-04 YoY Explanations v2" xfId="113" xr:uid="{00000000-0005-0000-0000-0000CE010000}"/>
    <cellStyle name="0_PAG 2003-04 YoY Explanations v2 2" xfId="1011" xr:uid="{00000000-0005-0000-0000-0000CF010000}"/>
    <cellStyle name="0_PAG 9+3 total" xfId="114" xr:uid="{00000000-0005-0000-0000-0000D0010000}"/>
    <cellStyle name="0_PAG 9+3 total 2" xfId="1012" xr:uid="{00000000-0005-0000-0000-0000D1010000}"/>
    <cellStyle name="0_pag board jan 10Rev" xfId="115" xr:uid="{00000000-0005-0000-0000-0000D2010000}"/>
    <cellStyle name="0_pag board jan 10Rev 2" xfId="1013" xr:uid="{00000000-0005-0000-0000-0000D3010000}"/>
    <cellStyle name="0_PAG Budget deck Jan 8" xfId="116" xr:uid="{00000000-0005-0000-0000-0000D4010000}"/>
    <cellStyle name="0_PAG Budget deck Jan 8 2" xfId="1014" xr:uid="{00000000-0005-0000-0000-0000D5010000}"/>
    <cellStyle name="0_PAG Business Plan v1.2" xfId="117" xr:uid="{00000000-0005-0000-0000-0000D6010000}"/>
    <cellStyle name="0_PAG Business Plan v1.2 2" xfId="1015" xr:uid="{00000000-0005-0000-0000-0000D7010000}"/>
    <cellStyle name="0_PAG consol 0+12" xfId="118" xr:uid="{00000000-0005-0000-0000-0000D8010000}"/>
    <cellStyle name="0_PAG consol 0+12 2" xfId="1016" xr:uid="{00000000-0005-0000-0000-0000D9010000}"/>
    <cellStyle name="0_PAG consol 3+9 v3" xfId="119" xr:uid="{00000000-0005-0000-0000-0000DA010000}"/>
    <cellStyle name="0_PAG consol 3+9 v3 2" xfId="1017" xr:uid="{00000000-0005-0000-0000-0000DB010000}"/>
    <cellStyle name="0_PAG consol 4+8" xfId="120" xr:uid="{00000000-0005-0000-0000-0000DC010000}"/>
    <cellStyle name="0_PAG consol 4+8 2" xfId="1018" xr:uid="{00000000-0005-0000-0000-0000DD010000}"/>
    <cellStyle name="0_PAG consol 84v3" xfId="121" xr:uid="{00000000-0005-0000-0000-0000DE010000}"/>
    <cellStyle name="0_PAG consol 84v3 2" xfId="1019" xr:uid="{00000000-0005-0000-0000-0000DF010000}"/>
    <cellStyle name="0_PAG consol 9+3 DRAFT" xfId="122" xr:uid="{00000000-0005-0000-0000-0000E0010000}"/>
    <cellStyle name="0_PAG consol 9+3 DRAFT 2" xfId="1020" xr:uid="{00000000-0005-0000-0000-0000E1010000}"/>
    <cellStyle name="0_PAG consol 93" xfId="123" xr:uid="{00000000-0005-0000-0000-0000E2010000}"/>
    <cellStyle name="0_PAG consol 93 2" xfId="1021" xr:uid="{00000000-0005-0000-0000-0000E3010000}"/>
    <cellStyle name="0_Page 1f" xfId="124" xr:uid="{00000000-0005-0000-0000-0000E4010000}"/>
    <cellStyle name="0_Page 1f 2" xfId="1022" xr:uid="{00000000-0005-0000-0000-0000E5010000}"/>
    <cellStyle name="0_PHYSICAL ASSUMPTIONS may22" xfId="125" xr:uid="{00000000-0005-0000-0000-0000E6010000}"/>
    <cellStyle name="0_PHYSICAL ASSUMPTIONS may22 2" xfId="1023" xr:uid="{00000000-0005-0000-0000-0000E7010000}"/>
    <cellStyle name="0_program_volumes_010302" xfId="126" xr:uid="{00000000-0005-0000-0000-0000E8010000}"/>
    <cellStyle name="0_Proposed Forecast Stub" xfId="127" xr:uid="{00000000-0005-0000-0000-0000E9010000}"/>
    <cellStyle name="0_Proposed Forecast Stub 2" xfId="1024" xr:uid="{00000000-0005-0000-0000-0000EA010000}"/>
    <cellStyle name="0_PSCPAGv13_5" xfId="128" xr:uid="{00000000-0005-0000-0000-0000EB010000}"/>
    <cellStyle name="0_PSCPAGv13_5 2" xfId="1025" xr:uid="{00000000-0005-0000-0000-0000EC010000}"/>
    <cellStyle name="0_PTxFord brand line up_25April01" xfId="129" xr:uid="{00000000-0005-0000-0000-0000ED010000}"/>
    <cellStyle name="0_R&amp;O and Vol pages" xfId="130" xr:uid="{00000000-0005-0000-0000-0000EE010000}"/>
    <cellStyle name="0_R&amp;O and Vol pages 2" xfId="1026" xr:uid="{00000000-0005-0000-0000-0000EF010000}"/>
    <cellStyle name="0_Sub B" xfId="131" xr:uid="{00000000-0005-0000-0000-0000F0010000}"/>
    <cellStyle name="0_Sub B 2" xfId="1027" xr:uid="{00000000-0005-0000-0000-0000F1010000}"/>
    <cellStyle name="0_Sub B_1" xfId="132" xr:uid="{00000000-0005-0000-0000-0000F2010000}"/>
    <cellStyle name="0_Sub B_1 2" xfId="1028" xr:uid="{00000000-0005-0000-0000-0000F3010000}"/>
    <cellStyle name="0_Sub B_1_Page 1f" xfId="133" xr:uid="{00000000-0005-0000-0000-0000F4010000}"/>
    <cellStyle name="0_Sub B_1_Page 1f 2" xfId="1029" xr:uid="{00000000-0005-0000-0000-0000F5010000}"/>
    <cellStyle name="0_Sub B_Page 1f" xfId="134" xr:uid="{00000000-0005-0000-0000-0000F6010000}"/>
    <cellStyle name="0_Sub B_Page 1f 2" xfId="1030" xr:uid="{00000000-0005-0000-0000-0000F7010000}"/>
    <cellStyle name="0_volume back-up june13" xfId="135" xr:uid="{00000000-0005-0000-0000-0000F8010000}"/>
    <cellStyle name="0_volume back-up june13 2" xfId="1031" xr:uid="{00000000-0005-0000-0000-0000F9010000}"/>
    <cellStyle name="0_volume back-up may30" xfId="136" xr:uid="{00000000-0005-0000-0000-0000FA010000}"/>
    <cellStyle name="0_volume back-up may30 2" xfId="1032" xr:uid="{00000000-0005-0000-0000-0000FB010000}"/>
    <cellStyle name="0_VolvocarsPSCjune14VCMTv10" xfId="137" xr:uid="{00000000-0005-0000-0000-0000FC010000}"/>
    <cellStyle name="0_VolvocarsPSCjune14VCMTv10 2" xfId="1033" xr:uid="{00000000-0005-0000-0000-0000FD010000}"/>
    <cellStyle name="0_VolvocarsPSCjune14VCMTv14" xfId="138" xr:uid="{00000000-0005-0000-0000-0000FE010000}"/>
    <cellStyle name="0_VolvocarsPSCjune14VCMTv14 2" xfId="1034" xr:uid="{00000000-0005-0000-0000-0000FF010000}"/>
    <cellStyle name="1" xfId="139" xr:uid="{00000000-0005-0000-0000-000000020000}"/>
    <cellStyle name="1 000 K?_laroux" xfId="55984" xr:uid="{00000000-0005-0000-0000-000001020000}"/>
    <cellStyle name="1 000 Kč_laroux" xfId="55985" xr:uid="{00000000-0005-0000-0000-000002020000}"/>
    <cellStyle name="1 2" xfId="1035" xr:uid="{00000000-0005-0000-0000-000003020000}"/>
    <cellStyle name="1_1" xfId="140" xr:uid="{00000000-0005-0000-0000-000004020000}"/>
    <cellStyle name="1_1 2" xfId="1036" xr:uid="{00000000-0005-0000-0000-000005020000}"/>
    <cellStyle name="1_1_1" xfId="141" xr:uid="{00000000-0005-0000-0000-000006020000}"/>
    <cellStyle name="1_1_1 2" xfId="1037" xr:uid="{00000000-0005-0000-0000-000007020000}"/>
    <cellStyle name="1_1_1_D&amp;A" xfId="142" xr:uid="{00000000-0005-0000-0000-000008020000}"/>
    <cellStyle name="1_1_1_D&amp;A 2" xfId="1038" xr:uid="{00000000-0005-0000-0000-000009020000}"/>
    <cellStyle name="1_1_1_Master_StatusCharts_39adj" xfId="143" xr:uid="{00000000-0005-0000-0000-00000A020000}"/>
    <cellStyle name="1_1_1_Master_StatusCharts_39adj 2" xfId="1039" xr:uid="{00000000-0005-0000-0000-00000B020000}"/>
    <cellStyle name="1_1_D&amp;A" xfId="144" xr:uid="{00000000-0005-0000-0000-00000C020000}"/>
    <cellStyle name="1_1_D&amp;A 2" xfId="1040" xr:uid="{00000000-0005-0000-0000-00000D020000}"/>
    <cellStyle name="1_1_Master_StatusCharts_39adj" xfId="145" xr:uid="{00000000-0005-0000-0000-00000E020000}"/>
    <cellStyle name="1_1_Master_StatusCharts_39adj 2" xfId="1041" xr:uid="{00000000-0005-0000-0000-00000F020000}"/>
    <cellStyle name="1_D&amp;A" xfId="146" xr:uid="{00000000-0005-0000-0000-000010020000}"/>
    <cellStyle name="1_D&amp;A 2" xfId="1042" xr:uid="{00000000-0005-0000-0000-000011020000}"/>
    <cellStyle name="1_Master_StatusCharts_39adj" xfId="147" xr:uid="{00000000-0005-0000-0000-000012020000}"/>
    <cellStyle name="1_Master_StatusCharts_39adj 2" xfId="1043" xr:uid="{00000000-0005-0000-0000-000013020000}"/>
    <cellStyle name="1_Summary L" xfId="148" xr:uid="{00000000-0005-0000-0000-000014020000}"/>
    <cellStyle name="1_Summary L 2" xfId="1044" xr:uid="{00000000-0005-0000-0000-000015020000}"/>
    <cellStyle name="1_Summary L_D&amp;A" xfId="149" xr:uid="{00000000-0005-0000-0000-000016020000}"/>
    <cellStyle name="1_Summary L_D&amp;A 2" xfId="1045" xr:uid="{00000000-0005-0000-0000-000017020000}"/>
    <cellStyle name="1_Summary L_Master_StatusCharts_39adj" xfId="150" xr:uid="{00000000-0005-0000-0000-000018020000}"/>
    <cellStyle name="1_Summary L_Master_StatusCharts_39adj 2" xfId="1046" xr:uid="{00000000-0005-0000-0000-000019020000}"/>
    <cellStyle name="20 % - Akzent1" xfId="55986" xr:uid="{00000000-0005-0000-0000-00001A020000}"/>
    <cellStyle name="20 % - Akzent2" xfId="55987" xr:uid="{00000000-0005-0000-0000-00001B020000}"/>
    <cellStyle name="20 % - Akzent3" xfId="55988" xr:uid="{00000000-0005-0000-0000-00001C020000}"/>
    <cellStyle name="20 % - Akzent4" xfId="55989" xr:uid="{00000000-0005-0000-0000-00001D020000}"/>
    <cellStyle name="20 % - Akzent5" xfId="55990" xr:uid="{00000000-0005-0000-0000-00001E020000}"/>
    <cellStyle name="20 % - Akzent6" xfId="55991" xr:uid="{00000000-0005-0000-0000-00001F020000}"/>
    <cellStyle name="20 % - Markeringsfarve1" xfId="55992" xr:uid="{00000000-0005-0000-0000-000020020000}"/>
    <cellStyle name="20 % - Markeringsfarve2" xfId="55993" xr:uid="{00000000-0005-0000-0000-000021020000}"/>
    <cellStyle name="20 % - Markeringsfarve3" xfId="55994" xr:uid="{00000000-0005-0000-0000-000022020000}"/>
    <cellStyle name="20 % - Markeringsfarve4" xfId="55995" xr:uid="{00000000-0005-0000-0000-000023020000}"/>
    <cellStyle name="20 % - Markeringsfarve5" xfId="55996" xr:uid="{00000000-0005-0000-0000-000024020000}"/>
    <cellStyle name="20 % - Markeringsfarve6" xfId="55997" xr:uid="{00000000-0005-0000-0000-000025020000}"/>
    <cellStyle name="20 % – Zvýrazn?ní1" xfId="55998" xr:uid="{00000000-0005-0000-0000-000026020000}"/>
    <cellStyle name="20 % – Zvýrazn?ní2" xfId="55999" xr:uid="{00000000-0005-0000-0000-000027020000}"/>
    <cellStyle name="20 % – Zvýrazn?ní3" xfId="56000" xr:uid="{00000000-0005-0000-0000-000028020000}"/>
    <cellStyle name="20 % – Zvýrazn?ní4" xfId="56001" xr:uid="{00000000-0005-0000-0000-000029020000}"/>
    <cellStyle name="20 % – Zvýrazn?ní5" xfId="56002" xr:uid="{00000000-0005-0000-0000-00002A020000}"/>
    <cellStyle name="20 % – Zvýrazn?ní6" xfId="56003" xr:uid="{00000000-0005-0000-0000-00002B020000}"/>
    <cellStyle name="20 % – Zvýraznění1" xfId="56004" xr:uid="{00000000-0005-0000-0000-00002C020000}"/>
    <cellStyle name="20 % – Zvýraznění1 2" xfId="1759" xr:uid="{00000000-0005-0000-0000-00002D020000}"/>
    <cellStyle name="20 % – Zvýraznění1 2 2" xfId="1760" xr:uid="{00000000-0005-0000-0000-00002E020000}"/>
    <cellStyle name="20 % – Zvýraznění1 3" xfId="1761" xr:uid="{00000000-0005-0000-0000-00002F020000}"/>
    <cellStyle name="20 % – Zvýraznění1 3 2" xfId="1762" xr:uid="{00000000-0005-0000-0000-000030020000}"/>
    <cellStyle name="20 % – Zvýraznění1 4" xfId="1763" xr:uid="{00000000-0005-0000-0000-000031020000}"/>
    <cellStyle name="20 % – Zvýraznění1 4 2" xfId="1764" xr:uid="{00000000-0005-0000-0000-000032020000}"/>
    <cellStyle name="20 % – Zvýraznění1 5" xfId="1765" xr:uid="{00000000-0005-0000-0000-000033020000}"/>
    <cellStyle name="20 % – Zvýraznění1 5 2" xfId="1766" xr:uid="{00000000-0005-0000-0000-000034020000}"/>
    <cellStyle name="20 % – Zvýraznění2" xfId="56005" xr:uid="{00000000-0005-0000-0000-000035020000}"/>
    <cellStyle name="20 % – Zvýraznění2 2" xfId="1767" xr:uid="{00000000-0005-0000-0000-000036020000}"/>
    <cellStyle name="20 % – Zvýraznění2 2 2" xfId="1768" xr:uid="{00000000-0005-0000-0000-000037020000}"/>
    <cellStyle name="20 % – Zvýraznění2 3" xfId="1769" xr:uid="{00000000-0005-0000-0000-000038020000}"/>
    <cellStyle name="20 % – Zvýraznění2 3 2" xfId="1770" xr:uid="{00000000-0005-0000-0000-000039020000}"/>
    <cellStyle name="20 % – Zvýraznění2 4" xfId="1771" xr:uid="{00000000-0005-0000-0000-00003A020000}"/>
    <cellStyle name="20 % – Zvýraznění2 4 2" xfId="1772" xr:uid="{00000000-0005-0000-0000-00003B020000}"/>
    <cellStyle name="20 % – Zvýraznění2 5" xfId="1773" xr:uid="{00000000-0005-0000-0000-00003C020000}"/>
    <cellStyle name="20 % – Zvýraznění2 5 2" xfId="1774" xr:uid="{00000000-0005-0000-0000-00003D020000}"/>
    <cellStyle name="20 % – Zvýraznění3" xfId="56006" xr:uid="{00000000-0005-0000-0000-00003E020000}"/>
    <cellStyle name="20 % – Zvýraznění3 2" xfId="1775" xr:uid="{00000000-0005-0000-0000-00003F020000}"/>
    <cellStyle name="20 % – Zvýraznění3 2 2" xfId="1776" xr:uid="{00000000-0005-0000-0000-000040020000}"/>
    <cellStyle name="20 % – Zvýraznění3 3" xfId="1777" xr:uid="{00000000-0005-0000-0000-000041020000}"/>
    <cellStyle name="20 % – Zvýraznění3 3 2" xfId="1778" xr:uid="{00000000-0005-0000-0000-000042020000}"/>
    <cellStyle name="20 % – Zvýraznění3 4" xfId="1779" xr:uid="{00000000-0005-0000-0000-000043020000}"/>
    <cellStyle name="20 % – Zvýraznění3 4 2" xfId="1780" xr:uid="{00000000-0005-0000-0000-000044020000}"/>
    <cellStyle name="20 % – Zvýraznění3 5" xfId="1781" xr:uid="{00000000-0005-0000-0000-000045020000}"/>
    <cellStyle name="20 % – Zvýraznění3 5 2" xfId="1782" xr:uid="{00000000-0005-0000-0000-000046020000}"/>
    <cellStyle name="20 % – Zvýraznění4" xfId="56007" xr:uid="{00000000-0005-0000-0000-000047020000}"/>
    <cellStyle name="20 % – Zvýraznění4 2" xfId="1783" xr:uid="{00000000-0005-0000-0000-000048020000}"/>
    <cellStyle name="20 % – Zvýraznění4 2 2" xfId="1784" xr:uid="{00000000-0005-0000-0000-000049020000}"/>
    <cellStyle name="20 % – Zvýraznění4 3" xfId="1785" xr:uid="{00000000-0005-0000-0000-00004A020000}"/>
    <cellStyle name="20 % – Zvýraznění4 3 2" xfId="1786" xr:uid="{00000000-0005-0000-0000-00004B020000}"/>
    <cellStyle name="20 % – Zvýraznění4 4" xfId="1787" xr:uid="{00000000-0005-0000-0000-00004C020000}"/>
    <cellStyle name="20 % – Zvýraznění4 4 2" xfId="1788" xr:uid="{00000000-0005-0000-0000-00004D020000}"/>
    <cellStyle name="20 % – Zvýraznění4 5" xfId="1789" xr:uid="{00000000-0005-0000-0000-00004E020000}"/>
    <cellStyle name="20 % – Zvýraznění4 5 2" xfId="1790" xr:uid="{00000000-0005-0000-0000-00004F020000}"/>
    <cellStyle name="20 % – Zvýraznění5" xfId="56008" xr:uid="{00000000-0005-0000-0000-000050020000}"/>
    <cellStyle name="20 % – Zvýraznění5 2" xfId="1791" xr:uid="{00000000-0005-0000-0000-000051020000}"/>
    <cellStyle name="20 % – Zvýraznění5 2 2" xfId="1792" xr:uid="{00000000-0005-0000-0000-000052020000}"/>
    <cellStyle name="20 % – Zvýraznění5 3" xfId="1793" xr:uid="{00000000-0005-0000-0000-000053020000}"/>
    <cellStyle name="20 % – Zvýraznění5 3 2" xfId="1794" xr:uid="{00000000-0005-0000-0000-000054020000}"/>
    <cellStyle name="20 % – Zvýraznění5 4" xfId="1795" xr:uid="{00000000-0005-0000-0000-000055020000}"/>
    <cellStyle name="20 % – Zvýraznění5 4 2" xfId="1796" xr:uid="{00000000-0005-0000-0000-000056020000}"/>
    <cellStyle name="20 % – Zvýraznění5 5" xfId="1797" xr:uid="{00000000-0005-0000-0000-000057020000}"/>
    <cellStyle name="20 % – Zvýraznění5 5 2" xfId="1798" xr:uid="{00000000-0005-0000-0000-000058020000}"/>
    <cellStyle name="20 % – Zvýraznění6" xfId="56009" xr:uid="{00000000-0005-0000-0000-000059020000}"/>
    <cellStyle name="20 % – Zvýraznění6 2" xfId="1799" xr:uid="{00000000-0005-0000-0000-00005A020000}"/>
    <cellStyle name="20 % – Zvýraznění6 2 2" xfId="1800" xr:uid="{00000000-0005-0000-0000-00005B020000}"/>
    <cellStyle name="20 % – Zvýraznění6 3" xfId="1801" xr:uid="{00000000-0005-0000-0000-00005C020000}"/>
    <cellStyle name="20 % – Zvýraznění6 3 2" xfId="1802" xr:uid="{00000000-0005-0000-0000-00005D020000}"/>
    <cellStyle name="20 % – Zvýraznění6 4" xfId="1803" xr:uid="{00000000-0005-0000-0000-00005E020000}"/>
    <cellStyle name="20 % – Zvýraznění6 4 2" xfId="1804" xr:uid="{00000000-0005-0000-0000-00005F020000}"/>
    <cellStyle name="20 % – Zvýraznění6 5" xfId="1805" xr:uid="{00000000-0005-0000-0000-000060020000}"/>
    <cellStyle name="20 % – Zvýraznění6 5 2" xfId="1806" xr:uid="{00000000-0005-0000-0000-000061020000}"/>
    <cellStyle name="20 % - zvýraznenie1" xfId="56010" xr:uid="{00000000-0005-0000-0000-000062020000}"/>
    <cellStyle name="20 % - zvýraznenie2" xfId="56011" xr:uid="{00000000-0005-0000-0000-000063020000}"/>
    <cellStyle name="20 % - zvýraznenie3" xfId="56012" xr:uid="{00000000-0005-0000-0000-000064020000}"/>
    <cellStyle name="20 % - zvýraznenie4" xfId="56013" xr:uid="{00000000-0005-0000-0000-000065020000}"/>
    <cellStyle name="20 % - zvýraznenie5" xfId="56014" xr:uid="{00000000-0005-0000-0000-000066020000}"/>
    <cellStyle name="20 % - zvýraznenie6" xfId="56015" xr:uid="{00000000-0005-0000-0000-000067020000}"/>
    <cellStyle name="20 % - Accent1" xfId="56016" xr:uid="{00000000-0005-0000-0000-000068020000}"/>
    <cellStyle name="20 % - Accent2" xfId="56017" xr:uid="{00000000-0005-0000-0000-000069020000}"/>
    <cellStyle name="20 % - Accent3" xfId="56018" xr:uid="{00000000-0005-0000-0000-00006A020000}"/>
    <cellStyle name="20 % - Accent4" xfId="56019" xr:uid="{00000000-0005-0000-0000-00006B020000}"/>
    <cellStyle name="20 % - Accent5" xfId="56020" xr:uid="{00000000-0005-0000-0000-00006C020000}"/>
    <cellStyle name="20 % - Accent6" xfId="56021" xr:uid="{00000000-0005-0000-0000-00006D020000}"/>
    <cellStyle name="20% - ??????1" xfId="56022" xr:uid="{00000000-0005-0000-0000-00006E020000}"/>
    <cellStyle name="20% - ??????2" xfId="56023" xr:uid="{00000000-0005-0000-0000-00006F020000}"/>
    <cellStyle name="20% - ??????3" xfId="56024" xr:uid="{00000000-0005-0000-0000-000070020000}"/>
    <cellStyle name="20% - ??????4" xfId="56025" xr:uid="{00000000-0005-0000-0000-000071020000}"/>
    <cellStyle name="20% - ??????5" xfId="56026" xr:uid="{00000000-0005-0000-0000-000072020000}"/>
    <cellStyle name="20% - ??????6" xfId="56027" xr:uid="{00000000-0005-0000-0000-000073020000}"/>
    <cellStyle name="20% - Accent1 2" xfId="151" xr:uid="{00000000-0005-0000-0000-000074020000}"/>
    <cellStyle name="20% - Accent1 2 2" xfId="152" xr:uid="{00000000-0005-0000-0000-000075020000}"/>
    <cellStyle name="20% - Accent1 2 2 2" xfId="56029" xr:uid="{00000000-0005-0000-0000-000076020000}"/>
    <cellStyle name="20% - Accent1 2 3" xfId="1807" xr:uid="{00000000-0005-0000-0000-000077020000}"/>
    <cellStyle name="20% - Accent1 3" xfId="153" xr:uid="{00000000-0005-0000-0000-000078020000}"/>
    <cellStyle name="20% - Accent1 3 2" xfId="56030" xr:uid="{00000000-0005-0000-0000-000079020000}"/>
    <cellStyle name="20% - Accent1 4" xfId="56028" xr:uid="{00000000-0005-0000-0000-00007A020000}"/>
    <cellStyle name="20% - Accent2 2" xfId="154" xr:uid="{00000000-0005-0000-0000-00007B020000}"/>
    <cellStyle name="20% - Accent2 2 2" xfId="155" xr:uid="{00000000-0005-0000-0000-00007C020000}"/>
    <cellStyle name="20% - Accent2 2 2 2" xfId="56032" xr:uid="{00000000-0005-0000-0000-00007D020000}"/>
    <cellStyle name="20% - Accent2 2 3" xfId="1808" xr:uid="{00000000-0005-0000-0000-00007E020000}"/>
    <cellStyle name="20% - Accent2 3" xfId="156" xr:uid="{00000000-0005-0000-0000-00007F020000}"/>
    <cellStyle name="20% - Accent2 3 2" xfId="56033" xr:uid="{00000000-0005-0000-0000-000080020000}"/>
    <cellStyle name="20% - Accent2 4" xfId="56031" xr:uid="{00000000-0005-0000-0000-000081020000}"/>
    <cellStyle name="20% - Accent3 2" xfId="157" xr:uid="{00000000-0005-0000-0000-000082020000}"/>
    <cellStyle name="20% - Accent3 2 2" xfId="158" xr:uid="{00000000-0005-0000-0000-000083020000}"/>
    <cellStyle name="20% - Accent3 2 2 2" xfId="56035" xr:uid="{00000000-0005-0000-0000-000084020000}"/>
    <cellStyle name="20% - Accent3 2 3" xfId="1809" xr:uid="{00000000-0005-0000-0000-000085020000}"/>
    <cellStyle name="20% - Accent3 3" xfId="159" xr:uid="{00000000-0005-0000-0000-000086020000}"/>
    <cellStyle name="20% - Accent3 3 2" xfId="56036" xr:uid="{00000000-0005-0000-0000-000087020000}"/>
    <cellStyle name="20% - Accent3 4" xfId="56034" xr:uid="{00000000-0005-0000-0000-000088020000}"/>
    <cellStyle name="20% - Accent4 2" xfId="160" xr:uid="{00000000-0005-0000-0000-000089020000}"/>
    <cellStyle name="20% - Accent4 2 2" xfId="161" xr:uid="{00000000-0005-0000-0000-00008A020000}"/>
    <cellStyle name="20% - Accent4 2 2 2" xfId="56038" xr:uid="{00000000-0005-0000-0000-00008B020000}"/>
    <cellStyle name="20% - Accent4 2 3" xfId="1810" xr:uid="{00000000-0005-0000-0000-00008C020000}"/>
    <cellStyle name="20% - Accent4 3" xfId="162" xr:uid="{00000000-0005-0000-0000-00008D020000}"/>
    <cellStyle name="20% - Accent4 3 2" xfId="56039" xr:uid="{00000000-0005-0000-0000-00008E020000}"/>
    <cellStyle name="20% - Accent4 4" xfId="56037" xr:uid="{00000000-0005-0000-0000-00008F020000}"/>
    <cellStyle name="20% - Accent5 2" xfId="163" xr:uid="{00000000-0005-0000-0000-000090020000}"/>
    <cellStyle name="20% - Accent5 2 2" xfId="164" xr:uid="{00000000-0005-0000-0000-000091020000}"/>
    <cellStyle name="20% - Accent5 2 2 2" xfId="56041" xr:uid="{00000000-0005-0000-0000-000092020000}"/>
    <cellStyle name="20% - Accent5 2 3" xfId="1811" xr:uid="{00000000-0005-0000-0000-000093020000}"/>
    <cellStyle name="20% - Accent5 3" xfId="165" xr:uid="{00000000-0005-0000-0000-000094020000}"/>
    <cellStyle name="20% - Accent5 3 2" xfId="56042" xr:uid="{00000000-0005-0000-0000-000095020000}"/>
    <cellStyle name="20% - Accent5 4" xfId="56040" xr:uid="{00000000-0005-0000-0000-000096020000}"/>
    <cellStyle name="20% - Accent6 2" xfId="166" xr:uid="{00000000-0005-0000-0000-000097020000}"/>
    <cellStyle name="20% - Accent6 2 2" xfId="167" xr:uid="{00000000-0005-0000-0000-000098020000}"/>
    <cellStyle name="20% - Accent6 2 2 2" xfId="56044" xr:uid="{00000000-0005-0000-0000-000099020000}"/>
    <cellStyle name="20% - Accent6 2 3" xfId="1812" xr:uid="{00000000-0005-0000-0000-00009A020000}"/>
    <cellStyle name="20% - Accent6 3" xfId="168" xr:uid="{00000000-0005-0000-0000-00009B020000}"/>
    <cellStyle name="20% - Accent6 3 2" xfId="56045" xr:uid="{00000000-0005-0000-0000-00009C020000}"/>
    <cellStyle name="20% - Accent6 4" xfId="56043" xr:uid="{00000000-0005-0000-0000-00009D020000}"/>
    <cellStyle name="20% - Akzent1" xfId="1813" xr:uid="{00000000-0005-0000-0000-00009E020000}"/>
    <cellStyle name="20% - Akzent1 2" xfId="1814" xr:uid="{00000000-0005-0000-0000-00009F020000}"/>
    <cellStyle name="20% - Akzent1 3" xfId="56046" xr:uid="{00000000-0005-0000-0000-0000A0020000}"/>
    <cellStyle name="20% - Akzent2" xfId="1815" xr:uid="{00000000-0005-0000-0000-0000A1020000}"/>
    <cellStyle name="20% - Akzent2 2" xfId="1816" xr:uid="{00000000-0005-0000-0000-0000A2020000}"/>
    <cellStyle name="20% - Akzent2 3" xfId="56047" xr:uid="{00000000-0005-0000-0000-0000A3020000}"/>
    <cellStyle name="20% - Akzent3" xfId="1817" xr:uid="{00000000-0005-0000-0000-0000A4020000}"/>
    <cellStyle name="20% - Akzent3 2" xfId="1818" xr:uid="{00000000-0005-0000-0000-0000A5020000}"/>
    <cellStyle name="20% - Akzent3 3" xfId="56048" xr:uid="{00000000-0005-0000-0000-0000A6020000}"/>
    <cellStyle name="20% - Akzent4" xfId="1819" xr:uid="{00000000-0005-0000-0000-0000A7020000}"/>
    <cellStyle name="20% - Akzent4 2" xfId="1820" xr:uid="{00000000-0005-0000-0000-0000A8020000}"/>
    <cellStyle name="20% - Akzent4 3" xfId="56049" xr:uid="{00000000-0005-0000-0000-0000A9020000}"/>
    <cellStyle name="20% - Akzent5" xfId="1821" xr:uid="{00000000-0005-0000-0000-0000AA020000}"/>
    <cellStyle name="20% - Akzent5 2" xfId="1822" xr:uid="{00000000-0005-0000-0000-0000AB020000}"/>
    <cellStyle name="20% - Akzent5 3" xfId="56050" xr:uid="{00000000-0005-0000-0000-0000AC020000}"/>
    <cellStyle name="20% - Akzent6" xfId="1823" xr:uid="{00000000-0005-0000-0000-0000AD020000}"/>
    <cellStyle name="20% - Akzent6 2" xfId="1824" xr:uid="{00000000-0005-0000-0000-0000AE020000}"/>
    <cellStyle name="20% - Akzent6 3" xfId="56051" xr:uid="{00000000-0005-0000-0000-0000AF020000}"/>
    <cellStyle name="20% - Colore 1" xfId="56052" xr:uid="{00000000-0005-0000-0000-0000B0020000}"/>
    <cellStyle name="20% - Colore 2" xfId="56053" xr:uid="{00000000-0005-0000-0000-0000B1020000}"/>
    <cellStyle name="20% - Colore 3" xfId="56054" xr:uid="{00000000-0005-0000-0000-0000B2020000}"/>
    <cellStyle name="20% - Colore 4" xfId="56055" xr:uid="{00000000-0005-0000-0000-0000B3020000}"/>
    <cellStyle name="20% - Colore 5" xfId="56056" xr:uid="{00000000-0005-0000-0000-0000B4020000}"/>
    <cellStyle name="20% - Colore 6" xfId="56057" xr:uid="{00000000-0005-0000-0000-0000B5020000}"/>
    <cellStyle name="20% - Cor1" xfId="56058" xr:uid="{00000000-0005-0000-0000-0000B6020000}"/>
    <cellStyle name="20% - Cor2" xfId="56059" xr:uid="{00000000-0005-0000-0000-0000B7020000}"/>
    <cellStyle name="20% - Cor3" xfId="56060" xr:uid="{00000000-0005-0000-0000-0000B8020000}"/>
    <cellStyle name="20% - Cor4" xfId="56061" xr:uid="{00000000-0005-0000-0000-0000B9020000}"/>
    <cellStyle name="20% - Cor5" xfId="56062" xr:uid="{00000000-0005-0000-0000-0000BA020000}"/>
    <cellStyle name="20% - Cor6" xfId="56063" xr:uid="{00000000-0005-0000-0000-0000BB020000}"/>
    <cellStyle name="20% - Énfasis1 2" xfId="56064" xr:uid="{00000000-0005-0000-0000-0000BC020000}"/>
    <cellStyle name="20% - Énfasis1 3" xfId="56065" xr:uid="{00000000-0005-0000-0000-0000BD020000}"/>
    <cellStyle name="20% - Énfasis1 4" xfId="56066" xr:uid="{00000000-0005-0000-0000-0000BE020000}"/>
    <cellStyle name="20% - Énfasis1 5" xfId="56067" xr:uid="{00000000-0005-0000-0000-0000BF020000}"/>
    <cellStyle name="20% - Énfasis1 6" xfId="56068" xr:uid="{00000000-0005-0000-0000-0000C0020000}"/>
    <cellStyle name="20% - Énfasis1 7" xfId="56069" xr:uid="{00000000-0005-0000-0000-0000C1020000}"/>
    <cellStyle name="20% - Énfasis2 2" xfId="56070" xr:uid="{00000000-0005-0000-0000-0000C2020000}"/>
    <cellStyle name="20% - Énfasis2 3" xfId="56071" xr:uid="{00000000-0005-0000-0000-0000C3020000}"/>
    <cellStyle name="20% - Énfasis2 4" xfId="56072" xr:uid="{00000000-0005-0000-0000-0000C4020000}"/>
    <cellStyle name="20% - Énfasis2 5" xfId="56073" xr:uid="{00000000-0005-0000-0000-0000C5020000}"/>
    <cellStyle name="20% - Énfasis2 6" xfId="56074" xr:uid="{00000000-0005-0000-0000-0000C6020000}"/>
    <cellStyle name="20% - Énfasis2 7" xfId="56075" xr:uid="{00000000-0005-0000-0000-0000C7020000}"/>
    <cellStyle name="20% - Énfasis3 2" xfId="56076" xr:uid="{00000000-0005-0000-0000-0000C8020000}"/>
    <cellStyle name="20% - Énfasis3 3" xfId="56077" xr:uid="{00000000-0005-0000-0000-0000C9020000}"/>
    <cellStyle name="20% - Énfasis3 4" xfId="56078" xr:uid="{00000000-0005-0000-0000-0000CA020000}"/>
    <cellStyle name="20% - Énfasis3 5" xfId="56079" xr:uid="{00000000-0005-0000-0000-0000CB020000}"/>
    <cellStyle name="20% - Énfasis3 6" xfId="56080" xr:uid="{00000000-0005-0000-0000-0000CC020000}"/>
    <cellStyle name="20% - Énfasis3 7" xfId="56081" xr:uid="{00000000-0005-0000-0000-0000CD020000}"/>
    <cellStyle name="20% - Énfasis4 2" xfId="56082" xr:uid="{00000000-0005-0000-0000-0000CE020000}"/>
    <cellStyle name="20% - Énfasis4 3" xfId="56083" xr:uid="{00000000-0005-0000-0000-0000CF020000}"/>
    <cellStyle name="20% - Énfasis4 4" xfId="56084" xr:uid="{00000000-0005-0000-0000-0000D0020000}"/>
    <cellStyle name="20% - Énfasis4 5" xfId="56085" xr:uid="{00000000-0005-0000-0000-0000D1020000}"/>
    <cellStyle name="20% - Énfasis4 6" xfId="56086" xr:uid="{00000000-0005-0000-0000-0000D2020000}"/>
    <cellStyle name="20% - Énfasis4 7" xfId="56087" xr:uid="{00000000-0005-0000-0000-0000D3020000}"/>
    <cellStyle name="20% - Énfasis5 2" xfId="56088" xr:uid="{00000000-0005-0000-0000-0000D4020000}"/>
    <cellStyle name="20% - Énfasis5 3" xfId="56089" xr:uid="{00000000-0005-0000-0000-0000D5020000}"/>
    <cellStyle name="20% - Énfasis5 4" xfId="56090" xr:uid="{00000000-0005-0000-0000-0000D6020000}"/>
    <cellStyle name="20% - Énfasis5 5" xfId="56091" xr:uid="{00000000-0005-0000-0000-0000D7020000}"/>
    <cellStyle name="20% - Énfasis5 6" xfId="56092" xr:uid="{00000000-0005-0000-0000-0000D8020000}"/>
    <cellStyle name="20% - Énfasis5 7" xfId="56093" xr:uid="{00000000-0005-0000-0000-0000D9020000}"/>
    <cellStyle name="20% - Énfasis6 2" xfId="56094" xr:uid="{00000000-0005-0000-0000-0000DA020000}"/>
    <cellStyle name="20% - Énfasis6 3" xfId="56095" xr:uid="{00000000-0005-0000-0000-0000DB020000}"/>
    <cellStyle name="20% - Énfasis6 4" xfId="56096" xr:uid="{00000000-0005-0000-0000-0000DC020000}"/>
    <cellStyle name="20% - Énfasis6 5" xfId="56097" xr:uid="{00000000-0005-0000-0000-0000DD020000}"/>
    <cellStyle name="20% - Énfasis6 6" xfId="56098" xr:uid="{00000000-0005-0000-0000-0000DE020000}"/>
    <cellStyle name="20% - Énfasis6 7" xfId="56099" xr:uid="{00000000-0005-0000-0000-0000DF020000}"/>
    <cellStyle name="20% - Акцент1" xfId="169" xr:uid="{00000000-0005-0000-0000-0000E0020000}"/>
    <cellStyle name="20% - Акцент1 2" xfId="1826" xr:uid="{00000000-0005-0000-0000-0000E1020000}"/>
    <cellStyle name="20% - Акцент1 3" xfId="56100" xr:uid="{00000000-0005-0000-0000-0000E2020000}"/>
    <cellStyle name="20% - Акцент1 4" xfId="1825" xr:uid="{00000000-0005-0000-0000-0000E3020000}"/>
    <cellStyle name="20% - Акцент2" xfId="170" xr:uid="{00000000-0005-0000-0000-0000E4020000}"/>
    <cellStyle name="20% - Акцент2 2" xfId="1828" xr:uid="{00000000-0005-0000-0000-0000E5020000}"/>
    <cellStyle name="20% - Акцент2 3" xfId="56101" xr:uid="{00000000-0005-0000-0000-0000E6020000}"/>
    <cellStyle name="20% - Акцент2 4" xfId="1827" xr:uid="{00000000-0005-0000-0000-0000E7020000}"/>
    <cellStyle name="20% - Акцент3" xfId="171" xr:uid="{00000000-0005-0000-0000-0000E8020000}"/>
    <cellStyle name="20% - Акцент3 2" xfId="1830" xr:uid="{00000000-0005-0000-0000-0000E9020000}"/>
    <cellStyle name="20% - Акцент3 3" xfId="56102" xr:uid="{00000000-0005-0000-0000-0000EA020000}"/>
    <cellStyle name="20% - Акцент3 4" xfId="1829" xr:uid="{00000000-0005-0000-0000-0000EB020000}"/>
    <cellStyle name="20% - Акцент4" xfId="172" xr:uid="{00000000-0005-0000-0000-0000EC020000}"/>
    <cellStyle name="20% - Акцент4 2" xfId="1832" xr:uid="{00000000-0005-0000-0000-0000ED020000}"/>
    <cellStyle name="20% - Акцент4 3" xfId="56103" xr:uid="{00000000-0005-0000-0000-0000EE020000}"/>
    <cellStyle name="20% - Акцент4 4" xfId="1831" xr:uid="{00000000-0005-0000-0000-0000EF020000}"/>
    <cellStyle name="20% - Акцент5" xfId="173" xr:uid="{00000000-0005-0000-0000-0000F0020000}"/>
    <cellStyle name="20% - Акцент5 2" xfId="1834" xr:uid="{00000000-0005-0000-0000-0000F1020000}"/>
    <cellStyle name="20% - Акцент5 3" xfId="1833" xr:uid="{00000000-0005-0000-0000-0000F2020000}"/>
    <cellStyle name="20% - Акцент6" xfId="174" xr:uid="{00000000-0005-0000-0000-0000F3020000}"/>
    <cellStyle name="20% - Акцент6 2" xfId="1836" xr:uid="{00000000-0005-0000-0000-0000F4020000}"/>
    <cellStyle name="20% - Акцент6 3" xfId="56104" xr:uid="{00000000-0005-0000-0000-0000F5020000}"/>
    <cellStyle name="20% - Акцент6 4" xfId="1835" xr:uid="{00000000-0005-0000-0000-0000F6020000}"/>
    <cellStyle name="40 % - Akzent1" xfId="56105" xr:uid="{00000000-0005-0000-0000-0000F7020000}"/>
    <cellStyle name="40 % - Akzent2" xfId="56106" xr:uid="{00000000-0005-0000-0000-0000F8020000}"/>
    <cellStyle name="40 % - Akzent3" xfId="56107" xr:uid="{00000000-0005-0000-0000-0000F9020000}"/>
    <cellStyle name="40 % - Akzent4" xfId="56108" xr:uid="{00000000-0005-0000-0000-0000FA020000}"/>
    <cellStyle name="40 % - Akzent5" xfId="56109" xr:uid="{00000000-0005-0000-0000-0000FB020000}"/>
    <cellStyle name="40 % - Akzent6" xfId="56110" xr:uid="{00000000-0005-0000-0000-0000FC020000}"/>
    <cellStyle name="40 % - Markeringsfarve1" xfId="56111" xr:uid="{00000000-0005-0000-0000-0000FD020000}"/>
    <cellStyle name="40 % - Markeringsfarve2" xfId="56112" xr:uid="{00000000-0005-0000-0000-0000FE020000}"/>
    <cellStyle name="40 % - Markeringsfarve3" xfId="56113" xr:uid="{00000000-0005-0000-0000-0000FF020000}"/>
    <cellStyle name="40 % - Markeringsfarve4" xfId="56114" xr:uid="{00000000-0005-0000-0000-000000030000}"/>
    <cellStyle name="40 % - Markeringsfarve5" xfId="56115" xr:uid="{00000000-0005-0000-0000-000001030000}"/>
    <cellStyle name="40 % - Markeringsfarve6" xfId="56116" xr:uid="{00000000-0005-0000-0000-000002030000}"/>
    <cellStyle name="40 % – Zvýrazn?ní1" xfId="56117" xr:uid="{00000000-0005-0000-0000-000003030000}"/>
    <cellStyle name="40 % – Zvýrazn?ní2" xfId="56118" xr:uid="{00000000-0005-0000-0000-000004030000}"/>
    <cellStyle name="40 % – Zvýrazn?ní3" xfId="56119" xr:uid="{00000000-0005-0000-0000-000005030000}"/>
    <cellStyle name="40 % – Zvýrazn?ní4" xfId="56120" xr:uid="{00000000-0005-0000-0000-000006030000}"/>
    <cellStyle name="40 % – Zvýrazn?ní5" xfId="56121" xr:uid="{00000000-0005-0000-0000-000007030000}"/>
    <cellStyle name="40 % – Zvýrazn?ní6" xfId="56122" xr:uid="{00000000-0005-0000-0000-000008030000}"/>
    <cellStyle name="40 % – Zvýraznění1" xfId="56123" xr:uid="{00000000-0005-0000-0000-000009030000}"/>
    <cellStyle name="40 % – Zvýraznění1 2" xfId="1837" xr:uid="{00000000-0005-0000-0000-00000A030000}"/>
    <cellStyle name="40 % – Zvýraznění1 2 2" xfId="1838" xr:uid="{00000000-0005-0000-0000-00000B030000}"/>
    <cellStyle name="40 % – Zvýraznění1 3" xfId="1839" xr:uid="{00000000-0005-0000-0000-00000C030000}"/>
    <cellStyle name="40 % – Zvýraznění1 3 2" xfId="1840" xr:uid="{00000000-0005-0000-0000-00000D030000}"/>
    <cellStyle name="40 % – Zvýraznění1 4" xfId="1841" xr:uid="{00000000-0005-0000-0000-00000E030000}"/>
    <cellStyle name="40 % – Zvýraznění1 4 2" xfId="1842" xr:uid="{00000000-0005-0000-0000-00000F030000}"/>
    <cellStyle name="40 % – Zvýraznění1 5" xfId="1843" xr:uid="{00000000-0005-0000-0000-000010030000}"/>
    <cellStyle name="40 % – Zvýraznění1 5 2" xfId="1844" xr:uid="{00000000-0005-0000-0000-000011030000}"/>
    <cellStyle name="40 % – Zvýraznění2" xfId="56124" xr:uid="{00000000-0005-0000-0000-000012030000}"/>
    <cellStyle name="40 % – Zvýraznění2 2" xfId="1845" xr:uid="{00000000-0005-0000-0000-000013030000}"/>
    <cellStyle name="40 % – Zvýraznění2 2 2" xfId="1846" xr:uid="{00000000-0005-0000-0000-000014030000}"/>
    <cellStyle name="40 % – Zvýraznění2 3" xfId="1847" xr:uid="{00000000-0005-0000-0000-000015030000}"/>
    <cellStyle name="40 % – Zvýraznění2 3 2" xfId="1848" xr:uid="{00000000-0005-0000-0000-000016030000}"/>
    <cellStyle name="40 % – Zvýraznění2 4" xfId="1849" xr:uid="{00000000-0005-0000-0000-000017030000}"/>
    <cellStyle name="40 % – Zvýraznění2 4 2" xfId="1850" xr:uid="{00000000-0005-0000-0000-000018030000}"/>
    <cellStyle name="40 % – Zvýraznění2 5" xfId="1851" xr:uid="{00000000-0005-0000-0000-000019030000}"/>
    <cellStyle name="40 % – Zvýraznění2 5 2" xfId="1852" xr:uid="{00000000-0005-0000-0000-00001A030000}"/>
    <cellStyle name="40 % – Zvýraznění3" xfId="56125" xr:uid="{00000000-0005-0000-0000-00001B030000}"/>
    <cellStyle name="40 % – Zvýraznění3 2" xfId="1853" xr:uid="{00000000-0005-0000-0000-00001C030000}"/>
    <cellStyle name="40 % – Zvýraznění3 2 2" xfId="1854" xr:uid="{00000000-0005-0000-0000-00001D030000}"/>
    <cellStyle name="40 % – Zvýraznění3 3" xfId="1855" xr:uid="{00000000-0005-0000-0000-00001E030000}"/>
    <cellStyle name="40 % – Zvýraznění3 3 2" xfId="1856" xr:uid="{00000000-0005-0000-0000-00001F030000}"/>
    <cellStyle name="40 % – Zvýraznění3 4" xfId="1857" xr:uid="{00000000-0005-0000-0000-000020030000}"/>
    <cellStyle name="40 % – Zvýraznění3 4 2" xfId="1858" xr:uid="{00000000-0005-0000-0000-000021030000}"/>
    <cellStyle name="40 % – Zvýraznění3 5" xfId="1859" xr:uid="{00000000-0005-0000-0000-000022030000}"/>
    <cellStyle name="40 % – Zvýraznění3 5 2" xfId="1860" xr:uid="{00000000-0005-0000-0000-000023030000}"/>
    <cellStyle name="40 % – Zvýraznění4" xfId="56126" xr:uid="{00000000-0005-0000-0000-000024030000}"/>
    <cellStyle name="40 % – Zvýraznění4 2" xfId="1861" xr:uid="{00000000-0005-0000-0000-000025030000}"/>
    <cellStyle name="40 % – Zvýraznění4 2 2" xfId="1862" xr:uid="{00000000-0005-0000-0000-000026030000}"/>
    <cellStyle name="40 % – Zvýraznění4 3" xfId="1863" xr:uid="{00000000-0005-0000-0000-000027030000}"/>
    <cellStyle name="40 % – Zvýraznění4 3 2" xfId="1864" xr:uid="{00000000-0005-0000-0000-000028030000}"/>
    <cellStyle name="40 % – Zvýraznění4 4" xfId="1865" xr:uid="{00000000-0005-0000-0000-000029030000}"/>
    <cellStyle name="40 % – Zvýraznění4 4 2" xfId="1866" xr:uid="{00000000-0005-0000-0000-00002A030000}"/>
    <cellStyle name="40 % – Zvýraznění4 5" xfId="1867" xr:uid="{00000000-0005-0000-0000-00002B030000}"/>
    <cellStyle name="40 % – Zvýraznění4 5 2" xfId="1868" xr:uid="{00000000-0005-0000-0000-00002C030000}"/>
    <cellStyle name="40 % – Zvýraznění5" xfId="56127" xr:uid="{00000000-0005-0000-0000-00002D030000}"/>
    <cellStyle name="40 % – Zvýraznění5 2" xfId="1869" xr:uid="{00000000-0005-0000-0000-00002E030000}"/>
    <cellStyle name="40 % – Zvýraznění5 2 2" xfId="1870" xr:uid="{00000000-0005-0000-0000-00002F030000}"/>
    <cellStyle name="40 % – Zvýraznění5 3" xfId="1871" xr:uid="{00000000-0005-0000-0000-000030030000}"/>
    <cellStyle name="40 % – Zvýraznění5 3 2" xfId="1872" xr:uid="{00000000-0005-0000-0000-000031030000}"/>
    <cellStyle name="40 % – Zvýraznění5 4" xfId="1873" xr:uid="{00000000-0005-0000-0000-000032030000}"/>
    <cellStyle name="40 % – Zvýraznění5 4 2" xfId="1874" xr:uid="{00000000-0005-0000-0000-000033030000}"/>
    <cellStyle name="40 % – Zvýraznění5 5" xfId="1875" xr:uid="{00000000-0005-0000-0000-000034030000}"/>
    <cellStyle name="40 % – Zvýraznění5 5 2" xfId="1876" xr:uid="{00000000-0005-0000-0000-000035030000}"/>
    <cellStyle name="40 % – Zvýraznění6" xfId="56128" xr:uid="{00000000-0005-0000-0000-000036030000}"/>
    <cellStyle name="40 % – Zvýraznění6 2" xfId="1877" xr:uid="{00000000-0005-0000-0000-000037030000}"/>
    <cellStyle name="40 % – Zvýraznění6 2 2" xfId="1878" xr:uid="{00000000-0005-0000-0000-000038030000}"/>
    <cellStyle name="40 % – Zvýraznění6 3" xfId="1879" xr:uid="{00000000-0005-0000-0000-000039030000}"/>
    <cellStyle name="40 % – Zvýraznění6 3 2" xfId="1880" xr:uid="{00000000-0005-0000-0000-00003A030000}"/>
    <cellStyle name="40 % – Zvýraznění6 4" xfId="1881" xr:uid="{00000000-0005-0000-0000-00003B030000}"/>
    <cellStyle name="40 % – Zvýraznění6 4 2" xfId="1882" xr:uid="{00000000-0005-0000-0000-00003C030000}"/>
    <cellStyle name="40 % – Zvýraznění6 5" xfId="1883" xr:uid="{00000000-0005-0000-0000-00003D030000}"/>
    <cellStyle name="40 % – Zvýraznění6 5 2" xfId="1884" xr:uid="{00000000-0005-0000-0000-00003E030000}"/>
    <cellStyle name="40 % - zvýraznenie1" xfId="56129" xr:uid="{00000000-0005-0000-0000-00003F030000}"/>
    <cellStyle name="40 % - zvýraznenie2" xfId="56130" xr:uid="{00000000-0005-0000-0000-000040030000}"/>
    <cellStyle name="40 % - zvýraznenie3" xfId="56131" xr:uid="{00000000-0005-0000-0000-000041030000}"/>
    <cellStyle name="40 % - zvýraznenie4" xfId="56132" xr:uid="{00000000-0005-0000-0000-000042030000}"/>
    <cellStyle name="40 % - zvýraznenie5" xfId="56133" xr:uid="{00000000-0005-0000-0000-000043030000}"/>
    <cellStyle name="40 % - zvýraznenie6" xfId="56134" xr:uid="{00000000-0005-0000-0000-000044030000}"/>
    <cellStyle name="40 % - Accent1" xfId="56135" xr:uid="{00000000-0005-0000-0000-000045030000}"/>
    <cellStyle name="40 % - Accent2" xfId="56136" xr:uid="{00000000-0005-0000-0000-000046030000}"/>
    <cellStyle name="40 % - Accent3" xfId="56137" xr:uid="{00000000-0005-0000-0000-000047030000}"/>
    <cellStyle name="40 % - Accent4" xfId="56138" xr:uid="{00000000-0005-0000-0000-000048030000}"/>
    <cellStyle name="40 % - Accent5" xfId="56139" xr:uid="{00000000-0005-0000-0000-000049030000}"/>
    <cellStyle name="40 % - Accent6" xfId="56140" xr:uid="{00000000-0005-0000-0000-00004A030000}"/>
    <cellStyle name="40% - ??????1" xfId="56141" xr:uid="{00000000-0005-0000-0000-00004B030000}"/>
    <cellStyle name="40% - ??????2" xfId="56142" xr:uid="{00000000-0005-0000-0000-00004C030000}"/>
    <cellStyle name="40% - ??????3" xfId="56143" xr:uid="{00000000-0005-0000-0000-00004D030000}"/>
    <cellStyle name="40% - ??????4" xfId="56144" xr:uid="{00000000-0005-0000-0000-00004E030000}"/>
    <cellStyle name="40% - ??????5" xfId="56145" xr:uid="{00000000-0005-0000-0000-00004F030000}"/>
    <cellStyle name="40% - ??????6" xfId="56146" xr:uid="{00000000-0005-0000-0000-000050030000}"/>
    <cellStyle name="40% - Accent1 2" xfId="175" xr:uid="{00000000-0005-0000-0000-000051030000}"/>
    <cellStyle name="40% - Accent1 2 2" xfId="176" xr:uid="{00000000-0005-0000-0000-000052030000}"/>
    <cellStyle name="40% - Accent1 2 2 2" xfId="56148" xr:uid="{00000000-0005-0000-0000-000053030000}"/>
    <cellStyle name="40% - Accent1 2 3" xfId="1885" xr:uid="{00000000-0005-0000-0000-000054030000}"/>
    <cellStyle name="40% - Accent1 3" xfId="177" xr:uid="{00000000-0005-0000-0000-000055030000}"/>
    <cellStyle name="40% - Accent1 3 2" xfId="56149" xr:uid="{00000000-0005-0000-0000-000056030000}"/>
    <cellStyle name="40% - Accent1 4" xfId="56147" xr:uid="{00000000-0005-0000-0000-000057030000}"/>
    <cellStyle name="40% - Accent2 2" xfId="178" xr:uid="{00000000-0005-0000-0000-000058030000}"/>
    <cellStyle name="40% - Accent2 2 2" xfId="179" xr:uid="{00000000-0005-0000-0000-000059030000}"/>
    <cellStyle name="40% - Accent2 2 2 2" xfId="56151" xr:uid="{00000000-0005-0000-0000-00005A030000}"/>
    <cellStyle name="40% - Accent2 2 3" xfId="1886" xr:uid="{00000000-0005-0000-0000-00005B030000}"/>
    <cellStyle name="40% - Accent2 3" xfId="180" xr:uid="{00000000-0005-0000-0000-00005C030000}"/>
    <cellStyle name="40% - Accent2 3 2" xfId="56152" xr:uid="{00000000-0005-0000-0000-00005D030000}"/>
    <cellStyle name="40% - Accent2 4" xfId="56150" xr:uid="{00000000-0005-0000-0000-00005E030000}"/>
    <cellStyle name="40% - Accent3 2" xfId="181" xr:uid="{00000000-0005-0000-0000-00005F030000}"/>
    <cellStyle name="40% - Accent3 2 2" xfId="182" xr:uid="{00000000-0005-0000-0000-000060030000}"/>
    <cellStyle name="40% - Accent3 2 2 2" xfId="56154" xr:uid="{00000000-0005-0000-0000-000061030000}"/>
    <cellStyle name="40% - Accent3 2 3" xfId="1887" xr:uid="{00000000-0005-0000-0000-000062030000}"/>
    <cellStyle name="40% - Accent3 3" xfId="183" xr:uid="{00000000-0005-0000-0000-000063030000}"/>
    <cellStyle name="40% - Accent3 3 2" xfId="56155" xr:uid="{00000000-0005-0000-0000-000064030000}"/>
    <cellStyle name="40% - Accent3 4" xfId="56153" xr:uid="{00000000-0005-0000-0000-000065030000}"/>
    <cellStyle name="40% - Accent4 2" xfId="184" xr:uid="{00000000-0005-0000-0000-000066030000}"/>
    <cellStyle name="40% - Accent4 2 2" xfId="185" xr:uid="{00000000-0005-0000-0000-000067030000}"/>
    <cellStyle name="40% - Accent4 2 2 2" xfId="56157" xr:uid="{00000000-0005-0000-0000-000068030000}"/>
    <cellStyle name="40% - Accent4 2 3" xfId="1888" xr:uid="{00000000-0005-0000-0000-000069030000}"/>
    <cellStyle name="40% - Accent4 3" xfId="186" xr:uid="{00000000-0005-0000-0000-00006A030000}"/>
    <cellStyle name="40% - Accent4 3 2" xfId="56158" xr:uid="{00000000-0005-0000-0000-00006B030000}"/>
    <cellStyle name="40% - Accent4 4" xfId="56156" xr:uid="{00000000-0005-0000-0000-00006C030000}"/>
    <cellStyle name="40% - Accent5 2" xfId="187" xr:uid="{00000000-0005-0000-0000-00006D030000}"/>
    <cellStyle name="40% - Accent5 2 2" xfId="188" xr:uid="{00000000-0005-0000-0000-00006E030000}"/>
    <cellStyle name="40% - Accent5 2 2 2" xfId="56160" xr:uid="{00000000-0005-0000-0000-00006F030000}"/>
    <cellStyle name="40% - Accent5 2 3" xfId="1889" xr:uid="{00000000-0005-0000-0000-000070030000}"/>
    <cellStyle name="40% - Accent5 3" xfId="189" xr:uid="{00000000-0005-0000-0000-000071030000}"/>
    <cellStyle name="40% - Accent5 3 2" xfId="56161" xr:uid="{00000000-0005-0000-0000-000072030000}"/>
    <cellStyle name="40% - Accent5 4" xfId="56159" xr:uid="{00000000-0005-0000-0000-000073030000}"/>
    <cellStyle name="40% - Accent6 2" xfId="190" xr:uid="{00000000-0005-0000-0000-000074030000}"/>
    <cellStyle name="40% - Accent6 2 2" xfId="191" xr:uid="{00000000-0005-0000-0000-000075030000}"/>
    <cellStyle name="40% - Accent6 2 2 2" xfId="56163" xr:uid="{00000000-0005-0000-0000-000076030000}"/>
    <cellStyle name="40% - Accent6 2 3" xfId="1890" xr:uid="{00000000-0005-0000-0000-000077030000}"/>
    <cellStyle name="40% - Accent6 3" xfId="192" xr:uid="{00000000-0005-0000-0000-000078030000}"/>
    <cellStyle name="40% - Accent6 3 2" xfId="56164" xr:uid="{00000000-0005-0000-0000-000079030000}"/>
    <cellStyle name="40% - Accent6 4" xfId="56162" xr:uid="{00000000-0005-0000-0000-00007A030000}"/>
    <cellStyle name="40% - Akzent1" xfId="1891" xr:uid="{00000000-0005-0000-0000-00007B030000}"/>
    <cellStyle name="40% - Akzent1 2" xfId="1892" xr:uid="{00000000-0005-0000-0000-00007C030000}"/>
    <cellStyle name="40% - Akzent1 3" xfId="56165" xr:uid="{00000000-0005-0000-0000-00007D030000}"/>
    <cellStyle name="40% - Akzent2" xfId="1893" xr:uid="{00000000-0005-0000-0000-00007E030000}"/>
    <cellStyle name="40% - Akzent2 2" xfId="1894" xr:uid="{00000000-0005-0000-0000-00007F030000}"/>
    <cellStyle name="40% - Akzent2 3" xfId="56166" xr:uid="{00000000-0005-0000-0000-000080030000}"/>
    <cellStyle name="40% - Akzent3" xfId="1895" xr:uid="{00000000-0005-0000-0000-000081030000}"/>
    <cellStyle name="40% - Akzent3 2" xfId="1896" xr:uid="{00000000-0005-0000-0000-000082030000}"/>
    <cellStyle name="40% - Akzent3 3" xfId="56167" xr:uid="{00000000-0005-0000-0000-000083030000}"/>
    <cellStyle name="40% - Akzent4" xfId="1897" xr:uid="{00000000-0005-0000-0000-000084030000}"/>
    <cellStyle name="40% - Akzent4 2" xfId="1898" xr:uid="{00000000-0005-0000-0000-000085030000}"/>
    <cellStyle name="40% - Akzent4 3" xfId="56168" xr:uid="{00000000-0005-0000-0000-000086030000}"/>
    <cellStyle name="40% - Akzent5" xfId="1899" xr:uid="{00000000-0005-0000-0000-000087030000}"/>
    <cellStyle name="40% - Akzent5 2" xfId="1900" xr:uid="{00000000-0005-0000-0000-000088030000}"/>
    <cellStyle name="40% - Akzent5 3" xfId="56169" xr:uid="{00000000-0005-0000-0000-000089030000}"/>
    <cellStyle name="40% - Akzent6" xfId="1901" xr:uid="{00000000-0005-0000-0000-00008A030000}"/>
    <cellStyle name="40% - Akzent6 2" xfId="1902" xr:uid="{00000000-0005-0000-0000-00008B030000}"/>
    <cellStyle name="40% - Akzent6 3" xfId="56170" xr:uid="{00000000-0005-0000-0000-00008C030000}"/>
    <cellStyle name="40% - Colore 1" xfId="56171" xr:uid="{00000000-0005-0000-0000-00008D030000}"/>
    <cellStyle name="40% - Colore 2" xfId="56172" xr:uid="{00000000-0005-0000-0000-00008E030000}"/>
    <cellStyle name="40% - Colore 3" xfId="56173" xr:uid="{00000000-0005-0000-0000-00008F030000}"/>
    <cellStyle name="40% - Colore 4" xfId="56174" xr:uid="{00000000-0005-0000-0000-000090030000}"/>
    <cellStyle name="40% - Colore 5" xfId="56175" xr:uid="{00000000-0005-0000-0000-000091030000}"/>
    <cellStyle name="40% - Colore 6" xfId="56176" xr:uid="{00000000-0005-0000-0000-000092030000}"/>
    <cellStyle name="40% - Cor1" xfId="56177" xr:uid="{00000000-0005-0000-0000-000093030000}"/>
    <cellStyle name="40% - Cor2" xfId="56178" xr:uid="{00000000-0005-0000-0000-000094030000}"/>
    <cellStyle name="40% - Cor3" xfId="56179" xr:uid="{00000000-0005-0000-0000-000095030000}"/>
    <cellStyle name="40% - Cor4" xfId="56180" xr:uid="{00000000-0005-0000-0000-000096030000}"/>
    <cellStyle name="40% - Cor5" xfId="56181" xr:uid="{00000000-0005-0000-0000-000097030000}"/>
    <cellStyle name="40% - Cor6" xfId="56182" xr:uid="{00000000-0005-0000-0000-000098030000}"/>
    <cellStyle name="40% - Énfasis1 2" xfId="56183" xr:uid="{00000000-0005-0000-0000-000099030000}"/>
    <cellStyle name="40% - Énfasis1 3" xfId="56184" xr:uid="{00000000-0005-0000-0000-00009A030000}"/>
    <cellStyle name="40% - Énfasis1 4" xfId="56185" xr:uid="{00000000-0005-0000-0000-00009B030000}"/>
    <cellStyle name="40% - Énfasis1 5" xfId="56186" xr:uid="{00000000-0005-0000-0000-00009C030000}"/>
    <cellStyle name="40% - Énfasis1 6" xfId="56187" xr:uid="{00000000-0005-0000-0000-00009D030000}"/>
    <cellStyle name="40% - Énfasis1 7" xfId="56188" xr:uid="{00000000-0005-0000-0000-00009E030000}"/>
    <cellStyle name="40% - Énfasis2 2" xfId="56189" xr:uid="{00000000-0005-0000-0000-00009F030000}"/>
    <cellStyle name="40% - Énfasis2 3" xfId="56190" xr:uid="{00000000-0005-0000-0000-0000A0030000}"/>
    <cellStyle name="40% - Énfasis2 4" xfId="56191" xr:uid="{00000000-0005-0000-0000-0000A1030000}"/>
    <cellStyle name="40% - Énfasis2 5" xfId="56192" xr:uid="{00000000-0005-0000-0000-0000A2030000}"/>
    <cellStyle name="40% - Énfasis2 6" xfId="56193" xr:uid="{00000000-0005-0000-0000-0000A3030000}"/>
    <cellStyle name="40% - Énfasis2 7" xfId="56194" xr:uid="{00000000-0005-0000-0000-0000A4030000}"/>
    <cellStyle name="40% - Énfasis3 2" xfId="56195" xr:uid="{00000000-0005-0000-0000-0000A5030000}"/>
    <cellStyle name="40% - Énfasis3 3" xfId="56196" xr:uid="{00000000-0005-0000-0000-0000A6030000}"/>
    <cellStyle name="40% - Énfasis3 4" xfId="56197" xr:uid="{00000000-0005-0000-0000-0000A7030000}"/>
    <cellStyle name="40% - Énfasis3 5" xfId="56198" xr:uid="{00000000-0005-0000-0000-0000A8030000}"/>
    <cellStyle name="40% - Énfasis3 6" xfId="56199" xr:uid="{00000000-0005-0000-0000-0000A9030000}"/>
    <cellStyle name="40% - Énfasis3 7" xfId="56200" xr:uid="{00000000-0005-0000-0000-0000AA030000}"/>
    <cellStyle name="40% - Énfasis4 2" xfId="56201" xr:uid="{00000000-0005-0000-0000-0000AB030000}"/>
    <cellStyle name="40% - Énfasis4 3" xfId="56202" xr:uid="{00000000-0005-0000-0000-0000AC030000}"/>
    <cellStyle name="40% - Énfasis4 4" xfId="56203" xr:uid="{00000000-0005-0000-0000-0000AD030000}"/>
    <cellStyle name="40% - Énfasis4 5" xfId="56204" xr:uid="{00000000-0005-0000-0000-0000AE030000}"/>
    <cellStyle name="40% - Énfasis4 6" xfId="56205" xr:uid="{00000000-0005-0000-0000-0000AF030000}"/>
    <cellStyle name="40% - Énfasis4 7" xfId="56206" xr:uid="{00000000-0005-0000-0000-0000B0030000}"/>
    <cellStyle name="40% - Énfasis5 2" xfId="56207" xr:uid="{00000000-0005-0000-0000-0000B1030000}"/>
    <cellStyle name="40% - Énfasis5 3" xfId="56208" xr:uid="{00000000-0005-0000-0000-0000B2030000}"/>
    <cellStyle name="40% - Énfasis5 4" xfId="56209" xr:uid="{00000000-0005-0000-0000-0000B3030000}"/>
    <cellStyle name="40% - Énfasis5 5" xfId="56210" xr:uid="{00000000-0005-0000-0000-0000B4030000}"/>
    <cellStyle name="40% - Énfasis5 6" xfId="56211" xr:uid="{00000000-0005-0000-0000-0000B5030000}"/>
    <cellStyle name="40% - Énfasis5 7" xfId="56212" xr:uid="{00000000-0005-0000-0000-0000B6030000}"/>
    <cellStyle name="40% - Énfasis6 2" xfId="56213" xr:uid="{00000000-0005-0000-0000-0000B7030000}"/>
    <cellStyle name="40% - Énfasis6 3" xfId="56214" xr:uid="{00000000-0005-0000-0000-0000B8030000}"/>
    <cellStyle name="40% - Énfasis6 4" xfId="56215" xr:uid="{00000000-0005-0000-0000-0000B9030000}"/>
    <cellStyle name="40% - Énfasis6 5" xfId="56216" xr:uid="{00000000-0005-0000-0000-0000BA030000}"/>
    <cellStyle name="40% - Énfasis6 6" xfId="56217" xr:uid="{00000000-0005-0000-0000-0000BB030000}"/>
    <cellStyle name="40% - Énfasis6 7" xfId="56218" xr:uid="{00000000-0005-0000-0000-0000BC030000}"/>
    <cellStyle name="40% - Акцент1" xfId="193" xr:uid="{00000000-0005-0000-0000-0000BD030000}"/>
    <cellStyle name="40% - Акцент1 2" xfId="1904" xr:uid="{00000000-0005-0000-0000-0000BE030000}"/>
    <cellStyle name="40% - Акцент1 3" xfId="56219" xr:uid="{00000000-0005-0000-0000-0000BF030000}"/>
    <cellStyle name="40% - Акцент1 4" xfId="1903" xr:uid="{00000000-0005-0000-0000-0000C0030000}"/>
    <cellStyle name="40% - Акцент2" xfId="194" xr:uid="{00000000-0005-0000-0000-0000C1030000}"/>
    <cellStyle name="40% - Акцент2 2" xfId="1906" xr:uid="{00000000-0005-0000-0000-0000C2030000}"/>
    <cellStyle name="40% - Акцент2 3" xfId="1905" xr:uid="{00000000-0005-0000-0000-0000C3030000}"/>
    <cellStyle name="40% - Акцент3" xfId="195" xr:uid="{00000000-0005-0000-0000-0000C4030000}"/>
    <cellStyle name="40% - Акцент3 2" xfId="1908" xr:uid="{00000000-0005-0000-0000-0000C5030000}"/>
    <cellStyle name="40% - Акцент3 3" xfId="56220" xr:uid="{00000000-0005-0000-0000-0000C6030000}"/>
    <cellStyle name="40% - Акцент3 4" xfId="1907" xr:uid="{00000000-0005-0000-0000-0000C7030000}"/>
    <cellStyle name="40% - Акцент4" xfId="196" xr:uid="{00000000-0005-0000-0000-0000C8030000}"/>
    <cellStyle name="40% - Акцент4 2" xfId="1910" xr:uid="{00000000-0005-0000-0000-0000C9030000}"/>
    <cellStyle name="40% - Акцент4 3" xfId="56221" xr:uid="{00000000-0005-0000-0000-0000CA030000}"/>
    <cellStyle name="40% - Акцент4 4" xfId="1909" xr:uid="{00000000-0005-0000-0000-0000CB030000}"/>
    <cellStyle name="40% - Акцент5" xfId="197" xr:uid="{00000000-0005-0000-0000-0000CC030000}"/>
    <cellStyle name="40% - Акцент5 2" xfId="1912" xr:uid="{00000000-0005-0000-0000-0000CD030000}"/>
    <cellStyle name="40% - Акцент5 3" xfId="56222" xr:uid="{00000000-0005-0000-0000-0000CE030000}"/>
    <cellStyle name="40% - Акцент5 4" xfId="1911" xr:uid="{00000000-0005-0000-0000-0000CF030000}"/>
    <cellStyle name="40% - Акцент6" xfId="198" xr:uid="{00000000-0005-0000-0000-0000D0030000}"/>
    <cellStyle name="40% - Акцент6 2" xfId="1914" xr:uid="{00000000-0005-0000-0000-0000D1030000}"/>
    <cellStyle name="40% - Акцент6 3" xfId="56223" xr:uid="{00000000-0005-0000-0000-0000D2030000}"/>
    <cellStyle name="40% - Акцент6 4" xfId="1913" xr:uid="{00000000-0005-0000-0000-0000D3030000}"/>
    <cellStyle name="60 % - Akzent1" xfId="56224" xr:uid="{00000000-0005-0000-0000-0000D4030000}"/>
    <cellStyle name="60 % - Akzent2" xfId="56225" xr:uid="{00000000-0005-0000-0000-0000D5030000}"/>
    <cellStyle name="60 % - Akzent3" xfId="56226" xr:uid="{00000000-0005-0000-0000-0000D6030000}"/>
    <cellStyle name="60 % - Akzent4" xfId="56227" xr:uid="{00000000-0005-0000-0000-0000D7030000}"/>
    <cellStyle name="60 % - Akzent5" xfId="56228" xr:uid="{00000000-0005-0000-0000-0000D8030000}"/>
    <cellStyle name="60 % - Akzent6" xfId="56229" xr:uid="{00000000-0005-0000-0000-0000D9030000}"/>
    <cellStyle name="60 % - Markeringsfarve1" xfId="56230" xr:uid="{00000000-0005-0000-0000-0000DA030000}"/>
    <cellStyle name="60 % - Markeringsfarve2" xfId="56231" xr:uid="{00000000-0005-0000-0000-0000DB030000}"/>
    <cellStyle name="60 % - Markeringsfarve3" xfId="56232" xr:uid="{00000000-0005-0000-0000-0000DC030000}"/>
    <cellStyle name="60 % - Markeringsfarve4" xfId="56233" xr:uid="{00000000-0005-0000-0000-0000DD030000}"/>
    <cellStyle name="60 % - Markeringsfarve5" xfId="56234" xr:uid="{00000000-0005-0000-0000-0000DE030000}"/>
    <cellStyle name="60 % - Markeringsfarve6" xfId="56235" xr:uid="{00000000-0005-0000-0000-0000DF030000}"/>
    <cellStyle name="60 % – Zvýrazn?ní1" xfId="56236" xr:uid="{00000000-0005-0000-0000-0000E0030000}"/>
    <cellStyle name="60 % – Zvýrazn?ní2" xfId="56237" xr:uid="{00000000-0005-0000-0000-0000E1030000}"/>
    <cellStyle name="60 % – Zvýrazn?ní3" xfId="56238" xr:uid="{00000000-0005-0000-0000-0000E2030000}"/>
    <cellStyle name="60 % – Zvýrazn?ní4" xfId="56239" xr:uid="{00000000-0005-0000-0000-0000E3030000}"/>
    <cellStyle name="60 % – Zvýrazn?ní5" xfId="56240" xr:uid="{00000000-0005-0000-0000-0000E4030000}"/>
    <cellStyle name="60 % – Zvýrazn?ní6" xfId="56241" xr:uid="{00000000-0005-0000-0000-0000E5030000}"/>
    <cellStyle name="60 % – Zvýraznění1" xfId="56242" xr:uid="{00000000-0005-0000-0000-0000E6030000}"/>
    <cellStyle name="60 % – Zvýraznění1 2" xfId="1915" xr:uid="{00000000-0005-0000-0000-0000E7030000}"/>
    <cellStyle name="60 % – Zvýraznění1 2 2" xfId="1916" xr:uid="{00000000-0005-0000-0000-0000E8030000}"/>
    <cellStyle name="60 % – Zvýraznění1 3" xfId="1917" xr:uid="{00000000-0005-0000-0000-0000E9030000}"/>
    <cellStyle name="60 % – Zvýraznění1 3 2" xfId="1918" xr:uid="{00000000-0005-0000-0000-0000EA030000}"/>
    <cellStyle name="60 % – Zvýraznění1 4" xfId="1919" xr:uid="{00000000-0005-0000-0000-0000EB030000}"/>
    <cellStyle name="60 % – Zvýraznění1 4 2" xfId="1920" xr:uid="{00000000-0005-0000-0000-0000EC030000}"/>
    <cellStyle name="60 % – Zvýraznění1 5" xfId="1921" xr:uid="{00000000-0005-0000-0000-0000ED030000}"/>
    <cellStyle name="60 % – Zvýraznění1 5 2" xfId="1922" xr:uid="{00000000-0005-0000-0000-0000EE030000}"/>
    <cellStyle name="60 % – Zvýraznění2" xfId="56243" xr:uid="{00000000-0005-0000-0000-0000EF030000}"/>
    <cellStyle name="60 % – Zvýraznění2 2" xfId="1923" xr:uid="{00000000-0005-0000-0000-0000F0030000}"/>
    <cellStyle name="60 % – Zvýraznění2 2 2" xfId="1924" xr:uid="{00000000-0005-0000-0000-0000F1030000}"/>
    <cellStyle name="60 % – Zvýraznění2 3" xfId="1925" xr:uid="{00000000-0005-0000-0000-0000F2030000}"/>
    <cellStyle name="60 % – Zvýraznění2 3 2" xfId="1926" xr:uid="{00000000-0005-0000-0000-0000F3030000}"/>
    <cellStyle name="60 % – Zvýraznění2 4" xfId="1927" xr:uid="{00000000-0005-0000-0000-0000F4030000}"/>
    <cellStyle name="60 % – Zvýraznění2 4 2" xfId="1928" xr:uid="{00000000-0005-0000-0000-0000F5030000}"/>
    <cellStyle name="60 % – Zvýraznění2 5" xfId="1929" xr:uid="{00000000-0005-0000-0000-0000F6030000}"/>
    <cellStyle name="60 % – Zvýraznění2 5 2" xfId="1930" xr:uid="{00000000-0005-0000-0000-0000F7030000}"/>
    <cellStyle name="60 % – Zvýraznění3" xfId="56244" xr:uid="{00000000-0005-0000-0000-0000F8030000}"/>
    <cellStyle name="60 % – Zvýraznění3 2" xfId="1931" xr:uid="{00000000-0005-0000-0000-0000F9030000}"/>
    <cellStyle name="60 % – Zvýraznění3 2 2" xfId="1932" xr:uid="{00000000-0005-0000-0000-0000FA030000}"/>
    <cellStyle name="60 % – Zvýraznění3 3" xfId="1933" xr:uid="{00000000-0005-0000-0000-0000FB030000}"/>
    <cellStyle name="60 % – Zvýraznění3 3 2" xfId="1934" xr:uid="{00000000-0005-0000-0000-0000FC030000}"/>
    <cellStyle name="60 % – Zvýraznění3 4" xfId="1935" xr:uid="{00000000-0005-0000-0000-0000FD030000}"/>
    <cellStyle name="60 % – Zvýraznění3 4 2" xfId="1936" xr:uid="{00000000-0005-0000-0000-0000FE030000}"/>
    <cellStyle name="60 % – Zvýraznění3 5" xfId="1937" xr:uid="{00000000-0005-0000-0000-0000FF030000}"/>
    <cellStyle name="60 % – Zvýraznění3 5 2" xfId="1938" xr:uid="{00000000-0005-0000-0000-000000040000}"/>
    <cellStyle name="60 % – Zvýraznění4" xfId="56245" xr:uid="{00000000-0005-0000-0000-000001040000}"/>
    <cellStyle name="60 % – Zvýraznění4 2" xfId="1939" xr:uid="{00000000-0005-0000-0000-000002040000}"/>
    <cellStyle name="60 % – Zvýraznění4 2 2" xfId="1940" xr:uid="{00000000-0005-0000-0000-000003040000}"/>
    <cellStyle name="60 % – Zvýraznění4 3" xfId="1941" xr:uid="{00000000-0005-0000-0000-000004040000}"/>
    <cellStyle name="60 % – Zvýraznění4 3 2" xfId="1942" xr:uid="{00000000-0005-0000-0000-000005040000}"/>
    <cellStyle name="60 % – Zvýraznění4 4" xfId="1943" xr:uid="{00000000-0005-0000-0000-000006040000}"/>
    <cellStyle name="60 % – Zvýraznění4 4 2" xfId="1944" xr:uid="{00000000-0005-0000-0000-000007040000}"/>
    <cellStyle name="60 % – Zvýraznění4 5" xfId="1945" xr:uid="{00000000-0005-0000-0000-000008040000}"/>
    <cellStyle name="60 % – Zvýraznění4 5 2" xfId="1946" xr:uid="{00000000-0005-0000-0000-000009040000}"/>
    <cellStyle name="60 % – Zvýraznění5" xfId="56246" xr:uid="{00000000-0005-0000-0000-00000A040000}"/>
    <cellStyle name="60 % – Zvýraznění5 2" xfId="1947" xr:uid="{00000000-0005-0000-0000-00000B040000}"/>
    <cellStyle name="60 % – Zvýraznění5 2 2" xfId="1948" xr:uid="{00000000-0005-0000-0000-00000C040000}"/>
    <cellStyle name="60 % – Zvýraznění5 3" xfId="1949" xr:uid="{00000000-0005-0000-0000-00000D040000}"/>
    <cellStyle name="60 % – Zvýraznění5 3 2" xfId="1950" xr:uid="{00000000-0005-0000-0000-00000E040000}"/>
    <cellStyle name="60 % – Zvýraznění5 4" xfId="1951" xr:uid="{00000000-0005-0000-0000-00000F040000}"/>
    <cellStyle name="60 % – Zvýraznění5 4 2" xfId="1952" xr:uid="{00000000-0005-0000-0000-000010040000}"/>
    <cellStyle name="60 % – Zvýraznění5 5" xfId="1953" xr:uid="{00000000-0005-0000-0000-000011040000}"/>
    <cellStyle name="60 % – Zvýraznění5 5 2" xfId="1954" xr:uid="{00000000-0005-0000-0000-000012040000}"/>
    <cellStyle name="60 % – Zvýraznění6" xfId="56247" xr:uid="{00000000-0005-0000-0000-000013040000}"/>
    <cellStyle name="60 % – Zvýraznění6 2" xfId="1955" xr:uid="{00000000-0005-0000-0000-000014040000}"/>
    <cellStyle name="60 % – Zvýraznění6 2 2" xfId="1956" xr:uid="{00000000-0005-0000-0000-000015040000}"/>
    <cellStyle name="60 % – Zvýraznění6 3" xfId="1957" xr:uid="{00000000-0005-0000-0000-000016040000}"/>
    <cellStyle name="60 % – Zvýraznění6 3 2" xfId="1958" xr:uid="{00000000-0005-0000-0000-000017040000}"/>
    <cellStyle name="60 % – Zvýraznění6 4" xfId="1959" xr:uid="{00000000-0005-0000-0000-000018040000}"/>
    <cellStyle name="60 % – Zvýraznění6 4 2" xfId="1960" xr:uid="{00000000-0005-0000-0000-000019040000}"/>
    <cellStyle name="60 % – Zvýraznění6 5" xfId="1961" xr:uid="{00000000-0005-0000-0000-00001A040000}"/>
    <cellStyle name="60 % – Zvýraznění6 5 2" xfId="1962" xr:uid="{00000000-0005-0000-0000-00001B040000}"/>
    <cellStyle name="60 % - zvýraznenie1" xfId="56248" xr:uid="{00000000-0005-0000-0000-00001C040000}"/>
    <cellStyle name="60 % - zvýraznenie2" xfId="56249" xr:uid="{00000000-0005-0000-0000-00001D040000}"/>
    <cellStyle name="60 % - zvýraznenie3" xfId="56250" xr:uid="{00000000-0005-0000-0000-00001E040000}"/>
    <cellStyle name="60 % - zvýraznenie4" xfId="56251" xr:uid="{00000000-0005-0000-0000-00001F040000}"/>
    <cellStyle name="60 % - zvýraznenie5" xfId="56252" xr:uid="{00000000-0005-0000-0000-000020040000}"/>
    <cellStyle name="60 % - zvýraznenie6" xfId="56253" xr:uid="{00000000-0005-0000-0000-000021040000}"/>
    <cellStyle name="60 % - Accent1" xfId="56254" xr:uid="{00000000-0005-0000-0000-000022040000}"/>
    <cellStyle name="60 % - Accent2" xfId="56255" xr:uid="{00000000-0005-0000-0000-000023040000}"/>
    <cellStyle name="60 % - Accent3" xfId="56256" xr:uid="{00000000-0005-0000-0000-000024040000}"/>
    <cellStyle name="60 % - Accent4" xfId="56257" xr:uid="{00000000-0005-0000-0000-000025040000}"/>
    <cellStyle name="60 % - Accent5" xfId="56258" xr:uid="{00000000-0005-0000-0000-000026040000}"/>
    <cellStyle name="60 % - Accent6" xfId="56259" xr:uid="{00000000-0005-0000-0000-000027040000}"/>
    <cellStyle name="60% - ??????1" xfId="56260" xr:uid="{00000000-0005-0000-0000-000028040000}"/>
    <cellStyle name="60% - ??????2" xfId="56261" xr:uid="{00000000-0005-0000-0000-000029040000}"/>
    <cellStyle name="60% - ??????3" xfId="56262" xr:uid="{00000000-0005-0000-0000-00002A040000}"/>
    <cellStyle name="60% - ??????4" xfId="56263" xr:uid="{00000000-0005-0000-0000-00002B040000}"/>
    <cellStyle name="60% - ??????5" xfId="56264" xr:uid="{00000000-0005-0000-0000-00002C040000}"/>
    <cellStyle name="60% - ??????6" xfId="56265" xr:uid="{00000000-0005-0000-0000-00002D040000}"/>
    <cellStyle name="60% - Accent1 2" xfId="199" xr:uid="{00000000-0005-0000-0000-00002E040000}"/>
    <cellStyle name="60% - Accent1 2 2" xfId="200" xr:uid="{00000000-0005-0000-0000-00002F040000}"/>
    <cellStyle name="60% - Accent1 2 2 2" xfId="56267" xr:uid="{00000000-0005-0000-0000-000030040000}"/>
    <cellStyle name="60% - Accent1 2 3" xfId="1963" xr:uid="{00000000-0005-0000-0000-000031040000}"/>
    <cellStyle name="60% - Accent1 3" xfId="201" xr:uid="{00000000-0005-0000-0000-000032040000}"/>
    <cellStyle name="60% - Accent1 3 2" xfId="56268" xr:uid="{00000000-0005-0000-0000-000033040000}"/>
    <cellStyle name="60% - Accent1 4" xfId="56266" xr:uid="{00000000-0005-0000-0000-000034040000}"/>
    <cellStyle name="60% - Accent2 2" xfId="202" xr:uid="{00000000-0005-0000-0000-000035040000}"/>
    <cellStyle name="60% - Accent2 2 2" xfId="203" xr:uid="{00000000-0005-0000-0000-000036040000}"/>
    <cellStyle name="60% - Accent2 2 2 2" xfId="56270" xr:uid="{00000000-0005-0000-0000-000037040000}"/>
    <cellStyle name="60% - Accent2 2 3" xfId="1964" xr:uid="{00000000-0005-0000-0000-000038040000}"/>
    <cellStyle name="60% - Accent2 3" xfId="204" xr:uid="{00000000-0005-0000-0000-000039040000}"/>
    <cellStyle name="60% - Accent2 3 2" xfId="56271" xr:uid="{00000000-0005-0000-0000-00003A040000}"/>
    <cellStyle name="60% - Accent2 4" xfId="56269" xr:uid="{00000000-0005-0000-0000-00003B040000}"/>
    <cellStyle name="60% - Accent3 2" xfId="205" xr:uid="{00000000-0005-0000-0000-00003C040000}"/>
    <cellStyle name="60% - Accent3 2 2" xfId="206" xr:uid="{00000000-0005-0000-0000-00003D040000}"/>
    <cellStyle name="60% - Accent3 2 2 2" xfId="56273" xr:uid="{00000000-0005-0000-0000-00003E040000}"/>
    <cellStyle name="60% - Accent3 2 3" xfId="1965" xr:uid="{00000000-0005-0000-0000-00003F040000}"/>
    <cellStyle name="60% - Accent3 3" xfId="207" xr:uid="{00000000-0005-0000-0000-000040040000}"/>
    <cellStyle name="60% - Accent3 3 2" xfId="56274" xr:uid="{00000000-0005-0000-0000-000041040000}"/>
    <cellStyle name="60% - Accent3 4" xfId="56272" xr:uid="{00000000-0005-0000-0000-000042040000}"/>
    <cellStyle name="60% - Accent4 2" xfId="208" xr:uid="{00000000-0005-0000-0000-000043040000}"/>
    <cellStyle name="60% - Accent4 2 2" xfId="209" xr:uid="{00000000-0005-0000-0000-000044040000}"/>
    <cellStyle name="60% - Accent4 2 2 2" xfId="56276" xr:uid="{00000000-0005-0000-0000-000045040000}"/>
    <cellStyle name="60% - Accent4 2 3" xfId="1966" xr:uid="{00000000-0005-0000-0000-000046040000}"/>
    <cellStyle name="60% - Accent4 3" xfId="210" xr:uid="{00000000-0005-0000-0000-000047040000}"/>
    <cellStyle name="60% - Accent4 3 2" xfId="56277" xr:uid="{00000000-0005-0000-0000-000048040000}"/>
    <cellStyle name="60% - Accent4 4" xfId="56275" xr:uid="{00000000-0005-0000-0000-000049040000}"/>
    <cellStyle name="60% - Accent5 2" xfId="211" xr:uid="{00000000-0005-0000-0000-00004A040000}"/>
    <cellStyle name="60% - Accent5 2 2" xfId="212" xr:uid="{00000000-0005-0000-0000-00004B040000}"/>
    <cellStyle name="60% - Accent5 2 2 2" xfId="56279" xr:uid="{00000000-0005-0000-0000-00004C040000}"/>
    <cellStyle name="60% - Accent5 2 3" xfId="1967" xr:uid="{00000000-0005-0000-0000-00004D040000}"/>
    <cellStyle name="60% - Accent5 3" xfId="213" xr:uid="{00000000-0005-0000-0000-00004E040000}"/>
    <cellStyle name="60% - Accent5 3 2" xfId="56280" xr:uid="{00000000-0005-0000-0000-00004F040000}"/>
    <cellStyle name="60% - Accent5 4" xfId="56278" xr:uid="{00000000-0005-0000-0000-000050040000}"/>
    <cellStyle name="60% - Accent6 2" xfId="214" xr:uid="{00000000-0005-0000-0000-000051040000}"/>
    <cellStyle name="60% - Accent6 2 2" xfId="215" xr:uid="{00000000-0005-0000-0000-000052040000}"/>
    <cellStyle name="60% - Accent6 2 2 2" xfId="56282" xr:uid="{00000000-0005-0000-0000-000053040000}"/>
    <cellStyle name="60% - Accent6 2 3" xfId="1968" xr:uid="{00000000-0005-0000-0000-000054040000}"/>
    <cellStyle name="60% - Accent6 3" xfId="216" xr:uid="{00000000-0005-0000-0000-000055040000}"/>
    <cellStyle name="60% - Accent6 3 2" xfId="56283" xr:uid="{00000000-0005-0000-0000-000056040000}"/>
    <cellStyle name="60% - Accent6 4" xfId="56281" xr:uid="{00000000-0005-0000-0000-000057040000}"/>
    <cellStyle name="60% - Akzent1" xfId="1969" xr:uid="{00000000-0005-0000-0000-000058040000}"/>
    <cellStyle name="60% - Akzent1 2" xfId="1970" xr:uid="{00000000-0005-0000-0000-000059040000}"/>
    <cellStyle name="60% - Akzent1 3" xfId="56284" xr:uid="{00000000-0005-0000-0000-00005A040000}"/>
    <cellStyle name="60% - Akzent2" xfId="1971" xr:uid="{00000000-0005-0000-0000-00005B040000}"/>
    <cellStyle name="60% - Akzent2 2" xfId="1972" xr:uid="{00000000-0005-0000-0000-00005C040000}"/>
    <cellStyle name="60% - Akzent2 3" xfId="56285" xr:uid="{00000000-0005-0000-0000-00005D040000}"/>
    <cellStyle name="60% - Akzent3" xfId="1973" xr:uid="{00000000-0005-0000-0000-00005E040000}"/>
    <cellStyle name="60% - Akzent3 2" xfId="1974" xr:uid="{00000000-0005-0000-0000-00005F040000}"/>
    <cellStyle name="60% - Akzent3 3" xfId="56286" xr:uid="{00000000-0005-0000-0000-000060040000}"/>
    <cellStyle name="60% - Akzent4" xfId="1975" xr:uid="{00000000-0005-0000-0000-000061040000}"/>
    <cellStyle name="60% - Akzent4 2" xfId="1976" xr:uid="{00000000-0005-0000-0000-000062040000}"/>
    <cellStyle name="60% - Akzent4 3" xfId="56287" xr:uid="{00000000-0005-0000-0000-000063040000}"/>
    <cellStyle name="60% - Akzent5" xfId="1977" xr:uid="{00000000-0005-0000-0000-000064040000}"/>
    <cellStyle name="60% - Akzent5 2" xfId="1978" xr:uid="{00000000-0005-0000-0000-000065040000}"/>
    <cellStyle name="60% - Akzent5 3" xfId="56288" xr:uid="{00000000-0005-0000-0000-000066040000}"/>
    <cellStyle name="60% - Akzent6" xfId="1979" xr:uid="{00000000-0005-0000-0000-000067040000}"/>
    <cellStyle name="60% - Akzent6 2" xfId="1980" xr:uid="{00000000-0005-0000-0000-000068040000}"/>
    <cellStyle name="60% - Akzent6 3" xfId="56289" xr:uid="{00000000-0005-0000-0000-000069040000}"/>
    <cellStyle name="60% - Colore 1" xfId="56290" xr:uid="{00000000-0005-0000-0000-00006A040000}"/>
    <cellStyle name="60% - Colore 2" xfId="56291" xr:uid="{00000000-0005-0000-0000-00006B040000}"/>
    <cellStyle name="60% - Colore 3" xfId="56292" xr:uid="{00000000-0005-0000-0000-00006C040000}"/>
    <cellStyle name="60% - Colore 4" xfId="56293" xr:uid="{00000000-0005-0000-0000-00006D040000}"/>
    <cellStyle name="60% - Colore 5" xfId="56294" xr:uid="{00000000-0005-0000-0000-00006E040000}"/>
    <cellStyle name="60% - Colore 6" xfId="56295" xr:uid="{00000000-0005-0000-0000-00006F040000}"/>
    <cellStyle name="60% - Cor1" xfId="56296" xr:uid="{00000000-0005-0000-0000-000070040000}"/>
    <cellStyle name="60% - Cor2" xfId="56297" xr:uid="{00000000-0005-0000-0000-000071040000}"/>
    <cellStyle name="60% - Cor3" xfId="56298" xr:uid="{00000000-0005-0000-0000-000072040000}"/>
    <cellStyle name="60% - Cor4" xfId="56299" xr:uid="{00000000-0005-0000-0000-000073040000}"/>
    <cellStyle name="60% - Cor5" xfId="56300" xr:uid="{00000000-0005-0000-0000-000074040000}"/>
    <cellStyle name="60% - Cor6" xfId="56301" xr:uid="{00000000-0005-0000-0000-000075040000}"/>
    <cellStyle name="60% - Énfasis1 2" xfId="56302" xr:uid="{00000000-0005-0000-0000-000076040000}"/>
    <cellStyle name="60% - Énfasis1 3" xfId="56303" xr:uid="{00000000-0005-0000-0000-000077040000}"/>
    <cellStyle name="60% - Énfasis1 4" xfId="56304" xr:uid="{00000000-0005-0000-0000-000078040000}"/>
    <cellStyle name="60% - Énfasis1 5" xfId="56305" xr:uid="{00000000-0005-0000-0000-000079040000}"/>
    <cellStyle name="60% - Énfasis1 6" xfId="56306" xr:uid="{00000000-0005-0000-0000-00007A040000}"/>
    <cellStyle name="60% - Énfasis1 7" xfId="56307" xr:uid="{00000000-0005-0000-0000-00007B040000}"/>
    <cellStyle name="60% - Énfasis2 2" xfId="56308" xr:uid="{00000000-0005-0000-0000-00007C040000}"/>
    <cellStyle name="60% - Énfasis2 3" xfId="56309" xr:uid="{00000000-0005-0000-0000-00007D040000}"/>
    <cellStyle name="60% - Énfasis2 4" xfId="56310" xr:uid="{00000000-0005-0000-0000-00007E040000}"/>
    <cellStyle name="60% - Énfasis2 5" xfId="56311" xr:uid="{00000000-0005-0000-0000-00007F040000}"/>
    <cellStyle name="60% - Énfasis2 6" xfId="56312" xr:uid="{00000000-0005-0000-0000-000080040000}"/>
    <cellStyle name="60% - Énfasis2 7" xfId="56313" xr:uid="{00000000-0005-0000-0000-000081040000}"/>
    <cellStyle name="60% - Énfasis3 2" xfId="56314" xr:uid="{00000000-0005-0000-0000-000082040000}"/>
    <cellStyle name="60% - Énfasis3 3" xfId="56315" xr:uid="{00000000-0005-0000-0000-000083040000}"/>
    <cellStyle name="60% - Énfasis3 4" xfId="56316" xr:uid="{00000000-0005-0000-0000-000084040000}"/>
    <cellStyle name="60% - Énfasis3 5" xfId="56317" xr:uid="{00000000-0005-0000-0000-000085040000}"/>
    <cellStyle name="60% - Énfasis3 6" xfId="56318" xr:uid="{00000000-0005-0000-0000-000086040000}"/>
    <cellStyle name="60% - Énfasis3 7" xfId="56319" xr:uid="{00000000-0005-0000-0000-000087040000}"/>
    <cellStyle name="60% - Énfasis4 2" xfId="56320" xr:uid="{00000000-0005-0000-0000-000088040000}"/>
    <cellStyle name="60% - Énfasis4 3" xfId="56321" xr:uid="{00000000-0005-0000-0000-000089040000}"/>
    <cellStyle name="60% - Énfasis4 4" xfId="56322" xr:uid="{00000000-0005-0000-0000-00008A040000}"/>
    <cellStyle name="60% - Énfasis4 5" xfId="56323" xr:uid="{00000000-0005-0000-0000-00008B040000}"/>
    <cellStyle name="60% - Énfasis4 6" xfId="56324" xr:uid="{00000000-0005-0000-0000-00008C040000}"/>
    <cellStyle name="60% - Énfasis4 7" xfId="56325" xr:uid="{00000000-0005-0000-0000-00008D040000}"/>
    <cellStyle name="60% - Énfasis5 2" xfId="56326" xr:uid="{00000000-0005-0000-0000-00008E040000}"/>
    <cellStyle name="60% - Énfasis5 3" xfId="56327" xr:uid="{00000000-0005-0000-0000-00008F040000}"/>
    <cellStyle name="60% - Énfasis5 4" xfId="56328" xr:uid="{00000000-0005-0000-0000-000090040000}"/>
    <cellStyle name="60% - Énfasis5 5" xfId="56329" xr:uid="{00000000-0005-0000-0000-000091040000}"/>
    <cellStyle name="60% - Énfasis5 6" xfId="56330" xr:uid="{00000000-0005-0000-0000-000092040000}"/>
    <cellStyle name="60% - Énfasis5 7" xfId="56331" xr:uid="{00000000-0005-0000-0000-000093040000}"/>
    <cellStyle name="60% - Énfasis6 2" xfId="56332" xr:uid="{00000000-0005-0000-0000-000094040000}"/>
    <cellStyle name="60% - Énfasis6 3" xfId="56333" xr:uid="{00000000-0005-0000-0000-000095040000}"/>
    <cellStyle name="60% - Énfasis6 4" xfId="56334" xr:uid="{00000000-0005-0000-0000-000096040000}"/>
    <cellStyle name="60% - Énfasis6 5" xfId="56335" xr:uid="{00000000-0005-0000-0000-000097040000}"/>
    <cellStyle name="60% - Énfasis6 6" xfId="56336" xr:uid="{00000000-0005-0000-0000-000098040000}"/>
    <cellStyle name="60% - Énfasis6 7" xfId="56337" xr:uid="{00000000-0005-0000-0000-000099040000}"/>
    <cellStyle name="60% - Акцент1" xfId="217" xr:uid="{00000000-0005-0000-0000-00009A040000}"/>
    <cellStyle name="60% - Акцент1 2" xfId="1982" xr:uid="{00000000-0005-0000-0000-00009B040000}"/>
    <cellStyle name="60% - Акцент1 3" xfId="56338" xr:uid="{00000000-0005-0000-0000-00009C040000}"/>
    <cellStyle name="60% - Акцент1 4" xfId="1981" xr:uid="{00000000-0005-0000-0000-00009D040000}"/>
    <cellStyle name="60% - Акцент2" xfId="218" xr:uid="{00000000-0005-0000-0000-00009E040000}"/>
    <cellStyle name="60% - Акцент2 2" xfId="1984" xr:uid="{00000000-0005-0000-0000-00009F040000}"/>
    <cellStyle name="60% - Акцент2 3" xfId="56339" xr:uid="{00000000-0005-0000-0000-0000A0040000}"/>
    <cellStyle name="60% - Акцент2 4" xfId="1983" xr:uid="{00000000-0005-0000-0000-0000A1040000}"/>
    <cellStyle name="60% - Акцент3" xfId="219" xr:uid="{00000000-0005-0000-0000-0000A2040000}"/>
    <cellStyle name="60% - Акцент3 2" xfId="1986" xr:uid="{00000000-0005-0000-0000-0000A3040000}"/>
    <cellStyle name="60% - Акцент3 3" xfId="56340" xr:uid="{00000000-0005-0000-0000-0000A4040000}"/>
    <cellStyle name="60% - Акцент3 4" xfId="1985" xr:uid="{00000000-0005-0000-0000-0000A5040000}"/>
    <cellStyle name="60% - Акцент4" xfId="220" xr:uid="{00000000-0005-0000-0000-0000A6040000}"/>
    <cellStyle name="60% - Акцент4 2" xfId="1988" xr:uid="{00000000-0005-0000-0000-0000A7040000}"/>
    <cellStyle name="60% - Акцент4 3" xfId="56341" xr:uid="{00000000-0005-0000-0000-0000A8040000}"/>
    <cellStyle name="60% - Акцент4 4" xfId="1987" xr:uid="{00000000-0005-0000-0000-0000A9040000}"/>
    <cellStyle name="60% - Акцент5" xfId="221" xr:uid="{00000000-0005-0000-0000-0000AA040000}"/>
    <cellStyle name="60% - Акцент5 2" xfId="1990" xr:uid="{00000000-0005-0000-0000-0000AB040000}"/>
    <cellStyle name="60% - Акцент5 3" xfId="56342" xr:uid="{00000000-0005-0000-0000-0000AC040000}"/>
    <cellStyle name="60% - Акцент5 4" xfId="1989" xr:uid="{00000000-0005-0000-0000-0000AD040000}"/>
    <cellStyle name="60% - Акцент6" xfId="222" xr:uid="{00000000-0005-0000-0000-0000AE040000}"/>
    <cellStyle name="60% - Акцент6 2" xfId="1992" xr:uid="{00000000-0005-0000-0000-0000AF040000}"/>
    <cellStyle name="60% - Акцент6 3" xfId="56343" xr:uid="{00000000-0005-0000-0000-0000B0040000}"/>
    <cellStyle name="60% - Акцент6 4" xfId="1991" xr:uid="{00000000-0005-0000-0000-0000B1040000}"/>
    <cellStyle name="6401" xfId="223" xr:uid="{00000000-0005-0000-0000-0000B2040000}"/>
    <cellStyle name="6mal" xfId="56344" xr:uid="{00000000-0005-0000-0000-0000B3040000}"/>
    <cellStyle name="ac" xfId="224" xr:uid="{00000000-0005-0000-0000-0000B4040000}"/>
    <cellStyle name="Accent1 - 20%" xfId="56346" xr:uid="{00000000-0005-0000-0000-0000B5040000}"/>
    <cellStyle name="Accent1 - 40%" xfId="56347" xr:uid="{00000000-0005-0000-0000-0000B6040000}"/>
    <cellStyle name="Accent1 - 60%" xfId="56348" xr:uid="{00000000-0005-0000-0000-0000B7040000}"/>
    <cellStyle name="Accent1 2" xfId="225" xr:uid="{00000000-0005-0000-0000-0000B8040000}"/>
    <cellStyle name="Accent1 2 2" xfId="226" xr:uid="{00000000-0005-0000-0000-0000B9040000}"/>
    <cellStyle name="Accent1 2 2 2" xfId="56349" xr:uid="{00000000-0005-0000-0000-0000BA040000}"/>
    <cellStyle name="Accent1 2 3" xfId="1993" xr:uid="{00000000-0005-0000-0000-0000BB040000}"/>
    <cellStyle name="Accent1 3" xfId="227" xr:uid="{00000000-0005-0000-0000-0000BC040000}"/>
    <cellStyle name="Accent1 3 2" xfId="56350" xr:uid="{00000000-0005-0000-0000-0000BD040000}"/>
    <cellStyle name="Accent1 4" xfId="56345" xr:uid="{00000000-0005-0000-0000-0000BE040000}"/>
    <cellStyle name="Accent2 - 20%" xfId="56352" xr:uid="{00000000-0005-0000-0000-0000BF040000}"/>
    <cellStyle name="Accent2 - 40%" xfId="56353" xr:uid="{00000000-0005-0000-0000-0000C0040000}"/>
    <cellStyle name="Accent2 - 60%" xfId="56354" xr:uid="{00000000-0005-0000-0000-0000C1040000}"/>
    <cellStyle name="Accent2 2" xfId="228" xr:uid="{00000000-0005-0000-0000-0000C2040000}"/>
    <cellStyle name="Accent2 2 2" xfId="229" xr:uid="{00000000-0005-0000-0000-0000C3040000}"/>
    <cellStyle name="Accent2 2 2 2" xfId="56355" xr:uid="{00000000-0005-0000-0000-0000C4040000}"/>
    <cellStyle name="Accent2 2 3" xfId="1994" xr:uid="{00000000-0005-0000-0000-0000C5040000}"/>
    <cellStyle name="Accent2 3" xfId="230" xr:uid="{00000000-0005-0000-0000-0000C6040000}"/>
    <cellStyle name="Accent2 3 2" xfId="56356" xr:uid="{00000000-0005-0000-0000-0000C7040000}"/>
    <cellStyle name="Accent2 4" xfId="56351" xr:uid="{00000000-0005-0000-0000-0000C8040000}"/>
    <cellStyle name="Accent3 - 20%" xfId="56358" xr:uid="{00000000-0005-0000-0000-0000C9040000}"/>
    <cellStyle name="Accent3 - 40%" xfId="56359" xr:uid="{00000000-0005-0000-0000-0000CA040000}"/>
    <cellStyle name="Accent3 - 60%" xfId="56360" xr:uid="{00000000-0005-0000-0000-0000CB040000}"/>
    <cellStyle name="Accent3 2" xfId="231" xr:uid="{00000000-0005-0000-0000-0000CC040000}"/>
    <cellStyle name="Accent3 2 2" xfId="232" xr:uid="{00000000-0005-0000-0000-0000CD040000}"/>
    <cellStyle name="Accent3 2 2 2" xfId="56361" xr:uid="{00000000-0005-0000-0000-0000CE040000}"/>
    <cellStyle name="Accent3 2 3" xfId="1995" xr:uid="{00000000-0005-0000-0000-0000CF040000}"/>
    <cellStyle name="Accent3 3" xfId="233" xr:uid="{00000000-0005-0000-0000-0000D0040000}"/>
    <cellStyle name="Accent3 3 2" xfId="56362" xr:uid="{00000000-0005-0000-0000-0000D1040000}"/>
    <cellStyle name="Accent3 4" xfId="56357" xr:uid="{00000000-0005-0000-0000-0000D2040000}"/>
    <cellStyle name="Accent4 - 20%" xfId="56364" xr:uid="{00000000-0005-0000-0000-0000D3040000}"/>
    <cellStyle name="Accent4 - 40%" xfId="56365" xr:uid="{00000000-0005-0000-0000-0000D4040000}"/>
    <cellStyle name="Accent4 - 60%" xfId="56366" xr:uid="{00000000-0005-0000-0000-0000D5040000}"/>
    <cellStyle name="Accent4 2" xfId="234" xr:uid="{00000000-0005-0000-0000-0000D6040000}"/>
    <cellStyle name="Accent4 2 2" xfId="235" xr:uid="{00000000-0005-0000-0000-0000D7040000}"/>
    <cellStyle name="Accent4 2 2 2" xfId="56367" xr:uid="{00000000-0005-0000-0000-0000D8040000}"/>
    <cellStyle name="Accent4 2 3" xfId="1996" xr:uid="{00000000-0005-0000-0000-0000D9040000}"/>
    <cellStyle name="Accent4 3" xfId="236" xr:uid="{00000000-0005-0000-0000-0000DA040000}"/>
    <cellStyle name="Accent4 3 2" xfId="56368" xr:uid="{00000000-0005-0000-0000-0000DB040000}"/>
    <cellStyle name="Accent4 4" xfId="56363" xr:uid="{00000000-0005-0000-0000-0000DC040000}"/>
    <cellStyle name="Accent5 - 20%" xfId="56370" xr:uid="{00000000-0005-0000-0000-0000DD040000}"/>
    <cellStyle name="Accent5 - 40%" xfId="56371" xr:uid="{00000000-0005-0000-0000-0000DE040000}"/>
    <cellStyle name="Accent5 - 60%" xfId="56372" xr:uid="{00000000-0005-0000-0000-0000DF040000}"/>
    <cellStyle name="Accent5 2" xfId="237" xr:uid="{00000000-0005-0000-0000-0000E0040000}"/>
    <cellStyle name="Accent5 2 2" xfId="238" xr:uid="{00000000-0005-0000-0000-0000E1040000}"/>
    <cellStyle name="Accent5 2 2 2" xfId="56373" xr:uid="{00000000-0005-0000-0000-0000E2040000}"/>
    <cellStyle name="Accent5 2 3" xfId="1997" xr:uid="{00000000-0005-0000-0000-0000E3040000}"/>
    <cellStyle name="Accent5 3" xfId="239" xr:uid="{00000000-0005-0000-0000-0000E4040000}"/>
    <cellStyle name="Accent5 3 2" xfId="56374" xr:uid="{00000000-0005-0000-0000-0000E5040000}"/>
    <cellStyle name="Accent5 4" xfId="56369" xr:uid="{00000000-0005-0000-0000-0000E6040000}"/>
    <cellStyle name="Accent6 - 20%" xfId="56376" xr:uid="{00000000-0005-0000-0000-0000E7040000}"/>
    <cellStyle name="Accent6 - 40%" xfId="56377" xr:uid="{00000000-0005-0000-0000-0000E8040000}"/>
    <cellStyle name="Accent6 - 60%" xfId="56378" xr:uid="{00000000-0005-0000-0000-0000E9040000}"/>
    <cellStyle name="Accent6 2" xfId="240" xr:uid="{00000000-0005-0000-0000-0000EA040000}"/>
    <cellStyle name="Accent6 2 2" xfId="241" xr:uid="{00000000-0005-0000-0000-0000EB040000}"/>
    <cellStyle name="Accent6 2 2 2" xfId="56379" xr:uid="{00000000-0005-0000-0000-0000EC040000}"/>
    <cellStyle name="Accent6 2 3" xfId="1998" xr:uid="{00000000-0005-0000-0000-0000ED040000}"/>
    <cellStyle name="Accent6 3" xfId="242" xr:uid="{00000000-0005-0000-0000-0000EE040000}"/>
    <cellStyle name="Accent6 3 2" xfId="56380" xr:uid="{00000000-0005-0000-0000-0000EF040000}"/>
    <cellStyle name="Accent6 4" xfId="56375" xr:uid="{00000000-0005-0000-0000-0000F0040000}"/>
    <cellStyle name="Accounting" xfId="243" xr:uid="{00000000-0005-0000-0000-0000F1040000}"/>
    <cellStyle name="active" xfId="56381" xr:uid="{00000000-0005-0000-0000-0000F2040000}"/>
    <cellStyle name="Advarselstekst" xfId="56382" xr:uid="{00000000-0005-0000-0000-0000F3040000}"/>
    <cellStyle name="Akzent1" xfId="1999" xr:uid="{00000000-0005-0000-0000-0000F4040000}"/>
    <cellStyle name="Akzent1 2" xfId="2000" xr:uid="{00000000-0005-0000-0000-0000F5040000}"/>
    <cellStyle name="Akzent1 3" xfId="56383" xr:uid="{00000000-0005-0000-0000-0000F6040000}"/>
    <cellStyle name="Akzent2" xfId="2001" xr:uid="{00000000-0005-0000-0000-0000F7040000}"/>
    <cellStyle name="Akzent2 2" xfId="2002" xr:uid="{00000000-0005-0000-0000-0000F8040000}"/>
    <cellStyle name="Akzent2 3" xfId="56384" xr:uid="{00000000-0005-0000-0000-0000F9040000}"/>
    <cellStyle name="Akzent3" xfId="2003" xr:uid="{00000000-0005-0000-0000-0000FA040000}"/>
    <cellStyle name="Akzent3 2" xfId="2004" xr:uid="{00000000-0005-0000-0000-0000FB040000}"/>
    <cellStyle name="Akzent3 3" xfId="56385" xr:uid="{00000000-0005-0000-0000-0000FC040000}"/>
    <cellStyle name="Akzent4" xfId="2005" xr:uid="{00000000-0005-0000-0000-0000FD040000}"/>
    <cellStyle name="Akzent4 2" xfId="2006" xr:uid="{00000000-0005-0000-0000-0000FE040000}"/>
    <cellStyle name="Akzent4 3" xfId="56386" xr:uid="{00000000-0005-0000-0000-0000FF040000}"/>
    <cellStyle name="Akzent5" xfId="2007" xr:uid="{00000000-0005-0000-0000-000000050000}"/>
    <cellStyle name="Akzent5 2" xfId="2008" xr:uid="{00000000-0005-0000-0000-000001050000}"/>
    <cellStyle name="Akzent5 3" xfId="56387" xr:uid="{00000000-0005-0000-0000-000002050000}"/>
    <cellStyle name="Akzent6" xfId="2009" xr:uid="{00000000-0005-0000-0000-000003050000}"/>
    <cellStyle name="Akzent6 2" xfId="2010" xr:uid="{00000000-0005-0000-0000-000004050000}"/>
    <cellStyle name="Akzent6 3" xfId="56388" xr:uid="{00000000-0005-0000-0000-000005050000}"/>
    <cellStyle name="args.style" xfId="244" xr:uid="{00000000-0005-0000-0000-000006050000}"/>
    <cellStyle name="arial 8" xfId="56389" xr:uid="{00000000-0005-0000-0000-000007050000}"/>
    <cellStyle name="Ausgabe" xfId="2011" xr:uid="{00000000-0005-0000-0000-000008050000}"/>
    <cellStyle name="Ausgabe 10" xfId="2012" xr:uid="{00000000-0005-0000-0000-000009050000}"/>
    <cellStyle name="Ausgabe 10 10" xfId="2013" xr:uid="{00000000-0005-0000-0000-00000A050000}"/>
    <cellStyle name="Ausgabe 10 10 2" xfId="2014" xr:uid="{00000000-0005-0000-0000-00000B050000}"/>
    <cellStyle name="Ausgabe 10 10 3" xfId="2015" xr:uid="{00000000-0005-0000-0000-00000C050000}"/>
    <cellStyle name="Ausgabe 10 11" xfId="2016" xr:uid="{00000000-0005-0000-0000-00000D050000}"/>
    <cellStyle name="Ausgabe 10 11 2" xfId="2017" xr:uid="{00000000-0005-0000-0000-00000E050000}"/>
    <cellStyle name="Ausgabe 10 11 3" xfId="2018" xr:uid="{00000000-0005-0000-0000-00000F050000}"/>
    <cellStyle name="Ausgabe 10 12" xfId="2019" xr:uid="{00000000-0005-0000-0000-000010050000}"/>
    <cellStyle name="Ausgabe 10 2" xfId="2020" xr:uid="{00000000-0005-0000-0000-000011050000}"/>
    <cellStyle name="Ausgabe 10 2 2" xfId="2021" xr:uid="{00000000-0005-0000-0000-000012050000}"/>
    <cellStyle name="Ausgabe 10 3" xfId="2022" xr:uid="{00000000-0005-0000-0000-000013050000}"/>
    <cellStyle name="Ausgabe 10 3 2" xfId="2023" xr:uid="{00000000-0005-0000-0000-000014050000}"/>
    <cellStyle name="Ausgabe 10 4" xfId="2024" xr:uid="{00000000-0005-0000-0000-000015050000}"/>
    <cellStyle name="Ausgabe 10 4 2" xfId="2025" xr:uid="{00000000-0005-0000-0000-000016050000}"/>
    <cellStyle name="Ausgabe 10 5" xfId="2026" xr:uid="{00000000-0005-0000-0000-000017050000}"/>
    <cellStyle name="Ausgabe 10 5 2" xfId="2027" xr:uid="{00000000-0005-0000-0000-000018050000}"/>
    <cellStyle name="Ausgabe 10 6" xfId="2028" xr:uid="{00000000-0005-0000-0000-000019050000}"/>
    <cellStyle name="Ausgabe 10 6 2" xfId="2029" xr:uid="{00000000-0005-0000-0000-00001A050000}"/>
    <cellStyle name="Ausgabe 10 7" xfId="2030" xr:uid="{00000000-0005-0000-0000-00001B050000}"/>
    <cellStyle name="Ausgabe 10 7 2" xfId="2031" xr:uid="{00000000-0005-0000-0000-00001C050000}"/>
    <cellStyle name="Ausgabe 10 8" xfId="2032" xr:uid="{00000000-0005-0000-0000-00001D050000}"/>
    <cellStyle name="Ausgabe 10 8 2" xfId="2033" xr:uid="{00000000-0005-0000-0000-00001E050000}"/>
    <cellStyle name="Ausgabe 10 8 3" xfId="2034" xr:uid="{00000000-0005-0000-0000-00001F050000}"/>
    <cellStyle name="Ausgabe 10 9" xfId="2035" xr:uid="{00000000-0005-0000-0000-000020050000}"/>
    <cellStyle name="Ausgabe 10 9 2" xfId="2036" xr:uid="{00000000-0005-0000-0000-000021050000}"/>
    <cellStyle name="Ausgabe 10 9 3" xfId="2037" xr:uid="{00000000-0005-0000-0000-000022050000}"/>
    <cellStyle name="Ausgabe 11" xfId="2038" xr:uid="{00000000-0005-0000-0000-000023050000}"/>
    <cellStyle name="Ausgabe 11 2" xfId="2039" xr:uid="{00000000-0005-0000-0000-000024050000}"/>
    <cellStyle name="Ausgabe 11 3" xfId="2040" xr:uid="{00000000-0005-0000-0000-000025050000}"/>
    <cellStyle name="Ausgabe 12" xfId="2041" xr:uid="{00000000-0005-0000-0000-000026050000}"/>
    <cellStyle name="Ausgabe 12 2" xfId="2042" xr:uid="{00000000-0005-0000-0000-000027050000}"/>
    <cellStyle name="Ausgabe 13" xfId="2043" xr:uid="{00000000-0005-0000-0000-000028050000}"/>
    <cellStyle name="Ausgabe 13 2" xfId="2044" xr:uid="{00000000-0005-0000-0000-000029050000}"/>
    <cellStyle name="Ausgabe 14" xfId="2045" xr:uid="{00000000-0005-0000-0000-00002A050000}"/>
    <cellStyle name="Ausgabe 14 2" xfId="2046" xr:uid="{00000000-0005-0000-0000-00002B050000}"/>
    <cellStyle name="Ausgabe 14 3" xfId="2047" xr:uid="{00000000-0005-0000-0000-00002C050000}"/>
    <cellStyle name="Ausgabe 15" xfId="2048" xr:uid="{00000000-0005-0000-0000-00002D050000}"/>
    <cellStyle name="Ausgabe 16" xfId="56390" xr:uid="{00000000-0005-0000-0000-00002E050000}"/>
    <cellStyle name="Ausgabe 2" xfId="2049" xr:uid="{00000000-0005-0000-0000-00002F050000}"/>
    <cellStyle name="Ausgabe 2 10" xfId="2050" xr:uid="{00000000-0005-0000-0000-000030050000}"/>
    <cellStyle name="Ausgabe 2 10 2" xfId="2051" xr:uid="{00000000-0005-0000-0000-000031050000}"/>
    <cellStyle name="Ausgabe 2 11" xfId="2052" xr:uid="{00000000-0005-0000-0000-000032050000}"/>
    <cellStyle name="Ausgabe 2 11 2" xfId="2053" xr:uid="{00000000-0005-0000-0000-000033050000}"/>
    <cellStyle name="Ausgabe 2 12" xfId="2054" xr:uid="{00000000-0005-0000-0000-000034050000}"/>
    <cellStyle name="Ausgabe 2 12 2" xfId="2055" xr:uid="{00000000-0005-0000-0000-000035050000}"/>
    <cellStyle name="Ausgabe 2 13" xfId="2056" xr:uid="{00000000-0005-0000-0000-000036050000}"/>
    <cellStyle name="Ausgabe 2 13 2" xfId="2057" xr:uid="{00000000-0005-0000-0000-000037050000}"/>
    <cellStyle name="Ausgabe 2 13 3" xfId="2058" xr:uid="{00000000-0005-0000-0000-000038050000}"/>
    <cellStyle name="Ausgabe 2 14" xfId="2059" xr:uid="{00000000-0005-0000-0000-000039050000}"/>
    <cellStyle name="Ausgabe 2 14 2" xfId="2060" xr:uid="{00000000-0005-0000-0000-00003A050000}"/>
    <cellStyle name="Ausgabe 2 14 3" xfId="2061" xr:uid="{00000000-0005-0000-0000-00003B050000}"/>
    <cellStyle name="Ausgabe 2 15" xfId="2062" xr:uid="{00000000-0005-0000-0000-00003C050000}"/>
    <cellStyle name="Ausgabe 2 15 2" xfId="2063" xr:uid="{00000000-0005-0000-0000-00003D050000}"/>
    <cellStyle name="Ausgabe 2 15 3" xfId="2064" xr:uid="{00000000-0005-0000-0000-00003E050000}"/>
    <cellStyle name="Ausgabe 2 2" xfId="2065" xr:uid="{00000000-0005-0000-0000-00003F050000}"/>
    <cellStyle name="Ausgabe 2 2 10" xfId="2066" xr:uid="{00000000-0005-0000-0000-000040050000}"/>
    <cellStyle name="Ausgabe 2 2 10 2" xfId="2067" xr:uid="{00000000-0005-0000-0000-000041050000}"/>
    <cellStyle name="Ausgabe 2 2 11" xfId="2068" xr:uid="{00000000-0005-0000-0000-000042050000}"/>
    <cellStyle name="Ausgabe 2 2 11 2" xfId="2069" xr:uid="{00000000-0005-0000-0000-000043050000}"/>
    <cellStyle name="Ausgabe 2 2 12" xfId="2070" xr:uid="{00000000-0005-0000-0000-000044050000}"/>
    <cellStyle name="Ausgabe 2 2 12 2" xfId="2071" xr:uid="{00000000-0005-0000-0000-000045050000}"/>
    <cellStyle name="Ausgabe 2 2 13" xfId="2072" xr:uid="{00000000-0005-0000-0000-000046050000}"/>
    <cellStyle name="Ausgabe 2 2 13 2" xfId="2073" xr:uid="{00000000-0005-0000-0000-000047050000}"/>
    <cellStyle name="Ausgabe 2 2 14" xfId="2074" xr:uid="{00000000-0005-0000-0000-000048050000}"/>
    <cellStyle name="Ausgabe 2 2 14 2" xfId="2075" xr:uid="{00000000-0005-0000-0000-000049050000}"/>
    <cellStyle name="Ausgabe 2 2 14 3" xfId="2076" xr:uid="{00000000-0005-0000-0000-00004A050000}"/>
    <cellStyle name="Ausgabe 2 2 15" xfId="2077" xr:uid="{00000000-0005-0000-0000-00004B050000}"/>
    <cellStyle name="Ausgabe 2 2 15 2" xfId="2078" xr:uid="{00000000-0005-0000-0000-00004C050000}"/>
    <cellStyle name="Ausgabe 2 2 15 3" xfId="2079" xr:uid="{00000000-0005-0000-0000-00004D050000}"/>
    <cellStyle name="Ausgabe 2 2 16" xfId="2080" xr:uid="{00000000-0005-0000-0000-00004E050000}"/>
    <cellStyle name="Ausgabe 2 2 16 2" xfId="2081" xr:uid="{00000000-0005-0000-0000-00004F050000}"/>
    <cellStyle name="Ausgabe 2 2 16 3" xfId="2082" xr:uid="{00000000-0005-0000-0000-000050050000}"/>
    <cellStyle name="Ausgabe 2 2 2" xfId="2083" xr:uid="{00000000-0005-0000-0000-000051050000}"/>
    <cellStyle name="Ausgabe 2 2 2 10" xfId="2084" xr:uid="{00000000-0005-0000-0000-000052050000}"/>
    <cellStyle name="Ausgabe 2 2 2 10 2" xfId="2085" xr:uid="{00000000-0005-0000-0000-000053050000}"/>
    <cellStyle name="Ausgabe 2 2 2 10 3" xfId="2086" xr:uid="{00000000-0005-0000-0000-000054050000}"/>
    <cellStyle name="Ausgabe 2 2 2 11" xfId="2087" xr:uid="{00000000-0005-0000-0000-000055050000}"/>
    <cellStyle name="Ausgabe 2 2 2 11 2" xfId="2088" xr:uid="{00000000-0005-0000-0000-000056050000}"/>
    <cellStyle name="Ausgabe 2 2 2 11 3" xfId="2089" xr:uid="{00000000-0005-0000-0000-000057050000}"/>
    <cellStyle name="Ausgabe 2 2 2 12" xfId="2090" xr:uid="{00000000-0005-0000-0000-000058050000}"/>
    <cellStyle name="Ausgabe 2 2 2 2" xfId="2091" xr:uid="{00000000-0005-0000-0000-000059050000}"/>
    <cellStyle name="Ausgabe 2 2 2 2 2" xfId="2092" xr:uid="{00000000-0005-0000-0000-00005A050000}"/>
    <cellStyle name="Ausgabe 2 2 2 3" xfId="2093" xr:uid="{00000000-0005-0000-0000-00005B050000}"/>
    <cellStyle name="Ausgabe 2 2 2 3 2" xfId="2094" xr:uid="{00000000-0005-0000-0000-00005C050000}"/>
    <cellStyle name="Ausgabe 2 2 2 4" xfId="2095" xr:uid="{00000000-0005-0000-0000-00005D050000}"/>
    <cellStyle name="Ausgabe 2 2 2 4 2" xfId="2096" xr:uid="{00000000-0005-0000-0000-00005E050000}"/>
    <cellStyle name="Ausgabe 2 2 2 5" xfId="2097" xr:uid="{00000000-0005-0000-0000-00005F050000}"/>
    <cellStyle name="Ausgabe 2 2 2 5 2" xfId="2098" xr:uid="{00000000-0005-0000-0000-000060050000}"/>
    <cellStyle name="Ausgabe 2 2 2 6" xfId="2099" xr:uid="{00000000-0005-0000-0000-000061050000}"/>
    <cellStyle name="Ausgabe 2 2 2 6 2" xfId="2100" xr:uid="{00000000-0005-0000-0000-000062050000}"/>
    <cellStyle name="Ausgabe 2 2 2 7" xfId="2101" xr:uid="{00000000-0005-0000-0000-000063050000}"/>
    <cellStyle name="Ausgabe 2 2 2 7 2" xfId="2102" xr:uid="{00000000-0005-0000-0000-000064050000}"/>
    <cellStyle name="Ausgabe 2 2 2 8" xfId="2103" xr:uid="{00000000-0005-0000-0000-000065050000}"/>
    <cellStyle name="Ausgabe 2 2 2 8 2" xfId="2104" xr:uid="{00000000-0005-0000-0000-000066050000}"/>
    <cellStyle name="Ausgabe 2 2 2 8 3" xfId="2105" xr:uid="{00000000-0005-0000-0000-000067050000}"/>
    <cellStyle name="Ausgabe 2 2 2 9" xfId="2106" xr:uid="{00000000-0005-0000-0000-000068050000}"/>
    <cellStyle name="Ausgabe 2 2 2 9 2" xfId="2107" xr:uid="{00000000-0005-0000-0000-000069050000}"/>
    <cellStyle name="Ausgabe 2 2 2 9 3" xfId="2108" xr:uid="{00000000-0005-0000-0000-00006A050000}"/>
    <cellStyle name="Ausgabe 2 2 3" xfId="2109" xr:uid="{00000000-0005-0000-0000-00006B050000}"/>
    <cellStyle name="Ausgabe 2 2 3 10" xfId="2110" xr:uid="{00000000-0005-0000-0000-00006C050000}"/>
    <cellStyle name="Ausgabe 2 2 3 10 2" xfId="2111" xr:uid="{00000000-0005-0000-0000-00006D050000}"/>
    <cellStyle name="Ausgabe 2 2 3 10 3" xfId="2112" xr:uid="{00000000-0005-0000-0000-00006E050000}"/>
    <cellStyle name="Ausgabe 2 2 3 11" xfId="2113" xr:uid="{00000000-0005-0000-0000-00006F050000}"/>
    <cellStyle name="Ausgabe 2 2 3 11 2" xfId="2114" xr:uid="{00000000-0005-0000-0000-000070050000}"/>
    <cellStyle name="Ausgabe 2 2 3 11 3" xfId="2115" xr:uid="{00000000-0005-0000-0000-000071050000}"/>
    <cellStyle name="Ausgabe 2 2 3 12" xfId="2116" xr:uid="{00000000-0005-0000-0000-000072050000}"/>
    <cellStyle name="Ausgabe 2 2 3 2" xfId="2117" xr:uid="{00000000-0005-0000-0000-000073050000}"/>
    <cellStyle name="Ausgabe 2 2 3 2 2" xfId="2118" xr:uid="{00000000-0005-0000-0000-000074050000}"/>
    <cellStyle name="Ausgabe 2 2 3 3" xfId="2119" xr:uid="{00000000-0005-0000-0000-000075050000}"/>
    <cellStyle name="Ausgabe 2 2 3 3 2" xfId="2120" xr:uid="{00000000-0005-0000-0000-000076050000}"/>
    <cellStyle name="Ausgabe 2 2 3 4" xfId="2121" xr:uid="{00000000-0005-0000-0000-000077050000}"/>
    <cellStyle name="Ausgabe 2 2 3 4 2" xfId="2122" xr:uid="{00000000-0005-0000-0000-000078050000}"/>
    <cellStyle name="Ausgabe 2 2 3 5" xfId="2123" xr:uid="{00000000-0005-0000-0000-000079050000}"/>
    <cellStyle name="Ausgabe 2 2 3 5 2" xfId="2124" xr:uid="{00000000-0005-0000-0000-00007A050000}"/>
    <cellStyle name="Ausgabe 2 2 3 6" xfId="2125" xr:uid="{00000000-0005-0000-0000-00007B050000}"/>
    <cellStyle name="Ausgabe 2 2 3 6 2" xfId="2126" xr:uid="{00000000-0005-0000-0000-00007C050000}"/>
    <cellStyle name="Ausgabe 2 2 3 7" xfId="2127" xr:uid="{00000000-0005-0000-0000-00007D050000}"/>
    <cellStyle name="Ausgabe 2 2 3 7 2" xfId="2128" xr:uid="{00000000-0005-0000-0000-00007E050000}"/>
    <cellStyle name="Ausgabe 2 2 3 8" xfId="2129" xr:uid="{00000000-0005-0000-0000-00007F050000}"/>
    <cellStyle name="Ausgabe 2 2 3 8 2" xfId="2130" xr:uid="{00000000-0005-0000-0000-000080050000}"/>
    <cellStyle name="Ausgabe 2 2 3 8 3" xfId="2131" xr:uid="{00000000-0005-0000-0000-000081050000}"/>
    <cellStyle name="Ausgabe 2 2 3 9" xfId="2132" xr:uid="{00000000-0005-0000-0000-000082050000}"/>
    <cellStyle name="Ausgabe 2 2 3 9 2" xfId="2133" xr:uid="{00000000-0005-0000-0000-000083050000}"/>
    <cellStyle name="Ausgabe 2 2 3 9 3" xfId="2134" xr:uid="{00000000-0005-0000-0000-000084050000}"/>
    <cellStyle name="Ausgabe 2 2 4" xfId="2135" xr:uid="{00000000-0005-0000-0000-000085050000}"/>
    <cellStyle name="Ausgabe 2 2 4 10" xfId="2136" xr:uid="{00000000-0005-0000-0000-000086050000}"/>
    <cellStyle name="Ausgabe 2 2 4 10 2" xfId="2137" xr:uid="{00000000-0005-0000-0000-000087050000}"/>
    <cellStyle name="Ausgabe 2 2 4 10 3" xfId="2138" xr:uid="{00000000-0005-0000-0000-000088050000}"/>
    <cellStyle name="Ausgabe 2 2 4 11" xfId="2139" xr:uid="{00000000-0005-0000-0000-000089050000}"/>
    <cellStyle name="Ausgabe 2 2 4 11 2" xfId="2140" xr:uid="{00000000-0005-0000-0000-00008A050000}"/>
    <cellStyle name="Ausgabe 2 2 4 11 3" xfId="2141" xr:uid="{00000000-0005-0000-0000-00008B050000}"/>
    <cellStyle name="Ausgabe 2 2 4 12" xfId="2142" xr:uid="{00000000-0005-0000-0000-00008C050000}"/>
    <cellStyle name="Ausgabe 2 2 4 2" xfId="2143" xr:uid="{00000000-0005-0000-0000-00008D050000}"/>
    <cellStyle name="Ausgabe 2 2 4 2 2" xfId="2144" xr:uid="{00000000-0005-0000-0000-00008E050000}"/>
    <cellStyle name="Ausgabe 2 2 4 3" xfId="2145" xr:uid="{00000000-0005-0000-0000-00008F050000}"/>
    <cellStyle name="Ausgabe 2 2 4 3 2" xfId="2146" xr:uid="{00000000-0005-0000-0000-000090050000}"/>
    <cellStyle name="Ausgabe 2 2 4 4" xfId="2147" xr:uid="{00000000-0005-0000-0000-000091050000}"/>
    <cellStyle name="Ausgabe 2 2 4 4 2" xfId="2148" xr:uid="{00000000-0005-0000-0000-000092050000}"/>
    <cellStyle name="Ausgabe 2 2 4 5" xfId="2149" xr:uid="{00000000-0005-0000-0000-000093050000}"/>
    <cellStyle name="Ausgabe 2 2 4 5 2" xfId="2150" xr:uid="{00000000-0005-0000-0000-000094050000}"/>
    <cellStyle name="Ausgabe 2 2 4 6" xfId="2151" xr:uid="{00000000-0005-0000-0000-000095050000}"/>
    <cellStyle name="Ausgabe 2 2 4 6 2" xfId="2152" xr:uid="{00000000-0005-0000-0000-000096050000}"/>
    <cellStyle name="Ausgabe 2 2 4 7" xfId="2153" xr:uid="{00000000-0005-0000-0000-000097050000}"/>
    <cellStyle name="Ausgabe 2 2 4 7 2" xfId="2154" xr:uid="{00000000-0005-0000-0000-000098050000}"/>
    <cellStyle name="Ausgabe 2 2 4 8" xfId="2155" xr:uid="{00000000-0005-0000-0000-000099050000}"/>
    <cellStyle name="Ausgabe 2 2 4 8 2" xfId="2156" xr:uid="{00000000-0005-0000-0000-00009A050000}"/>
    <cellStyle name="Ausgabe 2 2 4 8 3" xfId="2157" xr:uid="{00000000-0005-0000-0000-00009B050000}"/>
    <cellStyle name="Ausgabe 2 2 4 9" xfId="2158" xr:uid="{00000000-0005-0000-0000-00009C050000}"/>
    <cellStyle name="Ausgabe 2 2 4 9 2" xfId="2159" xr:uid="{00000000-0005-0000-0000-00009D050000}"/>
    <cellStyle name="Ausgabe 2 2 4 9 3" xfId="2160" xr:uid="{00000000-0005-0000-0000-00009E050000}"/>
    <cellStyle name="Ausgabe 2 2 5" xfId="2161" xr:uid="{00000000-0005-0000-0000-00009F050000}"/>
    <cellStyle name="Ausgabe 2 2 5 10" xfId="2162" xr:uid="{00000000-0005-0000-0000-0000A0050000}"/>
    <cellStyle name="Ausgabe 2 2 5 10 2" xfId="2163" xr:uid="{00000000-0005-0000-0000-0000A1050000}"/>
    <cellStyle name="Ausgabe 2 2 5 10 3" xfId="2164" xr:uid="{00000000-0005-0000-0000-0000A2050000}"/>
    <cellStyle name="Ausgabe 2 2 5 11" xfId="2165" xr:uid="{00000000-0005-0000-0000-0000A3050000}"/>
    <cellStyle name="Ausgabe 2 2 5 11 2" xfId="2166" xr:uid="{00000000-0005-0000-0000-0000A4050000}"/>
    <cellStyle name="Ausgabe 2 2 5 11 3" xfId="2167" xr:uid="{00000000-0005-0000-0000-0000A5050000}"/>
    <cellStyle name="Ausgabe 2 2 5 12" xfId="2168" xr:uid="{00000000-0005-0000-0000-0000A6050000}"/>
    <cellStyle name="Ausgabe 2 2 5 2" xfId="2169" xr:uid="{00000000-0005-0000-0000-0000A7050000}"/>
    <cellStyle name="Ausgabe 2 2 5 2 2" xfId="2170" xr:uid="{00000000-0005-0000-0000-0000A8050000}"/>
    <cellStyle name="Ausgabe 2 2 5 3" xfId="2171" xr:uid="{00000000-0005-0000-0000-0000A9050000}"/>
    <cellStyle name="Ausgabe 2 2 5 3 2" xfId="2172" xr:uid="{00000000-0005-0000-0000-0000AA050000}"/>
    <cellStyle name="Ausgabe 2 2 5 4" xfId="2173" xr:uid="{00000000-0005-0000-0000-0000AB050000}"/>
    <cellStyle name="Ausgabe 2 2 5 4 2" xfId="2174" xr:uid="{00000000-0005-0000-0000-0000AC050000}"/>
    <cellStyle name="Ausgabe 2 2 5 5" xfId="2175" xr:uid="{00000000-0005-0000-0000-0000AD050000}"/>
    <cellStyle name="Ausgabe 2 2 5 5 2" xfId="2176" xr:uid="{00000000-0005-0000-0000-0000AE050000}"/>
    <cellStyle name="Ausgabe 2 2 5 6" xfId="2177" xr:uid="{00000000-0005-0000-0000-0000AF050000}"/>
    <cellStyle name="Ausgabe 2 2 5 6 2" xfId="2178" xr:uid="{00000000-0005-0000-0000-0000B0050000}"/>
    <cellStyle name="Ausgabe 2 2 5 7" xfId="2179" xr:uid="{00000000-0005-0000-0000-0000B1050000}"/>
    <cellStyle name="Ausgabe 2 2 5 7 2" xfId="2180" xr:uid="{00000000-0005-0000-0000-0000B2050000}"/>
    <cellStyle name="Ausgabe 2 2 5 8" xfId="2181" xr:uid="{00000000-0005-0000-0000-0000B3050000}"/>
    <cellStyle name="Ausgabe 2 2 5 8 2" xfId="2182" xr:uid="{00000000-0005-0000-0000-0000B4050000}"/>
    <cellStyle name="Ausgabe 2 2 5 8 3" xfId="2183" xr:uid="{00000000-0005-0000-0000-0000B5050000}"/>
    <cellStyle name="Ausgabe 2 2 5 9" xfId="2184" xr:uid="{00000000-0005-0000-0000-0000B6050000}"/>
    <cellStyle name="Ausgabe 2 2 5 9 2" xfId="2185" xr:uid="{00000000-0005-0000-0000-0000B7050000}"/>
    <cellStyle name="Ausgabe 2 2 5 9 3" xfId="2186" xr:uid="{00000000-0005-0000-0000-0000B8050000}"/>
    <cellStyle name="Ausgabe 2 2 6" xfId="2187" xr:uid="{00000000-0005-0000-0000-0000B9050000}"/>
    <cellStyle name="Ausgabe 2 2 6 10" xfId="2188" xr:uid="{00000000-0005-0000-0000-0000BA050000}"/>
    <cellStyle name="Ausgabe 2 2 6 10 2" xfId="2189" xr:uid="{00000000-0005-0000-0000-0000BB050000}"/>
    <cellStyle name="Ausgabe 2 2 6 10 3" xfId="2190" xr:uid="{00000000-0005-0000-0000-0000BC050000}"/>
    <cellStyle name="Ausgabe 2 2 6 11" xfId="2191" xr:uid="{00000000-0005-0000-0000-0000BD050000}"/>
    <cellStyle name="Ausgabe 2 2 6 11 2" xfId="2192" xr:uid="{00000000-0005-0000-0000-0000BE050000}"/>
    <cellStyle name="Ausgabe 2 2 6 11 3" xfId="2193" xr:uid="{00000000-0005-0000-0000-0000BF050000}"/>
    <cellStyle name="Ausgabe 2 2 6 12" xfId="2194" xr:uid="{00000000-0005-0000-0000-0000C0050000}"/>
    <cellStyle name="Ausgabe 2 2 6 2" xfId="2195" xr:uid="{00000000-0005-0000-0000-0000C1050000}"/>
    <cellStyle name="Ausgabe 2 2 6 2 2" xfId="2196" xr:uid="{00000000-0005-0000-0000-0000C2050000}"/>
    <cellStyle name="Ausgabe 2 2 6 3" xfId="2197" xr:uid="{00000000-0005-0000-0000-0000C3050000}"/>
    <cellStyle name="Ausgabe 2 2 6 3 2" xfId="2198" xr:uid="{00000000-0005-0000-0000-0000C4050000}"/>
    <cellStyle name="Ausgabe 2 2 6 4" xfId="2199" xr:uid="{00000000-0005-0000-0000-0000C5050000}"/>
    <cellStyle name="Ausgabe 2 2 6 4 2" xfId="2200" xr:uid="{00000000-0005-0000-0000-0000C6050000}"/>
    <cellStyle name="Ausgabe 2 2 6 5" xfId="2201" xr:uid="{00000000-0005-0000-0000-0000C7050000}"/>
    <cellStyle name="Ausgabe 2 2 6 5 2" xfId="2202" xr:uid="{00000000-0005-0000-0000-0000C8050000}"/>
    <cellStyle name="Ausgabe 2 2 6 6" xfId="2203" xr:uid="{00000000-0005-0000-0000-0000C9050000}"/>
    <cellStyle name="Ausgabe 2 2 6 6 2" xfId="2204" xr:uid="{00000000-0005-0000-0000-0000CA050000}"/>
    <cellStyle name="Ausgabe 2 2 6 7" xfId="2205" xr:uid="{00000000-0005-0000-0000-0000CB050000}"/>
    <cellStyle name="Ausgabe 2 2 6 7 2" xfId="2206" xr:uid="{00000000-0005-0000-0000-0000CC050000}"/>
    <cellStyle name="Ausgabe 2 2 6 8" xfId="2207" xr:uid="{00000000-0005-0000-0000-0000CD050000}"/>
    <cellStyle name="Ausgabe 2 2 6 8 2" xfId="2208" xr:uid="{00000000-0005-0000-0000-0000CE050000}"/>
    <cellStyle name="Ausgabe 2 2 6 8 3" xfId="2209" xr:uid="{00000000-0005-0000-0000-0000CF050000}"/>
    <cellStyle name="Ausgabe 2 2 6 9" xfId="2210" xr:uid="{00000000-0005-0000-0000-0000D0050000}"/>
    <cellStyle name="Ausgabe 2 2 6 9 2" xfId="2211" xr:uid="{00000000-0005-0000-0000-0000D1050000}"/>
    <cellStyle name="Ausgabe 2 2 6 9 3" xfId="2212" xr:uid="{00000000-0005-0000-0000-0000D2050000}"/>
    <cellStyle name="Ausgabe 2 2 7" xfId="2213" xr:uid="{00000000-0005-0000-0000-0000D3050000}"/>
    <cellStyle name="Ausgabe 2 2 7 10" xfId="2214" xr:uid="{00000000-0005-0000-0000-0000D4050000}"/>
    <cellStyle name="Ausgabe 2 2 7 10 2" xfId="2215" xr:uid="{00000000-0005-0000-0000-0000D5050000}"/>
    <cellStyle name="Ausgabe 2 2 7 10 3" xfId="2216" xr:uid="{00000000-0005-0000-0000-0000D6050000}"/>
    <cellStyle name="Ausgabe 2 2 7 11" xfId="2217" xr:uid="{00000000-0005-0000-0000-0000D7050000}"/>
    <cellStyle name="Ausgabe 2 2 7 11 2" xfId="2218" xr:uid="{00000000-0005-0000-0000-0000D8050000}"/>
    <cellStyle name="Ausgabe 2 2 7 11 3" xfId="2219" xr:uid="{00000000-0005-0000-0000-0000D9050000}"/>
    <cellStyle name="Ausgabe 2 2 7 12" xfId="2220" xr:uid="{00000000-0005-0000-0000-0000DA050000}"/>
    <cellStyle name="Ausgabe 2 2 7 2" xfId="2221" xr:uid="{00000000-0005-0000-0000-0000DB050000}"/>
    <cellStyle name="Ausgabe 2 2 7 2 2" xfId="2222" xr:uid="{00000000-0005-0000-0000-0000DC050000}"/>
    <cellStyle name="Ausgabe 2 2 7 3" xfId="2223" xr:uid="{00000000-0005-0000-0000-0000DD050000}"/>
    <cellStyle name="Ausgabe 2 2 7 3 2" xfId="2224" xr:uid="{00000000-0005-0000-0000-0000DE050000}"/>
    <cellStyle name="Ausgabe 2 2 7 4" xfId="2225" xr:uid="{00000000-0005-0000-0000-0000DF050000}"/>
    <cellStyle name="Ausgabe 2 2 7 4 2" xfId="2226" xr:uid="{00000000-0005-0000-0000-0000E0050000}"/>
    <cellStyle name="Ausgabe 2 2 7 5" xfId="2227" xr:uid="{00000000-0005-0000-0000-0000E1050000}"/>
    <cellStyle name="Ausgabe 2 2 7 5 2" xfId="2228" xr:uid="{00000000-0005-0000-0000-0000E2050000}"/>
    <cellStyle name="Ausgabe 2 2 7 6" xfId="2229" xr:uid="{00000000-0005-0000-0000-0000E3050000}"/>
    <cellStyle name="Ausgabe 2 2 7 6 2" xfId="2230" xr:uid="{00000000-0005-0000-0000-0000E4050000}"/>
    <cellStyle name="Ausgabe 2 2 7 7" xfId="2231" xr:uid="{00000000-0005-0000-0000-0000E5050000}"/>
    <cellStyle name="Ausgabe 2 2 7 7 2" xfId="2232" xr:uid="{00000000-0005-0000-0000-0000E6050000}"/>
    <cellStyle name="Ausgabe 2 2 7 8" xfId="2233" xr:uid="{00000000-0005-0000-0000-0000E7050000}"/>
    <cellStyle name="Ausgabe 2 2 7 8 2" xfId="2234" xr:uid="{00000000-0005-0000-0000-0000E8050000}"/>
    <cellStyle name="Ausgabe 2 2 7 8 3" xfId="2235" xr:uid="{00000000-0005-0000-0000-0000E9050000}"/>
    <cellStyle name="Ausgabe 2 2 7 9" xfId="2236" xr:uid="{00000000-0005-0000-0000-0000EA050000}"/>
    <cellStyle name="Ausgabe 2 2 7 9 2" xfId="2237" xr:uid="{00000000-0005-0000-0000-0000EB050000}"/>
    <cellStyle name="Ausgabe 2 2 7 9 3" xfId="2238" xr:uid="{00000000-0005-0000-0000-0000EC050000}"/>
    <cellStyle name="Ausgabe 2 2 8" xfId="2239" xr:uid="{00000000-0005-0000-0000-0000ED050000}"/>
    <cellStyle name="Ausgabe 2 2 8 10" xfId="2240" xr:uid="{00000000-0005-0000-0000-0000EE050000}"/>
    <cellStyle name="Ausgabe 2 2 8 10 2" xfId="2241" xr:uid="{00000000-0005-0000-0000-0000EF050000}"/>
    <cellStyle name="Ausgabe 2 2 8 10 3" xfId="2242" xr:uid="{00000000-0005-0000-0000-0000F0050000}"/>
    <cellStyle name="Ausgabe 2 2 8 11" xfId="2243" xr:uid="{00000000-0005-0000-0000-0000F1050000}"/>
    <cellStyle name="Ausgabe 2 2 8 11 2" xfId="2244" xr:uid="{00000000-0005-0000-0000-0000F2050000}"/>
    <cellStyle name="Ausgabe 2 2 8 2" xfId="2245" xr:uid="{00000000-0005-0000-0000-0000F3050000}"/>
    <cellStyle name="Ausgabe 2 2 8 2 2" xfId="2246" xr:uid="{00000000-0005-0000-0000-0000F4050000}"/>
    <cellStyle name="Ausgabe 2 2 8 3" xfId="2247" xr:uid="{00000000-0005-0000-0000-0000F5050000}"/>
    <cellStyle name="Ausgabe 2 2 8 3 2" xfId="2248" xr:uid="{00000000-0005-0000-0000-0000F6050000}"/>
    <cellStyle name="Ausgabe 2 2 8 4" xfId="2249" xr:uid="{00000000-0005-0000-0000-0000F7050000}"/>
    <cellStyle name="Ausgabe 2 2 8 4 2" xfId="2250" xr:uid="{00000000-0005-0000-0000-0000F8050000}"/>
    <cellStyle name="Ausgabe 2 2 8 5" xfId="2251" xr:uid="{00000000-0005-0000-0000-0000F9050000}"/>
    <cellStyle name="Ausgabe 2 2 8 5 2" xfId="2252" xr:uid="{00000000-0005-0000-0000-0000FA050000}"/>
    <cellStyle name="Ausgabe 2 2 8 6" xfId="2253" xr:uid="{00000000-0005-0000-0000-0000FB050000}"/>
    <cellStyle name="Ausgabe 2 2 8 6 2" xfId="2254" xr:uid="{00000000-0005-0000-0000-0000FC050000}"/>
    <cellStyle name="Ausgabe 2 2 8 7" xfId="2255" xr:uid="{00000000-0005-0000-0000-0000FD050000}"/>
    <cellStyle name="Ausgabe 2 2 8 7 2" xfId="2256" xr:uid="{00000000-0005-0000-0000-0000FE050000}"/>
    <cellStyle name="Ausgabe 2 2 8 8" xfId="2257" xr:uid="{00000000-0005-0000-0000-0000FF050000}"/>
    <cellStyle name="Ausgabe 2 2 8 8 2" xfId="2258" xr:uid="{00000000-0005-0000-0000-000000060000}"/>
    <cellStyle name="Ausgabe 2 2 8 8 3" xfId="2259" xr:uid="{00000000-0005-0000-0000-000001060000}"/>
    <cellStyle name="Ausgabe 2 2 8 9" xfId="2260" xr:uid="{00000000-0005-0000-0000-000002060000}"/>
    <cellStyle name="Ausgabe 2 2 8 9 2" xfId="2261" xr:uid="{00000000-0005-0000-0000-000003060000}"/>
    <cellStyle name="Ausgabe 2 2 8 9 3" xfId="2262" xr:uid="{00000000-0005-0000-0000-000004060000}"/>
    <cellStyle name="Ausgabe 2 2 9" xfId="2263" xr:uid="{00000000-0005-0000-0000-000005060000}"/>
    <cellStyle name="Ausgabe 2 2 9 2" xfId="2264" xr:uid="{00000000-0005-0000-0000-000006060000}"/>
    <cellStyle name="Ausgabe 2 2 9 3" xfId="2265" xr:uid="{00000000-0005-0000-0000-000007060000}"/>
    <cellStyle name="Ausgabe 2 3" xfId="2266" xr:uid="{00000000-0005-0000-0000-000008060000}"/>
    <cellStyle name="Ausgabe 2 3 10" xfId="2267" xr:uid="{00000000-0005-0000-0000-000009060000}"/>
    <cellStyle name="Ausgabe 2 3 10 2" xfId="2268" xr:uid="{00000000-0005-0000-0000-00000A060000}"/>
    <cellStyle name="Ausgabe 2 3 11" xfId="2269" xr:uid="{00000000-0005-0000-0000-00000B060000}"/>
    <cellStyle name="Ausgabe 2 3 11 2" xfId="2270" xr:uid="{00000000-0005-0000-0000-00000C060000}"/>
    <cellStyle name="Ausgabe 2 3 12" xfId="2271" xr:uid="{00000000-0005-0000-0000-00000D060000}"/>
    <cellStyle name="Ausgabe 2 3 12 2" xfId="2272" xr:uid="{00000000-0005-0000-0000-00000E060000}"/>
    <cellStyle name="Ausgabe 2 3 13" xfId="2273" xr:uid="{00000000-0005-0000-0000-00000F060000}"/>
    <cellStyle name="Ausgabe 2 3 13 2" xfId="2274" xr:uid="{00000000-0005-0000-0000-000010060000}"/>
    <cellStyle name="Ausgabe 2 3 14" xfId="2275" xr:uid="{00000000-0005-0000-0000-000011060000}"/>
    <cellStyle name="Ausgabe 2 3 14 2" xfId="2276" xr:uid="{00000000-0005-0000-0000-000012060000}"/>
    <cellStyle name="Ausgabe 2 3 14 3" xfId="2277" xr:uid="{00000000-0005-0000-0000-000013060000}"/>
    <cellStyle name="Ausgabe 2 3 15" xfId="2278" xr:uid="{00000000-0005-0000-0000-000014060000}"/>
    <cellStyle name="Ausgabe 2 3 15 2" xfId="2279" xr:uid="{00000000-0005-0000-0000-000015060000}"/>
    <cellStyle name="Ausgabe 2 3 15 3" xfId="2280" xr:uid="{00000000-0005-0000-0000-000016060000}"/>
    <cellStyle name="Ausgabe 2 3 16" xfId="2281" xr:uid="{00000000-0005-0000-0000-000017060000}"/>
    <cellStyle name="Ausgabe 2 3 16 2" xfId="2282" xr:uid="{00000000-0005-0000-0000-000018060000}"/>
    <cellStyle name="Ausgabe 2 3 16 3" xfId="2283" xr:uid="{00000000-0005-0000-0000-000019060000}"/>
    <cellStyle name="Ausgabe 2 3 2" xfId="2284" xr:uid="{00000000-0005-0000-0000-00001A060000}"/>
    <cellStyle name="Ausgabe 2 3 2 10" xfId="2285" xr:uid="{00000000-0005-0000-0000-00001B060000}"/>
    <cellStyle name="Ausgabe 2 3 2 10 2" xfId="2286" xr:uid="{00000000-0005-0000-0000-00001C060000}"/>
    <cellStyle name="Ausgabe 2 3 2 10 3" xfId="2287" xr:uid="{00000000-0005-0000-0000-00001D060000}"/>
    <cellStyle name="Ausgabe 2 3 2 11" xfId="2288" xr:uid="{00000000-0005-0000-0000-00001E060000}"/>
    <cellStyle name="Ausgabe 2 3 2 11 2" xfId="2289" xr:uid="{00000000-0005-0000-0000-00001F060000}"/>
    <cellStyle name="Ausgabe 2 3 2 11 3" xfId="2290" xr:uid="{00000000-0005-0000-0000-000020060000}"/>
    <cellStyle name="Ausgabe 2 3 2 12" xfId="2291" xr:uid="{00000000-0005-0000-0000-000021060000}"/>
    <cellStyle name="Ausgabe 2 3 2 2" xfId="2292" xr:uid="{00000000-0005-0000-0000-000022060000}"/>
    <cellStyle name="Ausgabe 2 3 2 2 2" xfId="2293" xr:uid="{00000000-0005-0000-0000-000023060000}"/>
    <cellStyle name="Ausgabe 2 3 2 3" xfId="2294" xr:uid="{00000000-0005-0000-0000-000024060000}"/>
    <cellStyle name="Ausgabe 2 3 2 3 2" xfId="2295" xr:uid="{00000000-0005-0000-0000-000025060000}"/>
    <cellStyle name="Ausgabe 2 3 2 4" xfId="2296" xr:uid="{00000000-0005-0000-0000-000026060000}"/>
    <cellStyle name="Ausgabe 2 3 2 4 2" xfId="2297" xr:uid="{00000000-0005-0000-0000-000027060000}"/>
    <cellStyle name="Ausgabe 2 3 2 5" xfId="2298" xr:uid="{00000000-0005-0000-0000-000028060000}"/>
    <cellStyle name="Ausgabe 2 3 2 5 2" xfId="2299" xr:uid="{00000000-0005-0000-0000-000029060000}"/>
    <cellStyle name="Ausgabe 2 3 2 6" xfId="2300" xr:uid="{00000000-0005-0000-0000-00002A060000}"/>
    <cellStyle name="Ausgabe 2 3 2 6 2" xfId="2301" xr:uid="{00000000-0005-0000-0000-00002B060000}"/>
    <cellStyle name="Ausgabe 2 3 2 7" xfId="2302" xr:uid="{00000000-0005-0000-0000-00002C060000}"/>
    <cellStyle name="Ausgabe 2 3 2 7 2" xfId="2303" xr:uid="{00000000-0005-0000-0000-00002D060000}"/>
    <cellStyle name="Ausgabe 2 3 2 8" xfId="2304" xr:uid="{00000000-0005-0000-0000-00002E060000}"/>
    <cellStyle name="Ausgabe 2 3 2 8 2" xfId="2305" xr:uid="{00000000-0005-0000-0000-00002F060000}"/>
    <cellStyle name="Ausgabe 2 3 2 8 3" xfId="2306" xr:uid="{00000000-0005-0000-0000-000030060000}"/>
    <cellStyle name="Ausgabe 2 3 2 9" xfId="2307" xr:uid="{00000000-0005-0000-0000-000031060000}"/>
    <cellStyle name="Ausgabe 2 3 2 9 2" xfId="2308" xr:uid="{00000000-0005-0000-0000-000032060000}"/>
    <cellStyle name="Ausgabe 2 3 2 9 3" xfId="2309" xr:uid="{00000000-0005-0000-0000-000033060000}"/>
    <cellStyle name="Ausgabe 2 3 3" xfId="2310" xr:uid="{00000000-0005-0000-0000-000034060000}"/>
    <cellStyle name="Ausgabe 2 3 3 10" xfId="2311" xr:uid="{00000000-0005-0000-0000-000035060000}"/>
    <cellStyle name="Ausgabe 2 3 3 10 2" xfId="2312" xr:uid="{00000000-0005-0000-0000-000036060000}"/>
    <cellStyle name="Ausgabe 2 3 3 10 3" xfId="2313" xr:uid="{00000000-0005-0000-0000-000037060000}"/>
    <cellStyle name="Ausgabe 2 3 3 11" xfId="2314" xr:uid="{00000000-0005-0000-0000-000038060000}"/>
    <cellStyle name="Ausgabe 2 3 3 11 2" xfId="2315" xr:uid="{00000000-0005-0000-0000-000039060000}"/>
    <cellStyle name="Ausgabe 2 3 3 11 3" xfId="2316" xr:uid="{00000000-0005-0000-0000-00003A060000}"/>
    <cellStyle name="Ausgabe 2 3 3 12" xfId="2317" xr:uid="{00000000-0005-0000-0000-00003B060000}"/>
    <cellStyle name="Ausgabe 2 3 3 2" xfId="2318" xr:uid="{00000000-0005-0000-0000-00003C060000}"/>
    <cellStyle name="Ausgabe 2 3 3 2 2" xfId="2319" xr:uid="{00000000-0005-0000-0000-00003D060000}"/>
    <cellStyle name="Ausgabe 2 3 3 3" xfId="2320" xr:uid="{00000000-0005-0000-0000-00003E060000}"/>
    <cellStyle name="Ausgabe 2 3 3 3 2" xfId="2321" xr:uid="{00000000-0005-0000-0000-00003F060000}"/>
    <cellStyle name="Ausgabe 2 3 3 4" xfId="2322" xr:uid="{00000000-0005-0000-0000-000040060000}"/>
    <cellStyle name="Ausgabe 2 3 3 4 2" xfId="2323" xr:uid="{00000000-0005-0000-0000-000041060000}"/>
    <cellStyle name="Ausgabe 2 3 3 5" xfId="2324" xr:uid="{00000000-0005-0000-0000-000042060000}"/>
    <cellStyle name="Ausgabe 2 3 3 5 2" xfId="2325" xr:uid="{00000000-0005-0000-0000-000043060000}"/>
    <cellStyle name="Ausgabe 2 3 3 6" xfId="2326" xr:uid="{00000000-0005-0000-0000-000044060000}"/>
    <cellStyle name="Ausgabe 2 3 3 6 2" xfId="2327" xr:uid="{00000000-0005-0000-0000-000045060000}"/>
    <cellStyle name="Ausgabe 2 3 3 7" xfId="2328" xr:uid="{00000000-0005-0000-0000-000046060000}"/>
    <cellStyle name="Ausgabe 2 3 3 7 2" xfId="2329" xr:uid="{00000000-0005-0000-0000-000047060000}"/>
    <cellStyle name="Ausgabe 2 3 3 8" xfId="2330" xr:uid="{00000000-0005-0000-0000-000048060000}"/>
    <cellStyle name="Ausgabe 2 3 3 8 2" xfId="2331" xr:uid="{00000000-0005-0000-0000-000049060000}"/>
    <cellStyle name="Ausgabe 2 3 3 8 3" xfId="2332" xr:uid="{00000000-0005-0000-0000-00004A060000}"/>
    <cellStyle name="Ausgabe 2 3 3 9" xfId="2333" xr:uid="{00000000-0005-0000-0000-00004B060000}"/>
    <cellStyle name="Ausgabe 2 3 3 9 2" xfId="2334" xr:uid="{00000000-0005-0000-0000-00004C060000}"/>
    <cellStyle name="Ausgabe 2 3 3 9 3" xfId="2335" xr:uid="{00000000-0005-0000-0000-00004D060000}"/>
    <cellStyle name="Ausgabe 2 3 4" xfId="2336" xr:uid="{00000000-0005-0000-0000-00004E060000}"/>
    <cellStyle name="Ausgabe 2 3 4 10" xfId="2337" xr:uid="{00000000-0005-0000-0000-00004F060000}"/>
    <cellStyle name="Ausgabe 2 3 4 10 2" xfId="2338" xr:uid="{00000000-0005-0000-0000-000050060000}"/>
    <cellStyle name="Ausgabe 2 3 4 10 3" xfId="2339" xr:uid="{00000000-0005-0000-0000-000051060000}"/>
    <cellStyle name="Ausgabe 2 3 4 11" xfId="2340" xr:uid="{00000000-0005-0000-0000-000052060000}"/>
    <cellStyle name="Ausgabe 2 3 4 11 2" xfId="2341" xr:uid="{00000000-0005-0000-0000-000053060000}"/>
    <cellStyle name="Ausgabe 2 3 4 11 3" xfId="2342" xr:uid="{00000000-0005-0000-0000-000054060000}"/>
    <cellStyle name="Ausgabe 2 3 4 12" xfId="2343" xr:uid="{00000000-0005-0000-0000-000055060000}"/>
    <cellStyle name="Ausgabe 2 3 4 2" xfId="2344" xr:uid="{00000000-0005-0000-0000-000056060000}"/>
    <cellStyle name="Ausgabe 2 3 4 2 2" xfId="2345" xr:uid="{00000000-0005-0000-0000-000057060000}"/>
    <cellStyle name="Ausgabe 2 3 4 3" xfId="2346" xr:uid="{00000000-0005-0000-0000-000058060000}"/>
    <cellStyle name="Ausgabe 2 3 4 3 2" xfId="2347" xr:uid="{00000000-0005-0000-0000-000059060000}"/>
    <cellStyle name="Ausgabe 2 3 4 4" xfId="2348" xr:uid="{00000000-0005-0000-0000-00005A060000}"/>
    <cellStyle name="Ausgabe 2 3 4 4 2" xfId="2349" xr:uid="{00000000-0005-0000-0000-00005B060000}"/>
    <cellStyle name="Ausgabe 2 3 4 5" xfId="2350" xr:uid="{00000000-0005-0000-0000-00005C060000}"/>
    <cellStyle name="Ausgabe 2 3 4 5 2" xfId="2351" xr:uid="{00000000-0005-0000-0000-00005D060000}"/>
    <cellStyle name="Ausgabe 2 3 4 6" xfId="2352" xr:uid="{00000000-0005-0000-0000-00005E060000}"/>
    <cellStyle name="Ausgabe 2 3 4 6 2" xfId="2353" xr:uid="{00000000-0005-0000-0000-00005F060000}"/>
    <cellStyle name="Ausgabe 2 3 4 7" xfId="2354" xr:uid="{00000000-0005-0000-0000-000060060000}"/>
    <cellStyle name="Ausgabe 2 3 4 7 2" xfId="2355" xr:uid="{00000000-0005-0000-0000-000061060000}"/>
    <cellStyle name="Ausgabe 2 3 4 8" xfId="2356" xr:uid="{00000000-0005-0000-0000-000062060000}"/>
    <cellStyle name="Ausgabe 2 3 4 8 2" xfId="2357" xr:uid="{00000000-0005-0000-0000-000063060000}"/>
    <cellStyle name="Ausgabe 2 3 4 8 3" xfId="2358" xr:uid="{00000000-0005-0000-0000-000064060000}"/>
    <cellStyle name="Ausgabe 2 3 4 9" xfId="2359" xr:uid="{00000000-0005-0000-0000-000065060000}"/>
    <cellStyle name="Ausgabe 2 3 4 9 2" xfId="2360" xr:uid="{00000000-0005-0000-0000-000066060000}"/>
    <cellStyle name="Ausgabe 2 3 4 9 3" xfId="2361" xr:uid="{00000000-0005-0000-0000-000067060000}"/>
    <cellStyle name="Ausgabe 2 3 5" xfId="2362" xr:uid="{00000000-0005-0000-0000-000068060000}"/>
    <cellStyle name="Ausgabe 2 3 5 10" xfId="2363" xr:uid="{00000000-0005-0000-0000-000069060000}"/>
    <cellStyle name="Ausgabe 2 3 5 10 2" xfId="2364" xr:uid="{00000000-0005-0000-0000-00006A060000}"/>
    <cellStyle name="Ausgabe 2 3 5 10 3" xfId="2365" xr:uid="{00000000-0005-0000-0000-00006B060000}"/>
    <cellStyle name="Ausgabe 2 3 5 11" xfId="2366" xr:uid="{00000000-0005-0000-0000-00006C060000}"/>
    <cellStyle name="Ausgabe 2 3 5 11 2" xfId="2367" xr:uid="{00000000-0005-0000-0000-00006D060000}"/>
    <cellStyle name="Ausgabe 2 3 5 11 3" xfId="2368" xr:uid="{00000000-0005-0000-0000-00006E060000}"/>
    <cellStyle name="Ausgabe 2 3 5 12" xfId="2369" xr:uid="{00000000-0005-0000-0000-00006F060000}"/>
    <cellStyle name="Ausgabe 2 3 5 2" xfId="2370" xr:uid="{00000000-0005-0000-0000-000070060000}"/>
    <cellStyle name="Ausgabe 2 3 5 2 2" xfId="2371" xr:uid="{00000000-0005-0000-0000-000071060000}"/>
    <cellStyle name="Ausgabe 2 3 5 3" xfId="2372" xr:uid="{00000000-0005-0000-0000-000072060000}"/>
    <cellStyle name="Ausgabe 2 3 5 3 2" xfId="2373" xr:uid="{00000000-0005-0000-0000-000073060000}"/>
    <cellStyle name="Ausgabe 2 3 5 4" xfId="2374" xr:uid="{00000000-0005-0000-0000-000074060000}"/>
    <cellStyle name="Ausgabe 2 3 5 4 2" xfId="2375" xr:uid="{00000000-0005-0000-0000-000075060000}"/>
    <cellStyle name="Ausgabe 2 3 5 5" xfId="2376" xr:uid="{00000000-0005-0000-0000-000076060000}"/>
    <cellStyle name="Ausgabe 2 3 5 5 2" xfId="2377" xr:uid="{00000000-0005-0000-0000-000077060000}"/>
    <cellStyle name="Ausgabe 2 3 5 6" xfId="2378" xr:uid="{00000000-0005-0000-0000-000078060000}"/>
    <cellStyle name="Ausgabe 2 3 5 6 2" xfId="2379" xr:uid="{00000000-0005-0000-0000-000079060000}"/>
    <cellStyle name="Ausgabe 2 3 5 7" xfId="2380" xr:uid="{00000000-0005-0000-0000-00007A060000}"/>
    <cellStyle name="Ausgabe 2 3 5 7 2" xfId="2381" xr:uid="{00000000-0005-0000-0000-00007B060000}"/>
    <cellStyle name="Ausgabe 2 3 5 8" xfId="2382" xr:uid="{00000000-0005-0000-0000-00007C060000}"/>
    <cellStyle name="Ausgabe 2 3 5 8 2" xfId="2383" xr:uid="{00000000-0005-0000-0000-00007D060000}"/>
    <cellStyle name="Ausgabe 2 3 5 8 3" xfId="2384" xr:uid="{00000000-0005-0000-0000-00007E060000}"/>
    <cellStyle name="Ausgabe 2 3 5 9" xfId="2385" xr:uid="{00000000-0005-0000-0000-00007F060000}"/>
    <cellStyle name="Ausgabe 2 3 5 9 2" xfId="2386" xr:uid="{00000000-0005-0000-0000-000080060000}"/>
    <cellStyle name="Ausgabe 2 3 5 9 3" xfId="2387" xr:uid="{00000000-0005-0000-0000-000081060000}"/>
    <cellStyle name="Ausgabe 2 3 6" xfId="2388" xr:uid="{00000000-0005-0000-0000-000082060000}"/>
    <cellStyle name="Ausgabe 2 3 6 10" xfId="2389" xr:uid="{00000000-0005-0000-0000-000083060000}"/>
    <cellStyle name="Ausgabe 2 3 6 10 2" xfId="2390" xr:uid="{00000000-0005-0000-0000-000084060000}"/>
    <cellStyle name="Ausgabe 2 3 6 10 3" xfId="2391" xr:uid="{00000000-0005-0000-0000-000085060000}"/>
    <cellStyle name="Ausgabe 2 3 6 11" xfId="2392" xr:uid="{00000000-0005-0000-0000-000086060000}"/>
    <cellStyle name="Ausgabe 2 3 6 11 2" xfId="2393" xr:uid="{00000000-0005-0000-0000-000087060000}"/>
    <cellStyle name="Ausgabe 2 3 6 11 3" xfId="2394" xr:uid="{00000000-0005-0000-0000-000088060000}"/>
    <cellStyle name="Ausgabe 2 3 6 12" xfId="2395" xr:uid="{00000000-0005-0000-0000-000089060000}"/>
    <cellStyle name="Ausgabe 2 3 6 2" xfId="2396" xr:uid="{00000000-0005-0000-0000-00008A060000}"/>
    <cellStyle name="Ausgabe 2 3 6 2 2" xfId="2397" xr:uid="{00000000-0005-0000-0000-00008B060000}"/>
    <cellStyle name="Ausgabe 2 3 6 3" xfId="2398" xr:uid="{00000000-0005-0000-0000-00008C060000}"/>
    <cellStyle name="Ausgabe 2 3 6 3 2" xfId="2399" xr:uid="{00000000-0005-0000-0000-00008D060000}"/>
    <cellStyle name="Ausgabe 2 3 6 4" xfId="2400" xr:uid="{00000000-0005-0000-0000-00008E060000}"/>
    <cellStyle name="Ausgabe 2 3 6 4 2" xfId="2401" xr:uid="{00000000-0005-0000-0000-00008F060000}"/>
    <cellStyle name="Ausgabe 2 3 6 5" xfId="2402" xr:uid="{00000000-0005-0000-0000-000090060000}"/>
    <cellStyle name="Ausgabe 2 3 6 5 2" xfId="2403" xr:uid="{00000000-0005-0000-0000-000091060000}"/>
    <cellStyle name="Ausgabe 2 3 6 6" xfId="2404" xr:uid="{00000000-0005-0000-0000-000092060000}"/>
    <cellStyle name="Ausgabe 2 3 6 6 2" xfId="2405" xr:uid="{00000000-0005-0000-0000-000093060000}"/>
    <cellStyle name="Ausgabe 2 3 6 7" xfId="2406" xr:uid="{00000000-0005-0000-0000-000094060000}"/>
    <cellStyle name="Ausgabe 2 3 6 7 2" xfId="2407" xr:uid="{00000000-0005-0000-0000-000095060000}"/>
    <cellStyle name="Ausgabe 2 3 6 8" xfId="2408" xr:uid="{00000000-0005-0000-0000-000096060000}"/>
    <cellStyle name="Ausgabe 2 3 6 8 2" xfId="2409" xr:uid="{00000000-0005-0000-0000-000097060000}"/>
    <cellStyle name="Ausgabe 2 3 6 8 3" xfId="2410" xr:uid="{00000000-0005-0000-0000-000098060000}"/>
    <cellStyle name="Ausgabe 2 3 6 9" xfId="2411" xr:uid="{00000000-0005-0000-0000-000099060000}"/>
    <cellStyle name="Ausgabe 2 3 6 9 2" xfId="2412" xr:uid="{00000000-0005-0000-0000-00009A060000}"/>
    <cellStyle name="Ausgabe 2 3 6 9 3" xfId="2413" xr:uid="{00000000-0005-0000-0000-00009B060000}"/>
    <cellStyle name="Ausgabe 2 3 7" xfId="2414" xr:uid="{00000000-0005-0000-0000-00009C060000}"/>
    <cellStyle name="Ausgabe 2 3 7 10" xfId="2415" xr:uid="{00000000-0005-0000-0000-00009D060000}"/>
    <cellStyle name="Ausgabe 2 3 7 10 2" xfId="2416" xr:uid="{00000000-0005-0000-0000-00009E060000}"/>
    <cellStyle name="Ausgabe 2 3 7 10 3" xfId="2417" xr:uid="{00000000-0005-0000-0000-00009F060000}"/>
    <cellStyle name="Ausgabe 2 3 7 11" xfId="2418" xr:uid="{00000000-0005-0000-0000-0000A0060000}"/>
    <cellStyle name="Ausgabe 2 3 7 11 2" xfId="2419" xr:uid="{00000000-0005-0000-0000-0000A1060000}"/>
    <cellStyle name="Ausgabe 2 3 7 11 3" xfId="2420" xr:uid="{00000000-0005-0000-0000-0000A2060000}"/>
    <cellStyle name="Ausgabe 2 3 7 12" xfId="2421" xr:uid="{00000000-0005-0000-0000-0000A3060000}"/>
    <cellStyle name="Ausgabe 2 3 7 2" xfId="2422" xr:uid="{00000000-0005-0000-0000-0000A4060000}"/>
    <cellStyle name="Ausgabe 2 3 7 2 2" xfId="2423" xr:uid="{00000000-0005-0000-0000-0000A5060000}"/>
    <cellStyle name="Ausgabe 2 3 7 3" xfId="2424" xr:uid="{00000000-0005-0000-0000-0000A6060000}"/>
    <cellStyle name="Ausgabe 2 3 7 3 2" xfId="2425" xr:uid="{00000000-0005-0000-0000-0000A7060000}"/>
    <cellStyle name="Ausgabe 2 3 7 4" xfId="2426" xr:uid="{00000000-0005-0000-0000-0000A8060000}"/>
    <cellStyle name="Ausgabe 2 3 7 4 2" xfId="2427" xr:uid="{00000000-0005-0000-0000-0000A9060000}"/>
    <cellStyle name="Ausgabe 2 3 7 5" xfId="2428" xr:uid="{00000000-0005-0000-0000-0000AA060000}"/>
    <cellStyle name="Ausgabe 2 3 7 5 2" xfId="2429" xr:uid="{00000000-0005-0000-0000-0000AB060000}"/>
    <cellStyle name="Ausgabe 2 3 7 6" xfId="2430" xr:uid="{00000000-0005-0000-0000-0000AC060000}"/>
    <cellStyle name="Ausgabe 2 3 7 6 2" xfId="2431" xr:uid="{00000000-0005-0000-0000-0000AD060000}"/>
    <cellStyle name="Ausgabe 2 3 7 7" xfId="2432" xr:uid="{00000000-0005-0000-0000-0000AE060000}"/>
    <cellStyle name="Ausgabe 2 3 7 7 2" xfId="2433" xr:uid="{00000000-0005-0000-0000-0000AF060000}"/>
    <cellStyle name="Ausgabe 2 3 7 8" xfId="2434" xr:uid="{00000000-0005-0000-0000-0000B0060000}"/>
    <cellStyle name="Ausgabe 2 3 7 8 2" xfId="2435" xr:uid="{00000000-0005-0000-0000-0000B1060000}"/>
    <cellStyle name="Ausgabe 2 3 7 8 3" xfId="2436" xr:uid="{00000000-0005-0000-0000-0000B2060000}"/>
    <cellStyle name="Ausgabe 2 3 7 9" xfId="2437" xr:uid="{00000000-0005-0000-0000-0000B3060000}"/>
    <cellStyle name="Ausgabe 2 3 7 9 2" xfId="2438" xr:uid="{00000000-0005-0000-0000-0000B4060000}"/>
    <cellStyle name="Ausgabe 2 3 7 9 3" xfId="2439" xr:uid="{00000000-0005-0000-0000-0000B5060000}"/>
    <cellStyle name="Ausgabe 2 3 8" xfId="2440" xr:uid="{00000000-0005-0000-0000-0000B6060000}"/>
    <cellStyle name="Ausgabe 2 3 8 10" xfId="2441" xr:uid="{00000000-0005-0000-0000-0000B7060000}"/>
    <cellStyle name="Ausgabe 2 3 8 10 2" xfId="2442" xr:uid="{00000000-0005-0000-0000-0000B8060000}"/>
    <cellStyle name="Ausgabe 2 3 8 10 3" xfId="2443" xr:uid="{00000000-0005-0000-0000-0000B9060000}"/>
    <cellStyle name="Ausgabe 2 3 8 11" xfId="2444" xr:uid="{00000000-0005-0000-0000-0000BA060000}"/>
    <cellStyle name="Ausgabe 2 3 8 11 2" xfId="2445" xr:uid="{00000000-0005-0000-0000-0000BB060000}"/>
    <cellStyle name="Ausgabe 2 3 8 2" xfId="2446" xr:uid="{00000000-0005-0000-0000-0000BC060000}"/>
    <cellStyle name="Ausgabe 2 3 8 2 2" xfId="2447" xr:uid="{00000000-0005-0000-0000-0000BD060000}"/>
    <cellStyle name="Ausgabe 2 3 8 3" xfId="2448" xr:uid="{00000000-0005-0000-0000-0000BE060000}"/>
    <cellStyle name="Ausgabe 2 3 8 3 2" xfId="2449" xr:uid="{00000000-0005-0000-0000-0000BF060000}"/>
    <cellStyle name="Ausgabe 2 3 8 4" xfId="2450" xr:uid="{00000000-0005-0000-0000-0000C0060000}"/>
    <cellStyle name="Ausgabe 2 3 8 4 2" xfId="2451" xr:uid="{00000000-0005-0000-0000-0000C1060000}"/>
    <cellStyle name="Ausgabe 2 3 8 5" xfId="2452" xr:uid="{00000000-0005-0000-0000-0000C2060000}"/>
    <cellStyle name="Ausgabe 2 3 8 5 2" xfId="2453" xr:uid="{00000000-0005-0000-0000-0000C3060000}"/>
    <cellStyle name="Ausgabe 2 3 8 6" xfId="2454" xr:uid="{00000000-0005-0000-0000-0000C4060000}"/>
    <cellStyle name="Ausgabe 2 3 8 6 2" xfId="2455" xr:uid="{00000000-0005-0000-0000-0000C5060000}"/>
    <cellStyle name="Ausgabe 2 3 8 7" xfId="2456" xr:uid="{00000000-0005-0000-0000-0000C6060000}"/>
    <cellStyle name="Ausgabe 2 3 8 7 2" xfId="2457" xr:uid="{00000000-0005-0000-0000-0000C7060000}"/>
    <cellStyle name="Ausgabe 2 3 8 8" xfId="2458" xr:uid="{00000000-0005-0000-0000-0000C8060000}"/>
    <cellStyle name="Ausgabe 2 3 8 8 2" xfId="2459" xr:uid="{00000000-0005-0000-0000-0000C9060000}"/>
    <cellStyle name="Ausgabe 2 3 8 8 3" xfId="2460" xr:uid="{00000000-0005-0000-0000-0000CA060000}"/>
    <cellStyle name="Ausgabe 2 3 8 9" xfId="2461" xr:uid="{00000000-0005-0000-0000-0000CB060000}"/>
    <cellStyle name="Ausgabe 2 3 8 9 2" xfId="2462" xr:uid="{00000000-0005-0000-0000-0000CC060000}"/>
    <cellStyle name="Ausgabe 2 3 8 9 3" xfId="2463" xr:uid="{00000000-0005-0000-0000-0000CD060000}"/>
    <cellStyle name="Ausgabe 2 3 9" xfId="2464" xr:uid="{00000000-0005-0000-0000-0000CE060000}"/>
    <cellStyle name="Ausgabe 2 3 9 2" xfId="2465" xr:uid="{00000000-0005-0000-0000-0000CF060000}"/>
    <cellStyle name="Ausgabe 2 3 9 3" xfId="2466" xr:uid="{00000000-0005-0000-0000-0000D0060000}"/>
    <cellStyle name="Ausgabe 2 4" xfId="2467" xr:uid="{00000000-0005-0000-0000-0000D1060000}"/>
    <cellStyle name="Ausgabe 2 4 10" xfId="2468" xr:uid="{00000000-0005-0000-0000-0000D2060000}"/>
    <cellStyle name="Ausgabe 2 4 10 2" xfId="2469" xr:uid="{00000000-0005-0000-0000-0000D3060000}"/>
    <cellStyle name="Ausgabe 2 4 11" xfId="2470" xr:uid="{00000000-0005-0000-0000-0000D4060000}"/>
    <cellStyle name="Ausgabe 2 4 11 2" xfId="2471" xr:uid="{00000000-0005-0000-0000-0000D5060000}"/>
    <cellStyle name="Ausgabe 2 4 12" xfId="2472" xr:uid="{00000000-0005-0000-0000-0000D6060000}"/>
    <cellStyle name="Ausgabe 2 4 12 2" xfId="2473" xr:uid="{00000000-0005-0000-0000-0000D7060000}"/>
    <cellStyle name="Ausgabe 2 4 13" xfId="2474" xr:uid="{00000000-0005-0000-0000-0000D8060000}"/>
    <cellStyle name="Ausgabe 2 4 13 2" xfId="2475" xr:uid="{00000000-0005-0000-0000-0000D9060000}"/>
    <cellStyle name="Ausgabe 2 4 13 3" xfId="2476" xr:uid="{00000000-0005-0000-0000-0000DA060000}"/>
    <cellStyle name="Ausgabe 2 4 14" xfId="2477" xr:uid="{00000000-0005-0000-0000-0000DB060000}"/>
    <cellStyle name="Ausgabe 2 4 14 2" xfId="2478" xr:uid="{00000000-0005-0000-0000-0000DC060000}"/>
    <cellStyle name="Ausgabe 2 4 14 3" xfId="2479" xr:uid="{00000000-0005-0000-0000-0000DD060000}"/>
    <cellStyle name="Ausgabe 2 4 15" xfId="2480" xr:uid="{00000000-0005-0000-0000-0000DE060000}"/>
    <cellStyle name="Ausgabe 2 4 15 2" xfId="2481" xr:uid="{00000000-0005-0000-0000-0000DF060000}"/>
    <cellStyle name="Ausgabe 2 4 15 3" xfId="2482" xr:uid="{00000000-0005-0000-0000-0000E0060000}"/>
    <cellStyle name="Ausgabe 2 4 2" xfId="2483" xr:uid="{00000000-0005-0000-0000-0000E1060000}"/>
    <cellStyle name="Ausgabe 2 4 2 10" xfId="2484" xr:uid="{00000000-0005-0000-0000-0000E2060000}"/>
    <cellStyle name="Ausgabe 2 4 2 10 2" xfId="2485" xr:uid="{00000000-0005-0000-0000-0000E3060000}"/>
    <cellStyle name="Ausgabe 2 4 2 10 3" xfId="2486" xr:uid="{00000000-0005-0000-0000-0000E4060000}"/>
    <cellStyle name="Ausgabe 2 4 2 11" xfId="2487" xr:uid="{00000000-0005-0000-0000-0000E5060000}"/>
    <cellStyle name="Ausgabe 2 4 2 11 2" xfId="2488" xr:uid="{00000000-0005-0000-0000-0000E6060000}"/>
    <cellStyle name="Ausgabe 2 4 2 11 3" xfId="2489" xr:uid="{00000000-0005-0000-0000-0000E7060000}"/>
    <cellStyle name="Ausgabe 2 4 2 12" xfId="2490" xr:uid="{00000000-0005-0000-0000-0000E8060000}"/>
    <cellStyle name="Ausgabe 2 4 2 2" xfId="2491" xr:uid="{00000000-0005-0000-0000-0000E9060000}"/>
    <cellStyle name="Ausgabe 2 4 2 2 2" xfId="2492" xr:uid="{00000000-0005-0000-0000-0000EA060000}"/>
    <cellStyle name="Ausgabe 2 4 2 3" xfId="2493" xr:uid="{00000000-0005-0000-0000-0000EB060000}"/>
    <cellStyle name="Ausgabe 2 4 2 3 2" xfId="2494" xr:uid="{00000000-0005-0000-0000-0000EC060000}"/>
    <cellStyle name="Ausgabe 2 4 2 4" xfId="2495" xr:uid="{00000000-0005-0000-0000-0000ED060000}"/>
    <cellStyle name="Ausgabe 2 4 2 4 2" xfId="2496" xr:uid="{00000000-0005-0000-0000-0000EE060000}"/>
    <cellStyle name="Ausgabe 2 4 2 5" xfId="2497" xr:uid="{00000000-0005-0000-0000-0000EF060000}"/>
    <cellStyle name="Ausgabe 2 4 2 5 2" xfId="2498" xr:uid="{00000000-0005-0000-0000-0000F0060000}"/>
    <cellStyle name="Ausgabe 2 4 2 6" xfId="2499" xr:uid="{00000000-0005-0000-0000-0000F1060000}"/>
    <cellStyle name="Ausgabe 2 4 2 6 2" xfId="2500" xr:uid="{00000000-0005-0000-0000-0000F2060000}"/>
    <cellStyle name="Ausgabe 2 4 2 7" xfId="2501" xr:uid="{00000000-0005-0000-0000-0000F3060000}"/>
    <cellStyle name="Ausgabe 2 4 2 7 2" xfId="2502" xr:uid="{00000000-0005-0000-0000-0000F4060000}"/>
    <cellStyle name="Ausgabe 2 4 2 8" xfId="2503" xr:uid="{00000000-0005-0000-0000-0000F5060000}"/>
    <cellStyle name="Ausgabe 2 4 2 8 2" xfId="2504" xr:uid="{00000000-0005-0000-0000-0000F6060000}"/>
    <cellStyle name="Ausgabe 2 4 2 8 3" xfId="2505" xr:uid="{00000000-0005-0000-0000-0000F7060000}"/>
    <cellStyle name="Ausgabe 2 4 2 9" xfId="2506" xr:uid="{00000000-0005-0000-0000-0000F8060000}"/>
    <cellStyle name="Ausgabe 2 4 2 9 2" xfId="2507" xr:uid="{00000000-0005-0000-0000-0000F9060000}"/>
    <cellStyle name="Ausgabe 2 4 2 9 3" xfId="2508" xr:uid="{00000000-0005-0000-0000-0000FA060000}"/>
    <cellStyle name="Ausgabe 2 4 3" xfId="2509" xr:uid="{00000000-0005-0000-0000-0000FB060000}"/>
    <cellStyle name="Ausgabe 2 4 3 10" xfId="2510" xr:uid="{00000000-0005-0000-0000-0000FC060000}"/>
    <cellStyle name="Ausgabe 2 4 3 10 2" xfId="2511" xr:uid="{00000000-0005-0000-0000-0000FD060000}"/>
    <cellStyle name="Ausgabe 2 4 3 10 3" xfId="2512" xr:uid="{00000000-0005-0000-0000-0000FE060000}"/>
    <cellStyle name="Ausgabe 2 4 3 11" xfId="2513" xr:uid="{00000000-0005-0000-0000-0000FF060000}"/>
    <cellStyle name="Ausgabe 2 4 3 11 2" xfId="2514" xr:uid="{00000000-0005-0000-0000-000000070000}"/>
    <cellStyle name="Ausgabe 2 4 3 11 3" xfId="2515" xr:uid="{00000000-0005-0000-0000-000001070000}"/>
    <cellStyle name="Ausgabe 2 4 3 12" xfId="2516" xr:uid="{00000000-0005-0000-0000-000002070000}"/>
    <cellStyle name="Ausgabe 2 4 3 2" xfId="2517" xr:uid="{00000000-0005-0000-0000-000003070000}"/>
    <cellStyle name="Ausgabe 2 4 3 2 2" xfId="2518" xr:uid="{00000000-0005-0000-0000-000004070000}"/>
    <cellStyle name="Ausgabe 2 4 3 3" xfId="2519" xr:uid="{00000000-0005-0000-0000-000005070000}"/>
    <cellStyle name="Ausgabe 2 4 3 3 2" xfId="2520" xr:uid="{00000000-0005-0000-0000-000006070000}"/>
    <cellStyle name="Ausgabe 2 4 3 4" xfId="2521" xr:uid="{00000000-0005-0000-0000-000007070000}"/>
    <cellStyle name="Ausgabe 2 4 3 4 2" xfId="2522" xr:uid="{00000000-0005-0000-0000-000008070000}"/>
    <cellStyle name="Ausgabe 2 4 3 5" xfId="2523" xr:uid="{00000000-0005-0000-0000-000009070000}"/>
    <cellStyle name="Ausgabe 2 4 3 5 2" xfId="2524" xr:uid="{00000000-0005-0000-0000-00000A070000}"/>
    <cellStyle name="Ausgabe 2 4 3 6" xfId="2525" xr:uid="{00000000-0005-0000-0000-00000B070000}"/>
    <cellStyle name="Ausgabe 2 4 3 6 2" xfId="2526" xr:uid="{00000000-0005-0000-0000-00000C070000}"/>
    <cellStyle name="Ausgabe 2 4 3 7" xfId="2527" xr:uid="{00000000-0005-0000-0000-00000D070000}"/>
    <cellStyle name="Ausgabe 2 4 3 7 2" xfId="2528" xr:uid="{00000000-0005-0000-0000-00000E070000}"/>
    <cellStyle name="Ausgabe 2 4 3 8" xfId="2529" xr:uid="{00000000-0005-0000-0000-00000F070000}"/>
    <cellStyle name="Ausgabe 2 4 3 8 2" xfId="2530" xr:uid="{00000000-0005-0000-0000-000010070000}"/>
    <cellStyle name="Ausgabe 2 4 3 8 3" xfId="2531" xr:uid="{00000000-0005-0000-0000-000011070000}"/>
    <cellStyle name="Ausgabe 2 4 3 9" xfId="2532" xr:uid="{00000000-0005-0000-0000-000012070000}"/>
    <cellStyle name="Ausgabe 2 4 3 9 2" xfId="2533" xr:uid="{00000000-0005-0000-0000-000013070000}"/>
    <cellStyle name="Ausgabe 2 4 3 9 3" xfId="2534" xr:uid="{00000000-0005-0000-0000-000014070000}"/>
    <cellStyle name="Ausgabe 2 4 4" xfId="2535" xr:uid="{00000000-0005-0000-0000-000015070000}"/>
    <cellStyle name="Ausgabe 2 4 4 10" xfId="2536" xr:uid="{00000000-0005-0000-0000-000016070000}"/>
    <cellStyle name="Ausgabe 2 4 4 10 2" xfId="2537" xr:uid="{00000000-0005-0000-0000-000017070000}"/>
    <cellStyle name="Ausgabe 2 4 4 10 3" xfId="2538" xr:uid="{00000000-0005-0000-0000-000018070000}"/>
    <cellStyle name="Ausgabe 2 4 4 11" xfId="2539" xr:uid="{00000000-0005-0000-0000-000019070000}"/>
    <cellStyle name="Ausgabe 2 4 4 11 2" xfId="2540" xr:uid="{00000000-0005-0000-0000-00001A070000}"/>
    <cellStyle name="Ausgabe 2 4 4 11 3" xfId="2541" xr:uid="{00000000-0005-0000-0000-00001B070000}"/>
    <cellStyle name="Ausgabe 2 4 4 12" xfId="2542" xr:uid="{00000000-0005-0000-0000-00001C070000}"/>
    <cellStyle name="Ausgabe 2 4 4 2" xfId="2543" xr:uid="{00000000-0005-0000-0000-00001D070000}"/>
    <cellStyle name="Ausgabe 2 4 4 2 2" xfId="2544" xr:uid="{00000000-0005-0000-0000-00001E070000}"/>
    <cellStyle name="Ausgabe 2 4 4 3" xfId="2545" xr:uid="{00000000-0005-0000-0000-00001F070000}"/>
    <cellStyle name="Ausgabe 2 4 4 3 2" xfId="2546" xr:uid="{00000000-0005-0000-0000-000020070000}"/>
    <cellStyle name="Ausgabe 2 4 4 4" xfId="2547" xr:uid="{00000000-0005-0000-0000-000021070000}"/>
    <cellStyle name="Ausgabe 2 4 4 4 2" xfId="2548" xr:uid="{00000000-0005-0000-0000-000022070000}"/>
    <cellStyle name="Ausgabe 2 4 4 5" xfId="2549" xr:uid="{00000000-0005-0000-0000-000023070000}"/>
    <cellStyle name="Ausgabe 2 4 4 5 2" xfId="2550" xr:uid="{00000000-0005-0000-0000-000024070000}"/>
    <cellStyle name="Ausgabe 2 4 4 6" xfId="2551" xr:uid="{00000000-0005-0000-0000-000025070000}"/>
    <cellStyle name="Ausgabe 2 4 4 6 2" xfId="2552" xr:uid="{00000000-0005-0000-0000-000026070000}"/>
    <cellStyle name="Ausgabe 2 4 4 7" xfId="2553" xr:uid="{00000000-0005-0000-0000-000027070000}"/>
    <cellStyle name="Ausgabe 2 4 4 7 2" xfId="2554" xr:uid="{00000000-0005-0000-0000-000028070000}"/>
    <cellStyle name="Ausgabe 2 4 4 8" xfId="2555" xr:uid="{00000000-0005-0000-0000-000029070000}"/>
    <cellStyle name="Ausgabe 2 4 4 8 2" xfId="2556" xr:uid="{00000000-0005-0000-0000-00002A070000}"/>
    <cellStyle name="Ausgabe 2 4 4 8 3" xfId="2557" xr:uid="{00000000-0005-0000-0000-00002B070000}"/>
    <cellStyle name="Ausgabe 2 4 4 9" xfId="2558" xr:uid="{00000000-0005-0000-0000-00002C070000}"/>
    <cellStyle name="Ausgabe 2 4 4 9 2" xfId="2559" xr:uid="{00000000-0005-0000-0000-00002D070000}"/>
    <cellStyle name="Ausgabe 2 4 4 9 3" xfId="2560" xr:uid="{00000000-0005-0000-0000-00002E070000}"/>
    <cellStyle name="Ausgabe 2 4 5" xfId="2561" xr:uid="{00000000-0005-0000-0000-00002F070000}"/>
    <cellStyle name="Ausgabe 2 4 5 10" xfId="2562" xr:uid="{00000000-0005-0000-0000-000030070000}"/>
    <cellStyle name="Ausgabe 2 4 5 10 2" xfId="2563" xr:uid="{00000000-0005-0000-0000-000031070000}"/>
    <cellStyle name="Ausgabe 2 4 5 10 3" xfId="2564" xr:uid="{00000000-0005-0000-0000-000032070000}"/>
    <cellStyle name="Ausgabe 2 4 5 11" xfId="2565" xr:uid="{00000000-0005-0000-0000-000033070000}"/>
    <cellStyle name="Ausgabe 2 4 5 11 2" xfId="2566" xr:uid="{00000000-0005-0000-0000-000034070000}"/>
    <cellStyle name="Ausgabe 2 4 5 11 3" xfId="2567" xr:uid="{00000000-0005-0000-0000-000035070000}"/>
    <cellStyle name="Ausgabe 2 4 5 12" xfId="2568" xr:uid="{00000000-0005-0000-0000-000036070000}"/>
    <cellStyle name="Ausgabe 2 4 5 2" xfId="2569" xr:uid="{00000000-0005-0000-0000-000037070000}"/>
    <cellStyle name="Ausgabe 2 4 5 2 2" xfId="2570" xr:uid="{00000000-0005-0000-0000-000038070000}"/>
    <cellStyle name="Ausgabe 2 4 5 3" xfId="2571" xr:uid="{00000000-0005-0000-0000-000039070000}"/>
    <cellStyle name="Ausgabe 2 4 5 3 2" xfId="2572" xr:uid="{00000000-0005-0000-0000-00003A070000}"/>
    <cellStyle name="Ausgabe 2 4 5 4" xfId="2573" xr:uid="{00000000-0005-0000-0000-00003B070000}"/>
    <cellStyle name="Ausgabe 2 4 5 4 2" xfId="2574" xr:uid="{00000000-0005-0000-0000-00003C070000}"/>
    <cellStyle name="Ausgabe 2 4 5 5" xfId="2575" xr:uid="{00000000-0005-0000-0000-00003D070000}"/>
    <cellStyle name="Ausgabe 2 4 5 5 2" xfId="2576" xr:uid="{00000000-0005-0000-0000-00003E070000}"/>
    <cellStyle name="Ausgabe 2 4 5 6" xfId="2577" xr:uid="{00000000-0005-0000-0000-00003F070000}"/>
    <cellStyle name="Ausgabe 2 4 5 6 2" xfId="2578" xr:uid="{00000000-0005-0000-0000-000040070000}"/>
    <cellStyle name="Ausgabe 2 4 5 7" xfId="2579" xr:uid="{00000000-0005-0000-0000-000041070000}"/>
    <cellStyle name="Ausgabe 2 4 5 7 2" xfId="2580" xr:uid="{00000000-0005-0000-0000-000042070000}"/>
    <cellStyle name="Ausgabe 2 4 5 8" xfId="2581" xr:uid="{00000000-0005-0000-0000-000043070000}"/>
    <cellStyle name="Ausgabe 2 4 5 8 2" xfId="2582" xr:uid="{00000000-0005-0000-0000-000044070000}"/>
    <cellStyle name="Ausgabe 2 4 5 8 3" xfId="2583" xr:uid="{00000000-0005-0000-0000-000045070000}"/>
    <cellStyle name="Ausgabe 2 4 5 9" xfId="2584" xr:uid="{00000000-0005-0000-0000-000046070000}"/>
    <cellStyle name="Ausgabe 2 4 5 9 2" xfId="2585" xr:uid="{00000000-0005-0000-0000-000047070000}"/>
    <cellStyle name="Ausgabe 2 4 5 9 3" xfId="2586" xr:uid="{00000000-0005-0000-0000-000048070000}"/>
    <cellStyle name="Ausgabe 2 4 6" xfId="2587" xr:uid="{00000000-0005-0000-0000-000049070000}"/>
    <cellStyle name="Ausgabe 2 4 6 10" xfId="2588" xr:uid="{00000000-0005-0000-0000-00004A070000}"/>
    <cellStyle name="Ausgabe 2 4 6 10 2" xfId="2589" xr:uid="{00000000-0005-0000-0000-00004B070000}"/>
    <cellStyle name="Ausgabe 2 4 6 10 3" xfId="2590" xr:uid="{00000000-0005-0000-0000-00004C070000}"/>
    <cellStyle name="Ausgabe 2 4 6 11" xfId="2591" xr:uid="{00000000-0005-0000-0000-00004D070000}"/>
    <cellStyle name="Ausgabe 2 4 6 11 2" xfId="2592" xr:uid="{00000000-0005-0000-0000-00004E070000}"/>
    <cellStyle name="Ausgabe 2 4 6 11 3" xfId="2593" xr:uid="{00000000-0005-0000-0000-00004F070000}"/>
    <cellStyle name="Ausgabe 2 4 6 12" xfId="2594" xr:uid="{00000000-0005-0000-0000-000050070000}"/>
    <cellStyle name="Ausgabe 2 4 6 2" xfId="2595" xr:uid="{00000000-0005-0000-0000-000051070000}"/>
    <cellStyle name="Ausgabe 2 4 6 2 2" xfId="2596" xr:uid="{00000000-0005-0000-0000-000052070000}"/>
    <cellStyle name="Ausgabe 2 4 6 3" xfId="2597" xr:uid="{00000000-0005-0000-0000-000053070000}"/>
    <cellStyle name="Ausgabe 2 4 6 3 2" xfId="2598" xr:uid="{00000000-0005-0000-0000-000054070000}"/>
    <cellStyle name="Ausgabe 2 4 6 4" xfId="2599" xr:uid="{00000000-0005-0000-0000-000055070000}"/>
    <cellStyle name="Ausgabe 2 4 6 4 2" xfId="2600" xr:uid="{00000000-0005-0000-0000-000056070000}"/>
    <cellStyle name="Ausgabe 2 4 6 5" xfId="2601" xr:uid="{00000000-0005-0000-0000-000057070000}"/>
    <cellStyle name="Ausgabe 2 4 6 5 2" xfId="2602" xr:uid="{00000000-0005-0000-0000-000058070000}"/>
    <cellStyle name="Ausgabe 2 4 6 6" xfId="2603" xr:uid="{00000000-0005-0000-0000-000059070000}"/>
    <cellStyle name="Ausgabe 2 4 6 6 2" xfId="2604" xr:uid="{00000000-0005-0000-0000-00005A070000}"/>
    <cellStyle name="Ausgabe 2 4 6 7" xfId="2605" xr:uid="{00000000-0005-0000-0000-00005B070000}"/>
    <cellStyle name="Ausgabe 2 4 6 7 2" xfId="2606" xr:uid="{00000000-0005-0000-0000-00005C070000}"/>
    <cellStyle name="Ausgabe 2 4 6 8" xfId="2607" xr:uid="{00000000-0005-0000-0000-00005D070000}"/>
    <cellStyle name="Ausgabe 2 4 6 8 2" xfId="2608" xr:uid="{00000000-0005-0000-0000-00005E070000}"/>
    <cellStyle name="Ausgabe 2 4 6 8 3" xfId="2609" xr:uid="{00000000-0005-0000-0000-00005F070000}"/>
    <cellStyle name="Ausgabe 2 4 6 9" xfId="2610" xr:uid="{00000000-0005-0000-0000-000060070000}"/>
    <cellStyle name="Ausgabe 2 4 6 9 2" xfId="2611" xr:uid="{00000000-0005-0000-0000-000061070000}"/>
    <cellStyle name="Ausgabe 2 4 6 9 3" xfId="2612" xr:uid="{00000000-0005-0000-0000-000062070000}"/>
    <cellStyle name="Ausgabe 2 4 7" xfId="2613" xr:uid="{00000000-0005-0000-0000-000063070000}"/>
    <cellStyle name="Ausgabe 2 4 7 10" xfId="2614" xr:uid="{00000000-0005-0000-0000-000064070000}"/>
    <cellStyle name="Ausgabe 2 4 7 10 2" xfId="2615" xr:uid="{00000000-0005-0000-0000-000065070000}"/>
    <cellStyle name="Ausgabe 2 4 7 10 3" xfId="2616" xr:uid="{00000000-0005-0000-0000-000066070000}"/>
    <cellStyle name="Ausgabe 2 4 7 11" xfId="2617" xr:uid="{00000000-0005-0000-0000-000067070000}"/>
    <cellStyle name="Ausgabe 2 4 7 11 2" xfId="2618" xr:uid="{00000000-0005-0000-0000-000068070000}"/>
    <cellStyle name="Ausgabe 2 4 7 11 3" xfId="2619" xr:uid="{00000000-0005-0000-0000-000069070000}"/>
    <cellStyle name="Ausgabe 2 4 7 12" xfId="2620" xr:uid="{00000000-0005-0000-0000-00006A070000}"/>
    <cellStyle name="Ausgabe 2 4 7 2" xfId="2621" xr:uid="{00000000-0005-0000-0000-00006B070000}"/>
    <cellStyle name="Ausgabe 2 4 7 2 2" xfId="2622" xr:uid="{00000000-0005-0000-0000-00006C070000}"/>
    <cellStyle name="Ausgabe 2 4 7 3" xfId="2623" xr:uid="{00000000-0005-0000-0000-00006D070000}"/>
    <cellStyle name="Ausgabe 2 4 7 3 2" xfId="2624" xr:uid="{00000000-0005-0000-0000-00006E070000}"/>
    <cellStyle name="Ausgabe 2 4 7 4" xfId="2625" xr:uid="{00000000-0005-0000-0000-00006F070000}"/>
    <cellStyle name="Ausgabe 2 4 7 4 2" xfId="2626" xr:uid="{00000000-0005-0000-0000-000070070000}"/>
    <cellStyle name="Ausgabe 2 4 7 5" xfId="2627" xr:uid="{00000000-0005-0000-0000-000071070000}"/>
    <cellStyle name="Ausgabe 2 4 7 5 2" xfId="2628" xr:uid="{00000000-0005-0000-0000-000072070000}"/>
    <cellStyle name="Ausgabe 2 4 7 6" xfId="2629" xr:uid="{00000000-0005-0000-0000-000073070000}"/>
    <cellStyle name="Ausgabe 2 4 7 6 2" xfId="2630" xr:uid="{00000000-0005-0000-0000-000074070000}"/>
    <cellStyle name="Ausgabe 2 4 7 7" xfId="2631" xr:uid="{00000000-0005-0000-0000-000075070000}"/>
    <cellStyle name="Ausgabe 2 4 7 7 2" xfId="2632" xr:uid="{00000000-0005-0000-0000-000076070000}"/>
    <cellStyle name="Ausgabe 2 4 7 8" xfId="2633" xr:uid="{00000000-0005-0000-0000-000077070000}"/>
    <cellStyle name="Ausgabe 2 4 7 8 2" xfId="2634" xr:uid="{00000000-0005-0000-0000-000078070000}"/>
    <cellStyle name="Ausgabe 2 4 7 8 3" xfId="2635" xr:uid="{00000000-0005-0000-0000-000079070000}"/>
    <cellStyle name="Ausgabe 2 4 7 9" xfId="2636" xr:uid="{00000000-0005-0000-0000-00007A070000}"/>
    <cellStyle name="Ausgabe 2 4 7 9 2" xfId="2637" xr:uid="{00000000-0005-0000-0000-00007B070000}"/>
    <cellStyle name="Ausgabe 2 4 7 9 3" xfId="2638" xr:uid="{00000000-0005-0000-0000-00007C070000}"/>
    <cellStyle name="Ausgabe 2 4 8" xfId="2639" xr:uid="{00000000-0005-0000-0000-00007D070000}"/>
    <cellStyle name="Ausgabe 2 4 8 10" xfId="2640" xr:uid="{00000000-0005-0000-0000-00007E070000}"/>
    <cellStyle name="Ausgabe 2 4 8 10 2" xfId="2641" xr:uid="{00000000-0005-0000-0000-00007F070000}"/>
    <cellStyle name="Ausgabe 2 4 8 10 3" xfId="2642" xr:uid="{00000000-0005-0000-0000-000080070000}"/>
    <cellStyle name="Ausgabe 2 4 8 11" xfId="2643" xr:uid="{00000000-0005-0000-0000-000081070000}"/>
    <cellStyle name="Ausgabe 2 4 8 11 2" xfId="2644" xr:uid="{00000000-0005-0000-0000-000082070000}"/>
    <cellStyle name="Ausgabe 2 4 8 2" xfId="2645" xr:uid="{00000000-0005-0000-0000-000083070000}"/>
    <cellStyle name="Ausgabe 2 4 8 2 2" xfId="2646" xr:uid="{00000000-0005-0000-0000-000084070000}"/>
    <cellStyle name="Ausgabe 2 4 8 3" xfId="2647" xr:uid="{00000000-0005-0000-0000-000085070000}"/>
    <cellStyle name="Ausgabe 2 4 8 3 2" xfId="2648" xr:uid="{00000000-0005-0000-0000-000086070000}"/>
    <cellStyle name="Ausgabe 2 4 8 4" xfId="2649" xr:uid="{00000000-0005-0000-0000-000087070000}"/>
    <cellStyle name="Ausgabe 2 4 8 4 2" xfId="2650" xr:uid="{00000000-0005-0000-0000-000088070000}"/>
    <cellStyle name="Ausgabe 2 4 8 5" xfId="2651" xr:uid="{00000000-0005-0000-0000-000089070000}"/>
    <cellStyle name="Ausgabe 2 4 8 5 2" xfId="2652" xr:uid="{00000000-0005-0000-0000-00008A070000}"/>
    <cellStyle name="Ausgabe 2 4 8 6" xfId="2653" xr:uid="{00000000-0005-0000-0000-00008B070000}"/>
    <cellStyle name="Ausgabe 2 4 8 6 2" xfId="2654" xr:uid="{00000000-0005-0000-0000-00008C070000}"/>
    <cellStyle name="Ausgabe 2 4 8 7" xfId="2655" xr:uid="{00000000-0005-0000-0000-00008D070000}"/>
    <cellStyle name="Ausgabe 2 4 8 7 2" xfId="2656" xr:uid="{00000000-0005-0000-0000-00008E070000}"/>
    <cellStyle name="Ausgabe 2 4 8 8" xfId="2657" xr:uid="{00000000-0005-0000-0000-00008F070000}"/>
    <cellStyle name="Ausgabe 2 4 8 8 2" xfId="2658" xr:uid="{00000000-0005-0000-0000-000090070000}"/>
    <cellStyle name="Ausgabe 2 4 8 8 3" xfId="2659" xr:uid="{00000000-0005-0000-0000-000091070000}"/>
    <cellStyle name="Ausgabe 2 4 8 9" xfId="2660" xr:uid="{00000000-0005-0000-0000-000092070000}"/>
    <cellStyle name="Ausgabe 2 4 8 9 2" xfId="2661" xr:uid="{00000000-0005-0000-0000-000093070000}"/>
    <cellStyle name="Ausgabe 2 4 8 9 3" xfId="2662" xr:uid="{00000000-0005-0000-0000-000094070000}"/>
    <cellStyle name="Ausgabe 2 4 9" xfId="2663" xr:uid="{00000000-0005-0000-0000-000095070000}"/>
    <cellStyle name="Ausgabe 2 4 9 2" xfId="2664" xr:uid="{00000000-0005-0000-0000-000096070000}"/>
    <cellStyle name="Ausgabe 2 5" xfId="2665" xr:uid="{00000000-0005-0000-0000-000097070000}"/>
    <cellStyle name="Ausgabe 2 5 10" xfId="2666" xr:uid="{00000000-0005-0000-0000-000098070000}"/>
    <cellStyle name="Ausgabe 2 5 10 2" xfId="2667" xr:uid="{00000000-0005-0000-0000-000099070000}"/>
    <cellStyle name="Ausgabe 2 5 10 3" xfId="2668" xr:uid="{00000000-0005-0000-0000-00009A070000}"/>
    <cellStyle name="Ausgabe 2 5 11" xfId="2669" xr:uid="{00000000-0005-0000-0000-00009B070000}"/>
    <cellStyle name="Ausgabe 2 5 11 2" xfId="2670" xr:uid="{00000000-0005-0000-0000-00009C070000}"/>
    <cellStyle name="Ausgabe 2 5 11 3" xfId="2671" xr:uid="{00000000-0005-0000-0000-00009D070000}"/>
    <cellStyle name="Ausgabe 2 5 12" xfId="2672" xr:uid="{00000000-0005-0000-0000-00009E070000}"/>
    <cellStyle name="Ausgabe 2 5 2" xfId="2673" xr:uid="{00000000-0005-0000-0000-00009F070000}"/>
    <cellStyle name="Ausgabe 2 5 2 2" xfId="2674" xr:uid="{00000000-0005-0000-0000-0000A0070000}"/>
    <cellStyle name="Ausgabe 2 5 3" xfId="2675" xr:uid="{00000000-0005-0000-0000-0000A1070000}"/>
    <cellStyle name="Ausgabe 2 5 3 2" xfId="2676" xr:uid="{00000000-0005-0000-0000-0000A2070000}"/>
    <cellStyle name="Ausgabe 2 5 4" xfId="2677" xr:uid="{00000000-0005-0000-0000-0000A3070000}"/>
    <cellStyle name="Ausgabe 2 5 4 2" xfId="2678" xr:uid="{00000000-0005-0000-0000-0000A4070000}"/>
    <cellStyle name="Ausgabe 2 5 5" xfId="2679" xr:uid="{00000000-0005-0000-0000-0000A5070000}"/>
    <cellStyle name="Ausgabe 2 5 5 2" xfId="2680" xr:uid="{00000000-0005-0000-0000-0000A6070000}"/>
    <cellStyle name="Ausgabe 2 5 6" xfId="2681" xr:uid="{00000000-0005-0000-0000-0000A7070000}"/>
    <cellStyle name="Ausgabe 2 5 6 2" xfId="2682" xr:uid="{00000000-0005-0000-0000-0000A8070000}"/>
    <cellStyle name="Ausgabe 2 5 7" xfId="2683" xr:uid="{00000000-0005-0000-0000-0000A9070000}"/>
    <cellStyle name="Ausgabe 2 5 7 2" xfId="2684" xr:uid="{00000000-0005-0000-0000-0000AA070000}"/>
    <cellStyle name="Ausgabe 2 5 8" xfId="2685" xr:uid="{00000000-0005-0000-0000-0000AB070000}"/>
    <cellStyle name="Ausgabe 2 5 8 2" xfId="2686" xr:uid="{00000000-0005-0000-0000-0000AC070000}"/>
    <cellStyle name="Ausgabe 2 5 8 3" xfId="2687" xr:uid="{00000000-0005-0000-0000-0000AD070000}"/>
    <cellStyle name="Ausgabe 2 5 9" xfId="2688" xr:uid="{00000000-0005-0000-0000-0000AE070000}"/>
    <cellStyle name="Ausgabe 2 5 9 2" xfId="2689" xr:uid="{00000000-0005-0000-0000-0000AF070000}"/>
    <cellStyle name="Ausgabe 2 5 9 3" xfId="2690" xr:uid="{00000000-0005-0000-0000-0000B0070000}"/>
    <cellStyle name="Ausgabe 2 6" xfId="2691" xr:uid="{00000000-0005-0000-0000-0000B1070000}"/>
    <cellStyle name="Ausgabe 2 6 10" xfId="2692" xr:uid="{00000000-0005-0000-0000-0000B2070000}"/>
    <cellStyle name="Ausgabe 2 6 10 2" xfId="2693" xr:uid="{00000000-0005-0000-0000-0000B3070000}"/>
    <cellStyle name="Ausgabe 2 6 10 3" xfId="2694" xr:uid="{00000000-0005-0000-0000-0000B4070000}"/>
    <cellStyle name="Ausgabe 2 6 11" xfId="2695" xr:uid="{00000000-0005-0000-0000-0000B5070000}"/>
    <cellStyle name="Ausgabe 2 6 11 2" xfId="2696" xr:uid="{00000000-0005-0000-0000-0000B6070000}"/>
    <cellStyle name="Ausgabe 2 6 11 3" xfId="2697" xr:uid="{00000000-0005-0000-0000-0000B7070000}"/>
    <cellStyle name="Ausgabe 2 6 12" xfId="2698" xr:uid="{00000000-0005-0000-0000-0000B8070000}"/>
    <cellStyle name="Ausgabe 2 6 2" xfId="2699" xr:uid="{00000000-0005-0000-0000-0000B9070000}"/>
    <cellStyle name="Ausgabe 2 6 2 2" xfId="2700" xr:uid="{00000000-0005-0000-0000-0000BA070000}"/>
    <cellStyle name="Ausgabe 2 6 3" xfId="2701" xr:uid="{00000000-0005-0000-0000-0000BB070000}"/>
    <cellStyle name="Ausgabe 2 6 3 2" xfId="2702" xr:uid="{00000000-0005-0000-0000-0000BC070000}"/>
    <cellStyle name="Ausgabe 2 6 4" xfId="2703" xr:uid="{00000000-0005-0000-0000-0000BD070000}"/>
    <cellStyle name="Ausgabe 2 6 4 2" xfId="2704" xr:uid="{00000000-0005-0000-0000-0000BE070000}"/>
    <cellStyle name="Ausgabe 2 6 5" xfId="2705" xr:uid="{00000000-0005-0000-0000-0000BF070000}"/>
    <cellStyle name="Ausgabe 2 6 5 2" xfId="2706" xr:uid="{00000000-0005-0000-0000-0000C0070000}"/>
    <cellStyle name="Ausgabe 2 6 6" xfId="2707" xr:uid="{00000000-0005-0000-0000-0000C1070000}"/>
    <cellStyle name="Ausgabe 2 6 6 2" xfId="2708" xr:uid="{00000000-0005-0000-0000-0000C2070000}"/>
    <cellStyle name="Ausgabe 2 6 7" xfId="2709" xr:uid="{00000000-0005-0000-0000-0000C3070000}"/>
    <cellStyle name="Ausgabe 2 6 7 2" xfId="2710" xr:uid="{00000000-0005-0000-0000-0000C4070000}"/>
    <cellStyle name="Ausgabe 2 6 8" xfId="2711" xr:uid="{00000000-0005-0000-0000-0000C5070000}"/>
    <cellStyle name="Ausgabe 2 6 8 2" xfId="2712" xr:uid="{00000000-0005-0000-0000-0000C6070000}"/>
    <cellStyle name="Ausgabe 2 6 8 3" xfId="2713" xr:uid="{00000000-0005-0000-0000-0000C7070000}"/>
    <cellStyle name="Ausgabe 2 6 9" xfId="2714" xr:uid="{00000000-0005-0000-0000-0000C8070000}"/>
    <cellStyle name="Ausgabe 2 6 9 2" xfId="2715" xr:uid="{00000000-0005-0000-0000-0000C9070000}"/>
    <cellStyle name="Ausgabe 2 6 9 3" xfId="2716" xr:uid="{00000000-0005-0000-0000-0000CA070000}"/>
    <cellStyle name="Ausgabe 2 7" xfId="2717" xr:uid="{00000000-0005-0000-0000-0000CB070000}"/>
    <cellStyle name="Ausgabe 2 7 10" xfId="2718" xr:uid="{00000000-0005-0000-0000-0000CC070000}"/>
    <cellStyle name="Ausgabe 2 7 10 2" xfId="2719" xr:uid="{00000000-0005-0000-0000-0000CD070000}"/>
    <cellStyle name="Ausgabe 2 7 10 3" xfId="2720" xr:uid="{00000000-0005-0000-0000-0000CE070000}"/>
    <cellStyle name="Ausgabe 2 7 11" xfId="2721" xr:uid="{00000000-0005-0000-0000-0000CF070000}"/>
    <cellStyle name="Ausgabe 2 7 11 2" xfId="2722" xr:uid="{00000000-0005-0000-0000-0000D0070000}"/>
    <cellStyle name="Ausgabe 2 7 11 3" xfId="2723" xr:uid="{00000000-0005-0000-0000-0000D1070000}"/>
    <cellStyle name="Ausgabe 2 7 12" xfId="2724" xr:uid="{00000000-0005-0000-0000-0000D2070000}"/>
    <cellStyle name="Ausgabe 2 7 2" xfId="2725" xr:uid="{00000000-0005-0000-0000-0000D3070000}"/>
    <cellStyle name="Ausgabe 2 7 2 2" xfId="2726" xr:uid="{00000000-0005-0000-0000-0000D4070000}"/>
    <cellStyle name="Ausgabe 2 7 3" xfId="2727" xr:uid="{00000000-0005-0000-0000-0000D5070000}"/>
    <cellStyle name="Ausgabe 2 7 3 2" xfId="2728" xr:uid="{00000000-0005-0000-0000-0000D6070000}"/>
    <cellStyle name="Ausgabe 2 7 4" xfId="2729" xr:uid="{00000000-0005-0000-0000-0000D7070000}"/>
    <cellStyle name="Ausgabe 2 7 4 2" xfId="2730" xr:uid="{00000000-0005-0000-0000-0000D8070000}"/>
    <cellStyle name="Ausgabe 2 7 5" xfId="2731" xr:uid="{00000000-0005-0000-0000-0000D9070000}"/>
    <cellStyle name="Ausgabe 2 7 5 2" xfId="2732" xr:uid="{00000000-0005-0000-0000-0000DA070000}"/>
    <cellStyle name="Ausgabe 2 7 6" xfId="2733" xr:uid="{00000000-0005-0000-0000-0000DB070000}"/>
    <cellStyle name="Ausgabe 2 7 6 2" xfId="2734" xr:uid="{00000000-0005-0000-0000-0000DC070000}"/>
    <cellStyle name="Ausgabe 2 7 7" xfId="2735" xr:uid="{00000000-0005-0000-0000-0000DD070000}"/>
    <cellStyle name="Ausgabe 2 7 7 2" xfId="2736" xr:uid="{00000000-0005-0000-0000-0000DE070000}"/>
    <cellStyle name="Ausgabe 2 7 8" xfId="2737" xr:uid="{00000000-0005-0000-0000-0000DF070000}"/>
    <cellStyle name="Ausgabe 2 7 8 2" xfId="2738" xr:uid="{00000000-0005-0000-0000-0000E0070000}"/>
    <cellStyle name="Ausgabe 2 7 8 3" xfId="2739" xr:uid="{00000000-0005-0000-0000-0000E1070000}"/>
    <cellStyle name="Ausgabe 2 7 9" xfId="2740" xr:uid="{00000000-0005-0000-0000-0000E2070000}"/>
    <cellStyle name="Ausgabe 2 7 9 2" xfId="2741" xr:uid="{00000000-0005-0000-0000-0000E3070000}"/>
    <cellStyle name="Ausgabe 2 7 9 3" xfId="2742" xr:uid="{00000000-0005-0000-0000-0000E4070000}"/>
    <cellStyle name="Ausgabe 2 8" xfId="2743" xr:uid="{00000000-0005-0000-0000-0000E5070000}"/>
    <cellStyle name="Ausgabe 2 8 10" xfId="2744" xr:uid="{00000000-0005-0000-0000-0000E6070000}"/>
    <cellStyle name="Ausgabe 2 8 10 2" xfId="2745" xr:uid="{00000000-0005-0000-0000-0000E7070000}"/>
    <cellStyle name="Ausgabe 2 8 10 3" xfId="2746" xr:uid="{00000000-0005-0000-0000-0000E8070000}"/>
    <cellStyle name="Ausgabe 2 8 11" xfId="2747" xr:uid="{00000000-0005-0000-0000-0000E9070000}"/>
    <cellStyle name="Ausgabe 2 8 11 2" xfId="2748" xr:uid="{00000000-0005-0000-0000-0000EA070000}"/>
    <cellStyle name="Ausgabe 2 8 11 3" xfId="2749" xr:uid="{00000000-0005-0000-0000-0000EB070000}"/>
    <cellStyle name="Ausgabe 2 8 12" xfId="2750" xr:uid="{00000000-0005-0000-0000-0000EC070000}"/>
    <cellStyle name="Ausgabe 2 8 2" xfId="2751" xr:uid="{00000000-0005-0000-0000-0000ED070000}"/>
    <cellStyle name="Ausgabe 2 8 2 2" xfId="2752" xr:uid="{00000000-0005-0000-0000-0000EE070000}"/>
    <cellStyle name="Ausgabe 2 8 3" xfId="2753" xr:uid="{00000000-0005-0000-0000-0000EF070000}"/>
    <cellStyle name="Ausgabe 2 8 3 2" xfId="2754" xr:uid="{00000000-0005-0000-0000-0000F0070000}"/>
    <cellStyle name="Ausgabe 2 8 4" xfId="2755" xr:uid="{00000000-0005-0000-0000-0000F1070000}"/>
    <cellStyle name="Ausgabe 2 8 4 2" xfId="2756" xr:uid="{00000000-0005-0000-0000-0000F2070000}"/>
    <cellStyle name="Ausgabe 2 8 5" xfId="2757" xr:uid="{00000000-0005-0000-0000-0000F3070000}"/>
    <cellStyle name="Ausgabe 2 8 5 2" xfId="2758" xr:uid="{00000000-0005-0000-0000-0000F4070000}"/>
    <cellStyle name="Ausgabe 2 8 6" xfId="2759" xr:uid="{00000000-0005-0000-0000-0000F5070000}"/>
    <cellStyle name="Ausgabe 2 8 6 2" xfId="2760" xr:uid="{00000000-0005-0000-0000-0000F6070000}"/>
    <cellStyle name="Ausgabe 2 8 7" xfId="2761" xr:uid="{00000000-0005-0000-0000-0000F7070000}"/>
    <cellStyle name="Ausgabe 2 8 7 2" xfId="2762" xr:uid="{00000000-0005-0000-0000-0000F8070000}"/>
    <cellStyle name="Ausgabe 2 8 8" xfId="2763" xr:uid="{00000000-0005-0000-0000-0000F9070000}"/>
    <cellStyle name="Ausgabe 2 8 8 2" xfId="2764" xr:uid="{00000000-0005-0000-0000-0000FA070000}"/>
    <cellStyle name="Ausgabe 2 8 8 3" xfId="2765" xr:uid="{00000000-0005-0000-0000-0000FB070000}"/>
    <cellStyle name="Ausgabe 2 8 9" xfId="2766" xr:uid="{00000000-0005-0000-0000-0000FC070000}"/>
    <cellStyle name="Ausgabe 2 8 9 2" xfId="2767" xr:uid="{00000000-0005-0000-0000-0000FD070000}"/>
    <cellStyle name="Ausgabe 2 8 9 3" xfId="2768" xr:uid="{00000000-0005-0000-0000-0000FE070000}"/>
    <cellStyle name="Ausgabe 2 9" xfId="2769" xr:uid="{00000000-0005-0000-0000-0000FF070000}"/>
    <cellStyle name="Ausgabe 2 9 10" xfId="2770" xr:uid="{00000000-0005-0000-0000-000000080000}"/>
    <cellStyle name="Ausgabe 2 9 10 2" xfId="2771" xr:uid="{00000000-0005-0000-0000-000001080000}"/>
    <cellStyle name="Ausgabe 2 9 10 3" xfId="2772" xr:uid="{00000000-0005-0000-0000-000002080000}"/>
    <cellStyle name="Ausgabe 2 9 11" xfId="2773" xr:uid="{00000000-0005-0000-0000-000003080000}"/>
    <cellStyle name="Ausgabe 2 9 11 2" xfId="2774" xr:uid="{00000000-0005-0000-0000-000004080000}"/>
    <cellStyle name="Ausgabe 2 9 11 3" xfId="2775" xr:uid="{00000000-0005-0000-0000-000005080000}"/>
    <cellStyle name="Ausgabe 2 9 12" xfId="2776" xr:uid="{00000000-0005-0000-0000-000006080000}"/>
    <cellStyle name="Ausgabe 2 9 2" xfId="2777" xr:uid="{00000000-0005-0000-0000-000007080000}"/>
    <cellStyle name="Ausgabe 2 9 2 2" xfId="2778" xr:uid="{00000000-0005-0000-0000-000008080000}"/>
    <cellStyle name="Ausgabe 2 9 3" xfId="2779" xr:uid="{00000000-0005-0000-0000-000009080000}"/>
    <cellStyle name="Ausgabe 2 9 3 2" xfId="2780" xr:uid="{00000000-0005-0000-0000-00000A080000}"/>
    <cellStyle name="Ausgabe 2 9 4" xfId="2781" xr:uid="{00000000-0005-0000-0000-00000B080000}"/>
    <cellStyle name="Ausgabe 2 9 4 2" xfId="2782" xr:uid="{00000000-0005-0000-0000-00000C080000}"/>
    <cellStyle name="Ausgabe 2 9 5" xfId="2783" xr:uid="{00000000-0005-0000-0000-00000D080000}"/>
    <cellStyle name="Ausgabe 2 9 5 2" xfId="2784" xr:uid="{00000000-0005-0000-0000-00000E080000}"/>
    <cellStyle name="Ausgabe 2 9 6" xfId="2785" xr:uid="{00000000-0005-0000-0000-00000F080000}"/>
    <cellStyle name="Ausgabe 2 9 6 2" xfId="2786" xr:uid="{00000000-0005-0000-0000-000010080000}"/>
    <cellStyle name="Ausgabe 2 9 7" xfId="2787" xr:uid="{00000000-0005-0000-0000-000011080000}"/>
    <cellStyle name="Ausgabe 2 9 7 2" xfId="2788" xr:uid="{00000000-0005-0000-0000-000012080000}"/>
    <cellStyle name="Ausgabe 2 9 8" xfId="2789" xr:uid="{00000000-0005-0000-0000-000013080000}"/>
    <cellStyle name="Ausgabe 2 9 8 2" xfId="2790" xr:uid="{00000000-0005-0000-0000-000014080000}"/>
    <cellStyle name="Ausgabe 2 9 8 3" xfId="2791" xr:uid="{00000000-0005-0000-0000-000015080000}"/>
    <cellStyle name="Ausgabe 2 9 9" xfId="2792" xr:uid="{00000000-0005-0000-0000-000016080000}"/>
    <cellStyle name="Ausgabe 2 9 9 2" xfId="2793" xr:uid="{00000000-0005-0000-0000-000017080000}"/>
    <cellStyle name="Ausgabe 2 9 9 3" xfId="2794" xr:uid="{00000000-0005-0000-0000-000018080000}"/>
    <cellStyle name="Ausgabe 3" xfId="2795" xr:uid="{00000000-0005-0000-0000-000019080000}"/>
    <cellStyle name="Ausgabe 3 10" xfId="2796" xr:uid="{00000000-0005-0000-0000-00001A080000}"/>
    <cellStyle name="Ausgabe 3 10 2" xfId="2797" xr:uid="{00000000-0005-0000-0000-00001B080000}"/>
    <cellStyle name="Ausgabe 3 11" xfId="2798" xr:uid="{00000000-0005-0000-0000-00001C080000}"/>
    <cellStyle name="Ausgabe 3 11 2" xfId="2799" xr:uid="{00000000-0005-0000-0000-00001D080000}"/>
    <cellStyle name="Ausgabe 3 12" xfId="2800" xr:uid="{00000000-0005-0000-0000-00001E080000}"/>
    <cellStyle name="Ausgabe 3 12 2" xfId="2801" xr:uid="{00000000-0005-0000-0000-00001F080000}"/>
    <cellStyle name="Ausgabe 3 13" xfId="2802" xr:uid="{00000000-0005-0000-0000-000020080000}"/>
    <cellStyle name="Ausgabe 3 13 2" xfId="2803" xr:uid="{00000000-0005-0000-0000-000021080000}"/>
    <cellStyle name="Ausgabe 3 14" xfId="2804" xr:uid="{00000000-0005-0000-0000-000022080000}"/>
    <cellStyle name="Ausgabe 3 14 2" xfId="2805" xr:uid="{00000000-0005-0000-0000-000023080000}"/>
    <cellStyle name="Ausgabe 3 14 3" xfId="2806" xr:uid="{00000000-0005-0000-0000-000024080000}"/>
    <cellStyle name="Ausgabe 3 15" xfId="2807" xr:uid="{00000000-0005-0000-0000-000025080000}"/>
    <cellStyle name="Ausgabe 3 15 2" xfId="2808" xr:uid="{00000000-0005-0000-0000-000026080000}"/>
    <cellStyle name="Ausgabe 3 15 3" xfId="2809" xr:uid="{00000000-0005-0000-0000-000027080000}"/>
    <cellStyle name="Ausgabe 3 16" xfId="2810" xr:uid="{00000000-0005-0000-0000-000028080000}"/>
    <cellStyle name="Ausgabe 3 16 2" xfId="2811" xr:uid="{00000000-0005-0000-0000-000029080000}"/>
    <cellStyle name="Ausgabe 3 16 3" xfId="2812" xr:uid="{00000000-0005-0000-0000-00002A080000}"/>
    <cellStyle name="Ausgabe 3 2" xfId="2813" xr:uid="{00000000-0005-0000-0000-00002B080000}"/>
    <cellStyle name="Ausgabe 3 2 10" xfId="2814" xr:uid="{00000000-0005-0000-0000-00002C080000}"/>
    <cellStyle name="Ausgabe 3 2 10 2" xfId="2815" xr:uid="{00000000-0005-0000-0000-00002D080000}"/>
    <cellStyle name="Ausgabe 3 2 10 3" xfId="2816" xr:uid="{00000000-0005-0000-0000-00002E080000}"/>
    <cellStyle name="Ausgabe 3 2 11" xfId="2817" xr:uid="{00000000-0005-0000-0000-00002F080000}"/>
    <cellStyle name="Ausgabe 3 2 11 2" xfId="2818" xr:uid="{00000000-0005-0000-0000-000030080000}"/>
    <cellStyle name="Ausgabe 3 2 11 3" xfId="2819" xr:uid="{00000000-0005-0000-0000-000031080000}"/>
    <cellStyle name="Ausgabe 3 2 12" xfId="2820" xr:uid="{00000000-0005-0000-0000-000032080000}"/>
    <cellStyle name="Ausgabe 3 2 2" xfId="2821" xr:uid="{00000000-0005-0000-0000-000033080000}"/>
    <cellStyle name="Ausgabe 3 2 2 2" xfId="2822" xr:uid="{00000000-0005-0000-0000-000034080000}"/>
    <cellStyle name="Ausgabe 3 2 3" xfId="2823" xr:uid="{00000000-0005-0000-0000-000035080000}"/>
    <cellStyle name="Ausgabe 3 2 3 2" xfId="2824" xr:uid="{00000000-0005-0000-0000-000036080000}"/>
    <cellStyle name="Ausgabe 3 2 4" xfId="2825" xr:uid="{00000000-0005-0000-0000-000037080000}"/>
    <cellStyle name="Ausgabe 3 2 4 2" xfId="2826" xr:uid="{00000000-0005-0000-0000-000038080000}"/>
    <cellStyle name="Ausgabe 3 2 5" xfId="2827" xr:uid="{00000000-0005-0000-0000-000039080000}"/>
    <cellStyle name="Ausgabe 3 2 5 2" xfId="2828" xr:uid="{00000000-0005-0000-0000-00003A080000}"/>
    <cellStyle name="Ausgabe 3 2 6" xfId="2829" xr:uid="{00000000-0005-0000-0000-00003B080000}"/>
    <cellStyle name="Ausgabe 3 2 6 2" xfId="2830" xr:uid="{00000000-0005-0000-0000-00003C080000}"/>
    <cellStyle name="Ausgabe 3 2 7" xfId="2831" xr:uid="{00000000-0005-0000-0000-00003D080000}"/>
    <cellStyle name="Ausgabe 3 2 7 2" xfId="2832" xr:uid="{00000000-0005-0000-0000-00003E080000}"/>
    <cellStyle name="Ausgabe 3 2 8" xfId="2833" xr:uid="{00000000-0005-0000-0000-00003F080000}"/>
    <cellStyle name="Ausgabe 3 2 8 2" xfId="2834" xr:uid="{00000000-0005-0000-0000-000040080000}"/>
    <cellStyle name="Ausgabe 3 2 8 3" xfId="2835" xr:uid="{00000000-0005-0000-0000-000041080000}"/>
    <cellStyle name="Ausgabe 3 2 9" xfId="2836" xr:uid="{00000000-0005-0000-0000-000042080000}"/>
    <cellStyle name="Ausgabe 3 2 9 2" xfId="2837" xr:uid="{00000000-0005-0000-0000-000043080000}"/>
    <cellStyle name="Ausgabe 3 2 9 3" xfId="2838" xr:uid="{00000000-0005-0000-0000-000044080000}"/>
    <cellStyle name="Ausgabe 3 3" xfId="2839" xr:uid="{00000000-0005-0000-0000-000045080000}"/>
    <cellStyle name="Ausgabe 3 3 10" xfId="2840" xr:uid="{00000000-0005-0000-0000-000046080000}"/>
    <cellStyle name="Ausgabe 3 3 10 2" xfId="2841" xr:uid="{00000000-0005-0000-0000-000047080000}"/>
    <cellStyle name="Ausgabe 3 3 10 3" xfId="2842" xr:uid="{00000000-0005-0000-0000-000048080000}"/>
    <cellStyle name="Ausgabe 3 3 11" xfId="2843" xr:uid="{00000000-0005-0000-0000-000049080000}"/>
    <cellStyle name="Ausgabe 3 3 11 2" xfId="2844" xr:uid="{00000000-0005-0000-0000-00004A080000}"/>
    <cellStyle name="Ausgabe 3 3 11 3" xfId="2845" xr:uid="{00000000-0005-0000-0000-00004B080000}"/>
    <cellStyle name="Ausgabe 3 3 12" xfId="2846" xr:uid="{00000000-0005-0000-0000-00004C080000}"/>
    <cellStyle name="Ausgabe 3 3 2" xfId="2847" xr:uid="{00000000-0005-0000-0000-00004D080000}"/>
    <cellStyle name="Ausgabe 3 3 2 2" xfId="2848" xr:uid="{00000000-0005-0000-0000-00004E080000}"/>
    <cellStyle name="Ausgabe 3 3 3" xfId="2849" xr:uid="{00000000-0005-0000-0000-00004F080000}"/>
    <cellStyle name="Ausgabe 3 3 3 2" xfId="2850" xr:uid="{00000000-0005-0000-0000-000050080000}"/>
    <cellStyle name="Ausgabe 3 3 4" xfId="2851" xr:uid="{00000000-0005-0000-0000-000051080000}"/>
    <cellStyle name="Ausgabe 3 3 4 2" xfId="2852" xr:uid="{00000000-0005-0000-0000-000052080000}"/>
    <cellStyle name="Ausgabe 3 3 5" xfId="2853" xr:uid="{00000000-0005-0000-0000-000053080000}"/>
    <cellStyle name="Ausgabe 3 3 5 2" xfId="2854" xr:uid="{00000000-0005-0000-0000-000054080000}"/>
    <cellStyle name="Ausgabe 3 3 6" xfId="2855" xr:uid="{00000000-0005-0000-0000-000055080000}"/>
    <cellStyle name="Ausgabe 3 3 6 2" xfId="2856" xr:uid="{00000000-0005-0000-0000-000056080000}"/>
    <cellStyle name="Ausgabe 3 3 7" xfId="2857" xr:uid="{00000000-0005-0000-0000-000057080000}"/>
    <cellStyle name="Ausgabe 3 3 7 2" xfId="2858" xr:uid="{00000000-0005-0000-0000-000058080000}"/>
    <cellStyle name="Ausgabe 3 3 8" xfId="2859" xr:uid="{00000000-0005-0000-0000-000059080000}"/>
    <cellStyle name="Ausgabe 3 3 8 2" xfId="2860" xr:uid="{00000000-0005-0000-0000-00005A080000}"/>
    <cellStyle name="Ausgabe 3 3 8 3" xfId="2861" xr:uid="{00000000-0005-0000-0000-00005B080000}"/>
    <cellStyle name="Ausgabe 3 3 9" xfId="2862" xr:uid="{00000000-0005-0000-0000-00005C080000}"/>
    <cellStyle name="Ausgabe 3 3 9 2" xfId="2863" xr:uid="{00000000-0005-0000-0000-00005D080000}"/>
    <cellStyle name="Ausgabe 3 3 9 3" xfId="2864" xr:uid="{00000000-0005-0000-0000-00005E080000}"/>
    <cellStyle name="Ausgabe 3 4" xfId="2865" xr:uid="{00000000-0005-0000-0000-00005F080000}"/>
    <cellStyle name="Ausgabe 3 4 10" xfId="2866" xr:uid="{00000000-0005-0000-0000-000060080000}"/>
    <cellStyle name="Ausgabe 3 4 10 2" xfId="2867" xr:uid="{00000000-0005-0000-0000-000061080000}"/>
    <cellStyle name="Ausgabe 3 4 10 3" xfId="2868" xr:uid="{00000000-0005-0000-0000-000062080000}"/>
    <cellStyle name="Ausgabe 3 4 11" xfId="2869" xr:uid="{00000000-0005-0000-0000-000063080000}"/>
    <cellStyle name="Ausgabe 3 4 11 2" xfId="2870" xr:uid="{00000000-0005-0000-0000-000064080000}"/>
    <cellStyle name="Ausgabe 3 4 11 3" xfId="2871" xr:uid="{00000000-0005-0000-0000-000065080000}"/>
    <cellStyle name="Ausgabe 3 4 12" xfId="2872" xr:uid="{00000000-0005-0000-0000-000066080000}"/>
    <cellStyle name="Ausgabe 3 4 2" xfId="2873" xr:uid="{00000000-0005-0000-0000-000067080000}"/>
    <cellStyle name="Ausgabe 3 4 2 2" xfId="2874" xr:uid="{00000000-0005-0000-0000-000068080000}"/>
    <cellStyle name="Ausgabe 3 4 3" xfId="2875" xr:uid="{00000000-0005-0000-0000-000069080000}"/>
    <cellStyle name="Ausgabe 3 4 3 2" xfId="2876" xr:uid="{00000000-0005-0000-0000-00006A080000}"/>
    <cellStyle name="Ausgabe 3 4 4" xfId="2877" xr:uid="{00000000-0005-0000-0000-00006B080000}"/>
    <cellStyle name="Ausgabe 3 4 4 2" xfId="2878" xr:uid="{00000000-0005-0000-0000-00006C080000}"/>
    <cellStyle name="Ausgabe 3 4 5" xfId="2879" xr:uid="{00000000-0005-0000-0000-00006D080000}"/>
    <cellStyle name="Ausgabe 3 4 5 2" xfId="2880" xr:uid="{00000000-0005-0000-0000-00006E080000}"/>
    <cellStyle name="Ausgabe 3 4 6" xfId="2881" xr:uid="{00000000-0005-0000-0000-00006F080000}"/>
    <cellStyle name="Ausgabe 3 4 6 2" xfId="2882" xr:uid="{00000000-0005-0000-0000-000070080000}"/>
    <cellStyle name="Ausgabe 3 4 7" xfId="2883" xr:uid="{00000000-0005-0000-0000-000071080000}"/>
    <cellStyle name="Ausgabe 3 4 7 2" xfId="2884" xr:uid="{00000000-0005-0000-0000-000072080000}"/>
    <cellStyle name="Ausgabe 3 4 8" xfId="2885" xr:uid="{00000000-0005-0000-0000-000073080000}"/>
    <cellStyle name="Ausgabe 3 4 8 2" xfId="2886" xr:uid="{00000000-0005-0000-0000-000074080000}"/>
    <cellStyle name="Ausgabe 3 4 8 3" xfId="2887" xr:uid="{00000000-0005-0000-0000-000075080000}"/>
    <cellStyle name="Ausgabe 3 4 9" xfId="2888" xr:uid="{00000000-0005-0000-0000-000076080000}"/>
    <cellStyle name="Ausgabe 3 4 9 2" xfId="2889" xr:uid="{00000000-0005-0000-0000-000077080000}"/>
    <cellStyle name="Ausgabe 3 4 9 3" xfId="2890" xr:uid="{00000000-0005-0000-0000-000078080000}"/>
    <cellStyle name="Ausgabe 3 5" xfId="2891" xr:uid="{00000000-0005-0000-0000-000079080000}"/>
    <cellStyle name="Ausgabe 3 5 10" xfId="2892" xr:uid="{00000000-0005-0000-0000-00007A080000}"/>
    <cellStyle name="Ausgabe 3 5 10 2" xfId="2893" xr:uid="{00000000-0005-0000-0000-00007B080000}"/>
    <cellStyle name="Ausgabe 3 5 10 3" xfId="2894" xr:uid="{00000000-0005-0000-0000-00007C080000}"/>
    <cellStyle name="Ausgabe 3 5 11" xfId="2895" xr:uid="{00000000-0005-0000-0000-00007D080000}"/>
    <cellStyle name="Ausgabe 3 5 11 2" xfId="2896" xr:uid="{00000000-0005-0000-0000-00007E080000}"/>
    <cellStyle name="Ausgabe 3 5 11 3" xfId="2897" xr:uid="{00000000-0005-0000-0000-00007F080000}"/>
    <cellStyle name="Ausgabe 3 5 12" xfId="2898" xr:uid="{00000000-0005-0000-0000-000080080000}"/>
    <cellStyle name="Ausgabe 3 5 2" xfId="2899" xr:uid="{00000000-0005-0000-0000-000081080000}"/>
    <cellStyle name="Ausgabe 3 5 2 2" xfId="2900" xr:uid="{00000000-0005-0000-0000-000082080000}"/>
    <cellStyle name="Ausgabe 3 5 3" xfId="2901" xr:uid="{00000000-0005-0000-0000-000083080000}"/>
    <cellStyle name="Ausgabe 3 5 3 2" xfId="2902" xr:uid="{00000000-0005-0000-0000-000084080000}"/>
    <cellStyle name="Ausgabe 3 5 4" xfId="2903" xr:uid="{00000000-0005-0000-0000-000085080000}"/>
    <cellStyle name="Ausgabe 3 5 4 2" xfId="2904" xr:uid="{00000000-0005-0000-0000-000086080000}"/>
    <cellStyle name="Ausgabe 3 5 5" xfId="2905" xr:uid="{00000000-0005-0000-0000-000087080000}"/>
    <cellStyle name="Ausgabe 3 5 5 2" xfId="2906" xr:uid="{00000000-0005-0000-0000-000088080000}"/>
    <cellStyle name="Ausgabe 3 5 6" xfId="2907" xr:uid="{00000000-0005-0000-0000-000089080000}"/>
    <cellStyle name="Ausgabe 3 5 6 2" xfId="2908" xr:uid="{00000000-0005-0000-0000-00008A080000}"/>
    <cellStyle name="Ausgabe 3 5 7" xfId="2909" xr:uid="{00000000-0005-0000-0000-00008B080000}"/>
    <cellStyle name="Ausgabe 3 5 7 2" xfId="2910" xr:uid="{00000000-0005-0000-0000-00008C080000}"/>
    <cellStyle name="Ausgabe 3 5 8" xfId="2911" xr:uid="{00000000-0005-0000-0000-00008D080000}"/>
    <cellStyle name="Ausgabe 3 5 8 2" xfId="2912" xr:uid="{00000000-0005-0000-0000-00008E080000}"/>
    <cellStyle name="Ausgabe 3 5 8 3" xfId="2913" xr:uid="{00000000-0005-0000-0000-00008F080000}"/>
    <cellStyle name="Ausgabe 3 5 9" xfId="2914" xr:uid="{00000000-0005-0000-0000-000090080000}"/>
    <cellStyle name="Ausgabe 3 5 9 2" xfId="2915" xr:uid="{00000000-0005-0000-0000-000091080000}"/>
    <cellStyle name="Ausgabe 3 5 9 3" xfId="2916" xr:uid="{00000000-0005-0000-0000-000092080000}"/>
    <cellStyle name="Ausgabe 3 6" xfId="2917" xr:uid="{00000000-0005-0000-0000-000093080000}"/>
    <cellStyle name="Ausgabe 3 6 10" xfId="2918" xr:uid="{00000000-0005-0000-0000-000094080000}"/>
    <cellStyle name="Ausgabe 3 6 10 2" xfId="2919" xr:uid="{00000000-0005-0000-0000-000095080000}"/>
    <cellStyle name="Ausgabe 3 6 10 3" xfId="2920" xr:uid="{00000000-0005-0000-0000-000096080000}"/>
    <cellStyle name="Ausgabe 3 6 11" xfId="2921" xr:uid="{00000000-0005-0000-0000-000097080000}"/>
    <cellStyle name="Ausgabe 3 6 11 2" xfId="2922" xr:uid="{00000000-0005-0000-0000-000098080000}"/>
    <cellStyle name="Ausgabe 3 6 11 3" xfId="2923" xr:uid="{00000000-0005-0000-0000-000099080000}"/>
    <cellStyle name="Ausgabe 3 6 12" xfId="2924" xr:uid="{00000000-0005-0000-0000-00009A080000}"/>
    <cellStyle name="Ausgabe 3 6 2" xfId="2925" xr:uid="{00000000-0005-0000-0000-00009B080000}"/>
    <cellStyle name="Ausgabe 3 6 2 2" xfId="2926" xr:uid="{00000000-0005-0000-0000-00009C080000}"/>
    <cellStyle name="Ausgabe 3 6 3" xfId="2927" xr:uid="{00000000-0005-0000-0000-00009D080000}"/>
    <cellStyle name="Ausgabe 3 6 3 2" xfId="2928" xr:uid="{00000000-0005-0000-0000-00009E080000}"/>
    <cellStyle name="Ausgabe 3 6 4" xfId="2929" xr:uid="{00000000-0005-0000-0000-00009F080000}"/>
    <cellStyle name="Ausgabe 3 6 4 2" xfId="2930" xr:uid="{00000000-0005-0000-0000-0000A0080000}"/>
    <cellStyle name="Ausgabe 3 6 5" xfId="2931" xr:uid="{00000000-0005-0000-0000-0000A1080000}"/>
    <cellStyle name="Ausgabe 3 6 5 2" xfId="2932" xr:uid="{00000000-0005-0000-0000-0000A2080000}"/>
    <cellStyle name="Ausgabe 3 6 6" xfId="2933" xr:uid="{00000000-0005-0000-0000-0000A3080000}"/>
    <cellStyle name="Ausgabe 3 6 6 2" xfId="2934" xr:uid="{00000000-0005-0000-0000-0000A4080000}"/>
    <cellStyle name="Ausgabe 3 6 7" xfId="2935" xr:uid="{00000000-0005-0000-0000-0000A5080000}"/>
    <cellStyle name="Ausgabe 3 6 7 2" xfId="2936" xr:uid="{00000000-0005-0000-0000-0000A6080000}"/>
    <cellStyle name="Ausgabe 3 6 8" xfId="2937" xr:uid="{00000000-0005-0000-0000-0000A7080000}"/>
    <cellStyle name="Ausgabe 3 6 8 2" xfId="2938" xr:uid="{00000000-0005-0000-0000-0000A8080000}"/>
    <cellStyle name="Ausgabe 3 6 8 3" xfId="2939" xr:uid="{00000000-0005-0000-0000-0000A9080000}"/>
    <cellStyle name="Ausgabe 3 6 9" xfId="2940" xr:uid="{00000000-0005-0000-0000-0000AA080000}"/>
    <cellStyle name="Ausgabe 3 6 9 2" xfId="2941" xr:uid="{00000000-0005-0000-0000-0000AB080000}"/>
    <cellStyle name="Ausgabe 3 6 9 3" xfId="2942" xr:uid="{00000000-0005-0000-0000-0000AC080000}"/>
    <cellStyle name="Ausgabe 3 7" xfId="2943" xr:uid="{00000000-0005-0000-0000-0000AD080000}"/>
    <cellStyle name="Ausgabe 3 7 10" xfId="2944" xr:uid="{00000000-0005-0000-0000-0000AE080000}"/>
    <cellStyle name="Ausgabe 3 7 10 2" xfId="2945" xr:uid="{00000000-0005-0000-0000-0000AF080000}"/>
    <cellStyle name="Ausgabe 3 7 10 3" xfId="2946" xr:uid="{00000000-0005-0000-0000-0000B0080000}"/>
    <cellStyle name="Ausgabe 3 7 11" xfId="2947" xr:uid="{00000000-0005-0000-0000-0000B1080000}"/>
    <cellStyle name="Ausgabe 3 7 11 2" xfId="2948" xr:uid="{00000000-0005-0000-0000-0000B2080000}"/>
    <cellStyle name="Ausgabe 3 7 11 3" xfId="2949" xr:uid="{00000000-0005-0000-0000-0000B3080000}"/>
    <cellStyle name="Ausgabe 3 7 12" xfId="2950" xr:uid="{00000000-0005-0000-0000-0000B4080000}"/>
    <cellStyle name="Ausgabe 3 7 2" xfId="2951" xr:uid="{00000000-0005-0000-0000-0000B5080000}"/>
    <cellStyle name="Ausgabe 3 7 2 2" xfId="2952" xr:uid="{00000000-0005-0000-0000-0000B6080000}"/>
    <cellStyle name="Ausgabe 3 7 3" xfId="2953" xr:uid="{00000000-0005-0000-0000-0000B7080000}"/>
    <cellStyle name="Ausgabe 3 7 3 2" xfId="2954" xr:uid="{00000000-0005-0000-0000-0000B8080000}"/>
    <cellStyle name="Ausgabe 3 7 4" xfId="2955" xr:uid="{00000000-0005-0000-0000-0000B9080000}"/>
    <cellStyle name="Ausgabe 3 7 4 2" xfId="2956" xr:uid="{00000000-0005-0000-0000-0000BA080000}"/>
    <cellStyle name="Ausgabe 3 7 5" xfId="2957" xr:uid="{00000000-0005-0000-0000-0000BB080000}"/>
    <cellStyle name="Ausgabe 3 7 5 2" xfId="2958" xr:uid="{00000000-0005-0000-0000-0000BC080000}"/>
    <cellStyle name="Ausgabe 3 7 6" xfId="2959" xr:uid="{00000000-0005-0000-0000-0000BD080000}"/>
    <cellStyle name="Ausgabe 3 7 6 2" xfId="2960" xr:uid="{00000000-0005-0000-0000-0000BE080000}"/>
    <cellStyle name="Ausgabe 3 7 7" xfId="2961" xr:uid="{00000000-0005-0000-0000-0000BF080000}"/>
    <cellStyle name="Ausgabe 3 7 7 2" xfId="2962" xr:uid="{00000000-0005-0000-0000-0000C0080000}"/>
    <cellStyle name="Ausgabe 3 7 8" xfId="2963" xr:uid="{00000000-0005-0000-0000-0000C1080000}"/>
    <cellStyle name="Ausgabe 3 7 8 2" xfId="2964" xr:uid="{00000000-0005-0000-0000-0000C2080000}"/>
    <cellStyle name="Ausgabe 3 7 8 3" xfId="2965" xr:uid="{00000000-0005-0000-0000-0000C3080000}"/>
    <cellStyle name="Ausgabe 3 7 9" xfId="2966" xr:uid="{00000000-0005-0000-0000-0000C4080000}"/>
    <cellStyle name="Ausgabe 3 7 9 2" xfId="2967" xr:uid="{00000000-0005-0000-0000-0000C5080000}"/>
    <cellStyle name="Ausgabe 3 7 9 3" xfId="2968" xr:uid="{00000000-0005-0000-0000-0000C6080000}"/>
    <cellStyle name="Ausgabe 3 8" xfId="2969" xr:uid="{00000000-0005-0000-0000-0000C7080000}"/>
    <cellStyle name="Ausgabe 3 8 10" xfId="2970" xr:uid="{00000000-0005-0000-0000-0000C8080000}"/>
    <cellStyle name="Ausgabe 3 8 10 2" xfId="2971" xr:uid="{00000000-0005-0000-0000-0000C9080000}"/>
    <cellStyle name="Ausgabe 3 8 10 3" xfId="2972" xr:uid="{00000000-0005-0000-0000-0000CA080000}"/>
    <cellStyle name="Ausgabe 3 8 11" xfId="2973" xr:uid="{00000000-0005-0000-0000-0000CB080000}"/>
    <cellStyle name="Ausgabe 3 8 11 2" xfId="2974" xr:uid="{00000000-0005-0000-0000-0000CC080000}"/>
    <cellStyle name="Ausgabe 3 8 2" xfId="2975" xr:uid="{00000000-0005-0000-0000-0000CD080000}"/>
    <cellStyle name="Ausgabe 3 8 2 2" xfId="2976" xr:uid="{00000000-0005-0000-0000-0000CE080000}"/>
    <cellStyle name="Ausgabe 3 8 3" xfId="2977" xr:uid="{00000000-0005-0000-0000-0000CF080000}"/>
    <cellStyle name="Ausgabe 3 8 3 2" xfId="2978" xr:uid="{00000000-0005-0000-0000-0000D0080000}"/>
    <cellStyle name="Ausgabe 3 8 4" xfId="2979" xr:uid="{00000000-0005-0000-0000-0000D1080000}"/>
    <cellStyle name="Ausgabe 3 8 4 2" xfId="2980" xr:uid="{00000000-0005-0000-0000-0000D2080000}"/>
    <cellStyle name="Ausgabe 3 8 5" xfId="2981" xr:uid="{00000000-0005-0000-0000-0000D3080000}"/>
    <cellStyle name="Ausgabe 3 8 5 2" xfId="2982" xr:uid="{00000000-0005-0000-0000-0000D4080000}"/>
    <cellStyle name="Ausgabe 3 8 6" xfId="2983" xr:uid="{00000000-0005-0000-0000-0000D5080000}"/>
    <cellStyle name="Ausgabe 3 8 6 2" xfId="2984" xr:uid="{00000000-0005-0000-0000-0000D6080000}"/>
    <cellStyle name="Ausgabe 3 8 7" xfId="2985" xr:uid="{00000000-0005-0000-0000-0000D7080000}"/>
    <cellStyle name="Ausgabe 3 8 7 2" xfId="2986" xr:uid="{00000000-0005-0000-0000-0000D8080000}"/>
    <cellStyle name="Ausgabe 3 8 8" xfId="2987" xr:uid="{00000000-0005-0000-0000-0000D9080000}"/>
    <cellStyle name="Ausgabe 3 8 8 2" xfId="2988" xr:uid="{00000000-0005-0000-0000-0000DA080000}"/>
    <cellStyle name="Ausgabe 3 8 8 3" xfId="2989" xr:uid="{00000000-0005-0000-0000-0000DB080000}"/>
    <cellStyle name="Ausgabe 3 8 9" xfId="2990" xr:uid="{00000000-0005-0000-0000-0000DC080000}"/>
    <cellStyle name="Ausgabe 3 8 9 2" xfId="2991" xr:uid="{00000000-0005-0000-0000-0000DD080000}"/>
    <cellStyle name="Ausgabe 3 8 9 3" xfId="2992" xr:uid="{00000000-0005-0000-0000-0000DE080000}"/>
    <cellStyle name="Ausgabe 3 9" xfId="2993" xr:uid="{00000000-0005-0000-0000-0000DF080000}"/>
    <cellStyle name="Ausgabe 3 9 2" xfId="2994" xr:uid="{00000000-0005-0000-0000-0000E0080000}"/>
    <cellStyle name="Ausgabe 3 9 3" xfId="2995" xr:uid="{00000000-0005-0000-0000-0000E1080000}"/>
    <cellStyle name="Ausgabe 4" xfId="2996" xr:uid="{00000000-0005-0000-0000-0000E2080000}"/>
    <cellStyle name="Ausgabe 4 10" xfId="2997" xr:uid="{00000000-0005-0000-0000-0000E3080000}"/>
    <cellStyle name="Ausgabe 4 10 2" xfId="2998" xr:uid="{00000000-0005-0000-0000-0000E4080000}"/>
    <cellStyle name="Ausgabe 4 11" xfId="2999" xr:uid="{00000000-0005-0000-0000-0000E5080000}"/>
    <cellStyle name="Ausgabe 4 11 2" xfId="3000" xr:uid="{00000000-0005-0000-0000-0000E6080000}"/>
    <cellStyle name="Ausgabe 4 12" xfId="3001" xr:uid="{00000000-0005-0000-0000-0000E7080000}"/>
    <cellStyle name="Ausgabe 4 12 2" xfId="3002" xr:uid="{00000000-0005-0000-0000-0000E8080000}"/>
    <cellStyle name="Ausgabe 4 13" xfId="3003" xr:uid="{00000000-0005-0000-0000-0000E9080000}"/>
    <cellStyle name="Ausgabe 4 13 2" xfId="3004" xr:uid="{00000000-0005-0000-0000-0000EA080000}"/>
    <cellStyle name="Ausgabe 4 14" xfId="3005" xr:uid="{00000000-0005-0000-0000-0000EB080000}"/>
    <cellStyle name="Ausgabe 4 14 2" xfId="3006" xr:uid="{00000000-0005-0000-0000-0000EC080000}"/>
    <cellStyle name="Ausgabe 4 14 3" xfId="3007" xr:uid="{00000000-0005-0000-0000-0000ED080000}"/>
    <cellStyle name="Ausgabe 4 15" xfId="3008" xr:uid="{00000000-0005-0000-0000-0000EE080000}"/>
    <cellStyle name="Ausgabe 4 15 2" xfId="3009" xr:uid="{00000000-0005-0000-0000-0000EF080000}"/>
    <cellStyle name="Ausgabe 4 15 3" xfId="3010" xr:uid="{00000000-0005-0000-0000-0000F0080000}"/>
    <cellStyle name="Ausgabe 4 16" xfId="3011" xr:uid="{00000000-0005-0000-0000-0000F1080000}"/>
    <cellStyle name="Ausgabe 4 16 2" xfId="3012" xr:uid="{00000000-0005-0000-0000-0000F2080000}"/>
    <cellStyle name="Ausgabe 4 16 3" xfId="3013" xr:uid="{00000000-0005-0000-0000-0000F3080000}"/>
    <cellStyle name="Ausgabe 4 2" xfId="3014" xr:uid="{00000000-0005-0000-0000-0000F4080000}"/>
    <cellStyle name="Ausgabe 4 2 10" xfId="3015" xr:uid="{00000000-0005-0000-0000-0000F5080000}"/>
    <cellStyle name="Ausgabe 4 2 10 2" xfId="3016" xr:uid="{00000000-0005-0000-0000-0000F6080000}"/>
    <cellStyle name="Ausgabe 4 2 10 3" xfId="3017" xr:uid="{00000000-0005-0000-0000-0000F7080000}"/>
    <cellStyle name="Ausgabe 4 2 11" xfId="3018" xr:uid="{00000000-0005-0000-0000-0000F8080000}"/>
    <cellStyle name="Ausgabe 4 2 11 2" xfId="3019" xr:uid="{00000000-0005-0000-0000-0000F9080000}"/>
    <cellStyle name="Ausgabe 4 2 11 3" xfId="3020" xr:uid="{00000000-0005-0000-0000-0000FA080000}"/>
    <cellStyle name="Ausgabe 4 2 12" xfId="3021" xr:uid="{00000000-0005-0000-0000-0000FB080000}"/>
    <cellStyle name="Ausgabe 4 2 2" xfId="3022" xr:uid="{00000000-0005-0000-0000-0000FC080000}"/>
    <cellStyle name="Ausgabe 4 2 2 2" xfId="3023" xr:uid="{00000000-0005-0000-0000-0000FD080000}"/>
    <cellStyle name="Ausgabe 4 2 3" xfId="3024" xr:uid="{00000000-0005-0000-0000-0000FE080000}"/>
    <cellStyle name="Ausgabe 4 2 3 2" xfId="3025" xr:uid="{00000000-0005-0000-0000-0000FF080000}"/>
    <cellStyle name="Ausgabe 4 2 4" xfId="3026" xr:uid="{00000000-0005-0000-0000-000000090000}"/>
    <cellStyle name="Ausgabe 4 2 4 2" xfId="3027" xr:uid="{00000000-0005-0000-0000-000001090000}"/>
    <cellStyle name="Ausgabe 4 2 5" xfId="3028" xr:uid="{00000000-0005-0000-0000-000002090000}"/>
    <cellStyle name="Ausgabe 4 2 5 2" xfId="3029" xr:uid="{00000000-0005-0000-0000-000003090000}"/>
    <cellStyle name="Ausgabe 4 2 6" xfId="3030" xr:uid="{00000000-0005-0000-0000-000004090000}"/>
    <cellStyle name="Ausgabe 4 2 6 2" xfId="3031" xr:uid="{00000000-0005-0000-0000-000005090000}"/>
    <cellStyle name="Ausgabe 4 2 7" xfId="3032" xr:uid="{00000000-0005-0000-0000-000006090000}"/>
    <cellStyle name="Ausgabe 4 2 7 2" xfId="3033" xr:uid="{00000000-0005-0000-0000-000007090000}"/>
    <cellStyle name="Ausgabe 4 2 8" xfId="3034" xr:uid="{00000000-0005-0000-0000-000008090000}"/>
    <cellStyle name="Ausgabe 4 2 8 2" xfId="3035" xr:uid="{00000000-0005-0000-0000-000009090000}"/>
    <cellStyle name="Ausgabe 4 2 8 3" xfId="3036" xr:uid="{00000000-0005-0000-0000-00000A090000}"/>
    <cellStyle name="Ausgabe 4 2 9" xfId="3037" xr:uid="{00000000-0005-0000-0000-00000B090000}"/>
    <cellStyle name="Ausgabe 4 2 9 2" xfId="3038" xr:uid="{00000000-0005-0000-0000-00000C090000}"/>
    <cellStyle name="Ausgabe 4 2 9 3" xfId="3039" xr:uid="{00000000-0005-0000-0000-00000D090000}"/>
    <cellStyle name="Ausgabe 4 3" xfId="3040" xr:uid="{00000000-0005-0000-0000-00000E090000}"/>
    <cellStyle name="Ausgabe 4 3 10" xfId="3041" xr:uid="{00000000-0005-0000-0000-00000F090000}"/>
    <cellStyle name="Ausgabe 4 3 10 2" xfId="3042" xr:uid="{00000000-0005-0000-0000-000010090000}"/>
    <cellStyle name="Ausgabe 4 3 10 3" xfId="3043" xr:uid="{00000000-0005-0000-0000-000011090000}"/>
    <cellStyle name="Ausgabe 4 3 11" xfId="3044" xr:uid="{00000000-0005-0000-0000-000012090000}"/>
    <cellStyle name="Ausgabe 4 3 11 2" xfId="3045" xr:uid="{00000000-0005-0000-0000-000013090000}"/>
    <cellStyle name="Ausgabe 4 3 11 3" xfId="3046" xr:uid="{00000000-0005-0000-0000-000014090000}"/>
    <cellStyle name="Ausgabe 4 3 12" xfId="3047" xr:uid="{00000000-0005-0000-0000-000015090000}"/>
    <cellStyle name="Ausgabe 4 3 2" xfId="3048" xr:uid="{00000000-0005-0000-0000-000016090000}"/>
    <cellStyle name="Ausgabe 4 3 2 2" xfId="3049" xr:uid="{00000000-0005-0000-0000-000017090000}"/>
    <cellStyle name="Ausgabe 4 3 3" xfId="3050" xr:uid="{00000000-0005-0000-0000-000018090000}"/>
    <cellStyle name="Ausgabe 4 3 3 2" xfId="3051" xr:uid="{00000000-0005-0000-0000-000019090000}"/>
    <cellStyle name="Ausgabe 4 3 4" xfId="3052" xr:uid="{00000000-0005-0000-0000-00001A090000}"/>
    <cellStyle name="Ausgabe 4 3 4 2" xfId="3053" xr:uid="{00000000-0005-0000-0000-00001B090000}"/>
    <cellStyle name="Ausgabe 4 3 5" xfId="3054" xr:uid="{00000000-0005-0000-0000-00001C090000}"/>
    <cellStyle name="Ausgabe 4 3 5 2" xfId="3055" xr:uid="{00000000-0005-0000-0000-00001D090000}"/>
    <cellStyle name="Ausgabe 4 3 6" xfId="3056" xr:uid="{00000000-0005-0000-0000-00001E090000}"/>
    <cellStyle name="Ausgabe 4 3 6 2" xfId="3057" xr:uid="{00000000-0005-0000-0000-00001F090000}"/>
    <cellStyle name="Ausgabe 4 3 7" xfId="3058" xr:uid="{00000000-0005-0000-0000-000020090000}"/>
    <cellStyle name="Ausgabe 4 3 7 2" xfId="3059" xr:uid="{00000000-0005-0000-0000-000021090000}"/>
    <cellStyle name="Ausgabe 4 3 8" xfId="3060" xr:uid="{00000000-0005-0000-0000-000022090000}"/>
    <cellStyle name="Ausgabe 4 3 8 2" xfId="3061" xr:uid="{00000000-0005-0000-0000-000023090000}"/>
    <cellStyle name="Ausgabe 4 3 8 3" xfId="3062" xr:uid="{00000000-0005-0000-0000-000024090000}"/>
    <cellStyle name="Ausgabe 4 3 9" xfId="3063" xr:uid="{00000000-0005-0000-0000-000025090000}"/>
    <cellStyle name="Ausgabe 4 3 9 2" xfId="3064" xr:uid="{00000000-0005-0000-0000-000026090000}"/>
    <cellStyle name="Ausgabe 4 3 9 3" xfId="3065" xr:uid="{00000000-0005-0000-0000-000027090000}"/>
    <cellStyle name="Ausgabe 4 4" xfId="3066" xr:uid="{00000000-0005-0000-0000-000028090000}"/>
    <cellStyle name="Ausgabe 4 4 10" xfId="3067" xr:uid="{00000000-0005-0000-0000-000029090000}"/>
    <cellStyle name="Ausgabe 4 4 10 2" xfId="3068" xr:uid="{00000000-0005-0000-0000-00002A090000}"/>
    <cellStyle name="Ausgabe 4 4 10 3" xfId="3069" xr:uid="{00000000-0005-0000-0000-00002B090000}"/>
    <cellStyle name="Ausgabe 4 4 11" xfId="3070" xr:uid="{00000000-0005-0000-0000-00002C090000}"/>
    <cellStyle name="Ausgabe 4 4 11 2" xfId="3071" xr:uid="{00000000-0005-0000-0000-00002D090000}"/>
    <cellStyle name="Ausgabe 4 4 11 3" xfId="3072" xr:uid="{00000000-0005-0000-0000-00002E090000}"/>
    <cellStyle name="Ausgabe 4 4 12" xfId="3073" xr:uid="{00000000-0005-0000-0000-00002F090000}"/>
    <cellStyle name="Ausgabe 4 4 2" xfId="3074" xr:uid="{00000000-0005-0000-0000-000030090000}"/>
    <cellStyle name="Ausgabe 4 4 2 2" xfId="3075" xr:uid="{00000000-0005-0000-0000-000031090000}"/>
    <cellStyle name="Ausgabe 4 4 3" xfId="3076" xr:uid="{00000000-0005-0000-0000-000032090000}"/>
    <cellStyle name="Ausgabe 4 4 3 2" xfId="3077" xr:uid="{00000000-0005-0000-0000-000033090000}"/>
    <cellStyle name="Ausgabe 4 4 4" xfId="3078" xr:uid="{00000000-0005-0000-0000-000034090000}"/>
    <cellStyle name="Ausgabe 4 4 4 2" xfId="3079" xr:uid="{00000000-0005-0000-0000-000035090000}"/>
    <cellStyle name="Ausgabe 4 4 5" xfId="3080" xr:uid="{00000000-0005-0000-0000-000036090000}"/>
    <cellStyle name="Ausgabe 4 4 5 2" xfId="3081" xr:uid="{00000000-0005-0000-0000-000037090000}"/>
    <cellStyle name="Ausgabe 4 4 6" xfId="3082" xr:uid="{00000000-0005-0000-0000-000038090000}"/>
    <cellStyle name="Ausgabe 4 4 6 2" xfId="3083" xr:uid="{00000000-0005-0000-0000-000039090000}"/>
    <cellStyle name="Ausgabe 4 4 7" xfId="3084" xr:uid="{00000000-0005-0000-0000-00003A090000}"/>
    <cellStyle name="Ausgabe 4 4 7 2" xfId="3085" xr:uid="{00000000-0005-0000-0000-00003B090000}"/>
    <cellStyle name="Ausgabe 4 4 8" xfId="3086" xr:uid="{00000000-0005-0000-0000-00003C090000}"/>
    <cellStyle name="Ausgabe 4 4 8 2" xfId="3087" xr:uid="{00000000-0005-0000-0000-00003D090000}"/>
    <cellStyle name="Ausgabe 4 4 8 3" xfId="3088" xr:uid="{00000000-0005-0000-0000-00003E090000}"/>
    <cellStyle name="Ausgabe 4 4 9" xfId="3089" xr:uid="{00000000-0005-0000-0000-00003F090000}"/>
    <cellStyle name="Ausgabe 4 4 9 2" xfId="3090" xr:uid="{00000000-0005-0000-0000-000040090000}"/>
    <cellStyle name="Ausgabe 4 4 9 3" xfId="3091" xr:uid="{00000000-0005-0000-0000-000041090000}"/>
    <cellStyle name="Ausgabe 4 5" xfId="3092" xr:uid="{00000000-0005-0000-0000-000042090000}"/>
    <cellStyle name="Ausgabe 4 5 10" xfId="3093" xr:uid="{00000000-0005-0000-0000-000043090000}"/>
    <cellStyle name="Ausgabe 4 5 10 2" xfId="3094" xr:uid="{00000000-0005-0000-0000-000044090000}"/>
    <cellStyle name="Ausgabe 4 5 10 3" xfId="3095" xr:uid="{00000000-0005-0000-0000-000045090000}"/>
    <cellStyle name="Ausgabe 4 5 11" xfId="3096" xr:uid="{00000000-0005-0000-0000-000046090000}"/>
    <cellStyle name="Ausgabe 4 5 11 2" xfId="3097" xr:uid="{00000000-0005-0000-0000-000047090000}"/>
    <cellStyle name="Ausgabe 4 5 11 3" xfId="3098" xr:uid="{00000000-0005-0000-0000-000048090000}"/>
    <cellStyle name="Ausgabe 4 5 12" xfId="3099" xr:uid="{00000000-0005-0000-0000-000049090000}"/>
    <cellStyle name="Ausgabe 4 5 2" xfId="3100" xr:uid="{00000000-0005-0000-0000-00004A090000}"/>
    <cellStyle name="Ausgabe 4 5 2 2" xfId="3101" xr:uid="{00000000-0005-0000-0000-00004B090000}"/>
    <cellStyle name="Ausgabe 4 5 3" xfId="3102" xr:uid="{00000000-0005-0000-0000-00004C090000}"/>
    <cellStyle name="Ausgabe 4 5 3 2" xfId="3103" xr:uid="{00000000-0005-0000-0000-00004D090000}"/>
    <cellStyle name="Ausgabe 4 5 4" xfId="3104" xr:uid="{00000000-0005-0000-0000-00004E090000}"/>
    <cellStyle name="Ausgabe 4 5 4 2" xfId="3105" xr:uid="{00000000-0005-0000-0000-00004F090000}"/>
    <cellStyle name="Ausgabe 4 5 5" xfId="3106" xr:uid="{00000000-0005-0000-0000-000050090000}"/>
    <cellStyle name="Ausgabe 4 5 5 2" xfId="3107" xr:uid="{00000000-0005-0000-0000-000051090000}"/>
    <cellStyle name="Ausgabe 4 5 6" xfId="3108" xr:uid="{00000000-0005-0000-0000-000052090000}"/>
    <cellStyle name="Ausgabe 4 5 6 2" xfId="3109" xr:uid="{00000000-0005-0000-0000-000053090000}"/>
    <cellStyle name="Ausgabe 4 5 7" xfId="3110" xr:uid="{00000000-0005-0000-0000-000054090000}"/>
    <cellStyle name="Ausgabe 4 5 7 2" xfId="3111" xr:uid="{00000000-0005-0000-0000-000055090000}"/>
    <cellStyle name="Ausgabe 4 5 8" xfId="3112" xr:uid="{00000000-0005-0000-0000-000056090000}"/>
    <cellStyle name="Ausgabe 4 5 8 2" xfId="3113" xr:uid="{00000000-0005-0000-0000-000057090000}"/>
    <cellStyle name="Ausgabe 4 5 8 3" xfId="3114" xr:uid="{00000000-0005-0000-0000-000058090000}"/>
    <cellStyle name="Ausgabe 4 5 9" xfId="3115" xr:uid="{00000000-0005-0000-0000-000059090000}"/>
    <cellStyle name="Ausgabe 4 5 9 2" xfId="3116" xr:uid="{00000000-0005-0000-0000-00005A090000}"/>
    <cellStyle name="Ausgabe 4 5 9 3" xfId="3117" xr:uid="{00000000-0005-0000-0000-00005B090000}"/>
    <cellStyle name="Ausgabe 4 6" xfId="3118" xr:uid="{00000000-0005-0000-0000-00005C090000}"/>
    <cellStyle name="Ausgabe 4 6 10" xfId="3119" xr:uid="{00000000-0005-0000-0000-00005D090000}"/>
    <cellStyle name="Ausgabe 4 6 10 2" xfId="3120" xr:uid="{00000000-0005-0000-0000-00005E090000}"/>
    <cellStyle name="Ausgabe 4 6 10 3" xfId="3121" xr:uid="{00000000-0005-0000-0000-00005F090000}"/>
    <cellStyle name="Ausgabe 4 6 11" xfId="3122" xr:uid="{00000000-0005-0000-0000-000060090000}"/>
    <cellStyle name="Ausgabe 4 6 11 2" xfId="3123" xr:uid="{00000000-0005-0000-0000-000061090000}"/>
    <cellStyle name="Ausgabe 4 6 11 3" xfId="3124" xr:uid="{00000000-0005-0000-0000-000062090000}"/>
    <cellStyle name="Ausgabe 4 6 12" xfId="3125" xr:uid="{00000000-0005-0000-0000-000063090000}"/>
    <cellStyle name="Ausgabe 4 6 2" xfId="3126" xr:uid="{00000000-0005-0000-0000-000064090000}"/>
    <cellStyle name="Ausgabe 4 6 2 2" xfId="3127" xr:uid="{00000000-0005-0000-0000-000065090000}"/>
    <cellStyle name="Ausgabe 4 6 3" xfId="3128" xr:uid="{00000000-0005-0000-0000-000066090000}"/>
    <cellStyle name="Ausgabe 4 6 3 2" xfId="3129" xr:uid="{00000000-0005-0000-0000-000067090000}"/>
    <cellStyle name="Ausgabe 4 6 4" xfId="3130" xr:uid="{00000000-0005-0000-0000-000068090000}"/>
    <cellStyle name="Ausgabe 4 6 4 2" xfId="3131" xr:uid="{00000000-0005-0000-0000-000069090000}"/>
    <cellStyle name="Ausgabe 4 6 5" xfId="3132" xr:uid="{00000000-0005-0000-0000-00006A090000}"/>
    <cellStyle name="Ausgabe 4 6 5 2" xfId="3133" xr:uid="{00000000-0005-0000-0000-00006B090000}"/>
    <cellStyle name="Ausgabe 4 6 6" xfId="3134" xr:uid="{00000000-0005-0000-0000-00006C090000}"/>
    <cellStyle name="Ausgabe 4 6 6 2" xfId="3135" xr:uid="{00000000-0005-0000-0000-00006D090000}"/>
    <cellStyle name="Ausgabe 4 6 7" xfId="3136" xr:uid="{00000000-0005-0000-0000-00006E090000}"/>
    <cellStyle name="Ausgabe 4 6 7 2" xfId="3137" xr:uid="{00000000-0005-0000-0000-00006F090000}"/>
    <cellStyle name="Ausgabe 4 6 8" xfId="3138" xr:uid="{00000000-0005-0000-0000-000070090000}"/>
    <cellStyle name="Ausgabe 4 6 8 2" xfId="3139" xr:uid="{00000000-0005-0000-0000-000071090000}"/>
    <cellStyle name="Ausgabe 4 6 8 3" xfId="3140" xr:uid="{00000000-0005-0000-0000-000072090000}"/>
    <cellStyle name="Ausgabe 4 6 9" xfId="3141" xr:uid="{00000000-0005-0000-0000-000073090000}"/>
    <cellStyle name="Ausgabe 4 6 9 2" xfId="3142" xr:uid="{00000000-0005-0000-0000-000074090000}"/>
    <cellStyle name="Ausgabe 4 6 9 3" xfId="3143" xr:uid="{00000000-0005-0000-0000-000075090000}"/>
    <cellStyle name="Ausgabe 4 7" xfId="3144" xr:uid="{00000000-0005-0000-0000-000076090000}"/>
    <cellStyle name="Ausgabe 4 7 10" xfId="3145" xr:uid="{00000000-0005-0000-0000-000077090000}"/>
    <cellStyle name="Ausgabe 4 7 10 2" xfId="3146" xr:uid="{00000000-0005-0000-0000-000078090000}"/>
    <cellStyle name="Ausgabe 4 7 10 3" xfId="3147" xr:uid="{00000000-0005-0000-0000-000079090000}"/>
    <cellStyle name="Ausgabe 4 7 11" xfId="3148" xr:uid="{00000000-0005-0000-0000-00007A090000}"/>
    <cellStyle name="Ausgabe 4 7 11 2" xfId="3149" xr:uid="{00000000-0005-0000-0000-00007B090000}"/>
    <cellStyle name="Ausgabe 4 7 11 3" xfId="3150" xr:uid="{00000000-0005-0000-0000-00007C090000}"/>
    <cellStyle name="Ausgabe 4 7 12" xfId="3151" xr:uid="{00000000-0005-0000-0000-00007D090000}"/>
    <cellStyle name="Ausgabe 4 7 2" xfId="3152" xr:uid="{00000000-0005-0000-0000-00007E090000}"/>
    <cellStyle name="Ausgabe 4 7 2 2" xfId="3153" xr:uid="{00000000-0005-0000-0000-00007F090000}"/>
    <cellStyle name="Ausgabe 4 7 3" xfId="3154" xr:uid="{00000000-0005-0000-0000-000080090000}"/>
    <cellStyle name="Ausgabe 4 7 3 2" xfId="3155" xr:uid="{00000000-0005-0000-0000-000081090000}"/>
    <cellStyle name="Ausgabe 4 7 4" xfId="3156" xr:uid="{00000000-0005-0000-0000-000082090000}"/>
    <cellStyle name="Ausgabe 4 7 4 2" xfId="3157" xr:uid="{00000000-0005-0000-0000-000083090000}"/>
    <cellStyle name="Ausgabe 4 7 5" xfId="3158" xr:uid="{00000000-0005-0000-0000-000084090000}"/>
    <cellStyle name="Ausgabe 4 7 5 2" xfId="3159" xr:uid="{00000000-0005-0000-0000-000085090000}"/>
    <cellStyle name="Ausgabe 4 7 6" xfId="3160" xr:uid="{00000000-0005-0000-0000-000086090000}"/>
    <cellStyle name="Ausgabe 4 7 6 2" xfId="3161" xr:uid="{00000000-0005-0000-0000-000087090000}"/>
    <cellStyle name="Ausgabe 4 7 7" xfId="3162" xr:uid="{00000000-0005-0000-0000-000088090000}"/>
    <cellStyle name="Ausgabe 4 7 7 2" xfId="3163" xr:uid="{00000000-0005-0000-0000-000089090000}"/>
    <cellStyle name="Ausgabe 4 7 8" xfId="3164" xr:uid="{00000000-0005-0000-0000-00008A090000}"/>
    <cellStyle name="Ausgabe 4 7 8 2" xfId="3165" xr:uid="{00000000-0005-0000-0000-00008B090000}"/>
    <cellStyle name="Ausgabe 4 7 8 3" xfId="3166" xr:uid="{00000000-0005-0000-0000-00008C090000}"/>
    <cellStyle name="Ausgabe 4 7 9" xfId="3167" xr:uid="{00000000-0005-0000-0000-00008D090000}"/>
    <cellStyle name="Ausgabe 4 7 9 2" xfId="3168" xr:uid="{00000000-0005-0000-0000-00008E090000}"/>
    <cellStyle name="Ausgabe 4 7 9 3" xfId="3169" xr:uid="{00000000-0005-0000-0000-00008F090000}"/>
    <cellStyle name="Ausgabe 4 8" xfId="3170" xr:uid="{00000000-0005-0000-0000-000090090000}"/>
    <cellStyle name="Ausgabe 4 8 10" xfId="3171" xr:uid="{00000000-0005-0000-0000-000091090000}"/>
    <cellStyle name="Ausgabe 4 8 10 2" xfId="3172" xr:uid="{00000000-0005-0000-0000-000092090000}"/>
    <cellStyle name="Ausgabe 4 8 10 3" xfId="3173" xr:uid="{00000000-0005-0000-0000-000093090000}"/>
    <cellStyle name="Ausgabe 4 8 11" xfId="3174" xr:uid="{00000000-0005-0000-0000-000094090000}"/>
    <cellStyle name="Ausgabe 4 8 11 2" xfId="3175" xr:uid="{00000000-0005-0000-0000-000095090000}"/>
    <cellStyle name="Ausgabe 4 8 2" xfId="3176" xr:uid="{00000000-0005-0000-0000-000096090000}"/>
    <cellStyle name="Ausgabe 4 8 2 2" xfId="3177" xr:uid="{00000000-0005-0000-0000-000097090000}"/>
    <cellStyle name="Ausgabe 4 8 3" xfId="3178" xr:uid="{00000000-0005-0000-0000-000098090000}"/>
    <cellStyle name="Ausgabe 4 8 3 2" xfId="3179" xr:uid="{00000000-0005-0000-0000-000099090000}"/>
    <cellStyle name="Ausgabe 4 8 4" xfId="3180" xr:uid="{00000000-0005-0000-0000-00009A090000}"/>
    <cellStyle name="Ausgabe 4 8 4 2" xfId="3181" xr:uid="{00000000-0005-0000-0000-00009B090000}"/>
    <cellStyle name="Ausgabe 4 8 5" xfId="3182" xr:uid="{00000000-0005-0000-0000-00009C090000}"/>
    <cellStyle name="Ausgabe 4 8 5 2" xfId="3183" xr:uid="{00000000-0005-0000-0000-00009D090000}"/>
    <cellStyle name="Ausgabe 4 8 6" xfId="3184" xr:uid="{00000000-0005-0000-0000-00009E090000}"/>
    <cellStyle name="Ausgabe 4 8 6 2" xfId="3185" xr:uid="{00000000-0005-0000-0000-00009F090000}"/>
    <cellStyle name="Ausgabe 4 8 7" xfId="3186" xr:uid="{00000000-0005-0000-0000-0000A0090000}"/>
    <cellStyle name="Ausgabe 4 8 7 2" xfId="3187" xr:uid="{00000000-0005-0000-0000-0000A1090000}"/>
    <cellStyle name="Ausgabe 4 8 8" xfId="3188" xr:uid="{00000000-0005-0000-0000-0000A2090000}"/>
    <cellStyle name="Ausgabe 4 8 8 2" xfId="3189" xr:uid="{00000000-0005-0000-0000-0000A3090000}"/>
    <cellStyle name="Ausgabe 4 8 8 3" xfId="3190" xr:uid="{00000000-0005-0000-0000-0000A4090000}"/>
    <cellStyle name="Ausgabe 4 8 9" xfId="3191" xr:uid="{00000000-0005-0000-0000-0000A5090000}"/>
    <cellStyle name="Ausgabe 4 8 9 2" xfId="3192" xr:uid="{00000000-0005-0000-0000-0000A6090000}"/>
    <cellStyle name="Ausgabe 4 8 9 3" xfId="3193" xr:uid="{00000000-0005-0000-0000-0000A7090000}"/>
    <cellStyle name="Ausgabe 4 9" xfId="3194" xr:uid="{00000000-0005-0000-0000-0000A8090000}"/>
    <cellStyle name="Ausgabe 4 9 2" xfId="3195" xr:uid="{00000000-0005-0000-0000-0000A9090000}"/>
    <cellStyle name="Ausgabe 4 9 3" xfId="3196" xr:uid="{00000000-0005-0000-0000-0000AA090000}"/>
    <cellStyle name="Ausgabe 5" xfId="3197" xr:uid="{00000000-0005-0000-0000-0000AB090000}"/>
    <cellStyle name="Ausgabe 5 10" xfId="3198" xr:uid="{00000000-0005-0000-0000-0000AC090000}"/>
    <cellStyle name="Ausgabe 5 10 2" xfId="3199" xr:uid="{00000000-0005-0000-0000-0000AD090000}"/>
    <cellStyle name="Ausgabe 5 10 3" xfId="3200" xr:uid="{00000000-0005-0000-0000-0000AE090000}"/>
    <cellStyle name="Ausgabe 5 11" xfId="3201" xr:uid="{00000000-0005-0000-0000-0000AF090000}"/>
    <cellStyle name="Ausgabe 5 11 2" xfId="3202" xr:uid="{00000000-0005-0000-0000-0000B0090000}"/>
    <cellStyle name="Ausgabe 5 11 3" xfId="3203" xr:uid="{00000000-0005-0000-0000-0000B1090000}"/>
    <cellStyle name="Ausgabe 5 12" xfId="3204" xr:uid="{00000000-0005-0000-0000-0000B2090000}"/>
    <cellStyle name="Ausgabe 5 2" xfId="3205" xr:uid="{00000000-0005-0000-0000-0000B3090000}"/>
    <cellStyle name="Ausgabe 5 2 2" xfId="3206" xr:uid="{00000000-0005-0000-0000-0000B4090000}"/>
    <cellStyle name="Ausgabe 5 3" xfId="3207" xr:uid="{00000000-0005-0000-0000-0000B5090000}"/>
    <cellStyle name="Ausgabe 5 3 2" xfId="3208" xr:uid="{00000000-0005-0000-0000-0000B6090000}"/>
    <cellStyle name="Ausgabe 5 4" xfId="3209" xr:uid="{00000000-0005-0000-0000-0000B7090000}"/>
    <cellStyle name="Ausgabe 5 4 2" xfId="3210" xr:uid="{00000000-0005-0000-0000-0000B8090000}"/>
    <cellStyle name="Ausgabe 5 5" xfId="3211" xr:uid="{00000000-0005-0000-0000-0000B9090000}"/>
    <cellStyle name="Ausgabe 5 5 2" xfId="3212" xr:uid="{00000000-0005-0000-0000-0000BA090000}"/>
    <cellStyle name="Ausgabe 5 6" xfId="3213" xr:uid="{00000000-0005-0000-0000-0000BB090000}"/>
    <cellStyle name="Ausgabe 5 6 2" xfId="3214" xr:uid="{00000000-0005-0000-0000-0000BC090000}"/>
    <cellStyle name="Ausgabe 5 7" xfId="3215" xr:uid="{00000000-0005-0000-0000-0000BD090000}"/>
    <cellStyle name="Ausgabe 5 7 2" xfId="3216" xr:uid="{00000000-0005-0000-0000-0000BE090000}"/>
    <cellStyle name="Ausgabe 5 8" xfId="3217" xr:uid="{00000000-0005-0000-0000-0000BF090000}"/>
    <cellStyle name="Ausgabe 5 8 2" xfId="3218" xr:uid="{00000000-0005-0000-0000-0000C0090000}"/>
    <cellStyle name="Ausgabe 5 8 3" xfId="3219" xr:uid="{00000000-0005-0000-0000-0000C1090000}"/>
    <cellStyle name="Ausgabe 5 9" xfId="3220" xr:uid="{00000000-0005-0000-0000-0000C2090000}"/>
    <cellStyle name="Ausgabe 5 9 2" xfId="3221" xr:uid="{00000000-0005-0000-0000-0000C3090000}"/>
    <cellStyle name="Ausgabe 5 9 3" xfId="3222" xr:uid="{00000000-0005-0000-0000-0000C4090000}"/>
    <cellStyle name="Ausgabe 6" xfId="3223" xr:uid="{00000000-0005-0000-0000-0000C5090000}"/>
    <cellStyle name="Ausgabe 6 10" xfId="3224" xr:uid="{00000000-0005-0000-0000-0000C6090000}"/>
    <cellStyle name="Ausgabe 6 10 2" xfId="3225" xr:uid="{00000000-0005-0000-0000-0000C7090000}"/>
    <cellStyle name="Ausgabe 6 10 3" xfId="3226" xr:uid="{00000000-0005-0000-0000-0000C8090000}"/>
    <cellStyle name="Ausgabe 6 11" xfId="3227" xr:uid="{00000000-0005-0000-0000-0000C9090000}"/>
    <cellStyle name="Ausgabe 6 11 2" xfId="3228" xr:uid="{00000000-0005-0000-0000-0000CA090000}"/>
    <cellStyle name="Ausgabe 6 12" xfId="3229" xr:uid="{00000000-0005-0000-0000-0000CB090000}"/>
    <cellStyle name="Ausgabe 6 2" xfId="3230" xr:uid="{00000000-0005-0000-0000-0000CC090000}"/>
    <cellStyle name="Ausgabe 6 2 2" xfId="3231" xr:uid="{00000000-0005-0000-0000-0000CD090000}"/>
    <cellStyle name="Ausgabe 6 3" xfId="3232" xr:uid="{00000000-0005-0000-0000-0000CE090000}"/>
    <cellStyle name="Ausgabe 6 3 2" xfId="3233" xr:uid="{00000000-0005-0000-0000-0000CF090000}"/>
    <cellStyle name="Ausgabe 6 4" xfId="3234" xr:uid="{00000000-0005-0000-0000-0000D0090000}"/>
    <cellStyle name="Ausgabe 6 4 2" xfId="3235" xr:uid="{00000000-0005-0000-0000-0000D1090000}"/>
    <cellStyle name="Ausgabe 6 5" xfId="3236" xr:uid="{00000000-0005-0000-0000-0000D2090000}"/>
    <cellStyle name="Ausgabe 6 5 2" xfId="3237" xr:uid="{00000000-0005-0000-0000-0000D3090000}"/>
    <cellStyle name="Ausgabe 6 6" xfId="3238" xr:uid="{00000000-0005-0000-0000-0000D4090000}"/>
    <cellStyle name="Ausgabe 6 6 2" xfId="3239" xr:uid="{00000000-0005-0000-0000-0000D5090000}"/>
    <cellStyle name="Ausgabe 6 7" xfId="3240" xr:uid="{00000000-0005-0000-0000-0000D6090000}"/>
    <cellStyle name="Ausgabe 6 7 2" xfId="3241" xr:uid="{00000000-0005-0000-0000-0000D7090000}"/>
    <cellStyle name="Ausgabe 6 7 3" xfId="3242" xr:uid="{00000000-0005-0000-0000-0000D8090000}"/>
    <cellStyle name="Ausgabe 6 8" xfId="3243" xr:uid="{00000000-0005-0000-0000-0000D9090000}"/>
    <cellStyle name="Ausgabe 6 8 2" xfId="3244" xr:uid="{00000000-0005-0000-0000-0000DA090000}"/>
    <cellStyle name="Ausgabe 6 8 3" xfId="3245" xr:uid="{00000000-0005-0000-0000-0000DB090000}"/>
    <cellStyle name="Ausgabe 6 9" xfId="3246" xr:uid="{00000000-0005-0000-0000-0000DC090000}"/>
    <cellStyle name="Ausgabe 6 9 2" xfId="3247" xr:uid="{00000000-0005-0000-0000-0000DD090000}"/>
    <cellStyle name="Ausgabe 6 9 3" xfId="3248" xr:uid="{00000000-0005-0000-0000-0000DE090000}"/>
    <cellStyle name="Ausgabe 7" xfId="3249" xr:uid="{00000000-0005-0000-0000-0000DF090000}"/>
    <cellStyle name="Ausgabe 7 10" xfId="3250" xr:uid="{00000000-0005-0000-0000-0000E0090000}"/>
    <cellStyle name="Ausgabe 7 10 2" xfId="3251" xr:uid="{00000000-0005-0000-0000-0000E1090000}"/>
    <cellStyle name="Ausgabe 7 10 3" xfId="3252" xr:uid="{00000000-0005-0000-0000-0000E2090000}"/>
    <cellStyle name="Ausgabe 7 11" xfId="3253" xr:uid="{00000000-0005-0000-0000-0000E3090000}"/>
    <cellStyle name="Ausgabe 7 11 2" xfId="3254" xr:uid="{00000000-0005-0000-0000-0000E4090000}"/>
    <cellStyle name="Ausgabe 7 11 3" xfId="3255" xr:uid="{00000000-0005-0000-0000-0000E5090000}"/>
    <cellStyle name="Ausgabe 7 12" xfId="3256" xr:uid="{00000000-0005-0000-0000-0000E6090000}"/>
    <cellStyle name="Ausgabe 7 2" xfId="3257" xr:uid="{00000000-0005-0000-0000-0000E7090000}"/>
    <cellStyle name="Ausgabe 7 2 2" xfId="3258" xr:uid="{00000000-0005-0000-0000-0000E8090000}"/>
    <cellStyle name="Ausgabe 7 3" xfId="3259" xr:uid="{00000000-0005-0000-0000-0000E9090000}"/>
    <cellStyle name="Ausgabe 7 3 2" xfId="3260" xr:uid="{00000000-0005-0000-0000-0000EA090000}"/>
    <cellStyle name="Ausgabe 7 4" xfId="3261" xr:uid="{00000000-0005-0000-0000-0000EB090000}"/>
    <cellStyle name="Ausgabe 7 4 2" xfId="3262" xr:uid="{00000000-0005-0000-0000-0000EC090000}"/>
    <cellStyle name="Ausgabe 7 5" xfId="3263" xr:uid="{00000000-0005-0000-0000-0000ED090000}"/>
    <cellStyle name="Ausgabe 7 5 2" xfId="3264" xr:uid="{00000000-0005-0000-0000-0000EE090000}"/>
    <cellStyle name="Ausgabe 7 6" xfId="3265" xr:uid="{00000000-0005-0000-0000-0000EF090000}"/>
    <cellStyle name="Ausgabe 7 6 2" xfId="3266" xr:uid="{00000000-0005-0000-0000-0000F0090000}"/>
    <cellStyle name="Ausgabe 7 7" xfId="3267" xr:uid="{00000000-0005-0000-0000-0000F1090000}"/>
    <cellStyle name="Ausgabe 7 7 2" xfId="3268" xr:uid="{00000000-0005-0000-0000-0000F2090000}"/>
    <cellStyle name="Ausgabe 7 8" xfId="3269" xr:uid="{00000000-0005-0000-0000-0000F3090000}"/>
    <cellStyle name="Ausgabe 7 8 2" xfId="3270" xr:uid="{00000000-0005-0000-0000-0000F4090000}"/>
    <cellStyle name="Ausgabe 7 8 3" xfId="3271" xr:uid="{00000000-0005-0000-0000-0000F5090000}"/>
    <cellStyle name="Ausgabe 7 9" xfId="3272" xr:uid="{00000000-0005-0000-0000-0000F6090000}"/>
    <cellStyle name="Ausgabe 7 9 2" xfId="3273" xr:uid="{00000000-0005-0000-0000-0000F7090000}"/>
    <cellStyle name="Ausgabe 7 9 3" xfId="3274" xr:uid="{00000000-0005-0000-0000-0000F8090000}"/>
    <cellStyle name="Ausgabe 8" xfId="3275" xr:uid="{00000000-0005-0000-0000-0000F9090000}"/>
    <cellStyle name="Ausgabe 8 10" xfId="3276" xr:uid="{00000000-0005-0000-0000-0000FA090000}"/>
    <cellStyle name="Ausgabe 8 10 2" xfId="3277" xr:uid="{00000000-0005-0000-0000-0000FB090000}"/>
    <cellStyle name="Ausgabe 8 10 3" xfId="3278" xr:uid="{00000000-0005-0000-0000-0000FC090000}"/>
    <cellStyle name="Ausgabe 8 11" xfId="3279" xr:uid="{00000000-0005-0000-0000-0000FD090000}"/>
    <cellStyle name="Ausgabe 8 11 2" xfId="3280" xr:uid="{00000000-0005-0000-0000-0000FE090000}"/>
    <cellStyle name="Ausgabe 8 11 3" xfId="3281" xr:uid="{00000000-0005-0000-0000-0000FF090000}"/>
    <cellStyle name="Ausgabe 8 12" xfId="3282" xr:uid="{00000000-0005-0000-0000-0000000A0000}"/>
    <cellStyle name="Ausgabe 8 2" xfId="3283" xr:uid="{00000000-0005-0000-0000-0000010A0000}"/>
    <cellStyle name="Ausgabe 8 2 2" xfId="3284" xr:uid="{00000000-0005-0000-0000-0000020A0000}"/>
    <cellStyle name="Ausgabe 8 3" xfId="3285" xr:uid="{00000000-0005-0000-0000-0000030A0000}"/>
    <cellStyle name="Ausgabe 8 3 2" xfId="3286" xr:uid="{00000000-0005-0000-0000-0000040A0000}"/>
    <cellStyle name="Ausgabe 8 4" xfId="3287" xr:uid="{00000000-0005-0000-0000-0000050A0000}"/>
    <cellStyle name="Ausgabe 8 4 2" xfId="3288" xr:uid="{00000000-0005-0000-0000-0000060A0000}"/>
    <cellStyle name="Ausgabe 8 5" xfId="3289" xr:uid="{00000000-0005-0000-0000-0000070A0000}"/>
    <cellStyle name="Ausgabe 8 5 2" xfId="3290" xr:uid="{00000000-0005-0000-0000-0000080A0000}"/>
    <cellStyle name="Ausgabe 8 6" xfId="3291" xr:uid="{00000000-0005-0000-0000-0000090A0000}"/>
    <cellStyle name="Ausgabe 8 6 2" xfId="3292" xr:uid="{00000000-0005-0000-0000-00000A0A0000}"/>
    <cellStyle name="Ausgabe 8 7" xfId="3293" xr:uid="{00000000-0005-0000-0000-00000B0A0000}"/>
    <cellStyle name="Ausgabe 8 7 2" xfId="3294" xr:uid="{00000000-0005-0000-0000-00000C0A0000}"/>
    <cellStyle name="Ausgabe 8 8" xfId="3295" xr:uid="{00000000-0005-0000-0000-00000D0A0000}"/>
    <cellStyle name="Ausgabe 8 8 2" xfId="3296" xr:uid="{00000000-0005-0000-0000-00000E0A0000}"/>
    <cellStyle name="Ausgabe 8 8 3" xfId="3297" xr:uid="{00000000-0005-0000-0000-00000F0A0000}"/>
    <cellStyle name="Ausgabe 8 9" xfId="3298" xr:uid="{00000000-0005-0000-0000-0000100A0000}"/>
    <cellStyle name="Ausgabe 8 9 2" xfId="3299" xr:uid="{00000000-0005-0000-0000-0000110A0000}"/>
    <cellStyle name="Ausgabe 8 9 3" xfId="3300" xr:uid="{00000000-0005-0000-0000-0000120A0000}"/>
    <cellStyle name="Ausgabe 9" xfId="3301" xr:uid="{00000000-0005-0000-0000-0000130A0000}"/>
    <cellStyle name="Ausgabe 9 10" xfId="3302" xr:uid="{00000000-0005-0000-0000-0000140A0000}"/>
    <cellStyle name="Ausgabe 9 10 2" xfId="3303" xr:uid="{00000000-0005-0000-0000-0000150A0000}"/>
    <cellStyle name="Ausgabe 9 10 3" xfId="3304" xr:uid="{00000000-0005-0000-0000-0000160A0000}"/>
    <cellStyle name="Ausgabe 9 11" xfId="3305" xr:uid="{00000000-0005-0000-0000-0000170A0000}"/>
    <cellStyle name="Ausgabe 9 11 2" xfId="3306" xr:uid="{00000000-0005-0000-0000-0000180A0000}"/>
    <cellStyle name="Ausgabe 9 11 3" xfId="3307" xr:uid="{00000000-0005-0000-0000-0000190A0000}"/>
    <cellStyle name="Ausgabe 9 12" xfId="3308" xr:uid="{00000000-0005-0000-0000-00001A0A0000}"/>
    <cellStyle name="Ausgabe 9 2" xfId="3309" xr:uid="{00000000-0005-0000-0000-00001B0A0000}"/>
    <cellStyle name="Ausgabe 9 2 2" xfId="3310" xr:uid="{00000000-0005-0000-0000-00001C0A0000}"/>
    <cellStyle name="Ausgabe 9 3" xfId="3311" xr:uid="{00000000-0005-0000-0000-00001D0A0000}"/>
    <cellStyle name="Ausgabe 9 3 2" xfId="3312" xr:uid="{00000000-0005-0000-0000-00001E0A0000}"/>
    <cellStyle name="Ausgabe 9 4" xfId="3313" xr:uid="{00000000-0005-0000-0000-00001F0A0000}"/>
    <cellStyle name="Ausgabe 9 4 2" xfId="3314" xr:uid="{00000000-0005-0000-0000-0000200A0000}"/>
    <cellStyle name="Ausgabe 9 5" xfId="3315" xr:uid="{00000000-0005-0000-0000-0000210A0000}"/>
    <cellStyle name="Ausgabe 9 5 2" xfId="3316" xr:uid="{00000000-0005-0000-0000-0000220A0000}"/>
    <cellStyle name="Ausgabe 9 6" xfId="3317" xr:uid="{00000000-0005-0000-0000-0000230A0000}"/>
    <cellStyle name="Ausgabe 9 6 2" xfId="3318" xr:uid="{00000000-0005-0000-0000-0000240A0000}"/>
    <cellStyle name="Ausgabe 9 7" xfId="3319" xr:uid="{00000000-0005-0000-0000-0000250A0000}"/>
    <cellStyle name="Ausgabe 9 7 2" xfId="3320" xr:uid="{00000000-0005-0000-0000-0000260A0000}"/>
    <cellStyle name="Ausgabe 9 8" xfId="3321" xr:uid="{00000000-0005-0000-0000-0000270A0000}"/>
    <cellStyle name="Ausgabe 9 8 2" xfId="3322" xr:uid="{00000000-0005-0000-0000-0000280A0000}"/>
    <cellStyle name="Ausgabe 9 8 3" xfId="3323" xr:uid="{00000000-0005-0000-0000-0000290A0000}"/>
    <cellStyle name="Ausgabe 9 9" xfId="3324" xr:uid="{00000000-0005-0000-0000-00002A0A0000}"/>
    <cellStyle name="Ausgabe 9 9 2" xfId="3325" xr:uid="{00000000-0005-0000-0000-00002B0A0000}"/>
    <cellStyle name="Ausgabe 9 9 3" xfId="3326" xr:uid="{00000000-0005-0000-0000-00002C0A0000}"/>
    <cellStyle name="AutoFormat-Optionen" xfId="1492" xr:uid="{00000000-0005-0000-0000-00002D0A0000}"/>
    <cellStyle name="AUTOLATINA" xfId="56391" xr:uid="{00000000-0005-0000-0000-00002E0A0000}"/>
    <cellStyle name="Avertissement" xfId="56392" xr:uid="{00000000-0005-0000-0000-00002F0A0000}"/>
    <cellStyle name="Bad" xfId="58309" builtinId="27"/>
    <cellStyle name="Bad 2" xfId="245" xr:uid="{00000000-0005-0000-0000-0000300A0000}"/>
    <cellStyle name="Bad 2 2" xfId="246" xr:uid="{00000000-0005-0000-0000-0000310A0000}"/>
    <cellStyle name="Bad 2 2 2" xfId="56394" xr:uid="{00000000-0005-0000-0000-0000320A0000}"/>
    <cellStyle name="Bad 2 3" xfId="3327" xr:uid="{00000000-0005-0000-0000-0000330A0000}"/>
    <cellStyle name="Bad 3" xfId="247" xr:uid="{00000000-0005-0000-0000-0000340A0000}"/>
    <cellStyle name="Bad 3 2" xfId="56395" xr:uid="{00000000-0005-0000-0000-0000350A0000}"/>
    <cellStyle name="Bad 4" xfId="56393" xr:uid="{00000000-0005-0000-0000-0000360A0000}"/>
    <cellStyle name="Bemærk!" xfId="56396" xr:uid="{00000000-0005-0000-0000-0000370A0000}"/>
    <cellStyle name="Bemærk! 2" xfId="56397" xr:uid="{00000000-0005-0000-0000-0000380A0000}"/>
    <cellStyle name="BENO" xfId="56398" xr:uid="{00000000-0005-0000-0000-0000390A0000}"/>
    <cellStyle name="BENO 2" xfId="56399" xr:uid="{00000000-0005-0000-0000-00003A0A0000}"/>
    <cellStyle name="Berechnung" xfId="3328" xr:uid="{00000000-0005-0000-0000-00003B0A0000}"/>
    <cellStyle name="Berechnung 10" xfId="3329" xr:uid="{00000000-0005-0000-0000-00003C0A0000}"/>
    <cellStyle name="Berechnung 10 2" xfId="3330" xr:uid="{00000000-0005-0000-0000-00003D0A0000}"/>
    <cellStyle name="Berechnung 10 2 2" xfId="3331" xr:uid="{00000000-0005-0000-0000-00003E0A0000}"/>
    <cellStyle name="Berechnung 10 2 3" xfId="3332" xr:uid="{00000000-0005-0000-0000-00003F0A0000}"/>
    <cellStyle name="Berechnung 10 3" xfId="3333" xr:uid="{00000000-0005-0000-0000-0000400A0000}"/>
    <cellStyle name="Berechnung 10 3 2" xfId="3334" xr:uid="{00000000-0005-0000-0000-0000410A0000}"/>
    <cellStyle name="Berechnung 10 3 3" xfId="3335" xr:uid="{00000000-0005-0000-0000-0000420A0000}"/>
    <cellStyle name="Berechnung 10 4" xfId="3336" xr:uid="{00000000-0005-0000-0000-0000430A0000}"/>
    <cellStyle name="Berechnung 10 4 2" xfId="3337" xr:uid="{00000000-0005-0000-0000-0000440A0000}"/>
    <cellStyle name="Berechnung 10 4 3" xfId="3338" xr:uid="{00000000-0005-0000-0000-0000450A0000}"/>
    <cellStyle name="Berechnung 10 5" xfId="3339" xr:uid="{00000000-0005-0000-0000-0000460A0000}"/>
    <cellStyle name="Berechnung 10 5 2" xfId="3340" xr:uid="{00000000-0005-0000-0000-0000470A0000}"/>
    <cellStyle name="Berechnung 10 5 3" xfId="3341" xr:uid="{00000000-0005-0000-0000-0000480A0000}"/>
    <cellStyle name="Berechnung 10 6" xfId="3342" xr:uid="{00000000-0005-0000-0000-0000490A0000}"/>
    <cellStyle name="Berechnung 10 6 2" xfId="3343" xr:uid="{00000000-0005-0000-0000-00004A0A0000}"/>
    <cellStyle name="Berechnung 10 6 3" xfId="3344" xr:uid="{00000000-0005-0000-0000-00004B0A0000}"/>
    <cellStyle name="Berechnung 10 7" xfId="3345" xr:uid="{00000000-0005-0000-0000-00004C0A0000}"/>
    <cellStyle name="Berechnung 10 7 2" xfId="3346" xr:uid="{00000000-0005-0000-0000-00004D0A0000}"/>
    <cellStyle name="Berechnung 10 7 3" xfId="3347" xr:uid="{00000000-0005-0000-0000-00004E0A0000}"/>
    <cellStyle name="Berechnung 10 8" xfId="3348" xr:uid="{00000000-0005-0000-0000-00004F0A0000}"/>
    <cellStyle name="Berechnung 10 9" xfId="3349" xr:uid="{00000000-0005-0000-0000-0000500A0000}"/>
    <cellStyle name="Berechnung 11" xfId="3350" xr:uid="{00000000-0005-0000-0000-0000510A0000}"/>
    <cellStyle name="Berechnung 11 2" xfId="3351" xr:uid="{00000000-0005-0000-0000-0000520A0000}"/>
    <cellStyle name="Berechnung 11 3" xfId="3352" xr:uid="{00000000-0005-0000-0000-0000530A0000}"/>
    <cellStyle name="Berechnung 12" xfId="3353" xr:uid="{00000000-0005-0000-0000-0000540A0000}"/>
    <cellStyle name="Berechnung 12 2" xfId="3354" xr:uid="{00000000-0005-0000-0000-0000550A0000}"/>
    <cellStyle name="Berechnung 12 3" xfId="3355" xr:uid="{00000000-0005-0000-0000-0000560A0000}"/>
    <cellStyle name="Berechnung 13" xfId="3356" xr:uid="{00000000-0005-0000-0000-0000570A0000}"/>
    <cellStyle name="Berechnung 13 2" xfId="3357" xr:uid="{00000000-0005-0000-0000-0000580A0000}"/>
    <cellStyle name="Berechnung 13 3" xfId="3358" xr:uid="{00000000-0005-0000-0000-0000590A0000}"/>
    <cellStyle name="Berechnung 14" xfId="3359" xr:uid="{00000000-0005-0000-0000-00005A0A0000}"/>
    <cellStyle name="Berechnung 14 2" xfId="3360" xr:uid="{00000000-0005-0000-0000-00005B0A0000}"/>
    <cellStyle name="Berechnung 14 3" xfId="3361" xr:uid="{00000000-0005-0000-0000-00005C0A0000}"/>
    <cellStyle name="Berechnung 15" xfId="3362" xr:uid="{00000000-0005-0000-0000-00005D0A0000}"/>
    <cellStyle name="Berechnung 16" xfId="56400" xr:uid="{00000000-0005-0000-0000-00005E0A0000}"/>
    <cellStyle name="Berechnung 2" xfId="3363" xr:uid="{00000000-0005-0000-0000-00005F0A0000}"/>
    <cellStyle name="Berechnung 2 10" xfId="3364" xr:uid="{00000000-0005-0000-0000-0000600A0000}"/>
    <cellStyle name="Berechnung 2 10 2" xfId="3365" xr:uid="{00000000-0005-0000-0000-0000610A0000}"/>
    <cellStyle name="Berechnung 2 10 2 2" xfId="3366" xr:uid="{00000000-0005-0000-0000-0000620A0000}"/>
    <cellStyle name="Berechnung 2 10 2 3" xfId="3367" xr:uid="{00000000-0005-0000-0000-0000630A0000}"/>
    <cellStyle name="Berechnung 2 10 3" xfId="3368" xr:uid="{00000000-0005-0000-0000-0000640A0000}"/>
    <cellStyle name="Berechnung 2 10 3 2" xfId="3369" xr:uid="{00000000-0005-0000-0000-0000650A0000}"/>
    <cellStyle name="Berechnung 2 10 3 3" xfId="3370" xr:uid="{00000000-0005-0000-0000-0000660A0000}"/>
    <cellStyle name="Berechnung 2 10 4" xfId="3371" xr:uid="{00000000-0005-0000-0000-0000670A0000}"/>
    <cellStyle name="Berechnung 2 10 4 2" xfId="3372" xr:uid="{00000000-0005-0000-0000-0000680A0000}"/>
    <cellStyle name="Berechnung 2 10 4 3" xfId="3373" xr:uid="{00000000-0005-0000-0000-0000690A0000}"/>
    <cellStyle name="Berechnung 2 10 5" xfId="3374" xr:uid="{00000000-0005-0000-0000-00006A0A0000}"/>
    <cellStyle name="Berechnung 2 10 5 2" xfId="3375" xr:uid="{00000000-0005-0000-0000-00006B0A0000}"/>
    <cellStyle name="Berechnung 2 10 5 3" xfId="3376" xr:uid="{00000000-0005-0000-0000-00006C0A0000}"/>
    <cellStyle name="Berechnung 2 10 6" xfId="3377" xr:uid="{00000000-0005-0000-0000-00006D0A0000}"/>
    <cellStyle name="Berechnung 2 10 6 2" xfId="3378" xr:uid="{00000000-0005-0000-0000-00006E0A0000}"/>
    <cellStyle name="Berechnung 2 10 6 3" xfId="3379" xr:uid="{00000000-0005-0000-0000-00006F0A0000}"/>
    <cellStyle name="Berechnung 2 10 7" xfId="3380" xr:uid="{00000000-0005-0000-0000-0000700A0000}"/>
    <cellStyle name="Berechnung 2 10 7 2" xfId="3381" xr:uid="{00000000-0005-0000-0000-0000710A0000}"/>
    <cellStyle name="Berechnung 2 10 7 3" xfId="3382" xr:uid="{00000000-0005-0000-0000-0000720A0000}"/>
    <cellStyle name="Berechnung 2 10 8" xfId="3383" xr:uid="{00000000-0005-0000-0000-0000730A0000}"/>
    <cellStyle name="Berechnung 2 10 9" xfId="3384" xr:uid="{00000000-0005-0000-0000-0000740A0000}"/>
    <cellStyle name="Berechnung 2 11" xfId="3385" xr:uid="{00000000-0005-0000-0000-0000750A0000}"/>
    <cellStyle name="Berechnung 2 11 2" xfId="3386" xr:uid="{00000000-0005-0000-0000-0000760A0000}"/>
    <cellStyle name="Berechnung 2 11 3" xfId="3387" xr:uid="{00000000-0005-0000-0000-0000770A0000}"/>
    <cellStyle name="Berechnung 2 12" xfId="3388" xr:uid="{00000000-0005-0000-0000-0000780A0000}"/>
    <cellStyle name="Berechnung 2 12 2" xfId="3389" xr:uid="{00000000-0005-0000-0000-0000790A0000}"/>
    <cellStyle name="Berechnung 2 12 3" xfId="3390" xr:uid="{00000000-0005-0000-0000-00007A0A0000}"/>
    <cellStyle name="Berechnung 2 13" xfId="3391" xr:uid="{00000000-0005-0000-0000-00007B0A0000}"/>
    <cellStyle name="Berechnung 2 13 2" xfId="3392" xr:uid="{00000000-0005-0000-0000-00007C0A0000}"/>
    <cellStyle name="Berechnung 2 13 3" xfId="3393" xr:uid="{00000000-0005-0000-0000-00007D0A0000}"/>
    <cellStyle name="Berechnung 2 14" xfId="3394" xr:uid="{00000000-0005-0000-0000-00007E0A0000}"/>
    <cellStyle name="Berechnung 2 2" xfId="3395" xr:uid="{00000000-0005-0000-0000-00007F0A0000}"/>
    <cellStyle name="Berechnung 2 2 10" xfId="3396" xr:uid="{00000000-0005-0000-0000-0000800A0000}"/>
    <cellStyle name="Berechnung 2 2 10 2" xfId="3397" xr:uid="{00000000-0005-0000-0000-0000810A0000}"/>
    <cellStyle name="Berechnung 2 2 10 3" xfId="3398" xr:uid="{00000000-0005-0000-0000-0000820A0000}"/>
    <cellStyle name="Berechnung 2 2 11" xfId="3399" xr:uid="{00000000-0005-0000-0000-0000830A0000}"/>
    <cellStyle name="Berechnung 2 2 11 2" xfId="3400" xr:uid="{00000000-0005-0000-0000-0000840A0000}"/>
    <cellStyle name="Berechnung 2 2 11 3" xfId="3401" xr:uid="{00000000-0005-0000-0000-0000850A0000}"/>
    <cellStyle name="Berechnung 2 2 12" xfId="3402" xr:uid="{00000000-0005-0000-0000-0000860A0000}"/>
    <cellStyle name="Berechnung 2 2 12 2" xfId="3403" xr:uid="{00000000-0005-0000-0000-0000870A0000}"/>
    <cellStyle name="Berechnung 2 2 12 3" xfId="3404" xr:uid="{00000000-0005-0000-0000-0000880A0000}"/>
    <cellStyle name="Berechnung 2 2 13" xfId="3405" xr:uid="{00000000-0005-0000-0000-0000890A0000}"/>
    <cellStyle name="Berechnung 2 2 13 2" xfId="3406" xr:uid="{00000000-0005-0000-0000-00008A0A0000}"/>
    <cellStyle name="Berechnung 2 2 13 3" xfId="3407" xr:uid="{00000000-0005-0000-0000-00008B0A0000}"/>
    <cellStyle name="Berechnung 2 2 14" xfId="3408" xr:uid="{00000000-0005-0000-0000-00008C0A0000}"/>
    <cellStyle name="Berechnung 2 2 14 2" xfId="3409" xr:uid="{00000000-0005-0000-0000-00008D0A0000}"/>
    <cellStyle name="Berechnung 2 2 14 3" xfId="3410" xr:uid="{00000000-0005-0000-0000-00008E0A0000}"/>
    <cellStyle name="Berechnung 2 2 15" xfId="3411" xr:uid="{00000000-0005-0000-0000-00008F0A0000}"/>
    <cellStyle name="Berechnung 2 2 2" xfId="3412" xr:uid="{00000000-0005-0000-0000-0000900A0000}"/>
    <cellStyle name="Berechnung 2 2 2 2" xfId="3413" xr:uid="{00000000-0005-0000-0000-0000910A0000}"/>
    <cellStyle name="Berechnung 2 2 2 2 2" xfId="3414" xr:uid="{00000000-0005-0000-0000-0000920A0000}"/>
    <cellStyle name="Berechnung 2 2 2 2 3" xfId="3415" xr:uid="{00000000-0005-0000-0000-0000930A0000}"/>
    <cellStyle name="Berechnung 2 2 2 3" xfId="3416" xr:uid="{00000000-0005-0000-0000-0000940A0000}"/>
    <cellStyle name="Berechnung 2 2 2 3 2" xfId="3417" xr:uid="{00000000-0005-0000-0000-0000950A0000}"/>
    <cellStyle name="Berechnung 2 2 2 3 3" xfId="3418" xr:uid="{00000000-0005-0000-0000-0000960A0000}"/>
    <cellStyle name="Berechnung 2 2 2 4" xfId="3419" xr:uid="{00000000-0005-0000-0000-0000970A0000}"/>
    <cellStyle name="Berechnung 2 2 2 4 2" xfId="3420" xr:uid="{00000000-0005-0000-0000-0000980A0000}"/>
    <cellStyle name="Berechnung 2 2 2 4 3" xfId="3421" xr:uid="{00000000-0005-0000-0000-0000990A0000}"/>
    <cellStyle name="Berechnung 2 2 2 5" xfId="3422" xr:uid="{00000000-0005-0000-0000-00009A0A0000}"/>
    <cellStyle name="Berechnung 2 2 2 5 2" xfId="3423" xr:uid="{00000000-0005-0000-0000-00009B0A0000}"/>
    <cellStyle name="Berechnung 2 2 2 5 3" xfId="3424" xr:uid="{00000000-0005-0000-0000-00009C0A0000}"/>
    <cellStyle name="Berechnung 2 2 2 6" xfId="3425" xr:uid="{00000000-0005-0000-0000-00009D0A0000}"/>
    <cellStyle name="Berechnung 2 2 2 6 2" xfId="3426" xr:uid="{00000000-0005-0000-0000-00009E0A0000}"/>
    <cellStyle name="Berechnung 2 2 2 6 3" xfId="3427" xr:uid="{00000000-0005-0000-0000-00009F0A0000}"/>
    <cellStyle name="Berechnung 2 2 2 7" xfId="3428" xr:uid="{00000000-0005-0000-0000-0000A00A0000}"/>
    <cellStyle name="Berechnung 2 2 2 7 2" xfId="3429" xr:uid="{00000000-0005-0000-0000-0000A10A0000}"/>
    <cellStyle name="Berechnung 2 2 2 7 3" xfId="3430" xr:uid="{00000000-0005-0000-0000-0000A20A0000}"/>
    <cellStyle name="Berechnung 2 2 2 8" xfId="3431" xr:uid="{00000000-0005-0000-0000-0000A30A0000}"/>
    <cellStyle name="Berechnung 2 2 2 9" xfId="3432" xr:uid="{00000000-0005-0000-0000-0000A40A0000}"/>
    <cellStyle name="Berechnung 2 2 3" xfId="3433" xr:uid="{00000000-0005-0000-0000-0000A50A0000}"/>
    <cellStyle name="Berechnung 2 2 3 10" xfId="3434" xr:uid="{00000000-0005-0000-0000-0000A60A0000}"/>
    <cellStyle name="Berechnung 2 2 3 10 2" xfId="3435" xr:uid="{00000000-0005-0000-0000-0000A70A0000}"/>
    <cellStyle name="Berechnung 2 2 3 10 3" xfId="3436" xr:uid="{00000000-0005-0000-0000-0000A80A0000}"/>
    <cellStyle name="Berechnung 2 2 3 11" xfId="3437" xr:uid="{00000000-0005-0000-0000-0000A90A0000}"/>
    <cellStyle name="Berechnung 2 2 3 11 2" xfId="3438" xr:uid="{00000000-0005-0000-0000-0000AA0A0000}"/>
    <cellStyle name="Berechnung 2 2 3 12" xfId="3439" xr:uid="{00000000-0005-0000-0000-0000AB0A0000}"/>
    <cellStyle name="Berechnung 2 2 3 13" xfId="3440" xr:uid="{00000000-0005-0000-0000-0000AC0A0000}"/>
    <cellStyle name="Berechnung 2 2 3 2" xfId="3441" xr:uid="{00000000-0005-0000-0000-0000AD0A0000}"/>
    <cellStyle name="Berechnung 2 2 3 2 2" xfId="3442" xr:uid="{00000000-0005-0000-0000-0000AE0A0000}"/>
    <cellStyle name="Berechnung 2 2 3 2 3" xfId="3443" xr:uid="{00000000-0005-0000-0000-0000AF0A0000}"/>
    <cellStyle name="Berechnung 2 2 3 3" xfId="3444" xr:uid="{00000000-0005-0000-0000-0000B00A0000}"/>
    <cellStyle name="Berechnung 2 2 3 3 2" xfId="3445" xr:uid="{00000000-0005-0000-0000-0000B10A0000}"/>
    <cellStyle name="Berechnung 2 2 3 3 3" xfId="3446" xr:uid="{00000000-0005-0000-0000-0000B20A0000}"/>
    <cellStyle name="Berechnung 2 2 3 4" xfId="3447" xr:uid="{00000000-0005-0000-0000-0000B30A0000}"/>
    <cellStyle name="Berechnung 2 2 3 4 2" xfId="3448" xr:uid="{00000000-0005-0000-0000-0000B40A0000}"/>
    <cellStyle name="Berechnung 2 2 3 4 3" xfId="3449" xr:uid="{00000000-0005-0000-0000-0000B50A0000}"/>
    <cellStyle name="Berechnung 2 2 3 5" xfId="3450" xr:uid="{00000000-0005-0000-0000-0000B60A0000}"/>
    <cellStyle name="Berechnung 2 2 3 5 2" xfId="3451" xr:uid="{00000000-0005-0000-0000-0000B70A0000}"/>
    <cellStyle name="Berechnung 2 2 3 5 3" xfId="3452" xr:uid="{00000000-0005-0000-0000-0000B80A0000}"/>
    <cellStyle name="Berechnung 2 2 3 6" xfId="3453" xr:uid="{00000000-0005-0000-0000-0000B90A0000}"/>
    <cellStyle name="Berechnung 2 2 3 6 2" xfId="3454" xr:uid="{00000000-0005-0000-0000-0000BA0A0000}"/>
    <cellStyle name="Berechnung 2 2 3 6 3" xfId="3455" xr:uid="{00000000-0005-0000-0000-0000BB0A0000}"/>
    <cellStyle name="Berechnung 2 2 3 7" xfId="3456" xr:uid="{00000000-0005-0000-0000-0000BC0A0000}"/>
    <cellStyle name="Berechnung 2 2 3 7 2" xfId="3457" xr:uid="{00000000-0005-0000-0000-0000BD0A0000}"/>
    <cellStyle name="Berechnung 2 2 3 7 3" xfId="3458" xr:uid="{00000000-0005-0000-0000-0000BE0A0000}"/>
    <cellStyle name="Berechnung 2 2 3 8" xfId="3459" xr:uid="{00000000-0005-0000-0000-0000BF0A0000}"/>
    <cellStyle name="Berechnung 2 2 3 8 2" xfId="3460" xr:uid="{00000000-0005-0000-0000-0000C00A0000}"/>
    <cellStyle name="Berechnung 2 2 3 8 3" xfId="3461" xr:uid="{00000000-0005-0000-0000-0000C10A0000}"/>
    <cellStyle name="Berechnung 2 2 3 9" xfId="3462" xr:uid="{00000000-0005-0000-0000-0000C20A0000}"/>
    <cellStyle name="Berechnung 2 2 3 9 2" xfId="3463" xr:uid="{00000000-0005-0000-0000-0000C30A0000}"/>
    <cellStyle name="Berechnung 2 2 3 9 3" xfId="3464" xr:uid="{00000000-0005-0000-0000-0000C40A0000}"/>
    <cellStyle name="Berechnung 2 2 4" xfId="3465" xr:uid="{00000000-0005-0000-0000-0000C50A0000}"/>
    <cellStyle name="Berechnung 2 2 4 2" xfId="3466" xr:uid="{00000000-0005-0000-0000-0000C60A0000}"/>
    <cellStyle name="Berechnung 2 2 4 2 2" xfId="3467" xr:uid="{00000000-0005-0000-0000-0000C70A0000}"/>
    <cellStyle name="Berechnung 2 2 4 2 3" xfId="3468" xr:uid="{00000000-0005-0000-0000-0000C80A0000}"/>
    <cellStyle name="Berechnung 2 2 4 3" xfId="3469" xr:uid="{00000000-0005-0000-0000-0000C90A0000}"/>
    <cellStyle name="Berechnung 2 2 4 3 2" xfId="3470" xr:uid="{00000000-0005-0000-0000-0000CA0A0000}"/>
    <cellStyle name="Berechnung 2 2 4 3 3" xfId="3471" xr:uid="{00000000-0005-0000-0000-0000CB0A0000}"/>
    <cellStyle name="Berechnung 2 2 4 4" xfId="3472" xr:uid="{00000000-0005-0000-0000-0000CC0A0000}"/>
    <cellStyle name="Berechnung 2 2 4 4 2" xfId="3473" xr:uid="{00000000-0005-0000-0000-0000CD0A0000}"/>
    <cellStyle name="Berechnung 2 2 4 4 3" xfId="3474" xr:uid="{00000000-0005-0000-0000-0000CE0A0000}"/>
    <cellStyle name="Berechnung 2 2 4 5" xfId="3475" xr:uid="{00000000-0005-0000-0000-0000CF0A0000}"/>
    <cellStyle name="Berechnung 2 2 4 5 2" xfId="3476" xr:uid="{00000000-0005-0000-0000-0000D00A0000}"/>
    <cellStyle name="Berechnung 2 2 4 5 3" xfId="3477" xr:uid="{00000000-0005-0000-0000-0000D10A0000}"/>
    <cellStyle name="Berechnung 2 2 4 6" xfId="3478" xr:uid="{00000000-0005-0000-0000-0000D20A0000}"/>
    <cellStyle name="Berechnung 2 2 4 6 2" xfId="3479" xr:uid="{00000000-0005-0000-0000-0000D30A0000}"/>
    <cellStyle name="Berechnung 2 2 4 6 3" xfId="3480" xr:uid="{00000000-0005-0000-0000-0000D40A0000}"/>
    <cellStyle name="Berechnung 2 2 4 7" xfId="3481" xr:uid="{00000000-0005-0000-0000-0000D50A0000}"/>
    <cellStyle name="Berechnung 2 2 4 7 2" xfId="3482" xr:uid="{00000000-0005-0000-0000-0000D60A0000}"/>
    <cellStyle name="Berechnung 2 2 4 7 3" xfId="3483" xr:uid="{00000000-0005-0000-0000-0000D70A0000}"/>
    <cellStyle name="Berechnung 2 2 4 8" xfId="3484" xr:uid="{00000000-0005-0000-0000-0000D80A0000}"/>
    <cellStyle name="Berechnung 2 2 4 9" xfId="3485" xr:uid="{00000000-0005-0000-0000-0000D90A0000}"/>
    <cellStyle name="Berechnung 2 2 5" xfId="3486" xr:uid="{00000000-0005-0000-0000-0000DA0A0000}"/>
    <cellStyle name="Berechnung 2 2 5 2" xfId="3487" xr:uid="{00000000-0005-0000-0000-0000DB0A0000}"/>
    <cellStyle name="Berechnung 2 2 5 2 2" xfId="3488" xr:uid="{00000000-0005-0000-0000-0000DC0A0000}"/>
    <cellStyle name="Berechnung 2 2 5 2 3" xfId="3489" xr:uid="{00000000-0005-0000-0000-0000DD0A0000}"/>
    <cellStyle name="Berechnung 2 2 5 3" xfId="3490" xr:uid="{00000000-0005-0000-0000-0000DE0A0000}"/>
    <cellStyle name="Berechnung 2 2 5 3 2" xfId="3491" xr:uid="{00000000-0005-0000-0000-0000DF0A0000}"/>
    <cellStyle name="Berechnung 2 2 5 3 3" xfId="3492" xr:uid="{00000000-0005-0000-0000-0000E00A0000}"/>
    <cellStyle name="Berechnung 2 2 5 4" xfId="3493" xr:uid="{00000000-0005-0000-0000-0000E10A0000}"/>
    <cellStyle name="Berechnung 2 2 5 4 2" xfId="3494" xr:uid="{00000000-0005-0000-0000-0000E20A0000}"/>
    <cellStyle name="Berechnung 2 2 5 4 3" xfId="3495" xr:uid="{00000000-0005-0000-0000-0000E30A0000}"/>
    <cellStyle name="Berechnung 2 2 5 5" xfId="3496" xr:uid="{00000000-0005-0000-0000-0000E40A0000}"/>
    <cellStyle name="Berechnung 2 2 5 5 2" xfId="3497" xr:uid="{00000000-0005-0000-0000-0000E50A0000}"/>
    <cellStyle name="Berechnung 2 2 5 5 3" xfId="3498" xr:uid="{00000000-0005-0000-0000-0000E60A0000}"/>
    <cellStyle name="Berechnung 2 2 5 6" xfId="3499" xr:uid="{00000000-0005-0000-0000-0000E70A0000}"/>
    <cellStyle name="Berechnung 2 2 5 6 2" xfId="3500" xr:uid="{00000000-0005-0000-0000-0000E80A0000}"/>
    <cellStyle name="Berechnung 2 2 5 6 3" xfId="3501" xr:uid="{00000000-0005-0000-0000-0000E90A0000}"/>
    <cellStyle name="Berechnung 2 2 5 7" xfId="3502" xr:uid="{00000000-0005-0000-0000-0000EA0A0000}"/>
    <cellStyle name="Berechnung 2 2 5 7 2" xfId="3503" xr:uid="{00000000-0005-0000-0000-0000EB0A0000}"/>
    <cellStyle name="Berechnung 2 2 5 7 3" xfId="3504" xr:uid="{00000000-0005-0000-0000-0000EC0A0000}"/>
    <cellStyle name="Berechnung 2 2 5 8" xfId="3505" xr:uid="{00000000-0005-0000-0000-0000ED0A0000}"/>
    <cellStyle name="Berechnung 2 2 5 9" xfId="3506" xr:uid="{00000000-0005-0000-0000-0000EE0A0000}"/>
    <cellStyle name="Berechnung 2 2 6" xfId="3507" xr:uid="{00000000-0005-0000-0000-0000EF0A0000}"/>
    <cellStyle name="Berechnung 2 2 6 2" xfId="3508" xr:uid="{00000000-0005-0000-0000-0000F00A0000}"/>
    <cellStyle name="Berechnung 2 2 6 2 2" xfId="3509" xr:uid="{00000000-0005-0000-0000-0000F10A0000}"/>
    <cellStyle name="Berechnung 2 2 6 2 3" xfId="3510" xr:uid="{00000000-0005-0000-0000-0000F20A0000}"/>
    <cellStyle name="Berechnung 2 2 6 3" xfId="3511" xr:uid="{00000000-0005-0000-0000-0000F30A0000}"/>
    <cellStyle name="Berechnung 2 2 6 3 2" xfId="3512" xr:uid="{00000000-0005-0000-0000-0000F40A0000}"/>
    <cellStyle name="Berechnung 2 2 6 3 3" xfId="3513" xr:uid="{00000000-0005-0000-0000-0000F50A0000}"/>
    <cellStyle name="Berechnung 2 2 6 4" xfId="3514" xr:uid="{00000000-0005-0000-0000-0000F60A0000}"/>
    <cellStyle name="Berechnung 2 2 6 4 2" xfId="3515" xr:uid="{00000000-0005-0000-0000-0000F70A0000}"/>
    <cellStyle name="Berechnung 2 2 6 4 3" xfId="3516" xr:uid="{00000000-0005-0000-0000-0000F80A0000}"/>
    <cellStyle name="Berechnung 2 2 6 5" xfId="3517" xr:uid="{00000000-0005-0000-0000-0000F90A0000}"/>
    <cellStyle name="Berechnung 2 2 6 5 2" xfId="3518" xr:uid="{00000000-0005-0000-0000-0000FA0A0000}"/>
    <cellStyle name="Berechnung 2 2 6 5 3" xfId="3519" xr:uid="{00000000-0005-0000-0000-0000FB0A0000}"/>
    <cellStyle name="Berechnung 2 2 6 6" xfId="3520" xr:uid="{00000000-0005-0000-0000-0000FC0A0000}"/>
    <cellStyle name="Berechnung 2 2 6 6 2" xfId="3521" xr:uid="{00000000-0005-0000-0000-0000FD0A0000}"/>
    <cellStyle name="Berechnung 2 2 6 6 3" xfId="3522" xr:uid="{00000000-0005-0000-0000-0000FE0A0000}"/>
    <cellStyle name="Berechnung 2 2 6 7" xfId="3523" xr:uid="{00000000-0005-0000-0000-0000FF0A0000}"/>
    <cellStyle name="Berechnung 2 2 6 7 2" xfId="3524" xr:uid="{00000000-0005-0000-0000-0000000B0000}"/>
    <cellStyle name="Berechnung 2 2 6 7 3" xfId="3525" xr:uid="{00000000-0005-0000-0000-0000010B0000}"/>
    <cellStyle name="Berechnung 2 2 6 8" xfId="3526" xr:uid="{00000000-0005-0000-0000-0000020B0000}"/>
    <cellStyle name="Berechnung 2 2 6 9" xfId="3527" xr:uid="{00000000-0005-0000-0000-0000030B0000}"/>
    <cellStyle name="Berechnung 2 2 7" xfId="3528" xr:uid="{00000000-0005-0000-0000-0000040B0000}"/>
    <cellStyle name="Berechnung 2 2 7 2" xfId="3529" xr:uid="{00000000-0005-0000-0000-0000050B0000}"/>
    <cellStyle name="Berechnung 2 2 7 2 2" xfId="3530" xr:uid="{00000000-0005-0000-0000-0000060B0000}"/>
    <cellStyle name="Berechnung 2 2 7 2 3" xfId="3531" xr:uid="{00000000-0005-0000-0000-0000070B0000}"/>
    <cellStyle name="Berechnung 2 2 7 3" xfId="3532" xr:uid="{00000000-0005-0000-0000-0000080B0000}"/>
    <cellStyle name="Berechnung 2 2 7 3 2" xfId="3533" xr:uid="{00000000-0005-0000-0000-0000090B0000}"/>
    <cellStyle name="Berechnung 2 2 7 3 3" xfId="3534" xr:uid="{00000000-0005-0000-0000-00000A0B0000}"/>
    <cellStyle name="Berechnung 2 2 7 4" xfId="3535" xr:uid="{00000000-0005-0000-0000-00000B0B0000}"/>
    <cellStyle name="Berechnung 2 2 7 4 2" xfId="3536" xr:uid="{00000000-0005-0000-0000-00000C0B0000}"/>
    <cellStyle name="Berechnung 2 2 7 4 3" xfId="3537" xr:uid="{00000000-0005-0000-0000-00000D0B0000}"/>
    <cellStyle name="Berechnung 2 2 7 5" xfId="3538" xr:uid="{00000000-0005-0000-0000-00000E0B0000}"/>
    <cellStyle name="Berechnung 2 2 7 5 2" xfId="3539" xr:uid="{00000000-0005-0000-0000-00000F0B0000}"/>
    <cellStyle name="Berechnung 2 2 7 5 3" xfId="3540" xr:uid="{00000000-0005-0000-0000-0000100B0000}"/>
    <cellStyle name="Berechnung 2 2 7 6" xfId="3541" xr:uid="{00000000-0005-0000-0000-0000110B0000}"/>
    <cellStyle name="Berechnung 2 2 7 6 2" xfId="3542" xr:uid="{00000000-0005-0000-0000-0000120B0000}"/>
    <cellStyle name="Berechnung 2 2 7 6 3" xfId="3543" xr:uid="{00000000-0005-0000-0000-0000130B0000}"/>
    <cellStyle name="Berechnung 2 2 7 7" xfId="3544" xr:uid="{00000000-0005-0000-0000-0000140B0000}"/>
    <cellStyle name="Berechnung 2 2 7 7 2" xfId="3545" xr:uid="{00000000-0005-0000-0000-0000150B0000}"/>
    <cellStyle name="Berechnung 2 2 7 7 3" xfId="3546" xr:uid="{00000000-0005-0000-0000-0000160B0000}"/>
    <cellStyle name="Berechnung 2 2 7 8" xfId="3547" xr:uid="{00000000-0005-0000-0000-0000170B0000}"/>
    <cellStyle name="Berechnung 2 2 7 9" xfId="3548" xr:uid="{00000000-0005-0000-0000-0000180B0000}"/>
    <cellStyle name="Berechnung 2 2 8" xfId="3549" xr:uid="{00000000-0005-0000-0000-0000190B0000}"/>
    <cellStyle name="Berechnung 2 2 8 2" xfId="3550" xr:uid="{00000000-0005-0000-0000-00001A0B0000}"/>
    <cellStyle name="Berechnung 2 2 8 2 2" xfId="3551" xr:uid="{00000000-0005-0000-0000-00001B0B0000}"/>
    <cellStyle name="Berechnung 2 2 8 2 3" xfId="3552" xr:uid="{00000000-0005-0000-0000-00001C0B0000}"/>
    <cellStyle name="Berechnung 2 2 8 3" xfId="3553" xr:uid="{00000000-0005-0000-0000-00001D0B0000}"/>
    <cellStyle name="Berechnung 2 2 8 3 2" xfId="3554" xr:uid="{00000000-0005-0000-0000-00001E0B0000}"/>
    <cellStyle name="Berechnung 2 2 8 3 3" xfId="3555" xr:uid="{00000000-0005-0000-0000-00001F0B0000}"/>
    <cellStyle name="Berechnung 2 2 8 4" xfId="3556" xr:uid="{00000000-0005-0000-0000-0000200B0000}"/>
    <cellStyle name="Berechnung 2 2 8 4 2" xfId="3557" xr:uid="{00000000-0005-0000-0000-0000210B0000}"/>
    <cellStyle name="Berechnung 2 2 8 4 3" xfId="3558" xr:uid="{00000000-0005-0000-0000-0000220B0000}"/>
    <cellStyle name="Berechnung 2 2 8 5" xfId="3559" xr:uid="{00000000-0005-0000-0000-0000230B0000}"/>
    <cellStyle name="Berechnung 2 2 8 5 2" xfId="3560" xr:uid="{00000000-0005-0000-0000-0000240B0000}"/>
    <cellStyle name="Berechnung 2 2 8 5 3" xfId="3561" xr:uid="{00000000-0005-0000-0000-0000250B0000}"/>
    <cellStyle name="Berechnung 2 2 8 6" xfId="3562" xr:uid="{00000000-0005-0000-0000-0000260B0000}"/>
    <cellStyle name="Berechnung 2 2 8 6 2" xfId="3563" xr:uid="{00000000-0005-0000-0000-0000270B0000}"/>
    <cellStyle name="Berechnung 2 2 8 6 3" xfId="3564" xr:uid="{00000000-0005-0000-0000-0000280B0000}"/>
    <cellStyle name="Berechnung 2 2 8 7" xfId="3565" xr:uid="{00000000-0005-0000-0000-0000290B0000}"/>
    <cellStyle name="Berechnung 2 2 8 7 2" xfId="3566" xr:uid="{00000000-0005-0000-0000-00002A0B0000}"/>
    <cellStyle name="Berechnung 2 2 8 7 3" xfId="3567" xr:uid="{00000000-0005-0000-0000-00002B0B0000}"/>
    <cellStyle name="Berechnung 2 2 8 8" xfId="3568" xr:uid="{00000000-0005-0000-0000-00002C0B0000}"/>
    <cellStyle name="Berechnung 2 2 8 9" xfId="3569" xr:uid="{00000000-0005-0000-0000-00002D0B0000}"/>
    <cellStyle name="Berechnung 2 2 9" xfId="3570" xr:uid="{00000000-0005-0000-0000-00002E0B0000}"/>
    <cellStyle name="Berechnung 2 2 9 10" xfId="3571" xr:uid="{00000000-0005-0000-0000-00002F0B0000}"/>
    <cellStyle name="Berechnung 2 2 9 10 2" xfId="3572" xr:uid="{00000000-0005-0000-0000-0000300B0000}"/>
    <cellStyle name="Berechnung 2 2 9 10 3" xfId="3573" xr:uid="{00000000-0005-0000-0000-0000310B0000}"/>
    <cellStyle name="Berechnung 2 2 9 11" xfId="3574" xr:uid="{00000000-0005-0000-0000-0000320B0000}"/>
    <cellStyle name="Berechnung 2 2 9 11 2" xfId="3575" xr:uid="{00000000-0005-0000-0000-0000330B0000}"/>
    <cellStyle name="Berechnung 2 2 9 12" xfId="3576" xr:uid="{00000000-0005-0000-0000-0000340B0000}"/>
    <cellStyle name="Berechnung 2 2 9 2" xfId="3577" xr:uid="{00000000-0005-0000-0000-0000350B0000}"/>
    <cellStyle name="Berechnung 2 2 9 2 2" xfId="3578" xr:uid="{00000000-0005-0000-0000-0000360B0000}"/>
    <cellStyle name="Berechnung 2 2 9 2 3" xfId="3579" xr:uid="{00000000-0005-0000-0000-0000370B0000}"/>
    <cellStyle name="Berechnung 2 2 9 3" xfId="3580" xr:uid="{00000000-0005-0000-0000-0000380B0000}"/>
    <cellStyle name="Berechnung 2 2 9 3 2" xfId="3581" xr:uid="{00000000-0005-0000-0000-0000390B0000}"/>
    <cellStyle name="Berechnung 2 2 9 3 3" xfId="3582" xr:uid="{00000000-0005-0000-0000-00003A0B0000}"/>
    <cellStyle name="Berechnung 2 2 9 4" xfId="3583" xr:uid="{00000000-0005-0000-0000-00003B0B0000}"/>
    <cellStyle name="Berechnung 2 2 9 4 2" xfId="3584" xr:uid="{00000000-0005-0000-0000-00003C0B0000}"/>
    <cellStyle name="Berechnung 2 2 9 4 3" xfId="3585" xr:uid="{00000000-0005-0000-0000-00003D0B0000}"/>
    <cellStyle name="Berechnung 2 2 9 5" xfId="3586" xr:uid="{00000000-0005-0000-0000-00003E0B0000}"/>
    <cellStyle name="Berechnung 2 2 9 5 2" xfId="3587" xr:uid="{00000000-0005-0000-0000-00003F0B0000}"/>
    <cellStyle name="Berechnung 2 2 9 5 3" xfId="3588" xr:uid="{00000000-0005-0000-0000-0000400B0000}"/>
    <cellStyle name="Berechnung 2 2 9 6" xfId="3589" xr:uid="{00000000-0005-0000-0000-0000410B0000}"/>
    <cellStyle name="Berechnung 2 2 9 6 2" xfId="3590" xr:uid="{00000000-0005-0000-0000-0000420B0000}"/>
    <cellStyle name="Berechnung 2 2 9 6 3" xfId="3591" xr:uid="{00000000-0005-0000-0000-0000430B0000}"/>
    <cellStyle name="Berechnung 2 2 9 7" xfId="3592" xr:uid="{00000000-0005-0000-0000-0000440B0000}"/>
    <cellStyle name="Berechnung 2 2 9 7 2" xfId="3593" xr:uid="{00000000-0005-0000-0000-0000450B0000}"/>
    <cellStyle name="Berechnung 2 2 9 7 3" xfId="3594" xr:uid="{00000000-0005-0000-0000-0000460B0000}"/>
    <cellStyle name="Berechnung 2 2 9 8" xfId="3595" xr:uid="{00000000-0005-0000-0000-0000470B0000}"/>
    <cellStyle name="Berechnung 2 2 9 8 2" xfId="3596" xr:uid="{00000000-0005-0000-0000-0000480B0000}"/>
    <cellStyle name="Berechnung 2 2 9 8 3" xfId="3597" xr:uid="{00000000-0005-0000-0000-0000490B0000}"/>
    <cellStyle name="Berechnung 2 2 9 9" xfId="3598" xr:uid="{00000000-0005-0000-0000-00004A0B0000}"/>
    <cellStyle name="Berechnung 2 2 9 9 2" xfId="3599" xr:uid="{00000000-0005-0000-0000-00004B0B0000}"/>
    <cellStyle name="Berechnung 2 2 9 9 3" xfId="3600" xr:uid="{00000000-0005-0000-0000-00004C0B0000}"/>
    <cellStyle name="Berechnung 2 3" xfId="3601" xr:uid="{00000000-0005-0000-0000-00004D0B0000}"/>
    <cellStyle name="Berechnung 2 3 10" xfId="3602" xr:uid="{00000000-0005-0000-0000-00004E0B0000}"/>
    <cellStyle name="Berechnung 2 3 10 2" xfId="3603" xr:uid="{00000000-0005-0000-0000-00004F0B0000}"/>
    <cellStyle name="Berechnung 2 3 10 3" xfId="3604" xr:uid="{00000000-0005-0000-0000-0000500B0000}"/>
    <cellStyle name="Berechnung 2 3 11" xfId="3605" xr:uid="{00000000-0005-0000-0000-0000510B0000}"/>
    <cellStyle name="Berechnung 2 3 11 2" xfId="3606" xr:uid="{00000000-0005-0000-0000-0000520B0000}"/>
    <cellStyle name="Berechnung 2 3 11 3" xfId="3607" xr:uid="{00000000-0005-0000-0000-0000530B0000}"/>
    <cellStyle name="Berechnung 2 3 12" xfId="3608" xr:uid="{00000000-0005-0000-0000-0000540B0000}"/>
    <cellStyle name="Berechnung 2 3 12 2" xfId="3609" xr:uid="{00000000-0005-0000-0000-0000550B0000}"/>
    <cellStyle name="Berechnung 2 3 12 3" xfId="3610" xr:uid="{00000000-0005-0000-0000-0000560B0000}"/>
    <cellStyle name="Berechnung 2 3 13" xfId="3611" xr:uid="{00000000-0005-0000-0000-0000570B0000}"/>
    <cellStyle name="Berechnung 2 3 13 2" xfId="3612" xr:uid="{00000000-0005-0000-0000-0000580B0000}"/>
    <cellStyle name="Berechnung 2 3 13 3" xfId="3613" xr:uid="{00000000-0005-0000-0000-0000590B0000}"/>
    <cellStyle name="Berechnung 2 3 14" xfId="3614" xr:uid="{00000000-0005-0000-0000-00005A0B0000}"/>
    <cellStyle name="Berechnung 2 3 14 2" xfId="3615" xr:uid="{00000000-0005-0000-0000-00005B0B0000}"/>
    <cellStyle name="Berechnung 2 3 14 3" xfId="3616" xr:uid="{00000000-0005-0000-0000-00005C0B0000}"/>
    <cellStyle name="Berechnung 2 3 15" xfId="3617" xr:uid="{00000000-0005-0000-0000-00005D0B0000}"/>
    <cellStyle name="Berechnung 2 3 2" xfId="3618" xr:uid="{00000000-0005-0000-0000-00005E0B0000}"/>
    <cellStyle name="Berechnung 2 3 2 2" xfId="3619" xr:uid="{00000000-0005-0000-0000-00005F0B0000}"/>
    <cellStyle name="Berechnung 2 3 2 2 2" xfId="3620" xr:uid="{00000000-0005-0000-0000-0000600B0000}"/>
    <cellStyle name="Berechnung 2 3 2 2 3" xfId="3621" xr:uid="{00000000-0005-0000-0000-0000610B0000}"/>
    <cellStyle name="Berechnung 2 3 2 3" xfId="3622" xr:uid="{00000000-0005-0000-0000-0000620B0000}"/>
    <cellStyle name="Berechnung 2 3 2 3 2" xfId="3623" xr:uid="{00000000-0005-0000-0000-0000630B0000}"/>
    <cellStyle name="Berechnung 2 3 2 3 3" xfId="3624" xr:uid="{00000000-0005-0000-0000-0000640B0000}"/>
    <cellStyle name="Berechnung 2 3 2 4" xfId="3625" xr:uid="{00000000-0005-0000-0000-0000650B0000}"/>
    <cellStyle name="Berechnung 2 3 2 4 2" xfId="3626" xr:uid="{00000000-0005-0000-0000-0000660B0000}"/>
    <cellStyle name="Berechnung 2 3 2 4 3" xfId="3627" xr:uid="{00000000-0005-0000-0000-0000670B0000}"/>
    <cellStyle name="Berechnung 2 3 2 5" xfId="3628" xr:uid="{00000000-0005-0000-0000-0000680B0000}"/>
    <cellStyle name="Berechnung 2 3 2 5 2" xfId="3629" xr:uid="{00000000-0005-0000-0000-0000690B0000}"/>
    <cellStyle name="Berechnung 2 3 2 5 3" xfId="3630" xr:uid="{00000000-0005-0000-0000-00006A0B0000}"/>
    <cellStyle name="Berechnung 2 3 2 6" xfId="3631" xr:uid="{00000000-0005-0000-0000-00006B0B0000}"/>
    <cellStyle name="Berechnung 2 3 2 6 2" xfId="3632" xr:uid="{00000000-0005-0000-0000-00006C0B0000}"/>
    <cellStyle name="Berechnung 2 3 2 6 3" xfId="3633" xr:uid="{00000000-0005-0000-0000-00006D0B0000}"/>
    <cellStyle name="Berechnung 2 3 2 7" xfId="3634" xr:uid="{00000000-0005-0000-0000-00006E0B0000}"/>
    <cellStyle name="Berechnung 2 3 2 7 2" xfId="3635" xr:uid="{00000000-0005-0000-0000-00006F0B0000}"/>
    <cellStyle name="Berechnung 2 3 2 7 3" xfId="3636" xr:uid="{00000000-0005-0000-0000-0000700B0000}"/>
    <cellStyle name="Berechnung 2 3 2 8" xfId="3637" xr:uid="{00000000-0005-0000-0000-0000710B0000}"/>
    <cellStyle name="Berechnung 2 3 2 9" xfId="3638" xr:uid="{00000000-0005-0000-0000-0000720B0000}"/>
    <cellStyle name="Berechnung 2 3 3" xfId="3639" xr:uid="{00000000-0005-0000-0000-0000730B0000}"/>
    <cellStyle name="Berechnung 2 3 3 10" xfId="3640" xr:uid="{00000000-0005-0000-0000-0000740B0000}"/>
    <cellStyle name="Berechnung 2 3 3 10 2" xfId="3641" xr:uid="{00000000-0005-0000-0000-0000750B0000}"/>
    <cellStyle name="Berechnung 2 3 3 10 3" xfId="3642" xr:uid="{00000000-0005-0000-0000-0000760B0000}"/>
    <cellStyle name="Berechnung 2 3 3 11" xfId="3643" xr:uid="{00000000-0005-0000-0000-0000770B0000}"/>
    <cellStyle name="Berechnung 2 3 3 11 2" xfId="3644" xr:uid="{00000000-0005-0000-0000-0000780B0000}"/>
    <cellStyle name="Berechnung 2 3 3 12" xfId="3645" xr:uid="{00000000-0005-0000-0000-0000790B0000}"/>
    <cellStyle name="Berechnung 2 3 3 13" xfId="3646" xr:uid="{00000000-0005-0000-0000-00007A0B0000}"/>
    <cellStyle name="Berechnung 2 3 3 2" xfId="3647" xr:uid="{00000000-0005-0000-0000-00007B0B0000}"/>
    <cellStyle name="Berechnung 2 3 3 2 2" xfId="3648" xr:uid="{00000000-0005-0000-0000-00007C0B0000}"/>
    <cellStyle name="Berechnung 2 3 3 2 3" xfId="3649" xr:uid="{00000000-0005-0000-0000-00007D0B0000}"/>
    <cellStyle name="Berechnung 2 3 3 3" xfId="3650" xr:uid="{00000000-0005-0000-0000-00007E0B0000}"/>
    <cellStyle name="Berechnung 2 3 3 3 2" xfId="3651" xr:uid="{00000000-0005-0000-0000-00007F0B0000}"/>
    <cellStyle name="Berechnung 2 3 3 3 3" xfId="3652" xr:uid="{00000000-0005-0000-0000-0000800B0000}"/>
    <cellStyle name="Berechnung 2 3 3 4" xfId="3653" xr:uid="{00000000-0005-0000-0000-0000810B0000}"/>
    <cellStyle name="Berechnung 2 3 3 4 2" xfId="3654" xr:uid="{00000000-0005-0000-0000-0000820B0000}"/>
    <cellStyle name="Berechnung 2 3 3 4 3" xfId="3655" xr:uid="{00000000-0005-0000-0000-0000830B0000}"/>
    <cellStyle name="Berechnung 2 3 3 5" xfId="3656" xr:uid="{00000000-0005-0000-0000-0000840B0000}"/>
    <cellStyle name="Berechnung 2 3 3 5 2" xfId="3657" xr:uid="{00000000-0005-0000-0000-0000850B0000}"/>
    <cellStyle name="Berechnung 2 3 3 5 3" xfId="3658" xr:uid="{00000000-0005-0000-0000-0000860B0000}"/>
    <cellStyle name="Berechnung 2 3 3 6" xfId="3659" xr:uid="{00000000-0005-0000-0000-0000870B0000}"/>
    <cellStyle name="Berechnung 2 3 3 6 2" xfId="3660" xr:uid="{00000000-0005-0000-0000-0000880B0000}"/>
    <cellStyle name="Berechnung 2 3 3 6 3" xfId="3661" xr:uid="{00000000-0005-0000-0000-0000890B0000}"/>
    <cellStyle name="Berechnung 2 3 3 7" xfId="3662" xr:uid="{00000000-0005-0000-0000-00008A0B0000}"/>
    <cellStyle name="Berechnung 2 3 3 7 2" xfId="3663" xr:uid="{00000000-0005-0000-0000-00008B0B0000}"/>
    <cellStyle name="Berechnung 2 3 3 7 3" xfId="3664" xr:uid="{00000000-0005-0000-0000-00008C0B0000}"/>
    <cellStyle name="Berechnung 2 3 3 8" xfId="3665" xr:uid="{00000000-0005-0000-0000-00008D0B0000}"/>
    <cellStyle name="Berechnung 2 3 3 8 2" xfId="3666" xr:uid="{00000000-0005-0000-0000-00008E0B0000}"/>
    <cellStyle name="Berechnung 2 3 3 8 3" xfId="3667" xr:uid="{00000000-0005-0000-0000-00008F0B0000}"/>
    <cellStyle name="Berechnung 2 3 3 9" xfId="3668" xr:uid="{00000000-0005-0000-0000-0000900B0000}"/>
    <cellStyle name="Berechnung 2 3 3 9 2" xfId="3669" xr:uid="{00000000-0005-0000-0000-0000910B0000}"/>
    <cellStyle name="Berechnung 2 3 3 9 3" xfId="3670" xr:uid="{00000000-0005-0000-0000-0000920B0000}"/>
    <cellStyle name="Berechnung 2 3 4" xfId="3671" xr:uid="{00000000-0005-0000-0000-0000930B0000}"/>
    <cellStyle name="Berechnung 2 3 4 2" xfId="3672" xr:uid="{00000000-0005-0000-0000-0000940B0000}"/>
    <cellStyle name="Berechnung 2 3 4 2 2" xfId="3673" xr:uid="{00000000-0005-0000-0000-0000950B0000}"/>
    <cellStyle name="Berechnung 2 3 4 2 3" xfId="3674" xr:uid="{00000000-0005-0000-0000-0000960B0000}"/>
    <cellStyle name="Berechnung 2 3 4 3" xfId="3675" xr:uid="{00000000-0005-0000-0000-0000970B0000}"/>
    <cellStyle name="Berechnung 2 3 4 3 2" xfId="3676" xr:uid="{00000000-0005-0000-0000-0000980B0000}"/>
    <cellStyle name="Berechnung 2 3 4 3 3" xfId="3677" xr:uid="{00000000-0005-0000-0000-0000990B0000}"/>
    <cellStyle name="Berechnung 2 3 4 4" xfId="3678" xr:uid="{00000000-0005-0000-0000-00009A0B0000}"/>
    <cellStyle name="Berechnung 2 3 4 4 2" xfId="3679" xr:uid="{00000000-0005-0000-0000-00009B0B0000}"/>
    <cellStyle name="Berechnung 2 3 4 4 3" xfId="3680" xr:uid="{00000000-0005-0000-0000-00009C0B0000}"/>
    <cellStyle name="Berechnung 2 3 4 5" xfId="3681" xr:uid="{00000000-0005-0000-0000-00009D0B0000}"/>
    <cellStyle name="Berechnung 2 3 4 5 2" xfId="3682" xr:uid="{00000000-0005-0000-0000-00009E0B0000}"/>
    <cellStyle name="Berechnung 2 3 4 5 3" xfId="3683" xr:uid="{00000000-0005-0000-0000-00009F0B0000}"/>
    <cellStyle name="Berechnung 2 3 4 6" xfId="3684" xr:uid="{00000000-0005-0000-0000-0000A00B0000}"/>
    <cellStyle name="Berechnung 2 3 4 6 2" xfId="3685" xr:uid="{00000000-0005-0000-0000-0000A10B0000}"/>
    <cellStyle name="Berechnung 2 3 4 6 3" xfId="3686" xr:uid="{00000000-0005-0000-0000-0000A20B0000}"/>
    <cellStyle name="Berechnung 2 3 4 7" xfId="3687" xr:uid="{00000000-0005-0000-0000-0000A30B0000}"/>
    <cellStyle name="Berechnung 2 3 4 7 2" xfId="3688" xr:uid="{00000000-0005-0000-0000-0000A40B0000}"/>
    <cellStyle name="Berechnung 2 3 4 7 3" xfId="3689" xr:uid="{00000000-0005-0000-0000-0000A50B0000}"/>
    <cellStyle name="Berechnung 2 3 4 8" xfId="3690" xr:uid="{00000000-0005-0000-0000-0000A60B0000}"/>
    <cellStyle name="Berechnung 2 3 4 9" xfId="3691" xr:uid="{00000000-0005-0000-0000-0000A70B0000}"/>
    <cellStyle name="Berechnung 2 3 5" xfId="3692" xr:uid="{00000000-0005-0000-0000-0000A80B0000}"/>
    <cellStyle name="Berechnung 2 3 5 2" xfId="3693" xr:uid="{00000000-0005-0000-0000-0000A90B0000}"/>
    <cellStyle name="Berechnung 2 3 5 2 2" xfId="3694" xr:uid="{00000000-0005-0000-0000-0000AA0B0000}"/>
    <cellStyle name="Berechnung 2 3 5 2 3" xfId="3695" xr:uid="{00000000-0005-0000-0000-0000AB0B0000}"/>
    <cellStyle name="Berechnung 2 3 5 3" xfId="3696" xr:uid="{00000000-0005-0000-0000-0000AC0B0000}"/>
    <cellStyle name="Berechnung 2 3 5 3 2" xfId="3697" xr:uid="{00000000-0005-0000-0000-0000AD0B0000}"/>
    <cellStyle name="Berechnung 2 3 5 3 3" xfId="3698" xr:uid="{00000000-0005-0000-0000-0000AE0B0000}"/>
    <cellStyle name="Berechnung 2 3 5 4" xfId="3699" xr:uid="{00000000-0005-0000-0000-0000AF0B0000}"/>
    <cellStyle name="Berechnung 2 3 5 4 2" xfId="3700" xr:uid="{00000000-0005-0000-0000-0000B00B0000}"/>
    <cellStyle name="Berechnung 2 3 5 4 3" xfId="3701" xr:uid="{00000000-0005-0000-0000-0000B10B0000}"/>
    <cellStyle name="Berechnung 2 3 5 5" xfId="3702" xr:uid="{00000000-0005-0000-0000-0000B20B0000}"/>
    <cellStyle name="Berechnung 2 3 5 5 2" xfId="3703" xr:uid="{00000000-0005-0000-0000-0000B30B0000}"/>
    <cellStyle name="Berechnung 2 3 5 5 3" xfId="3704" xr:uid="{00000000-0005-0000-0000-0000B40B0000}"/>
    <cellStyle name="Berechnung 2 3 5 6" xfId="3705" xr:uid="{00000000-0005-0000-0000-0000B50B0000}"/>
    <cellStyle name="Berechnung 2 3 5 6 2" xfId="3706" xr:uid="{00000000-0005-0000-0000-0000B60B0000}"/>
    <cellStyle name="Berechnung 2 3 5 6 3" xfId="3707" xr:uid="{00000000-0005-0000-0000-0000B70B0000}"/>
    <cellStyle name="Berechnung 2 3 5 7" xfId="3708" xr:uid="{00000000-0005-0000-0000-0000B80B0000}"/>
    <cellStyle name="Berechnung 2 3 5 7 2" xfId="3709" xr:uid="{00000000-0005-0000-0000-0000B90B0000}"/>
    <cellStyle name="Berechnung 2 3 5 7 3" xfId="3710" xr:uid="{00000000-0005-0000-0000-0000BA0B0000}"/>
    <cellStyle name="Berechnung 2 3 5 8" xfId="3711" xr:uid="{00000000-0005-0000-0000-0000BB0B0000}"/>
    <cellStyle name="Berechnung 2 3 5 9" xfId="3712" xr:uid="{00000000-0005-0000-0000-0000BC0B0000}"/>
    <cellStyle name="Berechnung 2 3 6" xfId="3713" xr:uid="{00000000-0005-0000-0000-0000BD0B0000}"/>
    <cellStyle name="Berechnung 2 3 6 2" xfId="3714" xr:uid="{00000000-0005-0000-0000-0000BE0B0000}"/>
    <cellStyle name="Berechnung 2 3 6 2 2" xfId="3715" xr:uid="{00000000-0005-0000-0000-0000BF0B0000}"/>
    <cellStyle name="Berechnung 2 3 6 2 3" xfId="3716" xr:uid="{00000000-0005-0000-0000-0000C00B0000}"/>
    <cellStyle name="Berechnung 2 3 6 3" xfId="3717" xr:uid="{00000000-0005-0000-0000-0000C10B0000}"/>
    <cellStyle name="Berechnung 2 3 6 3 2" xfId="3718" xr:uid="{00000000-0005-0000-0000-0000C20B0000}"/>
    <cellStyle name="Berechnung 2 3 6 3 3" xfId="3719" xr:uid="{00000000-0005-0000-0000-0000C30B0000}"/>
    <cellStyle name="Berechnung 2 3 6 4" xfId="3720" xr:uid="{00000000-0005-0000-0000-0000C40B0000}"/>
    <cellStyle name="Berechnung 2 3 6 4 2" xfId="3721" xr:uid="{00000000-0005-0000-0000-0000C50B0000}"/>
    <cellStyle name="Berechnung 2 3 6 4 3" xfId="3722" xr:uid="{00000000-0005-0000-0000-0000C60B0000}"/>
    <cellStyle name="Berechnung 2 3 6 5" xfId="3723" xr:uid="{00000000-0005-0000-0000-0000C70B0000}"/>
    <cellStyle name="Berechnung 2 3 6 5 2" xfId="3724" xr:uid="{00000000-0005-0000-0000-0000C80B0000}"/>
    <cellStyle name="Berechnung 2 3 6 5 3" xfId="3725" xr:uid="{00000000-0005-0000-0000-0000C90B0000}"/>
    <cellStyle name="Berechnung 2 3 6 6" xfId="3726" xr:uid="{00000000-0005-0000-0000-0000CA0B0000}"/>
    <cellStyle name="Berechnung 2 3 6 6 2" xfId="3727" xr:uid="{00000000-0005-0000-0000-0000CB0B0000}"/>
    <cellStyle name="Berechnung 2 3 6 6 3" xfId="3728" xr:uid="{00000000-0005-0000-0000-0000CC0B0000}"/>
    <cellStyle name="Berechnung 2 3 6 7" xfId="3729" xr:uid="{00000000-0005-0000-0000-0000CD0B0000}"/>
    <cellStyle name="Berechnung 2 3 6 7 2" xfId="3730" xr:uid="{00000000-0005-0000-0000-0000CE0B0000}"/>
    <cellStyle name="Berechnung 2 3 6 7 3" xfId="3731" xr:uid="{00000000-0005-0000-0000-0000CF0B0000}"/>
    <cellStyle name="Berechnung 2 3 6 8" xfId="3732" xr:uid="{00000000-0005-0000-0000-0000D00B0000}"/>
    <cellStyle name="Berechnung 2 3 6 9" xfId="3733" xr:uid="{00000000-0005-0000-0000-0000D10B0000}"/>
    <cellStyle name="Berechnung 2 3 7" xfId="3734" xr:uid="{00000000-0005-0000-0000-0000D20B0000}"/>
    <cellStyle name="Berechnung 2 3 7 2" xfId="3735" xr:uid="{00000000-0005-0000-0000-0000D30B0000}"/>
    <cellStyle name="Berechnung 2 3 7 2 2" xfId="3736" xr:uid="{00000000-0005-0000-0000-0000D40B0000}"/>
    <cellStyle name="Berechnung 2 3 7 2 3" xfId="3737" xr:uid="{00000000-0005-0000-0000-0000D50B0000}"/>
    <cellStyle name="Berechnung 2 3 7 3" xfId="3738" xr:uid="{00000000-0005-0000-0000-0000D60B0000}"/>
    <cellStyle name="Berechnung 2 3 7 3 2" xfId="3739" xr:uid="{00000000-0005-0000-0000-0000D70B0000}"/>
    <cellStyle name="Berechnung 2 3 7 3 3" xfId="3740" xr:uid="{00000000-0005-0000-0000-0000D80B0000}"/>
    <cellStyle name="Berechnung 2 3 7 4" xfId="3741" xr:uid="{00000000-0005-0000-0000-0000D90B0000}"/>
    <cellStyle name="Berechnung 2 3 7 4 2" xfId="3742" xr:uid="{00000000-0005-0000-0000-0000DA0B0000}"/>
    <cellStyle name="Berechnung 2 3 7 4 3" xfId="3743" xr:uid="{00000000-0005-0000-0000-0000DB0B0000}"/>
    <cellStyle name="Berechnung 2 3 7 5" xfId="3744" xr:uid="{00000000-0005-0000-0000-0000DC0B0000}"/>
    <cellStyle name="Berechnung 2 3 7 5 2" xfId="3745" xr:uid="{00000000-0005-0000-0000-0000DD0B0000}"/>
    <cellStyle name="Berechnung 2 3 7 5 3" xfId="3746" xr:uid="{00000000-0005-0000-0000-0000DE0B0000}"/>
    <cellStyle name="Berechnung 2 3 7 6" xfId="3747" xr:uid="{00000000-0005-0000-0000-0000DF0B0000}"/>
    <cellStyle name="Berechnung 2 3 7 6 2" xfId="3748" xr:uid="{00000000-0005-0000-0000-0000E00B0000}"/>
    <cellStyle name="Berechnung 2 3 7 6 3" xfId="3749" xr:uid="{00000000-0005-0000-0000-0000E10B0000}"/>
    <cellStyle name="Berechnung 2 3 7 7" xfId="3750" xr:uid="{00000000-0005-0000-0000-0000E20B0000}"/>
    <cellStyle name="Berechnung 2 3 7 7 2" xfId="3751" xr:uid="{00000000-0005-0000-0000-0000E30B0000}"/>
    <cellStyle name="Berechnung 2 3 7 7 3" xfId="3752" xr:uid="{00000000-0005-0000-0000-0000E40B0000}"/>
    <cellStyle name="Berechnung 2 3 7 8" xfId="3753" xr:uid="{00000000-0005-0000-0000-0000E50B0000}"/>
    <cellStyle name="Berechnung 2 3 7 9" xfId="3754" xr:uid="{00000000-0005-0000-0000-0000E60B0000}"/>
    <cellStyle name="Berechnung 2 3 8" xfId="3755" xr:uid="{00000000-0005-0000-0000-0000E70B0000}"/>
    <cellStyle name="Berechnung 2 3 8 2" xfId="3756" xr:uid="{00000000-0005-0000-0000-0000E80B0000}"/>
    <cellStyle name="Berechnung 2 3 8 2 2" xfId="3757" xr:uid="{00000000-0005-0000-0000-0000E90B0000}"/>
    <cellStyle name="Berechnung 2 3 8 2 3" xfId="3758" xr:uid="{00000000-0005-0000-0000-0000EA0B0000}"/>
    <cellStyle name="Berechnung 2 3 8 3" xfId="3759" xr:uid="{00000000-0005-0000-0000-0000EB0B0000}"/>
    <cellStyle name="Berechnung 2 3 8 3 2" xfId="3760" xr:uid="{00000000-0005-0000-0000-0000EC0B0000}"/>
    <cellStyle name="Berechnung 2 3 8 3 3" xfId="3761" xr:uid="{00000000-0005-0000-0000-0000ED0B0000}"/>
    <cellStyle name="Berechnung 2 3 8 4" xfId="3762" xr:uid="{00000000-0005-0000-0000-0000EE0B0000}"/>
    <cellStyle name="Berechnung 2 3 8 4 2" xfId="3763" xr:uid="{00000000-0005-0000-0000-0000EF0B0000}"/>
    <cellStyle name="Berechnung 2 3 8 4 3" xfId="3764" xr:uid="{00000000-0005-0000-0000-0000F00B0000}"/>
    <cellStyle name="Berechnung 2 3 8 5" xfId="3765" xr:uid="{00000000-0005-0000-0000-0000F10B0000}"/>
    <cellStyle name="Berechnung 2 3 8 5 2" xfId="3766" xr:uid="{00000000-0005-0000-0000-0000F20B0000}"/>
    <cellStyle name="Berechnung 2 3 8 5 3" xfId="3767" xr:uid="{00000000-0005-0000-0000-0000F30B0000}"/>
    <cellStyle name="Berechnung 2 3 8 6" xfId="3768" xr:uid="{00000000-0005-0000-0000-0000F40B0000}"/>
    <cellStyle name="Berechnung 2 3 8 6 2" xfId="3769" xr:uid="{00000000-0005-0000-0000-0000F50B0000}"/>
    <cellStyle name="Berechnung 2 3 8 6 3" xfId="3770" xr:uid="{00000000-0005-0000-0000-0000F60B0000}"/>
    <cellStyle name="Berechnung 2 3 8 7" xfId="3771" xr:uid="{00000000-0005-0000-0000-0000F70B0000}"/>
    <cellStyle name="Berechnung 2 3 8 7 2" xfId="3772" xr:uid="{00000000-0005-0000-0000-0000F80B0000}"/>
    <cellStyle name="Berechnung 2 3 8 7 3" xfId="3773" xr:uid="{00000000-0005-0000-0000-0000F90B0000}"/>
    <cellStyle name="Berechnung 2 3 8 8" xfId="3774" xr:uid="{00000000-0005-0000-0000-0000FA0B0000}"/>
    <cellStyle name="Berechnung 2 3 8 9" xfId="3775" xr:uid="{00000000-0005-0000-0000-0000FB0B0000}"/>
    <cellStyle name="Berechnung 2 3 9" xfId="3776" xr:uid="{00000000-0005-0000-0000-0000FC0B0000}"/>
    <cellStyle name="Berechnung 2 3 9 10" xfId="3777" xr:uid="{00000000-0005-0000-0000-0000FD0B0000}"/>
    <cellStyle name="Berechnung 2 3 9 10 2" xfId="3778" xr:uid="{00000000-0005-0000-0000-0000FE0B0000}"/>
    <cellStyle name="Berechnung 2 3 9 10 3" xfId="3779" xr:uid="{00000000-0005-0000-0000-0000FF0B0000}"/>
    <cellStyle name="Berechnung 2 3 9 11" xfId="3780" xr:uid="{00000000-0005-0000-0000-0000000C0000}"/>
    <cellStyle name="Berechnung 2 3 9 11 2" xfId="3781" xr:uid="{00000000-0005-0000-0000-0000010C0000}"/>
    <cellStyle name="Berechnung 2 3 9 12" xfId="3782" xr:uid="{00000000-0005-0000-0000-0000020C0000}"/>
    <cellStyle name="Berechnung 2 3 9 2" xfId="3783" xr:uid="{00000000-0005-0000-0000-0000030C0000}"/>
    <cellStyle name="Berechnung 2 3 9 2 2" xfId="3784" xr:uid="{00000000-0005-0000-0000-0000040C0000}"/>
    <cellStyle name="Berechnung 2 3 9 2 3" xfId="3785" xr:uid="{00000000-0005-0000-0000-0000050C0000}"/>
    <cellStyle name="Berechnung 2 3 9 3" xfId="3786" xr:uid="{00000000-0005-0000-0000-0000060C0000}"/>
    <cellStyle name="Berechnung 2 3 9 3 2" xfId="3787" xr:uid="{00000000-0005-0000-0000-0000070C0000}"/>
    <cellStyle name="Berechnung 2 3 9 3 3" xfId="3788" xr:uid="{00000000-0005-0000-0000-0000080C0000}"/>
    <cellStyle name="Berechnung 2 3 9 4" xfId="3789" xr:uid="{00000000-0005-0000-0000-0000090C0000}"/>
    <cellStyle name="Berechnung 2 3 9 4 2" xfId="3790" xr:uid="{00000000-0005-0000-0000-00000A0C0000}"/>
    <cellStyle name="Berechnung 2 3 9 4 3" xfId="3791" xr:uid="{00000000-0005-0000-0000-00000B0C0000}"/>
    <cellStyle name="Berechnung 2 3 9 5" xfId="3792" xr:uid="{00000000-0005-0000-0000-00000C0C0000}"/>
    <cellStyle name="Berechnung 2 3 9 5 2" xfId="3793" xr:uid="{00000000-0005-0000-0000-00000D0C0000}"/>
    <cellStyle name="Berechnung 2 3 9 5 3" xfId="3794" xr:uid="{00000000-0005-0000-0000-00000E0C0000}"/>
    <cellStyle name="Berechnung 2 3 9 6" xfId="3795" xr:uid="{00000000-0005-0000-0000-00000F0C0000}"/>
    <cellStyle name="Berechnung 2 3 9 6 2" xfId="3796" xr:uid="{00000000-0005-0000-0000-0000100C0000}"/>
    <cellStyle name="Berechnung 2 3 9 6 3" xfId="3797" xr:uid="{00000000-0005-0000-0000-0000110C0000}"/>
    <cellStyle name="Berechnung 2 3 9 7" xfId="3798" xr:uid="{00000000-0005-0000-0000-0000120C0000}"/>
    <cellStyle name="Berechnung 2 3 9 7 2" xfId="3799" xr:uid="{00000000-0005-0000-0000-0000130C0000}"/>
    <cellStyle name="Berechnung 2 3 9 7 3" xfId="3800" xr:uid="{00000000-0005-0000-0000-0000140C0000}"/>
    <cellStyle name="Berechnung 2 3 9 8" xfId="3801" xr:uid="{00000000-0005-0000-0000-0000150C0000}"/>
    <cellStyle name="Berechnung 2 3 9 8 2" xfId="3802" xr:uid="{00000000-0005-0000-0000-0000160C0000}"/>
    <cellStyle name="Berechnung 2 3 9 8 3" xfId="3803" xr:uid="{00000000-0005-0000-0000-0000170C0000}"/>
    <cellStyle name="Berechnung 2 3 9 9" xfId="3804" xr:uid="{00000000-0005-0000-0000-0000180C0000}"/>
    <cellStyle name="Berechnung 2 3 9 9 2" xfId="3805" xr:uid="{00000000-0005-0000-0000-0000190C0000}"/>
    <cellStyle name="Berechnung 2 3 9 9 3" xfId="3806" xr:uid="{00000000-0005-0000-0000-00001A0C0000}"/>
    <cellStyle name="Berechnung 2 4" xfId="3807" xr:uid="{00000000-0005-0000-0000-00001B0C0000}"/>
    <cellStyle name="Berechnung 2 4 10" xfId="3808" xr:uid="{00000000-0005-0000-0000-00001C0C0000}"/>
    <cellStyle name="Berechnung 2 4 10 2" xfId="3809" xr:uid="{00000000-0005-0000-0000-00001D0C0000}"/>
    <cellStyle name="Berechnung 2 4 10 3" xfId="3810" xr:uid="{00000000-0005-0000-0000-00001E0C0000}"/>
    <cellStyle name="Berechnung 2 4 11" xfId="3811" xr:uid="{00000000-0005-0000-0000-00001F0C0000}"/>
    <cellStyle name="Berechnung 2 4 11 2" xfId="3812" xr:uid="{00000000-0005-0000-0000-0000200C0000}"/>
    <cellStyle name="Berechnung 2 4 11 3" xfId="3813" xr:uid="{00000000-0005-0000-0000-0000210C0000}"/>
    <cellStyle name="Berechnung 2 4 12" xfId="3814" xr:uid="{00000000-0005-0000-0000-0000220C0000}"/>
    <cellStyle name="Berechnung 2 4 12 2" xfId="3815" xr:uid="{00000000-0005-0000-0000-0000230C0000}"/>
    <cellStyle name="Berechnung 2 4 12 3" xfId="3816" xr:uid="{00000000-0005-0000-0000-0000240C0000}"/>
    <cellStyle name="Berechnung 2 4 13" xfId="3817" xr:uid="{00000000-0005-0000-0000-0000250C0000}"/>
    <cellStyle name="Berechnung 2 4 13 2" xfId="3818" xr:uid="{00000000-0005-0000-0000-0000260C0000}"/>
    <cellStyle name="Berechnung 2 4 13 3" xfId="3819" xr:uid="{00000000-0005-0000-0000-0000270C0000}"/>
    <cellStyle name="Berechnung 2 4 14" xfId="3820" xr:uid="{00000000-0005-0000-0000-0000280C0000}"/>
    <cellStyle name="Berechnung 2 4 2" xfId="3821" xr:uid="{00000000-0005-0000-0000-0000290C0000}"/>
    <cellStyle name="Berechnung 2 4 2 2" xfId="3822" xr:uid="{00000000-0005-0000-0000-00002A0C0000}"/>
    <cellStyle name="Berechnung 2 4 2 2 2" xfId="3823" xr:uid="{00000000-0005-0000-0000-00002B0C0000}"/>
    <cellStyle name="Berechnung 2 4 2 2 3" xfId="3824" xr:uid="{00000000-0005-0000-0000-00002C0C0000}"/>
    <cellStyle name="Berechnung 2 4 2 3" xfId="3825" xr:uid="{00000000-0005-0000-0000-00002D0C0000}"/>
    <cellStyle name="Berechnung 2 4 2 3 2" xfId="3826" xr:uid="{00000000-0005-0000-0000-00002E0C0000}"/>
    <cellStyle name="Berechnung 2 4 2 3 3" xfId="3827" xr:uid="{00000000-0005-0000-0000-00002F0C0000}"/>
    <cellStyle name="Berechnung 2 4 2 4" xfId="3828" xr:uid="{00000000-0005-0000-0000-0000300C0000}"/>
    <cellStyle name="Berechnung 2 4 2 4 2" xfId="3829" xr:uid="{00000000-0005-0000-0000-0000310C0000}"/>
    <cellStyle name="Berechnung 2 4 2 4 3" xfId="3830" xr:uid="{00000000-0005-0000-0000-0000320C0000}"/>
    <cellStyle name="Berechnung 2 4 2 5" xfId="3831" xr:uid="{00000000-0005-0000-0000-0000330C0000}"/>
    <cellStyle name="Berechnung 2 4 2 5 2" xfId="3832" xr:uid="{00000000-0005-0000-0000-0000340C0000}"/>
    <cellStyle name="Berechnung 2 4 2 5 3" xfId="3833" xr:uid="{00000000-0005-0000-0000-0000350C0000}"/>
    <cellStyle name="Berechnung 2 4 2 6" xfId="3834" xr:uid="{00000000-0005-0000-0000-0000360C0000}"/>
    <cellStyle name="Berechnung 2 4 2 6 2" xfId="3835" xr:uid="{00000000-0005-0000-0000-0000370C0000}"/>
    <cellStyle name="Berechnung 2 4 2 6 3" xfId="3836" xr:uid="{00000000-0005-0000-0000-0000380C0000}"/>
    <cellStyle name="Berechnung 2 4 2 7" xfId="3837" xr:uid="{00000000-0005-0000-0000-0000390C0000}"/>
    <cellStyle name="Berechnung 2 4 2 7 2" xfId="3838" xr:uid="{00000000-0005-0000-0000-00003A0C0000}"/>
    <cellStyle name="Berechnung 2 4 2 7 3" xfId="3839" xr:uid="{00000000-0005-0000-0000-00003B0C0000}"/>
    <cellStyle name="Berechnung 2 4 2 8" xfId="3840" xr:uid="{00000000-0005-0000-0000-00003C0C0000}"/>
    <cellStyle name="Berechnung 2 4 2 9" xfId="3841" xr:uid="{00000000-0005-0000-0000-00003D0C0000}"/>
    <cellStyle name="Berechnung 2 4 3" xfId="3842" xr:uid="{00000000-0005-0000-0000-00003E0C0000}"/>
    <cellStyle name="Berechnung 2 4 3 10" xfId="3843" xr:uid="{00000000-0005-0000-0000-00003F0C0000}"/>
    <cellStyle name="Berechnung 2 4 3 10 2" xfId="3844" xr:uid="{00000000-0005-0000-0000-0000400C0000}"/>
    <cellStyle name="Berechnung 2 4 3 10 3" xfId="3845" xr:uid="{00000000-0005-0000-0000-0000410C0000}"/>
    <cellStyle name="Berechnung 2 4 3 11" xfId="3846" xr:uid="{00000000-0005-0000-0000-0000420C0000}"/>
    <cellStyle name="Berechnung 2 4 3 11 2" xfId="3847" xr:uid="{00000000-0005-0000-0000-0000430C0000}"/>
    <cellStyle name="Berechnung 2 4 3 12" xfId="3848" xr:uid="{00000000-0005-0000-0000-0000440C0000}"/>
    <cellStyle name="Berechnung 2 4 3 13" xfId="3849" xr:uid="{00000000-0005-0000-0000-0000450C0000}"/>
    <cellStyle name="Berechnung 2 4 3 2" xfId="3850" xr:uid="{00000000-0005-0000-0000-0000460C0000}"/>
    <cellStyle name="Berechnung 2 4 3 2 2" xfId="3851" xr:uid="{00000000-0005-0000-0000-0000470C0000}"/>
    <cellStyle name="Berechnung 2 4 3 2 3" xfId="3852" xr:uid="{00000000-0005-0000-0000-0000480C0000}"/>
    <cellStyle name="Berechnung 2 4 3 3" xfId="3853" xr:uid="{00000000-0005-0000-0000-0000490C0000}"/>
    <cellStyle name="Berechnung 2 4 3 3 2" xfId="3854" xr:uid="{00000000-0005-0000-0000-00004A0C0000}"/>
    <cellStyle name="Berechnung 2 4 3 3 3" xfId="3855" xr:uid="{00000000-0005-0000-0000-00004B0C0000}"/>
    <cellStyle name="Berechnung 2 4 3 4" xfId="3856" xr:uid="{00000000-0005-0000-0000-00004C0C0000}"/>
    <cellStyle name="Berechnung 2 4 3 4 2" xfId="3857" xr:uid="{00000000-0005-0000-0000-00004D0C0000}"/>
    <cellStyle name="Berechnung 2 4 3 4 3" xfId="3858" xr:uid="{00000000-0005-0000-0000-00004E0C0000}"/>
    <cellStyle name="Berechnung 2 4 3 5" xfId="3859" xr:uid="{00000000-0005-0000-0000-00004F0C0000}"/>
    <cellStyle name="Berechnung 2 4 3 5 2" xfId="3860" xr:uid="{00000000-0005-0000-0000-0000500C0000}"/>
    <cellStyle name="Berechnung 2 4 3 5 3" xfId="3861" xr:uid="{00000000-0005-0000-0000-0000510C0000}"/>
    <cellStyle name="Berechnung 2 4 3 6" xfId="3862" xr:uid="{00000000-0005-0000-0000-0000520C0000}"/>
    <cellStyle name="Berechnung 2 4 3 6 2" xfId="3863" xr:uid="{00000000-0005-0000-0000-0000530C0000}"/>
    <cellStyle name="Berechnung 2 4 3 6 3" xfId="3864" xr:uid="{00000000-0005-0000-0000-0000540C0000}"/>
    <cellStyle name="Berechnung 2 4 3 7" xfId="3865" xr:uid="{00000000-0005-0000-0000-0000550C0000}"/>
    <cellStyle name="Berechnung 2 4 3 7 2" xfId="3866" xr:uid="{00000000-0005-0000-0000-0000560C0000}"/>
    <cellStyle name="Berechnung 2 4 3 7 3" xfId="3867" xr:uid="{00000000-0005-0000-0000-0000570C0000}"/>
    <cellStyle name="Berechnung 2 4 3 8" xfId="3868" xr:uid="{00000000-0005-0000-0000-0000580C0000}"/>
    <cellStyle name="Berechnung 2 4 3 8 2" xfId="3869" xr:uid="{00000000-0005-0000-0000-0000590C0000}"/>
    <cellStyle name="Berechnung 2 4 3 8 3" xfId="3870" xr:uid="{00000000-0005-0000-0000-00005A0C0000}"/>
    <cellStyle name="Berechnung 2 4 3 9" xfId="3871" xr:uid="{00000000-0005-0000-0000-00005B0C0000}"/>
    <cellStyle name="Berechnung 2 4 3 9 2" xfId="3872" xr:uid="{00000000-0005-0000-0000-00005C0C0000}"/>
    <cellStyle name="Berechnung 2 4 3 9 3" xfId="3873" xr:uid="{00000000-0005-0000-0000-00005D0C0000}"/>
    <cellStyle name="Berechnung 2 4 4" xfId="3874" xr:uid="{00000000-0005-0000-0000-00005E0C0000}"/>
    <cellStyle name="Berechnung 2 4 4 2" xfId="3875" xr:uid="{00000000-0005-0000-0000-00005F0C0000}"/>
    <cellStyle name="Berechnung 2 4 4 2 2" xfId="3876" xr:uid="{00000000-0005-0000-0000-0000600C0000}"/>
    <cellStyle name="Berechnung 2 4 4 2 3" xfId="3877" xr:uid="{00000000-0005-0000-0000-0000610C0000}"/>
    <cellStyle name="Berechnung 2 4 4 3" xfId="3878" xr:uid="{00000000-0005-0000-0000-0000620C0000}"/>
    <cellStyle name="Berechnung 2 4 4 3 2" xfId="3879" xr:uid="{00000000-0005-0000-0000-0000630C0000}"/>
    <cellStyle name="Berechnung 2 4 4 3 3" xfId="3880" xr:uid="{00000000-0005-0000-0000-0000640C0000}"/>
    <cellStyle name="Berechnung 2 4 4 4" xfId="3881" xr:uid="{00000000-0005-0000-0000-0000650C0000}"/>
    <cellStyle name="Berechnung 2 4 4 4 2" xfId="3882" xr:uid="{00000000-0005-0000-0000-0000660C0000}"/>
    <cellStyle name="Berechnung 2 4 4 4 3" xfId="3883" xr:uid="{00000000-0005-0000-0000-0000670C0000}"/>
    <cellStyle name="Berechnung 2 4 4 5" xfId="3884" xr:uid="{00000000-0005-0000-0000-0000680C0000}"/>
    <cellStyle name="Berechnung 2 4 4 5 2" xfId="3885" xr:uid="{00000000-0005-0000-0000-0000690C0000}"/>
    <cellStyle name="Berechnung 2 4 4 5 3" xfId="3886" xr:uid="{00000000-0005-0000-0000-00006A0C0000}"/>
    <cellStyle name="Berechnung 2 4 4 6" xfId="3887" xr:uid="{00000000-0005-0000-0000-00006B0C0000}"/>
    <cellStyle name="Berechnung 2 4 4 6 2" xfId="3888" xr:uid="{00000000-0005-0000-0000-00006C0C0000}"/>
    <cellStyle name="Berechnung 2 4 4 6 3" xfId="3889" xr:uid="{00000000-0005-0000-0000-00006D0C0000}"/>
    <cellStyle name="Berechnung 2 4 4 7" xfId="3890" xr:uid="{00000000-0005-0000-0000-00006E0C0000}"/>
    <cellStyle name="Berechnung 2 4 4 7 2" xfId="3891" xr:uid="{00000000-0005-0000-0000-00006F0C0000}"/>
    <cellStyle name="Berechnung 2 4 4 7 3" xfId="3892" xr:uid="{00000000-0005-0000-0000-0000700C0000}"/>
    <cellStyle name="Berechnung 2 4 4 8" xfId="3893" xr:uid="{00000000-0005-0000-0000-0000710C0000}"/>
    <cellStyle name="Berechnung 2 4 4 9" xfId="3894" xr:uid="{00000000-0005-0000-0000-0000720C0000}"/>
    <cellStyle name="Berechnung 2 4 5" xfId="3895" xr:uid="{00000000-0005-0000-0000-0000730C0000}"/>
    <cellStyle name="Berechnung 2 4 5 2" xfId="3896" xr:uid="{00000000-0005-0000-0000-0000740C0000}"/>
    <cellStyle name="Berechnung 2 4 5 2 2" xfId="3897" xr:uid="{00000000-0005-0000-0000-0000750C0000}"/>
    <cellStyle name="Berechnung 2 4 5 2 3" xfId="3898" xr:uid="{00000000-0005-0000-0000-0000760C0000}"/>
    <cellStyle name="Berechnung 2 4 5 3" xfId="3899" xr:uid="{00000000-0005-0000-0000-0000770C0000}"/>
    <cellStyle name="Berechnung 2 4 5 3 2" xfId="3900" xr:uid="{00000000-0005-0000-0000-0000780C0000}"/>
    <cellStyle name="Berechnung 2 4 5 3 3" xfId="3901" xr:uid="{00000000-0005-0000-0000-0000790C0000}"/>
    <cellStyle name="Berechnung 2 4 5 4" xfId="3902" xr:uid="{00000000-0005-0000-0000-00007A0C0000}"/>
    <cellStyle name="Berechnung 2 4 5 4 2" xfId="3903" xr:uid="{00000000-0005-0000-0000-00007B0C0000}"/>
    <cellStyle name="Berechnung 2 4 5 4 3" xfId="3904" xr:uid="{00000000-0005-0000-0000-00007C0C0000}"/>
    <cellStyle name="Berechnung 2 4 5 5" xfId="3905" xr:uid="{00000000-0005-0000-0000-00007D0C0000}"/>
    <cellStyle name="Berechnung 2 4 5 5 2" xfId="3906" xr:uid="{00000000-0005-0000-0000-00007E0C0000}"/>
    <cellStyle name="Berechnung 2 4 5 5 3" xfId="3907" xr:uid="{00000000-0005-0000-0000-00007F0C0000}"/>
    <cellStyle name="Berechnung 2 4 5 6" xfId="3908" xr:uid="{00000000-0005-0000-0000-0000800C0000}"/>
    <cellStyle name="Berechnung 2 4 5 6 2" xfId="3909" xr:uid="{00000000-0005-0000-0000-0000810C0000}"/>
    <cellStyle name="Berechnung 2 4 5 6 3" xfId="3910" xr:uid="{00000000-0005-0000-0000-0000820C0000}"/>
    <cellStyle name="Berechnung 2 4 5 7" xfId="3911" xr:uid="{00000000-0005-0000-0000-0000830C0000}"/>
    <cellStyle name="Berechnung 2 4 5 7 2" xfId="3912" xr:uid="{00000000-0005-0000-0000-0000840C0000}"/>
    <cellStyle name="Berechnung 2 4 5 7 3" xfId="3913" xr:uid="{00000000-0005-0000-0000-0000850C0000}"/>
    <cellStyle name="Berechnung 2 4 5 8" xfId="3914" xr:uid="{00000000-0005-0000-0000-0000860C0000}"/>
    <cellStyle name="Berechnung 2 4 5 9" xfId="3915" xr:uid="{00000000-0005-0000-0000-0000870C0000}"/>
    <cellStyle name="Berechnung 2 4 6" xfId="3916" xr:uid="{00000000-0005-0000-0000-0000880C0000}"/>
    <cellStyle name="Berechnung 2 4 6 2" xfId="3917" xr:uid="{00000000-0005-0000-0000-0000890C0000}"/>
    <cellStyle name="Berechnung 2 4 6 2 2" xfId="3918" xr:uid="{00000000-0005-0000-0000-00008A0C0000}"/>
    <cellStyle name="Berechnung 2 4 6 2 3" xfId="3919" xr:uid="{00000000-0005-0000-0000-00008B0C0000}"/>
    <cellStyle name="Berechnung 2 4 6 3" xfId="3920" xr:uid="{00000000-0005-0000-0000-00008C0C0000}"/>
    <cellStyle name="Berechnung 2 4 6 3 2" xfId="3921" xr:uid="{00000000-0005-0000-0000-00008D0C0000}"/>
    <cellStyle name="Berechnung 2 4 6 3 3" xfId="3922" xr:uid="{00000000-0005-0000-0000-00008E0C0000}"/>
    <cellStyle name="Berechnung 2 4 6 4" xfId="3923" xr:uid="{00000000-0005-0000-0000-00008F0C0000}"/>
    <cellStyle name="Berechnung 2 4 6 4 2" xfId="3924" xr:uid="{00000000-0005-0000-0000-0000900C0000}"/>
    <cellStyle name="Berechnung 2 4 6 4 3" xfId="3925" xr:uid="{00000000-0005-0000-0000-0000910C0000}"/>
    <cellStyle name="Berechnung 2 4 6 5" xfId="3926" xr:uid="{00000000-0005-0000-0000-0000920C0000}"/>
    <cellStyle name="Berechnung 2 4 6 5 2" xfId="3927" xr:uid="{00000000-0005-0000-0000-0000930C0000}"/>
    <cellStyle name="Berechnung 2 4 6 5 3" xfId="3928" xr:uid="{00000000-0005-0000-0000-0000940C0000}"/>
    <cellStyle name="Berechnung 2 4 6 6" xfId="3929" xr:uid="{00000000-0005-0000-0000-0000950C0000}"/>
    <cellStyle name="Berechnung 2 4 6 6 2" xfId="3930" xr:uid="{00000000-0005-0000-0000-0000960C0000}"/>
    <cellStyle name="Berechnung 2 4 6 6 3" xfId="3931" xr:uid="{00000000-0005-0000-0000-0000970C0000}"/>
    <cellStyle name="Berechnung 2 4 6 7" xfId="3932" xr:uid="{00000000-0005-0000-0000-0000980C0000}"/>
    <cellStyle name="Berechnung 2 4 6 7 2" xfId="3933" xr:uid="{00000000-0005-0000-0000-0000990C0000}"/>
    <cellStyle name="Berechnung 2 4 6 7 3" xfId="3934" xr:uid="{00000000-0005-0000-0000-00009A0C0000}"/>
    <cellStyle name="Berechnung 2 4 6 8" xfId="3935" xr:uid="{00000000-0005-0000-0000-00009B0C0000}"/>
    <cellStyle name="Berechnung 2 4 6 9" xfId="3936" xr:uid="{00000000-0005-0000-0000-00009C0C0000}"/>
    <cellStyle name="Berechnung 2 4 7" xfId="3937" xr:uid="{00000000-0005-0000-0000-00009D0C0000}"/>
    <cellStyle name="Berechnung 2 4 7 2" xfId="3938" xr:uid="{00000000-0005-0000-0000-00009E0C0000}"/>
    <cellStyle name="Berechnung 2 4 7 2 2" xfId="3939" xr:uid="{00000000-0005-0000-0000-00009F0C0000}"/>
    <cellStyle name="Berechnung 2 4 7 2 3" xfId="3940" xr:uid="{00000000-0005-0000-0000-0000A00C0000}"/>
    <cellStyle name="Berechnung 2 4 7 3" xfId="3941" xr:uid="{00000000-0005-0000-0000-0000A10C0000}"/>
    <cellStyle name="Berechnung 2 4 7 3 2" xfId="3942" xr:uid="{00000000-0005-0000-0000-0000A20C0000}"/>
    <cellStyle name="Berechnung 2 4 7 3 3" xfId="3943" xr:uid="{00000000-0005-0000-0000-0000A30C0000}"/>
    <cellStyle name="Berechnung 2 4 7 4" xfId="3944" xr:uid="{00000000-0005-0000-0000-0000A40C0000}"/>
    <cellStyle name="Berechnung 2 4 7 4 2" xfId="3945" xr:uid="{00000000-0005-0000-0000-0000A50C0000}"/>
    <cellStyle name="Berechnung 2 4 7 4 3" xfId="3946" xr:uid="{00000000-0005-0000-0000-0000A60C0000}"/>
    <cellStyle name="Berechnung 2 4 7 5" xfId="3947" xr:uid="{00000000-0005-0000-0000-0000A70C0000}"/>
    <cellStyle name="Berechnung 2 4 7 5 2" xfId="3948" xr:uid="{00000000-0005-0000-0000-0000A80C0000}"/>
    <cellStyle name="Berechnung 2 4 7 5 3" xfId="3949" xr:uid="{00000000-0005-0000-0000-0000A90C0000}"/>
    <cellStyle name="Berechnung 2 4 7 6" xfId="3950" xr:uid="{00000000-0005-0000-0000-0000AA0C0000}"/>
    <cellStyle name="Berechnung 2 4 7 6 2" xfId="3951" xr:uid="{00000000-0005-0000-0000-0000AB0C0000}"/>
    <cellStyle name="Berechnung 2 4 7 6 3" xfId="3952" xr:uid="{00000000-0005-0000-0000-0000AC0C0000}"/>
    <cellStyle name="Berechnung 2 4 7 7" xfId="3953" xr:uid="{00000000-0005-0000-0000-0000AD0C0000}"/>
    <cellStyle name="Berechnung 2 4 7 7 2" xfId="3954" xr:uid="{00000000-0005-0000-0000-0000AE0C0000}"/>
    <cellStyle name="Berechnung 2 4 7 7 3" xfId="3955" xr:uid="{00000000-0005-0000-0000-0000AF0C0000}"/>
    <cellStyle name="Berechnung 2 4 7 8" xfId="3956" xr:uid="{00000000-0005-0000-0000-0000B00C0000}"/>
    <cellStyle name="Berechnung 2 4 7 9" xfId="3957" xr:uid="{00000000-0005-0000-0000-0000B10C0000}"/>
    <cellStyle name="Berechnung 2 4 8" xfId="3958" xr:uid="{00000000-0005-0000-0000-0000B20C0000}"/>
    <cellStyle name="Berechnung 2 4 8 2" xfId="3959" xr:uid="{00000000-0005-0000-0000-0000B30C0000}"/>
    <cellStyle name="Berechnung 2 4 8 2 2" xfId="3960" xr:uid="{00000000-0005-0000-0000-0000B40C0000}"/>
    <cellStyle name="Berechnung 2 4 8 2 3" xfId="3961" xr:uid="{00000000-0005-0000-0000-0000B50C0000}"/>
    <cellStyle name="Berechnung 2 4 8 3" xfId="3962" xr:uid="{00000000-0005-0000-0000-0000B60C0000}"/>
    <cellStyle name="Berechnung 2 4 8 3 2" xfId="3963" xr:uid="{00000000-0005-0000-0000-0000B70C0000}"/>
    <cellStyle name="Berechnung 2 4 8 3 3" xfId="3964" xr:uid="{00000000-0005-0000-0000-0000B80C0000}"/>
    <cellStyle name="Berechnung 2 4 8 4" xfId="3965" xr:uid="{00000000-0005-0000-0000-0000B90C0000}"/>
    <cellStyle name="Berechnung 2 4 8 4 2" xfId="3966" xr:uid="{00000000-0005-0000-0000-0000BA0C0000}"/>
    <cellStyle name="Berechnung 2 4 8 4 3" xfId="3967" xr:uid="{00000000-0005-0000-0000-0000BB0C0000}"/>
    <cellStyle name="Berechnung 2 4 8 5" xfId="3968" xr:uid="{00000000-0005-0000-0000-0000BC0C0000}"/>
    <cellStyle name="Berechnung 2 4 8 5 2" xfId="3969" xr:uid="{00000000-0005-0000-0000-0000BD0C0000}"/>
    <cellStyle name="Berechnung 2 4 8 5 3" xfId="3970" xr:uid="{00000000-0005-0000-0000-0000BE0C0000}"/>
    <cellStyle name="Berechnung 2 4 8 6" xfId="3971" xr:uid="{00000000-0005-0000-0000-0000BF0C0000}"/>
    <cellStyle name="Berechnung 2 4 8 6 2" xfId="3972" xr:uid="{00000000-0005-0000-0000-0000C00C0000}"/>
    <cellStyle name="Berechnung 2 4 8 6 3" xfId="3973" xr:uid="{00000000-0005-0000-0000-0000C10C0000}"/>
    <cellStyle name="Berechnung 2 4 8 7" xfId="3974" xr:uid="{00000000-0005-0000-0000-0000C20C0000}"/>
    <cellStyle name="Berechnung 2 4 8 7 2" xfId="3975" xr:uid="{00000000-0005-0000-0000-0000C30C0000}"/>
    <cellStyle name="Berechnung 2 4 8 7 3" xfId="3976" xr:uid="{00000000-0005-0000-0000-0000C40C0000}"/>
    <cellStyle name="Berechnung 2 4 8 8" xfId="3977" xr:uid="{00000000-0005-0000-0000-0000C50C0000}"/>
    <cellStyle name="Berechnung 2 4 8 9" xfId="3978" xr:uid="{00000000-0005-0000-0000-0000C60C0000}"/>
    <cellStyle name="Berechnung 2 4 9" xfId="3979" xr:uid="{00000000-0005-0000-0000-0000C70C0000}"/>
    <cellStyle name="Berechnung 2 4 9 10" xfId="3980" xr:uid="{00000000-0005-0000-0000-0000C80C0000}"/>
    <cellStyle name="Berechnung 2 4 9 10 2" xfId="3981" xr:uid="{00000000-0005-0000-0000-0000C90C0000}"/>
    <cellStyle name="Berechnung 2 4 9 10 3" xfId="3982" xr:uid="{00000000-0005-0000-0000-0000CA0C0000}"/>
    <cellStyle name="Berechnung 2 4 9 11" xfId="3983" xr:uid="{00000000-0005-0000-0000-0000CB0C0000}"/>
    <cellStyle name="Berechnung 2 4 9 11 2" xfId="3984" xr:uid="{00000000-0005-0000-0000-0000CC0C0000}"/>
    <cellStyle name="Berechnung 2 4 9 12" xfId="3985" xr:uid="{00000000-0005-0000-0000-0000CD0C0000}"/>
    <cellStyle name="Berechnung 2 4 9 2" xfId="3986" xr:uid="{00000000-0005-0000-0000-0000CE0C0000}"/>
    <cellStyle name="Berechnung 2 4 9 2 2" xfId="3987" xr:uid="{00000000-0005-0000-0000-0000CF0C0000}"/>
    <cellStyle name="Berechnung 2 4 9 2 3" xfId="3988" xr:uid="{00000000-0005-0000-0000-0000D00C0000}"/>
    <cellStyle name="Berechnung 2 4 9 3" xfId="3989" xr:uid="{00000000-0005-0000-0000-0000D10C0000}"/>
    <cellStyle name="Berechnung 2 4 9 3 2" xfId="3990" xr:uid="{00000000-0005-0000-0000-0000D20C0000}"/>
    <cellStyle name="Berechnung 2 4 9 3 3" xfId="3991" xr:uid="{00000000-0005-0000-0000-0000D30C0000}"/>
    <cellStyle name="Berechnung 2 4 9 4" xfId="3992" xr:uid="{00000000-0005-0000-0000-0000D40C0000}"/>
    <cellStyle name="Berechnung 2 4 9 4 2" xfId="3993" xr:uid="{00000000-0005-0000-0000-0000D50C0000}"/>
    <cellStyle name="Berechnung 2 4 9 4 3" xfId="3994" xr:uid="{00000000-0005-0000-0000-0000D60C0000}"/>
    <cellStyle name="Berechnung 2 4 9 5" xfId="3995" xr:uid="{00000000-0005-0000-0000-0000D70C0000}"/>
    <cellStyle name="Berechnung 2 4 9 5 2" xfId="3996" xr:uid="{00000000-0005-0000-0000-0000D80C0000}"/>
    <cellStyle name="Berechnung 2 4 9 5 3" xfId="3997" xr:uid="{00000000-0005-0000-0000-0000D90C0000}"/>
    <cellStyle name="Berechnung 2 4 9 6" xfId="3998" xr:uid="{00000000-0005-0000-0000-0000DA0C0000}"/>
    <cellStyle name="Berechnung 2 4 9 6 2" xfId="3999" xr:uid="{00000000-0005-0000-0000-0000DB0C0000}"/>
    <cellStyle name="Berechnung 2 4 9 6 3" xfId="4000" xr:uid="{00000000-0005-0000-0000-0000DC0C0000}"/>
    <cellStyle name="Berechnung 2 4 9 7" xfId="4001" xr:uid="{00000000-0005-0000-0000-0000DD0C0000}"/>
    <cellStyle name="Berechnung 2 4 9 7 2" xfId="4002" xr:uid="{00000000-0005-0000-0000-0000DE0C0000}"/>
    <cellStyle name="Berechnung 2 4 9 7 3" xfId="4003" xr:uid="{00000000-0005-0000-0000-0000DF0C0000}"/>
    <cellStyle name="Berechnung 2 4 9 8" xfId="4004" xr:uid="{00000000-0005-0000-0000-0000E00C0000}"/>
    <cellStyle name="Berechnung 2 4 9 8 2" xfId="4005" xr:uid="{00000000-0005-0000-0000-0000E10C0000}"/>
    <cellStyle name="Berechnung 2 4 9 8 3" xfId="4006" xr:uid="{00000000-0005-0000-0000-0000E20C0000}"/>
    <cellStyle name="Berechnung 2 4 9 9" xfId="4007" xr:uid="{00000000-0005-0000-0000-0000E30C0000}"/>
    <cellStyle name="Berechnung 2 4 9 9 2" xfId="4008" xr:uid="{00000000-0005-0000-0000-0000E40C0000}"/>
    <cellStyle name="Berechnung 2 4 9 9 3" xfId="4009" xr:uid="{00000000-0005-0000-0000-0000E50C0000}"/>
    <cellStyle name="Berechnung 2 5" xfId="4010" xr:uid="{00000000-0005-0000-0000-0000E60C0000}"/>
    <cellStyle name="Berechnung 2 5 2" xfId="4011" xr:uid="{00000000-0005-0000-0000-0000E70C0000}"/>
    <cellStyle name="Berechnung 2 5 2 2" xfId="4012" xr:uid="{00000000-0005-0000-0000-0000E80C0000}"/>
    <cellStyle name="Berechnung 2 5 2 3" xfId="4013" xr:uid="{00000000-0005-0000-0000-0000E90C0000}"/>
    <cellStyle name="Berechnung 2 5 3" xfId="4014" xr:uid="{00000000-0005-0000-0000-0000EA0C0000}"/>
    <cellStyle name="Berechnung 2 5 3 2" xfId="4015" xr:uid="{00000000-0005-0000-0000-0000EB0C0000}"/>
    <cellStyle name="Berechnung 2 5 3 3" xfId="4016" xr:uid="{00000000-0005-0000-0000-0000EC0C0000}"/>
    <cellStyle name="Berechnung 2 5 4" xfId="4017" xr:uid="{00000000-0005-0000-0000-0000ED0C0000}"/>
    <cellStyle name="Berechnung 2 5 4 2" xfId="4018" xr:uid="{00000000-0005-0000-0000-0000EE0C0000}"/>
    <cellStyle name="Berechnung 2 5 4 3" xfId="4019" xr:uid="{00000000-0005-0000-0000-0000EF0C0000}"/>
    <cellStyle name="Berechnung 2 5 5" xfId="4020" xr:uid="{00000000-0005-0000-0000-0000F00C0000}"/>
    <cellStyle name="Berechnung 2 5 5 2" xfId="4021" xr:uid="{00000000-0005-0000-0000-0000F10C0000}"/>
    <cellStyle name="Berechnung 2 5 5 3" xfId="4022" xr:uid="{00000000-0005-0000-0000-0000F20C0000}"/>
    <cellStyle name="Berechnung 2 5 6" xfId="4023" xr:uid="{00000000-0005-0000-0000-0000F30C0000}"/>
    <cellStyle name="Berechnung 2 5 6 2" xfId="4024" xr:uid="{00000000-0005-0000-0000-0000F40C0000}"/>
    <cellStyle name="Berechnung 2 5 6 3" xfId="4025" xr:uid="{00000000-0005-0000-0000-0000F50C0000}"/>
    <cellStyle name="Berechnung 2 5 7" xfId="4026" xr:uid="{00000000-0005-0000-0000-0000F60C0000}"/>
    <cellStyle name="Berechnung 2 5 7 2" xfId="4027" xr:uid="{00000000-0005-0000-0000-0000F70C0000}"/>
    <cellStyle name="Berechnung 2 5 7 3" xfId="4028" xr:uid="{00000000-0005-0000-0000-0000F80C0000}"/>
    <cellStyle name="Berechnung 2 5 8" xfId="4029" xr:uid="{00000000-0005-0000-0000-0000F90C0000}"/>
    <cellStyle name="Berechnung 2 5 9" xfId="4030" xr:uid="{00000000-0005-0000-0000-0000FA0C0000}"/>
    <cellStyle name="Berechnung 2 6" xfId="4031" xr:uid="{00000000-0005-0000-0000-0000FB0C0000}"/>
    <cellStyle name="Berechnung 2 6 10" xfId="4032" xr:uid="{00000000-0005-0000-0000-0000FC0C0000}"/>
    <cellStyle name="Berechnung 2 6 10 2" xfId="4033" xr:uid="{00000000-0005-0000-0000-0000FD0C0000}"/>
    <cellStyle name="Berechnung 2 6 10 3" xfId="4034" xr:uid="{00000000-0005-0000-0000-0000FE0C0000}"/>
    <cellStyle name="Berechnung 2 6 11" xfId="4035" xr:uid="{00000000-0005-0000-0000-0000FF0C0000}"/>
    <cellStyle name="Berechnung 2 6 11 2" xfId="4036" xr:uid="{00000000-0005-0000-0000-0000000D0000}"/>
    <cellStyle name="Berechnung 2 6 12" xfId="4037" xr:uid="{00000000-0005-0000-0000-0000010D0000}"/>
    <cellStyle name="Berechnung 2 6 13" xfId="4038" xr:uid="{00000000-0005-0000-0000-0000020D0000}"/>
    <cellStyle name="Berechnung 2 6 2" xfId="4039" xr:uid="{00000000-0005-0000-0000-0000030D0000}"/>
    <cellStyle name="Berechnung 2 6 2 2" xfId="4040" xr:uid="{00000000-0005-0000-0000-0000040D0000}"/>
    <cellStyle name="Berechnung 2 6 2 3" xfId="4041" xr:uid="{00000000-0005-0000-0000-0000050D0000}"/>
    <cellStyle name="Berechnung 2 6 3" xfId="4042" xr:uid="{00000000-0005-0000-0000-0000060D0000}"/>
    <cellStyle name="Berechnung 2 6 3 2" xfId="4043" xr:uid="{00000000-0005-0000-0000-0000070D0000}"/>
    <cellStyle name="Berechnung 2 6 3 3" xfId="4044" xr:uid="{00000000-0005-0000-0000-0000080D0000}"/>
    <cellStyle name="Berechnung 2 6 4" xfId="4045" xr:uid="{00000000-0005-0000-0000-0000090D0000}"/>
    <cellStyle name="Berechnung 2 6 4 2" xfId="4046" xr:uid="{00000000-0005-0000-0000-00000A0D0000}"/>
    <cellStyle name="Berechnung 2 6 4 3" xfId="4047" xr:uid="{00000000-0005-0000-0000-00000B0D0000}"/>
    <cellStyle name="Berechnung 2 6 5" xfId="4048" xr:uid="{00000000-0005-0000-0000-00000C0D0000}"/>
    <cellStyle name="Berechnung 2 6 5 2" xfId="4049" xr:uid="{00000000-0005-0000-0000-00000D0D0000}"/>
    <cellStyle name="Berechnung 2 6 5 3" xfId="4050" xr:uid="{00000000-0005-0000-0000-00000E0D0000}"/>
    <cellStyle name="Berechnung 2 6 6" xfId="4051" xr:uid="{00000000-0005-0000-0000-00000F0D0000}"/>
    <cellStyle name="Berechnung 2 6 6 2" xfId="4052" xr:uid="{00000000-0005-0000-0000-0000100D0000}"/>
    <cellStyle name="Berechnung 2 6 6 3" xfId="4053" xr:uid="{00000000-0005-0000-0000-0000110D0000}"/>
    <cellStyle name="Berechnung 2 6 7" xfId="4054" xr:uid="{00000000-0005-0000-0000-0000120D0000}"/>
    <cellStyle name="Berechnung 2 6 7 2" xfId="4055" xr:uid="{00000000-0005-0000-0000-0000130D0000}"/>
    <cellStyle name="Berechnung 2 6 7 3" xfId="4056" xr:uid="{00000000-0005-0000-0000-0000140D0000}"/>
    <cellStyle name="Berechnung 2 6 8" xfId="4057" xr:uid="{00000000-0005-0000-0000-0000150D0000}"/>
    <cellStyle name="Berechnung 2 6 8 2" xfId="4058" xr:uid="{00000000-0005-0000-0000-0000160D0000}"/>
    <cellStyle name="Berechnung 2 6 8 3" xfId="4059" xr:uid="{00000000-0005-0000-0000-0000170D0000}"/>
    <cellStyle name="Berechnung 2 6 9" xfId="4060" xr:uid="{00000000-0005-0000-0000-0000180D0000}"/>
    <cellStyle name="Berechnung 2 6 9 2" xfId="4061" xr:uid="{00000000-0005-0000-0000-0000190D0000}"/>
    <cellStyle name="Berechnung 2 6 9 3" xfId="4062" xr:uid="{00000000-0005-0000-0000-00001A0D0000}"/>
    <cellStyle name="Berechnung 2 7" xfId="4063" xr:uid="{00000000-0005-0000-0000-00001B0D0000}"/>
    <cellStyle name="Berechnung 2 7 2" xfId="4064" xr:uid="{00000000-0005-0000-0000-00001C0D0000}"/>
    <cellStyle name="Berechnung 2 7 2 2" xfId="4065" xr:uid="{00000000-0005-0000-0000-00001D0D0000}"/>
    <cellStyle name="Berechnung 2 7 2 3" xfId="4066" xr:uid="{00000000-0005-0000-0000-00001E0D0000}"/>
    <cellStyle name="Berechnung 2 7 3" xfId="4067" xr:uid="{00000000-0005-0000-0000-00001F0D0000}"/>
    <cellStyle name="Berechnung 2 7 3 2" xfId="4068" xr:uid="{00000000-0005-0000-0000-0000200D0000}"/>
    <cellStyle name="Berechnung 2 7 3 3" xfId="4069" xr:uid="{00000000-0005-0000-0000-0000210D0000}"/>
    <cellStyle name="Berechnung 2 7 4" xfId="4070" xr:uid="{00000000-0005-0000-0000-0000220D0000}"/>
    <cellStyle name="Berechnung 2 7 4 2" xfId="4071" xr:uid="{00000000-0005-0000-0000-0000230D0000}"/>
    <cellStyle name="Berechnung 2 7 4 3" xfId="4072" xr:uid="{00000000-0005-0000-0000-0000240D0000}"/>
    <cellStyle name="Berechnung 2 7 5" xfId="4073" xr:uid="{00000000-0005-0000-0000-0000250D0000}"/>
    <cellStyle name="Berechnung 2 7 5 2" xfId="4074" xr:uid="{00000000-0005-0000-0000-0000260D0000}"/>
    <cellStyle name="Berechnung 2 7 5 3" xfId="4075" xr:uid="{00000000-0005-0000-0000-0000270D0000}"/>
    <cellStyle name="Berechnung 2 7 6" xfId="4076" xr:uid="{00000000-0005-0000-0000-0000280D0000}"/>
    <cellStyle name="Berechnung 2 7 6 2" xfId="4077" xr:uid="{00000000-0005-0000-0000-0000290D0000}"/>
    <cellStyle name="Berechnung 2 7 6 3" xfId="4078" xr:uid="{00000000-0005-0000-0000-00002A0D0000}"/>
    <cellStyle name="Berechnung 2 7 7" xfId="4079" xr:uid="{00000000-0005-0000-0000-00002B0D0000}"/>
    <cellStyle name="Berechnung 2 7 7 2" xfId="4080" xr:uid="{00000000-0005-0000-0000-00002C0D0000}"/>
    <cellStyle name="Berechnung 2 7 7 3" xfId="4081" xr:uid="{00000000-0005-0000-0000-00002D0D0000}"/>
    <cellStyle name="Berechnung 2 7 8" xfId="4082" xr:uid="{00000000-0005-0000-0000-00002E0D0000}"/>
    <cellStyle name="Berechnung 2 7 9" xfId="4083" xr:uid="{00000000-0005-0000-0000-00002F0D0000}"/>
    <cellStyle name="Berechnung 2 8" xfId="4084" xr:uid="{00000000-0005-0000-0000-0000300D0000}"/>
    <cellStyle name="Berechnung 2 8 2" xfId="4085" xr:uid="{00000000-0005-0000-0000-0000310D0000}"/>
    <cellStyle name="Berechnung 2 8 2 2" xfId="4086" xr:uid="{00000000-0005-0000-0000-0000320D0000}"/>
    <cellStyle name="Berechnung 2 8 2 3" xfId="4087" xr:uid="{00000000-0005-0000-0000-0000330D0000}"/>
    <cellStyle name="Berechnung 2 8 3" xfId="4088" xr:uid="{00000000-0005-0000-0000-0000340D0000}"/>
    <cellStyle name="Berechnung 2 8 3 2" xfId="4089" xr:uid="{00000000-0005-0000-0000-0000350D0000}"/>
    <cellStyle name="Berechnung 2 8 3 3" xfId="4090" xr:uid="{00000000-0005-0000-0000-0000360D0000}"/>
    <cellStyle name="Berechnung 2 8 4" xfId="4091" xr:uid="{00000000-0005-0000-0000-0000370D0000}"/>
    <cellStyle name="Berechnung 2 8 4 2" xfId="4092" xr:uid="{00000000-0005-0000-0000-0000380D0000}"/>
    <cellStyle name="Berechnung 2 8 4 3" xfId="4093" xr:uid="{00000000-0005-0000-0000-0000390D0000}"/>
    <cellStyle name="Berechnung 2 8 5" xfId="4094" xr:uid="{00000000-0005-0000-0000-00003A0D0000}"/>
    <cellStyle name="Berechnung 2 8 5 2" xfId="4095" xr:uid="{00000000-0005-0000-0000-00003B0D0000}"/>
    <cellStyle name="Berechnung 2 8 5 3" xfId="4096" xr:uid="{00000000-0005-0000-0000-00003C0D0000}"/>
    <cellStyle name="Berechnung 2 8 6" xfId="4097" xr:uid="{00000000-0005-0000-0000-00003D0D0000}"/>
    <cellStyle name="Berechnung 2 8 6 2" xfId="4098" xr:uid="{00000000-0005-0000-0000-00003E0D0000}"/>
    <cellStyle name="Berechnung 2 8 6 3" xfId="4099" xr:uid="{00000000-0005-0000-0000-00003F0D0000}"/>
    <cellStyle name="Berechnung 2 8 7" xfId="4100" xr:uid="{00000000-0005-0000-0000-0000400D0000}"/>
    <cellStyle name="Berechnung 2 8 7 2" xfId="4101" xr:uid="{00000000-0005-0000-0000-0000410D0000}"/>
    <cellStyle name="Berechnung 2 8 7 3" xfId="4102" xr:uid="{00000000-0005-0000-0000-0000420D0000}"/>
    <cellStyle name="Berechnung 2 8 8" xfId="4103" xr:uid="{00000000-0005-0000-0000-0000430D0000}"/>
    <cellStyle name="Berechnung 2 8 9" xfId="4104" xr:uid="{00000000-0005-0000-0000-0000440D0000}"/>
    <cellStyle name="Berechnung 2 9" xfId="4105" xr:uid="{00000000-0005-0000-0000-0000450D0000}"/>
    <cellStyle name="Berechnung 2 9 2" xfId="4106" xr:uid="{00000000-0005-0000-0000-0000460D0000}"/>
    <cellStyle name="Berechnung 2 9 2 2" xfId="4107" xr:uid="{00000000-0005-0000-0000-0000470D0000}"/>
    <cellStyle name="Berechnung 2 9 2 3" xfId="4108" xr:uid="{00000000-0005-0000-0000-0000480D0000}"/>
    <cellStyle name="Berechnung 2 9 3" xfId="4109" xr:uid="{00000000-0005-0000-0000-0000490D0000}"/>
    <cellStyle name="Berechnung 2 9 3 2" xfId="4110" xr:uid="{00000000-0005-0000-0000-00004A0D0000}"/>
    <cellStyle name="Berechnung 2 9 3 3" xfId="4111" xr:uid="{00000000-0005-0000-0000-00004B0D0000}"/>
    <cellStyle name="Berechnung 2 9 4" xfId="4112" xr:uid="{00000000-0005-0000-0000-00004C0D0000}"/>
    <cellStyle name="Berechnung 2 9 4 2" xfId="4113" xr:uid="{00000000-0005-0000-0000-00004D0D0000}"/>
    <cellStyle name="Berechnung 2 9 4 3" xfId="4114" xr:uid="{00000000-0005-0000-0000-00004E0D0000}"/>
    <cellStyle name="Berechnung 2 9 5" xfId="4115" xr:uid="{00000000-0005-0000-0000-00004F0D0000}"/>
    <cellStyle name="Berechnung 2 9 5 2" xfId="4116" xr:uid="{00000000-0005-0000-0000-0000500D0000}"/>
    <cellStyle name="Berechnung 2 9 5 3" xfId="4117" xr:uid="{00000000-0005-0000-0000-0000510D0000}"/>
    <cellStyle name="Berechnung 2 9 6" xfId="4118" xr:uid="{00000000-0005-0000-0000-0000520D0000}"/>
    <cellStyle name="Berechnung 2 9 6 2" xfId="4119" xr:uid="{00000000-0005-0000-0000-0000530D0000}"/>
    <cellStyle name="Berechnung 2 9 6 3" xfId="4120" xr:uid="{00000000-0005-0000-0000-0000540D0000}"/>
    <cellStyle name="Berechnung 2 9 7" xfId="4121" xr:uid="{00000000-0005-0000-0000-0000550D0000}"/>
    <cellStyle name="Berechnung 2 9 7 2" xfId="4122" xr:uid="{00000000-0005-0000-0000-0000560D0000}"/>
    <cellStyle name="Berechnung 2 9 7 3" xfId="4123" xr:uid="{00000000-0005-0000-0000-0000570D0000}"/>
    <cellStyle name="Berechnung 2 9 8" xfId="4124" xr:uid="{00000000-0005-0000-0000-0000580D0000}"/>
    <cellStyle name="Berechnung 2 9 9" xfId="4125" xr:uid="{00000000-0005-0000-0000-0000590D0000}"/>
    <cellStyle name="Berechnung 3" xfId="4126" xr:uid="{00000000-0005-0000-0000-00005A0D0000}"/>
    <cellStyle name="Berechnung 3 10" xfId="4127" xr:uid="{00000000-0005-0000-0000-00005B0D0000}"/>
    <cellStyle name="Berechnung 3 10 2" xfId="4128" xr:uid="{00000000-0005-0000-0000-00005C0D0000}"/>
    <cellStyle name="Berechnung 3 10 3" xfId="4129" xr:uid="{00000000-0005-0000-0000-00005D0D0000}"/>
    <cellStyle name="Berechnung 3 11" xfId="4130" xr:uid="{00000000-0005-0000-0000-00005E0D0000}"/>
    <cellStyle name="Berechnung 3 11 2" xfId="4131" xr:uid="{00000000-0005-0000-0000-00005F0D0000}"/>
    <cellStyle name="Berechnung 3 11 3" xfId="4132" xr:uid="{00000000-0005-0000-0000-0000600D0000}"/>
    <cellStyle name="Berechnung 3 12" xfId="4133" xr:uid="{00000000-0005-0000-0000-0000610D0000}"/>
    <cellStyle name="Berechnung 3 12 2" xfId="4134" xr:uid="{00000000-0005-0000-0000-0000620D0000}"/>
    <cellStyle name="Berechnung 3 12 3" xfId="4135" xr:uid="{00000000-0005-0000-0000-0000630D0000}"/>
    <cellStyle name="Berechnung 3 13" xfId="4136" xr:uid="{00000000-0005-0000-0000-0000640D0000}"/>
    <cellStyle name="Berechnung 3 13 2" xfId="4137" xr:uid="{00000000-0005-0000-0000-0000650D0000}"/>
    <cellStyle name="Berechnung 3 13 3" xfId="4138" xr:uid="{00000000-0005-0000-0000-0000660D0000}"/>
    <cellStyle name="Berechnung 3 14" xfId="4139" xr:uid="{00000000-0005-0000-0000-0000670D0000}"/>
    <cellStyle name="Berechnung 3 14 2" xfId="4140" xr:uid="{00000000-0005-0000-0000-0000680D0000}"/>
    <cellStyle name="Berechnung 3 14 3" xfId="4141" xr:uid="{00000000-0005-0000-0000-0000690D0000}"/>
    <cellStyle name="Berechnung 3 15" xfId="4142" xr:uid="{00000000-0005-0000-0000-00006A0D0000}"/>
    <cellStyle name="Berechnung 3 2" xfId="4143" xr:uid="{00000000-0005-0000-0000-00006B0D0000}"/>
    <cellStyle name="Berechnung 3 2 2" xfId="4144" xr:uid="{00000000-0005-0000-0000-00006C0D0000}"/>
    <cellStyle name="Berechnung 3 2 2 2" xfId="4145" xr:uid="{00000000-0005-0000-0000-00006D0D0000}"/>
    <cellStyle name="Berechnung 3 2 2 3" xfId="4146" xr:uid="{00000000-0005-0000-0000-00006E0D0000}"/>
    <cellStyle name="Berechnung 3 2 3" xfId="4147" xr:uid="{00000000-0005-0000-0000-00006F0D0000}"/>
    <cellStyle name="Berechnung 3 2 3 2" xfId="4148" xr:uid="{00000000-0005-0000-0000-0000700D0000}"/>
    <cellStyle name="Berechnung 3 2 3 3" xfId="4149" xr:uid="{00000000-0005-0000-0000-0000710D0000}"/>
    <cellStyle name="Berechnung 3 2 4" xfId="4150" xr:uid="{00000000-0005-0000-0000-0000720D0000}"/>
    <cellStyle name="Berechnung 3 2 4 2" xfId="4151" xr:uid="{00000000-0005-0000-0000-0000730D0000}"/>
    <cellStyle name="Berechnung 3 2 4 3" xfId="4152" xr:uid="{00000000-0005-0000-0000-0000740D0000}"/>
    <cellStyle name="Berechnung 3 2 5" xfId="4153" xr:uid="{00000000-0005-0000-0000-0000750D0000}"/>
    <cellStyle name="Berechnung 3 2 5 2" xfId="4154" xr:uid="{00000000-0005-0000-0000-0000760D0000}"/>
    <cellStyle name="Berechnung 3 2 5 3" xfId="4155" xr:uid="{00000000-0005-0000-0000-0000770D0000}"/>
    <cellStyle name="Berechnung 3 2 6" xfId="4156" xr:uid="{00000000-0005-0000-0000-0000780D0000}"/>
    <cellStyle name="Berechnung 3 2 6 2" xfId="4157" xr:uid="{00000000-0005-0000-0000-0000790D0000}"/>
    <cellStyle name="Berechnung 3 2 6 3" xfId="4158" xr:uid="{00000000-0005-0000-0000-00007A0D0000}"/>
    <cellStyle name="Berechnung 3 2 7" xfId="4159" xr:uid="{00000000-0005-0000-0000-00007B0D0000}"/>
    <cellStyle name="Berechnung 3 2 7 2" xfId="4160" xr:uid="{00000000-0005-0000-0000-00007C0D0000}"/>
    <cellStyle name="Berechnung 3 2 7 3" xfId="4161" xr:uid="{00000000-0005-0000-0000-00007D0D0000}"/>
    <cellStyle name="Berechnung 3 2 8" xfId="4162" xr:uid="{00000000-0005-0000-0000-00007E0D0000}"/>
    <cellStyle name="Berechnung 3 2 9" xfId="4163" xr:uid="{00000000-0005-0000-0000-00007F0D0000}"/>
    <cellStyle name="Berechnung 3 3" xfId="4164" xr:uid="{00000000-0005-0000-0000-0000800D0000}"/>
    <cellStyle name="Berechnung 3 3 10" xfId="4165" xr:uid="{00000000-0005-0000-0000-0000810D0000}"/>
    <cellStyle name="Berechnung 3 3 10 2" xfId="4166" xr:uid="{00000000-0005-0000-0000-0000820D0000}"/>
    <cellStyle name="Berechnung 3 3 10 3" xfId="4167" xr:uid="{00000000-0005-0000-0000-0000830D0000}"/>
    <cellStyle name="Berechnung 3 3 11" xfId="4168" xr:uid="{00000000-0005-0000-0000-0000840D0000}"/>
    <cellStyle name="Berechnung 3 3 11 2" xfId="4169" xr:uid="{00000000-0005-0000-0000-0000850D0000}"/>
    <cellStyle name="Berechnung 3 3 12" xfId="4170" xr:uid="{00000000-0005-0000-0000-0000860D0000}"/>
    <cellStyle name="Berechnung 3 3 13" xfId="4171" xr:uid="{00000000-0005-0000-0000-0000870D0000}"/>
    <cellStyle name="Berechnung 3 3 2" xfId="4172" xr:uid="{00000000-0005-0000-0000-0000880D0000}"/>
    <cellStyle name="Berechnung 3 3 2 2" xfId="4173" xr:uid="{00000000-0005-0000-0000-0000890D0000}"/>
    <cellStyle name="Berechnung 3 3 2 3" xfId="4174" xr:uid="{00000000-0005-0000-0000-00008A0D0000}"/>
    <cellStyle name="Berechnung 3 3 3" xfId="4175" xr:uid="{00000000-0005-0000-0000-00008B0D0000}"/>
    <cellStyle name="Berechnung 3 3 3 2" xfId="4176" xr:uid="{00000000-0005-0000-0000-00008C0D0000}"/>
    <cellStyle name="Berechnung 3 3 3 3" xfId="4177" xr:uid="{00000000-0005-0000-0000-00008D0D0000}"/>
    <cellStyle name="Berechnung 3 3 4" xfId="4178" xr:uid="{00000000-0005-0000-0000-00008E0D0000}"/>
    <cellStyle name="Berechnung 3 3 4 2" xfId="4179" xr:uid="{00000000-0005-0000-0000-00008F0D0000}"/>
    <cellStyle name="Berechnung 3 3 4 3" xfId="4180" xr:uid="{00000000-0005-0000-0000-0000900D0000}"/>
    <cellStyle name="Berechnung 3 3 5" xfId="4181" xr:uid="{00000000-0005-0000-0000-0000910D0000}"/>
    <cellStyle name="Berechnung 3 3 5 2" xfId="4182" xr:uid="{00000000-0005-0000-0000-0000920D0000}"/>
    <cellStyle name="Berechnung 3 3 5 3" xfId="4183" xr:uid="{00000000-0005-0000-0000-0000930D0000}"/>
    <cellStyle name="Berechnung 3 3 6" xfId="4184" xr:uid="{00000000-0005-0000-0000-0000940D0000}"/>
    <cellStyle name="Berechnung 3 3 6 2" xfId="4185" xr:uid="{00000000-0005-0000-0000-0000950D0000}"/>
    <cellStyle name="Berechnung 3 3 6 3" xfId="4186" xr:uid="{00000000-0005-0000-0000-0000960D0000}"/>
    <cellStyle name="Berechnung 3 3 7" xfId="4187" xr:uid="{00000000-0005-0000-0000-0000970D0000}"/>
    <cellStyle name="Berechnung 3 3 7 2" xfId="4188" xr:uid="{00000000-0005-0000-0000-0000980D0000}"/>
    <cellStyle name="Berechnung 3 3 7 3" xfId="4189" xr:uid="{00000000-0005-0000-0000-0000990D0000}"/>
    <cellStyle name="Berechnung 3 3 8" xfId="4190" xr:uid="{00000000-0005-0000-0000-00009A0D0000}"/>
    <cellStyle name="Berechnung 3 3 8 2" xfId="4191" xr:uid="{00000000-0005-0000-0000-00009B0D0000}"/>
    <cellStyle name="Berechnung 3 3 8 3" xfId="4192" xr:uid="{00000000-0005-0000-0000-00009C0D0000}"/>
    <cellStyle name="Berechnung 3 3 9" xfId="4193" xr:uid="{00000000-0005-0000-0000-00009D0D0000}"/>
    <cellStyle name="Berechnung 3 3 9 2" xfId="4194" xr:uid="{00000000-0005-0000-0000-00009E0D0000}"/>
    <cellStyle name="Berechnung 3 3 9 3" xfId="4195" xr:uid="{00000000-0005-0000-0000-00009F0D0000}"/>
    <cellStyle name="Berechnung 3 4" xfId="4196" xr:uid="{00000000-0005-0000-0000-0000A00D0000}"/>
    <cellStyle name="Berechnung 3 4 2" xfId="4197" xr:uid="{00000000-0005-0000-0000-0000A10D0000}"/>
    <cellStyle name="Berechnung 3 4 2 2" xfId="4198" xr:uid="{00000000-0005-0000-0000-0000A20D0000}"/>
    <cellStyle name="Berechnung 3 4 2 3" xfId="4199" xr:uid="{00000000-0005-0000-0000-0000A30D0000}"/>
    <cellStyle name="Berechnung 3 4 3" xfId="4200" xr:uid="{00000000-0005-0000-0000-0000A40D0000}"/>
    <cellStyle name="Berechnung 3 4 3 2" xfId="4201" xr:uid="{00000000-0005-0000-0000-0000A50D0000}"/>
    <cellStyle name="Berechnung 3 4 3 3" xfId="4202" xr:uid="{00000000-0005-0000-0000-0000A60D0000}"/>
    <cellStyle name="Berechnung 3 4 4" xfId="4203" xr:uid="{00000000-0005-0000-0000-0000A70D0000}"/>
    <cellStyle name="Berechnung 3 4 4 2" xfId="4204" xr:uid="{00000000-0005-0000-0000-0000A80D0000}"/>
    <cellStyle name="Berechnung 3 4 4 3" xfId="4205" xr:uid="{00000000-0005-0000-0000-0000A90D0000}"/>
    <cellStyle name="Berechnung 3 4 5" xfId="4206" xr:uid="{00000000-0005-0000-0000-0000AA0D0000}"/>
    <cellStyle name="Berechnung 3 4 5 2" xfId="4207" xr:uid="{00000000-0005-0000-0000-0000AB0D0000}"/>
    <cellStyle name="Berechnung 3 4 5 3" xfId="4208" xr:uid="{00000000-0005-0000-0000-0000AC0D0000}"/>
    <cellStyle name="Berechnung 3 4 6" xfId="4209" xr:uid="{00000000-0005-0000-0000-0000AD0D0000}"/>
    <cellStyle name="Berechnung 3 4 6 2" xfId="4210" xr:uid="{00000000-0005-0000-0000-0000AE0D0000}"/>
    <cellStyle name="Berechnung 3 4 6 3" xfId="4211" xr:uid="{00000000-0005-0000-0000-0000AF0D0000}"/>
    <cellStyle name="Berechnung 3 4 7" xfId="4212" xr:uid="{00000000-0005-0000-0000-0000B00D0000}"/>
    <cellStyle name="Berechnung 3 4 7 2" xfId="4213" xr:uid="{00000000-0005-0000-0000-0000B10D0000}"/>
    <cellStyle name="Berechnung 3 4 7 3" xfId="4214" xr:uid="{00000000-0005-0000-0000-0000B20D0000}"/>
    <cellStyle name="Berechnung 3 4 8" xfId="4215" xr:uid="{00000000-0005-0000-0000-0000B30D0000}"/>
    <cellStyle name="Berechnung 3 4 9" xfId="4216" xr:uid="{00000000-0005-0000-0000-0000B40D0000}"/>
    <cellStyle name="Berechnung 3 5" xfId="4217" xr:uid="{00000000-0005-0000-0000-0000B50D0000}"/>
    <cellStyle name="Berechnung 3 5 2" xfId="4218" xr:uid="{00000000-0005-0000-0000-0000B60D0000}"/>
    <cellStyle name="Berechnung 3 5 2 2" xfId="4219" xr:uid="{00000000-0005-0000-0000-0000B70D0000}"/>
    <cellStyle name="Berechnung 3 5 2 3" xfId="4220" xr:uid="{00000000-0005-0000-0000-0000B80D0000}"/>
    <cellStyle name="Berechnung 3 5 3" xfId="4221" xr:uid="{00000000-0005-0000-0000-0000B90D0000}"/>
    <cellStyle name="Berechnung 3 5 3 2" xfId="4222" xr:uid="{00000000-0005-0000-0000-0000BA0D0000}"/>
    <cellStyle name="Berechnung 3 5 3 3" xfId="4223" xr:uid="{00000000-0005-0000-0000-0000BB0D0000}"/>
    <cellStyle name="Berechnung 3 5 4" xfId="4224" xr:uid="{00000000-0005-0000-0000-0000BC0D0000}"/>
    <cellStyle name="Berechnung 3 5 4 2" xfId="4225" xr:uid="{00000000-0005-0000-0000-0000BD0D0000}"/>
    <cellStyle name="Berechnung 3 5 4 3" xfId="4226" xr:uid="{00000000-0005-0000-0000-0000BE0D0000}"/>
    <cellStyle name="Berechnung 3 5 5" xfId="4227" xr:uid="{00000000-0005-0000-0000-0000BF0D0000}"/>
    <cellStyle name="Berechnung 3 5 5 2" xfId="4228" xr:uid="{00000000-0005-0000-0000-0000C00D0000}"/>
    <cellStyle name="Berechnung 3 5 5 3" xfId="4229" xr:uid="{00000000-0005-0000-0000-0000C10D0000}"/>
    <cellStyle name="Berechnung 3 5 6" xfId="4230" xr:uid="{00000000-0005-0000-0000-0000C20D0000}"/>
    <cellStyle name="Berechnung 3 5 6 2" xfId="4231" xr:uid="{00000000-0005-0000-0000-0000C30D0000}"/>
    <cellStyle name="Berechnung 3 5 6 3" xfId="4232" xr:uid="{00000000-0005-0000-0000-0000C40D0000}"/>
    <cellStyle name="Berechnung 3 5 7" xfId="4233" xr:uid="{00000000-0005-0000-0000-0000C50D0000}"/>
    <cellStyle name="Berechnung 3 5 7 2" xfId="4234" xr:uid="{00000000-0005-0000-0000-0000C60D0000}"/>
    <cellStyle name="Berechnung 3 5 7 3" xfId="4235" xr:uid="{00000000-0005-0000-0000-0000C70D0000}"/>
    <cellStyle name="Berechnung 3 5 8" xfId="4236" xr:uid="{00000000-0005-0000-0000-0000C80D0000}"/>
    <cellStyle name="Berechnung 3 5 9" xfId="4237" xr:uid="{00000000-0005-0000-0000-0000C90D0000}"/>
    <cellStyle name="Berechnung 3 6" xfId="4238" xr:uid="{00000000-0005-0000-0000-0000CA0D0000}"/>
    <cellStyle name="Berechnung 3 6 2" xfId="4239" xr:uid="{00000000-0005-0000-0000-0000CB0D0000}"/>
    <cellStyle name="Berechnung 3 6 2 2" xfId="4240" xr:uid="{00000000-0005-0000-0000-0000CC0D0000}"/>
    <cellStyle name="Berechnung 3 6 2 3" xfId="4241" xr:uid="{00000000-0005-0000-0000-0000CD0D0000}"/>
    <cellStyle name="Berechnung 3 6 3" xfId="4242" xr:uid="{00000000-0005-0000-0000-0000CE0D0000}"/>
    <cellStyle name="Berechnung 3 6 3 2" xfId="4243" xr:uid="{00000000-0005-0000-0000-0000CF0D0000}"/>
    <cellStyle name="Berechnung 3 6 3 3" xfId="4244" xr:uid="{00000000-0005-0000-0000-0000D00D0000}"/>
    <cellStyle name="Berechnung 3 6 4" xfId="4245" xr:uid="{00000000-0005-0000-0000-0000D10D0000}"/>
    <cellStyle name="Berechnung 3 6 4 2" xfId="4246" xr:uid="{00000000-0005-0000-0000-0000D20D0000}"/>
    <cellStyle name="Berechnung 3 6 4 3" xfId="4247" xr:uid="{00000000-0005-0000-0000-0000D30D0000}"/>
    <cellStyle name="Berechnung 3 6 5" xfId="4248" xr:uid="{00000000-0005-0000-0000-0000D40D0000}"/>
    <cellStyle name="Berechnung 3 6 5 2" xfId="4249" xr:uid="{00000000-0005-0000-0000-0000D50D0000}"/>
    <cellStyle name="Berechnung 3 6 5 3" xfId="4250" xr:uid="{00000000-0005-0000-0000-0000D60D0000}"/>
    <cellStyle name="Berechnung 3 6 6" xfId="4251" xr:uid="{00000000-0005-0000-0000-0000D70D0000}"/>
    <cellStyle name="Berechnung 3 6 6 2" xfId="4252" xr:uid="{00000000-0005-0000-0000-0000D80D0000}"/>
    <cellStyle name="Berechnung 3 6 6 3" xfId="4253" xr:uid="{00000000-0005-0000-0000-0000D90D0000}"/>
    <cellStyle name="Berechnung 3 6 7" xfId="4254" xr:uid="{00000000-0005-0000-0000-0000DA0D0000}"/>
    <cellStyle name="Berechnung 3 6 7 2" xfId="4255" xr:uid="{00000000-0005-0000-0000-0000DB0D0000}"/>
    <cellStyle name="Berechnung 3 6 7 3" xfId="4256" xr:uid="{00000000-0005-0000-0000-0000DC0D0000}"/>
    <cellStyle name="Berechnung 3 6 8" xfId="4257" xr:uid="{00000000-0005-0000-0000-0000DD0D0000}"/>
    <cellStyle name="Berechnung 3 6 9" xfId="4258" xr:uid="{00000000-0005-0000-0000-0000DE0D0000}"/>
    <cellStyle name="Berechnung 3 7" xfId="4259" xr:uid="{00000000-0005-0000-0000-0000DF0D0000}"/>
    <cellStyle name="Berechnung 3 7 2" xfId="4260" xr:uid="{00000000-0005-0000-0000-0000E00D0000}"/>
    <cellStyle name="Berechnung 3 7 2 2" xfId="4261" xr:uid="{00000000-0005-0000-0000-0000E10D0000}"/>
    <cellStyle name="Berechnung 3 7 2 3" xfId="4262" xr:uid="{00000000-0005-0000-0000-0000E20D0000}"/>
    <cellStyle name="Berechnung 3 7 3" xfId="4263" xr:uid="{00000000-0005-0000-0000-0000E30D0000}"/>
    <cellStyle name="Berechnung 3 7 3 2" xfId="4264" xr:uid="{00000000-0005-0000-0000-0000E40D0000}"/>
    <cellStyle name="Berechnung 3 7 3 3" xfId="4265" xr:uid="{00000000-0005-0000-0000-0000E50D0000}"/>
    <cellStyle name="Berechnung 3 7 4" xfId="4266" xr:uid="{00000000-0005-0000-0000-0000E60D0000}"/>
    <cellStyle name="Berechnung 3 7 4 2" xfId="4267" xr:uid="{00000000-0005-0000-0000-0000E70D0000}"/>
    <cellStyle name="Berechnung 3 7 4 3" xfId="4268" xr:uid="{00000000-0005-0000-0000-0000E80D0000}"/>
    <cellStyle name="Berechnung 3 7 5" xfId="4269" xr:uid="{00000000-0005-0000-0000-0000E90D0000}"/>
    <cellStyle name="Berechnung 3 7 5 2" xfId="4270" xr:uid="{00000000-0005-0000-0000-0000EA0D0000}"/>
    <cellStyle name="Berechnung 3 7 5 3" xfId="4271" xr:uid="{00000000-0005-0000-0000-0000EB0D0000}"/>
    <cellStyle name="Berechnung 3 7 6" xfId="4272" xr:uid="{00000000-0005-0000-0000-0000EC0D0000}"/>
    <cellStyle name="Berechnung 3 7 6 2" xfId="4273" xr:uid="{00000000-0005-0000-0000-0000ED0D0000}"/>
    <cellStyle name="Berechnung 3 7 6 3" xfId="4274" xr:uid="{00000000-0005-0000-0000-0000EE0D0000}"/>
    <cellStyle name="Berechnung 3 7 7" xfId="4275" xr:uid="{00000000-0005-0000-0000-0000EF0D0000}"/>
    <cellStyle name="Berechnung 3 7 7 2" xfId="4276" xr:uid="{00000000-0005-0000-0000-0000F00D0000}"/>
    <cellStyle name="Berechnung 3 7 7 3" xfId="4277" xr:uid="{00000000-0005-0000-0000-0000F10D0000}"/>
    <cellStyle name="Berechnung 3 7 8" xfId="4278" xr:uid="{00000000-0005-0000-0000-0000F20D0000}"/>
    <cellStyle name="Berechnung 3 7 9" xfId="4279" xr:uid="{00000000-0005-0000-0000-0000F30D0000}"/>
    <cellStyle name="Berechnung 3 8" xfId="4280" xr:uid="{00000000-0005-0000-0000-0000F40D0000}"/>
    <cellStyle name="Berechnung 3 8 2" xfId="4281" xr:uid="{00000000-0005-0000-0000-0000F50D0000}"/>
    <cellStyle name="Berechnung 3 8 2 2" xfId="4282" xr:uid="{00000000-0005-0000-0000-0000F60D0000}"/>
    <cellStyle name="Berechnung 3 8 2 3" xfId="4283" xr:uid="{00000000-0005-0000-0000-0000F70D0000}"/>
    <cellStyle name="Berechnung 3 8 3" xfId="4284" xr:uid="{00000000-0005-0000-0000-0000F80D0000}"/>
    <cellStyle name="Berechnung 3 8 3 2" xfId="4285" xr:uid="{00000000-0005-0000-0000-0000F90D0000}"/>
    <cellStyle name="Berechnung 3 8 3 3" xfId="4286" xr:uid="{00000000-0005-0000-0000-0000FA0D0000}"/>
    <cellStyle name="Berechnung 3 8 4" xfId="4287" xr:uid="{00000000-0005-0000-0000-0000FB0D0000}"/>
    <cellStyle name="Berechnung 3 8 4 2" xfId="4288" xr:uid="{00000000-0005-0000-0000-0000FC0D0000}"/>
    <cellStyle name="Berechnung 3 8 4 3" xfId="4289" xr:uid="{00000000-0005-0000-0000-0000FD0D0000}"/>
    <cellStyle name="Berechnung 3 8 5" xfId="4290" xr:uid="{00000000-0005-0000-0000-0000FE0D0000}"/>
    <cellStyle name="Berechnung 3 8 5 2" xfId="4291" xr:uid="{00000000-0005-0000-0000-0000FF0D0000}"/>
    <cellStyle name="Berechnung 3 8 5 3" xfId="4292" xr:uid="{00000000-0005-0000-0000-0000000E0000}"/>
    <cellStyle name="Berechnung 3 8 6" xfId="4293" xr:uid="{00000000-0005-0000-0000-0000010E0000}"/>
    <cellStyle name="Berechnung 3 8 6 2" xfId="4294" xr:uid="{00000000-0005-0000-0000-0000020E0000}"/>
    <cellStyle name="Berechnung 3 8 6 3" xfId="4295" xr:uid="{00000000-0005-0000-0000-0000030E0000}"/>
    <cellStyle name="Berechnung 3 8 7" xfId="4296" xr:uid="{00000000-0005-0000-0000-0000040E0000}"/>
    <cellStyle name="Berechnung 3 8 7 2" xfId="4297" xr:uid="{00000000-0005-0000-0000-0000050E0000}"/>
    <cellStyle name="Berechnung 3 8 7 3" xfId="4298" xr:uid="{00000000-0005-0000-0000-0000060E0000}"/>
    <cellStyle name="Berechnung 3 8 8" xfId="4299" xr:uid="{00000000-0005-0000-0000-0000070E0000}"/>
    <cellStyle name="Berechnung 3 8 9" xfId="4300" xr:uid="{00000000-0005-0000-0000-0000080E0000}"/>
    <cellStyle name="Berechnung 3 9" xfId="4301" xr:uid="{00000000-0005-0000-0000-0000090E0000}"/>
    <cellStyle name="Berechnung 3 9 10" xfId="4302" xr:uid="{00000000-0005-0000-0000-00000A0E0000}"/>
    <cellStyle name="Berechnung 3 9 10 2" xfId="4303" xr:uid="{00000000-0005-0000-0000-00000B0E0000}"/>
    <cellStyle name="Berechnung 3 9 10 3" xfId="4304" xr:uid="{00000000-0005-0000-0000-00000C0E0000}"/>
    <cellStyle name="Berechnung 3 9 11" xfId="4305" xr:uid="{00000000-0005-0000-0000-00000D0E0000}"/>
    <cellStyle name="Berechnung 3 9 11 2" xfId="4306" xr:uid="{00000000-0005-0000-0000-00000E0E0000}"/>
    <cellStyle name="Berechnung 3 9 12" xfId="4307" xr:uid="{00000000-0005-0000-0000-00000F0E0000}"/>
    <cellStyle name="Berechnung 3 9 2" xfId="4308" xr:uid="{00000000-0005-0000-0000-0000100E0000}"/>
    <cellStyle name="Berechnung 3 9 2 2" xfId="4309" xr:uid="{00000000-0005-0000-0000-0000110E0000}"/>
    <cellStyle name="Berechnung 3 9 2 3" xfId="4310" xr:uid="{00000000-0005-0000-0000-0000120E0000}"/>
    <cellStyle name="Berechnung 3 9 3" xfId="4311" xr:uid="{00000000-0005-0000-0000-0000130E0000}"/>
    <cellStyle name="Berechnung 3 9 3 2" xfId="4312" xr:uid="{00000000-0005-0000-0000-0000140E0000}"/>
    <cellStyle name="Berechnung 3 9 3 3" xfId="4313" xr:uid="{00000000-0005-0000-0000-0000150E0000}"/>
    <cellStyle name="Berechnung 3 9 4" xfId="4314" xr:uid="{00000000-0005-0000-0000-0000160E0000}"/>
    <cellStyle name="Berechnung 3 9 4 2" xfId="4315" xr:uid="{00000000-0005-0000-0000-0000170E0000}"/>
    <cellStyle name="Berechnung 3 9 4 3" xfId="4316" xr:uid="{00000000-0005-0000-0000-0000180E0000}"/>
    <cellStyle name="Berechnung 3 9 5" xfId="4317" xr:uid="{00000000-0005-0000-0000-0000190E0000}"/>
    <cellStyle name="Berechnung 3 9 5 2" xfId="4318" xr:uid="{00000000-0005-0000-0000-00001A0E0000}"/>
    <cellStyle name="Berechnung 3 9 5 3" xfId="4319" xr:uid="{00000000-0005-0000-0000-00001B0E0000}"/>
    <cellStyle name="Berechnung 3 9 6" xfId="4320" xr:uid="{00000000-0005-0000-0000-00001C0E0000}"/>
    <cellStyle name="Berechnung 3 9 6 2" xfId="4321" xr:uid="{00000000-0005-0000-0000-00001D0E0000}"/>
    <cellStyle name="Berechnung 3 9 6 3" xfId="4322" xr:uid="{00000000-0005-0000-0000-00001E0E0000}"/>
    <cellStyle name="Berechnung 3 9 7" xfId="4323" xr:uid="{00000000-0005-0000-0000-00001F0E0000}"/>
    <cellStyle name="Berechnung 3 9 7 2" xfId="4324" xr:uid="{00000000-0005-0000-0000-0000200E0000}"/>
    <cellStyle name="Berechnung 3 9 7 3" xfId="4325" xr:uid="{00000000-0005-0000-0000-0000210E0000}"/>
    <cellStyle name="Berechnung 3 9 8" xfId="4326" xr:uid="{00000000-0005-0000-0000-0000220E0000}"/>
    <cellStyle name="Berechnung 3 9 8 2" xfId="4327" xr:uid="{00000000-0005-0000-0000-0000230E0000}"/>
    <cellStyle name="Berechnung 3 9 8 3" xfId="4328" xr:uid="{00000000-0005-0000-0000-0000240E0000}"/>
    <cellStyle name="Berechnung 3 9 9" xfId="4329" xr:uid="{00000000-0005-0000-0000-0000250E0000}"/>
    <cellStyle name="Berechnung 3 9 9 2" xfId="4330" xr:uid="{00000000-0005-0000-0000-0000260E0000}"/>
    <cellStyle name="Berechnung 3 9 9 3" xfId="4331" xr:uid="{00000000-0005-0000-0000-0000270E0000}"/>
    <cellStyle name="Berechnung 4" xfId="4332" xr:uid="{00000000-0005-0000-0000-0000280E0000}"/>
    <cellStyle name="Berechnung 4 10" xfId="4333" xr:uid="{00000000-0005-0000-0000-0000290E0000}"/>
    <cellStyle name="Berechnung 4 10 2" xfId="4334" xr:uid="{00000000-0005-0000-0000-00002A0E0000}"/>
    <cellStyle name="Berechnung 4 10 3" xfId="4335" xr:uid="{00000000-0005-0000-0000-00002B0E0000}"/>
    <cellStyle name="Berechnung 4 11" xfId="4336" xr:uid="{00000000-0005-0000-0000-00002C0E0000}"/>
    <cellStyle name="Berechnung 4 11 2" xfId="4337" xr:uid="{00000000-0005-0000-0000-00002D0E0000}"/>
    <cellStyle name="Berechnung 4 11 3" xfId="4338" xr:uid="{00000000-0005-0000-0000-00002E0E0000}"/>
    <cellStyle name="Berechnung 4 12" xfId="4339" xr:uid="{00000000-0005-0000-0000-00002F0E0000}"/>
    <cellStyle name="Berechnung 4 12 2" xfId="4340" xr:uid="{00000000-0005-0000-0000-0000300E0000}"/>
    <cellStyle name="Berechnung 4 12 3" xfId="4341" xr:uid="{00000000-0005-0000-0000-0000310E0000}"/>
    <cellStyle name="Berechnung 4 13" xfId="4342" xr:uid="{00000000-0005-0000-0000-0000320E0000}"/>
    <cellStyle name="Berechnung 4 13 2" xfId="4343" xr:uid="{00000000-0005-0000-0000-0000330E0000}"/>
    <cellStyle name="Berechnung 4 13 3" xfId="4344" xr:uid="{00000000-0005-0000-0000-0000340E0000}"/>
    <cellStyle name="Berechnung 4 14" xfId="4345" xr:uid="{00000000-0005-0000-0000-0000350E0000}"/>
    <cellStyle name="Berechnung 4 14 2" xfId="4346" xr:uid="{00000000-0005-0000-0000-0000360E0000}"/>
    <cellStyle name="Berechnung 4 14 3" xfId="4347" xr:uid="{00000000-0005-0000-0000-0000370E0000}"/>
    <cellStyle name="Berechnung 4 15" xfId="4348" xr:uid="{00000000-0005-0000-0000-0000380E0000}"/>
    <cellStyle name="Berechnung 4 2" xfId="4349" xr:uid="{00000000-0005-0000-0000-0000390E0000}"/>
    <cellStyle name="Berechnung 4 2 2" xfId="4350" xr:uid="{00000000-0005-0000-0000-00003A0E0000}"/>
    <cellStyle name="Berechnung 4 2 2 2" xfId="4351" xr:uid="{00000000-0005-0000-0000-00003B0E0000}"/>
    <cellStyle name="Berechnung 4 2 2 3" xfId="4352" xr:uid="{00000000-0005-0000-0000-00003C0E0000}"/>
    <cellStyle name="Berechnung 4 2 3" xfId="4353" xr:uid="{00000000-0005-0000-0000-00003D0E0000}"/>
    <cellStyle name="Berechnung 4 2 3 2" xfId="4354" xr:uid="{00000000-0005-0000-0000-00003E0E0000}"/>
    <cellStyle name="Berechnung 4 2 3 3" xfId="4355" xr:uid="{00000000-0005-0000-0000-00003F0E0000}"/>
    <cellStyle name="Berechnung 4 2 4" xfId="4356" xr:uid="{00000000-0005-0000-0000-0000400E0000}"/>
    <cellStyle name="Berechnung 4 2 4 2" xfId="4357" xr:uid="{00000000-0005-0000-0000-0000410E0000}"/>
    <cellStyle name="Berechnung 4 2 4 3" xfId="4358" xr:uid="{00000000-0005-0000-0000-0000420E0000}"/>
    <cellStyle name="Berechnung 4 2 5" xfId="4359" xr:uid="{00000000-0005-0000-0000-0000430E0000}"/>
    <cellStyle name="Berechnung 4 2 5 2" xfId="4360" xr:uid="{00000000-0005-0000-0000-0000440E0000}"/>
    <cellStyle name="Berechnung 4 2 5 3" xfId="4361" xr:uid="{00000000-0005-0000-0000-0000450E0000}"/>
    <cellStyle name="Berechnung 4 2 6" xfId="4362" xr:uid="{00000000-0005-0000-0000-0000460E0000}"/>
    <cellStyle name="Berechnung 4 2 6 2" xfId="4363" xr:uid="{00000000-0005-0000-0000-0000470E0000}"/>
    <cellStyle name="Berechnung 4 2 6 3" xfId="4364" xr:uid="{00000000-0005-0000-0000-0000480E0000}"/>
    <cellStyle name="Berechnung 4 2 7" xfId="4365" xr:uid="{00000000-0005-0000-0000-0000490E0000}"/>
    <cellStyle name="Berechnung 4 2 7 2" xfId="4366" xr:uid="{00000000-0005-0000-0000-00004A0E0000}"/>
    <cellStyle name="Berechnung 4 2 7 3" xfId="4367" xr:uid="{00000000-0005-0000-0000-00004B0E0000}"/>
    <cellStyle name="Berechnung 4 2 8" xfId="4368" xr:uid="{00000000-0005-0000-0000-00004C0E0000}"/>
    <cellStyle name="Berechnung 4 2 9" xfId="4369" xr:uid="{00000000-0005-0000-0000-00004D0E0000}"/>
    <cellStyle name="Berechnung 4 3" xfId="4370" xr:uid="{00000000-0005-0000-0000-00004E0E0000}"/>
    <cellStyle name="Berechnung 4 3 10" xfId="4371" xr:uid="{00000000-0005-0000-0000-00004F0E0000}"/>
    <cellStyle name="Berechnung 4 3 10 2" xfId="4372" xr:uid="{00000000-0005-0000-0000-0000500E0000}"/>
    <cellStyle name="Berechnung 4 3 10 3" xfId="4373" xr:uid="{00000000-0005-0000-0000-0000510E0000}"/>
    <cellStyle name="Berechnung 4 3 11" xfId="4374" xr:uid="{00000000-0005-0000-0000-0000520E0000}"/>
    <cellStyle name="Berechnung 4 3 11 2" xfId="4375" xr:uid="{00000000-0005-0000-0000-0000530E0000}"/>
    <cellStyle name="Berechnung 4 3 12" xfId="4376" xr:uid="{00000000-0005-0000-0000-0000540E0000}"/>
    <cellStyle name="Berechnung 4 3 13" xfId="4377" xr:uid="{00000000-0005-0000-0000-0000550E0000}"/>
    <cellStyle name="Berechnung 4 3 2" xfId="4378" xr:uid="{00000000-0005-0000-0000-0000560E0000}"/>
    <cellStyle name="Berechnung 4 3 2 2" xfId="4379" xr:uid="{00000000-0005-0000-0000-0000570E0000}"/>
    <cellStyle name="Berechnung 4 3 2 3" xfId="4380" xr:uid="{00000000-0005-0000-0000-0000580E0000}"/>
    <cellStyle name="Berechnung 4 3 3" xfId="4381" xr:uid="{00000000-0005-0000-0000-0000590E0000}"/>
    <cellStyle name="Berechnung 4 3 3 2" xfId="4382" xr:uid="{00000000-0005-0000-0000-00005A0E0000}"/>
    <cellStyle name="Berechnung 4 3 3 3" xfId="4383" xr:uid="{00000000-0005-0000-0000-00005B0E0000}"/>
    <cellStyle name="Berechnung 4 3 4" xfId="4384" xr:uid="{00000000-0005-0000-0000-00005C0E0000}"/>
    <cellStyle name="Berechnung 4 3 4 2" xfId="4385" xr:uid="{00000000-0005-0000-0000-00005D0E0000}"/>
    <cellStyle name="Berechnung 4 3 4 3" xfId="4386" xr:uid="{00000000-0005-0000-0000-00005E0E0000}"/>
    <cellStyle name="Berechnung 4 3 5" xfId="4387" xr:uid="{00000000-0005-0000-0000-00005F0E0000}"/>
    <cellStyle name="Berechnung 4 3 5 2" xfId="4388" xr:uid="{00000000-0005-0000-0000-0000600E0000}"/>
    <cellStyle name="Berechnung 4 3 5 3" xfId="4389" xr:uid="{00000000-0005-0000-0000-0000610E0000}"/>
    <cellStyle name="Berechnung 4 3 6" xfId="4390" xr:uid="{00000000-0005-0000-0000-0000620E0000}"/>
    <cellStyle name="Berechnung 4 3 6 2" xfId="4391" xr:uid="{00000000-0005-0000-0000-0000630E0000}"/>
    <cellStyle name="Berechnung 4 3 6 3" xfId="4392" xr:uid="{00000000-0005-0000-0000-0000640E0000}"/>
    <cellStyle name="Berechnung 4 3 7" xfId="4393" xr:uid="{00000000-0005-0000-0000-0000650E0000}"/>
    <cellStyle name="Berechnung 4 3 7 2" xfId="4394" xr:uid="{00000000-0005-0000-0000-0000660E0000}"/>
    <cellStyle name="Berechnung 4 3 7 3" xfId="4395" xr:uid="{00000000-0005-0000-0000-0000670E0000}"/>
    <cellStyle name="Berechnung 4 3 8" xfId="4396" xr:uid="{00000000-0005-0000-0000-0000680E0000}"/>
    <cellStyle name="Berechnung 4 3 8 2" xfId="4397" xr:uid="{00000000-0005-0000-0000-0000690E0000}"/>
    <cellStyle name="Berechnung 4 3 8 3" xfId="4398" xr:uid="{00000000-0005-0000-0000-00006A0E0000}"/>
    <cellStyle name="Berechnung 4 3 9" xfId="4399" xr:uid="{00000000-0005-0000-0000-00006B0E0000}"/>
    <cellStyle name="Berechnung 4 3 9 2" xfId="4400" xr:uid="{00000000-0005-0000-0000-00006C0E0000}"/>
    <cellStyle name="Berechnung 4 3 9 3" xfId="4401" xr:uid="{00000000-0005-0000-0000-00006D0E0000}"/>
    <cellStyle name="Berechnung 4 4" xfId="4402" xr:uid="{00000000-0005-0000-0000-00006E0E0000}"/>
    <cellStyle name="Berechnung 4 4 2" xfId="4403" xr:uid="{00000000-0005-0000-0000-00006F0E0000}"/>
    <cellStyle name="Berechnung 4 4 2 2" xfId="4404" xr:uid="{00000000-0005-0000-0000-0000700E0000}"/>
    <cellStyle name="Berechnung 4 4 2 3" xfId="4405" xr:uid="{00000000-0005-0000-0000-0000710E0000}"/>
    <cellStyle name="Berechnung 4 4 3" xfId="4406" xr:uid="{00000000-0005-0000-0000-0000720E0000}"/>
    <cellStyle name="Berechnung 4 4 3 2" xfId="4407" xr:uid="{00000000-0005-0000-0000-0000730E0000}"/>
    <cellStyle name="Berechnung 4 4 3 3" xfId="4408" xr:uid="{00000000-0005-0000-0000-0000740E0000}"/>
    <cellStyle name="Berechnung 4 4 4" xfId="4409" xr:uid="{00000000-0005-0000-0000-0000750E0000}"/>
    <cellStyle name="Berechnung 4 4 4 2" xfId="4410" xr:uid="{00000000-0005-0000-0000-0000760E0000}"/>
    <cellStyle name="Berechnung 4 4 4 3" xfId="4411" xr:uid="{00000000-0005-0000-0000-0000770E0000}"/>
    <cellStyle name="Berechnung 4 4 5" xfId="4412" xr:uid="{00000000-0005-0000-0000-0000780E0000}"/>
    <cellStyle name="Berechnung 4 4 5 2" xfId="4413" xr:uid="{00000000-0005-0000-0000-0000790E0000}"/>
    <cellStyle name="Berechnung 4 4 5 3" xfId="4414" xr:uid="{00000000-0005-0000-0000-00007A0E0000}"/>
    <cellStyle name="Berechnung 4 4 6" xfId="4415" xr:uid="{00000000-0005-0000-0000-00007B0E0000}"/>
    <cellStyle name="Berechnung 4 4 6 2" xfId="4416" xr:uid="{00000000-0005-0000-0000-00007C0E0000}"/>
    <cellStyle name="Berechnung 4 4 6 3" xfId="4417" xr:uid="{00000000-0005-0000-0000-00007D0E0000}"/>
    <cellStyle name="Berechnung 4 4 7" xfId="4418" xr:uid="{00000000-0005-0000-0000-00007E0E0000}"/>
    <cellStyle name="Berechnung 4 4 7 2" xfId="4419" xr:uid="{00000000-0005-0000-0000-00007F0E0000}"/>
    <cellStyle name="Berechnung 4 4 7 3" xfId="4420" xr:uid="{00000000-0005-0000-0000-0000800E0000}"/>
    <cellStyle name="Berechnung 4 4 8" xfId="4421" xr:uid="{00000000-0005-0000-0000-0000810E0000}"/>
    <cellStyle name="Berechnung 4 4 9" xfId="4422" xr:uid="{00000000-0005-0000-0000-0000820E0000}"/>
    <cellStyle name="Berechnung 4 5" xfId="4423" xr:uid="{00000000-0005-0000-0000-0000830E0000}"/>
    <cellStyle name="Berechnung 4 5 2" xfId="4424" xr:uid="{00000000-0005-0000-0000-0000840E0000}"/>
    <cellStyle name="Berechnung 4 5 2 2" xfId="4425" xr:uid="{00000000-0005-0000-0000-0000850E0000}"/>
    <cellStyle name="Berechnung 4 5 2 3" xfId="4426" xr:uid="{00000000-0005-0000-0000-0000860E0000}"/>
    <cellStyle name="Berechnung 4 5 3" xfId="4427" xr:uid="{00000000-0005-0000-0000-0000870E0000}"/>
    <cellStyle name="Berechnung 4 5 3 2" xfId="4428" xr:uid="{00000000-0005-0000-0000-0000880E0000}"/>
    <cellStyle name="Berechnung 4 5 3 3" xfId="4429" xr:uid="{00000000-0005-0000-0000-0000890E0000}"/>
    <cellStyle name="Berechnung 4 5 4" xfId="4430" xr:uid="{00000000-0005-0000-0000-00008A0E0000}"/>
    <cellStyle name="Berechnung 4 5 4 2" xfId="4431" xr:uid="{00000000-0005-0000-0000-00008B0E0000}"/>
    <cellStyle name="Berechnung 4 5 4 3" xfId="4432" xr:uid="{00000000-0005-0000-0000-00008C0E0000}"/>
    <cellStyle name="Berechnung 4 5 5" xfId="4433" xr:uid="{00000000-0005-0000-0000-00008D0E0000}"/>
    <cellStyle name="Berechnung 4 5 5 2" xfId="4434" xr:uid="{00000000-0005-0000-0000-00008E0E0000}"/>
    <cellStyle name="Berechnung 4 5 5 3" xfId="4435" xr:uid="{00000000-0005-0000-0000-00008F0E0000}"/>
    <cellStyle name="Berechnung 4 5 6" xfId="4436" xr:uid="{00000000-0005-0000-0000-0000900E0000}"/>
    <cellStyle name="Berechnung 4 5 6 2" xfId="4437" xr:uid="{00000000-0005-0000-0000-0000910E0000}"/>
    <cellStyle name="Berechnung 4 5 6 3" xfId="4438" xr:uid="{00000000-0005-0000-0000-0000920E0000}"/>
    <cellStyle name="Berechnung 4 5 7" xfId="4439" xr:uid="{00000000-0005-0000-0000-0000930E0000}"/>
    <cellStyle name="Berechnung 4 5 7 2" xfId="4440" xr:uid="{00000000-0005-0000-0000-0000940E0000}"/>
    <cellStyle name="Berechnung 4 5 7 3" xfId="4441" xr:uid="{00000000-0005-0000-0000-0000950E0000}"/>
    <cellStyle name="Berechnung 4 5 8" xfId="4442" xr:uid="{00000000-0005-0000-0000-0000960E0000}"/>
    <cellStyle name="Berechnung 4 5 9" xfId="4443" xr:uid="{00000000-0005-0000-0000-0000970E0000}"/>
    <cellStyle name="Berechnung 4 6" xfId="4444" xr:uid="{00000000-0005-0000-0000-0000980E0000}"/>
    <cellStyle name="Berechnung 4 6 2" xfId="4445" xr:uid="{00000000-0005-0000-0000-0000990E0000}"/>
    <cellStyle name="Berechnung 4 6 2 2" xfId="4446" xr:uid="{00000000-0005-0000-0000-00009A0E0000}"/>
    <cellStyle name="Berechnung 4 6 2 3" xfId="4447" xr:uid="{00000000-0005-0000-0000-00009B0E0000}"/>
    <cellStyle name="Berechnung 4 6 3" xfId="4448" xr:uid="{00000000-0005-0000-0000-00009C0E0000}"/>
    <cellStyle name="Berechnung 4 6 3 2" xfId="4449" xr:uid="{00000000-0005-0000-0000-00009D0E0000}"/>
    <cellStyle name="Berechnung 4 6 3 3" xfId="4450" xr:uid="{00000000-0005-0000-0000-00009E0E0000}"/>
    <cellStyle name="Berechnung 4 6 4" xfId="4451" xr:uid="{00000000-0005-0000-0000-00009F0E0000}"/>
    <cellStyle name="Berechnung 4 6 4 2" xfId="4452" xr:uid="{00000000-0005-0000-0000-0000A00E0000}"/>
    <cellStyle name="Berechnung 4 6 4 3" xfId="4453" xr:uid="{00000000-0005-0000-0000-0000A10E0000}"/>
    <cellStyle name="Berechnung 4 6 5" xfId="4454" xr:uid="{00000000-0005-0000-0000-0000A20E0000}"/>
    <cellStyle name="Berechnung 4 6 5 2" xfId="4455" xr:uid="{00000000-0005-0000-0000-0000A30E0000}"/>
    <cellStyle name="Berechnung 4 6 5 3" xfId="4456" xr:uid="{00000000-0005-0000-0000-0000A40E0000}"/>
    <cellStyle name="Berechnung 4 6 6" xfId="4457" xr:uid="{00000000-0005-0000-0000-0000A50E0000}"/>
    <cellStyle name="Berechnung 4 6 6 2" xfId="4458" xr:uid="{00000000-0005-0000-0000-0000A60E0000}"/>
    <cellStyle name="Berechnung 4 6 6 3" xfId="4459" xr:uid="{00000000-0005-0000-0000-0000A70E0000}"/>
    <cellStyle name="Berechnung 4 6 7" xfId="4460" xr:uid="{00000000-0005-0000-0000-0000A80E0000}"/>
    <cellStyle name="Berechnung 4 6 7 2" xfId="4461" xr:uid="{00000000-0005-0000-0000-0000A90E0000}"/>
    <cellStyle name="Berechnung 4 6 7 3" xfId="4462" xr:uid="{00000000-0005-0000-0000-0000AA0E0000}"/>
    <cellStyle name="Berechnung 4 6 8" xfId="4463" xr:uid="{00000000-0005-0000-0000-0000AB0E0000}"/>
    <cellStyle name="Berechnung 4 6 9" xfId="4464" xr:uid="{00000000-0005-0000-0000-0000AC0E0000}"/>
    <cellStyle name="Berechnung 4 7" xfId="4465" xr:uid="{00000000-0005-0000-0000-0000AD0E0000}"/>
    <cellStyle name="Berechnung 4 7 2" xfId="4466" xr:uid="{00000000-0005-0000-0000-0000AE0E0000}"/>
    <cellStyle name="Berechnung 4 7 2 2" xfId="4467" xr:uid="{00000000-0005-0000-0000-0000AF0E0000}"/>
    <cellStyle name="Berechnung 4 7 2 3" xfId="4468" xr:uid="{00000000-0005-0000-0000-0000B00E0000}"/>
    <cellStyle name="Berechnung 4 7 3" xfId="4469" xr:uid="{00000000-0005-0000-0000-0000B10E0000}"/>
    <cellStyle name="Berechnung 4 7 3 2" xfId="4470" xr:uid="{00000000-0005-0000-0000-0000B20E0000}"/>
    <cellStyle name="Berechnung 4 7 3 3" xfId="4471" xr:uid="{00000000-0005-0000-0000-0000B30E0000}"/>
    <cellStyle name="Berechnung 4 7 4" xfId="4472" xr:uid="{00000000-0005-0000-0000-0000B40E0000}"/>
    <cellStyle name="Berechnung 4 7 4 2" xfId="4473" xr:uid="{00000000-0005-0000-0000-0000B50E0000}"/>
    <cellStyle name="Berechnung 4 7 4 3" xfId="4474" xr:uid="{00000000-0005-0000-0000-0000B60E0000}"/>
    <cellStyle name="Berechnung 4 7 5" xfId="4475" xr:uid="{00000000-0005-0000-0000-0000B70E0000}"/>
    <cellStyle name="Berechnung 4 7 5 2" xfId="4476" xr:uid="{00000000-0005-0000-0000-0000B80E0000}"/>
    <cellStyle name="Berechnung 4 7 5 3" xfId="4477" xr:uid="{00000000-0005-0000-0000-0000B90E0000}"/>
    <cellStyle name="Berechnung 4 7 6" xfId="4478" xr:uid="{00000000-0005-0000-0000-0000BA0E0000}"/>
    <cellStyle name="Berechnung 4 7 6 2" xfId="4479" xr:uid="{00000000-0005-0000-0000-0000BB0E0000}"/>
    <cellStyle name="Berechnung 4 7 6 3" xfId="4480" xr:uid="{00000000-0005-0000-0000-0000BC0E0000}"/>
    <cellStyle name="Berechnung 4 7 7" xfId="4481" xr:uid="{00000000-0005-0000-0000-0000BD0E0000}"/>
    <cellStyle name="Berechnung 4 7 7 2" xfId="4482" xr:uid="{00000000-0005-0000-0000-0000BE0E0000}"/>
    <cellStyle name="Berechnung 4 7 7 3" xfId="4483" xr:uid="{00000000-0005-0000-0000-0000BF0E0000}"/>
    <cellStyle name="Berechnung 4 7 8" xfId="4484" xr:uid="{00000000-0005-0000-0000-0000C00E0000}"/>
    <cellStyle name="Berechnung 4 7 9" xfId="4485" xr:uid="{00000000-0005-0000-0000-0000C10E0000}"/>
    <cellStyle name="Berechnung 4 8" xfId="4486" xr:uid="{00000000-0005-0000-0000-0000C20E0000}"/>
    <cellStyle name="Berechnung 4 8 2" xfId="4487" xr:uid="{00000000-0005-0000-0000-0000C30E0000}"/>
    <cellStyle name="Berechnung 4 8 2 2" xfId="4488" xr:uid="{00000000-0005-0000-0000-0000C40E0000}"/>
    <cellStyle name="Berechnung 4 8 2 3" xfId="4489" xr:uid="{00000000-0005-0000-0000-0000C50E0000}"/>
    <cellStyle name="Berechnung 4 8 3" xfId="4490" xr:uid="{00000000-0005-0000-0000-0000C60E0000}"/>
    <cellStyle name="Berechnung 4 8 3 2" xfId="4491" xr:uid="{00000000-0005-0000-0000-0000C70E0000}"/>
    <cellStyle name="Berechnung 4 8 3 3" xfId="4492" xr:uid="{00000000-0005-0000-0000-0000C80E0000}"/>
    <cellStyle name="Berechnung 4 8 4" xfId="4493" xr:uid="{00000000-0005-0000-0000-0000C90E0000}"/>
    <cellStyle name="Berechnung 4 8 4 2" xfId="4494" xr:uid="{00000000-0005-0000-0000-0000CA0E0000}"/>
    <cellStyle name="Berechnung 4 8 4 3" xfId="4495" xr:uid="{00000000-0005-0000-0000-0000CB0E0000}"/>
    <cellStyle name="Berechnung 4 8 5" xfId="4496" xr:uid="{00000000-0005-0000-0000-0000CC0E0000}"/>
    <cellStyle name="Berechnung 4 8 5 2" xfId="4497" xr:uid="{00000000-0005-0000-0000-0000CD0E0000}"/>
    <cellStyle name="Berechnung 4 8 5 3" xfId="4498" xr:uid="{00000000-0005-0000-0000-0000CE0E0000}"/>
    <cellStyle name="Berechnung 4 8 6" xfId="4499" xr:uid="{00000000-0005-0000-0000-0000CF0E0000}"/>
    <cellStyle name="Berechnung 4 8 6 2" xfId="4500" xr:uid="{00000000-0005-0000-0000-0000D00E0000}"/>
    <cellStyle name="Berechnung 4 8 6 3" xfId="4501" xr:uid="{00000000-0005-0000-0000-0000D10E0000}"/>
    <cellStyle name="Berechnung 4 8 7" xfId="4502" xr:uid="{00000000-0005-0000-0000-0000D20E0000}"/>
    <cellStyle name="Berechnung 4 8 7 2" xfId="4503" xr:uid="{00000000-0005-0000-0000-0000D30E0000}"/>
    <cellStyle name="Berechnung 4 8 7 3" xfId="4504" xr:uid="{00000000-0005-0000-0000-0000D40E0000}"/>
    <cellStyle name="Berechnung 4 8 8" xfId="4505" xr:uid="{00000000-0005-0000-0000-0000D50E0000}"/>
    <cellStyle name="Berechnung 4 8 9" xfId="4506" xr:uid="{00000000-0005-0000-0000-0000D60E0000}"/>
    <cellStyle name="Berechnung 4 9" xfId="4507" xr:uid="{00000000-0005-0000-0000-0000D70E0000}"/>
    <cellStyle name="Berechnung 4 9 10" xfId="4508" xr:uid="{00000000-0005-0000-0000-0000D80E0000}"/>
    <cellStyle name="Berechnung 4 9 10 2" xfId="4509" xr:uid="{00000000-0005-0000-0000-0000D90E0000}"/>
    <cellStyle name="Berechnung 4 9 10 3" xfId="4510" xr:uid="{00000000-0005-0000-0000-0000DA0E0000}"/>
    <cellStyle name="Berechnung 4 9 11" xfId="4511" xr:uid="{00000000-0005-0000-0000-0000DB0E0000}"/>
    <cellStyle name="Berechnung 4 9 11 2" xfId="4512" xr:uid="{00000000-0005-0000-0000-0000DC0E0000}"/>
    <cellStyle name="Berechnung 4 9 12" xfId="4513" xr:uid="{00000000-0005-0000-0000-0000DD0E0000}"/>
    <cellStyle name="Berechnung 4 9 2" xfId="4514" xr:uid="{00000000-0005-0000-0000-0000DE0E0000}"/>
    <cellStyle name="Berechnung 4 9 2 2" xfId="4515" xr:uid="{00000000-0005-0000-0000-0000DF0E0000}"/>
    <cellStyle name="Berechnung 4 9 2 3" xfId="4516" xr:uid="{00000000-0005-0000-0000-0000E00E0000}"/>
    <cellStyle name="Berechnung 4 9 3" xfId="4517" xr:uid="{00000000-0005-0000-0000-0000E10E0000}"/>
    <cellStyle name="Berechnung 4 9 3 2" xfId="4518" xr:uid="{00000000-0005-0000-0000-0000E20E0000}"/>
    <cellStyle name="Berechnung 4 9 3 3" xfId="4519" xr:uid="{00000000-0005-0000-0000-0000E30E0000}"/>
    <cellStyle name="Berechnung 4 9 4" xfId="4520" xr:uid="{00000000-0005-0000-0000-0000E40E0000}"/>
    <cellStyle name="Berechnung 4 9 4 2" xfId="4521" xr:uid="{00000000-0005-0000-0000-0000E50E0000}"/>
    <cellStyle name="Berechnung 4 9 4 3" xfId="4522" xr:uid="{00000000-0005-0000-0000-0000E60E0000}"/>
    <cellStyle name="Berechnung 4 9 5" xfId="4523" xr:uid="{00000000-0005-0000-0000-0000E70E0000}"/>
    <cellStyle name="Berechnung 4 9 5 2" xfId="4524" xr:uid="{00000000-0005-0000-0000-0000E80E0000}"/>
    <cellStyle name="Berechnung 4 9 5 3" xfId="4525" xr:uid="{00000000-0005-0000-0000-0000E90E0000}"/>
    <cellStyle name="Berechnung 4 9 6" xfId="4526" xr:uid="{00000000-0005-0000-0000-0000EA0E0000}"/>
    <cellStyle name="Berechnung 4 9 6 2" xfId="4527" xr:uid="{00000000-0005-0000-0000-0000EB0E0000}"/>
    <cellStyle name="Berechnung 4 9 6 3" xfId="4528" xr:uid="{00000000-0005-0000-0000-0000EC0E0000}"/>
    <cellStyle name="Berechnung 4 9 7" xfId="4529" xr:uid="{00000000-0005-0000-0000-0000ED0E0000}"/>
    <cellStyle name="Berechnung 4 9 7 2" xfId="4530" xr:uid="{00000000-0005-0000-0000-0000EE0E0000}"/>
    <cellStyle name="Berechnung 4 9 7 3" xfId="4531" xr:uid="{00000000-0005-0000-0000-0000EF0E0000}"/>
    <cellStyle name="Berechnung 4 9 8" xfId="4532" xr:uid="{00000000-0005-0000-0000-0000F00E0000}"/>
    <cellStyle name="Berechnung 4 9 8 2" xfId="4533" xr:uid="{00000000-0005-0000-0000-0000F10E0000}"/>
    <cellStyle name="Berechnung 4 9 8 3" xfId="4534" xr:uid="{00000000-0005-0000-0000-0000F20E0000}"/>
    <cellStyle name="Berechnung 4 9 9" xfId="4535" xr:uid="{00000000-0005-0000-0000-0000F30E0000}"/>
    <cellStyle name="Berechnung 4 9 9 2" xfId="4536" xr:uid="{00000000-0005-0000-0000-0000F40E0000}"/>
    <cellStyle name="Berechnung 4 9 9 3" xfId="4537" xr:uid="{00000000-0005-0000-0000-0000F50E0000}"/>
    <cellStyle name="Berechnung 5" xfId="4538" xr:uid="{00000000-0005-0000-0000-0000F60E0000}"/>
    <cellStyle name="Berechnung 5 2" xfId="4539" xr:uid="{00000000-0005-0000-0000-0000F70E0000}"/>
    <cellStyle name="Berechnung 5 2 2" xfId="4540" xr:uid="{00000000-0005-0000-0000-0000F80E0000}"/>
    <cellStyle name="Berechnung 5 2 3" xfId="4541" xr:uid="{00000000-0005-0000-0000-0000F90E0000}"/>
    <cellStyle name="Berechnung 5 3" xfId="4542" xr:uid="{00000000-0005-0000-0000-0000FA0E0000}"/>
    <cellStyle name="Berechnung 5 3 2" xfId="4543" xr:uid="{00000000-0005-0000-0000-0000FB0E0000}"/>
    <cellStyle name="Berechnung 5 3 3" xfId="4544" xr:uid="{00000000-0005-0000-0000-0000FC0E0000}"/>
    <cellStyle name="Berechnung 5 4" xfId="4545" xr:uid="{00000000-0005-0000-0000-0000FD0E0000}"/>
    <cellStyle name="Berechnung 5 4 2" xfId="4546" xr:uid="{00000000-0005-0000-0000-0000FE0E0000}"/>
    <cellStyle name="Berechnung 5 4 3" xfId="4547" xr:uid="{00000000-0005-0000-0000-0000FF0E0000}"/>
    <cellStyle name="Berechnung 5 5" xfId="4548" xr:uid="{00000000-0005-0000-0000-0000000F0000}"/>
    <cellStyle name="Berechnung 5 5 2" xfId="4549" xr:uid="{00000000-0005-0000-0000-0000010F0000}"/>
    <cellStyle name="Berechnung 5 5 3" xfId="4550" xr:uid="{00000000-0005-0000-0000-0000020F0000}"/>
    <cellStyle name="Berechnung 5 6" xfId="4551" xr:uid="{00000000-0005-0000-0000-0000030F0000}"/>
    <cellStyle name="Berechnung 5 6 2" xfId="4552" xr:uid="{00000000-0005-0000-0000-0000040F0000}"/>
    <cellStyle name="Berechnung 5 6 3" xfId="4553" xr:uid="{00000000-0005-0000-0000-0000050F0000}"/>
    <cellStyle name="Berechnung 5 7" xfId="4554" xr:uid="{00000000-0005-0000-0000-0000060F0000}"/>
    <cellStyle name="Berechnung 5 7 2" xfId="4555" xr:uid="{00000000-0005-0000-0000-0000070F0000}"/>
    <cellStyle name="Berechnung 5 7 3" xfId="4556" xr:uid="{00000000-0005-0000-0000-0000080F0000}"/>
    <cellStyle name="Berechnung 5 8" xfId="4557" xr:uid="{00000000-0005-0000-0000-0000090F0000}"/>
    <cellStyle name="Berechnung 5 9" xfId="4558" xr:uid="{00000000-0005-0000-0000-00000A0F0000}"/>
    <cellStyle name="Berechnung 6" xfId="4559" xr:uid="{00000000-0005-0000-0000-00000B0F0000}"/>
    <cellStyle name="Berechnung 6 10" xfId="4560" xr:uid="{00000000-0005-0000-0000-00000C0F0000}"/>
    <cellStyle name="Berechnung 6 10 2" xfId="4561" xr:uid="{00000000-0005-0000-0000-00000D0F0000}"/>
    <cellStyle name="Berechnung 6 10 3" xfId="4562" xr:uid="{00000000-0005-0000-0000-00000E0F0000}"/>
    <cellStyle name="Berechnung 6 11" xfId="4563" xr:uid="{00000000-0005-0000-0000-00000F0F0000}"/>
    <cellStyle name="Berechnung 6 11 2" xfId="4564" xr:uid="{00000000-0005-0000-0000-0000100F0000}"/>
    <cellStyle name="Berechnung 6 12" xfId="4565" xr:uid="{00000000-0005-0000-0000-0000110F0000}"/>
    <cellStyle name="Berechnung 6 13" xfId="4566" xr:uid="{00000000-0005-0000-0000-0000120F0000}"/>
    <cellStyle name="Berechnung 6 2" xfId="4567" xr:uid="{00000000-0005-0000-0000-0000130F0000}"/>
    <cellStyle name="Berechnung 6 2 2" xfId="4568" xr:uid="{00000000-0005-0000-0000-0000140F0000}"/>
    <cellStyle name="Berechnung 6 2 3" xfId="4569" xr:uid="{00000000-0005-0000-0000-0000150F0000}"/>
    <cellStyle name="Berechnung 6 3" xfId="4570" xr:uid="{00000000-0005-0000-0000-0000160F0000}"/>
    <cellStyle name="Berechnung 6 3 2" xfId="4571" xr:uid="{00000000-0005-0000-0000-0000170F0000}"/>
    <cellStyle name="Berechnung 6 3 3" xfId="4572" xr:uid="{00000000-0005-0000-0000-0000180F0000}"/>
    <cellStyle name="Berechnung 6 4" xfId="4573" xr:uid="{00000000-0005-0000-0000-0000190F0000}"/>
    <cellStyle name="Berechnung 6 4 2" xfId="4574" xr:uid="{00000000-0005-0000-0000-00001A0F0000}"/>
    <cellStyle name="Berechnung 6 4 3" xfId="4575" xr:uid="{00000000-0005-0000-0000-00001B0F0000}"/>
    <cellStyle name="Berechnung 6 5" xfId="4576" xr:uid="{00000000-0005-0000-0000-00001C0F0000}"/>
    <cellStyle name="Berechnung 6 5 2" xfId="4577" xr:uid="{00000000-0005-0000-0000-00001D0F0000}"/>
    <cellStyle name="Berechnung 6 5 3" xfId="4578" xr:uid="{00000000-0005-0000-0000-00001E0F0000}"/>
    <cellStyle name="Berechnung 6 6" xfId="4579" xr:uid="{00000000-0005-0000-0000-00001F0F0000}"/>
    <cellStyle name="Berechnung 6 6 2" xfId="4580" xr:uid="{00000000-0005-0000-0000-0000200F0000}"/>
    <cellStyle name="Berechnung 6 6 3" xfId="4581" xr:uid="{00000000-0005-0000-0000-0000210F0000}"/>
    <cellStyle name="Berechnung 6 7" xfId="4582" xr:uid="{00000000-0005-0000-0000-0000220F0000}"/>
    <cellStyle name="Berechnung 6 7 2" xfId="4583" xr:uid="{00000000-0005-0000-0000-0000230F0000}"/>
    <cellStyle name="Berechnung 6 7 3" xfId="4584" xr:uid="{00000000-0005-0000-0000-0000240F0000}"/>
    <cellStyle name="Berechnung 6 8" xfId="4585" xr:uid="{00000000-0005-0000-0000-0000250F0000}"/>
    <cellStyle name="Berechnung 6 8 2" xfId="4586" xr:uid="{00000000-0005-0000-0000-0000260F0000}"/>
    <cellStyle name="Berechnung 6 8 3" xfId="4587" xr:uid="{00000000-0005-0000-0000-0000270F0000}"/>
    <cellStyle name="Berechnung 6 9" xfId="4588" xr:uid="{00000000-0005-0000-0000-0000280F0000}"/>
    <cellStyle name="Berechnung 6 9 2" xfId="4589" xr:uid="{00000000-0005-0000-0000-0000290F0000}"/>
    <cellStyle name="Berechnung 6 9 3" xfId="4590" xr:uid="{00000000-0005-0000-0000-00002A0F0000}"/>
    <cellStyle name="Berechnung 7" xfId="4591" xr:uid="{00000000-0005-0000-0000-00002B0F0000}"/>
    <cellStyle name="Berechnung 7 2" xfId="4592" xr:uid="{00000000-0005-0000-0000-00002C0F0000}"/>
    <cellStyle name="Berechnung 7 2 2" xfId="4593" xr:uid="{00000000-0005-0000-0000-00002D0F0000}"/>
    <cellStyle name="Berechnung 7 2 3" xfId="4594" xr:uid="{00000000-0005-0000-0000-00002E0F0000}"/>
    <cellStyle name="Berechnung 7 3" xfId="4595" xr:uid="{00000000-0005-0000-0000-00002F0F0000}"/>
    <cellStyle name="Berechnung 7 3 2" xfId="4596" xr:uid="{00000000-0005-0000-0000-0000300F0000}"/>
    <cellStyle name="Berechnung 7 3 3" xfId="4597" xr:uid="{00000000-0005-0000-0000-0000310F0000}"/>
    <cellStyle name="Berechnung 7 4" xfId="4598" xr:uid="{00000000-0005-0000-0000-0000320F0000}"/>
    <cellStyle name="Berechnung 7 4 2" xfId="4599" xr:uid="{00000000-0005-0000-0000-0000330F0000}"/>
    <cellStyle name="Berechnung 7 4 3" xfId="4600" xr:uid="{00000000-0005-0000-0000-0000340F0000}"/>
    <cellStyle name="Berechnung 7 5" xfId="4601" xr:uid="{00000000-0005-0000-0000-0000350F0000}"/>
    <cellStyle name="Berechnung 7 5 2" xfId="4602" xr:uid="{00000000-0005-0000-0000-0000360F0000}"/>
    <cellStyle name="Berechnung 7 5 3" xfId="4603" xr:uid="{00000000-0005-0000-0000-0000370F0000}"/>
    <cellStyle name="Berechnung 7 6" xfId="4604" xr:uid="{00000000-0005-0000-0000-0000380F0000}"/>
    <cellStyle name="Berechnung 7 6 2" xfId="4605" xr:uid="{00000000-0005-0000-0000-0000390F0000}"/>
    <cellStyle name="Berechnung 7 6 3" xfId="4606" xr:uid="{00000000-0005-0000-0000-00003A0F0000}"/>
    <cellStyle name="Berechnung 7 7" xfId="4607" xr:uid="{00000000-0005-0000-0000-00003B0F0000}"/>
    <cellStyle name="Berechnung 7 7 2" xfId="4608" xr:uid="{00000000-0005-0000-0000-00003C0F0000}"/>
    <cellStyle name="Berechnung 7 7 3" xfId="4609" xr:uid="{00000000-0005-0000-0000-00003D0F0000}"/>
    <cellStyle name="Berechnung 7 8" xfId="4610" xr:uid="{00000000-0005-0000-0000-00003E0F0000}"/>
    <cellStyle name="Berechnung 7 9" xfId="4611" xr:uid="{00000000-0005-0000-0000-00003F0F0000}"/>
    <cellStyle name="Berechnung 8" xfId="4612" xr:uid="{00000000-0005-0000-0000-0000400F0000}"/>
    <cellStyle name="Berechnung 8 2" xfId="4613" xr:uid="{00000000-0005-0000-0000-0000410F0000}"/>
    <cellStyle name="Berechnung 8 2 2" xfId="4614" xr:uid="{00000000-0005-0000-0000-0000420F0000}"/>
    <cellStyle name="Berechnung 8 2 3" xfId="4615" xr:uid="{00000000-0005-0000-0000-0000430F0000}"/>
    <cellStyle name="Berechnung 8 3" xfId="4616" xr:uid="{00000000-0005-0000-0000-0000440F0000}"/>
    <cellStyle name="Berechnung 8 3 2" xfId="4617" xr:uid="{00000000-0005-0000-0000-0000450F0000}"/>
    <cellStyle name="Berechnung 8 3 3" xfId="4618" xr:uid="{00000000-0005-0000-0000-0000460F0000}"/>
    <cellStyle name="Berechnung 8 4" xfId="4619" xr:uid="{00000000-0005-0000-0000-0000470F0000}"/>
    <cellStyle name="Berechnung 8 4 2" xfId="4620" xr:uid="{00000000-0005-0000-0000-0000480F0000}"/>
    <cellStyle name="Berechnung 8 4 3" xfId="4621" xr:uid="{00000000-0005-0000-0000-0000490F0000}"/>
    <cellStyle name="Berechnung 8 5" xfId="4622" xr:uid="{00000000-0005-0000-0000-00004A0F0000}"/>
    <cellStyle name="Berechnung 8 5 2" xfId="4623" xr:uid="{00000000-0005-0000-0000-00004B0F0000}"/>
    <cellStyle name="Berechnung 8 5 3" xfId="4624" xr:uid="{00000000-0005-0000-0000-00004C0F0000}"/>
    <cellStyle name="Berechnung 8 6" xfId="4625" xr:uid="{00000000-0005-0000-0000-00004D0F0000}"/>
    <cellStyle name="Berechnung 8 6 2" xfId="4626" xr:uid="{00000000-0005-0000-0000-00004E0F0000}"/>
    <cellStyle name="Berechnung 8 6 3" xfId="4627" xr:uid="{00000000-0005-0000-0000-00004F0F0000}"/>
    <cellStyle name="Berechnung 8 7" xfId="4628" xr:uid="{00000000-0005-0000-0000-0000500F0000}"/>
    <cellStyle name="Berechnung 8 7 2" xfId="4629" xr:uid="{00000000-0005-0000-0000-0000510F0000}"/>
    <cellStyle name="Berechnung 8 7 3" xfId="4630" xr:uid="{00000000-0005-0000-0000-0000520F0000}"/>
    <cellStyle name="Berechnung 8 8" xfId="4631" xr:uid="{00000000-0005-0000-0000-0000530F0000}"/>
    <cellStyle name="Berechnung 8 9" xfId="4632" xr:uid="{00000000-0005-0000-0000-0000540F0000}"/>
    <cellStyle name="Berechnung 9" xfId="4633" xr:uid="{00000000-0005-0000-0000-0000550F0000}"/>
    <cellStyle name="Berechnung 9 2" xfId="4634" xr:uid="{00000000-0005-0000-0000-0000560F0000}"/>
    <cellStyle name="Berechnung 9 2 2" xfId="4635" xr:uid="{00000000-0005-0000-0000-0000570F0000}"/>
    <cellStyle name="Berechnung 9 2 3" xfId="4636" xr:uid="{00000000-0005-0000-0000-0000580F0000}"/>
    <cellStyle name="Berechnung 9 3" xfId="4637" xr:uid="{00000000-0005-0000-0000-0000590F0000}"/>
    <cellStyle name="Berechnung 9 3 2" xfId="4638" xr:uid="{00000000-0005-0000-0000-00005A0F0000}"/>
    <cellStyle name="Berechnung 9 3 3" xfId="4639" xr:uid="{00000000-0005-0000-0000-00005B0F0000}"/>
    <cellStyle name="Berechnung 9 4" xfId="4640" xr:uid="{00000000-0005-0000-0000-00005C0F0000}"/>
    <cellStyle name="Berechnung 9 4 2" xfId="4641" xr:uid="{00000000-0005-0000-0000-00005D0F0000}"/>
    <cellStyle name="Berechnung 9 4 3" xfId="4642" xr:uid="{00000000-0005-0000-0000-00005E0F0000}"/>
    <cellStyle name="Berechnung 9 5" xfId="4643" xr:uid="{00000000-0005-0000-0000-00005F0F0000}"/>
    <cellStyle name="Berechnung 9 5 2" xfId="4644" xr:uid="{00000000-0005-0000-0000-0000600F0000}"/>
    <cellStyle name="Berechnung 9 5 3" xfId="4645" xr:uid="{00000000-0005-0000-0000-0000610F0000}"/>
    <cellStyle name="Berechnung 9 6" xfId="4646" xr:uid="{00000000-0005-0000-0000-0000620F0000}"/>
    <cellStyle name="Berechnung 9 6 2" xfId="4647" xr:uid="{00000000-0005-0000-0000-0000630F0000}"/>
    <cellStyle name="Berechnung 9 6 3" xfId="4648" xr:uid="{00000000-0005-0000-0000-0000640F0000}"/>
    <cellStyle name="Berechnung 9 7" xfId="4649" xr:uid="{00000000-0005-0000-0000-0000650F0000}"/>
    <cellStyle name="Berechnung 9 7 2" xfId="4650" xr:uid="{00000000-0005-0000-0000-0000660F0000}"/>
    <cellStyle name="Berechnung 9 7 3" xfId="4651" xr:uid="{00000000-0005-0000-0000-0000670F0000}"/>
    <cellStyle name="Berechnung 9 8" xfId="4652" xr:uid="{00000000-0005-0000-0000-0000680F0000}"/>
    <cellStyle name="Berechnung 9 9" xfId="4653" xr:uid="{00000000-0005-0000-0000-0000690F0000}"/>
    <cellStyle name="Beregning" xfId="56401" xr:uid="{00000000-0005-0000-0000-00006A0F0000}"/>
    <cellStyle name="Best" xfId="56402" xr:uid="{00000000-0005-0000-0000-00006B0F0000}"/>
    <cellStyle name="Besuchter Hyperlink" xfId="56403" xr:uid="{00000000-0005-0000-0000-00006C0F0000}"/>
    <cellStyle name="blue" xfId="248" xr:uid="{00000000-0005-0000-0000-00006D0F0000}"/>
    <cellStyle name="Blue Dollars" xfId="249" xr:uid="{00000000-0005-0000-0000-00006E0F0000}"/>
    <cellStyle name="Blue Dollars 2" xfId="1047" xr:uid="{00000000-0005-0000-0000-00006F0F0000}"/>
    <cellStyle name="Blue Numbers" xfId="250" xr:uid="{00000000-0005-0000-0000-0000700F0000}"/>
    <cellStyle name="Blue Numbers 2" xfId="1048" xr:uid="{00000000-0005-0000-0000-0000710F0000}"/>
    <cellStyle name="Body" xfId="56404" xr:uid="{00000000-0005-0000-0000-0000720F0000}"/>
    <cellStyle name="Bolivars" xfId="251" xr:uid="{00000000-0005-0000-0000-0000730F0000}"/>
    <cellStyle name="Bolivars 2" xfId="1049" xr:uid="{00000000-0005-0000-0000-0000740F0000}"/>
    <cellStyle name="Bottom Row" xfId="252" xr:uid="{00000000-0005-0000-0000-0000750F0000}"/>
    <cellStyle name="Bottom Row 2" xfId="1050" xr:uid="{00000000-0005-0000-0000-0000760F0000}"/>
    <cellStyle name="BoxedTotal" xfId="253" xr:uid="{00000000-0005-0000-0000-0000770F0000}"/>
    <cellStyle name="BoxedTotal 2" xfId="254" xr:uid="{00000000-0005-0000-0000-0000780F0000}"/>
    <cellStyle name="BoxedTotal 2 2" xfId="1052" xr:uid="{00000000-0005-0000-0000-0000790F0000}"/>
    <cellStyle name="BoxedTotal 2 2 2" xfId="1579" xr:uid="{00000000-0005-0000-0000-00007A0F0000}"/>
    <cellStyle name="BoxedTotal 2 3" xfId="1499" xr:uid="{00000000-0005-0000-0000-00007B0F0000}"/>
    <cellStyle name="BoxedTotal 3" xfId="1051" xr:uid="{00000000-0005-0000-0000-00007C0F0000}"/>
    <cellStyle name="BoxedTotal 3 2" xfId="1578" xr:uid="{00000000-0005-0000-0000-00007D0F0000}"/>
    <cellStyle name="BoxedTotal 4" xfId="1498" xr:uid="{00000000-0005-0000-0000-00007E0F0000}"/>
    <cellStyle name="Buena 2" xfId="56405" xr:uid="{00000000-0005-0000-0000-00007F0F0000}"/>
    <cellStyle name="Buena 3" xfId="56406" xr:uid="{00000000-0005-0000-0000-0000800F0000}"/>
    <cellStyle name="Buena 4" xfId="56407" xr:uid="{00000000-0005-0000-0000-0000810F0000}"/>
    <cellStyle name="Buena 5" xfId="56408" xr:uid="{00000000-0005-0000-0000-0000820F0000}"/>
    <cellStyle name="Buena 6" xfId="56409" xr:uid="{00000000-0005-0000-0000-0000830F0000}"/>
    <cellStyle name="Buena 7" xfId="56410" xr:uid="{00000000-0005-0000-0000-0000840F0000}"/>
    <cellStyle name="BuiltOpt_Content" xfId="4654" xr:uid="{00000000-0005-0000-0000-0000850F0000}"/>
    <cellStyle name="BuiltOption_Content" xfId="255" xr:uid="{00000000-0005-0000-0000-0000860F0000}"/>
    <cellStyle name="Cabeçalho 1" xfId="56411" xr:uid="{00000000-0005-0000-0000-0000870F0000}"/>
    <cellStyle name="Cabeçalho 2" xfId="56412" xr:uid="{00000000-0005-0000-0000-0000880F0000}"/>
    <cellStyle name="Cabeçalho 3" xfId="56413" xr:uid="{00000000-0005-0000-0000-0000890F0000}"/>
    <cellStyle name="Cabeçalho 4" xfId="56414" xr:uid="{00000000-0005-0000-0000-00008A0F0000}"/>
    <cellStyle name="Cabecera 1" xfId="4655" xr:uid="{00000000-0005-0000-0000-00008B0F0000}"/>
    <cellStyle name="Cabecera 1 10" xfId="4656" xr:uid="{00000000-0005-0000-0000-00008C0F0000}"/>
    <cellStyle name="Cabecera 1 11" xfId="56415" xr:uid="{00000000-0005-0000-0000-00008D0F0000}"/>
    <cellStyle name="Cabecera 1 2" xfId="4657" xr:uid="{00000000-0005-0000-0000-00008E0F0000}"/>
    <cellStyle name="Cabecera 1 2 2" xfId="4658" xr:uid="{00000000-0005-0000-0000-00008F0F0000}"/>
    <cellStyle name="Cabecera 1 3" xfId="4659" xr:uid="{00000000-0005-0000-0000-0000900F0000}"/>
    <cellStyle name="Cabecera 1 3 2" xfId="4660" xr:uid="{00000000-0005-0000-0000-0000910F0000}"/>
    <cellStyle name="Cabecera 1 4" xfId="4661" xr:uid="{00000000-0005-0000-0000-0000920F0000}"/>
    <cellStyle name="Cabecera 1 4 2" xfId="4662" xr:uid="{00000000-0005-0000-0000-0000930F0000}"/>
    <cellStyle name="Cabecera 1 5" xfId="4663" xr:uid="{00000000-0005-0000-0000-0000940F0000}"/>
    <cellStyle name="Cabecera 1 5 2" xfId="4664" xr:uid="{00000000-0005-0000-0000-0000950F0000}"/>
    <cellStyle name="Cabecera 1 6" xfId="4665" xr:uid="{00000000-0005-0000-0000-0000960F0000}"/>
    <cellStyle name="Cabecera 1 6 2" xfId="4666" xr:uid="{00000000-0005-0000-0000-0000970F0000}"/>
    <cellStyle name="Cabecera 1 7" xfId="4667" xr:uid="{00000000-0005-0000-0000-0000980F0000}"/>
    <cellStyle name="Cabecera 1 7 2" xfId="4668" xr:uid="{00000000-0005-0000-0000-0000990F0000}"/>
    <cellStyle name="Cabecera 1 8" xfId="4669" xr:uid="{00000000-0005-0000-0000-00009A0F0000}"/>
    <cellStyle name="Cabecera 1 8 2" xfId="4670" xr:uid="{00000000-0005-0000-0000-00009B0F0000}"/>
    <cellStyle name="Cabecera 1 9" xfId="4671" xr:uid="{00000000-0005-0000-0000-00009C0F0000}"/>
    <cellStyle name="Cabecera 1 9 2" xfId="4672" xr:uid="{00000000-0005-0000-0000-00009D0F0000}"/>
    <cellStyle name="Cabecera 1_251_1 Preise,motorzuschlage,ns_Optimal 05_10 změna HU+CZ" xfId="4673" xr:uid="{00000000-0005-0000-0000-00009E0F0000}"/>
    <cellStyle name="Cabecera 2" xfId="4674" xr:uid="{00000000-0005-0000-0000-00009F0F0000}"/>
    <cellStyle name="Cabecera 2 10" xfId="4675" xr:uid="{00000000-0005-0000-0000-0000A00F0000}"/>
    <cellStyle name="Cabecera 2 11" xfId="56416" xr:uid="{00000000-0005-0000-0000-0000A10F0000}"/>
    <cellStyle name="Cabecera 2 2" xfId="4676" xr:uid="{00000000-0005-0000-0000-0000A20F0000}"/>
    <cellStyle name="Cabecera 2 2 2" xfId="4677" xr:uid="{00000000-0005-0000-0000-0000A30F0000}"/>
    <cellStyle name="Cabecera 2 3" xfId="4678" xr:uid="{00000000-0005-0000-0000-0000A40F0000}"/>
    <cellStyle name="Cabecera 2 3 2" xfId="4679" xr:uid="{00000000-0005-0000-0000-0000A50F0000}"/>
    <cellStyle name="Cabecera 2 4" xfId="4680" xr:uid="{00000000-0005-0000-0000-0000A60F0000}"/>
    <cellStyle name="Cabecera 2 4 2" xfId="4681" xr:uid="{00000000-0005-0000-0000-0000A70F0000}"/>
    <cellStyle name="Cabecera 2 5" xfId="4682" xr:uid="{00000000-0005-0000-0000-0000A80F0000}"/>
    <cellStyle name="Cabecera 2 5 2" xfId="4683" xr:uid="{00000000-0005-0000-0000-0000A90F0000}"/>
    <cellStyle name="Cabecera 2 6" xfId="4684" xr:uid="{00000000-0005-0000-0000-0000AA0F0000}"/>
    <cellStyle name="Cabecera 2 6 2" xfId="4685" xr:uid="{00000000-0005-0000-0000-0000AB0F0000}"/>
    <cellStyle name="Cabecera 2 7" xfId="4686" xr:uid="{00000000-0005-0000-0000-0000AC0F0000}"/>
    <cellStyle name="Cabecera 2 7 2" xfId="4687" xr:uid="{00000000-0005-0000-0000-0000AD0F0000}"/>
    <cellStyle name="Cabecera 2 8" xfId="4688" xr:uid="{00000000-0005-0000-0000-0000AE0F0000}"/>
    <cellStyle name="Cabecera 2 8 2" xfId="4689" xr:uid="{00000000-0005-0000-0000-0000AF0F0000}"/>
    <cellStyle name="Cabecera 2 9" xfId="4690" xr:uid="{00000000-0005-0000-0000-0000B00F0000}"/>
    <cellStyle name="Cabecera 2 9 2" xfId="4691" xr:uid="{00000000-0005-0000-0000-0000B10F0000}"/>
    <cellStyle name="Cabecera 2_251_1 Preise,motorzuschlage,ns_Optimal 05_10 změna HU+CZ" xfId="4692" xr:uid="{00000000-0005-0000-0000-0000B20F0000}"/>
    <cellStyle name="Calc Currency (0)" xfId="4693" xr:uid="{00000000-0005-0000-0000-0000B30F0000}"/>
    <cellStyle name="Calc Currency (0) 2" xfId="56417" xr:uid="{00000000-0005-0000-0000-0000B40F0000}"/>
    <cellStyle name="Calc Currency (2)" xfId="4694" xr:uid="{00000000-0005-0000-0000-0000B50F0000}"/>
    <cellStyle name="Calc Currency (2) 2" xfId="56418" xr:uid="{00000000-0005-0000-0000-0000B60F0000}"/>
    <cellStyle name="Calc opsec" xfId="256" xr:uid="{00000000-0005-0000-0000-0000B70F0000}"/>
    <cellStyle name="Calc Percent (0)" xfId="4695" xr:uid="{00000000-0005-0000-0000-0000B80F0000}"/>
    <cellStyle name="Calc Percent (0) 2" xfId="56419" xr:uid="{00000000-0005-0000-0000-0000B90F0000}"/>
    <cellStyle name="Calc Percent (1)" xfId="4696" xr:uid="{00000000-0005-0000-0000-0000BA0F0000}"/>
    <cellStyle name="Calc Percent (1) 2" xfId="56420" xr:uid="{00000000-0005-0000-0000-0000BB0F0000}"/>
    <cellStyle name="Calc Percent (2)" xfId="4697" xr:uid="{00000000-0005-0000-0000-0000BC0F0000}"/>
    <cellStyle name="Calc Percent (2) 2" xfId="56421" xr:uid="{00000000-0005-0000-0000-0000BD0F0000}"/>
    <cellStyle name="Calc total" xfId="257" xr:uid="{00000000-0005-0000-0000-0000BE0F0000}"/>
    <cellStyle name="Calc Units (0)" xfId="4698" xr:uid="{00000000-0005-0000-0000-0000BF0F0000}"/>
    <cellStyle name="Calc Units (0) 2" xfId="56422" xr:uid="{00000000-0005-0000-0000-0000C00F0000}"/>
    <cellStyle name="Calc Units (1)" xfId="4699" xr:uid="{00000000-0005-0000-0000-0000C10F0000}"/>
    <cellStyle name="Calc Units (1) 2" xfId="56423" xr:uid="{00000000-0005-0000-0000-0000C20F0000}"/>
    <cellStyle name="Calc Units (2)" xfId="258" xr:uid="{00000000-0005-0000-0000-0000C30F0000}"/>
    <cellStyle name="Calc Units (2) 2" xfId="1053" xr:uid="{00000000-0005-0000-0000-0000C40F0000}"/>
    <cellStyle name="Calc Units (2) 2 2" xfId="56424" xr:uid="{00000000-0005-0000-0000-0000C50F0000}"/>
    <cellStyle name="Calc Units (2) 3" xfId="4700" xr:uid="{00000000-0005-0000-0000-0000C60F0000}"/>
    <cellStyle name="Calcolo" xfId="56425" xr:uid="{00000000-0005-0000-0000-0000C70F0000}"/>
    <cellStyle name="Calcul" xfId="56426" xr:uid="{00000000-0005-0000-0000-0000C80F0000}"/>
    <cellStyle name="Calculation 2" xfId="259" xr:uid="{00000000-0005-0000-0000-0000C90F0000}"/>
    <cellStyle name="Calculation 2 2" xfId="260" xr:uid="{00000000-0005-0000-0000-0000CA0F0000}"/>
    <cellStyle name="Calculation 2 2 2" xfId="56428" xr:uid="{00000000-0005-0000-0000-0000CB0F0000}"/>
    <cellStyle name="Calculation 2 3" xfId="4701" xr:uid="{00000000-0005-0000-0000-0000CC0F0000}"/>
    <cellStyle name="Calculation 3" xfId="261" xr:uid="{00000000-0005-0000-0000-0000CD0F0000}"/>
    <cellStyle name="Calculation 3 2" xfId="56429" xr:uid="{00000000-0005-0000-0000-0000CE0F0000}"/>
    <cellStyle name="Calculation 3 3" xfId="4702" xr:uid="{00000000-0005-0000-0000-0000CF0F0000}"/>
    <cellStyle name="Calculation 4" xfId="56427" xr:uid="{00000000-0005-0000-0000-0000D00F0000}"/>
    <cellStyle name="Cálculo 2" xfId="56430" xr:uid="{00000000-0005-0000-0000-0000D10F0000}"/>
    <cellStyle name="Cálculo 3" xfId="56431" xr:uid="{00000000-0005-0000-0000-0000D20F0000}"/>
    <cellStyle name="Cálculo 4" xfId="56432" xr:uid="{00000000-0005-0000-0000-0000D30F0000}"/>
    <cellStyle name="Cálculo 5" xfId="56433" xr:uid="{00000000-0005-0000-0000-0000D40F0000}"/>
    <cellStyle name="Cálculo 6" xfId="56434" xr:uid="{00000000-0005-0000-0000-0000D50F0000}"/>
    <cellStyle name="Cálculo 7" xfId="56435" xr:uid="{00000000-0005-0000-0000-0000D60F0000}"/>
    <cellStyle name="cárky [0]_A04 HB" xfId="4703" xr:uid="{00000000-0005-0000-0000-0000D70F0000}"/>
    <cellStyle name="čárky [0]_A04 HB" xfId="56436" xr:uid="{00000000-0005-0000-0000-0000D80F0000}"/>
    <cellStyle name="cárky [0]_laroux" xfId="56437" xr:uid="{00000000-0005-0000-0000-0000D90F0000}"/>
    <cellStyle name="čárky [0]_laroux" xfId="56438" xr:uid="{00000000-0005-0000-0000-0000DA0F0000}"/>
    <cellStyle name="cárky [0]_laroux_1" xfId="56439" xr:uid="{00000000-0005-0000-0000-0000DB0F0000}"/>
    <cellStyle name="čárky [0]_laroux_1" xfId="56440" xr:uid="{00000000-0005-0000-0000-0000DC0F0000}"/>
    <cellStyle name="cárky [0]_laroux_1_Inca Comm €" xfId="56441" xr:uid="{00000000-0005-0000-0000-0000DD0F0000}"/>
    <cellStyle name="čárky [0]_laroux_1_Inca Comm €" xfId="56442" xr:uid="{00000000-0005-0000-0000-0000DE0F0000}"/>
    <cellStyle name="cárky [0]_laroux_1_Inca Comm €_CroJan'03" xfId="56443" xr:uid="{00000000-0005-0000-0000-0000DF0F0000}"/>
    <cellStyle name="čárky [0]_laroux_1_Inca Comm €_CroJan'03" xfId="56444" xr:uid="{00000000-0005-0000-0000-0000E00F0000}"/>
    <cellStyle name="cárky [0]_laroux_2" xfId="56445" xr:uid="{00000000-0005-0000-0000-0000E10F0000}"/>
    <cellStyle name="čárky [0]_laroux_2" xfId="56446" xr:uid="{00000000-0005-0000-0000-0000E20F0000}"/>
    <cellStyle name="cárky [0]_laroux_Inca Comm €" xfId="56447" xr:uid="{00000000-0005-0000-0000-0000E30F0000}"/>
    <cellStyle name="čárky [0]_laroux_Inca Comm €" xfId="56448" xr:uid="{00000000-0005-0000-0000-0000E40F0000}"/>
    <cellStyle name="cárky [0]_laroux_Inca Comm €_CroJan'03" xfId="56449" xr:uid="{00000000-0005-0000-0000-0000E50F0000}"/>
    <cellStyle name="čárky [0]_laroux_Inca Comm €_CroJan'03" xfId="56450" xr:uid="{00000000-0005-0000-0000-0000E60F0000}"/>
    <cellStyle name="čárky 2" xfId="4704" xr:uid="{00000000-0005-0000-0000-0000E70F0000}"/>
    <cellStyle name="čárky 2 2" xfId="4705" xr:uid="{00000000-0005-0000-0000-0000E80F0000}"/>
    <cellStyle name="čárky 3" xfId="4706" xr:uid="{00000000-0005-0000-0000-0000E90F0000}"/>
    <cellStyle name="cárky_A04 HB" xfId="4707" xr:uid="{00000000-0005-0000-0000-0000EA0F0000}"/>
    <cellStyle name="čárky_A04 HB" xfId="56451" xr:uid="{00000000-0005-0000-0000-0000EB0F0000}"/>
    <cellStyle name="cárky_laroux" xfId="56452" xr:uid="{00000000-0005-0000-0000-0000EC0F0000}"/>
    <cellStyle name="čárky_laroux" xfId="56453" xr:uid="{00000000-0005-0000-0000-0000ED0F0000}"/>
    <cellStyle name="cárky_laroux_1" xfId="56454" xr:uid="{00000000-0005-0000-0000-0000EE0F0000}"/>
    <cellStyle name="čárky_laroux_1" xfId="56455" xr:uid="{00000000-0005-0000-0000-0000EF0F0000}"/>
    <cellStyle name="cárky_laroux_1 10" xfId="56456" xr:uid="{00000000-0005-0000-0000-0000F00F0000}"/>
    <cellStyle name="čárky_laroux_2" xfId="56457" xr:uid="{00000000-0005-0000-0000-0000F10F0000}"/>
    <cellStyle name="cárky_laroux_Inca Comm €" xfId="56458" xr:uid="{00000000-0005-0000-0000-0000F20F0000}"/>
    <cellStyle name="čárky_laroux_Inca Comm €" xfId="56459" xr:uid="{00000000-0005-0000-0000-0000F30F0000}"/>
    <cellStyle name="cárky_laroux_Inca Comm €_CroJan'03" xfId="56460" xr:uid="{00000000-0005-0000-0000-0000F40F0000}"/>
    <cellStyle name="čárky_laroux_Inca Comm €_CroJan'03" xfId="56461" xr:uid="{00000000-0005-0000-0000-0000F50F0000}"/>
    <cellStyle name="cárkyd" xfId="56462" xr:uid="{00000000-0005-0000-0000-0000F60F0000}"/>
    <cellStyle name="category" xfId="262" xr:uid="{00000000-0005-0000-0000-0000F70F0000}"/>
    <cellStyle name="category 2" xfId="4709" xr:uid="{00000000-0005-0000-0000-0000F80F0000}"/>
    <cellStyle name="category 3" xfId="56463" xr:uid="{00000000-0005-0000-0000-0000F90F0000}"/>
    <cellStyle name="category 4" xfId="4708" xr:uid="{00000000-0005-0000-0000-0000FA0F0000}"/>
    <cellStyle name="Celda de comprobación 2" xfId="56464" xr:uid="{00000000-0005-0000-0000-0000FB0F0000}"/>
    <cellStyle name="Celda de comprobación 3" xfId="56465" xr:uid="{00000000-0005-0000-0000-0000FC0F0000}"/>
    <cellStyle name="Celda de comprobación 4" xfId="56466" xr:uid="{00000000-0005-0000-0000-0000FD0F0000}"/>
    <cellStyle name="Celda de comprobación 5" xfId="56467" xr:uid="{00000000-0005-0000-0000-0000FE0F0000}"/>
    <cellStyle name="Celda de comprobación 6" xfId="56468" xr:uid="{00000000-0005-0000-0000-0000FF0F0000}"/>
    <cellStyle name="Celda de comprobación 7" xfId="56469" xr:uid="{00000000-0005-0000-0000-000000100000}"/>
    <cellStyle name="Celda vinculada 2" xfId="56470" xr:uid="{00000000-0005-0000-0000-000001100000}"/>
    <cellStyle name="Celda vinculada 3" xfId="56471" xr:uid="{00000000-0005-0000-0000-000002100000}"/>
    <cellStyle name="Celda vinculada 4" xfId="56472" xr:uid="{00000000-0005-0000-0000-000003100000}"/>
    <cellStyle name="Celda vinculada 5" xfId="56473" xr:uid="{00000000-0005-0000-0000-000004100000}"/>
    <cellStyle name="Celda vinculada 6" xfId="56474" xr:uid="{00000000-0005-0000-0000-000005100000}"/>
    <cellStyle name="Celda vinculada 7" xfId="56475" xr:uid="{00000000-0005-0000-0000-000006100000}"/>
    <cellStyle name="Celkem" xfId="56476" xr:uid="{00000000-0005-0000-0000-000007100000}"/>
    <cellStyle name="Celkem 2" xfId="4710" xr:uid="{00000000-0005-0000-0000-000008100000}"/>
    <cellStyle name="Celkem 2 10" xfId="4711" xr:uid="{00000000-0005-0000-0000-000009100000}"/>
    <cellStyle name="Celkem 2 10 10" xfId="4712" xr:uid="{00000000-0005-0000-0000-00000A100000}"/>
    <cellStyle name="Celkem 2 10 11" xfId="4713" xr:uid="{00000000-0005-0000-0000-00000B100000}"/>
    <cellStyle name="Celkem 2 10 2" xfId="4714" xr:uid="{00000000-0005-0000-0000-00000C100000}"/>
    <cellStyle name="Celkem 2 10 2 2" xfId="4715" xr:uid="{00000000-0005-0000-0000-00000D100000}"/>
    <cellStyle name="Celkem 2 10 2 3" xfId="4716" xr:uid="{00000000-0005-0000-0000-00000E100000}"/>
    <cellStyle name="Celkem 2 10 3" xfId="4717" xr:uid="{00000000-0005-0000-0000-00000F100000}"/>
    <cellStyle name="Celkem 2 10 3 2" xfId="4718" xr:uid="{00000000-0005-0000-0000-000010100000}"/>
    <cellStyle name="Celkem 2 10 3 3" xfId="4719" xr:uid="{00000000-0005-0000-0000-000011100000}"/>
    <cellStyle name="Celkem 2 10 4" xfId="4720" xr:uid="{00000000-0005-0000-0000-000012100000}"/>
    <cellStyle name="Celkem 2 10 4 2" xfId="4721" xr:uid="{00000000-0005-0000-0000-000013100000}"/>
    <cellStyle name="Celkem 2 10 4 3" xfId="4722" xr:uid="{00000000-0005-0000-0000-000014100000}"/>
    <cellStyle name="Celkem 2 10 5" xfId="4723" xr:uid="{00000000-0005-0000-0000-000015100000}"/>
    <cellStyle name="Celkem 2 10 5 2" xfId="4724" xr:uid="{00000000-0005-0000-0000-000016100000}"/>
    <cellStyle name="Celkem 2 10 5 3" xfId="4725" xr:uid="{00000000-0005-0000-0000-000017100000}"/>
    <cellStyle name="Celkem 2 10 6" xfId="4726" xr:uid="{00000000-0005-0000-0000-000018100000}"/>
    <cellStyle name="Celkem 2 10 6 2" xfId="4727" xr:uid="{00000000-0005-0000-0000-000019100000}"/>
    <cellStyle name="Celkem 2 10 6 3" xfId="4728" xr:uid="{00000000-0005-0000-0000-00001A100000}"/>
    <cellStyle name="Celkem 2 10 7" xfId="4729" xr:uid="{00000000-0005-0000-0000-00001B100000}"/>
    <cellStyle name="Celkem 2 10 7 2" xfId="4730" xr:uid="{00000000-0005-0000-0000-00001C100000}"/>
    <cellStyle name="Celkem 2 10 7 3" xfId="4731" xr:uid="{00000000-0005-0000-0000-00001D100000}"/>
    <cellStyle name="Celkem 2 10 8" xfId="4732" xr:uid="{00000000-0005-0000-0000-00001E100000}"/>
    <cellStyle name="Celkem 2 10 8 2" xfId="4733" xr:uid="{00000000-0005-0000-0000-00001F100000}"/>
    <cellStyle name="Celkem 2 10 8 3" xfId="4734" xr:uid="{00000000-0005-0000-0000-000020100000}"/>
    <cellStyle name="Celkem 2 10 9" xfId="4735" xr:uid="{00000000-0005-0000-0000-000021100000}"/>
    <cellStyle name="Celkem 2 10 9 2" xfId="4736" xr:uid="{00000000-0005-0000-0000-000022100000}"/>
    <cellStyle name="Celkem 2 10 9 3" xfId="4737" xr:uid="{00000000-0005-0000-0000-000023100000}"/>
    <cellStyle name="Celkem 2 11" xfId="4738" xr:uid="{00000000-0005-0000-0000-000024100000}"/>
    <cellStyle name="Celkem 2 11 2" xfId="4739" xr:uid="{00000000-0005-0000-0000-000025100000}"/>
    <cellStyle name="Celkem 2 11 3" xfId="4740" xr:uid="{00000000-0005-0000-0000-000026100000}"/>
    <cellStyle name="Celkem 2 12" xfId="4741" xr:uid="{00000000-0005-0000-0000-000027100000}"/>
    <cellStyle name="Celkem 2 12 2" xfId="4742" xr:uid="{00000000-0005-0000-0000-000028100000}"/>
    <cellStyle name="Celkem 2 12 3" xfId="4743" xr:uid="{00000000-0005-0000-0000-000029100000}"/>
    <cellStyle name="Celkem 2 13" xfId="4744" xr:uid="{00000000-0005-0000-0000-00002A100000}"/>
    <cellStyle name="Celkem 2 13 2" xfId="4745" xr:uid="{00000000-0005-0000-0000-00002B100000}"/>
    <cellStyle name="Celkem 2 13 3" xfId="4746" xr:uid="{00000000-0005-0000-0000-00002C100000}"/>
    <cellStyle name="Celkem 2 14" xfId="4747" xr:uid="{00000000-0005-0000-0000-00002D100000}"/>
    <cellStyle name="Celkem 2 14 2" xfId="4748" xr:uid="{00000000-0005-0000-0000-00002E100000}"/>
    <cellStyle name="Celkem 2 14 3" xfId="4749" xr:uid="{00000000-0005-0000-0000-00002F100000}"/>
    <cellStyle name="Celkem 2 15" xfId="4750" xr:uid="{00000000-0005-0000-0000-000030100000}"/>
    <cellStyle name="Celkem 2 2" xfId="4751" xr:uid="{00000000-0005-0000-0000-000031100000}"/>
    <cellStyle name="Celkem 2 2 10" xfId="4752" xr:uid="{00000000-0005-0000-0000-000032100000}"/>
    <cellStyle name="Celkem 2 2 10 2" xfId="4753" xr:uid="{00000000-0005-0000-0000-000033100000}"/>
    <cellStyle name="Celkem 2 2 10 3" xfId="4754" xr:uid="{00000000-0005-0000-0000-000034100000}"/>
    <cellStyle name="Celkem 2 2 11" xfId="4755" xr:uid="{00000000-0005-0000-0000-000035100000}"/>
    <cellStyle name="Celkem 2 2 11 2" xfId="4756" xr:uid="{00000000-0005-0000-0000-000036100000}"/>
    <cellStyle name="Celkem 2 2 11 3" xfId="4757" xr:uid="{00000000-0005-0000-0000-000037100000}"/>
    <cellStyle name="Celkem 2 2 12" xfId="4758" xr:uid="{00000000-0005-0000-0000-000038100000}"/>
    <cellStyle name="Celkem 2 2 12 2" xfId="4759" xr:uid="{00000000-0005-0000-0000-000039100000}"/>
    <cellStyle name="Celkem 2 2 12 3" xfId="4760" xr:uid="{00000000-0005-0000-0000-00003A100000}"/>
    <cellStyle name="Celkem 2 2 13" xfId="4761" xr:uid="{00000000-0005-0000-0000-00003B100000}"/>
    <cellStyle name="Celkem 2 2 13 2" xfId="4762" xr:uid="{00000000-0005-0000-0000-00003C100000}"/>
    <cellStyle name="Celkem 2 2 13 3" xfId="4763" xr:uid="{00000000-0005-0000-0000-00003D100000}"/>
    <cellStyle name="Celkem 2 2 14" xfId="4764" xr:uid="{00000000-0005-0000-0000-00003E100000}"/>
    <cellStyle name="Celkem 2 2 14 2" xfId="4765" xr:uid="{00000000-0005-0000-0000-00003F100000}"/>
    <cellStyle name="Celkem 2 2 14 3" xfId="4766" xr:uid="{00000000-0005-0000-0000-000040100000}"/>
    <cellStyle name="Celkem 2 2 15" xfId="4767" xr:uid="{00000000-0005-0000-0000-000041100000}"/>
    <cellStyle name="Celkem 2 2 2" xfId="4768" xr:uid="{00000000-0005-0000-0000-000042100000}"/>
    <cellStyle name="Celkem 2 2 2 10" xfId="4769" xr:uid="{00000000-0005-0000-0000-000043100000}"/>
    <cellStyle name="Celkem 2 2 2 10 2" xfId="4770" xr:uid="{00000000-0005-0000-0000-000044100000}"/>
    <cellStyle name="Celkem 2 2 2 10 3" xfId="4771" xr:uid="{00000000-0005-0000-0000-000045100000}"/>
    <cellStyle name="Celkem 2 2 2 11" xfId="4772" xr:uid="{00000000-0005-0000-0000-000046100000}"/>
    <cellStyle name="Celkem 2 2 2 11 2" xfId="4773" xr:uid="{00000000-0005-0000-0000-000047100000}"/>
    <cellStyle name="Celkem 2 2 2 11 3" xfId="4774" xr:uid="{00000000-0005-0000-0000-000048100000}"/>
    <cellStyle name="Celkem 2 2 2 12" xfId="4775" xr:uid="{00000000-0005-0000-0000-000049100000}"/>
    <cellStyle name="Celkem 2 2 2 12 2" xfId="4776" xr:uid="{00000000-0005-0000-0000-00004A100000}"/>
    <cellStyle name="Celkem 2 2 2 12 3" xfId="4777" xr:uid="{00000000-0005-0000-0000-00004B100000}"/>
    <cellStyle name="Celkem 2 2 2 13" xfId="4778" xr:uid="{00000000-0005-0000-0000-00004C100000}"/>
    <cellStyle name="Celkem 2 2 2 13 2" xfId="4779" xr:uid="{00000000-0005-0000-0000-00004D100000}"/>
    <cellStyle name="Celkem 2 2 2 13 3" xfId="4780" xr:uid="{00000000-0005-0000-0000-00004E100000}"/>
    <cellStyle name="Celkem 2 2 2 14" xfId="4781" xr:uid="{00000000-0005-0000-0000-00004F100000}"/>
    <cellStyle name="Celkem 2 2 2 14 2" xfId="4782" xr:uid="{00000000-0005-0000-0000-000050100000}"/>
    <cellStyle name="Celkem 2 2 2 14 3" xfId="4783" xr:uid="{00000000-0005-0000-0000-000051100000}"/>
    <cellStyle name="Celkem 2 2 2 15" xfId="4784" xr:uid="{00000000-0005-0000-0000-000052100000}"/>
    <cellStyle name="Celkem 2 2 2 15 2" xfId="4785" xr:uid="{00000000-0005-0000-0000-000053100000}"/>
    <cellStyle name="Celkem 2 2 2 15 3" xfId="4786" xr:uid="{00000000-0005-0000-0000-000054100000}"/>
    <cellStyle name="Celkem 2 2 2 16" xfId="4787" xr:uid="{00000000-0005-0000-0000-000055100000}"/>
    <cellStyle name="Celkem 2 2 2 2" xfId="4788" xr:uid="{00000000-0005-0000-0000-000056100000}"/>
    <cellStyle name="Celkem 2 2 2 2 10" xfId="4789" xr:uid="{00000000-0005-0000-0000-000057100000}"/>
    <cellStyle name="Celkem 2 2 2 2 11" xfId="4790" xr:uid="{00000000-0005-0000-0000-000058100000}"/>
    <cellStyle name="Celkem 2 2 2 2 2" xfId="4791" xr:uid="{00000000-0005-0000-0000-000059100000}"/>
    <cellStyle name="Celkem 2 2 2 2 2 2" xfId="4792" xr:uid="{00000000-0005-0000-0000-00005A100000}"/>
    <cellStyle name="Celkem 2 2 2 2 2 3" xfId="4793" xr:uid="{00000000-0005-0000-0000-00005B100000}"/>
    <cellStyle name="Celkem 2 2 2 2 3" xfId="4794" xr:uid="{00000000-0005-0000-0000-00005C100000}"/>
    <cellStyle name="Celkem 2 2 2 2 3 2" xfId="4795" xr:uid="{00000000-0005-0000-0000-00005D100000}"/>
    <cellStyle name="Celkem 2 2 2 2 3 3" xfId="4796" xr:uid="{00000000-0005-0000-0000-00005E100000}"/>
    <cellStyle name="Celkem 2 2 2 2 4" xfId="4797" xr:uid="{00000000-0005-0000-0000-00005F100000}"/>
    <cellStyle name="Celkem 2 2 2 2 4 2" xfId="4798" xr:uid="{00000000-0005-0000-0000-000060100000}"/>
    <cellStyle name="Celkem 2 2 2 2 4 3" xfId="4799" xr:uid="{00000000-0005-0000-0000-000061100000}"/>
    <cellStyle name="Celkem 2 2 2 2 5" xfId="4800" xr:uid="{00000000-0005-0000-0000-000062100000}"/>
    <cellStyle name="Celkem 2 2 2 2 5 2" xfId="4801" xr:uid="{00000000-0005-0000-0000-000063100000}"/>
    <cellStyle name="Celkem 2 2 2 2 5 3" xfId="4802" xr:uid="{00000000-0005-0000-0000-000064100000}"/>
    <cellStyle name="Celkem 2 2 2 2 6" xfId="4803" xr:uid="{00000000-0005-0000-0000-000065100000}"/>
    <cellStyle name="Celkem 2 2 2 2 6 2" xfId="4804" xr:uid="{00000000-0005-0000-0000-000066100000}"/>
    <cellStyle name="Celkem 2 2 2 2 6 3" xfId="4805" xr:uid="{00000000-0005-0000-0000-000067100000}"/>
    <cellStyle name="Celkem 2 2 2 2 7" xfId="4806" xr:uid="{00000000-0005-0000-0000-000068100000}"/>
    <cellStyle name="Celkem 2 2 2 2 7 2" xfId="4807" xr:uid="{00000000-0005-0000-0000-000069100000}"/>
    <cellStyle name="Celkem 2 2 2 2 7 3" xfId="4808" xr:uid="{00000000-0005-0000-0000-00006A100000}"/>
    <cellStyle name="Celkem 2 2 2 2 8" xfId="4809" xr:uid="{00000000-0005-0000-0000-00006B100000}"/>
    <cellStyle name="Celkem 2 2 2 2 8 2" xfId="4810" xr:uid="{00000000-0005-0000-0000-00006C100000}"/>
    <cellStyle name="Celkem 2 2 2 2 8 3" xfId="4811" xr:uid="{00000000-0005-0000-0000-00006D100000}"/>
    <cellStyle name="Celkem 2 2 2 2 9" xfId="4812" xr:uid="{00000000-0005-0000-0000-00006E100000}"/>
    <cellStyle name="Celkem 2 2 2 2 9 2" xfId="4813" xr:uid="{00000000-0005-0000-0000-00006F100000}"/>
    <cellStyle name="Celkem 2 2 2 2 9 3" xfId="4814" xr:uid="{00000000-0005-0000-0000-000070100000}"/>
    <cellStyle name="Celkem 2 2 2 3" xfId="4815" xr:uid="{00000000-0005-0000-0000-000071100000}"/>
    <cellStyle name="Celkem 2 2 2 3 10" xfId="4816" xr:uid="{00000000-0005-0000-0000-000072100000}"/>
    <cellStyle name="Celkem 2 2 2 3 11" xfId="4817" xr:uid="{00000000-0005-0000-0000-000073100000}"/>
    <cellStyle name="Celkem 2 2 2 3 2" xfId="4818" xr:uid="{00000000-0005-0000-0000-000074100000}"/>
    <cellStyle name="Celkem 2 2 2 3 2 2" xfId="4819" xr:uid="{00000000-0005-0000-0000-000075100000}"/>
    <cellStyle name="Celkem 2 2 2 3 2 3" xfId="4820" xr:uid="{00000000-0005-0000-0000-000076100000}"/>
    <cellStyle name="Celkem 2 2 2 3 3" xfId="4821" xr:uid="{00000000-0005-0000-0000-000077100000}"/>
    <cellStyle name="Celkem 2 2 2 3 3 2" xfId="4822" xr:uid="{00000000-0005-0000-0000-000078100000}"/>
    <cellStyle name="Celkem 2 2 2 3 3 3" xfId="4823" xr:uid="{00000000-0005-0000-0000-000079100000}"/>
    <cellStyle name="Celkem 2 2 2 3 4" xfId="4824" xr:uid="{00000000-0005-0000-0000-00007A100000}"/>
    <cellStyle name="Celkem 2 2 2 3 4 2" xfId="4825" xr:uid="{00000000-0005-0000-0000-00007B100000}"/>
    <cellStyle name="Celkem 2 2 2 3 4 3" xfId="4826" xr:uid="{00000000-0005-0000-0000-00007C100000}"/>
    <cellStyle name="Celkem 2 2 2 3 5" xfId="4827" xr:uid="{00000000-0005-0000-0000-00007D100000}"/>
    <cellStyle name="Celkem 2 2 2 3 5 2" xfId="4828" xr:uid="{00000000-0005-0000-0000-00007E100000}"/>
    <cellStyle name="Celkem 2 2 2 3 5 3" xfId="4829" xr:uid="{00000000-0005-0000-0000-00007F100000}"/>
    <cellStyle name="Celkem 2 2 2 3 6" xfId="4830" xr:uid="{00000000-0005-0000-0000-000080100000}"/>
    <cellStyle name="Celkem 2 2 2 3 6 2" xfId="4831" xr:uid="{00000000-0005-0000-0000-000081100000}"/>
    <cellStyle name="Celkem 2 2 2 3 6 3" xfId="4832" xr:uid="{00000000-0005-0000-0000-000082100000}"/>
    <cellStyle name="Celkem 2 2 2 3 7" xfId="4833" xr:uid="{00000000-0005-0000-0000-000083100000}"/>
    <cellStyle name="Celkem 2 2 2 3 7 2" xfId="4834" xr:uid="{00000000-0005-0000-0000-000084100000}"/>
    <cellStyle name="Celkem 2 2 2 3 7 3" xfId="4835" xr:uid="{00000000-0005-0000-0000-000085100000}"/>
    <cellStyle name="Celkem 2 2 2 3 8" xfId="4836" xr:uid="{00000000-0005-0000-0000-000086100000}"/>
    <cellStyle name="Celkem 2 2 2 3 8 2" xfId="4837" xr:uid="{00000000-0005-0000-0000-000087100000}"/>
    <cellStyle name="Celkem 2 2 2 3 8 3" xfId="4838" xr:uid="{00000000-0005-0000-0000-000088100000}"/>
    <cellStyle name="Celkem 2 2 2 3 9" xfId="4839" xr:uid="{00000000-0005-0000-0000-000089100000}"/>
    <cellStyle name="Celkem 2 2 2 3 9 2" xfId="4840" xr:uid="{00000000-0005-0000-0000-00008A100000}"/>
    <cellStyle name="Celkem 2 2 2 3 9 3" xfId="4841" xr:uid="{00000000-0005-0000-0000-00008B100000}"/>
    <cellStyle name="Celkem 2 2 2 4" xfId="4842" xr:uid="{00000000-0005-0000-0000-00008C100000}"/>
    <cellStyle name="Celkem 2 2 2 4 10" xfId="4843" xr:uid="{00000000-0005-0000-0000-00008D100000}"/>
    <cellStyle name="Celkem 2 2 2 4 11" xfId="4844" xr:uid="{00000000-0005-0000-0000-00008E100000}"/>
    <cellStyle name="Celkem 2 2 2 4 2" xfId="4845" xr:uid="{00000000-0005-0000-0000-00008F100000}"/>
    <cellStyle name="Celkem 2 2 2 4 2 2" xfId="4846" xr:uid="{00000000-0005-0000-0000-000090100000}"/>
    <cellStyle name="Celkem 2 2 2 4 2 3" xfId="4847" xr:uid="{00000000-0005-0000-0000-000091100000}"/>
    <cellStyle name="Celkem 2 2 2 4 3" xfId="4848" xr:uid="{00000000-0005-0000-0000-000092100000}"/>
    <cellStyle name="Celkem 2 2 2 4 3 2" xfId="4849" xr:uid="{00000000-0005-0000-0000-000093100000}"/>
    <cellStyle name="Celkem 2 2 2 4 3 3" xfId="4850" xr:uid="{00000000-0005-0000-0000-000094100000}"/>
    <cellStyle name="Celkem 2 2 2 4 4" xfId="4851" xr:uid="{00000000-0005-0000-0000-000095100000}"/>
    <cellStyle name="Celkem 2 2 2 4 4 2" xfId="4852" xr:uid="{00000000-0005-0000-0000-000096100000}"/>
    <cellStyle name="Celkem 2 2 2 4 4 3" xfId="4853" xr:uid="{00000000-0005-0000-0000-000097100000}"/>
    <cellStyle name="Celkem 2 2 2 4 5" xfId="4854" xr:uid="{00000000-0005-0000-0000-000098100000}"/>
    <cellStyle name="Celkem 2 2 2 4 5 2" xfId="4855" xr:uid="{00000000-0005-0000-0000-000099100000}"/>
    <cellStyle name="Celkem 2 2 2 4 5 3" xfId="4856" xr:uid="{00000000-0005-0000-0000-00009A100000}"/>
    <cellStyle name="Celkem 2 2 2 4 6" xfId="4857" xr:uid="{00000000-0005-0000-0000-00009B100000}"/>
    <cellStyle name="Celkem 2 2 2 4 6 2" xfId="4858" xr:uid="{00000000-0005-0000-0000-00009C100000}"/>
    <cellStyle name="Celkem 2 2 2 4 6 3" xfId="4859" xr:uid="{00000000-0005-0000-0000-00009D100000}"/>
    <cellStyle name="Celkem 2 2 2 4 7" xfId="4860" xr:uid="{00000000-0005-0000-0000-00009E100000}"/>
    <cellStyle name="Celkem 2 2 2 4 7 2" xfId="4861" xr:uid="{00000000-0005-0000-0000-00009F100000}"/>
    <cellStyle name="Celkem 2 2 2 4 7 3" xfId="4862" xr:uid="{00000000-0005-0000-0000-0000A0100000}"/>
    <cellStyle name="Celkem 2 2 2 4 8" xfId="4863" xr:uid="{00000000-0005-0000-0000-0000A1100000}"/>
    <cellStyle name="Celkem 2 2 2 4 8 2" xfId="4864" xr:uid="{00000000-0005-0000-0000-0000A2100000}"/>
    <cellStyle name="Celkem 2 2 2 4 8 3" xfId="4865" xr:uid="{00000000-0005-0000-0000-0000A3100000}"/>
    <cellStyle name="Celkem 2 2 2 4 9" xfId="4866" xr:uid="{00000000-0005-0000-0000-0000A4100000}"/>
    <cellStyle name="Celkem 2 2 2 4 9 2" xfId="4867" xr:uid="{00000000-0005-0000-0000-0000A5100000}"/>
    <cellStyle name="Celkem 2 2 2 4 9 3" xfId="4868" xr:uid="{00000000-0005-0000-0000-0000A6100000}"/>
    <cellStyle name="Celkem 2 2 2 5" xfId="4869" xr:uid="{00000000-0005-0000-0000-0000A7100000}"/>
    <cellStyle name="Celkem 2 2 2 5 10" xfId="4870" xr:uid="{00000000-0005-0000-0000-0000A8100000}"/>
    <cellStyle name="Celkem 2 2 2 5 11" xfId="4871" xr:uid="{00000000-0005-0000-0000-0000A9100000}"/>
    <cellStyle name="Celkem 2 2 2 5 2" xfId="4872" xr:uid="{00000000-0005-0000-0000-0000AA100000}"/>
    <cellStyle name="Celkem 2 2 2 5 2 2" xfId="4873" xr:uid="{00000000-0005-0000-0000-0000AB100000}"/>
    <cellStyle name="Celkem 2 2 2 5 2 3" xfId="4874" xr:uid="{00000000-0005-0000-0000-0000AC100000}"/>
    <cellStyle name="Celkem 2 2 2 5 3" xfId="4875" xr:uid="{00000000-0005-0000-0000-0000AD100000}"/>
    <cellStyle name="Celkem 2 2 2 5 3 2" xfId="4876" xr:uid="{00000000-0005-0000-0000-0000AE100000}"/>
    <cellStyle name="Celkem 2 2 2 5 3 3" xfId="4877" xr:uid="{00000000-0005-0000-0000-0000AF100000}"/>
    <cellStyle name="Celkem 2 2 2 5 4" xfId="4878" xr:uid="{00000000-0005-0000-0000-0000B0100000}"/>
    <cellStyle name="Celkem 2 2 2 5 4 2" xfId="4879" xr:uid="{00000000-0005-0000-0000-0000B1100000}"/>
    <cellStyle name="Celkem 2 2 2 5 4 3" xfId="4880" xr:uid="{00000000-0005-0000-0000-0000B2100000}"/>
    <cellStyle name="Celkem 2 2 2 5 5" xfId="4881" xr:uid="{00000000-0005-0000-0000-0000B3100000}"/>
    <cellStyle name="Celkem 2 2 2 5 5 2" xfId="4882" xr:uid="{00000000-0005-0000-0000-0000B4100000}"/>
    <cellStyle name="Celkem 2 2 2 5 5 3" xfId="4883" xr:uid="{00000000-0005-0000-0000-0000B5100000}"/>
    <cellStyle name="Celkem 2 2 2 5 6" xfId="4884" xr:uid="{00000000-0005-0000-0000-0000B6100000}"/>
    <cellStyle name="Celkem 2 2 2 5 6 2" xfId="4885" xr:uid="{00000000-0005-0000-0000-0000B7100000}"/>
    <cellStyle name="Celkem 2 2 2 5 6 3" xfId="4886" xr:uid="{00000000-0005-0000-0000-0000B8100000}"/>
    <cellStyle name="Celkem 2 2 2 5 7" xfId="4887" xr:uid="{00000000-0005-0000-0000-0000B9100000}"/>
    <cellStyle name="Celkem 2 2 2 5 7 2" xfId="4888" xr:uid="{00000000-0005-0000-0000-0000BA100000}"/>
    <cellStyle name="Celkem 2 2 2 5 7 3" xfId="4889" xr:uid="{00000000-0005-0000-0000-0000BB100000}"/>
    <cellStyle name="Celkem 2 2 2 5 8" xfId="4890" xr:uid="{00000000-0005-0000-0000-0000BC100000}"/>
    <cellStyle name="Celkem 2 2 2 5 8 2" xfId="4891" xr:uid="{00000000-0005-0000-0000-0000BD100000}"/>
    <cellStyle name="Celkem 2 2 2 5 8 3" xfId="4892" xr:uid="{00000000-0005-0000-0000-0000BE100000}"/>
    <cellStyle name="Celkem 2 2 2 5 9" xfId="4893" xr:uid="{00000000-0005-0000-0000-0000BF100000}"/>
    <cellStyle name="Celkem 2 2 2 5 9 2" xfId="4894" xr:uid="{00000000-0005-0000-0000-0000C0100000}"/>
    <cellStyle name="Celkem 2 2 2 5 9 3" xfId="4895" xr:uid="{00000000-0005-0000-0000-0000C1100000}"/>
    <cellStyle name="Celkem 2 2 2 6" xfId="4896" xr:uid="{00000000-0005-0000-0000-0000C2100000}"/>
    <cellStyle name="Celkem 2 2 2 6 10" xfId="4897" xr:uid="{00000000-0005-0000-0000-0000C3100000}"/>
    <cellStyle name="Celkem 2 2 2 6 11" xfId="4898" xr:uid="{00000000-0005-0000-0000-0000C4100000}"/>
    <cellStyle name="Celkem 2 2 2 6 2" xfId="4899" xr:uid="{00000000-0005-0000-0000-0000C5100000}"/>
    <cellStyle name="Celkem 2 2 2 6 2 2" xfId="4900" xr:uid="{00000000-0005-0000-0000-0000C6100000}"/>
    <cellStyle name="Celkem 2 2 2 6 2 3" xfId="4901" xr:uid="{00000000-0005-0000-0000-0000C7100000}"/>
    <cellStyle name="Celkem 2 2 2 6 3" xfId="4902" xr:uid="{00000000-0005-0000-0000-0000C8100000}"/>
    <cellStyle name="Celkem 2 2 2 6 3 2" xfId="4903" xr:uid="{00000000-0005-0000-0000-0000C9100000}"/>
    <cellStyle name="Celkem 2 2 2 6 3 3" xfId="4904" xr:uid="{00000000-0005-0000-0000-0000CA100000}"/>
    <cellStyle name="Celkem 2 2 2 6 4" xfId="4905" xr:uid="{00000000-0005-0000-0000-0000CB100000}"/>
    <cellStyle name="Celkem 2 2 2 6 4 2" xfId="4906" xr:uid="{00000000-0005-0000-0000-0000CC100000}"/>
    <cellStyle name="Celkem 2 2 2 6 4 3" xfId="4907" xr:uid="{00000000-0005-0000-0000-0000CD100000}"/>
    <cellStyle name="Celkem 2 2 2 6 5" xfId="4908" xr:uid="{00000000-0005-0000-0000-0000CE100000}"/>
    <cellStyle name="Celkem 2 2 2 6 5 2" xfId="4909" xr:uid="{00000000-0005-0000-0000-0000CF100000}"/>
    <cellStyle name="Celkem 2 2 2 6 5 3" xfId="4910" xr:uid="{00000000-0005-0000-0000-0000D0100000}"/>
    <cellStyle name="Celkem 2 2 2 6 6" xfId="4911" xr:uid="{00000000-0005-0000-0000-0000D1100000}"/>
    <cellStyle name="Celkem 2 2 2 6 6 2" xfId="4912" xr:uid="{00000000-0005-0000-0000-0000D2100000}"/>
    <cellStyle name="Celkem 2 2 2 6 6 3" xfId="4913" xr:uid="{00000000-0005-0000-0000-0000D3100000}"/>
    <cellStyle name="Celkem 2 2 2 6 7" xfId="4914" xr:uid="{00000000-0005-0000-0000-0000D4100000}"/>
    <cellStyle name="Celkem 2 2 2 6 7 2" xfId="4915" xr:uid="{00000000-0005-0000-0000-0000D5100000}"/>
    <cellStyle name="Celkem 2 2 2 6 7 3" xfId="4916" xr:uid="{00000000-0005-0000-0000-0000D6100000}"/>
    <cellStyle name="Celkem 2 2 2 6 8" xfId="4917" xr:uid="{00000000-0005-0000-0000-0000D7100000}"/>
    <cellStyle name="Celkem 2 2 2 6 8 2" xfId="4918" xr:uid="{00000000-0005-0000-0000-0000D8100000}"/>
    <cellStyle name="Celkem 2 2 2 6 8 3" xfId="4919" xr:uid="{00000000-0005-0000-0000-0000D9100000}"/>
    <cellStyle name="Celkem 2 2 2 6 9" xfId="4920" xr:uid="{00000000-0005-0000-0000-0000DA100000}"/>
    <cellStyle name="Celkem 2 2 2 6 9 2" xfId="4921" xr:uid="{00000000-0005-0000-0000-0000DB100000}"/>
    <cellStyle name="Celkem 2 2 2 6 9 3" xfId="4922" xr:uid="{00000000-0005-0000-0000-0000DC100000}"/>
    <cellStyle name="Celkem 2 2 2 7" xfId="4923" xr:uid="{00000000-0005-0000-0000-0000DD100000}"/>
    <cellStyle name="Celkem 2 2 2 7 10" xfId="4924" xr:uid="{00000000-0005-0000-0000-0000DE100000}"/>
    <cellStyle name="Celkem 2 2 2 7 11" xfId="4925" xr:uid="{00000000-0005-0000-0000-0000DF100000}"/>
    <cellStyle name="Celkem 2 2 2 7 2" xfId="4926" xr:uid="{00000000-0005-0000-0000-0000E0100000}"/>
    <cellStyle name="Celkem 2 2 2 7 2 2" xfId="4927" xr:uid="{00000000-0005-0000-0000-0000E1100000}"/>
    <cellStyle name="Celkem 2 2 2 7 2 3" xfId="4928" xr:uid="{00000000-0005-0000-0000-0000E2100000}"/>
    <cellStyle name="Celkem 2 2 2 7 3" xfId="4929" xr:uid="{00000000-0005-0000-0000-0000E3100000}"/>
    <cellStyle name="Celkem 2 2 2 7 3 2" xfId="4930" xr:uid="{00000000-0005-0000-0000-0000E4100000}"/>
    <cellStyle name="Celkem 2 2 2 7 3 3" xfId="4931" xr:uid="{00000000-0005-0000-0000-0000E5100000}"/>
    <cellStyle name="Celkem 2 2 2 7 4" xfId="4932" xr:uid="{00000000-0005-0000-0000-0000E6100000}"/>
    <cellStyle name="Celkem 2 2 2 7 4 2" xfId="4933" xr:uid="{00000000-0005-0000-0000-0000E7100000}"/>
    <cellStyle name="Celkem 2 2 2 7 4 3" xfId="4934" xr:uid="{00000000-0005-0000-0000-0000E8100000}"/>
    <cellStyle name="Celkem 2 2 2 7 5" xfId="4935" xr:uid="{00000000-0005-0000-0000-0000E9100000}"/>
    <cellStyle name="Celkem 2 2 2 7 5 2" xfId="4936" xr:uid="{00000000-0005-0000-0000-0000EA100000}"/>
    <cellStyle name="Celkem 2 2 2 7 5 3" xfId="4937" xr:uid="{00000000-0005-0000-0000-0000EB100000}"/>
    <cellStyle name="Celkem 2 2 2 7 6" xfId="4938" xr:uid="{00000000-0005-0000-0000-0000EC100000}"/>
    <cellStyle name="Celkem 2 2 2 7 6 2" xfId="4939" xr:uid="{00000000-0005-0000-0000-0000ED100000}"/>
    <cellStyle name="Celkem 2 2 2 7 6 3" xfId="4940" xr:uid="{00000000-0005-0000-0000-0000EE100000}"/>
    <cellStyle name="Celkem 2 2 2 7 7" xfId="4941" xr:uid="{00000000-0005-0000-0000-0000EF100000}"/>
    <cellStyle name="Celkem 2 2 2 7 7 2" xfId="4942" xr:uid="{00000000-0005-0000-0000-0000F0100000}"/>
    <cellStyle name="Celkem 2 2 2 7 7 3" xfId="4943" xr:uid="{00000000-0005-0000-0000-0000F1100000}"/>
    <cellStyle name="Celkem 2 2 2 7 8" xfId="4944" xr:uid="{00000000-0005-0000-0000-0000F2100000}"/>
    <cellStyle name="Celkem 2 2 2 7 8 2" xfId="4945" xr:uid="{00000000-0005-0000-0000-0000F3100000}"/>
    <cellStyle name="Celkem 2 2 2 7 8 3" xfId="4946" xr:uid="{00000000-0005-0000-0000-0000F4100000}"/>
    <cellStyle name="Celkem 2 2 2 7 9" xfId="4947" xr:uid="{00000000-0005-0000-0000-0000F5100000}"/>
    <cellStyle name="Celkem 2 2 2 7 9 2" xfId="4948" xr:uid="{00000000-0005-0000-0000-0000F6100000}"/>
    <cellStyle name="Celkem 2 2 2 7 9 3" xfId="4949" xr:uid="{00000000-0005-0000-0000-0000F7100000}"/>
    <cellStyle name="Celkem 2 2 2 8" xfId="4950" xr:uid="{00000000-0005-0000-0000-0000F8100000}"/>
    <cellStyle name="Celkem 2 2 2 8 10" xfId="4951" xr:uid="{00000000-0005-0000-0000-0000F9100000}"/>
    <cellStyle name="Celkem 2 2 2 8 10 2" xfId="4952" xr:uid="{00000000-0005-0000-0000-0000FA100000}"/>
    <cellStyle name="Celkem 2 2 2 8 10 3" xfId="4953" xr:uid="{00000000-0005-0000-0000-0000FB100000}"/>
    <cellStyle name="Celkem 2 2 2 8 11" xfId="4954" xr:uid="{00000000-0005-0000-0000-0000FC100000}"/>
    <cellStyle name="Celkem 2 2 2 8 11 2" xfId="4955" xr:uid="{00000000-0005-0000-0000-0000FD100000}"/>
    <cellStyle name="Celkem 2 2 2 8 12" xfId="4956" xr:uid="{00000000-0005-0000-0000-0000FE100000}"/>
    <cellStyle name="Celkem 2 2 2 8 2" xfId="4957" xr:uid="{00000000-0005-0000-0000-0000FF100000}"/>
    <cellStyle name="Celkem 2 2 2 8 2 2" xfId="4958" xr:uid="{00000000-0005-0000-0000-000000110000}"/>
    <cellStyle name="Celkem 2 2 2 8 2 3" xfId="4959" xr:uid="{00000000-0005-0000-0000-000001110000}"/>
    <cellStyle name="Celkem 2 2 2 8 3" xfId="4960" xr:uid="{00000000-0005-0000-0000-000002110000}"/>
    <cellStyle name="Celkem 2 2 2 8 3 2" xfId="4961" xr:uid="{00000000-0005-0000-0000-000003110000}"/>
    <cellStyle name="Celkem 2 2 2 8 3 3" xfId="4962" xr:uid="{00000000-0005-0000-0000-000004110000}"/>
    <cellStyle name="Celkem 2 2 2 8 4" xfId="4963" xr:uid="{00000000-0005-0000-0000-000005110000}"/>
    <cellStyle name="Celkem 2 2 2 8 4 2" xfId="4964" xr:uid="{00000000-0005-0000-0000-000006110000}"/>
    <cellStyle name="Celkem 2 2 2 8 4 3" xfId="4965" xr:uid="{00000000-0005-0000-0000-000007110000}"/>
    <cellStyle name="Celkem 2 2 2 8 5" xfId="4966" xr:uid="{00000000-0005-0000-0000-000008110000}"/>
    <cellStyle name="Celkem 2 2 2 8 5 2" xfId="4967" xr:uid="{00000000-0005-0000-0000-000009110000}"/>
    <cellStyle name="Celkem 2 2 2 8 5 3" xfId="4968" xr:uid="{00000000-0005-0000-0000-00000A110000}"/>
    <cellStyle name="Celkem 2 2 2 8 6" xfId="4969" xr:uid="{00000000-0005-0000-0000-00000B110000}"/>
    <cellStyle name="Celkem 2 2 2 8 6 2" xfId="4970" xr:uid="{00000000-0005-0000-0000-00000C110000}"/>
    <cellStyle name="Celkem 2 2 2 8 6 3" xfId="4971" xr:uid="{00000000-0005-0000-0000-00000D110000}"/>
    <cellStyle name="Celkem 2 2 2 8 7" xfId="4972" xr:uid="{00000000-0005-0000-0000-00000E110000}"/>
    <cellStyle name="Celkem 2 2 2 8 7 2" xfId="4973" xr:uid="{00000000-0005-0000-0000-00000F110000}"/>
    <cellStyle name="Celkem 2 2 2 8 7 3" xfId="4974" xr:uid="{00000000-0005-0000-0000-000010110000}"/>
    <cellStyle name="Celkem 2 2 2 8 8" xfId="4975" xr:uid="{00000000-0005-0000-0000-000011110000}"/>
    <cellStyle name="Celkem 2 2 2 8 8 2" xfId="4976" xr:uid="{00000000-0005-0000-0000-000012110000}"/>
    <cellStyle name="Celkem 2 2 2 8 8 3" xfId="4977" xr:uid="{00000000-0005-0000-0000-000013110000}"/>
    <cellStyle name="Celkem 2 2 2 8 9" xfId="4978" xr:uid="{00000000-0005-0000-0000-000014110000}"/>
    <cellStyle name="Celkem 2 2 2 8 9 2" xfId="4979" xr:uid="{00000000-0005-0000-0000-000015110000}"/>
    <cellStyle name="Celkem 2 2 2 8 9 3" xfId="4980" xr:uid="{00000000-0005-0000-0000-000016110000}"/>
    <cellStyle name="Celkem 2 2 2 9" xfId="4981" xr:uid="{00000000-0005-0000-0000-000017110000}"/>
    <cellStyle name="Celkem 2 2 2 9 2" xfId="4982" xr:uid="{00000000-0005-0000-0000-000018110000}"/>
    <cellStyle name="Celkem 2 2 2 9 3" xfId="4983" xr:uid="{00000000-0005-0000-0000-000019110000}"/>
    <cellStyle name="Celkem 2 2 3" xfId="4984" xr:uid="{00000000-0005-0000-0000-00001A110000}"/>
    <cellStyle name="Celkem 2 2 3 10" xfId="4985" xr:uid="{00000000-0005-0000-0000-00001B110000}"/>
    <cellStyle name="Celkem 2 2 3 10 2" xfId="4986" xr:uid="{00000000-0005-0000-0000-00001C110000}"/>
    <cellStyle name="Celkem 2 2 3 10 3" xfId="4987" xr:uid="{00000000-0005-0000-0000-00001D110000}"/>
    <cellStyle name="Celkem 2 2 3 11" xfId="4988" xr:uid="{00000000-0005-0000-0000-00001E110000}"/>
    <cellStyle name="Celkem 2 2 3 11 2" xfId="4989" xr:uid="{00000000-0005-0000-0000-00001F110000}"/>
    <cellStyle name="Celkem 2 2 3 11 3" xfId="4990" xr:uid="{00000000-0005-0000-0000-000020110000}"/>
    <cellStyle name="Celkem 2 2 3 12" xfId="4991" xr:uid="{00000000-0005-0000-0000-000021110000}"/>
    <cellStyle name="Celkem 2 2 3 12 2" xfId="4992" xr:uid="{00000000-0005-0000-0000-000022110000}"/>
    <cellStyle name="Celkem 2 2 3 12 3" xfId="4993" xr:uid="{00000000-0005-0000-0000-000023110000}"/>
    <cellStyle name="Celkem 2 2 3 13" xfId="4994" xr:uid="{00000000-0005-0000-0000-000024110000}"/>
    <cellStyle name="Celkem 2 2 3 13 2" xfId="4995" xr:uid="{00000000-0005-0000-0000-000025110000}"/>
    <cellStyle name="Celkem 2 2 3 13 3" xfId="4996" xr:uid="{00000000-0005-0000-0000-000026110000}"/>
    <cellStyle name="Celkem 2 2 3 14" xfId="4997" xr:uid="{00000000-0005-0000-0000-000027110000}"/>
    <cellStyle name="Celkem 2 2 3 14 2" xfId="4998" xr:uid="{00000000-0005-0000-0000-000028110000}"/>
    <cellStyle name="Celkem 2 2 3 14 3" xfId="4999" xr:uid="{00000000-0005-0000-0000-000029110000}"/>
    <cellStyle name="Celkem 2 2 3 15" xfId="5000" xr:uid="{00000000-0005-0000-0000-00002A110000}"/>
    <cellStyle name="Celkem 2 2 3 15 2" xfId="5001" xr:uid="{00000000-0005-0000-0000-00002B110000}"/>
    <cellStyle name="Celkem 2 2 3 15 3" xfId="5002" xr:uid="{00000000-0005-0000-0000-00002C110000}"/>
    <cellStyle name="Celkem 2 2 3 16" xfId="5003" xr:uid="{00000000-0005-0000-0000-00002D110000}"/>
    <cellStyle name="Celkem 2 2 3 2" xfId="5004" xr:uid="{00000000-0005-0000-0000-00002E110000}"/>
    <cellStyle name="Celkem 2 2 3 2 10" xfId="5005" xr:uid="{00000000-0005-0000-0000-00002F110000}"/>
    <cellStyle name="Celkem 2 2 3 2 11" xfId="5006" xr:uid="{00000000-0005-0000-0000-000030110000}"/>
    <cellStyle name="Celkem 2 2 3 2 2" xfId="5007" xr:uid="{00000000-0005-0000-0000-000031110000}"/>
    <cellStyle name="Celkem 2 2 3 2 2 2" xfId="5008" xr:uid="{00000000-0005-0000-0000-000032110000}"/>
    <cellStyle name="Celkem 2 2 3 2 2 3" xfId="5009" xr:uid="{00000000-0005-0000-0000-000033110000}"/>
    <cellStyle name="Celkem 2 2 3 2 3" xfId="5010" xr:uid="{00000000-0005-0000-0000-000034110000}"/>
    <cellStyle name="Celkem 2 2 3 2 3 2" xfId="5011" xr:uid="{00000000-0005-0000-0000-000035110000}"/>
    <cellStyle name="Celkem 2 2 3 2 3 3" xfId="5012" xr:uid="{00000000-0005-0000-0000-000036110000}"/>
    <cellStyle name="Celkem 2 2 3 2 4" xfId="5013" xr:uid="{00000000-0005-0000-0000-000037110000}"/>
    <cellStyle name="Celkem 2 2 3 2 4 2" xfId="5014" xr:uid="{00000000-0005-0000-0000-000038110000}"/>
    <cellStyle name="Celkem 2 2 3 2 4 3" xfId="5015" xr:uid="{00000000-0005-0000-0000-000039110000}"/>
    <cellStyle name="Celkem 2 2 3 2 5" xfId="5016" xr:uid="{00000000-0005-0000-0000-00003A110000}"/>
    <cellStyle name="Celkem 2 2 3 2 5 2" xfId="5017" xr:uid="{00000000-0005-0000-0000-00003B110000}"/>
    <cellStyle name="Celkem 2 2 3 2 5 3" xfId="5018" xr:uid="{00000000-0005-0000-0000-00003C110000}"/>
    <cellStyle name="Celkem 2 2 3 2 6" xfId="5019" xr:uid="{00000000-0005-0000-0000-00003D110000}"/>
    <cellStyle name="Celkem 2 2 3 2 6 2" xfId="5020" xr:uid="{00000000-0005-0000-0000-00003E110000}"/>
    <cellStyle name="Celkem 2 2 3 2 6 3" xfId="5021" xr:uid="{00000000-0005-0000-0000-00003F110000}"/>
    <cellStyle name="Celkem 2 2 3 2 7" xfId="5022" xr:uid="{00000000-0005-0000-0000-000040110000}"/>
    <cellStyle name="Celkem 2 2 3 2 7 2" xfId="5023" xr:uid="{00000000-0005-0000-0000-000041110000}"/>
    <cellStyle name="Celkem 2 2 3 2 7 3" xfId="5024" xr:uid="{00000000-0005-0000-0000-000042110000}"/>
    <cellStyle name="Celkem 2 2 3 2 8" xfId="5025" xr:uid="{00000000-0005-0000-0000-000043110000}"/>
    <cellStyle name="Celkem 2 2 3 2 8 2" xfId="5026" xr:uid="{00000000-0005-0000-0000-000044110000}"/>
    <cellStyle name="Celkem 2 2 3 2 8 3" xfId="5027" xr:uid="{00000000-0005-0000-0000-000045110000}"/>
    <cellStyle name="Celkem 2 2 3 2 9" xfId="5028" xr:uid="{00000000-0005-0000-0000-000046110000}"/>
    <cellStyle name="Celkem 2 2 3 2 9 2" xfId="5029" xr:uid="{00000000-0005-0000-0000-000047110000}"/>
    <cellStyle name="Celkem 2 2 3 2 9 3" xfId="5030" xr:uid="{00000000-0005-0000-0000-000048110000}"/>
    <cellStyle name="Celkem 2 2 3 3" xfId="5031" xr:uid="{00000000-0005-0000-0000-000049110000}"/>
    <cellStyle name="Celkem 2 2 3 3 10" xfId="5032" xr:uid="{00000000-0005-0000-0000-00004A110000}"/>
    <cellStyle name="Celkem 2 2 3 3 11" xfId="5033" xr:uid="{00000000-0005-0000-0000-00004B110000}"/>
    <cellStyle name="Celkem 2 2 3 3 2" xfId="5034" xr:uid="{00000000-0005-0000-0000-00004C110000}"/>
    <cellStyle name="Celkem 2 2 3 3 2 2" xfId="5035" xr:uid="{00000000-0005-0000-0000-00004D110000}"/>
    <cellStyle name="Celkem 2 2 3 3 2 3" xfId="5036" xr:uid="{00000000-0005-0000-0000-00004E110000}"/>
    <cellStyle name="Celkem 2 2 3 3 3" xfId="5037" xr:uid="{00000000-0005-0000-0000-00004F110000}"/>
    <cellStyle name="Celkem 2 2 3 3 3 2" xfId="5038" xr:uid="{00000000-0005-0000-0000-000050110000}"/>
    <cellStyle name="Celkem 2 2 3 3 3 3" xfId="5039" xr:uid="{00000000-0005-0000-0000-000051110000}"/>
    <cellStyle name="Celkem 2 2 3 3 4" xfId="5040" xr:uid="{00000000-0005-0000-0000-000052110000}"/>
    <cellStyle name="Celkem 2 2 3 3 4 2" xfId="5041" xr:uid="{00000000-0005-0000-0000-000053110000}"/>
    <cellStyle name="Celkem 2 2 3 3 4 3" xfId="5042" xr:uid="{00000000-0005-0000-0000-000054110000}"/>
    <cellStyle name="Celkem 2 2 3 3 5" xfId="5043" xr:uid="{00000000-0005-0000-0000-000055110000}"/>
    <cellStyle name="Celkem 2 2 3 3 5 2" xfId="5044" xr:uid="{00000000-0005-0000-0000-000056110000}"/>
    <cellStyle name="Celkem 2 2 3 3 5 3" xfId="5045" xr:uid="{00000000-0005-0000-0000-000057110000}"/>
    <cellStyle name="Celkem 2 2 3 3 6" xfId="5046" xr:uid="{00000000-0005-0000-0000-000058110000}"/>
    <cellStyle name="Celkem 2 2 3 3 6 2" xfId="5047" xr:uid="{00000000-0005-0000-0000-000059110000}"/>
    <cellStyle name="Celkem 2 2 3 3 6 3" xfId="5048" xr:uid="{00000000-0005-0000-0000-00005A110000}"/>
    <cellStyle name="Celkem 2 2 3 3 7" xfId="5049" xr:uid="{00000000-0005-0000-0000-00005B110000}"/>
    <cellStyle name="Celkem 2 2 3 3 7 2" xfId="5050" xr:uid="{00000000-0005-0000-0000-00005C110000}"/>
    <cellStyle name="Celkem 2 2 3 3 7 3" xfId="5051" xr:uid="{00000000-0005-0000-0000-00005D110000}"/>
    <cellStyle name="Celkem 2 2 3 3 8" xfId="5052" xr:uid="{00000000-0005-0000-0000-00005E110000}"/>
    <cellStyle name="Celkem 2 2 3 3 8 2" xfId="5053" xr:uid="{00000000-0005-0000-0000-00005F110000}"/>
    <cellStyle name="Celkem 2 2 3 3 8 3" xfId="5054" xr:uid="{00000000-0005-0000-0000-000060110000}"/>
    <cellStyle name="Celkem 2 2 3 3 9" xfId="5055" xr:uid="{00000000-0005-0000-0000-000061110000}"/>
    <cellStyle name="Celkem 2 2 3 3 9 2" xfId="5056" xr:uid="{00000000-0005-0000-0000-000062110000}"/>
    <cellStyle name="Celkem 2 2 3 3 9 3" xfId="5057" xr:uid="{00000000-0005-0000-0000-000063110000}"/>
    <cellStyle name="Celkem 2 2 3 4" xfId="5058" xr:uid="{00000000-0005-0000-0000-000064110000}"/>
    <cellStyle name="Celkem 2 2 3 4 10" xfId="5059" xr:uid="{00000000-0005-0000-0000-000065110000}"/>
    <cellStyle name="Celkem 2 2 3 4 11" xfId="5060" xr:uid="{00000000-0005-0000-0000-000066110000}"/>
    <cellStyle name="Celkem 2 2 3 4 2" xfId="5061" xr:uid="{00000000-0005-0000-0000-000067110000}"/>
    <cellStyle name="Celkem 2 2 3 4 2 2" xfId="5062" xr:uid="{00000000-0005-0000-0000-000068110000}"/>
    <cellStyle name="Celkem 2 2 3 4 2 3" xfId="5063" xr:uid="{00000000-0005-0000-0000-000069110000}"/>
    <cellStyle name="Celkem 2 2 3 4 3" xfId="5064" xr:uid="{00000000-0005-0000-0000-00006A110000}"/>
    <cellStyle name="Celkem 2 2 3 4 3 2" xfId="5065" xr:uid="{00000000-0005-0000-0000-00006B110000}"/>
    <cellStyle name="Celkem 2 2 3 4 3 3" xfId="5066" xr:uid="{00000000-0005-0000-0000-00006C110000}"/>
    <cellStyle name="Celkem 2 2 3 4 4" xfId="5067" xr:uid="{00000000-0005-0000-0000-00006D110000}"/>
    <cellStyle name="Celkem 2 2 3 4 4 2" xfId="5068" xr:uid="{00000000-0005-0000-0000-00006E110000}"/>
    <cellStyle name="Celkem 2 2 3 4 4 3" xfId="5069" xr:uid="{00000000-0005-0000-0000-00006F110000}"/>
    <cellStyle name="Celkem 2 2 3 4 5" xfId="5070" xr:uid="{00000000-0005-0000-0000-000070110000}"/>
    <cellStyle name="Celkem 2 2 3 4 5 2" xfId="5071" xr:uid="{00000000-0005-0000-0000-000071110000}"/>
    <cellStyle name="Celkem 2 2 3 4 5 3" xfId="5072" xr:uid="{00000000-0005-0000-0000-000072110000}"/>
    <cellStyle name="Celkem 2 2 3 4 6" xfId="5073" xr:uid="{00000000-0005-0000-0000-000073110000}"/>
    <cellStyle name="Celkem 2 2 3 4 6 2" xfId="5074" xr:uid="{00000000-0005-0000-0000-000074110000}"/>
    <cellStyle name="Celkem 2 2 3 4 6 3" xfId="5075" xr:uid="{00000000-0005-0000-0000-000075110000}"/>
    <cellStyle name="Celkem 2 2 3 4 7" xfId="5076" xr:uid="{00000000-0005-0000-0000-000076110000}"/>
    <cellStyle name="Celkem 2 2 3 4 7 2" xfId="5077" xr:uid="{00000000-0005-0000-0000-000077110000}"/>
    <cellStyle name="Celkem 2 2 3 4 7 3" xfId="5078" xr:uid="{00000000-0005-0000-0000-000078110000}"/>
    <cellStyle name="Celkem 2 2 3 4 8" xfId="5079" xr:uid="{00000000-0005-0000-0000-000079110000}"/>
    <cellStyle name="Celkem 2 2 3 4 8 2" xfId="5080" xr:uid="{00000000-0005-0000-0000-00007A110000}"/>
    <cellStyle name="Celkem 2 2 3 4 8 3" xfId="5081" xr:uid="{00000000-0005-0000-0000-00007B110000}"/>
    <cellStyle name="Celkem 2 2 3 4 9" xfId="5082" xr:uid="{00000000-0005-0000-0000-00007C110000}"/>
    <cellStyle name="Celkem 2 2 3 4 9 2" xfId="5083" xr:uid="{00000000-0005-0000-0000-00007D110000}"/>
    <cellStyle name="Celkem 2 2 3 4 9 3" xfId="5084" xr:uid="{00000000-0005-0000-0000-00007E110000}"/>
    <cellStyle name="Celkem 2 2 3 5" xfId="5085" xr:uid="{00000000-0005-0000-0000-00007F110000}"/>
    <cellStyle name="Celkem 2 2 3 5 10" xfId="5086" xr:uid="{00000000-0005-0000-0000-000080110000}"/>
    <cellStyle name="Celkem 2 2 3 5 11" xfId="5087" xr:uid="{00000000-0005-0000-0000-000081110000}"/>
    <cellStyle name="Celkem 2 2 3 5 2" xfId="5088" xr:uid="{00000000-0005-0000-0000-000082110000}"/>
    <cellStyle name="Celkem 2 2 3 5 2 2" xfId="5089" xr:uid="{00000000-0005-0000-0000-000083110000}"/>
    <cellStyle name="Celkem 2 2 3 5 2 3" xfId="5090" xr:uid="{00000000-0005-0000-0000-000084110000}"/>
    <cellStyle name="Celkem 2 2 3 5 3" xfId="5091" xr:uid="{00000000-0005-0000-0000-000085110000}"/>
    <cellStyle name="Celkem 2 2 3 5 3 2" xfId="5092" xr:uid="{00000000-0005-0000-0000-000086110000}"/>
    <cellStyle name="Celkem 2 2 3 5 3 3" xfId="5093" xr:uid="{00000000-0005-0000-0000-000087110000}"/>
    <cellStyle name="Celkem 2 2 3 5 4" xfId="5094" xr:uid="{00000000-0005-0000-0000-000088110000}"/>
    <cellStyle name="Celkem 2 2 3 5 4 2" xfId="5095" xr:uid="{00000000-0005-0000-0000-000089110000}"/>
    <cellStyle name="Celkem 2 2 3 5 4 3" xfId="5096" xr:uid="{00000000-0005-0000-0000-00008A110000}"/>
    <cellStyle name="Celkem 2 2 3 5 5" xfId="5097" xr:uid="{00000000-0005-0000-0000-00008B110000}"/>
    <cellStyle name="Celkem 2 2 3 5 5 2" xfId="5098" xr:uid="{00000000-0005-0000-0000-00008C110000}"/>
    <cellStyle name="Celkem 2 2 3 5 5 3" xfId="5099" xr:uid="{00000000-0005-0000-0000-00008D110000}"/>
    <cellStyle name="Celkem 2 2 3 5 6" xfId="5100" xr:uid="{00000000-0005-0000-0000-00008E110000}"/>
    <cellStyle name="Celkem 2 2 3 5 6 2" xfId="5101" xr:uid="{00000000-0005-0000-0000-00008F110000}"/>
    <cellStyle name="Celkem 2 2 3 5 6 3" xfId="5102" xr:uid="{00000000-0005-0000-0000-000090110000}"/>
    <cellStyle name="Celkem 2 2 3 5 7" xfId="5103" xr:uid="{00000000-0005-0000-0000-000091110000}"/>
    <cellStyle name="Celkem 2 2 3 5 7 2" xfId="5104" xr:uid="{00000000-0005-0000-0000-000092110000}"/>
    <cellStyle name="Celkem 2 2 3 5 7 3" xfId="5105" xr:uid="{00000000-0005-0000-0000-000093110000}"/>
    <cellStyle name="Celkem 2 2 3 5 8" xfId="5106" xr:uid="{00000000-0005-0000-0000-000094110000}"/>
    <cellStyle name="Celkem 2 2 3 5 8 2" xfId="5107" xr:uid="{00000000-0005-0000-0000-000095110000}"/>
    <cellStyle name="Celkem 2 2 3 5 8 3" xfId="5108" xr:uid="{00000000-0005-0000-0000-000096110000}"/>
    <cellStyle name="Celkem 2 2 3 5 9" xfId="5109" xr:uid="{00000000-0005-0000-0000-000097110000}"/>
    <cellStyle name="Celkem 2 2 3 5 9 2" xfId="5110" xr:uid="{00000000-0005-0000-0000-000098110000}"/>
    <cellStyle name="Celkem 2 2 3 5 9 3" xfId="5111" xr:uid="{00000000-0005-0000-0000-000099110000}"/>
    <cellStyle name="Celkem 2 2 3 6" xfId="5112" xr:uid="{00000000-0005-0000-0000-00009A110000}"/>
    <cellStyle name="Celkem 2 2 3 6 10" xfId="5113" xr:uid="{00000000-0005-0000-0000-00009B110000}"/>
    <cellStyle name="Celkem 2 2 3 6 11" xfId="5114" xr:uid="{00000000-0005-0000-0000-00009C110000}"/>
    <cellStyle name="Celkem 2 2 3 6 2" xfId="5115" xr:uid="{00000000-0005-0000-0000-00009D110000}"/>
    <cellStyle name="Celkem 2 2 3 6 2 2" xfId="5116" xr:uid="{00000000-0005-0000-0000-00009E110000}"/>
    <cellStyle name="Celkem 2 2 3 6 2 3" xfId="5117" xr:uid="{00000000-0005-0000-0000-00009F110000}"/>
    <cellStyle name="Celkem 2 2 3 6 3" xfId="5118" xr:uid="{00000000-0005-0000-0000-0000A0110000}"/>
    <cellStyle name="Celkem 2 2 3 6 3 2" xfId="5119" xr:uid="{00000000-0005-0000-0000-0000A1110000}"/>
    <cellStyle name="Celkem 2 2 3 6 3 3" xfId="5120" xr:uid="{00000000-0005-0000-0000-0000A2110000}"/>
    <cellStyle name="Celkem 2 2 3 6 4" xfId="5121" xr:uid="{00000000-0005-0000-0000-0000A3110000}"/>
    <cellStyle name="Celkem 2 2 3 6 4 2" xfId="5122" xr:uid="{00000000-0005-0000-0000-0000A4110000}"/>
    <cellStyle name="Celkem 2 2 3 6 4 3" xfId="5123" xr:uid="{00000000-0005-0000-0000-0000A5110000}"/>
    <cellStyle name="Celkem 2 2 3 6 5" xfId="5124" xr:uid="{00000000-0005-0000-0000-0000A6110000}"/>
    <cellStyle name="Celkem 2 2 3 6 5 2" xfId="5125" xr:uid="{00000000-0005-0000-0000-0000A7110000}"/>
    <cellStyle name="Celkem 2 2 3 6 5 3" xfId="5126" xr:uid="{00000000-0005-0000-0000-0000A8110000}"/>
    <cellStyle name="Celkem 2 2 3 6 6" xfId="5127" xr:uid="{00000000-0005-0000-0000-0000A9110000}"/>
    <cellStyle name="Celkem 2 2 3 6 6 2" xfId="5128" xr:uid="{00000000-0005-0000-0000-0000AA110000}"/>
    <cellStyle name="Celkem 2 2 3 6 6 3" xfId="5129" xr:uid="{00000000-0005-0000-0000-0000AB110000}"/>
    <cellStyle name="Celkem 2 2 3 6 7" xfId="5130" xr:uid="{00000000-0005-0000-0000-0000AC110000}"/>
    <cellStyle name="Celkem 2 2 3 6 7 2" xfId="5131" xr:uid="{00000000-0005-0000-0000-0000AD110000}"/>
    <cellStyle name="Celkem 2 2 3 6 7 3" xfId="5132" xr:uid="{00000000-0005-0000-0000-0000AE110000}"/>
    <cellStyle name="Celkem 2 2 3 6 8" xfId="5133" xr:uid="{00000000-0005-0000-0000-0000AF110000}"/>
    <cellStyle name="Celkem 2 2 3 6 8 2" xfId="5134" xr:uid="{00000000-0005-0000-0000-0000B0110000}"/>
    <cellStyle name="Celkem 2 2 3 6 8 3" xfId="5135" xr:uid="{00000000-0005-0000-0000-0000B1110000}"/>
    <cellStyle name="Celkem 2 2 3 6 9" xfId="5136" xr:uid="{00000000-0005-0000-0000-0000B2110000}"/>
    <cellStyle name="Celkem 2 2 3 6 9 2" xfId="5137" xr:uid="{00000000-0005-0000-0000-0000B3110000}"/>
    <cellStyle name="Celkem 2 2 3 6 9 3" xfId="5138" xr:uid="{00000000-0005-0000-0000-0000B4110000}"/>
    <cellStyle name="Celkem 2 2 3 7" xfId="5139" xr:uid="{00000000-0005-0000-0000-0000B5110000}"/>
    <cellStyle name="Celkem 2 2 3 7 10" xfId="5140" xr:uid="{00000000-0005-0000-0000-0000B6110000}"/>
    <cellStyle name="Celkem 2 2 3 7 11" xfId="5141" xr:uid="{00000000-0005-0000-0000-0000B7110000}"/>
    <cellStyle name="Celkem 2 2 3 7 2" xfId="5142" xr:uid="{00000000-0005-0000-0000-0000B8110000}"/>
    <cellStyle name="Celkem 2 2 3 7 2 2" xfId="5143" xr:uid="{00000000-0005-0000-0000-0000B9110000}"/>
    <cellStyle name="Celkem 2 2 3 7 2 3" xfId="5144" xr:uid="{00000000-0005-0000-0000-0000BA110000}"/>
    <cellStyle name="Celkem 2 2 3 7 3" xfId="5145" xr:uid="{00000000-0005-0000-0000-0000BB110000}"/>
    <cellStyle name="Celkem 2 2 3 7 3 2" xfId="5146" xr:uid="{00000000-0005-0000-0000-0000BC110000}"/>
    <cellStyle name="Celkem 2 2 3 7 3 3" xfId="5147" xr:uid="{00000000-0005-0000-0000-0000BD110000}"/>
    <cellStyle name="Celkem 2 2 3 7 4" xfId="5148" xr:uid="{00000000-0005-0000-0000-0000BE110000}"/>
    <cellStyle name="Celkem 2 2 3 7 4 2" xfId="5149" xr:uid="{00000000-0005-0000-0000-0000BF110000}"/>
    <cellStyle name="Celkem 2 2 3 7 4 3" xfId="5150" xr:uid="{00000000-0005-0000-0000-0000C0110000}"/>
    <cellStyle name="Celkem 2 2 3 7 5" xfId="5151" xr:uid="{00000000-0005-0000-0000-0000C1110000}"/>
    <cellStyle name="Celkem 2 2 3 7 5 2" xfId="5152" xr:uid="{00000000-0005-0000-0000-0000C2110000}"/>
    <cellStyle name="Celkem 2 2 3 7 5 3" xfId="5153" xr:uid="{00000000-0005-0000-0000-0000C3110000}"/>
    <cellStyle name="Celkem 2 2 3 7 6" xfId="5154" xr:uid="{00000000-0005-0000-0000-0000C4110000}"/>
    <cellStyle name="Celkem 2 2 3 7 6 2" xfId="5155" xr:uid="{00000000-0005-0000-0000-0000C5110000}"/>
    <cellStyle name="Celkem 2 2 3 7 6 3" xfId="5156" xr:uid="{00000000-0005-0000-0000-0000C6110000}"/>
    <cellStyle name="Celkem 2 2 3 7 7" xfId="5157" xr:uid="{00000000-0005-0000-0000-0000C7110000}"/>
    <cellStyle name="Celkem 2 2 3 7 7 2" xfId="5158" xr:uid="{00000000-0005-0000-0000-0000C8110000}"/>
    <cellStyle name="Celkem 2 2 3 7 7 3" xfId="5159" xr:uid="{00000000-0005-0000-0000-0000C9110000}"/>
    <cellStyle name="Celkem 2 2 3 7 8" xfId="5160" xr:uid="{00000000-0005-0000-0000-0000CA110000}"/>
    <cellStyle name="Celkem 2 2 3 7 8 2" xfId="5161" xr:uid="{00000000-0005-0000-0000-0000CB110000}"/>
    <cellStyle name="Celkem 2 2 3 7 8 3" xfId="5162" xr:uid="{00000000-0005-0000-0000-0000CC110000}"/>
    <cellStyle name="Celkem 2 2 3 7 9" xfId="5163" xr:uid="{00000000-0005-0000-0000-0000CD110000}"/>
    <cellStyle name="Celkem 2 2 3 7 9 2" xfId="5164" xr:uid="{00000000-0005-0000-0000-0000CE110000}"/>
    <cellStyle name="Celkem 2 2 3 7 9 3" xfId="5165" xr:uid="{00000000-0005-0000-0000-0000CF110000}"/>
    <cellStyle name="Celkem 2 2 3 8" xfId="5166" xr:uid="{00000000-0005-0000-0000-0000D0110000}"/>
    <cellStyle name="Celkem 2 2 3 8 10" xfId="5167" xr:uid="{00000000-0005-0000-0000-0000D1110000}"/>
    <cellStyle name="Celkem 2 2 3 8 10 2" xfId="5168" xr:uid="{00000000-0005-0000-0000-0000D2110000}"/>
    <cellStyle name="Celkem 2 2 3 8 10 3" xfId="5169" xr:uid="{00000000-0005-0000-0000-0000D3110000}"/>
    <cellStyle name="Celkem 2 2 3 8 11" xfId="5170" xr:uid="{00000000-0005-0000-0000-0000D4110000}"/>
    <cellStyle name="Celkem 2 2 3 8 11 2" xfId="5171" xr:uid="{00000000-0005-0000-0000-0000D5110000}"/>
    <cellStyle name="Celkem 2 2 3 8 12" xfId="5172" xr:uid="{00000000-0005-0000-0000-0000D6110000}"/>
    <cellStyle name="Celkem 2 2 3 8 2" xfId="5173" xr:uid="{00000000-0005-0000-0000-0000D7110000}"/>
    <cellStyle name="Celkem 2 2 3 8 2 2" xfId="5174" xr:uid="{00000000-0005-0000-0000-0000D8110000}"/>
    <cellStyle name="Celkem 2 2 3 8 2 3" xfId="5175" xr:uid="{00000000-0005-0000-0000-0000D9110000}"/>
    <cellStyle name="Celkem 2 2 3 8 3" xfId="5176" xr:uid="{00000000-0005-0000-0000-0000DA110000}"/>
    <cellStyle name="Celkem 2 2 3 8 3 2" xfId="5177" xr:uid="{00000000-0005-0000-0000-0000DB110000}"/>
    <cellStyle name="Celkem 2 2 3 8 3 3" xfId="5178" xr:uid="{00000000-0005-0000-0000-0000DC110000}"/>
    <cellStyle name="Celkem 2 2 3 8 4" xfId="5179" xr:uid="{00000000-0005-0000-0000-0000DD110000}"/>
    <cellStyle name="Celkem 2 2 3 8 4 2" xfId="5180" xr:uid="{00000000-0005-0000-0000-0000DE110000}"/>
    <cellStyle name="Celkem 2 2 3 8 4 3" xfId="5181" xr:uid="{00000000-0005-0000-0000-0000DF110000}"/>
    <cellStyle name="Celkem 2 2 3 8 5" xfId="5182" xr:uid="{00000000-0005-0000-0000-0000E0110000}"/>
    <cellStyle name="Celkem 2 2 3 8 5 2" xfId="5183" xr:uid="{00000000-0005-0000-0000-0000E1110000}"/>
    <cellStyle name="Celkem 2 2 3 8 5 3" xfId="5184" xr:uid="{00000000-0005-0000-0000-0000E2110000}"/>
    <cellStyle name="Celkem 2 2 3 8 6" xfId="5185" xr:uid="{00000000-0005-0000-0000-0000E3110000}"/>
    <cellStyle name="Celkem 2 2 3 8 6 2" xfId="5186" xr:uid="{00000000-0005-0000-0000-0000E4110000}"/>
    <cellStyle name="Celkem 2 2 3 8 6 3" xfId="5187" xr:uid="{00000000-0005-0000-0000-0000E5110000}"/>
    <cellStyle name="Celkem 2 2 3 8 7" xfId="5188" xr:uid="{00000000-0005-0000-0000-0000E6110000}"/>
    <cellStyle name="Celkem 2 2 3 8 7 2" xfId="5189" xr:uid="{00000000-0005-0000-0000-0000E7110000}"/>
    <cellStyle name="Celkem 2 2 3 8 7 3" xfId="5190" xr:uid="{00000000-0005-0000-0000-0000E8110000}"/>
    <cellStyle name="Celkem 2 2 3 8 8" xfId="5191" xr:uid="{00000000-0005-0000-0000-0000E9110000}"/>
    <cellStyle name="Celkem 2 2 3 8 8 2" xfId="5192" xr:uid="{00000000-0005-0000-0000-0000EA110000}"/>
    <cellStyle name="Celkem 2 2 3 8 8 3" xfId="5193" xr:uid="{00000000-0005-0000-0000-0000EB110000}"/>
    <cellStyle name="Celkem 2 2 3 8 9" xfId="5194" xr:uid="{00000000-0005-0000-0000-0000EC110000}"/>
    <cellStyle name="Celkem 2 2 3 8 9 2" xfId="5195" xr:uid="{00000000-0005-0000-0000-0000ED110000}"/>
    <cellStyle name="Celkem 2 2 3 8 9 3" xfId="5196" xr:uid="{00000000-0005-0000-0000-0000EE110000}"/>
    <cellStyle name="Celkem 2 2 3 9" xfId="5197" xr:uid="{00000000-0005-0000-0000-0000EF110000}"/>
    <cellStyle name="Celkem 2 2 3 9 2" xfId="5198" xr:uid="{00000000-0005-0000-0000-0000F0110000}"/>
    <cellStyle name="Celkem 2 2 3 9 3" xfId="5199" xr:uid="{00000000-0005-0000-0000-0000F1110000}"/>
    <cellStyle name="Celkem 2 2 4" xfId="5200" xr:uid="{00000000-0005-0000-0000-0000F2110000}"/>
    <cellStyle name="Celkem 2 2 4 10" xfId="5201" xr:uid="{00000000-0005-0000-0000-0000F3110000}"/>
    <cellStyle name="Celkem 2 2 4 10 2" xfId="5202" xr:uid="{00000000-0005-0000-0000-0000F4110000}"/>
    <cellStyle name="Celkem 2 2 4 10 3" xfId="5203" xr:uid="{00000000-0005-0000-0000-0000F5110000}"/>
    <cellStyle name="Celkem 2 2 4 11" xfId="5204" xr:uid="{00000000-0005-0000-0000-0000F6110000}"/>
    <cellStyle name="Celkem 2 2 4 11 2" xfId="5205" xr:uid="{00000000-0005-0000-0000-0000F7110000}"/>
    <cellStyle name="Celkem 2 2 4 11 3" xfId="5206" xr:uid="{00000000-0005-0000-0000-0000F8110000}"/>
    <cellStyle name="Celkem 2 2 4 12" xfId="5207" xr:uid="{00000000-0005-0000-0000-0000F9110000}"/>
    <cellStyle name="Celkem 2 2 4 12 2" xfId="5208" xr:uid="{00000000-0005-0000-0000-0000FA110000}"/>
    <cellStyle name="Celkem 2 2 4 12 3" xfId="5209" xr:uid="{00000000-0005-0000-0000-0000FB110000}"/>
    <cellStyle name="Celkem 2 2 4 13" xfId="5210" xr:uid="{00000000-0005-0000-0000-0000FC110000}"/>
    <cellStyle name="Celkem 2 2 4 13 2" xfId="5211" xr:uid="{00000000-0005-0000-0000-0000FD110000}"/>
    <cellStyle name="Celkem 2 2 4 13 3" xfId="5212" xr:uid="{00000000-0005-0000-0000-0000FE110000}"/>
    <cellStyle name="Celkem 2 2 4 14" xfId="5213" xr:uid="{00000000-0005-0000-0000-0000FF110000}"/>
    <cellStyle name="Celkem 2 2 4 14 2" xfId="5214" xr:uid="{00000000-0005-0000-0000-000000120000}"/>
    <cellStyle name="Celkem 2 2 4 14 3" xfId="5215" xr:uid="{00000000-0005-0000-0000-000001120000}"/>
    <cellStyle name="Celkem 2 2 4 15" xfId="5216" xr:uid="{00000000-0005-0000-0000-000002120000}"/>
    <cellStyle name="Celkem 2 2 4 2" xfId="5217" xr:uid="{00000000-0005-0000-0000-000003120000}"/>
    <cellStyle name="Celkem 2 2 4 2 10" xfId="5218" xr:uid="{00000000-0005-0000-0000-000004120000}"/>
    <cellStyle name="Celkem 2 2 4 2 11" xfId="5219" xr:uid="{00000000-0005-0000-0000-000005120000}"/>
    <cellStyle name="Celkem 2 2 4 2 2" xfId="5220" xr:uid="{00000000-0005-0000-0000-000006120000}"/>
    <cellStyle name="Celkem 2 2 4 2 2 2" xfId="5221" xr:uid="{00000000-0005-0000-0000-000007120000}"/>
    <cellStyle name="Celkem 2 2 4 2 2 3" xfId="5222" xr:uid="{00000000-0005-0000-0000-000008120000}"/>
    <cellStyle name="Celkem 2 2 4 2 3" xfId="5223" xr:uid="{00000000-0005-0000-0000-000009120000}"/>
    <cellStyle name="Celkem 2 2 4 2 3 2" xfId="5224" xr:uid="{00000000-0005-0000-0000-00000A120000}"/>
    <cellStyle name="Celkem 2 2 4 2 3 3" xfId="5225" xr:uid="{00000000-0005-0000-0000-00000B120000}"/>
    <cellStyle name="Celkem 2 2 4 2 4" xfId="5226" xr:uid="{00000000-0005-0000-0000-00000C120000}"/>
    <cellStyle name="Celkem 2 2 4 2 4 2" xfId="5227" xr:uid="{00000000-0005-0000-0000-00000D120000}"/>
    <cellStyle name="Celkem 2 2 4 2 4 3" xfId="5228" xr:uid="{00000000-0005-0000-0000-00000E120000}"/>
    <cellStyle name="Celkem 2 2 4 2 5" xfId="5229" xr:uid="{00000000-0005-0000-0000-00000F120000}"/>
    <cellStyle name="Celkem 2 2 4 2 5 2" xfId="5230" xr:uid="{00000000-0005-0000-0000-000010120000}"/>
    <cellStyle name="Celkem 2 2 4 2 5 3" xfId="5231" xr:uid="{00000000-0005-0000-0000-000011120000}"/>
    <cellStyle name="Celkem 2 2 4 2 6" xfId="5232" xr:uid="{00000000-0005-0000-0000-000012120000}"/>
    <cellStyle name="Celkem 2 2 4 2 6 2" xfId="5233" xr:uid="{00000000-0005-0000-0000-000013120000}"/>
    <cellStyle name="Celkem 2 2 4 2 6 3" xfId="5234" xr:uid="{00000000-0005-0000-0000-000014120000}"/>
    <cellStyle name="Celkem 2 2 4 2 7" xfId="5235" xr:uid="{00000000-0005-0000-0000-000015120000}"/>
    <cellStyle name="Celkem 2 2 4 2 7 2" xfId="5236" xr:uid="{00000000-0005-0000-0000-000016120000}"/>
    <cellStyle name="Celkem 2 2 4 2 7 3" xfId="5237" xr:uid="{00000000-0005-0000-0000-000017120000}"/>
    <cellStyle name="Celkem 2 2 4 2 8" xfId="5238" xr:uid="{00000000-0005-0000-0000-000018120000}"/>
    <cellStyle name="Celkem 2 2 4 2 8 2" xfId="5239" xr:uid="{00000000-0005-0000-0000-000019120000}"/>
    <cellStyle name="Celkem 2 2 4 2 8 3" xfId="5240" xr:uid="{00000000-0005-0000-0000-00001A120000}"/>
    <cellStyle name="Celkem 2 2 4 2 9" xfId="5241" xr:uid="{00000000-0005-0000-0000-00001B120000}"/>
    <cellStyle name="Celkem 2 2 4 2 9 2" xfId="5242" xr:uid="{00000000-0005-0000-0000-00001C120000}"/>
    <cellStyle name="Celkem 2 2 4 2 9 3" xfId="5243" xr:uid="{00000000-0005-0000-0000-00001D120000}"/>
    <cellStyle name="Celkem 2 2 4 3" xfId="5244" xr:uid="{00000000-0005-0000-0000-00001E120000}"/>
    <cellStyle name="Celkem 2 2 4 3 10" xfId="5245" xr:uid="{00000000-0005-0000-0000-00001F120000}"/>
    <cellStyle name="Celkem 2 2 4 3 11" xfId="5246" xr:uid="{00000000-0005-0000-0000-000020120000}"/>
    <cellStyle name="Celkem 2 2 4 3 2" xfId="5247" xr:uid="{00000000-0005-0000-0000-000021120000}"/>
    <cellStyle name="Celkem 2 2 4 3 2 2" xfId="5248" xr:uid="{00000000-0005-0000-0000-000022120000}"/>
    <cellStyle name="Celkem 2 2 4 3 2 3" xfId="5249" xr:uid="{00000000-0005-0000-0000-000023120000}"/>
    <cellStyle name="Celkem 2 2 4 3 3" xfId="5250" xr:uid="{00000000-0005-0000-0000-000024120000}"/>
    <cellStyle name="Celkem 2 2 4 3 3 2" xfId="5251" xr:uid="{00000000-0005-0000-0000-000025120000}"/>
    <cellStyle name="Celkem 2 2 4 3 3 3" xfId="5252" xr:uid="{00000000-0005-0000-0000-000026120000}"/>
    <cellStyle name="Celkem 2 2 4 3 4" xfId="5253" xr:uid="{00000000-0005-0000-0000-000027120000}"/>
    <cellStyle name="Celkem 2 2 4 3 4 2" xfId="5254" xr:uid="{00000000-0005-0000-0000-000028120000}"/>
    <cellStyle name="Celkem 2 2 4 3 4 3" xfId="5255" xr:uid="{00000000-0005-0000-0000-000029120000}"/>
    <cellStyle name="Celkem 2 2 4 3 5" xfId="5256" xr:uid="{00000000-0005-0000-0000-00002A120000}"/>
    <cellStyle name="Celkem 2 2 4 3 5 2" xfId="5257" xr:uid="{00000000-0005-0000-0000-00002B120000}"/>
    <cellStyle name="Celkem 2 2 4 3 5 3" xfId="5258" xr:uid="{00000000-0005-0000-0000-00002C120000}"/>
    <cellStyle name="Celkem 2 2 4 3 6" xfId="5259" xr:uid="{00000000-0005-0000-0000-00002D120000}"/>
    <cellStyle name="Celkem 2 2 4 3 6 2" xfId="5260" xr:uid="{00000000-0005-0000-0000-00002E120000}"/>
    <cellStyle name="Celkem 2 2 4 3 6 3" xfId="5261" xr:uid="{00000000-0005-0000-0000-00002F120000}"/>
    <cellStyle name="Celkem 2 2 4 3 7" xfId="5262" xr:uid="{00000000-0005-0000-0000-000030120000}"/>
    <cellStyle name="Celkem 2 2 4 3 7 2" xfId="5263" xr:uid="{00000000-0005-0000-0000-000031120000}"/>
    <cellStyle name="Celkem 2 2 4 3 7 3" xfId="5264" xr:uid="{00000000-0005-0000-0000-000032120000}"/>
    <cellStyle name="Celkem 2 2 4 3 8" xfId="5265" xr:uid="{00000000-0005-0000-0000-000033120000}"/>
    <cellStyle name="Celkem 2 2 4 3 8 2" xfId="5266" xr:uid="{00000000-0005-0000-0000-000034120000}"/>
    <cellStyle name="Celkem 2 2 4 3 8 3" xfId="5267" xr:uid="{00000000-0005-0000-0000-000035120000}"/>
    <cellStyle name="Celkem 2 2 4 3 9" xfId="5268" xr:uid="{00000000-0005-0000-0000-000036120000}"/>
    <cellStyle name="Celkem 2 2 4 3 9 2" xfId="5269" xr:uid="{00000000-0005-0000-0000-000037120000}"/>
    <cellStyle name="Celkem 2 2 4 3 9 3" xfId="5270" xr:uid="{00000000-0005-0000-0000-000038120000}"/>
    <cellStyle name="Celkem 2 2 4 4" xfId="5271" xr:uid="{00000000-0005-0000-0000-000039120000}"/>
    <cellStyle name="Celkem 2 2 4 4 10" xfId="5272" xr:uid="{00000000-0005-0000-0000-00003A120000}"/>
    <cellStyle name="Celkem 2 2 4 4 11" xfId="5273" xr:uid="{00000000-0005-0000-0000-00003B120000}"/>
    <cellStyle name="Celkem 2 2 4 4 2" xfId="5274" xr:uid="{00000000-0005-0000-0000-00003C120000}"/>
    <cellStyle name="Celkem 2 2 4 4 2 2" xfId="5275" xr:uid="{00000000-0005-0000-0000-00003D120000}"/>
    <cellStyle name="Celkem 2 2 4 4 2 3" xfId="5276" xr:uid="{00000000-0005-0000-0000-00003E120000}"/>
    <cellStyle name="Celkem 2 2 4 4 3" xfId="5277" xr:uid="{00000000-0005-0000-0000-00003F120000}"/>
    <cellStyle name="Celkem 2 2 4 4 3 2" xfId="5278" xr:uid="{00000000-0005-0000-0000-000040120000}"/>
    <cellStyle name="Celkem 2 2 4 4 3 3" xfId="5279" xr:uid="{00000000-0005-0000-0000-000041120000}"/>
    <cellStyle name="Celkem 2 2 4 4 4" xfId="5280" xr:uid="{00000000-0005-0000-0000-000042120000}"/>
    <cellStyle name="Celkem 2 2 4 4 4 2" xfId="5281" xr:uid="{00000000-0005-0000-0000-000043120000}"/>
    <cellStyle name="Celkem 2 2 4 4 4 3" xfId="5282" xr:uid="{00000000-0005-0000-0000-000044120000}"/>
    <cellStyle name="Celkem 2 2 4 4 5" xfId="5283" xr:uid="{00000000-0005-0000-0000-000045120000}"/>
    <cellStyle name="Celkem 2 2 4 4 5 2" xfId="5284" xr:uid="{00000000-0005-0000-0000-000046120000}"/>
    <cellStyle name="Celkem 2 2 4 4 5 3" xfId="5285" xr:uid="{00000000-0005-0000-0000-000047120000}"/>
    <cellStyle name="Celkem 2 2 4 4 6" xfId="5286" xr:uid="{00000000-0005-0000-0000-000048120000}"/>
    <cellStyle name="Celkem 2 2 4 4 6 2" xfId="5287" xr:uid="{00000000-0005-0000-0000-000049120000}"/>
    <cellStyle name="Celkem 2 2 4 4 6 3" xfId="5288" xr:uid="{00000000-0005-0000-0000-00004A120000}"/>
    <cellStyle name="Celkem 2 2 4 4 7" xfId="5289" xr:uid="{00000000-0005-0000-0000-00004B120000}"/>
    <cellStyle name="Celkem 2 2 4 4 7 2" xfId="5290" xr:uid="{00000000-0005-0000-0000-00004C120000}"/>
    <cellStyle name="Celkem 2 2 4 4 7 3" xfId="5291" xr:uid="{00000000-0005-0000-0000-00004D120000}"/>
    <cellStyle name="Celkem 2 2 4 4 8" xfId="5292" xr:uid="{00000000-0005-0000-0000-00004E120000}"/>
    <cellStyle name="Celkem 2 2 4 4 8 2" xfId="5293" xr:uid="{00000000-0005-0000-0000-00004F120000}"/>
    <cellStyle name="Celkem 2 2 4 4 8 3" xfId="5294" xr:uid="{00000000-0005-0000-0000-000050120000}"/>
    <cellStyle name="Celkem 2 2 4 4 9" xfId="5295" xr:uid="{00000000-0005-0000-0000-000051120000}"/>
    <cellStyle name="Celkem 2 2 4 4 9 2" xfId="5296" xr:uid="{00000000-0005-0000-0000-000052120000}"/>
    <cellStyle name="Celkem 2 2 4 4 9 3" xfId="5297" xr:uid="{00000000-0005-0000-0000-000053120000}"/>
    <cellStyle name="Celkem 2 2 4 5" xfId="5298" xr:uid="{00000000-0005-0000-0000-000054120000}"/>
    <cellStyle name="Celkem 2 2 4 5 10" xfId="5299" xr:uid="{00000000-0005-0000-0000-000055120000}"/>
    <cellStyle name="Celkem 2 2 4 5 11" xfId="5300" xr:uid="{00000000-0005-0000-0000-000056120000}"/>
    <cellStyle name="Celkem 2 2 4 5 2" xfId="5301" xr:uid="{00000000-0005-0000-0000-000057120000}"/>
    <cellStyle name="Celkem 2 2 4 5 2 2" xfId="5302" xr:uid="{00000000-0005-0000-0000-000058120000}"/>
    <cellStyle name="Celkem 2 2 4 5 2 3" xfId="5303" xr:uid="{00000000-0005-0000-0000-000059120000}"/>
    <cellStyle name="Celkem 2 2 4 5 3" xfId="5304" xr:uid="{00000000-0005-0000-0000-00005A120000}"/>
    <cellStyle name="Celkem 2 2 4 5 3 2" xfId="5305" xr:uid="{00000000-0005-0000-0000-00005B120000}"/>
    <cellStyle name="Celkem 2 2 4 5 3 3" xfId="5306" xr:uid="{00000000-0005-0000-0000-00005C120000}"/>
    <cellStyle name="Celkem 2 2 4 5 4" xfId="5307" xr:uid="{00000000-0005-0000-0000-00005D120000}"/>
    <cellStyle name="Celkem 2 2 4 5 4 2" xfId="5308" xr:uid="{00000000-0005-0000-0000-00005E120000}"/>
    <cellStyle name="Celkem 2 2 4 5 4 3" xfId="5309" xr:uid="{00000000-0005-0000-0000-00005F120000}"/>
    <cellStyle name="Celkem 2 2 4 5 5" xfId="5310" xr:uid="{00000000-0005-0000-0000-000060120000}"/>
    <cellStyle name="Celkem 2 2 4 5 5 2" xfId="5311" xr:uid="{00000000-0005-0000-0000-000061120000}"/>
    <cellStyle name="Celkem 2 2 4 5 5 3" xfId="5312" xr:uid="{00000000-0005-0000-0000-000062120000}"/>
    <cellStyle name="Celkem 2 2 4 5 6" xfId="5313" xr:uid="{00000000-0005-0000-0000-000063120000}"/>
    <cellStyle name="Celkem 2 2 4 5 6 2" xfId="5314" xr:uid="{00000000-0005-0000-0000-000064120000}"/>
    <cellStyle name="Celkem 2 2 4 5 6 3" xfId="5315" xr:uid="{00000000-0005-0000-0000-000065120000}"/>
    <cellStyle name="Celkem 2 2 4 5 7" xfId="5316" xr:uid="{00000000-0005-0000-0000-000066120000}"/>
    <cellStyle name="Celkem 2 2 4 5 7 2" xfId="5317" xr:uid="{00000000-0005-0000-0000-000067120000}"/>
    <cellStyle name="Celkem 2 2 4 5 7 3" xfId="5318" xr:uid="{00000000-0005-0000-0000-000068120000}"/>
    <cellStyle name="Celkem 2 2 4 5 8" xfId="5319" xr:uid="{00000000-0005-0000-0000-000069120000}"/>
    <cellStyle name="Celkem 2 2 4 5 8 2" xfId="5320" xr:uid="{00000000-0005-0000-0000-00006A120000}"/>
    <cellStyle name="Celkem 2 2 4 5 8 3" xfId="5321" xr:uid="{00000000-0005-0000-0000-00006B120000}"/>
    <cellStyle name="Celkem 2 2 4 5 9" xfId="5322" xr:uid="{00000000-0005-0000-0000-00006C120000}"/>
    <cellStyle name="Celkem 2 2 4 5 9 2" xfId="5323" xr:uid="{00000000-0005-0000-0000-00006D120000}"/>
    <cellStyle name="Celkem 2 2 4 5 9 3" xfId="5324" xr:uid="{00000000-0005-0000-0000-00006E120000}"/>
    <cellStyle name="Celkem 2 2 4 6" xfId="5325" xr:uid="{00000000-0005-0000-0000-00006F120000}"/>
    <cellStyle name="Celkem 2 2 4 6 10" xfId="5326" xr:uid="{00000000-0005-0000-0000-000070120000}"/>
    <cellStyle name="Celkem 2 2 4 6 11" xfId="5327" xr:uid="{00000000-0005-0000-0000-000071120000}"/>
    <cellStyle name="Celkem 2 2 4 6 2" xfId="5328" xr:uid="{00000000-0005-0000-0000-000072120000}"/>
    <cellStyle name="Celkem 2 2 4 6 2 2" xfId="5329" xr:uid="{00000000-0005-0000-0000-000073120000}"/>
    <cellStyle name="Celkem 2 2 4 6 2 3" xfId="5330" xr:uid="{00000000-0005-0000-0000-000074120000}"/>
    <cellStyle name="Celkem 2 2 4 6 3" xfId="5331" xr:uid="{00000000-0005-0000-0000-000075120000}"/>
    <cellStyle name="Celkem 2 2 4 6 3 2" xfId="5332" xr:uid="{00000000-0005-0000-0000-000076120000}"/>
    <cellStyle name="Celkem 2 2 4 6 3 3" xfId="5333" xr:uid="{00000000-0005-0000-0000-000077120000}"/>
    <cellStyle name="Celkem 2 2 4 6 4" xfId="5334" xr:uid="{00000000-0005-0000-0000-000078120000}"/>
    <cellStyle name="Celkem 2 2 4 6 4 2" xfId="5335" xr:uid="{00000000-0005-0000-0000-000079120000}"/>
    <cellStyle name="Celkem 2 2 4 6 4 3" xfId="5336" xr:uid="{00000000-0005-0000-0000-00007A120000}"/>
    <cellStyle name="Celkem 2 2 4 6 5" xfId="5337" xr:uid="{00000000-0005-0000-0000-00007B120000}"/>
    <cellStyle name="Celkem 2 2 4 6 5 2" xfId="5338" xr:uid="{00000000-0005-0000-0000-00007C120000}"/>
    <cellStyle name="Celkem 2 2 4 6 5 3" xfId="5339" xr:uid="{00000000-0005-0000-0000-00007D120000}"/>
    <cellStyle name="Celkem 2 2 4 6 6" xfId="5340" xr:uid="{00000000-0005-0000-0000-00007E120000}"/>
    <cellStyle name="Celkem 2 2 4 6 6 2" xfId="5341" xr:uid="{00000000-0005-0000-0000-00007F120000}"/>
    <cellStyle name="Celkem 2 2 4 6 6 3" xfId="5342" xr:uid="{00000000-0005-0000-0000-000080120000}"/>
    <cellStyle name="Celkem 2 2 4 6 7" xfId="5343" xr:uid="{00000000-0005-0000-0000-000081120000}"/>
    <cellStyle name="Celkem 2 2 4 6 7 2" xfId="5344" xr:uid="{00000000-0005-0000-0000-000082120000}"/>
    <cellStyle name="Celkem 2 2 4 6 7 3" xfId="5345" xr:uid="{00000000-0005-0000-0000-000083120000}"/>
    <cellStyle name="Celkem 2 2 4 6 8" xfId="5346" xr:uid="{00000000-0005-0000-0000-000084120000}"/>
    <cellStyle name="Celkem 2 2 4 6 8 2" xfId="5347" xr:uid="{00000000-0005-0000-0000-000085120000}"/>
    <cellStyle name="Celkem 2 2 4 6 8 3" xfId="5348" xr:uid="{00000000-0005-0000-0000-000086120000}"/>
    <cellStyle name="Celkem 2 2 4 6 9" xfId="5349" xr:uid="{00000000-0005-0000-0000-000087120000}"/>
    <cellStyle name="Celkem 2 2 4 6 9 2" xfId="5350" xr:uid="{00000000-0005-0000-0000-000088120000}"/>
    <cellStyle name="Celkem 2 2 4 6 9 3" xfId="5351" xr:uid="{00000000-0005-0000-0000-000089120000}"/>
    <cellStyle name="Celkem 2 2 4 7" xfId="5352" xr:uid="{00000000-0005-0000-0000-00008A120000}"/>
    <cellStyle name="Celkem 2 2 4 7 10" xfId="5353" xr:uid="{00000000-0005-0000-0000-00008B120000}"/>
    <cellStyle name="Celkem 2 2 4 7 11" xfId="5354" xr:uid="{00000000-0005-0000-0000-00008C120000}"/>
    <cellStyle name="Celkem 2 2 4 7 2" xfId="5355" xr:uid="{00000000-0005-0000-0000-00008D120000}"/>
    <cellStyle name="Celkem 2 2 4 7 2 2" xfId="5356" xr:uid="{00000000-0005-0000-0000-00008E120000}"/>
    <cellStyle name="Celkem 2 2 4 7 2 3" xfId="5357" xr:uid="{00000000-0005-0000-0000-00008F120000}"/>
    <cellStyle name="Celkem 2 2 4 7 3" xfId="5358" xr:uid="{00000000-0005-0000-0000-000090120000}"/>
    <cellStyle name="Celkem 2 2 4 7 3 2" xfId="5359" xr:uid="{00000000-0005-0000-0000-000091120000}"/>
    <cellStyle name="Celkem 2 2 4 7 3 3" xfId="5360" xr:uid="{00000000-0005-0000-0000-000092120000}"/>
    <cellStyle name="Celkem 2 2 4 7 4" xfId="5361" xr:uid="{00000000-0005-0000-0000-000093120000}"/>
    <cellStyle name="Celkem 2 2 4 7 4 2" xfId="5362" xr:uid="{00000000-0005-0000-0000-000094120000}"/>
    <cellStyle name="Celkem 2 2 4 7 4 3" xfId="5363" xr:uid="{00000000-0005-0000-0000-000095120000}"/>
    <cellStyle name="Celkem 2 2 4 7 5" xfId="5364" xr:uid="{00000000-0005-0000-0000-000096120000}"/>
    <cellStyle name="Celkem 2 2 4 7 5 2" xfId="5365" xr:uid="{00000000-0005-0000-0000-000097120000}"/>
    <cellStyle name="Celkem 2 2 4 7 5 3" xfId="5366" xr:uid="{00000000-0005-0000-0000-000098120000}"/>
    <cellStyle name="Celkem 2 2 4 7 6" xfId="5367" xr:uid="{00000000-0005-0000-0000-000099120000}"/>
    <cellStyle name="Celkem 2 2 4 7 6 2" xfId="5368" xr:uid="{00000000-0005-0000-0000-00009A120000}"/>
    <cellStyle name="Celkem 2 2 4 7 6 3" xfId="5369" xr:uid="{00000000-0005-0000-0000-00009B120000}"/>
    <cellStyle name="Celkem 2 2 4 7 7" xfId="5370" xr:uid="{00000000-0005-0000-0000-00009C120000}"/>
    <cellStyle name="Celkem 2 2 4 7 7 2" xfId="5371" xr:uid="{00000000-0005-0000-0000-00009D120000}"/>
    <cellStyle name="Celkem 2 2 4 7 7 3" xfId="5372" xr:uid="{00000000-0005-0000-0000-00009E120000}"/>
    <cellStyle name="Celkem 2 2 4 7 8" xfId="5373" xr:uid="{00000000-0005-0000-0000-00009F120000}"/>
    <cellStyle name="Celkem 2 2 4 7 8 2" xfId="5374" xr:uid="{00000000-0005-0000-0000-0000A0120000}"/>
    <cellStyle name="Celkem 2 2 4 7 8 3" xfId="5375" xr:uid="{00000000-0005-0000-0000-0000A1120000}"/>
    <cellStyle name="Celkem 2 2 4 7 9" xfId="5376" xr:uid="{00000000-0005-0000-0000-0000A2120000}"/>
    <cellStyle name="Celkem 2 2 4 7 9 2" xfId="5377" xr:uid="{00000000-0005-0000-0000-0000A3120000}"/>
    <cellStyle name="Celkem 2 2 4 7 9 3" xfId="5378" xr:uid="{00000000-0005-0000-0000-0000A4120000}"/>
    <cellStyle name="Celkem 2 2 4 8" xfId="5379" xr:uid="{00000000-0005-0000-0000-0000A5120000}"/>
    <cellStyle name="Celkem 2 2 4 8 10" xfId="5380" xr:uid="{00000000-0005-0000-0000-0000A6120000}"/>
    <cellStyle name="Celkem 2 2 4 8 10 2" xfId="5381" xr:uid="{00000000-0005-0000-0000-0000A7120000}"/>
    <cellStyle name="Celkem 2 2 4 8 10 3" xfId="5382" xr:uid="{00000000-0005-0000-0000-0000A8120000}"/>
    <cellStyle name="Celkem 2 2 4 8 11" xfId="5383" xr:uid="{00000000-0005-0000-0000-0000A9120000}"/>
    <cellStyle name="Celkem 2 2 4 8 11 2" xfId="5384" xr:uid="{00000000-0005-0000-0000-0000AA120000}"/>
    <cellStyle name="Celkem 2 2 4 8 12" xfId="5385" xr:uid="{00000000-0005-0000-0000-0000AB120000}"/>
    <cellStyle name="Celkem 2 2 4 8 2" xfId="5386" xr:uid="{00000000-0005-0000-0000-0000AC120000}"/>
    <cellStyle name="Celkem 2 2 4 8 2 2" xfId="5387" xr:uid="{00000000-0005-0000-0000-0000AD120000}"/>
    <cellStyle name="Celkem 2 2 4 8 2 3" xfId="5388" xr:uid="{00000000-0005-0000-0000-0000AE120000}"/>
    <cellStyle name="Celkem 2 2 4 8 3" xfId="5389" xr:uid="{00000000-0005-0000-0000-0000AF120000}"/>
    <cellStyle name="Celkem 2 2 4 8 3 2" xfId="5390" xr:uid="{00000000-0005-0000-0000-0000B0120000}"/>
    <cellStyle name="Celkem 2 2 4 8 3 3" xfId="5391" xr:uid="{00000000-0005-0000-0000-0000B1120000}"/>
    <cellStyle name="Celkem 2 2 4 8 4" xfId="5392" xr:uid="{00000000-0005-0000-0000-0000B2120000}"/>
    <cellStyle name="Celkem 2 2 4 8 4 2" xfId="5393" xr:uid="{00000000-0005-0000-0000-0000B3120000}"/>
    <cellStyle name="Celkem 2 2 4 8 4 3" xfId="5394" xr:uid="{00000000-0005-0000-0000-0000B4120000}"/>
    <cellStyle name="Celkem 2 2 4 8 5" xfId="5395" xr:uid="{00000000-0005-0000-0000-0000B5120000}"/>
    <cellStyle name="Celkem 2 2 4 8 5 2" xfId="5396" xr:uid="{00000000-0005-0000-0000-0000B6120000}"/>
    <cellStyle name="Celkem 2 2 4 8 5 3" xfId="5397" xr:uid="{00000000-0005-0000-0000-0000B7120000}"/>
    <cellStyle name="Celkem 2 2 4 8 6" xfId="5398" xr:uid="{00000000-0005-0000-0000-0000B8120000}"/>
    <cellStyle name="Celkem 2 2 4 8 6 2" xfId="5399" xr:uid="{00000000-0005-0000-0000-0000B9120000}"/>
    <cellStyle name="Celkem 2 2 4 8 6 3" xfId="5400" xr:uid="{00000000-0005-0000-0000-0000BA120000}"/>
    <cellStyle name="Celkem 2 2 4 8 7" xfId="5401" xr:uid="{00000000-0005-0000-0000-0000BB120000}"/>
    <cellStyle name="Celkem 2 2 4 8 7 2" xfId="5402" xr:uid="{00000000-0005-0000-0000-0000BC120000}"/>
    <cellStyle name="Celkem 2 2 4 8 7 3" xfId="5403" xr:uid="{00000000-0005-0000-0000-0000BD120000}"/>
    <cellStyle name="Celkem 2 2 4 8 8" xfId="5404" xr:uid="{00000000-0005-0000-0000-0000BE120000}"/>
    <cellStyle name="Celkem 2 2 4 8 8 2" xfId="5405" xr:uid="{00000000-0005-0000-0000-0000BF120000}"/>
    <cellStyle name="Celkem 2 2 4 8 8 3" xfId="5406" xr:uid="{00000000-0005-0000-0000-0000C0120000}"/>
    <cellStyle name="Celkem 2 2 4 8 9" xfId="5407" xr:uid="{00000000-0005-0000-0000-0000C1120000}"/>
    <cellStyle name="Celkem 2 2 4 8 9 2" xfId="5408" xr:uid="{00000000-0005-0000-0000-0000C2120000}"/>
    <cellStyle name="Celkem 2 2 4 8 9 3" xfId="5409" xr:uid="{00000000-0005-0000-0000-0000C3120000}"/>
    <cellStyle name="Celkem 2 2 4 9" xfId="5410" xr:uid="{00000000-0005-0000-0000-0000C4120000}"/>
    <cellStyle name="Celkem 2 2 4 9 2" xfId="5411" xr:uid="{00000000-0005-0000-0000-0000C5120000}"/>
    <cellStyle name="Celkem 2 2 4 9 3" xfId="5412" xr:uid="{00000000-0005-0000-0000-0000C6120000}"/>
    <cellStyle name="Celkem 2 2 5" xfId="5413" xr:uid="{00000000-0005-0000-0000-0000C7120000}"/>
    <cellStyle name="Celkem 2 2 5 10" xfId="5414" xr:uid="{00000000-0005-0000-0000-0000C8120000}"/>
    <cellStyle name="Celkem 2 2 5 11" xfId="5415" xr:uid="{00000000-0005-0000-0000-0000C9120000}"/>
    <cellStyle name="Celkem 2 2 5 2" xfId="5416" xr:uid="{00000000-0005-0000-0000-0000CA120000}"/>
    <cellStyle name="Celkem 2 2 5 2 2" xfId="5417" xr:uid="{00000000-0005-0000-0000-0000CB120000}"/>
    <cellStyle name="Celkem 2 2 5 2 3" xfId="5418" xr:uid="{00000000-0005-0000-0000-0000CC120000}"/>
    <cellStyle name="Celkem 2 2 5 3" xfId="5419" xr:uid="{00000000-0005-0000-0000-0000CD120000}"/>
    <cellStyle name="Celkem 2 2 5 3 2" xfId="5420" xr:uid="{00000000-0005-0000-0000-0000CE120000}"/>
    <cellStyle name="Celkem 2 2 5 3 3" xfId="5421" xr:uid="{00000000-0005-0000-0000-0000CF120000}"/>
    <cellStyle name="Celkem 2 2 5 4" xfId="5422" xr:uid="{00000000-0005-0000-0000-0000D0120000}"/>
    <cellStyle name="Celkem 2 2 5 4 2" xfId="5423" xr:uid="{00000000-0005-0000-0000-0000D1120000}"/>
    <cellStyle name="Celkem 2 2 5 4 3" xfId="5424" xr:uid="{00000000-0005-0000-0000-0000D2120000}"/>
    <cellStyle name="Celkem 2 2 5 5" xfId="5425" xr:uid="{00000000-0005-0000-0000-0000D3120000}"/>
    <cellStyle name="Celkem 2 2 5 5 2" xfId="5426" xr:uid="{00000000-0005-0000-0000-0000D4120000}"/>
    <cellStyle name="Celkem 2 2 5 5 3" xfId="5427" xr:uid="{00000000-0005-0000-0000-0000D5120000}"/>
    <cellStyle name="Celkem 2 2 5 6" xfId="5428" xr:uid="{00000000-0005-0000-0000-0000D6120000}"/>
    <cellStyle name="Celkem 2 2 5 6 2" xfId="5429" xr:uid="{00000000-0005-0000-0000-0000D7120000}"/>
    <cellStyle name="Celkem 2 2 5 6 3" xfId="5430" xr:uid="{00000000-0005-0000-0000-0000D8120000}"/>
    <cellStyle name="Celkem 2 2 5 7" xfId="5431" xr:uid="{00000000-0005-0000-0000-0000D9120000}"/>
    <cellStyle name="Celkem 2 2 5 7 2" xfId="5432" xr:uid="{00000000-0005-0000-0000-0000DA120000}"/>
    <cellStyle name="Celkem 2 2 5 7 3" xfId="5433" xr:uid="{00000000-0005-0000-0000-0000DB120000}"/>
    <cellStyle name="Celkem 2 2 5 8" xfId="5434" xr:uid="{00000000-0005-0000-0000-0000DC120000}"/>
    <cellStyle name="Celkem 2 2 5 8 2" xfId="5435" xr:uid="{00000000-0005-0000-0000-0000DD120000}"/>
    <cellStyle name="Celkem 2 2 5 8 3" xfId="5436" xr:uid="{00000000-0005-0000-0000-0000DE120000}"/>
    <cellStyle name="Celkem 2 2 5 9" xfId="5437" xr:uid="{00000000-0005-0000-0000-0000DF120000}"/>
    <cellStyle name="Celkem 2 2 5 9 2" xfId="5438" xr:uid="{00000000-0005-0000-0000-0000E0120000}"/>
    <cellStyle name="Celkem 2 2 5 9 3" xfId="5439" xr:uid="{00000000-0005-0000-0000-0000E1120000}"/>
    <cellStyle name="Celkem 2 2 6" xfId="5440" xr:uid="{00000000-0005-0000-0000-0000E2120000}"/>
    <cellStyle name="Celkem 2 2 6 10" xfId="5441" xr:uid="{00000000-0005-0000-0000-0000E3120000}"/>
    <cellStyle name="Celkem 2 2 6 11" xfId="5442" xr:uid="{00000000-0005-0000-0000-0000E4120000}"/>
    <cellStyle name="Celkem 2 2 6 2" xfId="5443" xr:uid="{00000000-0005-0000-0000-0000E5120000}"/>
    <cellStyle name="Celkem 2 2 6 2 2" xfId="5444" xr:uid="{00000000-0005-0000-0000-0000E6120000}"/>
    <cellStyle name="Celkem 2 2 6 2 3" xfId="5445" xr:uid="{00000000-0005-0000-0000-0000E7120000}"/>
    <cellStyle name="Celkem 2 2 6 3" xfId="5446" xr:uid="{00000000-0005-0000-0000-0000E8120000}"/>
    <cellStyle name="Celkem 2 2 6 3 2" xfId="5447" xr:uid="{00000000-0005-0000-0000-0000E9120000}"/>
    <cellStyle name="Celkem 2 2 6 3 3" xfId="5448" xr:uid="{00000000-0005-0000-0000-0000EA120000}"/>
    <cellStyle name="Celkem 2 2 6 4" xfId="5449" xr:uid="{00000000-0005-0000-0000-0000EB120000}"/>
    <cellStyle name="Celkem 2 2 6 4 2" xfId="5450" xr:uid="{00000000-0005-0000-0000-0000EC120000}"/>
    <cellStyle name="Celkem 2 2 6 4 3" xfId="5451" xr:uid="{00000000-0005-0000-0000-0000ED120000}"/>
    <cellStyle name="Celkem 2 2 6 5" xfId="5452" xr:uid="{00000000-0005-0000-0000-0000EE120000}"/>
    <cellStyle name="Celkem 2 2 6 5 2" xfId="5453" xr:uid="{00000000-0005-0000-0000-0000EF120000}"/>
    <cellStyle name="Celkem 2 2 6 5 3" xfId="5454" xr:uid="{00000000-0005-0000-0000-0000F0120000}"/>
    <cellStyle name="Celkem 2 2 6 6" xfId="5455" xr:uid="{00000000-0005-0000-0000-0000F1120000}"/>
    <cellStyle name="Celkem 2 2 6 6 2" xfId="5456" xr:uid="{00000000-0005-0000-0000-0000F2120000}"/>
    <cellStyle name="Celkem 2 2 6 6 3" xfId="5457" xr:uid="{00000000-0005-0000-0000-0000F3120000}"/>
    <cellStyle name="Celkem 2 2 6 7" xfId="5458" xr:uid="{00000000-0005-0000-0000-0000F4120000}"/>
    <cellStyle name="Celkem 2 2 6 7 2" xfId="5459" xr:uid="{00000000-0005-0000-0000-0000F5120000}"/>
    <cellStyle name="Celkem 2 2 6 7 3" xfId="5460" xr:uid="{00000000-0005-0000-0000-0000F6120000}"/>
    <cellStyle name="Celkem 2 2 6 8" xfId="5461" xr:uid="{00000000-0005-0000-0000-0000F7120000}"/>
    <cellStyle name="Celkem 2 2 6 8 2" xfId="5462" xr:uid="{00000000-0005-0000-0000-0000F8120000}"/>
    <cellStyle name="Celkem 2 2 6 8 3" xfId="5463" xr:uid="{00000000-0005-0000-0000-0000F9120000}"/>
    <cellStyle name="Celkem 2 2 6 9" xfId="5464" xr:uid="{00000000-0005-0000-0000-0000FA120000}"/>
    <cellStyle name="Celkem 2 2 6 9 2" xfId="5465" xr:uid="{00000000-0005-0000-0000-0000FB120000}"/>
    <cellStyle name="Celkem 2 2 6 9 3" xfId="5466" xr:uid="{00000000-0005-0000-0000-0000FC120000}"/>
    <cellStyle name="Celkem 2 2 7" xfId="5467" xr:uid="{00000000-0005-0000-0000-0000FD120000}"/>
    <cellStyle name="Celkem 2 2 7 10" xfId="5468" xr:uid="{00000000-0005-0000-0000-0000FE120000}"/>
    <cellStyle name="Celkem 2 2 7 11" xfId="5469" xr:uid="{00000000-0005-0000-0000-0000FF120000}"/>
    <cellStyle name="Celkem 2 2 7 2" xfId="5470" xr:uid="{00000000-0005-0000-0000-000000130000}"/>
    <cellStyle name="Celkem 2 2 7 2 2" xfId="5471" xr:uid="{00000000-0005-0000-0000-000001130000}"/>
    <cellStyle name="Celkem 2 2 7 2 3" xfId="5472" xr:uid="{00000000-0005-0000-0000-000002130000}"/>
    <cellStyle name="Celkem 2 2 7 3" xfId="5473" xr:uid="{00000000-0005-0000-0000-000003130000}"/>
    <cellStyle name="Celkem 2 2 7 3 2" xfId="5474" xr:uid="{00000000-0005-0000-0000-000004130000}"/>
    <cellStyle name="Celkem 2 2 7 3 3" xfId="5475" xr:uid="{00000000-0005-0000-0000-000005130000}"/>
    <cellStyle name="Celkem 2 2 7 4" xfId="5476" xr:uid="{00000000-0005-0000-0000-000006130000}"/>
    <cellStyle name="Celkem 2 2 7 4 2" xfId="5477" xr:uid="{00000000-0005-0000-0000-000007130000}"/>
    <cellStyle name="Celkem 2 2 7 4 3" xfId="5478" xr:uid="{00000000-0005-0000-0000-000008130000}"/>
    <cellStyle name="Celkem 2 2 7 5" xfId="5479" xr:uid="{00000000-0005-0000-0000-000009130000}"/>
    <cellStyle name="Celkem 2 2 7 5 2" xfId="5480" xr:uid="{00000000-0005-0000-0000-00000A130000}"/>
    <cellStyle name="Celkem 2 2 7 5 3" xfId="5481" xr:uid="{00000000-0005-0000-0000-00000B130000}"/>
    <cellStyle name="Celkem 2 2 7 6" xfId="5482" xr:uid="{00000000-0005-0000-0000-00000C130000}"/>
    <cellStyle name="Celkem 2 2 7 6 2" xfId="5483" xr:uid="{00000000-0005-0000-0000-00000D130000}"/>
    <cellStyle name="Celkem 2 2 7 6 3" xfId="5484" xr:uid="{00000000-0005-0000-0000-00000E130000}"/>
    <cellStyle name="Celkem 2 2 7 7" xfId="5485" xr:uid="{00000000-0005-0000-0000-00000F130000}"/>
    <cellStyle name="Celkem 2 2 7 7 2" xfId="5486" xr:uid="{00000000-0005-0000-0000-000010130000}"/>
    <cellStyle name="Celkem 2 2 7 7 3" xfId="5487" xr:uid="{00000000-0005-0000-0000-000011130000}"/>
    <cellStyle name="Celkem 2 2 7 8" xfId="5488" xr:uid="{00000000-0005-0000-0000-000012130000}"/>
    <cellStyle name="Celkem 2 2 7 8 2" xfId="5489" xr:uid="{00000000-0005-0000-0000-000013130000}"/>
    <cellStyle name="Celkem 2 2 7 8 3" xfId="5490" xr:uid="{00000000-0005-0000-0000-000014130000}"/>
    <cellStyle name="Celkem 2 2 7 9" xfId="5491" xr:uid="{00000000-0005-0000-0000-000015130000}"/>
    <cellStyle name="Celkem 2 2 7 9 2" xfId="5492" xr:uid="{00000000-0005-0000-0000-000016130000}"/>
    <cellStyle name="Celkem 2 2 7 9 3" xfId="5493" xr:uid="{00000000-0005-0000-0000-000017130000}"/>
    <cellStyle name="Celkem 2 2 8" xfId="5494" xr:uid="{00000000-0005-0000-0000-000018130000}"/>
    <cellStyle name="Celkem 2 2 8 10" xfId="5495" xr:uid="{00000000-0005-0000-0000-000019130000}"/>
    <cellStyle name="Celkem 2 2 8 11" xfId="5496" xr:uid="{00000000-0005-0000-0000-00001A130000}"/>
    <cellStyle name="Celkem 2 2 8 2" xfId="5497" xr:uid="{00000000-0005-0000-0000-00001B130000}"/>
    <cellStyle name="Celkem 2 2 8 2 2" xfId="5498" xr:uid="{00000000-0005-0000-0000-00001C130000}"/>
    <cellStyle name="Celkem 2 2 8 2 3" xfId="5499" xr:uid="{00000000-0005-0000-0000-00001D130000}"/>
    <cellStyle name="Celkem 2 2 8 3" xfId="5500" xr:uid="{00000000-0005-0000-0000-00001E130000}"/>
    <cellStyle name="Celkem 2 2 8 3 2" xfId="5501" xr:uid="{00000000-0005-0000-0000-00001F130000}"/>
    <cellStyle name="Celkem 2 2 8 3 3" xfId="5502" xr:uid="{00000000-0005-0000-0000-000020130000}"/>
    <cellStyle name="Celkem 2 2 8 4" xfId="5503" xr:uid="{00000000-0005-0000-0000-000021130000}"/>
    <cellStyle name="Celkem 2 2 8 4 2" xfId="5504" xr:uid="{00000000-0005-0000-0000-000022130000}"/>
    <cellStyle name="Celkem 2 2 8 4 3" xfId="5505" xr:uid="{00000000-0005-0000-0000-000023130000}"/>
    <cellStyle name="Celkem 2 2 8 5" xfId="5506" xr:uid="{00000000-0005-0000-0000-000024130000}"/>
    <cellStyle name="Celkem 2 2 8 5 2" xfId="5507" xr:uid="{00000000-0005-0000-0000-000025130000}"/>
    <cellStyle name="Celkem 2 2 8 5 3" xfId="5508" xr:uid="{00000000-0005-0000-0000-000026130000}"/>
    <cellStyle name="Celkem 2 2 8 6" xfId="5509" xr:uid="{00000000-0005-0000-0000-000027130000}"/>
    <cellStyle name="Celkem 2 2 8 6 2" xfId="5510" xr:uid="{00000000-0005-0000-0000-000028130000}"/>
    <cellStyle name="Celkem 2 2 8 6 3" xfId="5511" xr:uid="{00000000-0005-0000-0000-000029130000}"/>
    <cellStyle name="Celkem 2 2 8 7" xfId="5512" xr:uid="{00000000-0005-0000-0000-00002A130000}"/>
    <cellStyle name="Celkem 2 2 8 7 2" xfId="5513" xr:uid="{00000000-0005-0000-0000-00002B130000}"/>
    <cellStyle name="Celkem 2 2 8 7 3" xfId="5514" xr:uid="{00000000-0005-0000-0000-00002C130000}"/>
    <cellStyle name="Celkem 2 2 8 8" xfId="5515" xr:uid="{00000000-0005-0000-0000-00002D130000}"/>
    <cellStyle name="Celkem 2 2 8 8 2" xfId="5516" xr:uid="{00000000-0005-0000-0000-00002E130000}"/>
    <cellStyle name="Celkem 2 2 8 8 3" xfId="5517" xr:uid="{00000000-0005-0000-0000-00002F130000}"/>
    <cellStyle name="Celkem 2 2 8 9" xfId="5518" xr:uid="{00000000-0005-0000-0000-000030130000}"/>
    <cellStyle name="Celkem 2 2 8 9 2" xfId="5519" xr:uid="{00000000-0005-0000-0000-000031130000}"/>
    <cellStyle name="Celkem 2 2 8 9 3" xfId="5520" xr:uid="{00000000-0005-0000-0000-000032130000}"/>
    <cellStyle name="Celkem 2 2 9" xfId="5521" xr:uid="{00000000-0005-0000-0000-000033130000}"/>
    <cellStyle name="Celkem 2 2 9 10" xfId="5522" xr:uid="{00000000-0005-0000-0000-000034130000}"/>
    <cellStyle name="Celkem 2 2 9 11" xfId="5523" xr:uid="{00000000-0005-0000-0000-000035130000}"/>
    <cellStyle name="Celkem 2 2 9 2" xfId="5524" xr:uid="{00000000-0005-0000-0000-000036130000}"/>
    <cellStyle name="Celkem 2 2 9 2 2" xfId="5525" xr:uid="{00000000-0005-0000-0000-000037130000}"/>
    <cellStyle name="Celkem 2 2 9 2 3" xfId="5526" xr:uid="{00000000-0005-0000-0000-000038130000}"/>
    <cellStyle name="Celkem 2 2 9 3" xfId="5527" xr:uid="{00000000-0005-0000-0000-000039130000}"/>
    <cellStyle name="Celkem 2 2 9 3 2" xfId="5528" xr:uid="{00000000-0005-0000-0000-00003A130000}"/>
    <cellStyle name="Celkem 2 2 9 3 3" xfId="5529" xr:uid="{00000000-0005-0000-0000-00003B130000}"/>
    <cellStyle name="Celkem 2 2 9 4" xfId="5530" xr:uid="{00000000-0005-0000-0000-00003C130000}"/>
    <cellStyle name="Celkem 2 2 9 4 2" xfId="5531" xr:uid="{00000000-0005-0000-0000-00003D130000}"/>
    <cellStyle name="Celkem 2 2 9 4 3" xfId="5532" xr:uid="{00000000-0005-0000-0000-00003E130000}"/>
    <cellStyle name="Celkem 2 2 9 5" xfId="5533" xr:uid="{00000000-0005-0000-0000-00003F130000}"/>
    <cellStyle name="Celkem 2 2 9 5 2" xfId="5534" xr:uid="{00000000-0005-0000-0000-000040130000}"/>
    <cellStyle name="Celkem 2 2 9 5 3" xfId="5535" xr:uid="{00000000-0005-0000-0000-000041130000}"/>
    <cellStyle name="Celkem 2 2 9 6" xfId="5536" xr:uid="{00000000-0005-0000-0000-000042130000}"/>
    <cellStyle name="Celkem 2 2 9 6 2" xfId="5537" xr:uid="{00000000-0005-0000-0000-000043130000}"/>
    <cellStyle name="Celkem 2 2 9 6 3" xfId="5538" xr:uid="{00000000-0005-0000-0000-000044130000}"/>
    <cellStyle name="Celkem 2 2 9 7" xfId="5539" xr:uid="{00000000-0005-0000-0000-000045130000}"/>
    <cellStyle name="Celkem 2 2 9 7 2" xfId="5540" xr:uid="{00000000-0005-0000-0000-000046130000}"/>
    <cellStyle name="Celkem 2 2 9 7 3" xfId="5541" xr:uid="{00000000-0005-0000-0000-000047130000}"/>
    <cellStyle name="Celkem 2 2 9 8" xfId="5542" xr:uid="{00000000-0005-0000-0000-000048130000}"/>
    <cellStyle name="Celkem 2 2 9 8 2" xfId="5543" xr:uid="{00000000-0005-0000-0000-000049130000}"/>
    <cellStyle name="Celkem 2 2 9 8 3" xfId="5544" xr:uid="{00000000-0005-0000-0000-00004A130000}"/>
    <cellStyle name="Celkem 2 2 9 9" xfId="5545" xr:uid="{00000000-0005-0000-0000-00004B130000}"/>
    <cellStyle name="Celkem 2 2 9 9 2" xfId="5546" xr:uid="{00000000-0005-0000-0000-00004C130000}"/>
    <cellStyle name="Celkem 2 2 9 9 3" xfId="5547" xr:uid="{00000000-0005-0000-0000-00004D130000}"/>
    <cellStyle name="Celkem 2 3" xfId="5548" xr:uid="{00000000-0005-0000-0000-00004E130000}"/>
    <cellStyle name="Celkem 2 3 10" xfId="5549" xr:uid="{00000000-0005-0000-0000-00004F130000}"/>
    <cellStyle name="Celkem 2 3 10 2" xfId="5550" xr:uid="{00000000-0005-0000-0000-000050130000}"/>
    <cellStyle name="Celkem 2 3 10 3" xfId="5551" xr:uid="{00000000-0005-0000-0000-000051130000}"/>
    <cellStyle name="Celkem 2 3 11" xfId="5552" xr:uid="{00000000-0005-0000-0000-000052130000}"/>
    <cellStyle name="Celkem 2 3 11 2" xfId="5553" xr:uid="{00000000-0005-0000-0000-000053130000}"/>
    <cellStyle name="Celkem 2 3 11 3" xfId="5554" xr:uid="{00000000-0005-0000-0000-000054130000}"/>
    <cellStyle name="Celkem 2 3 12" xfId="5555" xr:uid="{00000000-0005-0000-0000-000055130000}"/>
    <cellStyle name="Celkem 2 3 12 2" xfId="5556" xr:uid="{00000000-0005-0000-0000-000056130000}"/>
    <cellStyle name="Celkem 2 3 12 3" xfId="5557" xr:uid="{00000000-0005-0000-0000-000057130000}"/>
    <cellStyle name="Celkem 2 3 13" xfId="5558" xr:uid="{00000000-0005-0000-0000-000058130000}"/>
    <cellStyle name="Celkem 2 3 13 2" xfId="5559" xr:uid="{00000000-0005-0000-0000-000059130000}"/>
    <cellStyle name="Celkem 2 3 13 3" xfId="5560" xr:uid="{00000000-0005-0000-0000-00005A130000}"/>
    <cellStyle name="Celkem 2 3 14" xfId="5561" xr:uid="{00000000-0005-0000-0000-00005B130000}"/>
    <cellStyle name="Celkem 2 3 14 2" xfId="5562" xr:uid="{00000000-0005-0000-0000-00005C130000}"/>
    <cellStyle name="Celkem 2 3 14 3" xfId="5563" xr:uid="{00000000-0005-0000-0000-00005D130000}"/>
    <cellStyle name="Celkem 2 3 15" xfId="5564" xr:uid="{00000000-0005-0000-0000-00005E130000}"/>
    <cellStyle name="Celkem 2 3 15 2" xfId="5565" xr:uid="{00000000-0005-0000-0000-00005F130000}"/>
    <cellStyle name="Celkem 2 3 15 3" xfId="5566" xr:uid="{00000000-0005-0000-0000-000060130000}"/>
    <cellStyle name="Celkem 2 3 16" xfId="5567" xr:uid="{00000000-0005-0000-0000-000061130000}"/>
    <cellStyle name="Celkem 2 3 2" xfId="5568" xr:uid="{00000000-0005-0000-0000-000062130000}"/>
    <cellStyle name="Celkem 2 3 2 10" xfId="5569" xr:uid="{00000000-0005-0000-0000-000063130000}"/>
    <cellStyle name="Celkem 2 3 2 11" xfId="5570" xr:uid="{00000000-0005-0000-0000-000064130000}"/>
    <cellStyle name="Celkem 2 3 2 2" xfId="5571" xr:uid="{00000000-0005-0000-0000-000065130000}"/>
    <cellStyle name="Celkem 2 3 2 2 2" xfId="5572" xr:uid="{00000000-0005-0000-0000-000066130000}"/>
    <cellStyle name="Celkem 2 3 2 2 3" xfId="5573" xr:uid="{00000000-0005-0000-0000-000067130000}"/>
    <cellStyle name="Celkem 2 3 2 3" xfId="5574" xr:uid="{00000000-0005-0000-0000-000068130000}"/>
    <cellStyle name="Celkem 2 3 2 3 2" xfId="5575" xr:uid="{00000000-0005-0000-0000-000069130000}"/>
    <cellStyle name="Celkem 2 3 2 3 3" xfId="5576" xr:uid="{00000000-0005-0000-0000-00006A130000}"/>
    <cellStyle name="Celkem 2 3 2 4" xfId="5577" xr:uid="{00000000-0005-0000-0000-00006B130000}"/>
    <cellStyle name="Celkem 2 3 2 4 2" xfId="5578" xr:uid="{00000000-0005-0000-0000-00006C130000}"/>
    <cellStyle name="Celkem 2 3 2 4 3" xfId="5579" xr:uid="{00000000-0005-0000-0000-00006D130000}"/>
    <cellStyle name="Celkem 2 3 2 5" xfId="5580" xr:uid="{00000000-0005-0000-0000-00006E130000}"/>
    <cellStyle name="Celkem 2 3 2 5 2" xfId="5581" xr:uid="{00000000-0005-0000-0000-00006F130000}"/>
    <cellStyle name="Celkem 2 3 2 5 3" xfId="5582" xr:uid="{00000000-0005-0000-0000-000070130000}"/>
    <cellStyle name="Celkem 2 3 2 6" xfId="5583" xr:uid="{00000000-0005-0000-0000-000071130000}"/>
    <cellStyle name="Celkem 2 3 2 6 2" xfId="5584" xr:uid="{00000000-0005-0000-0000-000072130000}"/>
    <cellStyle name="Celkem 2 3 2 6 3" xfId="5585" xr:uid="{00000000-0005-0000-0000-000073130000}"/>
    <cellStyle name="Celkem 2 3 2 7" xfId="5586" xr:uid="{00000000-0005-0000-0000-000074130000}"/>
    <cellStyle name="Celkem 2 3 2 7 2" xfId="5587" xr:uid="{00000000-0005-0000-0000-000075130000}"/>
    <cellStyle name="Celkem 2 3 2 7 3" xfId="5588" xr:uid="{00000000-0005-0000-0000-000076130000}"/>
    <cellStyle name="Celkem 2 3 2 8" xfId="5589" xr:uid="{00000000-0005-0000-0000-000077130000}"/>
    <cellStyle name="Celkem 2 3 2 8 2" xfId="5590" xr:uid="{00000000-0005-0000-0000-000078130000}"/>
    <cellStyle name="Celkem 2 3 2 8 3" xfId="5591" xr:uid="{00000000-0005-0000-0000-000079130000}"/>
    <cellStyle name="Celkem 2 3 2 9" xfId="5592" xr:uid="{00000000-0005-0000-0000-00007A130000}"/>
    <cellStyle name="Celkem 2 3 2 9 2" xfId="5593" xr:uid="{00000000-0005-0000-0000-00007B130000}"/>
    <cellStyle name="Celkem 2 3 2 9 3" xfId="5594" xr:uid="{00000000-0005-0000-0000-00007C130000}"/>
    <cellStyle name="Celkem 2 3 3" xfId="5595" xr:uid="{00000000-0005-0000-0000-00007D130000}"/>
    <cellStyle name="Celkem 2 3 3 10" xfId="5596" xr:uid="{00000000-0005-0000-0000-00007E130000}"/>
    <cellStyle name="Celkem 2 3 3 11" xfId="5597" xr:uid="{00000000-0005-0000-0000-00007F130000}"/>
    <cellStyle name="Celkem 2 3 3 2" xfId="5598" xr:uid="{00000000-0005-0000-0000-000080130000}"/>
    <cellStyle name="Celkem 2 3 3 2 2" xfId="5599" xr:uid="{00000000-0005-0000-0000-000081130000}"/>
    <cellStyle name="Celkem 2 3 3 2 3" xfId="5600" xr:uid="{00000000-0005-0000-0000-000082130000}"/>
    <cellStyle name="Celkem 2 3 3 3" xfId="5601" xr:uid="{00000000-0005-0000-0000-000083130000}"/>
    <cellStyle name="Celkem 2 3 3 3 2" xfId="5602" xr:uid="{00000000-0005-0000-0000-000084130000}"/>
    <cellStyle name="Celkem 2 3 3 3 3" xfId="5603" xr:uid="{00000000-0005-0000-0000-000085130000}"/>
    <cellStyle name="Celkem 2 3 3 4" xfId="5604" xr:uid="{00000000-0005-0000-0000-000086130000}"/>
    <cellStyle name="Celkem 2 3 3 4 2" xfId="5605" xr:uid="{00000000-0005-0000-0000-000087130000}"/>
    <cellStyle name="Celkem 2 3 3 4 3" xfId="5606" xr:uid="{00000000-0005-0000-0000-000088130000}"/>
    <cellStyle name="Celkem 2 3 3 5" xfId="5607" xr:uid="{00000000-0005-0000-0000-000089130000}"/>
    <cellStyle name="Celkem 2 3 3 5 2" xfId="5608" xr:uid="{00000000-0005-0000-0000-00008A130000}"/>
    <cellStyle name="Celkem 2 3 3 5 3" xfId="5609" xr:uid="{00000000-0005-0000-0000-00008B130000}"/>
    <cellStyle name="Celkem 2 3 3 6" xfId="5610" xr:uid="{00000000-0005-0000-0000-00008C130000}"/>
    <cellStyle name="Celkem 2 3 3 6 2" xfId="5611" xr:uid="{00000000-0005-0000-0000-00008D130000}"/>
    <cellStyle name="Celkem 2 3 3 6 3" xfId="5612" xr:uid="{00000000-0005-0000-0000-00008E130000}"/>
    <cellStyle name="Celkem 2 3 3 7" xfId="5613" xr:uid="{00000000-0005-0000-0000-00008F130000}"/>
    <cellStyle name="Celkem 2 3 3 7 2" xfId="5614" xr:uid="{00000000-0005-0000-0000-000090130000}"/>
    <cellStyle name="Celkem 2 3 3 7 3" xfId="5615" xr:uid="{00000000-0005-0000-0000-000091130000}"/>
    <cellStyle name="Celkem 2 3 3 8" xfId="5616" xr:uid="{00000000-0005-0000-0000-000092130000}"/>
    <cellStyle name="Celkem 2 3 3 8 2" xfId="5617" xr:uid="{00000000-0005-0000-0000-000093130000}"/>
    <cellStyle name="Celkem 2 3 3 8 3" xfId="5618" xr:uid="{00000000-0005-0000-0000-000094130000}"/>
    <cellStyle name="Celkem 2 3 3 9" xfId="5619" xr:uid="{00000000-0005-0000-0000-000095130000}"/>
    <cellStyle name="Celkem 2 3 3 9 2" xfId="5620" xr:uid="{00000000-0005-0000-0000-000096130000}"/>
    <cellStyle name="Celkem 2 3 3 9 3" xfId="5621" xr:uid="{00000000-0005-0000-0000-000097130000}"/>
    <cellStyle name="Celkem 2 3 4" xfId="5622" xr:uid="{00000000-0005-0000-0000-000098130000}"/>
    <cellStyle name="Celkem 2 3 4 10" xfId="5623" xr:uid="{00000000-0005-0000-0000-000099130000}"/>
    <cellStyle name="Celkem 2 3 4 11" xfId="5624" xr:uid="{00000000-0005-0000-0000-00009A130000}"/>
    <cellStyle name="Celkem 2 3 4 2" xfId="5625" xr:uid="{00000000-0005-0000-0000-00009B130000}"/>
    <cellStyle name="Celkem 2 3 4 2 2" xfId="5626" xr:uid="{00000000-0005-0000-0000-00009C130000}"/>
    <cellStyle name="Celkem 2 3 4 2 3" xfId="5627" xr:uid="{00000000-0005-0000-0000-00009D130000}"/>
    <cellStyle name="Celkem 2 3 4 3" xfId="5628" xr:uid="{00000000-0005-0000-0000-00009E130000}"/>
    <cellStyle name="Celkem 2 3 4 3 2" xfId="5629" xr:uid="{00000000-0005-0000-0000-00009F130000}"/>
    <cellStyle name="Celkem 2 3 4 3 3" xfId="5630" xr:uid="{00000000-0005-0000-0000-0000A0130000}"/>
    <cellStyle name="Celkem 2 3 4 4" xfId="5631" xr:uid="{00000000-0005-0000-0000-0000A1130000}"/>
    <cellStyle name="Celkem 2 3 4 4 2" xfId="5632" xr:uid="{00000000-0005-0000-0000-0000A2130000}"/>
    <cellStyle name="Celkem 2 3 4 4 3" xfId="5633" xr:uid="{00000000-0005-0000-0000-0000A3130000}"/>
    <cellStyle name="Celkem 2 3 4 5" xfId="5634" xr:uid="{00000000-0005-0000-0000-0000A4130000}"/>
    <cellStyle name="Celkem 2 3 4 5 2" xfId="5635" xr:uid="{00000000-0005-0000-0000-0000A5130000}"/>
    <cellStyle name="Celkem 2 3 4 5 3" xfId="5636" xr:uid="{00000000-0005-0000-0000-0000A6130000}"/>
    <cellStyle name="Celkem 2 3 4 6" xfId="5637" xr:uid="{00000000-0005-0000-0000-0000A7130000}"/>
    <cellStyle name="Celkem 2 3 4 6 2" xfId="5638" xr:uid="{00000000-0005-0000-0000-0000A8130000}"/>
    <cellStyle name="Celkem 2 3 4 6 3" xfId="5639" xr:uid="{00000000-0005-0000-0000-0000A9130000}"/>
    <cellStyle name="Celkem 2 3 4 7" xfId="5640" xr:uid="{00000000-0005-0000-0000-0000AA130000}"/>
    <cellStyle name="Celkem 2 3 4 7 2" xfId="5641" xr:uid="{00000000-0005-0000-0000-0000AB130000}"/>
    <cellStyle name="Celkem 2 3 4 7 3" xfId="5642" xr:uid="{00000000-0005-0000-0000-0000AC130000}"/>
    <cellStyle name="Celkem 2 3 4 8" xfId="5643" xr:uid="{00000000-0005-0000-0000-0000AD130000}"/>
    <cellStyle name="Celkem 2 3 4 8 2" xfId="5644" xr:uid="{00000000-0005-0000-0000-0000AE130000}"/>
    <cellStyle name="Celkem 2 3 4 8 3" xfId="5645" xr:uid="{00000000-0005-0000-0000-0000AF130000}"/>
    <cellStyle name="Celkem 2 3 4 9" xfId="5646" xr:uid="{00000000-0005-0000-0000-0000B0130000}"/>
    <cellStyle name="Celkem 2 3 4 9 2" xfId="5647" xr:uid="{00000000-0005-0000-0000-0000B1130000}"/>
    <cellStyle name="Celkem 2 3 4 9 3" xfId="5648" xr:uid="{00000000-0005-0000-0000-0000B2130000}"/>
    <cellStyle name="Celkem 2 3 5" xfId="5649" xr:uid="{00000000-0005-0000-0000-0000B3130000}"/>
    <cellStyle name="Celkem 2 3 5 10" xfId="5650" xr:uid="{00000000-0005-0000-0000-0000B4130000}"/>
    <cellStyle name="Celkem 2 3 5 11" xfId="5651" xr:uid="{00000000-0005-0000-0000-0000B5130000}"/>
    <cellStyle name="Celkem 2 3 5 2" xfId="5652" xr:uid="{00000000-0005-0000-0000-0000B6130000}"/>
    <cellStyle name="Celkem 2 3 5 2 2" xfId="5653" xr:uid="{00000000-0005-0000-0000-0000B7130000}"/>
    <cellStyle name="Celkem 2 3 5 2 3" xfId="5654" xr:uid="{00000000-0005-0000-0000-0000B8130000}"/>
    <cellStyle name="Celkem 2 3 5 3" xfId="5655" xr:uid="{00000000-0005-0000-0000-0000B9130000}"/>
    <cellStyle name="Celkem 2 3 5 3 2" xfId="5656" xr:uid="{00000000-0005-0000-0000-0000BA130000}"/>
    <cellStyle name="Celkem 2 3 5 3 3" xfId="5657" xr:uid="{00000000-0005-0000-0000-0000BB130000}"/>
    <cellStyle name="Celkem 2 3 5 4" xfId="5658" xr:uid="{00000000-0005-0000-0000-0000BC130000}"/>
    <cellStyle name="Celkem 2 3 5 4 2" xfId="5659" xr:uid="{00000000-0005-0000-0000-0000BD130000}"/>
    <cellStyle name="Celkem 2 3 5 4 3" xfId="5660" xr:uid="{00000000-0005-0000-0000-0000BE130000}"/>
    <cellStyle name="Celkem 2 3 5 5" xfId="5661" xr:uid="{00000000-0005-0000-0000-0000BF130000}"/>
    <cellStyle name="Celkem 2 3 5 5 2" xfId="5662" xr:uid="{00000000-0005-0000-0000-0000C0130000}"/>
    <cellStyle name="Celkem 2 3 5 5 3" xfId="5663" xr:uid="{00000000-0005-0000-0000-0000C1130000}"/>
    <cellStyle name="Celkem 2 3 5 6" xfId="5664" xr:uid="{00000000-0005-0000-0000-0000C2130000}"/>
    <cellStyle name="Celkem 2 3 5 6 2" xfId="5665" xr:uid="{00000000-0005-0000-0000-0000C3130000}"/>
    <cellStyle name="Celkem 2 3 5 6 3" xfId="5666" xr:uid="{00000000-0005-0000-0000-0000C4130000}"/>
    <cellStyle name="Celkem 2 3 5 7" xfId="5667" xr:uid="{00000000-0005-0000-0000-0000C5130000}"/>
    <cellStyle name="Celkem 2 3 5 7 2" xfId="5668" xr:uid="{00000000-0005-0000-0000-0000C6130000}"/>
    <cellStyle name="Celkem 2 3 5 7 3" xfId="5669" xr:uid="{00000000-0005-0000-0000-0000C7130000}"/>
    <cellStyle name="Celkem 2 3 5 8" xfId="5670" xr:uid="{00000000-0005-0000-0000-0000C8130000}"/>
    <cellStyle name="Celkem 2 3 5 8 2" xfId="5671" xr:uid="{00000000-0005-0000-0000-0000C9130000}"/>
    <cellStyle name="Celkem 2 3 5 8 3" xfId="5672" xr:uid="{00000000-0005-0000-0000-0000CA130000}"/>
    <cellStyle name="Celkem 2 3 5 9" xfId="5673" xr:uid="{00000000-0005-0000-0000-0000CB130000}"/>
    <cellStyle name="Celkem 2 3 5 9 2" xfId="5674" xr:uid="{00000000-0005-0000-0000-0000CC130000}"/>
    <cellStyle name="Celkem 2 3 5 9 3" xfId="5675" xr:uid="{00000000-0005-0000-0000-0000CD130000}"/>
    <cellStyle name="Celkem 2 3 6" xfId="5676" xr:uid="{00000000-0005-0000-0000-0000CE130000}"/>
    <cellStyle name="Celkem 2 3 6 10" xfId="5677" xr:uid="{00000000-0005-0000-0000-0000CF130000}"/>
    <cellStyle name="Celkem 2 3 6 11" xfId="5678" xr:uid="{00000000-0005-0000-0000-0000D0130000}"/>
    <cellStyle name="Celkem 2 3 6 2" xfId="5679" xr:uid="{00000000-0005-0000-0000-0000D1130000}"/>
    <cellStyle name="Celkem 2 3 6 2 2" xfId="5680" xr:uid="{00000000-0005-0000-0000-0000D2130000}"/>
    <cellStyle name="Celkem 2 3 6 2 3" xfId="5681" xr:uid="{00000000-0005-0000-0000-0000D3130000}"/>
    <cellStyle name="Celkem 2 3 6 3" xfId="5682" xr:uid="{00000000-0005-0000-0000-0000D4130000}"/>
    <cellStyle name="Celkem 2 3 6 3 2" xfId="5683" xr:uid="{00000000-0005-0000-0000-0000D5130000}"/>
    <cellStyle name="Celkem 2 3 6 3 3" xfId="5684" xr:uid="{00000000-0005-0000-0000-0000D6130000}"/>
    <cellStyle name="Celkem 2 3 6 4" xfId="5685" xr:uid="{00000000-0005-0000-0000-0000D7130000}"/>
    <cellStyle name="Celkem 2 3 6 4 2" xfId="5686" xr:uid="{00000000-0005-0000-0000-0000D8130000}"/>
    <cellStyle name="Celkem 2 3 6 4 3" xfId="5687" xr:uid="{00000000-0005-0000-0000-0000D9130000}"/>
    <cellStyle name="Celkem 2 3 6 5" xfId="5688" xr:uid="{00000000-0005-0000-0000-0000DA130000}"/>
    <cellStyle name="Celkem 2 3 6 5 2" xfId="5689" xr:uid="{00000000-0005-0000-0000-0000DB130000}"/>
    <cellStyle name="Celkem 2 3 6 5 3" xfId="5690" xr:uid="{00000000-0005-0000-0000-0000DC130000}"/>
    <cellStyle name="Celkem 2 3 6 6" xfId="5691" xr:uid="{00000000-0005-0000-0000-0000DD130000}"/>
    <cellStyle name="Celkem 2 3 6 6 2" xfId="5692" xr:uid="{00000000-0005-0000-0000-0000DE130000}"/>
    <cellStyle name="Celkem 2 3 6 6 3" xfId="5693" xr:uid="{00000000-0005-0000-0000-0000DF130000}"/>
    <cellStyle name="Celkem 2 3 6 7" xfId="5694" xr:uid="{00000000-0005-0000-0000-0000E0130000}"/>
    <cellStyle name="Celkem 2 3 6 7 2" xfId="5695" xr:uid="{00000000-0005-0000-0000-0000E1130000}"/>
    <cellStyle name="Celkem 2 3 6 7 3" xfId="5696" xr:uid="{00000000-0005-0000-0000-0000E2130000}"/>
    <cellStyle name="Celkem 2 3 6 8" xfId="5697" xr:uid="{00000000-0005-0000-0000-0000E3130000}"/>
    <cellStyle name="Celkem 2 3 6 8 2" xfId="5698" xr:uid="{00000000-0005-0000-0000-0000E4130000}"/>
    <cellStyle name="Celkem 2 3 6 8 3" xfId="5699" xr:uid="{00000000-0005-0000-0000-0000E5130000}"/>
    <cellStyle name="Celkem 2 3 6 9" xfId="5700" xr:uid="{00000000-0005-0000-0000-0000E6130000}"/>
    <cellStyle name="Celkem 2 3 6 9 2" xfId="5701" xr:uid="{00000000-0005-0000-0000-0000E7130000}"/>
    <cellStyle name="Celkem 2 3 6 9 3" xfId="5702" xr:uid="{00000000-0005-0000-0000-0000E8130000}"/>
    <cellStyle name="Celkem 2 3 7" xfId="5703" xr:uid="{00000000-0005-0000-0000-0000E9130000}"/>
    <cellStyle name="Celkem 2 3 7 10" xfId="5704" xr:uid="{00000000-0005-0000-0000-0000EA130000}"/>
    <cellStyle name="Celkem 2 3 7 11" xfId="5705" xr:uid="{00000000-0005-0000-0000-0000EB130000}"/>
    <cellStyle name="Celkem 2 3 7 2" xfId="5706" xr:uid="{00000000-0005-0000-0000-0000EC130000}"/>
    <cellStyle name="Celkem 2 3 7 2 2" xfId="5707" xr:uid="{00000000-0005-0000-0000-0000ED130000}"/>
    <cellStyle name="Celkem 2 3 7 2 3" xfId="5708" xr:uid="{00000000-0005-0000-0000-0000EE130000}"/>
    <cellStyle name="Celkem 2 3 7 3" xfId="5709" xr:uid="{00000000-0005-0000-0000-0000EF130000}"/>
    <cellStyle name="Celkem 2 3 7 3 2" xfId="5710" xr:uid="{00000000-0005-0000-0000-0000F0130000}"/>
    <cellStyle name="Celkem 2 3 7 3 3" xfId="5711" xr:uid="{00000000-0005-0000-0000-0000F1130000}"/>
    <cellStyle name="Celkem 2 3 7 4" xfId="5712" xr:uid="{00000000-0005-0000-0000-0000F2130000}"/>
    <cellStyle name="Celkem 2 3 7 4 2" xfId="5713" xr:uid="{00000000-0005-0000-0000-0000F3130000}"/>
    <cellStyle name="Celkem 2 3 7 4 3" xfId="5714" xr:uid="{00000000-0005-0000-0000-0000F4130000}"/>
    <cellStyle name="Celkem 2 3 7 5" xfId="5715" xr:uid="{00000000-0005-0000-0000-0000F5130000}"/>
    <cellStyle name="Celkem 2 3 7 5 2" xfId="5716" xr:uid="{00000000-0005-0000-0000-0000F6130000}"/>
    <cellStyle name="Celkem 2 3 7 5 3" xfId="5717" xr:uid="{00000000-0005-0000-0000-0000F7130000}"/>
    <cellStyle name="Celkem 2 3 7 6" xfId="5718" xr:uid="{00000000-0005-0000-0000-0000F8130000}"/>
    <cellStyle name="Celkem 2 3 7 6 2" xfId="5719" xr:uid="{00000000-0005-0000-0000-0000F9130000}"/>
    <cellStyle name="Celkem 2 3 7 6 3" xfId="5720" xr:uid="{00000000-0005-0000-0000-0000FA130000}"/>
    <cellStyle name="Celkem 2 3 7 7" xfId="5721" xr:uid="{00000000-0005-0000-0000-0000FB130000}"/>
    <cellStyle name="Celkem 2 3 7 7 2" xfId="5722" xr:uid="{00000000-0005-0000-0000-0000FC130000}"/>
    <cellStyle name="Celkem 2 3 7 7 3" xfId="5723" xr:uid="{00000000-0005-0000-0000-0000FD130000}"/>
    <cellStyle name="Celkem 2 3 7 8" xfId="5724" xr:uid="{00000000-0005-0000-0000-0000FE130000}"/>
    <cellStyle name="Celkem 2 3 7 8 2" xfId="5725" xr:uid="{00000000-0005-0000-0000-0000FF130000}"/>
    <cellStyle name="Celkem 2 3 7 8 3" xfId="5726" xr:uid="{00000000-0005-0000-0000-000000140000}"/>
    <cellStyle name="Celkem 2 3 7 9" xfId="5727" xr:uid="{00000000-0005-0000-0000-000001140000}"/>
    <cellStyle name="Celkem 2 3 7 9 2" xfId="5728" xr:uid="{00000000-0005-0000-0000-000002140000}"/>
    <cellStyle name="Celkem 2 3 7 9 3" xfId="5729" xr:uid="{00000000-0005-0000-0000-000003140000}"/>
    <cellStyle name="Celkem 2 3 8" xfId="5730" xr:uid="{00000000-0005-0000-0000-000004140000}"/>
    <cellStyle name="Celkem 2 3 8 10" xfId="5731" xr:uid="{00000000-0005-0000-0000-000005140000}"/>
    <cellStyle name="Celkem 2 3 8 10 2" xfId="5732" xr:uid="{00000000-0005-0000-0000-000006140000}"/>
    <cellStyle name="Celkem 2 3 8 10 3" xfId="5733" xr:uid="{00000000-0005-0000-0000-000007140000}"/>
    <cellStyle name="Celkem 2 3 8 11" xfId="5734" xr:uid="{00000000-0005-0000-0000-000008140000}"/>
    <cellStyle name="Celkem 2 3 8 11 2" xfId="5735" xr:uid="{00000000-0005-0000-0000-000009140000}"/>
    <cellStyle name="Celkem 2 3 8 12" xfId="5736" xr:uid="{00000000-0005-0000-0000-00000A140000}"/>
    <cellStyle name="Celkem 2 3 8 2" xfId="5737" xr:uid="{00000000-0005-0000-0000-00000B140000}"/>
    <cellStyle name="Celkem 2 3 8 2 2" xfId="5738" xr:uid="{00000000-0005-0000-0000-00000C140000}"/>
    <cellStyle name="Celkem 2 3 8 2 3" xfId="5739" xr:uid="{00000000-0005-0000-0000-00000D140000}"/>
    <cellStyle name="Celkem 2 3 8 3" xfId="5740" xr:uid="{00000000-0005-0000-0000-00000E140000}"/>
    <cellStyle name="Celkem 2 3 8 3 2" xfId="5741" xr:uid="{00000000-0005-0000-0000-00000F140000}"/>
    <cellStyle name="Celkem 2 3 8 3 3" xfId="5742" xr:uid="{00000000-0005-0000-0000-000010140000}"/>
    <cellStyle name="Celkem 2 3 8 4" xfId="5743" xr:uid="{00000000-0005-0000-0000-000011140000}"/>
    <cellStyle name="Celkem 2 3 8 4 2" xfId="5744" xr:uid="{00000000-0005-0000-0000-000012140000}"/>
    <cellStyle name="Celkem 2 3 8 4 3" xfId="5745" xr:uid="{00000000-0005-0000-0000-000013140000}"/>
    <cellStyle name="Celkem 2 3 8 5" xfId="5746" xr:uid="{00000000-0005-0000-0000-000014140000}"/>
    <cellStyle name="Celkem 2 3 8 5 2" xfId="5747" xr:uid="{00000000-0005-0000-0000-000015140000}"/>
    <cellStyle name="Celkem 2 3 8 5 3" xfId="5748" xr:uid="{00000000-0005-0000-0000-000016140000}"/>
    <cellStyle name="Celkem 2 3 8 6" xfId="5749" xr:uid="{00000000-0005-0000-0000-000017140000}"/>
    <cellStyle name="Celkem 2 3 8 6 2" xfId="5750" xr:uid="{00000000-0005-0000-0000-000018140000}"/>
    <cellStyle name="Celkem 2 3 8 6 3" xfId="5751" xr:uid="{00000000-0005-0000-0000-000019140000}"/>
    <cellStyle name="Celkem 2 3 8 7" xfId="5752" xr:uid="{00000000-0005-0000-0000-00001A140000}"/>
    <cellStyle name="Celkem 2 3 8 7 2" xfId="5753" xr:uid="{00000000-0005-0000-0000-00001B140000}"/>
    <cellStyle name="Celkem 2 3 8 7 3" xfId="5754" xr:uid="{00000000-0005-0000-0000-00001C140000}"/>
    <cellStyle name="Celkem 2 3 8 8" xfId="5755" xr:uid="{00000000-0005-0000-0000-00001D140000}"/>
    <cellStyle name="Celkem 2 3 8 8 2" xfId="5756" xr:uid="{00000000-0005-0000-0000-00001E140000}"/>
    <cellStyle name="Celkem 2 3 8 8 3" xfId="5757" xr:uid="{00000000-0005-0000-0000-00001F140000}"/>
    <cellStyle name="Celkem 2 3 8 9" xfId="5758" xr:uid="{00000000-0005-0000-0000-000020140000}"/>
    <cellStyle name="Celkem 2 3 8 9 2" xfId="5759" xr:uid="{00000000-0005-0000-0000-000021140000}"/>
    <cellStyle name="Celkem 2 3 8 9 3" xfId="5760" xr:uid="{00000000-0005-0000-0000-000022140000}"/>
    <cellStyle name="Celkem 2 3 9" xfId="5761" xr:uid="{00000000-0005-0000-0000-000023140000}"/>
    <cellStyle name="Celkem 2 3 9 2" xfId="5762" xr:uid="{00000000-0005-0000-0000-000024140000}"/>
    <cellStyle name="Celkem 2 3 9 3" xfId="5763" xr:uid="{00000000-0005-0000-0000-000025140000}"/>
    <cellStyle name="Celkem 2 4" xfId="5764" xr:uid="{00000000-0005-0000-0000-000026140000}"/>
    <cellStyle name="Celkem 2 4 10" xfId="5765" xr:uid="{00000000-0005-0000-0000-000027140000}"/>
    <cellStyle name="Celkem 2 4 10 2" xfId="5766" xr:uid="{00000000-0005-0000-0000-000028140000}"/>
    <cellStyle name="Celkem 2 4 10 3" xfId="5767" xr:uid="{00000000-0005-0000-0000-000029140000}"/>
    <cellStyle name="Celkem 2 4 11" xfId="5768" xr:uid="{00000000-0005-0000-0000-00002A140000}"/>
    <cellStyle name="Celkem 2 4 11 2" xfId="5769" xr:uid="{00000000-0005-0000-0000-00002B140000}"/>
    <cellStyle name="Celkem 2 4 11 3" xfId="5770" xr:uid="{00000000-0005-0000-0000-00002C140000}"/>
    <cellStyle name="Celkem 2 4 12" xfId="5771" xr:uid="{00000000-0005-0000-0000-00002D140000}"/>
    <cellStyle name="Celkem 2 4 12 2" xfId="5772" xr:uid="{00000000-0005-0000-0000-00002E140000}"/>
    <cellStyle name="Celkem 2 4 12 3" xfId="5773" xr:uid="{00000000-0005-0000-0000-00002F140000}"/>
    <cellStyle name="Celkem 2 4 13" xfId="5774" xr:uid="{00000000-0005-0000-0000-000030140000}"/>
    <cellStyle name="Celkem 2 4 13 2" xfId="5775" xr:uid="{00000000-0005-0000-0000-000031140000}"/>
    <cellStyle name="Celkem 2 4 13 3" xfId="5776" xr:uid="{00000000-0005-0000-0000-000032140000}"/>
    <cellStyle name="Celkem 2 4 14" xfId="5777" xr:uid="{00000000-0005-0000-0000-000033140000}"/>
    <cellStyle name="Celkem 2 4 14 2" xfId="5778" xr:uid="{00000000-0005-0000-0000-000034140000}"/>
    <cellStyle name="Celkem 2 4 14 3" xfId="5779" xr:uid="{00000000-0005-0000-0000-000035140000}"/>
    <cellStyle name="Celkem 2 4 15" xfId="5780" xr:uid="{00000000-0005-0000-0000-000036140000}"/>
    <cellStyle name="Celkem 2 4 15 2" xfId="5781" xr:uid="{00000000-0005-0000-0000-000037140000}"/>
    <cellStyle name="Celkem 2 4 15 3" xfId="5782" xr:uid="{00000000-0005-0000-0000-000038140000}"/>
    <cellStyle name="Celkem 2 4 16" xfId="5783" xr:uid="{00000000-0005-0000-0000-000039140000}"/>
    <cellStyle name="Celkem 2 4 2" xfId="5784" xr:uid="{00000000-0005-0000-0000-00003A140000}"/>
    <cellStyle name="Celkem 2 4 2 10" xfId="5785" xr:uid="{00000000-0005-0000-0000-00003B140000}"/>
    <cellStyle name="Celkem 2 4 2 11" xfId="5786" xr:uid="{00000000-0005-0000-0000-00003C140000}"/>
    <cellStyle name="Celkem 2 4 2 2" xfId="5787" xr:uid="{00000000-0005-0000-0000-00003D140000}"/>
    <cellStyle name="Celkem 2 4 2 2 2" xfId="5788" xr:uid="{00000000-0005-0000-0000-00003E140000}"/>
    <cellStyle name="Celkem 2 4 2 2 3" xfId="5789" xr:uid="{00000000-0005-0000-0000-00003F140000}"/>
    <cellStyle name="Celkem 2 4 2 3" xfId="5790" xr:uid="{00000000-0005-0000-0000-000040140000}"/>
    <cellStyle name="Celkem 2 4 2 3 2" xfId="5791" xr:uid="{00000000-0005-0000-0000-000041140000}"/>
    <cellStyle name="Celkem 2 4 2 3 3" xfId="5792" xr:uid="{00000000-0005-0000-0000-000042140000}"/>
    <cellStyle name="Celkem 2 4 2 4" xfId="5793" xr:uid="{00000000-0005-0000-0000-000043140000}"/>
    <cellStyle name="Celkem 2 4 2 4 2" xfId="5794" xr:uid="{00000000-0005-0000-0000-000044140000}"/>
    <cellStyle name="Celkem 2 4 2 4 3" xfId="5795" xr:uid="{00000000-0005-0000-0000-000045140000}"/>
    <cellStyle name="Celkem 2 4 2 5" xfId="5796" xr:uid="{00000000-0005-0000-0000-000046140000}"/>
    <cellStyle name="Celkem 2 4 2 5 2" xfId="5797" xr:uid="{00000000-0005-0000-0000-000047140000}"/>
    <cellStyle name="Celkem 2 4 2 5 3" xfId="5798" xr:uid="{00000000-0005-0000-0000-000048140000}"/>
    <cellStyle name="Celkem 2 4 2 6" xfId="5799" xr:uid="{00000000-0005-0000-0000-000049140000}"/>
    <cellStyle name="Celkem 2 4 2 6 2" xfId="5800" xr:uid="{00000000-0005-0000-0000-00004A140000}"/>
    <cellStyle name="Celkem 2 4 2 6 3" xfId="5801" xr:uid="{00000000-0005-0000-0000-00004B140000}"/>
    <cellStyle name="Celkem 2 4 2 7" xfId="5802" xr:uid="{00000000-0005-0000-0000-00004C140000}"/>
    <cellStyle name="Celkem 2 4 2 7 2" xfId="5803" xr:uid="{00000000-0005-0000-0000-00004D140000}"/>
    <cellStyle name="Celkem 2 4 2 7 3" xfId="5804" xr:uid="{00000000-0005-0000-0000-00004E140000}"/>
    <cellStyle name="Celkem 2 4 2 8" xfId="5805" xr:uid="{00000000-0005-0000-0000-00004F140000}"/>
    <cellStyle name="Celkem 2 4 2 8 2" xfId="5806" xr:uid="{00000000-0005-0000-0000-000050140000}"/>
    <cellStyle name="Celkem 2 4 2 8 3" xfId="5807" xr:uid="{00000000-0005-0000-0000-000051140000}"/>
    <cellStyle name="Celkem 2 4 2 9" xfId="5808" xr:uid="{00000000-0005-0000-0000-000052140000}"/>
    <cellStyle name="Celkem 2 4 2 9 2" xfId="5809" xr:uid="{00000000-0005-0000-0000-000053140000}"/>
    <cellStyle name="Celkem 2 4 2 9 3" xfId="5810" xr:uid="{00000000-0005-0000-0000-000054140000}"/>
    <cellStyle name="Celkem 2 4 3" xfId="5811" xr:uid="{00000000-0005-0000-0000-000055140000}"/>
    <cellStyle name="Celkem 2 4 3 10" xfId="5812" xr:uid="{00000000-0005-0000-0000-000056140000}"/>
    <cellStyle name="Celkem 2 4 3 11" xfId="5813" xr:uid="{00000000-0005-0000-0000-000057140000}"/>
    <cellStyle name="Celkem 2 4 3 2" xfId="5814" xr:uid="{00000000-0005-0000-0000-000058140000}"/>
    <cellStyle name="Celkem 2 4 3 2 2" xfId="5815" xr:uid="{00000000-0005-0000-0000-000059140000}"/>
    <cellStyle name="Celkem 2 4 3 2 3" xfId="5816" xr:uid="{00000000-0005-0000-0000-00005A140000}"/>
    <cellStyle name="Celkem 2 4 3 3" xfId="5817" xr:uid="{00000000-0005-0000-0000-00005B140000}"/>
    <cellStyle name="Celkem 2 4 3 3 2" xfId="5818" xr:uid="{00000000-0005-0000-0000-00005C140000}"/>
    <cellStyle name="Celkem 2 4 3 3 3" xfId="5819" xr:uid="{00000000-0005-0000-0000-00005D140000}"/>
    <cellStyle name="Celkem 2 4 3 4" xfId="5820" xr:uid="{00000000-0005-0000-0000-00005E140000}"/>
    <cellStyle name="Celkem 2 4 3 4 2" xfId="5821" xr:uid="{00000000-0005-0000-0000-00005F140000}"/>
    <cellStyle name="Celkem 2 4 3 4 3" xfId="5822" xr:uid="{00000000-0005-0000-0000-000060140000}"/>
    <cellStyle name="Celkem 2 4 3 5" xfId="5823" xr:uid="{00000000-0005-0000-0000-000061140000}"/>
    <cellStyle name="Celkem 2 4 3 5 2" xfId="5824" xr:uid="{00000000-0005-0000-0000-000062140000}"/>
    <cellStyle name="Celkem 2 4 3 5 3" xfId="5825" xr:uid="{00000000-0005-0000-0000-000063140000}"/>
    <cellStyle name="Celkem 2 4 3 6" xfId="5826" xr:uid="{00000000-0005-0000-0000-000064140000}"/>
    <cellStyle name="Celkem 2 4 3 6 2" xfId="5827" xr:uid="{00000000-0005-0000-0000-000065140000}"/>
    <cellStyle name="Celkem 2 4 3 6 3" xfId="5828" xr:uid="{00000000-0005-0000-0000-000066140000}"/>
    <cellStyle name="Celkem 2 4 3 7" xfId="5829" xr:uid="{00000000-0005-0000-0000-000067140000}"/>
    <cellStyle name="Celkem 2 4 3 7 2" xfId="5830" xr:uid="{00000000-0005-0000-0000-000068140000}"/>
    <cellStyle name="Celkem 2 4 3 7 3" xfId="5831" xr:uid="{00000000-0005-0000-0000-000069140000}"/>
    <cellStyle name="Celkem 2 4 3 8" xfId="5832" xr:uid="{00000000-0005-0000-0000-00006A140000}"/>
    <cellStyle name="Celkem 2 4 3 8 2" xfId="5833" xr:uid="{00000000-0005-0000-0000-00006B140000}"/>
    <cellStyle name="Celkem 2 4 3 8 3" xfId="5834" xr:uid="{00000000-0005-0000-0000-00006C140000}"/>
    <cellStyle name="Celkem 2 4 3 9" xfId="5835" xr:uid="{00000000-0005-0000-0000-00006D140000}"/>
    <cellStyle name="Celkem 2 4 3 9 2" xfId="5836" xr:uid="{00000000-0005-0000-0000-00006E140000}"/>
    <cellStyle name="Celkem 2 4 3 9 3" xfId="5837" xr:uid="{00000000-0005-0000-0000-00006F140000}"/>
    <cellStyle name="Celkem 2 4 4" xfId="5838" xr:uid="{00000000-0005-0000-0000-000070140000}"/>
    <cellStyle name="Celkem 2 4 4 10" xfId="5839" xr:uid="{00000000-0005-0000-0000-000071140000}"/>
    <cellStyle name="Celkem 2 4 4 11" xfId="5840" xr:uid="{00000000-0005-0000-0000-000072140000}"/>
    <cellStyle name="Celkem 2 4 4 2" xfId="5841" xr:uid="{00000000-0005-0000-0000-000073140000}"/>
    <cellStyle name="Celkem 2 4 4 2 2" xfId="5842" xr:uid="{00000000-0005-0000-0000-000074140000}"/>
    <cellStyle name="Celkem 2 4 4 2 3" xfId="5843" xr:uid="{00000000-0005-0000-0000-000075140000}"/>
    <cellStyle name="Celkem 2 4 4 3" xfId="5844" xr:uid="{00000000-0005-0000-0000-000076140000}"/>
    <cellStyle name="Celkem 2 4 4 3 2" xfId="5845" xr:uid="{00000000-0005-0000-0000-000077140000}"/>
    <cellStyle name="Celkem 2 4 4 3 3" xfId="5846" xr:uid="{00000000-0005-0000-0000-000078140000}"/>
    <cellStyle name="Celkem 2 4 4 4" xfId="5847" xr:uid="{00000000-0005-0000-0000-000079140000}"/>
    <cellStyle name="Celkem 2 4 4 4 2" xfId="5848" xr:uid="{00000000-0005-0000-0000-00007A140000}"/>
    <cellStyle name="Celkem 2 4 4 4 3" xfId="5849" xr:uid="{00000000-0005-0000-0000-00007B140000}"/>
    <cellStyle name="Celkem 2 4 4 5" xfId="5850" xr:uid="{00000000-0005-0000-0000-00007C140000}"/>
    <cellStyle name="Celkem 2 4 4 5 2" xfId="5851" xr:uid="{00000000-0005-0000-0000-00007D140000}"/>
    <cellStyle name="Celkem 2 4 4 5 3" xfId="5852" xr:uid="{00000000-0005-0000-0000-00007E140000}"/>
    <cellStyle name="Celkem 2 4 4 6" xfId="5853" xr:uid="{00000000-0005-0000-0000-00007F140000}"/>
    <cellStyle name="Celkem 2 4 4 6 2" xfId="5854" xr:uid="{00000000-0005-0000-0000-000080140000}"/>
    <cellStyle name="Celkem 2 4 4 6 3" xfId="5855" xr:uid="{00000000-0005-0000-0000-000081140000}"/>
    <cellStyle name="Celkem 2 4 4 7" xfId="5856" xr:uid="{00000000-0005-0000-0000-000082140000}"/>
    <cellStyle name="Celkem 2 4 4 7 2" xfId="5857" xr:uid="{00000000-0005-0000-0000-000083140000}"/>
    <cellStyle name="Celkem 2 4 4 7 3" xfId="5858" xr:uid="{00000000-0005-0000-0000-000084140000}"/>
    <cellStyle name="Celkem 2 4 4 8" xfId="5859" xr:uid="{00000000-0005-0000-0000-000085140000}"/>
    <cellStyle name="Celkem 2 4 4 8 2" xfId="5860" xr:uid="{00000000-0005-0000-0000-000086140000}"/>
    <cellStyle name="Celkem 2 4 4 8 3" xfId="5861" xr:uid="{00000000-0005-0000-0000-000087140000}"/>
    <cellStyle name="Celkem 2 4 4 9" xfId="5862" xr:uid="{00000000-0005-0000-0000-000088140000}"/>
    <cellStyle name="Celkem 2 4 4 9 2" xfId="5863" xr:uid="{00000000-0005-0000-0000-000089140000}"/>
    <cellStyle name="Celkem 2 4 4 9 3" xfId="5864" xr:uid="{00000000-0005-0000-0000-00008A140000}"/>
    <cellStyle name="Celkem 2 4 5" xfId="5865" xr:uid="{00000000-0005-0000-0000-00008B140000}"/>
    <cellStyle name="Celkem 2 4 5 10" xfId="5866" xr:uid="{00000000-0005-0000-0000-00008C140000}"/>
    <cellStyle name="Celkem 2 4 5 11" xfId="5867" xr:uid="{00000000-0005-0000-0000-00008D140000}"/>
    <cellStyle name="Celkem 2 4 5 2" xfId="5868" xr:uid="{00000000-0005-0000-0000-00008E140000}"/>
    <cellStyle name="Celkem 2 4 5 2 2" xfId="5869" xr:uid="{00000000-0005-0000-0000-00008F140000}"/>
    <cellStyle name="Celkem 2 4 5 2 3" xfId="5870" xr:uid="{00000000-0005-0000-0000-000090140000}"/>
    <cellStyle name="Celkem 2 4 5 3" xfId="5871" xr:uid="{00000000-0005-0000-0000-000091140000}"/>
    <cellStyle name="Celkem 2 4 5 3 2" xfId="5872" xr:uid="{00000000-0005-0000-0000-000092140000}"/>
    <cellStyle name="Celkem 2 4 5 3 3" xfId="5873" xr:uid="{00000000-0005-0000-0000-000093140000}"/>
    <cellStyle name="Celkem 2 4 5 4" xfId="5874" xr:uid="{00000000-0005-0000-0000-000094140000}"/>
    <cellStyle name="Celkem 2 4 5 4 2" xfId="5875" xr:uid="{00000000-0005-0000-0000-000095140000}"/>
    <cellStyle name="Celkem 2 4 5 4 3" xfId="5876" xr:uid="{00000000-0005-0000-0000-000096140000}"/>
    <cellStyle name="Celkem 2 4 5 5" xfId="5877" xr:uid="{00000000-0005-0000-0000-000097140000}"/>
    <cellStyle name="Celkem 2 4 5 5 2" xfId="5878" xr:uid="{00000000-0005-0000-0000-000098140000}"/>
    <cellStyle name="Celkem 2 4 5 5 3" xfId="5879" xr:uid="{00000000-0005-0000-0000-000099140000}"/>
    <cellStyle name="Celkem 2 4 5 6" xfId="5880" xr:uid="{00000000-0005-0000-0000-00009A140000}"/>
    <cellStyle name="Celkem 2 4 5 6 2" xfId="5881" xr:uid="{00000000-0005-0000-0000-00009B140000}"/>
    <cellStyle name="Celkem 2 4 5 6 3" xfId="5882" xr:uid="{00000000-0005-0000-0000-00009C140000}"/>
    <cellStyle name="Celkem 2 4 5 7" xfId="5883" xr:uid="{00000000-0005-0000-0000-00009D140000}"/>
    <cellStyle name="Celkem 2 4 5 7 2" xfId="5884" xr:uid="{00000000-0005-0000-0000-00009E140000}"/>
    <cellStyle name="Celkem 2 4 5 7 3" xfId="5885" xr:uid="{00000000-0005-0000-0000-00009F140000}"/>
    <cellStyle name="Celkem 2 4 5 8" xfId="5886" xr:uid="{00000000-0005-0000-0000-0000A0140000}"/>
    <cellStyle name="Celkem 2 4 5 8 2" xfId="5887" xr:uid="{00000000-0005-0000-0000-0000A1140000}"/>
    <cellStyle name="Celkem 2 4 5 8 3" xfId="5888" xr:uid="{00000000-0005-0000-0000-0000A2140000}"/>
    <cellStyle name="Celkem 2 4 5 9" xfId="5889" xr:uid="{00000000-0005-0000-0000-0000A3140000}"/>
    <cellStyle name="Celkem 2 4 5 9 2" xfId="5890" xr:uid="{00000000-0005-0000-0000-0000A4140000}"/>
    <cellStyle name="Celkem 2 4 5 9 3" xfId="5891" xr:uid="{00000000-0005-0000-0000-0000A5140000}"/>
    <cellStyle name="Celkem 2 4 6" xfId="5892" xr:uid="{00000000-0005-0000-0000-0000A6140000}"/>
    <cellStyle name="Celkem 2 4 6 10" xfId="5893" xr:uid="{00000000-0005-0000-0000-0000A7140000}"/>
    <cellStyle name="Celkem 2 4 6 11" xfId="5894" xr:uid="{00000000-0005-0000-0000-0000A8140000}"/>
    <cellStyle name="Celkem 2 4 6 2" xfId="5895" xr:uid="{00000000-0005-0000-0000-0000A9140000}"/>
    <cellStyle name="Celkem 2 4 6 2 2" xfId="5896" xr:uid="{00000000-0005-0000-0000-0000AA140000}"/>
    <cellStyle name="Celkem 2 4 6 2 3" xfId="5897" xr:uid="{00000000-0005-0000-0000-0000AB140000}"/>
    <cellStyle name="Celkem 2 4 6 3" xfId="5898" xr:uid="{00000000-0005-0000-0000-0000AC140000}"/>
    <cellStyle name="Celkem 2 4 6 3 2" xfId="5899" xr:uid="{00000000-0005-0000-0000-0000AD140000}"/>
    <cellStyle name="Celkem 2 4 6 3 3" xfId="5900" xr:uid="{00000000-0005-0000-0000-0000AE140000}"/>
    <cellStyle name="Celkem 2 4 6 4" xfId="5901" xr:uid="{00000000-0005-0000-0000-0000AF140000}"/>
    <cellStyle name="Celkem 2 4 6 4 2" xfId="5902" xr:uid="{00000000-0005-0000-0000-0000B0140000}"/>
    <cellStyle name="Celkem 2 4 6 4 3" xfId="5903" xr:uid="{00000000-0005-0000-0000-0000B1140000}"/>
    <cellStyle name="Celkem 2 4 6 5" xfId="5904" xr:uid="{00000000-0005-0000-0000-0000B2140000}"/>
    <cellStyle name="Celkem 2 4 6 5 2" xfId="5905" xr:uid="{00000000-0005-0000-0000-0000B3140000}"/>
    <cellStyle name="Celkem 2 4 6 5 3" xfId="5906" xr:uid="{00000000-0005-0000-0000-0000B4140000}"/>
    <cellStyle name="Celkem 2 4 6 6" xfId="5907" xr:uid="{00000000-0005-0000-0000-0000B5140000}"/>
    <cellStyle name="Celkem 2 4 6 6 2" xfId="5908" xr:uid="{00000000-0005-0000-0000-0000B6140000}"/>
    <cellStyle name="Celkem 2 4 6 6 3" xfId="5909" xr:uid="{00000000-0005-0000-0000-0000B7140000}"/>
    <cellStyle name="Celkem 2 4 6 7" xfId="5910" xr:uid="{00000000-0005-0000-0000-0000B8140000}"/>
    <cellStyle name="Celkem 2 4 6 7 2" xfId="5911" xr:uid="{00000000-0005-0000-0000-0000B9140000}"/>
    <cellStyle name="Celkem 2 4 6 7 3" xfId="5912" xr:uid="{00000000-0005-0000-0000-0000BA140000}"/>
    <cellStyle name="Celkem 2 4 6 8" xfId="5913" xr:uid="{00000000-0005-0000-0000-0000BB140000}"/>
    <cellStyle name="Celkem 2 4 6 8 2" xfId="5914" xr:uid="{00000000-0005-0000-0000-0000BC140000}"/>
    <cellStyle name="Celkem 2 4 6 8 3" xfId="5915" xr:uid="{00000000-0005-0000-0000-0000BD140000}"/>
    <cellStyle name="Celkem 2 4 6 9" xfId="5916" xr:uid="{00000000-0005-0000-0000-0000BE140000}"/>
    <cellStyle name="Celkem 2 4 6 9 2" xfId="5917" xr:uid="{00000000-0005-0000-0000-0000BF140000}"/>
    <cellStyle name="Celkem 2 4 6 9 3" xfId="5918" xr:uid="{00000000-0005-0000-0000-0000C0140000}"/>
    <cellStyle name="Celkem 2 4 7" xfId="5919" xr:uid="{00000000-0005-0000-0000-0000C1140000}"/>
    <cellStyle name="Celkem 2 4 7 10" xfId="5920" xr:uid="{00000000-0005-0000-0000-0000C2140000}"/>
    <cellStyle name="Celkem 2 4 7 11" xfId="5921" xr:uid="{00000000-0005-0000-0000-0000C3140000}"/>
    <cellStyle name="Celkem 2 4 7 2" xfId="5922" xr:uid="{00000000-0005-0000-0000-0000C4140000}"/>
    <cellStyle name="Celkem 2 4 7 2 2" xfId="5923" xr:uid="{00000000-0005-0000-0000-0000C5140000}"/>
    <cellStyle name="Celkem 2 4 7 2 3" xfId="5924" xr:uid="{00000000-0005-0000-0000-0000C6140000}"/>
    <cellStyle name="Celkem 2 4 7 3" xfId="5925" xr:uid="{00000000-0005-0000-0000-0000C7140000}"/>
    <cellStyle name="Celkem 2 4 7 3 2" xfId="5926" xr:uid="{00000000-0005-0000-0000-0000C8140000}"/>
    <cellStyle name="Celkem 2 4 7 3 3" xfId="5927" xr:uid="{00000000-0005-0000-0000-0000C9140000}"/>
    <cellStyle name="Celkem 2 4 7 4" xfId="5928" xr:uid="{00000000-0005-0000-0000-0000CA140000}"/>
    <cellStyle name="Celkem 2 4 7 4 2" xfId="5929" xr:uid="{00000000-0005-0000-0000-0000CB140000}"/>
    <cellStyle name="Celkem 2 4 7 4 3" xfId="5930" xr:uid="{00000000-0005-0000-0000-0000CC140000}"/>
    <cellStyle name="Celkem 2 4 7 5" xfId="5931" xr:uid="{00000000-0005-0000-0000-0000CD140000}"/>
    <cellStyle name="Celkem 2 4 7 5 2" xfId="5932" xr:uid="{00000000-0005-0000-0000-0000CE140000}"/>
    <cellStyle name="Celkem 2 4 7 5 3" xfId="5933" xr:uid="{00000000-0005-0000-0000-0000CF140000}"/>
    <cellStyle name="Celkem 2 4 7 6" xfId="5934" xr:uid="{00000000-0005-0000-0000-0000D0140000}"/>
    <cellStyle name="Celkem 2 4 7 6 2" xfId="5935" xr:uid="{00000000-0005-0000-0000-0000D1140000}"/>
    <cellStyle name="Celkem 2 4 7 6 3" xfId="5936" xr:uid="{00000000-0005-0000-0000-0000D2140000}"/>
    <cellStyle name="Celkem 2 4 7 7" xfId="5937" xr:uid="{00000000-0005-0000-0000-0000D3140000}"/>
    <cellStyle name="Celkem 2 4 7 7 2" xfId="5938" xr:uid="{00000000-0005-0000-0000-0000D4140000}"/>
    <cellStyle name="Celkem 2 4 7 7 3" xfId="5939" xr:uid="{00000000-0005-0000-0000-0000D5140000}"/>
    <cellStyle name="Celkem 2 4 7 8" xfId="5940" xr:uid="{00000000-0005-0000-0000-0000D6140000}"/>
    <cellStyle name="Celkem 2 4 7 8 2" xfId="5941" xr:uid="{00000000-0005-0000-0000-0000D7140000}"/>
    <cellStyle name="Celkem 2 4 7 8 3" xfId="5942" xr:uid="{00000000-0005-0000-0000-0000D8140000}"/>
    <cellStyle name="Celkem 2 4 7 9" xfId="5943" xr:uid="{00000000-0005-0000-0000-0000D9140000}"/>
    <cellStyle name="Celkem 2 4 7 9 2" xfId="5944" xr:uid="{00000000-0005-0000-0000-0000DA140000}"/>
    <cellStyle name="Celkem 2 4 7 9 3" xfId="5945" xr:uid="{00000000-0005-0000-0000-0000DB140000}"/>
    <cellStyle name="Celkem 2 4 8" xfId="5946" xr:uid="{00000000-0005-0000-0000-0000DC140000}"/>
    <cellStyle name="Celkem 2 4 8 10" xfId="5947" xr:uid="{00000000-0005-0000-0000-0000DD140000}"/>
    <cellStyle name="Celkem 2 4 8 10 2" xfId="5948" xr:uid="{00000000-0005-0000-0000-0000DE140000}"/>
    <cellStyle name="Celkem 2 4 8 10 3" xfId="5949" xr:uid="{00000000-0005-0000-0000-0000DF140000}"/>
    <cellStyle name="Celkem 2 4 8 11" xfId="5950" xr:uid="{00000000-0005-0000-0000-0000E0140000}"/>
    <cellStyle name="Celkem 2 4 8 11 2" xfId="5951" xr:uid="{00000000-0005-0000-0000-0000E1140000}"/>
    <cellStyle name="Celkem 2 4 8 12" xfId="5952" xr:uid="{00000000-0005-0000-0000-0000E2140000}"/>
    <cellStyle name="Celkem 2 4 8 2" xfId="5953" xr:uid="{00000000-0005-0000-0000-0000E3140000}"/>
    <cellStyle name="Celkem 2 4 8 2 2" xfId="5954" xr:uid="{00000000-0005-0000-0000-0000E4140000}"/>
    <cellStyle name="Celkem 2 4 8 2 3" xfId="5955" xr:uid="{00000000-0005-0000-0000-0000E5140000}"/>
    <cellStyle name="Celkem 2 4 8 3" xfId="5956" xr:uid="{00000000-0005-0000-0000-0000E6140000}"/>
    <cellStyle name="Celkem 2 4 8 3 2" xfId="5957" xr:uid="{00000000-0005-0000-0000-0000E7140000}"/>
    <cellStyle name="Celkem 2 4 8 3 3" xfId="5958" xr:uid="{00000000-0005-0000-0000-0000E8140000}"/>
    <cellStyle name="Celkem 2 4 8 4" xfId="5959" xr:uid="{00000000-0005-0000-0000-0000E9140000}"/>
    <cellStyle name="Celkem 2 4 8 4 2" xfId="5960" xr:uid="{00000000-0005-0000-0000-0000EA140000}"/>
    <cellStyle name="Celkem 2 4 8 4 3" xfId="5961" xr:uid="{00000000-0005-0000-0000-0000EB140000}"/>
    <cellStyle name="Celkem 2 4 8 5" xfId="5962" xr:uid="{00000000-0005-0000-0000-0000EC140000}"/>
    <cellStyle name="Celkem 2 4 8 5 2" xfId="5963" xr:uid="{00000000-0005-0000-0000-0000ED140000}"/>
    <cellStyle name="Celkem 2 4 8 5 3" xfId="5964" xr:uid="{00000000-0005-0000-0000-0000EE140000}"/>
    <cellStyle name="Celkem 2 4 8 6" xfId="5965" xr:uid="{00000000-0005-0000-0000-0000EF140000}"/>
    <cellStyle name="Celkem 2 4 8 6 2" xfId="5966" xr:uid="{00000000-0005-0000-0000-0000F0140000}"/>
    <cellStyle name="Celkem 2 4 8 6 3" xfId="5967" xr:uid="{00000000-0005-0000-0000-0000F1140000}"/>
    <cellStyle name="Celkem 2 4 8 7" xfId="5968" xr:uid="{00000000-0005-0000-0000-0000F2140000}"/>
    <cellStyle name="Celkem 2 4 8 7 2" xfId="5969" xr:uid="{00000000-0005-0000-0000-0000F3140000}"/>
    <cellStyle name="Celkem 2 4 8 7 3" xfId="5970" xr:uid="{00000000-0005-0000-0000-0000F4140000}"/>
    <cellStyle name="Celkem 2 4 8 8" xfId="5971" xr:uid="{00000000-0005-0000-0000-0000F5140000}"/>
    <cellStyle name="Celkem 2 4 8 8 2" xfId="5972" xr:uid="{00000000-0005-0000-0000-0000F6140000}"/>
    <cellStyle name="Celkem 2 4 8 8 3" xfId="5973" xr:uid="{00000000-0005-0000-0000-0000F7140000}"/>
    <cellStyle name="Celkem 2 4 8 9" xfId="5974" xr:uid="{00000000-0005-0000-0000-0000F8140000}"/>
    <cellStyle name="Celkem 2 4 8 9 2" xfId="5975" xr:uid="{00000000-0005-0000-0000-0000F9140000}"/>
    <cellStyle name="Celkem 2 4 8 9 3" xfId="5976" xr:uid="{00000000-0005-0000-0000-0000FA140000}"/>
    <cellStyle name="Celkem 2 4 9" xfId="5977" xr:uid="{00000000-0005-0000-0000-0000FB140000}"/>
    <cellStyle name="Celkem 2 4 9 2" xfId="5978" xr:uid="{00000000-0005-0000-0000-0000FC140000}"/>
    <cellStyle name="Celkem 2 4 9 3" xfId="5979" xr:uid="{00000000-0005-0000-0000-0000FD140000}"/>
    <cellStyle name="Celkem 2 5" xfId="5980" xr:uid="{00000000-0005-0000-0000-0000FE140000}"/>
    <cellStyle name="Celkem 2 5 10" xfId="5981" xr:uid="{00000000-0005-0000-0000-0000FF140000}"/>
    <cellStyle name="Celkem 2 5 11" xfId="5982" xr:uid="{00000000-0005-0000-0000-000000150000}"/>
    <cellStyle name="Celkem 2 5 2" xfId="5983" xr:uid="{00000000-0005-0000-0000-000001150000}"/>
    <cellStyle name="Celkem 2 5 2 2" xfId="5984" xr:uid="{00000000-0005-0000-0000-000002150000}"/>
    <cellStyle name="Celkem 2 5 2 3" xfId="5985" xr:uid="{00000000-0005-0000-0000-000003150000}"/>
    <cellStyle name="Celkem 2 5 3" xfId="5986" xr:uid="{00000000-0005-0000-0000-000004150000}"/>
    <cellStyle name="Celkem 2 5 3 2" xfId="5987" xr:uid="{00000000-0005-0000-0000-000005150000}"/>
    <cellStyle name="Celkem 2 5 3 3" xfId="5988" xr:uid="{00000000-0005-0000-0000-000006150000}"/>
    <cellStyle name="Celkem 2 5 4" xfId="5989" xr:uid="{00000000-0005-0000-0000-000007150000}"/>
    <cellStyle name="Celkem 2 5 4 2" xfId="5990" xr:uid="{00000000-0005-0000-0000-000008150000}"/>
    <cellStyle name="Celkem 2 5 4 3" xfId="5991" xr:uid="{00000000-0005-0000-0000-000009150000}"/>
    <cellStyle name="Celkem 2 5 5" xfId="5992" xr:uid="{00000000-0005-0000-0000-00000A150000}"/>
    <cellStyle name="Celkem 2 5 5 2" xfId="5993" xr:uid="{00000000-0005-0000-0000-00000B150000}"/>
    <cellStyle name="Celkem 2 5 5 3" xfId="5994" xr:uid="{00000000-0005-0000-0000-00000C150000}"/>
    <cellStyle name="Celkem 2 5 6" xfId="5995" xr:uid="{00000000-0005-0000-0000-00000D150000}"/>
    <cellStyle name="Celkem 2 5 6 2" xfId="5996" xr:uid="{00000000-0005-0000-0000-00000E150000}"/>
    <cellStyle name="Celkem 2 5 6 3" xfId="5997" xr:uid="{00000000-0005-0000-0000-00000F150000}"/>
    <cellStyle name="Celkem 2 5 7" xfId="5998" xr:uid="{00000000-0005-0000-0000-000010150000}"/>
    <cellStyle name="Celkem 2 5 7 2" xfId="5999" xr:uid="{00000000-0005-0000-0000-000011150000}"/>
    <cellStyle name="Celkem 2 5 7 3" xfId="6000" xr:uid="{00000000-0005-0000-0000-000012150000}"/>
    <cellStyle name="Celkem 2 5 8" xfId="6001" xr:uid="{00000000-0005-0000-0000-000013150000}"/>
    <cellStyle name="Celkem 2 5 8 2" xfId="6002" xr:uid="{00000000-0005-0000-0000-000014150000}"/>
    <cellStyle name="Celkem 2 5 8 3" xfId="6003" xr:uid="{00000000-0005-0000-0000-000015150000}"/>
    <cellStyle name="Celkem 2 5 9" xfId="6004" xr:uid="{00000000-0005-0000-0000-000016150000}"/>
    <cellStyle name="Celkem 2 5 9 2" xfId="6005" xr:uid="{00000000-0005-0000-0000-000017150000}"/>
    <cellStyle name="Celkem 2 5 9 3" xfId="6006" xr:uid="{00000000-0005-0000-0000-000018150000}"/>
    <cellStyle name="Celkem 2 6" xfId="6007" xr:uid="{00000000-0005-0000-0000-000019150000}"/>
    <cellStyle name="Celkem 2 6 10" xfId="6008" xr:uid="{00000000-0005-0000-0000-00001A150000}"/>
    <cellStyle name="Celkem 2 6 10 2" xfId="6009" xr:uid="{00000000-0005-0000-0000-00001B150000}"/>
    <cellStyle name="Celkem 2 6 10 3" xfId="6010" xr:uid="{00000000-0005-0000-0000-00001C150000}"/>
    <cellStyle name="Celkem 2 6 11" xfId="6011" xr:uid="{00000000-0005-0000-0000-00001D150000}"/>
    <cellStyle name="Celkem 2 6 11 2" xfId="6012" xr:uid="{00000000-0005-0000-0000-00001E150000}"/>
    <cellStyle name="Celkem 2 6 12" xfId="6013" xr:uid="{00000000-0005-0000-0000-00001F150000}"/>
    <cellStyle name="Celkem 2 6 13" xfId="6014" xr:uid="{00000000-0005-0000-0000-000020150000}"/>
    <cellStyle name="Celkem 2 6 2" xfId="6015" xr:uid="{00000000-0005-0000-0000-000021150000}"/>
    <cellStyle name="Celkem 2 6 2 2" xfId="6016" xr:uid="{00000000-0005-0000-0000-000022150000}"/>
    <cellStyle name="Celkem 2 6 2 3" xfId="6017" xr:uid="{00000000-0005-0000-0000-000023150000}"/>
    <cellStyle name="Celkem 2 6 3" xfId="6018" xr:uid="{00000000-0005-0000-0000-000024150000}"/>
    <cellStyle name="Celkem 2 6 3 2" xfId="6019" xr:uid="{00000000-0005-0000-0000-000025150000}"/>
    <cellStyle name="Celkem 2 6 3 3" xfId="6020" xr:uid="{00000000-0005-0000-0000-000026150000}"/>
    <cellStyle name="Celkem 2 6 4" xfId="6021" xr:uid="{00000000-0005-0000-0000-000027150000}"/>
    <cellStyle name="Celkem 2 6 4 2" xfId="6022" xr:uid="{00000000-0005-0000-0000-000028150000}"/>
    <cellStyle name="Celkem 2 6 4 3" xfId="6023" xr:uid="{00000000-0005-0000-0000-000029150000}"/>
    <cellStyle name="Celkem 2 6 5" xfId="6024" xr:uid="{00000000-0005-0000-0000-00002A150000}"/>
    <cellStyle name="Celkem 2 6 5 2" xfId="6025" xr:uid="{00000000-0005-0000-0000-00002B150000}"/>
    <cellStyle name="Celkem 2 6 5 3" xfId="6026" xr:uid="{00000000-0005-0000-0000-00002C150000}"/>
    <cellStyle name="Celkem 2 6 6" xfId="6027" xr:uid="{00000000-0005-0000-0000-00002D150000}"/>
    <cellStyle name="Celkem 2 6 6 2" xfId="6028" xr:uid="{00000000-0005-0000-0000-00002E150000}"/>
    <cellStyle name="Celkem 2 6 6 3" xfId="6029" xr:uid="{00000000-0005-0000-0000-00002F150000}"/>
    <cellStyle name="Celkem 2 6 7" xfId="6030" xr:uid="{00000000-0005-0000-0000-000030150000}"/>
    <cellStyle name="Celkem 2 6 7 2" xfId="6031" xr:uid="{00000000-0005-0000-0000-000031150000}"/>
    <cellStyle name="Celkem 2 6 7 3" xfId="6032" xr:uid="{00000000-0005-0000-0000-000032150000}"/>
    <cellStyle name="Celkem 2 6 8" xfId="6033" xr:uid="{00000000-0005-0000-0000-000033150000}"/>
    <cellStyle name="Celkem 2 6 8 2" xfId="6034" xr:uid="{00000000-0005-0000-0000-000034150000}"/>
    <cellStyle name="Celkem 2 6 8 3" xfId="6035" xr:uid="{00000000-0005-0000-0000-000035150000}"/>
    <cellStyle name="Celkem 2 6 9" xfId="6036" xr:uid="{00000000-0005-0000-0000-000036150000}"/>
    <cellStyle name="Celkem 2 6 9 2" xfId="6037" xr:uid="{00000000-0005-0000-0000-000037150000}"/>
    <cellStyle name="Celkem 2 6 9 3" xfId="6038" xr:uid="{00000000-0005-0000-0000-000038150000}"/>
    <cellStyle name="Celkem 2 7" xfId="6039" xr:uid="{00000000-0005-0000-0000-000039150000}"/>
    <cellStyle name="Celkem 2 7 10" xfId="6040" xr:uid="{00000000-0005-0000-0000-00003A150000}"/>
    <cellStyle name="Celkem 2 7 11" xfId="6041" xr:uid="{00000000-0005-0000-0000-00003B150000}"/>
    <cellStyle name="Celkem 2 7 2" xfId="6042" xr:uid="{00000000-0005-0000-0000-00003C150000}"/>
    <cellStyle name="Celkem 2 7 2 2" xfId="6043" xr:uid="{00000000-0005-0000-0000-00003D150000}"/>
    <cellStyle name="Celkem 2 7 2 3" xfId="6044" xr:uid="{00000000-0005-0000-0000-00003E150000}"/>
    <cellStyle name="Celkem 2 7 3" xfId="6045" xr:uid="{00000000-0005-0000-0000-00003F150000}"/>
    <cellStyle name="Celkem 2 7 3 2" xfId="6046" xr:uid="{00000000-0005-0000-0000-000040150000}"/>
    <cellStyle name="Celkem 2 7 3 3" xfId="6047" xr:uid="{00000000-0005-0000-0000-000041150000}"/>
    <cellStyle name="Celkem 2 7 4" xfId="6048" xr:uid="{00000000-0005-0000-0000-000042150000}"/>
    <cellStyle name="Celkem 2 7 4 2" xfId="6049" xr:uid="{00000000-0005-0000-0000-000043150000}"/>
    <cellStyle name="Celkem 2 7 4 3" xfId="6050" xr:uid="{00000000-0005-0000-0000-000044150000}"/>
    <cellStyle name="Celkem 2 7 5" xfId="6051" xr:uid="{00000000-0005-0000-0000-000045150000}"/>
    <cellStyle name="Celkem 2 7 5 2" xfId="6052" xr:uid="{00000000-0005-0000-0000-000046150000}"/>
    <cellStyle name="Celkem 2 7 5 3" xfId="6053" xr:uid="{00000000-0005-0000-0000-000047150000}"/>
    <cellStyle name="Celkem 2 7 6" xfId="6054" xr:uid="{00000000-0005-0000-0000-000048150000}"/>
    <cellStyle name="Celkem 2 7 6 2" xfId="6055" xr:uid="{00000000-0005-0000-0000-000049150000}"/>
    <cellStyle name="Celkem 2 7 6 3" xfId="6056" xr:uid="{00000000-0005-0000-0000-00004A150000}"/>
    <cellStyle name="Celkem 2 7 7" xfId="6057" xr:uid="{00000000-0005-0000-0000-00004B150000}"/>
    <cellStyle name="Celkem 2 7 7 2" xfId="6058" xr:uid="{00000000-0005-0000-0000-00004C150000}"/>
    <cellStyle name="Celkem 2 7 7 3" xfId="6059" xr:uid="{00000000-0005-0000-0000-00004D150000}"/>
    <cellStyle name="Celkem 2 7 8" xfId="6060" xr:uid="{00000000-0005-0000-0000-00004E150000}"/>
    <cellStyle name="Celkem 2 7 8 2" xfId="6061" xr:uid="{00000000-0005-0000-0000-00004F150000}"/>
    <cellStyle name="Celkem 2 7 8 3" xfId="6062" xr:uid="{00000000-0005-0000-0000-000050150000}"/>
    <cellStyle name="Celkem 2 7 9" xfId="6063" xr:uid="{00000000-0005-0000-0000-000051150000}"/>
    <cellStyle name="Celkem 2 7 9 2" xfId="6064" xr:uid="{00000000-0005-0000-0000-000052150000}"/>
    <cellStyle name="Celkem 2 7 9 3" xfId="6065" xr:uid="{00000000-0005-0000-0000-000053150000}"/>
    <cellStyle name="Celkem 2 8" xfId="6066" xr:uid="{00000000-0005-0000-0000-000054150000}"/>
    <cellStyle name="Celkem 2 8 10" xfId="6067" xr:uid="{00000000-0005-0000-0000-000055150000}"/>
    <cellStyle name="Celkem 2 8 11" xfId="6068" xr:uid="{00000000-0005-0000-0000-000056150000}"/>
    <cellStyle name="Celkem 2 8 2" xfId="6069" xr:uid="{00000000-0005-0000-0000-000057150000}"/>
    <cellStyle name="Celkem 2 8 2 2" xfId="6070" xr:uid="{00000000-0005-0000-0000-000058150000}"/>
    <cellStyle name="Celkem 2 8 2 3" xfId="6071" xr:uid="{00000000-0005-0000-0000-000059150000}"/>
    <cellStyle name="Celkem 2 8 3" xfId="6072" xr:uid="{00000000-0005-0000-0000-00005A150000}"/>
    <cellStyle name="Celkem 2 8 3 2" xfId="6073" xr:uid="{00000000-0005-0000-0000-00005B150000}"/>
    <cellStyle name="Celkem 2 8 3 3" xfId="6074" xr:uid="{00000000-0005-0000-0000-00005C150000}"/>
    <cellStyle name="Celkem 2 8 4" xfId="6075" xr:uid="{00000000-0005-0000-0000-00005D150000}"/>
    <cellStyle name="Celkem 2 8 4 2" xfId="6076" xr:uid="{00000000-0005-0000-0000-00005E150000}"/>
    <cellStyle name="Celkem 2 8 4 3" xfId="6077" xr:uid="{00000000-0005-0000-0000-00005F150000}"/>
    <cellStyle name="Celkem 2 8 5" xfId="6078" xr:uid="{00000000-0005-0000-0000-000060150000}"/>
    <cellStyle name="Celkem 2 8 5 2" xfId="6079" xr:uid="{00000000-0005-0000-0000-000061150000}"/>
    <cellStyle name="Celkem 2 8 5 3" xfId="6080" xr:uid="{00000000-0005-0000-0000-000062150000}"/>
    <cellStyle name="Celkem 2 8 6" xfId="6081" xr:uid="{00000000-0005-0000-0000-000063150000}"/>
    <cellStyle name="Celkem 2 8 6 2" xfId="6082" xr:uid="{00000000-0005-0000-0000-000064150000}"/>
    <cellStyle name="Celkem 2 8 6 3" xfId="6083" xr:uid="{00000000-0005-0000-0000-000065150000}"/>
    <cellStyle name="Celkem 2 8 7" xfId="6084" xr:uid="{00000000-0005-0000-0000-000066150000}"/>
    <cellStyle name="Celkem 2 8 7 2" xfId="6085" xr:uid="{00000000-0005-0000-0000-000067150000}"/>
    <cellStyle name="Celkem 2 8 7 3" xfId="6086" xr:uid="{00000000-0005-0000-0000-000068150000}"/>
    <cellStyle name="Celkem 2 8 8" xfId="6087" xr:uid="{00000000-0005-0000-0000-000069150000}"/>
    <cellStyle name="Celkem 2 8 8 2" xfId="6088" xr:uid="{00000000-0005-0000-0000-00006A150000}"/>
    <cellStyle name="Celkem 2 8 8 3" xfId="6089" xr:uid="{00000000-0005-0000-0000-00006B150000}"/>
    <cellStyle name="Celkem 2 8 9" xfId="6090" xr:uid="{00000000-0005-0000-0000-00006C150000}"/>
    <cellStyle name="Celkem 2 8 9 2" xfId="6091" xr:uid="{00000000-0005-0000-0000-00006D150000}"/>
    <cellStyle name="Celkem 2 8 9 3" xfId="6092" xr:uid="{00000000-0005-0000-0000-00006E150000}"/>
    <cellStyle name="Celkem 2 9" xfId="6093" xr:uid="{00000000-0005-0000-0000-00006F150000}"/>
    <cellStyle name="Celkem 2 9 10" xfId="6094" xr:uid="{00000000-0005-0000-0000-000070150000}"/>
    <cellStyle name="Celkem 2 9 11" xfId="6095" xr:uid="{00000000-0005-0000-0000-000071150000}"/>
    <cellStyle name="Celkem 2 9 2" xfId="6096" xr:uid="{00000000-0005-0000-0000-000072150000}"/>
    <cellStyle name="Celkem 2 9 2 2" xfId="6097" xr:uid="{00000000-0005-0000-0000-000073150000}"/>
    <cellStyle name="Celkem 2 9 2 3" xfId="6098" xr:uid="{00000000-0005-0000-0000-000074150000}"/>
    <cellStyle name="Celkem 2 9 3" xfId="6099" xr:uid="{00000000-0005-0000-0000-000075150000}"/>
    <cellStyle name="Celkem 2 9 3 2" xfId="6100" xr:uid="{00000000-0005-0000-0000-000076150000}"/>
    <cellStyle name="Celkem 2 9 3 3" xfId="6101" xr:uid="{00000000-0005-0000-0000-000077150000}"/>
    <cellStyle name="Celkem 2 9 4" xfId="6102" xr:uid="{00000000-0005-0000-0000-000078150000}"/>
    <cellStyle name="Celkem 2 9 4 2" xfId="6103" xr:uid="{00000000-0005-0000-0000-000079150000}"/>
    <cellStyle name="Celkem 2 9 4 3" xfId="6104" xr:uid="{00000000-0005-0000-0000-00007A150000}"/>
    <cellStyle name="Celkem 2 9 5" xfId="6105" xr:uid="{00000000-0005-0000-0000-00007B150000}"/>
    <cellStyle name="Celkem 2 9 5 2" xfId="6106" xr:uid="{00000000-0005-0000-0000-00007C150000}"/>
    <cellStyle name="Celkem 2 9 5 3" xfId="6107" xr:uid="{00000000-0005-0000-0000-00007D150000}"/>
    <cellStyle name="Celkem 2 9 6" xfId="6108" xr:uid="{00000000-0005-0000-0000-00007E150000}"/>
    <cellStyle name="Celkem 2 9 6 2" xfId="6109" xr:uid="{00000000-0005-0000-0000-00007F150000}"/>
    <cellStyle name="Celkem 2 9 6 3" xfId="6110" xr:uid="{00000000-0005-0000-0000-000080150000}"/>
    <cellStyle name="Celkem 2 9 7" xfId="6111" xr:uid="{00000000-0005-0000-0000-000081150000}"/>
    <cellStyle name="Celkem 2 9 7 2" xfId="6112" xr:uid="{00000000-0005-0000-0000-000082150000}"/>
    <cellStyle name="Celkem 2 9 7 3" xfId="6113" xr:uid="{00000000-0005-0000-0000-000083150000}"/>
    <cellStyle name="Celkem 2 9 8" xfId="6114" xr:uid="{00000000-0005-0000-0000-000084150000}"/>
    <cellStyle name="Celkem 2 9 8 2" xfId="6115" xr:uid="{00000000-0005-0000-0000-000085150000}"/>
    <cellStyle name="Celkem 2 9 8 3" xfId="6116" xr:uid="{00000000-0005-0000-0000-000086150000}"/>
    <cellStyle name="Celkem 2 9 9" xfId="6117" xr:uid="{00000000-0005-0000-0000-000087150000}"/>
    <cellStyle name="Celkem 2 9 9 2" xfId="6118" xr:uid="{00000000-0005-0000-0000-000088150000}"/>
    <cellStyle name="Celkem 2 9 9 3" xfId="6119" xr:uid="{00000000-0005-0000-0000-000089150000}"/>
    <cellStyle name="Celkem 3" xfId="6120" xr:uid="{00000000-0005-0000-0000-00008A150000}"/>
    <cellStyle name="Celkem 3 10" xfId="6121" xr:uid="{00000000-0005-0000-0000-00008B150000}"/>
    <cellStyle name="Celkem 3 10 10" xfId="6122" xr:uid="{00000000-0005-0000-0000-00008C150000}"/>
    <cellStyle name="Celkem 3 10 11" xfId="6123" xr:uid="{00000000-0005-0000-0000-00008D150000}"/>
    <cellStyle name="Celkem 3 10 2" xfId="6124" xr:uid="{00000000-0005-0000-0000-00008E150000}"/>
    <cellStyle name="Celkem 3 10 2 2" xfId="6125" xr:uid="{00000000-0005-0000-0000-00008F150000}"/>
    <cellStyle name="Celkem 3 10 2 3" xfId="6126" xr:uid="{00000000-0005-0000-0000-000090150000}"/>
    <cellStyle name="Celkem 3 10 3" xfId="6127" xr:uid="{00000000-0005-0000-0000-000091150000}"/>
    <cellStyle name="Celkem 3 10 3 2" xfId="6128" xr:uid="{00000000-0005-0000-0000-000092150000}"/>
    <cellStyle name="Celkem 3 10 3 3" xfId="6129" xr:uid="{00000000-0005-0000-0000-000093150000}"/>
    <cellStyle name="Celkem 3 10 4" xfId="6130" xr:uid="{00000000-0005-0000-0000-000094150000}"/>
    <cellStyle name="Celkem 3 10 4 2" xfId="6131" xr:uid="{00000000-0005-0000-0000-000095150000}"/>
    <cellStyle name="Celkem 3 10 4 3" xfId="6132" xr:uid="{00000000-0005-0000-0000-000096150000}"/>
    <cellStyle name="Celkem 3 10 5" xfId="6133" xr:uid="{00000000-0005-0000-0000-000097150000}"/>
    <cellStyle name="Celkem 3 10 5 2" xfId="6134" xr:uid="{00000000-0005-0000-0000-000098150000}"/>
    <cellStyle name="Celkem 3 10 5 3" xfId="6135" xr:uid="{00000000-0005-0000-0000-000099150000}"/>
    <cellStyle name="Celkem 3 10 6" xfId="6136" xr:uid="{00000000-0005-0000-0000-00009A150000}"/>
    <cellStyle name="Celkem 3 10 6 2" xfId="6137" xr:uid="{00000000-0005-0000-0000-00009B150000}"/>
    <cellStyle name="Celkem 3 10 6 3" xfId="6138" xr:uid="{00000000-0005-0000-0000-00009C150000}"/>
    <cellStyle name="Celkem 3 10 7" xfId="6139" xr:uid="{00000000-0005-0000-0000-00009D150000}"/>
    <cellStyle name="Celkem 3 10 7 2" xfId="6140" xr:uid="{00000000-0005-0000-0000-00009E150000}"/>
    <cellStyle name="Celkem 3 10 7 3" xfId="6141" xr:uid="{00000000-0005-0000-0000-00009F150000}"/>
    <cellStyle name="Celkem 3 10 8" xfId="6142" xr:uid="{00000000-0005-0000-0000-0000A0150000}"/>
    <cellStyle name="Celkem 3 10 8 2" xfId="6143" xr:uid="{00000000-0005-0000-0000-0000A1150000}"/>
    <cellStyle name="Celkem 3 10 8 3" xfId="6144" xr:uid="{00000000-0005-0000-0000-0000A2150000}"/>
    <cellStyle name="Celkem 3 10 9" xfId="6145" xr:uid="{00000000-0005-0000-0000-0000A3150000}"/>
    <cellStyle name="Celkem 3 10 9 2" xfId="6146" xr:uid="{00000000-0005-0000-0000-0000A4150000}"/>
    <cellStyle name="Celkem 3 10 9 3" xfId="6147" xr:uid="{00000000-0005-0000-0000-0000A5150000}"/>
    <cellStyle name="Celkem 3 11" xfId="6148" xr:uid="{00000000-0005-0000-0000-0000A6150000}"/>
    <cellStyle name="Celkem 3 11 2" xfId="6149" xr:uid="{00000000-0005-0000-0000-0000A7150000}"/>
    <cellStyle name="Celkem 3 11 3" xfId="6150" xr:uid="{00000000-0005-0000-0000-0000A8150000}"/>
    <cellStyle name="Celkem 3 12" xfId="6151" xr:uid="{00000000-0005-0000-0000-0000A9150000}"/>
    <cellStyle name="Celkem 3 12 2" xfId="6152" xr:uid="{00000000-0005-0000-0000-0000AA150000}"/>
    <cellStyle name="Celkem 3 12 3" xfId="6153" xr:uid="{00000000-0005-0000-0000-0000AB150000}"/>
    <cellStyle name="Celkem 3 13" xfId="6154" xr:uid="{00000000-0005-0000-0000-0000AC150000}"/>
    <cellStyle name="Celkem 3 13 2" xfId="6155" xr:uid="{00000000-0005-0000-0000-0000AD150000}"/>
    <cellStyle name="Celkem 3 13 3" xfId="6156" xr:uid="{00000000-0005-0000-0000-0000AE150000}"/>
    <cellStyle name="Celkem 3 14" xfId="6157" xr:uid="{00000000-0005-0000-0000-0000AF150000}"/>
    <cellStyle name="Celkem 3 14 2" xfId="6158" xr:uid="{00000000-0005-0000-0000-0000B0150000}"/>
    <cellStyle name="Celkem 3 14 3" xfId="6159" xr:uid="{00000000-0005-0000-0000-0000B1150000}"/>
    <cellStyle name="Celkem 3 15" xfId="6160" xr:uid="{00000000-0005-0000-0000-0000B2150000}"/>
    <cellStyle name="Celkem 3 2" xfId="6161" xr:uid="{00000000-0005-0000-0000-0000B3150000}"/>
    <cellStyle name="Celkem 3 2 10" xfId="6162" xr:uid="{00000000-0005-0000-0000-0000B4150000}"/>
    <cellStyle name="Celkem 3 2 10 2" xfId="6163" xr:uid="{00000000-0005-0000-0000-0000B5150000}"/>
    <cellStyle name="Celkem 3 2 10 3" xfId="6164" xr:uid="{00000000-0005-0000-0000-0000B6150000}"/>
    <cellStyle name="Celkem 3 2 11" xfId="6165" xr:uid="{00000000-0005-0000-0000-0000B7150000}"/>
    <cellStyle name="Celkem 3 2 11 2" xfId="6166" xr:uid="{00000000-0005-0000-0000-0000B8150000}"/>
    <cellStyle name="Celkem 3 2 11 3" xfId="6167" xr:uid="{00000000-0005-0000-0000-0000B9150000}"/>
    <cellStyle name="Celkem 3 2 12" xfId="6168" xr:uid="{00000000-0005-0000-0000-0000BA150000}"/>
    <cellStyle name="Celkem 3 2 12 2" xfId="6169" xr:uid="{00000000-0005-0000-0000-0000BB150000}"/>
    <cellStyle name="Celkem 3 2 12 3" xfId="6170" xr:uid="{00000000-0005-0000-0000-0000BC150000}"/>
    <cellStyle name="Celkem 3 2 13" xfId="6171" xr:uid="{00000000-0005-0000-0000-0000BD150000}"/>
    <cellStyle name="Celkem 3 2 13 2" xfId="6172" xr:uid="{00000000-0005-0000-0000-0000BE150000}"/>
    <cellStyle name="Celkem 3 2 13 3" xfId="6173" xr:uid="{00000000-0005-0000-0000-0000BF150000}"/>
    <cellStyle name="Celkem 3 2 14" xfId="6174" xr:uid="{00000000-0005-0000-0000-0000C0150000}"/>
    <cellStyle name="Celkem 3 2 14 2" xfId="6175" xr:uid="{00000000-0005-0000-0000-0000C1150000}"/>
    <cellStyle name="Celkem 3 2 14 3" xfId="6176" xr:uid="{00000000-0005-0000-0000-0000C2150000}"/>
    <cellStyle name="Celkem 3 2 15" xfId="6177" xr:uid="{00000000-0005-0000-0000-0000C3150000}"/>
    <cellStyle name="Celkem 3 2 2" xfId="6178" xr:uid="{00000000-0005-0000-0000-0000C4150000}"/>
    <cellStyle name="Celkem 3 2 2 10" xfId="6179" xr:uid="{00000000-0005-0000-0000-0000C5150000}"/>
    <cellStyle name="Celkem 3 2 2 10 2" xfId="6180" xr:uid="{00000000-0005-0000-0000-0000C6150000}"/>
    <cellStyle name="Celkem 3 2 2 10 3" xfId="6181" xr:uid="{00000000-0005-0000-0000-0000C7150000}"/>
    <cellStyle name="Celkem 3 2 2 11" xfId="6182" xr:uid="{00000000-0005-0000-0000-0000C8150000}"/>
    <cellStyle name="Celkem 3 2 2 11 2" xfId="6183" xr:uid="{00000000-0005-0000-0000-0000C9150000}"/>
    <cellStyle name="Celkem 3 2 2 11 3" xfId="6184" xr:uid="{00000000-0005-0000-0000-0000CA150000}"/>
    <cellStyle name="Celkem 3 2 2 12" xfId="6185" xr:uid="{00000000-0005-0000-0000-0000CB150000}"/>
    <cellStyle name="Celkem 3 2 2 12 2" xfId="6186" xr:uid="{00000000-0005-0000-0000-0000CC150000}"/>
    <cellStyle name="Celkem 3 2 2 12 3" xfId="6187" xr:uid="{00000000-0005-0000-0000-0000CD150000}"/>
    <cellStyle name="Celkem 3 2 2 13" xfId="6188" xr:uid="{00000000-0005-0000-0000-0000CE150000}"/>
    <cellStyle name="Celkem 3 2 2 13 2" xfId="6189" xr:uid="{00000000-0005-0000-0000-0000CF150000}"/>
    <cellStyle name="Celkem 3 2 2 13 3" xfId="6190" xr:uid="{00000000-0005-0000-0000-0000D0150000}"/>
    <cellStyle name="Celkem 3 2 2 14" xfId="6191" xr:uid="{00000000-0005-0000-0000-0000D1150000}"/>
    <cellStyle name="Celkem 3 2 2 14 2" xfId="6192" xr:uid="{00000000-0005-0000-0000-0000D2150000}"/>
    <cellStyle name="Celkem 3 2 2 14 3" xfId="6193" xr:uid="{00000000-0005-0000-0000-0000D3150000}"/>
    <cellStyle name="Celkem 3 2 2 15" xfId="6194" xr:uid="{00000000-0005-0000-0000-0000D4150000}"/>
    <cellStyle name="Celkem 3 2 2 15 2" xfId="6195" xr:uid="{00000000-0005-0000-0000-0000D5150000}"/>
    <cellStyle name="Celkem 3 2 2 15 3" xfId="6196" xr:uid="{00000000-0005-0000-0000-0000D6150000}"/>
    <cellStyle name="Celkem 3 2 2 16" xfId="6197" xr:uid="{00000000-0005-0000-0000-0000D7150000}"/>
    <cellStyle name="Celkem 3 2 2 2" xfId="6198" xr:uid="{00000000-0005-0000-0000-0000D8150000}"/>
    <cellStyle name="Celkem 3 2 2 2 10" xfId="6199" xr:uid="{00000000-0005-0000-0000-0000D9150000}"/>
    <cellStyle name="Celkem 3 2 2 2 11" xfId="6200" xr:uid="{00000000-0005-0000-0000-0000DA150000}"/>
    <cellStyle name="Celkem 3 2 2 2 2" xfId="6201" xr:uid="{00000000-0005-0000-0000-0000DB150000}"/>
    <cellStyle name="Celkem 3 2 2 2 2 2" xfId="6202" xr:uid="{00000000-0005-0000-0000-0000DC150000}"/>
    <cellStyle name="Celkem 3 2 2 2 2 3" xfId="6203" xr:uid="{00000000-0005-0000-0000-0000DD150000}"/>
    <cellStyle name="Celkem 3 2 2 2 3" xfId="6204" xr:uid="{00000000-0005-0000-0000-0000DE150000}"/>
    <cellStyle name="Celkem 3 2 2 2 3 2" xfId="6205" xr:uid="{00000000-0005-0000-0000-0000DF150000}"/>
    <cellStyle name="Celkem 3 2 2 2 3 3" xfId="6206" xr:uid="{00000000-0005-0000-0000-0000E0150000}"/>
    <cellStyle name="Celkem 3 2 2 2 4" xfId="6207" xr:uid="{00000000-0005-0000-0000-0000E1150000}"/>
    <cellStyle name="Celkem 3 2 2 2 4 2" xfId="6208" xr:uid="{00000000-0005-0000-0000-0000E2150000}"/>
    <cellStyle name="Celkem 3 2 2 2 4 3" xfId="6209" xr:uid="{00000000-0005-0000-0000-0000E3150000}"/>
    <cellStyle name="Celkem 3 2 2 2 5" xfId="6210" xr:uid="{00000000-0005-0000-0000-0000E4150000}"/>
    <cellStyle name="Celkem 3 2 2 2 5 2" xfId="6211" xr:uid="{00000000-0005-0000-0000-0000E5150000}"/>
    <cellStyle name="Celkem 3 2 2 2 5 3" xfId="6212" xr:uid="{00000000-0005-0000-0000-0000E6150000}"/>
    <cellStyle name="Celkem 3 2 2 2 6" xfId="6213" xr:uid="{00000000-0005-0000-0000-0000E7150000}"/>
    <cellStyle name="Celkem 3 2 2 2 6 2" xfId="6214" xr:uid="{00000000-0005-0000-0000-0000E8150000}"/>
    <cellStyle name="Celkem 3 2 2 2 6 3" xfId="6215" xr:uid="{00000000-0005-0000-0000-0000E9150000}"/>
    <cellStyle name="Celkem 3 2 2 2 7" xfId="6216" xr:uid="{00000000-0005-0000-0000-0000EA150000}"/>
    <cellStyle name="Celkem 3 2 2 2 7 2" xfId="6217" xr:uid="{00000000-0005-0000-0000-0000EB150000}"/>
    <cellStyle name="Celkem 3 2 2 2 7 3" xfId="6218" xr:uid="{00000000-0005-0000-0000-0000EC150000}"/>
    <cellStyle name="Celkem 3 2 2 2 8" xfId="6219" xr:uid="{00000000-0005-0000-0000-0000ED150000}"/>
    <cellStyle name="Celkem 3 2 2 2 8 2" xfId="6220" xr:uid="{00000000-0005-0000-0000-0000EE150000}"/>
    <cellStyle name="Celkem 3 2 2 2 8 3" xfId="6221" xr:uid="{00000000-0005-0000-0000-0000EF150000}"/>
    <cellStyle name="Celkem 3 2 2 2 9" xfId="6222" xr:uid="{00000000-0005-0000-0000-0000F0150000}"/>
    <cellStyle name="Celkem 3 2 2 2 9 2" xfId="6223" xr:uid="{00000000-0005-0000-0000-0000F1150000}"/>
    <cellStyle name="Celkem 3 2 2 2 9 3" xfId="6224" xr:uid="{00000000-0005-0000-0000-0000F2150000}"/>
    <cellStyle name="Celkem 3 2 2 3" xfId="6225" xr:uid="{00000000-0005-0000-0000-0000F3150000}"/>
    <cellStyle name="Celkem 3 2 2 3 10" xfId="6226" xr:uid="{00000000-0005-0000-0000-0000F4150000}"/>
    <cellStyle name="Celkem 3 2 2 3 11" xfId="6227" xr:uid="{00000000-0005-0000-0000-0000F5150000}"/>
    <cellStyle name="Celkem 3 2 2 3 2" xfId="6228" xr:uid="{00000000-0005-0000-0000-0000F6150000}"/>
    <cellStyle name="Celkem 3 2 2 3 2 2" xfId="6229" xr:uid="{00000000-0005-0000-0000-0000F7150000}"/>
    <cellStyle name="Celkem 3 2 2 3 2 3" xfId="6230" xr:uid="{00000000-0005-0000-0000-0000F8150000}"/>
    <cellStyle name="Celkem 3 2 2 3 3" xfId="6231" xr:uid="{00000000-0005-0000-0000-0000F9150000}"/>
    <cellStyle name="Celkem 3 2 2 3 3 2" xfId="6232" xr:uid="{00000000-0005-0000-0000-0000FA150000}"/>
    <cellStyle name="Celkem 3 2 2 3 3 3" xfId="6233" xr:uid="{00000000-0005-0000-0000-0000FB150000}"/>
    <cellStyle name="Celkem 3 2 2 3 4" xfId="6234" xr:uid="{00000000-0005-0000-0000-0000FC150000}"/>
    <cellStyle name="Celkem 3 2 2 3 4 2" xfId="6235" xr:uid="{00000000-0005-0000-0000-0000FD150000}"/>
    <cellStyle name="Celkem 3 2 2 3 4 3" xfId="6236" xr:uid="{00000000-0005-0000-0000-0000FE150000}"/>
    <cellStyle name="Celkem 3 2 2 3 5" xfId="6237" xr:uid="{00000000-0005-0000-0000-0000FF150000}"/>
    <cellStyle name="Celkem 3 2 2 3 5 2" xfId="6238" xr:uid="{00000000-0005-0000-0000-000000160000}"/>
    <cellStyle name="Celkem 3 2 2 3 5 3" xfId="6239" xr:uid="{00000000-0005-0000-0000-000001160000}"/>
    <cellStyle name="Celkem 3 2 2 3 6" xfId="6240" xr:uid="{00000000-0005-0000-0000-000002160000}"/>
    <cellStyle name="Celkem 3 2 2 3 6 2" xfId="6241" xr:uid="{00000000-0005-0000-0000-000003160000}"/>
    <cellStyle name="Celkem 3 2 2 3 6 3" xfId="6242" xr:uid="{00000000-0005-0000-0000-000004160000}"/>
    <cellStyle name="Celkem 3 2 2 3 7" xfId="6243" xr:uid="{00000000-0005-0000-0000-000005160000}"/>
    <cellStyle name="Celkem 3 2 2 3 7 2" xfId="6244" xr:uid="{00000000-0005-0000-0000-000006160000}"/>
    <cellStyle name="Celkem 3 2 2 3 7 3" xfId="6245" xr:uid="{00000000-0005-0000-0000-000007160000}"/>
    <cellStyle name="Celkem 3 2 2 3 8" xfId="6246" xr:uid="{00000000-0005-0000-0000-000008160000}"/>
    <cellStyle name="Celkem 3 2 2 3 8 2" xfId="6247" xr:uid="{00000000-0005-0000-0000-000009160000}"/>
    <cellStyle name="Celkem 3 2 2 3 8 3" xfId="6248" xr:uid="{00000000-0005-0000-0000-00000A160000}"/>
    <cellStyle name="Celkem 3 2 2 3 9" xfId="6249" xr:uid="{00000000-0005-0000-0000-00000B160000}"/>
    <cellStyle name="Celkem 3 2 2 3 9 2" xfId="6250" xr:uid="{00000000-0005-0000-0000-00000C160000}"/>
    <cellStyle name="Celkem 3 2 2 3 9 3" xfId="6251" xr:uid="{00000000-0005-0000-0000-00000D160000}"/>
    <cellStyle name="Celkem 3 2 2 4" xfId="6252" xr:uid="{00000000-0005-0000-0000-00000E160000}"/>
    <cellStyle name="Celkem 3 2 2 4 10" xfId="6253" xr:uid="{00000000-0005-0000-0000-00000F160000}"/>
    <cellStyle name="Celkem 3 2 2 4 11" xfId="6254" xr:uid="{00000000-0005-0000-0000-000010160000}"/>
    <cellStyle name="Celkem 3 2 2 4 2" xfId="6255" xr:uid="{00000000-0005-0000-0000-000011160000}"/>
    <cellStyle name="Celkem 3 2 2 4 2 2" xfId="6256" xr:uid="{00000000-0005-0000-0000-000012160000}"/>
    <cellStyle name="Celkem 3 2 2 4 2 3" xfId="6257" xr:uid="{00000000-0005-0000-0000-000013160000}"/>
    <cellStyle name="Celkem 3 2 2 4 3" xfId="6258" xr:uid="{00000000-0005-0000-0000-000014160000}"/>
    <cellStyle name="Celkem 3 2 2 4 3 2" xfId="6259" xr:uid="{00000000-0005-0000-0000-000015160000}"/>
    <cellStyle name="Celkem 3 2 2 4 3 3" xfId="6260" xr:uid="{00000000-0005-0000-0000-000016160000}"/>
    <cellStyle name="Celkem 3 2 2 4 4" xfId="6261" xr:uid="{00000000-0005-0000-0000-000017160000}"/>
    <cellStyle name="Celkem 3 2 2 4 4 2" xfId="6262" xr:uid="{00000000-0005-0000-0000-000018160000}"/>
    <cellStyle name="Celkem 3 2 2 4 4 3" xfId="6263" xr:uid="{00000000-0005-0000-0000-000019160000}"/>
    <cellStyle name="Celkem 3 2 2 4 5" xfId="6264" xr:uid="{00000000-0005-0000-0000-00001A160000}"/>
    <cellStyle name="Celkem 3 2 2 4 5 2" xfId="6265" xr:uid="{00000000-0005-0000-0000-00001B160000}"/>
    <cellStyle name="Celkem 3 2 2 4 5 3" xfId="6266" xr:uid="{00000000-0005-0000-0000-00001C160000}"/>
    <cellStyle name="Celkem 3 2 2 4 6" xfId="6267" xr:uid="{00000000-0005-0000-0000-00001D160000}"/>
    <cellStyle name="Celkem 3 2 2 4 6 2" xfId="6268" xr:uid="{00000000-0005-0000-0000-00001E160000}"/>
    <cellStyle name="Celkem 3 2 2 4 6 3" xfId="6269" xr:uid="{00000000-0005-0000-0000-00001F160000}"/>
    <cellStyle name="Celkem 3 2 2 4 7" xfId="6270" xr:uid="{00000000-0005-0000-0000-000020160000}"/>
    <cellStyle name="Celkem 3 2 2 4 7 2" xfId="6271" xr:uid="{00000000-0005-0000-0000-000021160000}"/>
    <cellStyle name="Celkem 3 2 2 4 7 3" xfId="6272" xr:uid="{00000000-0005-0000-0000-000022160000}"/>
    <cellStyle name="Celkem 3 2 2 4 8" xfId="6273" xr:uid="{00000000-0005-0000-0000-000023160000}"/>
    <cellStyle name="Celkem 3 2 2 4 8 2" xfId="6274" xr:uid="{00000000-0005-0000-0000-000024160000}"/>
    <cellStyle name="Celkem 3 2 2 4 8 3" xfId="6275" xr:uid="{00000000-0005-0000-0000-000025160000}"/>
    <cellStyle name="Celkem 3 2 2 4 9" xfId="6276" xr:uid="{00000000-0005-0000-0000-000026160000}"/>
    <cellStyle name="Celkem 3 2 2 4 9 2" xfId="6277" xr:uid="{00000000-0005-0000-0000-000027160000}"/>
    <cellStyle name="Celkem 3 2 2 4 9 3" xfId="6278" xr:uid="{00000000-0005-0000-0000-000028160000}"/>
    <cellStyle name="Celkem 3 2 2 5" xfId="6279" xr:uid="{00000000-0005-0000-0000-000029160000}"/>
    <cellStyle name="Celkem 3 2 2 5 10" xfId="6280" xr:uid="{00000000-0005-0000-0000-00002A160000}"/>
    <cellStyle name="Celkem 3 2 2 5 11" xfId="6281" xr:uid="{00000000-0005-0000-0000-00002B160000}"/>
    <cellStyle name="Celkem 3 2 2 5 2" xfId="6282" xr:uid="{00000000-0005-0000-0000-00002C160000}"/>
    <cellStyle name="Celkem 3 2 2 5 2 2" xfId="6283" xr:uid="{00000000-0005-0000-0000-00002D160000}"/>
    <cellStyle name="Celkem 3 2 2 5 2 3" xfId="6284" xr:uid="{00000000-0005-0000-0000-00002E160000}"/>
    <cellStyle name="Celkem 3 2 2 5 3" xfId="6285" xr:uid="{00000000-0005-0000-0000-00002F160000}"/>
    <cellStyle name="Celkem 3 2 2 5 3 2" xfId="6286" xr:uid="{00000000-0005-0000-0000-000030160000}"/>
    <cellStyle name="Celkem 3 2 2 5 3 3" xfId="6287" xr:uid="{00000000-0005-0000-0000-000031160000}"/>
    <cellStyle name="Celkem 3 2 2 5 4" xfId="6288" xr:uid="{00000000-0005-0000-0000-000032160000}"/>
    <cellStyle name="Celkem 3 2 2 5 4 2" xfId="6289" xr:uid="{00000000-0005-0000-0000-000033160000}"/>
    <cellStyle name="Celkem 3 2 2 5 4 3" xfId="6290" xr:uid="{00000000-0005-0000-0000-000034160000}"/>
    <cellStyle name="Celkem 3 2 2 5 5" xfId="6291" xr:uid="{00000000-0005-0000-0000-000035160000}"/>
    <cellStyle name="Celkem 3 2 2 5 5 2" xfId="6292" xr:uid="{00000000-0005-0000-0000-000036160000}"/>
    <cellStyle name="Celkem 3 2 2 5 5 3" xfId="6293" xr:uid="{00000000-0005-0000-0000-000037160000}"/>
    <cellStyle name="Celkem 3 2 2 5 6" xfId="6294" xr:uid="{00000000-0005-0000-0000-000038160000}"/>
    <cellStyle name="Celkem 3 2 2 5 6 2" xfId="6295" xr:uid="{00000000-0005-0000-0000-000039160000}"/>
    <cellStyle name="Celkem 3 2 2 5 6 3" xfId="6296" xr:uid="{00000000-0005-0000-0000-00003A160000}"/>
    <cellStyle name="Celkem 3 2 2 5 7" xfId="6297" xr:uid="{00000000-0005-0000-0000-00003B160000}"/>
    <cellStyle name="Celkem 3 2 2 5 7 2" xfId="6298" xr:uid="{00000000-0005-0000-0000-00003C160000}"/>
    <cellStyle name="Celkem 3 2 2 5 7 3" xfId="6299" xr:uid="{00000000-0005-0000-0000-00003D160000}"/>
    <cellStyle name="Celkem 3 2 2 5 8" xfId="6300" xr:uid="{00000000-0005-0000-0000-00003E160000}"/>
    <cellStyle name="Celkem 3 2 2 5 8 2" xfId="6301" xr:uid="{00000000-0005-0000-0000-00003F160000}"/>
    <cellStyle name="Celkem 3 2 2 5 8 3" xfId="6302" xr:uid="{00000000-0005-0000-0000-000040160000}"/>
    <cellStyle name="Celkem 3 2 2 5 9" xfId="6303" xr:uid="{00000000-0005-0000-0000-000041160000}"/>
    <cellStyle name="Celkem 3 2 2 5 9 2" xfId="6304" xr:uid="{00000000-0005-0000-0000-000042160000}"/>
    <cellStyle name="Celkem 3 2 2 5 9 3" xfId="6305" xr:uid="{00000000-0005-0000-0000-000043160000}"/>
    <cellStyle name="Celkem 3 2 2 6" xfId="6306" xr:uid="{00000000-0005-0000-0000-000044160000}"/>
    <cellStyle name="Celkem 3 2 2 6 10" xfId="6307" xr:uid="{00000000-0005-0000-0000-000045160000}"/>
    <cellStyle name="Celkem 3 2 2 6 11" xfId="6308" xr:uid="{00000000-0005-0000-0000-000046160000}"/>
    <cellStyle name="Celkem 3 2 2 6 2" xfId="6309" xr:uid="{00000000-0005-0000-0000-000047160000}"/>
    <cellStyle name="Celkem 3 2 2 6 2 2" xfId="6310" xr:uid="{00000000-0005-0000-0000-000048160000}"/>
    <cellStyle name="Celkem 3 2 2 6 2 3" xfId="6311" xr:uid="{00000000-0005-0000-0000-000049160000}"/>
    <cellStyle name="Celkem 3 2 2 6 3" xfId="6312" xr:uid="{00000000-0005-0000-0000-00004A160000}"/>
    <cellStyle name="Celkem 3 2 2 6 3 2" xfId="6313" xr:uid="{00000000-0005-0000-0000-00004B160000}"/>
    <cellStyle name="Celkem 3 2 2 6 3 3" xfId="6314" xr:uid="{00000000-0005-0000-0000-00004C160000}"/>
    <cellStyle name="Celkem 3 2 2 6 4" xfId="6315" xr:uid="{00000000-0005-0000-0000-00004D160000}"/>
    <cellStyle name="Celkem 3 2 2 6 4 2" xfId="6316" xr:uid="{00000000-0005-0000-0000-00004E160000}"/>
    <cellStyle name="Celkem 3 2 2 6 4 3" xfId="6317" xr:uid="{00000000-0005-0000-0000-00004F160000}"/>
    <cellStyle name="Celkem 3 2 2 6 5" xfId="6318" xr:uid="{00000000-0005-0000-0000-000050160000}"/>
    <cellStyle name="Celkem 3 2 2 6 5 2" xfId="6319" xr:uid="{00000000-0005-0000-0000-000051160000}"/>
    <cellStyle name="Celkem 3 2 2 6 5 3" xfId="6320" xr:uid="{00000000-0005-0000-0000-000052160000}"/>
    <cellStyle name="Celkem 3 2 2 6 6" xfId="6321" xr:uid="{00000000-0005-0000-0000-000053160000}"/>
    <cellStyle name="Celkem 3 2 2 6 6 2" xfId="6322" xr:uid="{00000000-0005-0000-0000-000054160000}"/>
    <cellStyle name="Celkem 3 2 2 6 6 3" xfId="6323" xr:uid="{00000000-0005-0000-0000-000055160000}"/>
    <cellStyle name="Celkem 3 2 2 6 7" xfId="6324" xr:uid="{00000000-0005-0000-0000-000056160000}"/>
    <cellStyle name="Celkem 3 2 2 6 7 2" xfId="6325" xr:uid="{00000000-0005-0000-0000-000057160000}"/>
    <cellStyle name="Celkem 3 2 2 6 7 3" xfId="6326" xr:uid="{00000000-0005-0000-0000-000058160000}"/>
    <cellStyle name="Celkem 3 2 2 6 8" xfId="6327" xr:uid="{00000000-0005-0000-0000-000059160000}"/>
    <cellStyle name="Celkem 3 2 2 6 8 2" xfId="6328" xr:uid="{00000000-0005-0000-0000-00005A160000}"/>
    <cellStyle name="Celkem 3 2 2 6 8 3" xfId="6329" xr:uid="{00000000-0005-0000-0000-00005B160000}"/>
    <cellStyle name="Celkem 3 2 2 6 9" xfId="6330" xr:uid="{00000000-0005-0000-0000-00005C160000}"/>
    <cellStyle name="Celkem 3 2 2 6 9 2" xfId="6331" xr:uid="{00000000-0005-0000-0000-00005D160000}"/>
    <cellStyle name="Celkem 3 2 2 6 9 3" xfId="6332" xr:uid="{00000000-0005-0000-0000-00005E160000}"/>
    <cellStyle name="Celkem 3 2 2 7" xfId="6333" xr:uid="{00000000-0005-0000-0000-00005F160000}"/>
    <cellStyle name="Celkem 3 2 2 7 10" xfId="6334" xr:uid="{00000000-0005-0000-0000-000060160000}"/>
    <cellStyle name="Celkem 3 2 2 7 11" xfId="6335" xr:uid="{00000000-0005-0000-0000-000061160000}"/>
    <cellStyle name="Celkem 3 2 2 7 2" xfId="6336" xr:uid="{00000000-0005-0000-0000-000062160000}"/>
    <cellStyle name="Celkem 3 2 2 7 2 2" xfId="6337" xr:uid="{00000000-0005-0000-0000-000063160000}"/>
    <cellStyle name="Celkem 3 2 2 7 2 3" xfId="6338" xr:uid="{00000000-0005-0000-0000-000064160000}"/>
    <cellStyle name="Celkem 3 2 2 7 3" xfId="6339" xr:uid="{00000000-0005-0000-0000-000065160000}"/>
    <cellStyle name="Celkem 3 2 2 7 3 2" xfId="6340" xr:uid="{00000000-0005-0000-0000-000066160000}"/>
    <cellStyle name="Celkem 3 2 2 7 3 3" xfId="6341" xr:uid="{00000000-0005-0000-0000-000067160000}"/>
    <cellStyle name="Celkem 3 2 2 7 4" xfId="6342" xr:uid="{00000000-0005-0000-0000-000068160000}"/>
    <cellStyle name="Celkem 3 2 2 7 4 2" xfId="6343" xr:uid="{00000000-0005-0000-0000-000069160000}"/>
    <cellStyle name="Celkem 3 2 2 7 4 3" xfId="6344" xr:uid="{00000000-0005-0000-0000-00006A160000}"/>
    <cellStyle name="Celkem 3 2 2 7 5" xfId="6345" xr:uid="{00000000-0005-0000-0000-00006B160000}"/>
    <cellStyle name="Celkem 3 2 2 7 5 2" xfId="6346" xr:uid="{00000000-0005-0000-0000-00006C160000}"/>
    <cellStyle name="Celkem 3 2 2 7 5 3" xfId="6347" xr:uid="{00000000-0005-0000-0000-00006D160000}"/>
    <cellStyle name="Celkem 3 2 2 7 6" xfId="6348" xr:uid="{00000000-0005-0000-0000-00006E160000}"/>
    <cellStyle name="Celkem 3 2 2 7 6 2" xfId="6349" xr:uid="{00000000-0005-0000-0000-00006F160000}"/>
    <cellStyle name="Celkem 3 2 2 7 6 3" xfId="6350" xr:uid="{00000000-0005-0000-0000-000070160000}"/>
    <cellStyle name="Celkem 3 2 2 7 7" xfId="6351" xr:uid="{00000000-0005-0000-0000-000071160000}"/>
    <cellStyle name="Celkem 3 2 2 7 7 2" xfId="6352" xr:uid="{00000000-0005-0000-0000-000072160000}"/>
    <cellStyle name="Celkem 3 2 2 7 7 3" xfId="6353" xr:uid="{00000000-0005-0000-0000-000073160000}"/>
    <cellStyle name="Celkem 3 2 2 7 8" xfId="6354" xr:uid="{00000000-0005-0000-0000-000074160000}"/>
    <cellStyle name="Celkem 3 2 2 7 8 2" xfId="6355" xr:uid="{00000000-0005-0000-0000-000075160000}"/>
    <cellStyle name="Celkem 3 2 2 7 8 3" xfId="6356" xr:uid="{00000000-0005-0000-0000-000076160000}"/>
    <cellStyle name="Celkem 3 2 2 7 9" xfId="6357" xr:uid="{00000000-0005-0000-0000-000077160000}"/>
    <cellStyle name="Celkem 3 2 2 7 9 2" xfId="6358" xr:uid="{00000000-0005-0000-0000-000078160000}"/>
    <cellStyle name="Celkem 3 2 2 7 9 3" xfId="6359" xr:uid="{00000000-0005-0000-0000-000079160000}"/>
    <cellStyle name="Celkem 3 2 2 8" xfId="6360" xr:uid="{00000000-0005-0000-0000-00007A160000}"/>
    <cellStyle name="Celkem 3 2 2 8 10" xfId="6361" xr:uid="{00000000-0005-0000-0000-00007B160000}"/>
    <cellStyle name="Celkem 3 2 2 8 10 2" xfId="6362" xr:uid="{00000000-0005-0000-0000-00007C160000}"/>
    <cellStyle name="Celkem 3 2 2 8 10 3" xfId="6363" xr:uid="{00000000-0005-0000-0000-00007D160000}"/>
    <cellStyle name="Celkem 3 2 2 8 11" xfId="6364" xr:uid="{00000000-0005-0000-0000-00007E160000}"/>
    <cellStyle name="Celkem 3 2 2 8 11 2" xfId="6365" xr:uid="{00000000-0005-0000-0000-00007F160000}"/>
    <cellStyle name="Celkem 3 2 2 8 12" xfId="6366" xr:uid="{00000000-0005-0000-0000-000080160000}"/>
    <cellStyle name="Celkem 3 2 2 8 2" xfId="6367" xr:uid="{00000000-0005-0000-0000-000081160000}"/>
    <cellStyle name="Celkem 3 2 2 8 2 2" xfId="6368" xr:uid="{00000000-0005-0000-0000-000082160000}"/>
    <cellStyle name="Celkem 3 2 2 8 2 3" xfId="6369" xr:uid="{00000000-0005-0000-0000-000083160000}"/>
    <cellStyle name="Celkem 3 2 2 8 3" xfId="6370" xr:uid="{00000000-0005-0000-0000-000084160000}"/>
    <cellStyle name="Celkem 3 2 2 8 3 2" xfId="6371" xr:uid="{00000000-0005-0000-0000-000085160000}"/>
    <cellStyle name="Celkem 3 2 2 8 3 3" xfId="6372" xr:uid="{00000000-0005-0000-0000-000086160000}"/>
    <cellStyle name="Celkem 3 2 2 8 4" xfId="6373" xr:uid="{00000000-0005-0000-0000-000087160000}"/>
    <cellStyle name="Celkem 3 2 2 8 4 2" xfId="6374" xr:uid="{00000000-0005-0000-0000-000088160000}"/>
    <cellStyle name="Celkem 3 2 2 8 4 3" xfId="6375" xr:uid="{00000000-0005-0000-0000-000089160000}"/>
    <cellStyle name="Celkem 3 2 2 8 5" xfId="6376" xr:uid="{00000000-0005-0000-0000-00008A160000}"/>
    <cellStyle name="Celkem 3 2 2 8 5 2" xfId="6377" xr:uid="{00000000-0005-0000-0000-00008B160000}"/>
    <cellStyle name="Celkem 3 2 2 8 5 3" xfId="6378" xr:uid="{00000000-0005-0000-0000-00008C160000}"/>
    <cellStyle name="Celkem 3 2 2 8 6" xfId="6379" xr:uid="{00000000-0005-0000-0000-00008D160000}"/>
    <cellStyle name="Celkem 3 2 2 8 6 2" xfId="6380" xr:uid="{00000000-0005-0000-0000-00008E160000}"/>
    <cellStyle name="Celkem 3 2 2 8 6 3" xfId="6381" xr:uid="{00000000-0005-0000-0000-00008F160000}"/>
    <cellStyle name="Celkem 3 2 2 8 7" xfId="6382" xr:uid="{00000000-0005-0000-0000-000090160000}"/>
    <cellStyle name="Celkem 3 2 2 8 7 2" xfId="6383" xr:uid="{00000000-0005-0000-0000-000091160000}"/>
    <cellStyle name="Celkem 3 2 2 8 7 3" xfId="6384" xr:uid="{00000000-0005-0000-0000-000092160000}"/>
    <cellStyle name="Celkem 3 2 2 8 8" xfId="6385" xr:uid="{00000000-0005-0000-0000-000093160000}"/>
    <cellStyle name="Celkem 3 2 2 8 8 2" xfId="6386" xr:uid="{00000000-0005-0000-0000-000094160000}"/>
    <cellStyle name="Celkem 3 2 2 8 8 3" xfId="6387" xr:uid="{00000000-0005-0000-0000-000095160000}"/>
    <cellStyle name="Celkem 3 2 2 8 9" xfId="6388" xr:uid="{00000000-0005-0000-0000-000096160000}"/>
    <cellStyle name="Celkem 3 2 2 8 9 2" xfId="6389" xr:uid="{00000000-0005-0000-0000-000097160000}"/>
    <cellStyle name="Celkem 3 2 2 8 9 3" xfId="6390" xr:uid="{00000000-0005-0000-0000-000098160000}"/>
    <cellStyle name="Celkem 3 2 2 9" xfId="6391" xr:uid="{00000000-0005-0000-0000-000099160000}"/>
    <cellStyle name="Celkem 3 2 2 9 2" xfId="6392" xr:uid="{00000000-0005-0000-0000-00009A160000}"/>
    <cellStyle name="Celkem 3 2 2 9 3" xfId="6393" xr:uid="{00000000-0005-0000-0000-00009B160000}"/>
    <cellStyle name="Celkem 3 2 3" xfId="6394" xr:uid="{00000000-0005-0000-0000-00009C160000}"/>
    <cellStyle name="Celkem 3 2 3 10" xfId="6395" xr:uid="{00000000-0005-0000-0000-00009D160000}"/>
    <cellStyle name="Celkem 3 2 3 10 2" xfId="6396" xr:uid="{00000000-0005-0000-0000-00009E160000}"/>
    <cellStyle name="Celkem 3 2 3 10 3" xfId="6397" xr:uid="{00000000-0005-0000-0000-00009F160000}"/>
    <cellStyle name="Celkem 3 2 3 11" xfId="6398" xr:uid="{00000000-0005-0000-0000-0000A0160000}"/>
    <cellStyle name="Celkem 3 2 3 11 2" xfId="6399" xr:uid="{00000000-0005-0000-0000-0000A1160000}"/>
    <cellStyle name="Celkem 3 2 3 11 3" xfId="6400" xr:uid="{00000000-0005-0000-0000-0000A2160000}"/>
    <cellStyle name="Celkem 3 2 3 12" xfId="6401" xr:uid="{00000000-0005-0000-0000-0000A3160000}"/>
    <cellStyle name="Celkem 3 2 3 12 2" xfId="6402" xr:uid="{00000000-0005-0000-0000-0000A4160000}"/>
    <cellStyle name="Celkem 3 2 3 12 3" xfId="6403" xr:uid="{00000000-0005-0000-0000-0000A5160000}"/>
    <cellStyle name="Celkem 3 2 3 13" xfId="6404" xr:uid="{00000000-0005-0000-0000-0000A6160000}"/>
    <cellStyle name="Celkem 3 2 3 13 2" xfId="6405" xr:uid="{00000000-0005-0000-0000-0000A7160000}"/>
    <cellStyle name="Celkem 3 2 3 13 3" xfId="6406" xr:uid="{00000000-0005-0000-0000-0000A8160000}"/>
    <cellStyle name="Celkem 3 2 3 14" xfId="6407" xr:uid="{00000000-0005-0000-0000-0000A9160000}"/>
    <cellStyle name="Celkem 3 2 3 14 2" xfId="6408" xr:uid="{00000000-0005-0000-0000-0000AA160000}"/>
    <cellStyle name="Celkem 3 2 3 14 3" xfId="6409" xr:uid="{00000000-0005-0000-0000-0000AB160000}"/>
    <cellStyle name="Celkem 3 2 3 15" xfId="6410" xr:uid="{00000000-0005-0000-0000-0000AC160000}"/>
    <cellStyle name="Celkem 3 2 3 15 2" xfId="6411" xr:uid="{00000000-0005-0000-0000-0000AD160000}"/>
    <cellStyle name="Celkem 3 2 3 15 3" xfId="6412" xr:uid="{00000000-0005-0000-0000-0000AE160000}"/>
    <cellStyle name="Celkem 3 2 3 16" xfId="6413" xr:uid="{00000000-0005-0000-0000-0000AF160000}"/>
    <cellStyle name="Celkem 3 2 3 2" xfId="6414" xr:uid="{00000000-0005-0000-0000-0000B0160000}"/>
    <cellStyle name="Celkem 3 2 3 2 10" xfId="6415" xr:uid="{00000000-0005-0000-0000-0000B1160000}"/>
    <cellStyle name="Celkem 3 2 3 2 11" xfId="6416" xr:uid="{00000000-0005-0000-0000-0000B2160000}"/>
    <cellStyle name="Celkem 3 2 3 2 2" xfId="6417" xr:uid="{00000000-0005-0000-0000-0000B3160000}"/>
    <cellStyle name="Celkem 3 2 3 2 2 2" xfId="6418" xr:uid="{00000000-0005-0000-0000-0000B4160000}"/>
    <cellStyle name="Celkem 3 2 3 2 2 3" xfId="6419" xr:uid="{00000000-0005-0000-0000-0000B5160000}"/>
    <cellStyle name="Celkem 3 2 3 2 3" xfId="6420" xr:uid="{00000000-0005-0000-0000-0000B6160000}"/>
    <cellStyle name="Celkem 3 2 3 2 3 2" xfId="6421" xr:uid="{00000000-0005-0000-0000-0000B7160000}"/>
    <cellStyle name="Celkem 3 2 3 2 3 3" xfId="6422" xr:uid="{00000000-0005-0000-0000-0000B8160000}"/>
    <cellStyle name="Celkem 3 2 3 2 4" xfId="6423" xr:uid="{00000000-0005-0000-0000-0000B9160000}"/>
    <cellStyle name="Celkem 3 2 3 2 4 2" xfId="6424" xr:uid="{00000000-0005-0000-0000-0000BA160000}"/>
    <cellStyle name="Celkem 3 2 3 2 4 3" xfId="6425" xr:uid="{00000000-0005-0000-0000-0000BB160000}"/>
    <cellStyle name="Celkem 3 2 3 2 5" xfId="6426" xr:uid="{00000000-0005-0000-0000-0000BC160000}"/>
    <cellStyle name="Celkem 3 2 3 2 5 2" xfId="6427" xr:uid="{00000000-0005-0000-0000-0000BD160000}"/>
    <cellStyle name="Celkem 3 2 3 2 5 3" xfId="6428" xr:uid="{00000000-0005-0000-0000-0000BE160000}"/>
    <cellStyle name="Celkem 3 2 3 2 6" xfId="6429" xr:uid="{00000000-0005-0000-0000-0000BF160000}"/>
    <cellStyle name="Celkem 3 2 3 2 6 2" xfId="6430" xr:uid="{00000000-0005-0000-0000-0000C0160000}"/>
    <cellStyle name="Celkem 3 2 3 2 6 3" xfId="6431" xr:uid="{00000000-0005-0000-0000-0000C1160000}"/>
    <cellStyle name="Celkem 3 2 3 2 7" xfId="6432" xr:uid="{00000000-0005-0000-0000-0000C2160000}"/>
    <cellStyle name="Celkem 3 2 3 2 7 2" xfId="6433" xr:uid="{00000000-0005-0000-0000-0000C3160000}"/>
    <cellStyle name="Celkem 3 2 3 2 7 3" xfId="6434" xr:uid="{00000000-0005-0000-0000-0000C4160000}"/>
    <cellStyle name="Celkem 3 2 3 2 8" xfId="6435" xr:uid="{00000000-0005-0000-0000-0000C5160000}"/>
    <cellStyle name="Celkem 3 2 3 2 8 2" xfId="6436" xr:uid="{00000000-0005-0000-0000-0000C6160000}"/>
    <cellStyle name="Celkem 3 2 3 2 8 3" xfId="6437" xr:uid="{00000000-0005-0000-0000-0000C7160000}"/>
    <cellStyle name="Celkem 3 2 3 2 9" xfId="6438" xr:uid="{00000000-0005-0000-0000-0000C8160000}"/>
    <cellStyle name="Celkem 3 2 3 2 9 2" xfId="6439" xr:uid="{00000000-0005-0000-0000-0000C9160000}"/>
    <cellStyle name="Celkem 3 2 3 2 9 3" xfId="6440" xr:uid="{00000000-0005-0000-0000-0000CA160000}"/>
    <cellStyle name="Celkem 3 2 3 3" xfId="6441" xr:uid="{00000000-0005-0000-0000-0000CB160000}"/>
    <cellStyle name="Celkem 3 2 3 3 10" xfId="6442" xr:uid="{00000000-0005-0000-0000-0000CC160000}"/>
    <cellStyle name="Celkem 3 2 3 3 11" xfId="6443" xr:uid="{00000000-0005-0000-0000-0000CD160000}"/>
    <cellStyle name="Celkem 3 2 3 3 2" xfId="6444" xr:uid="{00000000-0005-0000-0000-0000CE160000}"/>
    <cellStyle name="Celkem 3 2 3 3 2 2" xfId="6445" xr:uid="{00000000-0005-0000-0000-0000CF160000}"/>
    <cellStyle name="Celkem 3 2 3 3 2 3" xfId="6446" xr:uid="{00000000-0005-0000-0000-0000D0160000}"/>
    <cellStyle name="Celkem 3 2 3 3 3" xfId="6447" xr:uid="{00000000-0005-0000-0000-0000D1160000}"/>
    <cellStyle name="Celkem 3 2 3 3 3 2" xfId="6448" xr:uid="{00000000-0005-0000-0000-0000D2160000}"/>
    <cellStyle name="Celkem 3 2 3 3 3 3" xfId="6449" xr:uid="{00000000-0005-0000-0000-0000D3160000}"/>
    <cellStyle name="Celkem 3 2 3 3 4" xfId="6450" xr:uid="{00000000-0005-0000-0000-0000D4160000}"/>
    <cellStyle name="Celkem 3 2 3 3 4 2" xfId="6451" xr:uid="{00000000-0005-0000-0000-0000D5160000}"/>
    <cellStyle name="Celkem 3 2 3 3 4 3" xfId="6452" xr:uid="{00000000-0005-0000-0000-0000D6160000}"/>
    <cellStyle name="Celkem 3 2 3 3 5" xfId="6453" xr:uid="{00000000-0005-0000-0000-0000D7160000}"/>
    <cellStyle name="Celkem 3 2 3 3 5 2" xfId="6454" xr:uid="{00000000-0005-0000-0000-0000D8160000}"/>
    <cellStyle name="Celkem 3 2 3 3 5 3" xfId="6455" xr:uid="{00000000-0005-0000-0000-0000D9160000}"/>
    <cellStyle name="Celkem 3 2 3 3 6" xfId="6456" xr:uid="{00000000-0005-0000-0000-0000DA160000}"/>
    <cellStyle name="Celkem 3 2 3 3 6 2" xfId="6457" xr:uid="{00000000-0005-0000-0000-0000DB160000}"/>
    <cellStyle name="Celkem 3 2 3 3 6 3" xfId="6458" xr:uid="{00000000-0005-0000-0000-0000DC160000}"/>
    <cellStyle name="Celkem 3 2 3 3 7" xfId="6459" xr:uid="{00000000-0005-0000-0000-0000DD160000}"/>
    <cellStyle name="Celkem 3 2 3 3 7 2" xfId="6460" xr:uid="{00000000-0005-0000-0000-0000DE160000}"/>
    <cellStyle name="Celkem 3 2 3 3 7 3" xfId="6461" xr:uid="{00000000-0005-0000-0000-0000DF160000}"/>
    <cellStyle name="Celkem 3 2 3 3 8" xfId="6462" xr:uid="{00000000-0005-0000-0000-0000E0160000}"/>
    <cellStyle name="Celkem 3 2 3 3 8 2" xfId="6463" xr:uid="{00000000-0005-0000-0000-0000E1160000}"/>
    <cellStyle name="Celkem 3 2 3 3 8 3" xfId="6464" xr:uid="{00000000-0005-0000-0000-0000E2160000}"/>
    <cellStyle name="Celkem 3 2 3 3 9" xfId="6465" xr:uid="{00000000-0005-0000-0000-0000E3160000}"/>
    <cellStyle name="Celkem 3 2 3 3 9 2" xfId="6466" xr:uid="{00000000-0005-0000-0000-0000E4160000}"/>
    <cellStyle name="Celkem 3 2 3 3 9 3" xfId="6467" xr:uid="{00000000-0005-0000-0000-0000E5160000}"/>
    <cellStyle name="Celkem 3 2 3 4" xfId="6468" xr:uid="{00000000-0005-0000-0000-0000E6160000}"/>
    <cellStyle name="Celkem 3 2 3 4 10" xfId="6469" xr:uid="{00000000-0005-0000-0000-0000E7160000}"/>
    <cellStyle name="Celkem 3 2 3 4 11" xfId="6470" xr:uid="{00000000-0005-0000-0000-0000E8160000}"/>
    <cellStyle name="Celkem 3 2 3 4 2" xfId="6471" xr:uid="{00000000-0005-0000-0000-0000E9160000}"/>
    <cellStyle name="Celkem 3 2 3 4 2 2" xfId="6472" xr:uid="{00000000-0005-0000-0000-0000EA160000}"/>
    <cellStyle name="Celkem 3 2 3 4 2 3" xfId="6473" xr:uid="{00000000-0005-0000-0000-0000EB160000}"/>
    <cellStyle name="Celkem 3 2 3 4 3" xfId="6474" xr:uid="{00000000-0005-0000-0000-0000EC160000}"/>
    <cellStyle name="Celkem 3 2 3 4 3 2" xfId="6475" xr:uid="{00000000-0005-0000-0000-0000ED160000}"/>
    <cellStyle name="Celkem 3 2 3 4 3 3" xfId="6476" xr:uid="{00000000-0005-0000-0000-0000EE160000}"/>
    <cellStyle name="Celkem 3 2 3 4 4" xfId="6477" xr:uid="{00000000-0005-0000-0000-0000EF160000}"/>
    <cellStyle name="Celkem 3 2 3 4 4 2" xfId="6478" xr:uid="{00000000-0005-0000-0000-0000F0160000}"/>
    <cellStyle name="Celkem 3 2 3 4 4 3" xfId="6479" xr:uid="{00000000-0005-0000-0000-0000F1160000}"/>
    <cellStyle name="Celkem 3 2 3 4 5" xfId="6480" xr:uid="{00000000-0005-0000-0000-0000F2160000}"/>
    <cellStyle name="Celkem 3 2 3 4 5 2" xfId="6481" xr:uid="{00000000-0005-0000-0000-0000F3160000}"/>
    <cellStyle name="Celkem 3 2 3 4 5 3" xfId="6482" xr:uid="{00000000-0005-0000-0000-0000F4160000}"/>
    <cellStyle name="Celkem 3 2 3 4 6" xfId="6483" xr:uid="{00000000-0005-0000-0000-0000F5160000}"/>
    <cellStyle name="Celkem 3 2 3 4 6 2" xfId="6484" xr:uid="{00000000-0005-0000-0000-0000F6160000}"/>
    <cellStyle name="Celkem 3 2 3 4 6 3" xfId="6485" xr:uid="{00000000-0005-0000-0000-0000F7160000}"/>
    <cellStyle name="Celkem 3 2 3 4 7" xfId="6486" xr:uid="{00000000-0005-0000-0000-0000F8160000}"/>
    <cellStyle name="Celkem 3 2 3 4 7 2" xfId="6487" xr:uid="{00000000-0005-0000-0000-0000F9160000}"/>
    <cellStyle name="Celkem 3 2 3 4 7 3" xfId="6488" xr:uid="{00000000-0005-0000-0000-0000FA160000}"/>
    <cellStyle name="Celkem 3 2 3 4 8" xfId="6489" xr:uid="{00000000-0005-0000-0000-0000FB160000}"/>
    <cellStyle name="Celkem 3 2 3 4 8 2" xfId="6490" xr:uid="{00000000-0005-0000-0000-0000FC160000}"/>
    <cellStyle name="Celkem 3 2 3 4 8 3" xfId="6491" xr:uid="{00000000-0005-0000-0000-0000FD160000}"/>
    <cellStyle name="Celkem 3 2 3 4 9" xfId="6492" xr:uid="{00000000-0005-0000-0000-0000FE160000}"/>
    <cellStyle name="Celkem 3 2 3 4 9 2" xfId="6493" xr:uid="{00000000-0005-0000-0000-0000FF160000}"/>
    <cellStyle name="Celkem 3 2 3 4 9 3" xfId="6494" xr:uid="{00000000-0005-0000-0000-000000170000}"/>
    <cellStyle name="Celkem 3 2 3 5" xfId="6495" xr:uid="{00000000-0005-0000-0000-000001170000}"/>
    <cellStyle name="Celkem 3 2 3 5 10" xfId="6496" xr:uid="{00000000-0005-0000-0000-000002170000}"/>
    <cellStyle name="Celkem 3 2 3 5 11" xfId="6497" xr:uid="{00000000-0005-0000-0000-000003170000}"/>
    <cellStyle name="Celkem 3 2 3 5 2" xfId="6498" xr:uid="{00000000-0005-0000-0000-000004170000}"/>
    <cellStyle name="Celkem 3 2 3 5 2 2" xfId="6499" xr:uid="{00000000-0005-0000-0000-000005170000}"/>
    <cellStyle name="Celkem 3 2 3 5 2 3" xfId="6500" xr:uid="{00000000-0005-0000-0000-000006170000}"/>
    <cellStyle name="Celkem 3 2 3 5 3" xfId="6501" xr:uid="{00000000-0005-0000-0000-000007170000}"/>
    <cellStyle name="Celkem 3 2 3 5 3 2" xfId="6502" xr:uid="{00000000-0005-0000-0000-000008170000}"/>
    <cellStyle name="Celkem 3 2 3 5 3 3" xfId="6503" xr:uid="{00000000-0005-0000-0000-000009170000}"/>
    <cellStyle name="Celkem 3 2 3 5 4" xfId="6504" xr:uid="{00000000-0005-0000-0000-00000A170000}"/>
    <cellStyle name="Celkem 3 2 3 5 4 2" xfId="6505" xr:uid="{00000000-0005-0000-0000-00000B170000}"/>
    <cellStyle name="Celkem 3 2 3 5 4 3" xfId="6506" xr:uid="{00000000-0005-0000-0000-00000C170000}"/>
    <cellStyle name="Celkem 3 2 3 5 5" xfId="6507" xr:uid="{00000000-0005-0000-0000-00000D170000}"/>
    <cellStyle name="Celkem 3 2 3 5 5 2" xfId="6508" xr:uid="{00000000-0005-0000-0000-00000E170000}"/>
    <cellStyle name="Celkem 3 2 3 5 5 3" xfId="6509" xr:uid="{00000000-0005-0000-0000-00000F170000}"/>
    <cellStyle name="Celkem 3 2 3 5 6" xfId="6510" xr:uid="{00000000-0005-0000-0000-000010170000}"/>
    <cellStyle name="Celkem 3 2 3 5 6 2" xfId="6511" xr:uid="{00000000-0005-0000-0000-000011170000}"/>
    <cellStyle name="Celkem 3 2 3 5 6 3" xfId="6512" xr:uid="{00000000-0005-0000-0000-000012170000}"/>
    <cellStyle name="Celkem 3 2 3 5 7" xfId="6513" xr:uid="{00000000-0005-0000-0000-000013170000}"/>
    <cellStyle name="Celkem 3 2 3 5 7 2" xfId="6514" xr:uid="{00000000-0005-0000-0000-000014170000}"/>
    <cellStyle name="Celkem 3 2 3 5 7 3" xfId="6515" xr:uid="{00000000-0005-0000-0000-000015170000}"/>
    <cellStyle name="Celkem 3 2 3 5 8" xfId="6516" xr:uid="{00000000-0005-0000-0000-000016170000}"/>
    <cellStyle name="Celkem 3 2 3 5 8 2" xfId="6517" xr:uid="{00000000-0005-0000-0000-000017170000}"/>
    <cellStyle name="Celkem 3 2 3 5 8 3" xfId="6518" xr:uid="{00000000-0005-0000-0000-000018170000}"/>
    <cellStyle name="Celkem 3 2 3 5 9" xfId="6519" xr:uid="{00000000-0005-0000-0000-000019170000}"/>
    <cellStyle name="Celkem 3 2 3 5 9 2" xfId="6520" xr:uid="{00000000-0005-0000-0000-00001A170000}"/>
    <cellStyle name="Celkem 3 2 3 5 9 3" xfId="6521" xr:uid="{00000000-0005-0000-0000-00001B170000}"/>
    <cellStyle name="Celkem 3 2 3 6" xfId="6522" xr:uid="{00000000-0005-0000-0000-00001C170000}"/>
    <cellStyle name="Celkem 3 2 3 6 10" xfId="6523" xr:uid="{00000000-0005-0000-0000-00001D170000}"/>
    <cellStyle name="Celkem 3 2 3 6 11" xfId="6524" xr:uid="{00000000-0005-0000-0000-00001E170000}"/>
    <cellStyle name="Celkem 3 2 3 6 2" xfId="6525" xr:uid="{00000000-0005-0000-0000-00001F170000}"/>
    <cellStyle name="Celkem 3 2 3 6 2 2" xfId="6526" xr:uid="{00000000-0005-0000-0000-000020170000}"/>
    <cellStyle name="Celkem 3 2 3 6 2 3" xfId="6527" xr:uid="{00000000-0005-0000-0000-000021170000}"/>
    <cellStyle name="Celkem 3 2 3 6 3" xfId="6528" xr:uid="{00000000-0005-0000-0000-000022170000}"/>
    <cellStyle name="Celkem 3 2 3 6 3 2" xfId="6529" xr:uid="{00000000-0005-0000-0000-000023170000}"/>
    <cellStyle name="Celkem 3 2 3 6 3 3" xfId="6530" xr:uid="{00000000-0005-0000-0000-000024170000}"/>
    <cellStyle name="Celkem 3 2 3 6 4" xfId="6531" xr:uid="{00000000-0005-0000-0000-000025170000}"/>
    <cellStyle name="Celkem 3 2 3 6 4 2" xfId="6532" xr:uid="{00000000-0005-0000-0000-000026170000}"/>
    <cellStyle name="Celkem 3 2 3 6 4 3" xfId="6533" xr:uid="{00000000-0005-0000-0000-000027170000}"/>
    <cellStyle name="Celkem 3 2 3 6 5" xfId="6534" xr:uid="{00000000-0005-0000-0000-000028170000}"/>
    <cellStyle name="Celkem 3 2 3 6 5 2" xfId="6535" xr:uid="{00000000-0005-0000-0000-000029170000}"/>
    <cellStyle name="Celkem 3 2 3 6 5 3" xfId="6536" xr:uid="{00000000-0005-0000-0000-00002A170000}"/>
    <cellStyle name="Celkem 3 2 3 6 6" xfId="6537" xr:uid="{00000000-0005-0000-0000-00002B170000}"/>
    <cellStyle name="Celkem 3 2 3 6 6 2" xfId="6538" xr:uid="{00000000-0005-0000-0000-00002C170000}"/>
    <cellStyle name="Celkem 3 2 3 6 6 3" xfId="6539" xr:uid="{00000000-0005-0000-0000-00002D170000}"/>
    <cellStyle name="Celkem 3 2 3 6 7" xfId="6540" xr:uid="{00000000-0005-0000-0000-00002E170000}"/>
    <cellStyle name="Celkem 3 2 3 6 7 2" xfId="6541" xr:uid="{00000000-0005-0000-0000-00002F170000}"/>
    <cellStyle name="Celkem 3 2 3 6 7 3" xfId="6542" xr:uid="{00000000-0005-0000-0000-000030170000}"/>
    <cellStyle name="Celkem 3 2 3 6 8" xfId="6543" xr:uid="{00000000-0005-0000-0000-000031170000}"/>
    <cellStyle name="Celkem 3 2 3 6 8 2" xfId="6544" xr:uid="{00000000-0005-0000-0000-000032170000}"/>
    <cellStyle name="Celkem 3 2 3 6 8 3" xfId="6545" xr:uid="{00000000-0005-0000-0000-000033170000}"/>
    <cellStyle name="Celkem 3 2 3 6 9" xfId="6546" xr:uid="{00000000-0005-0000-0000-000034170000}"/>
    <cellStyle name="Celkem 3 2 3 6 9 2" xfId="6547" xr:uid="{00000000-0005-0000-0000-000035170000}"/>
    <cellStyle name="Celkem 3 2 3 6 9 3" xfId="6548" xr:uid="{00000000-0005-0000-0000-000036170000}"/>
    <cellStyle name="Celkem 3 2 3 7" xfId="6549" xr:uid="{00000000-0005-0000-0000-000037170000}"/>
    <cellStyle name="Celkem 3 2 3 7 10" xfId="6550" xr:uid="{00000000-0005-0000-0000-000038170000}"/>
    <cellStyle name="Celkem 3 2 3 7 11" xfId="6551" xr:uid="{00000000-0005-0000-0000-000039170000}"/>
    <cellStyle name="Celkem 3 2 3 7 2" xfId="6552" xr:uid="{00000000-0005-0000-0000-00003A170000}"/>
    <cellStyle name="Celkem 3 2 3 7 2 2" xfId="6553" xr:uid="{00000000-0005-0000-0000-00003B170000}"/>
    <cellStyle name="Celkem 3 2 3 7 2 3" xfId="6554" xr:uid="{00000000-0005-0000-0000-00003C170000}"/>
    <cellStyle name="Celkem 3 2 3 7 3" xfId="6555" xr:uid="{00000000-0005-0000-0000-00003D170000}"/>
    <cellStyle name="Celkem 3 2 3 7 3 2" xfId="6556" xr:uid="{00000000-0005-0000-0000-00003E170000}"/>
    <cellStyle name="Celkem 3 2 3 7 3 3" xfId="6557" xr:uid="{00000000-0005-0000-0000-00003F170000}"/>
    <cellStyle name="Celkem 3 2 3 7 4" xfId="6558" xr:uid="{00000000-0005-0000-0000-000040170000}"/>
    <cellStyle name="Celkem 3 2 3 7 4 2" xfId="6559" xr:uid="{00000000-0005-0000-0000-000041170000}"/>
    <cellStyle name="Celkem 3 2 3 7 4 3" xfId="6560" xr:uid="{00000000-0005-0000-0000-000042170000}"/>
    <cellStyle name="Celkem 3 2 3 7 5" xfId="6561" xr:uid="{00000000-0005-0000-0000-000043170000}"/>
    <cellStyle name="Celkem 3 2 3 7 5 2" xfId="6562" xr:uid="{00000000-0005-0000-0000-000044170000}"/>
    <cellStyle name="Celkem 3 2 3 7 5 3" xfId="6563" xr:uid="{00000000-0005-0000-0000-000045170000}"/>
    <cellStyle name="Celkem 3 2 3 7 6" xfId="6564" xr:uid="{00000000-0005-0000-0000-000046170000}"/>
    <cellStyle name="Celkem 3 2 3 7 6 2" xfId="6565" xr:uid="{00000000-0005-0000-0000-000047170000}"/>
    <cellStyle name="Celkem 3 2 3 7 6 3" xfId="6566" xr:uid="{00000000-0005-0000-0000-000048170000}"/>
    <cellStyle name="Celkem 3 2 3 7 7" xfId="6567" xr:uid="{00000000-0005-0000-0000-000049170000}"/>
    <cellStyle name="Celkem 3 2 3 7 7 2" xfId="6568" xr:uid="{00000000-0005-0000-0000-00004A170000}"/>
    <cellStyle name="Celkem 3 2 3 7 7 3" xfId="6569" xr:uid="{00000000-0005-0000-0000-00004B170000}"/>
    <cellStyle name="Celkem 3 2 3 7 8" xfId="6570" xr:uid="{00000000-0005-0000-0000-00004C170000}"/>
    <cellStyle name="Celkem 3 2 3 7 8 2" xfId="6571" xr:uid="{00000000-0005-0000-0000-00004D170000}"/>
    <cellStyle name="Celkem 3 2 3 7 8 3" xfId="6572" xr:uid="{00000000-0005-0000-0000-00004E170000}"/>
    <cellStyle name="Celkem 3 2 3 7 9" xfId="6573" xr:uid="{00000000-0005-0000-0000-00004F170000}"/>
    <cellStyle name="Celkem 3 2 3 7 9 2" xfId="6574" xr:uid="{00000000-0005-0000-0000-000050170000}"/>
    <cellStyle name="Celkem 3 2 3 7 9 3" xfId="6575" xr:uid="{00000000-0005-0000-0000-000051170000}"/>
    <cellStyle name="Celkem 3 2 3 8" xfId="6576" xr:uid="{00000000-0005-0000-0000-000052170000}"/>
    <cellStyle name="Celkem 3 2 3 8 10" xfId="6577" xr:uid="{00000000-0005-0000-0000-000053170000}"/>
    <cellStyle name="Celkem 3 2 3 8 10 2" xfId="6578" xr:uid="{00000000-0005-0000-0000-000054170000}"/>
    <cellStyle name="Celkem 3 2 3 8 10 3" xfId="6579" xr:uid="{00000000-0005-0000-0000-000055170000}"/>
    <cellStyle name="Celkem 3 2 3 8 11" xfId="6580" xr:uid="{00000000-0005-0000-0000-000056170000}"/>
    <cellStyle name="Celkem 3 2 3 8 11 2" xfId="6581" xr:uid="{00000000-0005-0000-0000-000057170000}"/>
    <cellStyle name="Celkem 3 2 3 8 12" xfId="6582" xr:uid="{00000000-0005-0000-0000-000058170000}"/>
    <cellStyle name="Celkem 3 2 3 8 2" xfId="6583" xr:uid="{00000000-0005-0000-0000-000059170000}"/>
    <cellStyle name="Celkem 3 2 3 8 2 2" xfId="6584" xr:uid="{00000000-0005-0000-0000-00005A170000}"/>
    <cellStyle name="Celkem 3 2 3 8 2 3" xfId="6585" xr:uid="{00000000-0005-0000-0000-00005B170000}"/>
    <cellStyle name="Celkem 3 2 3 8 3" xfId="6586" xr:uid="{00000000-0005-0000-0000-00005C170000}"/>
    <cellStyle name="Celkem 3 2 3 8 3 2" xfId="6587" xr:uid="{00000000-0005-0000-0000-00005D170000}"/>
    <cellStyle name="Celkem 3 2 3 8 3 3" xfId="6588" xr:uid="{00000000-0005-0000-0000-00005E170000}"/>
    <cellStyle name="Celkem 3 2 3 8 4" xfId="6589" xr:uid="{00000000-0005-0000-0000-00005F170000}"/>
    <cellStyle name="Celkem 3 2 3 8 4 2" xfId="6590" xr:uid="{00000000-0005-0000-0000-000060170000}"/>
    <cellStyle name="Celkem 3 2 3 8 4 3" xfId="6591" xr:uid="{00000000-0005-0000-0000-000061170000}"/>
    <cellStyle name="Celkem 3 2 3 8 5" xfId="6592" xr:uid="{00000000-0005-0000-0000-000062170000}"/>
    <cellStyle name="Celkem 3 2 3 8 5 2" xfId="6593" xr:uid="{00000000-0005-0000-0000-000063170000}"/>
    <cellStyle name="Celkem 3 2 3 8 5 3" xfId="6594" xr:uid="{00000000-0005-0000-0000-000064170000}"/>
    <cellStyle name="Celkem 3 2 3 8 6" xfId="6595" xr:uid="{00000000-0005-0000-0000-000065170000}"/>
    <cellStyle name="Celkem 3 2 3 8 6 2" xfId="6596" xr:uid="{00000000-0005-0000-0000-000066170000}"/>
    <cellStyle name="Celkem 3 2 3 8 6 3" xfId="6597" xr:uid="{00000000-0005-0000-0000-000067170000}"/>
    <cellStyle name="Celkem 3 2 3 8 7" xfId="6598" xr:uid="{00000000-0005-0000-0000-000068170000}"/>
    <cellStyle name="Celkem 3 2 3 8 7 2" xfId="6599" xr:uid="{00000000-0005-0000-0000-000069170000}"/>
    <cellStyle name="Celkem 3 2 3 8 7 3" xfId="6600" xr:uid="{00000000-0005-0000-0000-00006A170000}"/>
    <cellStyle name="Celkem 3 2 3 8 8" xfId="6601" xr:uid="{00000000-0005-0000-0000-00006B170000}"/>
    <cellStyle name="Celkem 3 2 3 8 8 2" xfId="6602" xr:uid="{00000000-0005-0000-0000-00006C170000}"/>
    <cellStyle name="Celkem 3 2 3 8 8 3" xfId="6603" xr:uid="{00000000-0005-0000-0000-00006D170000}"/>
    <cellStyle name="Celkem 3 2 3 8 9" xfId="6604" xr:uid="{00000000-0005-0000-0000-00006E170000}"/>
    <cellStyle name="Celkem 3 2 3 8 9 2" xfId="6605" xr:uid="{00000000-0005-0000-0000-00006F170000}"/>
    <cellStyle name="Celkem 3 2 3 8 9 3" xfId="6606" xr:uid="{00000000-0005-0000-0000-000070170000}"/>
    <cellStyle name="Celkem 3 2 3 9" xfId="6607" xr:uid="{00000000-0005-0000-0000-000071170000}"/>
    <cellStyle name="Celkem 3 2 3 9 2" xfId="6608" xr:uid="{00000000-0005-0000-0000-000072170000}"/>
    <cellStyle name="Celkem 3 2 3 9 3" xfId="6609" xr:uid="{00000000-0005-0000-0000-000073170000}"/>
    <cellStyle name="Celkem 3 2 4" xfId="6610" xr:uid="{00000000-0005-0000-0000-000074170000}"/>
    <cellStyle name="Celkem 3 2 4 10" xfId="6611" xr:uid="{00000000-0005-0000-0000-000075170000}"/>
    <cellStyle name="Celkem 3 2 4 10 2" xfId="6612" xr:uid="{00000000-0005-0000-0000-000076170000}"/>
    <cellStyle name="Celkem 3 2 4 10 3" xfId="6613" xr:uid="{00000000-0005-0000-0000-000077170000}"/>
    <cellStyle name="Celkem 3 2 4 11" xfId="6614" xr:uid="{00000000-0005-0000-0000-000078170000}"/>
    <cellStyle name="Celkem 3 2 4 11 2" xfId="6615" xr:uid="{00000000-0005-0000-0000-000079170000}"/>
    <cellStyle name="Celkem 3 2 4 11 3" xfId="6616" xr:uid="{00000000-0005-0000-0000-00007A170000}"/>
    <cellStyle name="Celkem 3 2 4 12" xfId="6617" xr:uid="{00000000-0005-0000-0000-00007B170000}"/>
    <cellStyle name="Celkem 3 2 4 12 2" xfId="6618" xr:uid="{00000000-0005-0000-0000-00007C170000}"/>
    <cellStyle name="Celkem 3 2 4 12 3" xfId="6619" xr:uid="{00000000-0005-0000-0000-00007D170000}"/>
    <cellStyle name="Celkem 3 2 4 13" xfId="6620" xr:uid="{00000000-0005-0000-0000-00007E170000}"/>
    <cellStyle name="Celkem 3 2 4 13 2" xfId="6621" xr:uid="{00000000-0005-0000-0000-00007F170000}"/>
    <cellStyle name="Celkem 3 2 4 13 3" xfId="6622" xr:uid="{00000000-0005-0000-0000-000080170000}"/>
    <cellStyle name="Celkem 3 2 4 14" xfId="6623" xr:uid="{00000000-0005-0000-0000-000081170000}"/>
    <cellStyle name="Celkem 3 2 4 14 2" xfId="6624" xr:uid="{00000000-0005-0000-0000-000082170000}"/>
    <cellStyle name="Celkem 3 2 4 14 3" xfId="6625" xr:uid="{00000000-0005-0000-0000-000083170000}"/>
    <cellStyle name="Celkem 3 2 4 15" xfId="6626" xr:uid="{00000000-0005-0000-0000-000084170000}"/>
    <cellStyle name="Celkem 3 2 4 2" xfId="6627" xr:uid="{00000000-0005-0000-0000-000085170000}"/>
    <cellStyle name="Celkem 3 2 4 2 10" xfId="6628" xr:uid="{00000000-0005-0000-0000-000086170000}"/>
    <cellStyle name="Celkem 3 2 4 2 11" xfId="6629" xr:uid="{00000000-0005-0000-0000-000087170000}"/>
    <cellStyle name="Celkem 3 2 4 2 2" xfId="6630" xr:uid="{00000000-0005-0000-0000-000088170000}"/>
    <cellStyle name="Celkem 3 2 4 2 2 2" xfId="6631" xr:uid="{00000000-0005-0000-0000-000089170000}"/>
    <cellStyle name="Celkem 3 2 4 2 2 3" xfId="6632" xr:uid="{00000000-0005-0000-0000-00008A170000}"/>
    <cellStyle name="Celkem 3 2 4 2 3" xfId="6633" xr:uid="{00000000-0005-0000-0000-00008B170000}"/>
    <cellStyle name="Celkem 3 2 4 2 3 2" xfId="6634" xr:uid="{00000000-0005-0000-0000-00008C170000}"/>
    <cellStyle name="Celkem 3 2 4 2 3 3" xfId="6635" xr:uid="{00000000-0005-0000-0000-00008D170000}"/>
    <cellStyle name="Celkem 3 2 4 2 4" xfId="6636" xr:uid="{00000000-0005-0000-0000-00008E170000}"/>
    <cellStyle name="Celkem 3 2 4 2 4 2" xfId="6637" xr:uid="{00000000-0005-0000-0000-00008F170000}"/>
    <cellStyle name="Celkem 3 2 4 2 4 3" xfId="6638" xr:uid="{00000000-0005-0000-0000-000090170000}"/>
    <cellStyle name="Celkem 3 2 4 2 5" xfId="6639" xr:uid="{00000000-0005-0000-0000-000091170000}"/>
    <cellStyle name="Celkem 3 2 4 2 5 2" xfId="6640" xr:uid="{00000000-0005-0000-0000-000092170000}"/>
    <cellStyle name="Celkem 3 2 4 2 5 3" xfId="6641" xr:uid="{00000000-0005-0000-0000-000093170000}"/>
    <cellStyle name="Celkem 3 2 4 2 6" xfId="6642" xr:uid="{00000000-0005-0000-0000-000094170000}"/>
    <cellStyle name="Celkem 3 2 4 2 6 2" xfId="6643" xr:uid="{00000000-0005-0000-0000-000095170000}"/>
    <cellStyle name="Celkem 3 2 4 2 6 3" xfId="6644" xr:uid="{00000000-0005-0000-0000-000096170000}"/>
    <cellStyle name="Celkem 3 2 4 2 7" xfId="6645" xr:uid="{00000000-0005-0000-0000-000097170000}"/>
    <cellStyle name="Celkem 3 2 4 2 7 2" xfId="6646" xr:uid="{00000000-0005-0000-0000-000098170000}"/>
    <cellStyle name="Celkem 3 2 4 2 7 3" xfId="6647" xr:uid="{00000000-0005-0000-0000-000099170000}"/>
    <cellStyle name="Celkem 3 2 4 2 8" xfId="6648" xr:uid="{00000000-0005-0000-0000-00009A170000}"/>
    <cellStyle name="Celkem 3 2 4 2 8 2" xfId="6649" xr:uid="{00000000-0005-0000-0000-00009B170000}"/>
    <cellStyle name="Celkem 3 2 4 2 8 3" xfId="6650" xr:uid="{00000000-0005-0000-0000-00009C170000}"/>
    <cellStyle name="Celkem 3 2 4 2 9" xfId="6651" xr:uid="{00000000-0005-0000-0000-00009D170000}"/>
    <cellStyle name="Celkem 3 2 4 2 9 2" xfId="6652" xr:uid="{00000000-0005-0000-0000-00009E170000}"/>
    <cellStyle name="Celkem 3 2 4 2 9 3" xfId="6653" xr:uid="{00000000-0005-0000-0000-00009F170000}"/>
    <cellStyle name="Celkem 3 2 4 3" xfId="6654" xr:uid="{00000000-0005-0000-0000-0000A0170000}"/>
    <cellStyle name="Celkem 3 2 4 3 10" xfId="6655" xr:uid="{00000000-0005-0000-0000-0000A1170000}"/>
    <cellStyle name="Celkem 3 2 4 3 11" xfId="6656" xr:uid="{00000000-0005-0000-0000-0000A2170000}"/>
    <cellStyle name="Celkem 3 2 4 3 2" xfId="6657" xr:uid="{00000000-0005-0000-0000-0000A3170000}"/>
    <cellStyle name="Celkem 3 2 4 3 2 2" xfId="6658" xr:uid="{00000000-0005-0000-0000-0000A4170000}"/>
    <cellStyle name="Celkem 3 2 4 3 2 3" xfId="6659" xr:uid="{00000000-0005-0000-0000-0000A5170000}"/>
    <cellStyle name="Celkem 3 2 4 3 3" xfId="6660" xr:uid="{00000000-0005-0000-0000-0000A6170000}"/>
    <cellStyle name="Celkem 3 2 4 3 3 2" xfId="6661" xr:uid="{00000000-0005-0000-0000-0000A7170000}"/>
    <cellStyle name="Celkem 3 2 4 3 3 3" xfId="6662" xr:uid="{00000000-0005-0000-0000-0000A8170000}"/>
    <cellStyle name="Celkem 3 2 4 3 4" xfId="6663" xr:uid="{00000000-0005-0000-0000-0000A9170000}"/>
    <cellStyle name="Celkem 3 2 4 3 4 2" xfId="6664" xr:uid="{00000000-0005-0000-0000-0000AA170000}"/>
    <cellStyle name="Celkem 3 2 4 3 4 3" xfId="6665" xr:uid="{00000000-0005-0000-0000-0000AB170000}"/>
    <cellStyle name="Celkem 3 2 4 3 5" xfId="6666" xr:uid="{00000000-0005-0000-0000-0000AC170000}"/>
    <cellStyle name="Celkem 3 2 4 3 5 2" xfId="6667" xr:uid="{00000000-0005-0000-0000-0000AD170000}"/>
    <cellStyle name="Celkem 3 2 4 3 5 3" xfId="6668" xr:uid="{00000000-0005-0000-0000-0000AE170000}"/>
    <cellStyle name="Celkem 3 2 4 3 6" xfId="6669" xr:uid="{00000000-0005-0000-0000-0000AF170000}"/>
    <cellStyle name="Celkem 3 2 4 3 6 2" xfId="6670" xr:uid="{00000000-0005-0000-0000-0000B0170000}"/>
    <cellStyle name="Celkem 3 2 4 3 6 3" xfId="6671" xr:uid="{00000000-0005-0000-0000-0000B1170000}"/>
    <cellStyle name="Celkem 3 2 4 3 7" xfId="6672" xr:uid="{00000000-0005-0000-0000-0000B2170000}"/>
    <cellStyle name="Celkem 3 2 4 3 7 2" xfId="6673" xr:uid="{00000000-0005-0000-0000-0000B3170000}"/>
    <cellStyle name="Celkem 3 2 4 3 7 3" xfId="6674" xr:uid="{00000000-0005-0000-0000-0000B4170000}"/>
    <cellStyle name="Celkem 3 2 4 3 8" xfId="6675" xr:uid="{00000000-0005-0000-0000-0000B5170000}"/>
    <cellStyle name="Celkem 3 2 4 3 8 2" xfId="6676" xr:uid="{00000000-0005-0000-0000-0000B6170000}"/>
    <cellStyle name="Celkem 3 2 4 3 8 3" xfId="6677" xr:uid="{00000000-0005-0000-0000-0000B7170000}"/>
    <cellStyle name="Celkem 3 2 4 3 9" xfId="6678" xr:uid="{00000000-0005-0000-0000-0000B8170000}"/>
    <cellStyle name="Celkem 3 2 4 3 9 2" xfId="6679" xr:uid="{00000000-0005-0000-0000-0000B9170000}"/>
    <cellStyle name="Celkem 3 2 4 3 9 3" xfId="6680" xr:uid="{00000000-0005-0000-0000-0000BA170000}"/>
    <cellStyle name="Celkem 3 2 4 4" xfId="6681" xr:uid="{00000000-0005-0000-0000-0000BB170000}"/>
    <cellStyle name="Celkem 3 2 4 4 10" xfId="6682" xr:uid="{00000000-0005-0000-0000-0000BC170000}"/>
    <cellStyle name="Celkem 3 2 4 4 11" xfId="6683" xr:uid="{00000000-0005-0000-0000-0000BD170000}"/>
    <cellStyle name="Celkem 3 2 4 4 2" xfId="6684" xr:uid="{00000000-0005-0000-0000-0000BE170000}"/>
    <cellStyle name="Celkem 3 2 4 4 2 2" xfId="6685" xr:uid="{00000000-0005-0000-0000-0000BF170000}"/>
    <cellStyle name="Celkem 3 2 4 4 2 3" xfId="6686" xr:uid="{00000000-0005-0000-0000-0000C0170000}"/>
    <cellStyle name="Celkem 3 2 4 4 3" xfId="6687" xr:uid="{00000000-0005-0000-0000-0000C1170000}"/>
    <cellStyle name="Celkem 3 2 4 4 3 2" xfId="6688" xr:uid="{00000000-0005-0000-0000-0000C2170000}"/>
    <cellStyle name="Celkem 3 2 4 4 3 3" xfId="6689" xr:uid="{00000000-0005-0000-0000-0000C3170000}"/>
    <cellStyle name="Celkem 3 2 4 4 4" xfId="6690" xr:uid="{00000000-0005-0000-0000-0000C4170000}"/>
    <cellStyle name="Celkem 3 2 4 4 4 2" xfId="6691" xr:uid="{00000000-0005-0000-0000-0000C5170000}"/>
    <cellStyle name="Celkem 3 2 4 4 4 3" xfId="6692" xr:uid="{00000000-0005-0000-0000-0000C6170000}"/>
    <cellStyle name="Celkem 3 2 4 4 5" xfId="6693" xr:uid="{00000000-0005-0000-0000-0000C7170000}"/>
    <cellStyle name="Celkem 3 2 4 4 5 2" xfId="6694" xr:uid="{00000000-0005-0000-0000-0000C8170000}"/>
    <cellStyle name="Celkem 3 2 4 4 5 3" xfId="6695" xr:uid="{00000000-0005-0000-0000-0000C9170000}"/>
    <cellStyle name="Celkem 3 2 4 4 6" xfId="6696" xr:uid="{00000000-0005-0000-0000-0000CA170000}"/>
    <cellStyle name="Celkem 3 2 4 4 6 2" xfId="6697" xr:uid="{00000000-0005-0000-0000-0000CB170000}"/>
    <cellStyle name="Celkem 3 2 4 4 6 3" xfId="6698" xr:uid="{00000000-0005-0000-0000-0000CC170000}"/>
    <cellStyle name="Celkem 3 2 4 4 7" xfId="6699" xr:uid="{00000000-0005-0000-0000-0000CD170000}"/>
    <cellStyle name="Celkem 3 2 4 4 7 2" xfId="6700" xr:uid="{00000000-0005-0000-0000-0000CE170000}"/>
    <cellStyle name="Celkem 3 2 4 4 7 3" xfId="6701" xr:uid="{00000000-0005-0000-0000-0000CF170000}"/>
    <cellStyle name="Celkem 3 2 4 4 8" xfId="6702" xr:uid="{00000000-0005-0000-0000-0000D0170000}"/>
    <cellStyle name="Celkem 3 2 4 4 8 2" xfId="6703" xr:uid="{00000000-0005-0000-0000-0000D1170000}"/>
    <cellStyle name="Celkem 3 2 4 4 8 3" xfId="6704" xr:uid="{00000000-0005-0000-0000-0000D2170000}"/>
    <cellStyle name="Celkem 3 2 4 4 9" xfId="6705" xr:uid="{00000000-0005-0000-0000-0000D3170000}"/>
    <cellStyle name="Celkem 3 2 4 4 9 2" xfId="6706" xr:uid="{00000000-0005-0000-0000-0000D4170000}"/>
    <cellStyle name="Celkem 3 2 4 4 9 3" xfId="6707" xr:uid="{00000000-0005-0000-0000-0000D5170000}"/>
    <cellStyle name="Celkem 3 2 4 5" xfId="6708" xr:uid="{00000000-0005-0000-0000-0000D6170000}"/>
    <cellStyle name="Celkem 3 2 4 5 10" xfId="6709" xr:uid="{00000000-0005-0000-0000-0000D7170000}"/>
    <cellStyle name="Celkem 3 2 4 5 11" xfId="6710" xr:uid="{00000000-0005-0000-0000-0000D8170000}"/>
    <cellStyle name="Celkem 3 2 4 5 2" xfId="6711" xr:uid="{00000000-0005-0000-0000-0000D9170000}"/>
    <cellStyle name="Celkem 3 2 4 5 2 2" xfId="6712" xr:uid="{00000000-0005-0000-0000-0000DA170000}"/>
    <cellStyle name="Celkem 3 2 4 5 2 3" xfId="6713" xr:uid="{00000000-0005-0000-0000-0000DB170000}"/>
    <cellStyle name="Celkem 3 2 4 5 3" xfId="6714" xr:uid="{00000000-0005-0000-0000-0000DC170000}"/>
    <cellStyle name="Celkem 3 2 4 5 3 2" xfId="6715" xr:uid="{00000000-0005-0000-0000-0000DD170000}"/>
    <cellStyle name="Celkem 3 2 4 5 3 3" xfId="6716" xr:uid="{00000000-0005-0000-0000-0000DE170000}"/>
    <cellStyle name="Celkem 3 2 4 5 4" xfId="6717" xr:uid="{00000000-0005-0000-0000-0000DF170000}"/>
    <cellStyle name="Celkem 3 2 4 5 4 2" xfId="6718" xr:uid="{00000000-0005-0000-0000-0000E0170000}"/>
    <cellStyle name="Celkem 3 2 4 5 4 3" xfId="6719" xr:uid="{00000000-0005-0000-0000-0000E1170000}"/>
    <cellStyle name="Celkem 3 2 4 5 5" xfId="6720" xr:uid="{00000000-0005-0000-0000-0000E2170000}"/>
    <cellStyle name="Celkem 3 2 4 5 5 2" xfId="6721" xr:uid="{00000000-0005-0000-0000-0000E3170000}"/>
    <cellStyle name="Celkem 3 2 4 5 5 3" xfId="6722" xr:uid="{00000000-0005-0000-0000-0000E4170000}"/>
    <cellStyle name="Celkem 3 2 4 5 6" xfId="6723" xr:uid="{00000000-0005-0000-0000-0000E5170000}"/>
    <cellStyle name="Celkem 3 2 4 5 6 2" xfId="6724" xr:uid="{00000000-0005-0000-0000-0000E6170000}"/>
    <cellStyle name="Celkem 3 2 4 5 6 3" xfId="6725" xr:uid="{00000000-0005-0000-0000-0000E7170000}"/>
    <cellStyle name="Celkem 3 2 4 5 7" xfId="6726" xr:uid="{00000000-0005-0000-0000-0000E8170000}"/>
    <cellStyle name="Celkem 3 2 4 5 7 2" xfId="6727" xr:uid="{00000000-0005-0000-0000-0000E9170000}"/>
    <cellStyle name="Celkem 3 2 4 5 7 3" xfId="6728" xr:uid="{00000000-0005-0000-0000-0000EA170000}"/>
    <cellStyle name="Celkem 3 2 4 5 8" xfId="6729" xr:uid="{00000000-0005-0000-0000-0000EB170000}"/>
    <cellStyle name="Celkem 3 2 4 5 8 2" xfId="6730" xr:uid="{00000000-0005-0000-0000-0000EC170000}"/>
    <cellStyle name="Celkem 3 2 4 5 8 3" xfId="6731" xr:uid="{00000000-0005-0000-0000-0000ED170000}"/>
    <cellStyle name="Celkem 3 2 4 5 9" xfId="6732" xr:uid="{00000000-0005-0000-0000-0000EE170000}"/>
    <cellStyle name="Celkem 3 2 4 5 9 2" xfId="6733" xr:uid="{00000000-0005-0000-0000-0000EF170000}"/>
    <cellStyle name="Celkem 3 2 4 5 9 3" xfId="6734" xr:uid="{00000000-0005-0000-0000-0000F0170000}"/>
    <cellStyle name="Celkem 3 2 4 6" xfId="6735" xr:uid="{00000000-0005-0000-0000-0000F1170000}"/>
    <cellStyle name="Celkem 3 2 4 6 10" xfId="6736" xr:uid="{00000000-0005-0000-0000-0000F2170000}"/>
    <cellStyle name="Celkem 3 2 4 6 11" xfId="6737" xr:uid="{00000000-0005-0000-0000-0000F3170000}"/>
    <cellStyle name="Celkem 3 2 4 6 2" xfId="6738" xr:uid="{00000000-0005-0000-0000-0000F4170000}"/>
    <cellStyle name="Celkem 3 2 4 6 2 2" xfId="6739" xr:uid="{00000000-0005-0000-0000-0000F5170000}"/>
    <cellStyle name="Celkem 3 2 4 6 2 3" xfId="6740" xr:uid="{00000000-0005-0000-0000-0000F6170000}"/>
    <cellStyle name="Celkem 3 2 4 6 3" xfId="6741" xr:uid="{00000000-0005-0000-0000-0000F7170000}"/>
    <cellStyle name="Celkem 3 2 4 6 3 2" xfId="6742" xr:uid="{00000000-0005-0000-0000-0000F8170000}"/>
    <cellStyle name="Celkem 3 2 4 6 3 3" xfId="6743" xr:uid="{00000000-0005-0000-0000-0000F9170000}"/>
    <cellStyle name="Celkem 3 2 4 6 4" xfId="6744" xr:uid="{00000000-0005-0000-0000-0000FA170000}"/>
    <cellStyle name="Celkem 3 2 4 6 4 2" xfId="6745" xr:uid="{00000000-0005-0000-0000-0000FB170000}"/>
    <cellStyle name="Celkem 3 2 4 6 4 3" xfId="6746" xr:uid="{00000000-0005-0000-0000-0000FC170000}"/>
    <cellStyle name="Celkem 3 2 4 6 5" xfId="6747" xr:uid="{00000000-0005-0000-0000-0000FD170000}"/>
    <cellStyle name="Celkem 3 2 4 6 5 2" xfId="6748" xr:uid="{00000000-0005-0000-0000-0000FE170000}"/>
    <cellStyle name="Celkem 3 2 4 6 5 3" xfId="6749" xr:uid="{00000000-0005-0000-0000-0000FF170000}"/>
    <cellStyle name="Celkem 3 2 4 6 6" xfId="6750" xr:uid="{00000000-0005-0000-0000-000000180000}"/>
    <cellStyle name="Celkem 3 2 4 6 6 2" xfId="6751" xr:uid="{00000000-0005-0000-0000-000001180000}"/>
    <cellStyle name="Celkem 3 2 4 6 6 3" xfId="6752" xr:uid="{00000000-0005-0000-0000-000002180000}"/>
    <cellStyle name="Celkem 3 2 4 6 7" xfId="6753" xr:uid="{00000000-0005-0000-0000-000003180000}"/>
    <cellStyle name="Celkem 3 2 4 6 7 2" xfId="6754" xr:uid="{00000000-0005-0000-0000-000004180000}"/>
    <cellStyle name="Celkem 3 2 4 6 7 3" xfId="6755" xr:uid="{00000000-0005-0000-0000-000005180000}"/>
    <cellStyle name="Celkem 3 2 4 6 8" xfId="6756" xr:uid="{00000000-0005-0000-0000-000006180000}"/>
    <cellStyle name="Celkem 3 2 4 6 8 2" xfId="6757" xr:uid="{00000000-0005-0000-0000-000007180000}"/>
    <cellStyle name="Celkem 3 2 4 6 8 3" xfId="6758" xr:uid="{00000000-0005-0000-0000-000008180000}"/>
    <cellStyle name="Celkem 3 2 4 6 9" xfId="6759" xr:uid="{00000000-0005-0000-0000-000009180000}"/>
    <cellStyle name="Celkem 3 2 4 6 9 2" xfId="6760" xr:uid="{00000000-0005-0000-0000-00000A180000}"/>
    <cellStyle name="Celkem 3 2 4 6 9 3" xfId="6761" xr:uid="{00000000-0005-0000-0000-00000B180000}"/>
    <cellStyle name="Celkem 3 2 4 7" xfId="6762" xr:uid="{00000000-0005-0000-0000-00000C180000}"/>
    <cellStyle name="Celkem 3 2 4 7 10" xfId="6763" xr:uid="{00000000-0005-0000-0000-00000D180000}"/>
    <cellStyle name="Celkem 3 2 4 7 11" xfId="6764" xr:uid="{00000000-0005-0000-0000-00000E180000}"/>
    <cellStyle name="Celkem 3 2 4 7 2" xfId="6765" xr:uid="{00000000-0005-0000-0000-00000F180000}"/>
    <cellStyle name="Celkem 3 2 4 7 2 2" xfId="6766" xr:uid="{00000000-0005-0000-0000-000010180000}"/>
    <cellStyle name="Celkem 3 2 4 7 2 3" xfId="6767" xr:uid="{00000000-0005-0000-0000-000011180000}"/>
    <cellStyle name="Celkem 3 2 4 7 3" xfId="6768" xr:uid="{00000000-0005-0000-0000-000012180000}"/>
    <cellStyle name="Celkem 3 2 4 7 3 2" xfId="6769" xr:uid="{00000000-0005-0000-0000-000013180000}"/>
    <cellStyle name="Celkem 3 2 4 7 3 3" xfId="6770" xr:uid="{00000000-0005-0000-0000-000014180000}"/>
    <cellStyle name="Celkem 3 2 4 7 4" xfId="6771" xr:uid="{00000000-0005-0000-0000-000015180000}"/>
    <cellStyle name="Celkem 3 2 4 7 4 2" xfId="6772" xr:uid="{00000000-0005-0000-0000-000016180000}"/>
    <cellStyle name="Celkem 3 2 4 7 4 3" xfId="6773" xr:uid="{00000000-0005-0000-0000-000017180000}"/>
    <cellStyle name="Celkem 3 2 4 7 5" xfId="6774" xr:uid="{00000000-0005-0000-0000-000018180000}"/>
    <cellStyle name="Celkem 3 2 4 7 5 2" xfId="6775" xr:uid="{00000000-0005-0000-0000-000019180000}"/>
    <cellStyle name="Celkem 3 2 4 7 5 3" xfId="6776" xr:uid="{00000000-0005-0000-0000-00001A180000}"/>
    <cellStyle name="Celkem 3 2 4 7 6" xfId="6777" xr:uid="{00000000-0005-0000-0000-00001B180000}"/>
    <cellStyle name="Celkem 3 2 4 7 6 2" xfId="6778" xr:uid="{00000000-0005-0000-0000-00001C180000}"/>
    <cellStyle name="Celkem 3 2 4 7 6 3" xfId="6779" xr:uid="{00000000-0005-0000-0000-00001D180000}"/>
    <cellStyle name="Celkem 3 2 4 7 7" xfId="6780" xr:uid="{00000000-0005-0000-0000-00001E180000}"/>
    <cellStyle name="Celkem 3 2 4 7 7 2" xfId="6781" xr:uid="{00000000-0005-0000-0000-00001F180000}"/>
    <cellStyle name="Celkem 3 2 4 7 7 3" xfId="6782" xr:uid="{00000000-0005-0000-0000-000020180000}"/>
    <cellStyle name="Celkem 3 2 4 7 8" xfId="6783" xr:uid="{00000000-0005-0000-0000-000021180000}"/>
    <cellStyle name="Celkem 3 2 4 7 8 2" xfId="6784" xr:uid="{00000000-0005-0000-0000-000022180000}"/>
    <cellStyle name="Celkem 3 2 4 7 8 3" xfId="6785" xr:uid="{00000000-0005-0000-0000-000023180000}"/>
    <cellStyle name="Celkem 3 2 4 7 9" xfId="6786" xr:uid="{00000000-0005-0000-0000-000024180000}"/>
    <cellStyle name="Celkem 3 2 4 7 9 2" xfId="6787" xr:uid="{00000000-0005-0000-0000-000025180000}"/>
    <cellStyle name="Celkem 3 2 4 7 9 3" xfId="6788" xr:uid="{00000000-0005-0000-0000-000026180000}"/>
    <cellStyle name="Celkem 3 2 4 8" xfId="6789" xr:uid="{00000000-0005-0000-0000-000027180000}"/>
    <cellStyle name="Celkem 3 2 4 8 10" xfId="6790" xr:uid="{00000000-0005-0000-0000-000028180000}"/>
    <cellStyle name="Celkem 3 2 4 8 10 2" xfId="6791" xr:uid="{00000000-0005-0000-0000-000029180000}"/>
    <cellStyle name="Celkem 3 2 4 8 10 3" xfId="6792" xr:uid="{00000000-0005-0000-0000-00002A180000}"/>
    <cellStyle name="Celkem 3 2 4 8 11" xfId="6793" xr:uid="{00000000-0005-0000-0000-00002B180000}"/>
    <cellStyle name="Celkem 3 2 4 8 11 2" xfId="6794" xr:uid="{00000000-0005-0000-0000-00002C180000}"/>
    <cellStyle name="Celkem 3 2 4 8 12" xfId="6795" xr:uid="{00000000-0005-0000-0000-00002D180000}"/>
    <cellStyle name="Celkem 3 2 4 8 2" xfId="6796" xr:uid="{00000000-0005-0000-0000-00002E180000}"/>
    <cellStyle name="Celkem 3 2 4 8 2 2" xfId="6797" xr:uid="{00000000-0005-0000-0000-00002F180000}"/>
    <cellStyle name="Celkem 3 2 4 8 2 3" xfId="6798" xr:uid="{00000000-0005-0000-0000-000030180000}"/>
    <cellStyle name="Celkem 3 2 4 8 3" xfId="6799" xr:uid="{00000000-0005-0000-0000-000031180000}"/>
    <cellStyle name="Celkem 3 2 4 8 3 2" xfId="6800" xr:uid="{00000000-0005-0000-0000-000032180000}"/>
    <cellStyle name="Celkem 3 2 4 8 3 3" xfId="6801" xr:uid="{00000000-0005-0000-0000-000033180000}"/>
    <cellStyle name="Celkem 3 2 4 8 4" xfId="6802" xr:uid="{00000000-0005-0000-0000-000034180000}"/>
    <cellStyle name="Celkem 3 2 4 8 4 2" xfId="6803" xr:uid="{00000000-0005-0000-0000-000035180000}"/>
    <cellStyle name="Celkem 3 2 4 8 4 3" xfId="6804" xr:uid="{00000000-0005-0000-0000-000036180000}"/>
    <cellStyle name="Celkem 3 2 4 8 5" xfId="6805" xr:uid="{00000000-0005-0000-0000-000037180000}"/>
    <cellStyle name="Celkem 3 2 4 8 5 2" xfId="6806" xr:uid="{00000000-0005-0000-0000-000038180000}"/>
    <cellStyle name="Celkem 3 2 4 8 5 3" xfId="6807" xr:uid="{00000000-0005-0000-0000-000039180000}"/>
    <cellStyle name="Celkem 3 2 4 8 6" xfId="6808" xr:uid="{00000000-0005-0000-0000-00003A180000}"/>
    <cellStyle name="Celkem 3 2 4 8 6 2" xfId="6809" xr:uid="{00000000-0005-0000-0000-00003B180000}"/>
    <cellStyle name="Celkem 3 2 4 8 6 3" xfId="6810" xr:uid="{00000000-0005-0000-0000-00003C180000}"/>
    <cellStyle name="Celkem 3 2 4 8 7" xfId="6811" xr:uid="{00000000-0005-0000-0000-00003D180000}"/>
    <cellStyle name="Celkem 3 2 4 8 7 2" xfId="6812" xr:uid="{00000000-0005-0000-0000-00003E180000}"/>
    <cellStyle name="Celkem 3 2 4 8 7 3" xfId="6813" xr:uid="{00000000-0005-0000-0000-00003F180000}"/>
    <cellStyle name="Celkem 3 2 4 8 8" xfId="6814" xr:uid="{00000000-0005-0000-0000-000040180000}"/>
    <cellStyle name="Celkem 3 2 4 8 8 2" xfId="6815" xr:uid="{00000000-0005-0000-0000-000041180000}"/>
    <cellStyle name="Celkem 3 2 4 8 8 3" xfId="6816" xr:uid="{00000000-0005-0000-0000-000042180000}"/>
    <cellStyle name="Celkem 3 2 4 8 9" xfId="6817" xr:uid="{00000000-0005-0000-0000-000043180000}"/>
    <cellStyle name="Celkem 3 2 4 8 9 2" xfId="6818" xr:uid="{00000000-0005-0000-0000-000044180000}"/>
    <cellStyle name="Celkem 3 2 4 8 9 3" xfId="6819" xr:uid="{00000000-0005-0000-0000-000045180000}"/>
    <cellStyle name="Celkem 3 2 4 9" xfId="6820" xr:uid="{00000000-0005-0000-0000-000046180000}"/>
    <cellStyle name="Celkem 3 2 4 9 2" xfId="6821" xr:uid="{00000000-0005-0000-0000-000047180000}"/>
    <cellStyle name="Celkem 3 2 4 9 3" xfId="6822" xr:uid="{00000000-0005-0000-0000-000048180000}"/>
    <cellStyle name="Celkem 3 2 5" xfId="6823" xr:uid="{00000000-0005-0000-0000-000049180000}"/>
    <cellStyle name="Celkem 3 2 5 10" xfId="6824" xr:uid="{00000000-0005-0000-0000-00004A180000}"/>
    <cellStyle name="Celkem 3 2 5 11" xfId="6825" xr:uid="{00000000-0005-0000-0000-00004B180000}"/>
    <cellStyle name="Celkem 3 2 5 2" xfId="6826" xr:uid="{00000000-0005-0000-0000-00004C180000}"/>
    <cellStyle name="Celkem 3 2 5 2 2" xfId="6827" xr:uid="{00000000-0005-0000-0000-00004D180000}"/>
    <cellStyle name="Celkem 3 2 5 2 3" xfId="6828" xr:uid="{00000000-0005-0000-0000-00004E180000}"/>
    <cellStyle name="Celkem 3 2 5 3" xfId="6829" xr:uid="{00000000-0005-0000-0000-00004F180000}"/>
    <cellStyle name="Celkem 3 2 5 3 2" xfId="6830" xr:uid="{00000000-0005-0000-0000-000050180000}"/>
    <cellStyle name="Celkem 3 2 5 3 3" xfId="6831" xr:uid="{00000000-0005-0000-0000-000051180000}"/>
    <cellStyle name="Celkem 3 2 5 4" xfId="6832" xr:uid="{00000000-0005-0000-0000-000052180000}"/>
    <cellStyle name="Celkem 3 2 5 4 2" xfId="6833" xr:uid="{00000000-0005-0000-0000-000053180000}"/>
    <cellStyle name="Celkem 3 2 5 4 3" xfId="6834" xr:uid="{00000000-0005-0000-0000-000054180000}"/>
    <cellStyle name="Celkem 3 2 5 5" xfId="6835" xr:uid="{00000000-0005-0000-0000-000055180000}"/>
    <cellStyle name="Celkem 3 2 5 5 2" xfId="6836" xr:uid="{00000000-0005-0000-0000-000056180000}"/>
    <cellStyle name="Celkem 3 2 5 5 3" xfId="6837" xr:uid="{00000000-0005-0000-0000-000057180000}"/>
    <cellStyle name="Celkem 3 2 5 6" xfId="6838" xr:uid="{00000000-0005-0000-0000-000058180000}"/>
    <cellStyle name="Celkem 3 2 5 6 2" xfId="6839" xr:uid="{00000000-0005-0000-0000-000059180000}"/>
    <cellStyle name="Celkem 3 2 5 6 3" xfId="6840" xr:uid="{00000000-0005-0000-0000-00005A180000}"/>
    <cellStyle name="Celkem 3 2 5 7" xfId="6841" xr:uid="{00000000-0005-0000-0000-00005B180000}"/>
    <cellStyle name="Celkem 3 2 5 7 2" xfId="6842" xr:uid="{00000000-0005-0000-0000-00005C180000}"/>
    <cellStyle name="Celkem 3 2 5 7 3" xfId="6843" xr:uid="{00000000-0005-0000-0000-00005D180000}"/>
    <cellStyle name="Celkem 3 2 5 8" xfId="6844" xr:uid="{00000000-0005-0000-0000-00005E180000}"/>
    <cellStyle name="Celkem 3 2 5 8 2" xfId="6845" xr:uid="{00000000-0005-0000-0000-00005F180000}"/>
    <cellStyle name="Celkem 3 2 5 8 3" xfId="6846" xr:uid="{00000000-0005-0000-0000-000060180000}"/>
    <cellStyle name="Celkem 3 2 5 9" xfId="6847" xr:uid="{00000000-0005-0000-0000-000061180000}"/>
    <cellStyle name="Celkem 3 2 5 9 2" xfId="6848" xr:uid="{00000000-0005-0000-0000-000062180000}"/>
    <cellStyle name="Celkem 3 2 5 9 3" xfId="6849" xr:uid="{00000000-0005-0000-0000-000063180000}"/>
    <cellStyle name="Celkem 3 2 6" xfId="6850" xr:uid="{00000000-0005-0000-0000-000064180000}"/>
    <cellStyle name="Celkem 3 2 6 10" xfId="6851" xr:uid="{00000000-0005-0000-0000-000065180000}"/>
    <cellStyle name="Celkem 3 2 6 11" xfId="6852" xr:uid="{00000000-0005-0000-0000-000066180000}"/>
    <cellStyle name="Celkem 3 2 6 2" xfId="6853" xr:uid="{00000000-0005-0000-0000-000067180000}"/>
    <cellStyle name="Celkem 3 2 6 2 2" xfId="6854" xr:uid="{00000000-0005-0000-0000-000068180000}"/>
    <cellStyle name="Celkem 3 2 6 2 3" xfId="6855" xr:uid="{00000000-0005-0000-0000-000069180000}"/>
    <cellStyle name="Celkem 3 2 6 3" xfId="6856" xr:uid="{00000000-0005-0000-0000-00006A180000}"/>
    <cellStyle name="Celkem 3 2 6 3 2" xfId="6857" xr:uid="{00000000-0005-0000-0000-00006B180000}"/>
    <cellStyle name="Celkem 3 2 6 3 3" xfId="6858" xr:uid="{00000000-0005-0000-0000-00006C180000}"/>
    <cellStyle name="Celkem 3 2 6 4" xfId="6859" xr:uid="{00000000-0005-0000-0000-00006D180000}"/>
    <cellStyle name="Celkem 3 2 6 4 2" xfId="6860" xr:uid="{00000000-0005-0000-0000-00006E180000}"/>
    <cellStyle name="Celkem 3 2 6 4 3" xfId="6861" xr:uid="{00000000-0005-0000-0000-00006F180000}"/>
    <cellStyle name="Celkem 3 2 6 5" xfId="6862" xr:uid="{00000000-0005-0000-0000-000070180000}"/>
    <cellStyle name="Celkem 3 2 6 5 2" xfId="6863" xr:uid="{00000000-0005-0000-0000-000071180000}"/>
    <cellStyle name="Celkem 3 2 6 5 3" xfId="6864" xr:uid="{00000000-0005-0000-0000-000072180000}"/>
    <cellStyle name="Celkem 3 2 6 6" xfId="6865" xr:uid="{00000000-0005-0000-0000-000073180000}"/>
    <cellStyle name="Celkem 3 2 6 6 2" xfId="6866" xr:uid="{00000000-0005-0000-0000-000074180000}"/>
    <cellStyle name="Celkem 3 2 6 6 3" xfId="6867" xr:uid="{00000000-0005-0000-0000-000075180000}"/>
    <cellStyle name="Celkem 3 2 6 7" xfId="6868" xr:uid="{00000000-0005-0000-0000-000076180000}"/>
    <cellStyle name="Celkem 3 2 6 7 2" xfId="6869" xr:uid="{00000000-0005-0000-0000-000077180000}"/>
    <cellStyle name="Celkem 3 2 6 7 3" xfId="6870" xr:uid="{00000000-0005-0000-0000-000078180000}"/>
    <cellStyle name="Celkem 3 2 6 8" xfId="6871" xr:uid="{00000000-0005-0000-0000-000079180000}"/>
    <cellStyle name="Celkem 3 2 6 8 2" xfId="6872" xr:uid="{00000000-0005-0000-0000-00007A180000}"/>
    <cellStyle name="Celkem 3 2 6 8 3" xfId="6873" xr:uid="{00000000-0005-0000-0000-00007B180000}"/>
    <cellStyle name="Celkem 3 2 6 9" xfId="6874" xr:uid="{00000000-0005-0000-0000-00007C180000}"/>
    <cellStyle name="Celkem 3 2 6 9 2" xfId="6875" xr:uid="{00000000-0005-0000-0000-00007D180000}"/>
    <cellStyle name="Celkem 3 2 6 9 3" xfId="6876" xr:uid="{00000000-0005-0000-0000-00007E180000}"/>
    <cellStyle name="Celkem 3 2 7" xfId="6877" xr:uid="{00000000-0005-0000-0000-00007F180000}"/>
    <cellStyle name="Celkem 3 2 7 10" xfId="6878" xr:uid="{00000000-0005-0000-0000-000080180000}"/>
    <cellStyle name="Celkem 3 2 7 11" xfId="6879" xr:uid="{00000000-0005-0000-0000-000081180000}"/>
    <cellStyle name="Celkem 3 2 7 2" xfId="6880" xr:uid="{00000000-0005-0000-0000-000082180000}"/>
    <cellStyle name="Celkem 3 2 7 2 2" xfId="6881" xr:uid="{00000000-0005-0000-0000-000083180000}"/>
    <cellStyle name="Celkem 3 2 7 2 3" xfId="6882" xr:uid="{00000000-0005-0000-0000-000084180000}"/>
    <cellStyle name="Celkem 3 2 7 3" xfId="6883" xr:uid="{00000000-0005-0000-0000-000085180000}"/>
    <cellStyle name="Celkem 3 2 7 3 2" xfId="6884" xr:uid="{00000000-0005-0000-0000-000086180000}"/>
    <cellStyle name="Celkem 3 2 7 3 3" xfId="6885" xr:uid="{00000000-0005-0000-0000-000087180000}"/>
    <cellStyle name="Celkem 3 2 7 4" xfId="6886" xr:uid="{00000000-0005-0000-0000-000088180000}"/>
    <cellStyle name="Celkem 3 2 7 4 2" xfId="6887" xr:uid="{00000000-0005-0000-0000-000089180000}"/>
    <cellStyle name="Celkem 3 2 7 4 3" xfId="6888" xr:uid="{00000000-0005-0000-0000-00008A180000}"/>
    <cellStyle name="Celkem 3 2 7 5" xfId="6889" xr:uid="{00000000-0005-0000-0000-00008B180000}"/>
    <cellStyle name="Celkem 3 2 7 5 2" xfId="6890" xr:uid="{00000000-0005-0000-0000-00008C180000}"/>
    <cellStyle name="Celkem 3 2 7 5 3" xfId="6891" xr:uid="{00000000-0005-0000-0000-00008D180000}"/>
    <cellStyle name="Celkem 3 2 7 6" xfId="6892" xr:uid="{00000000-0005-0000-0000-00008E180000}"/>
    <cellStyle name="Celkem 3 2 7 6 2" xfId="6893" xr:uid="{00000000-0005-0000-0000-00008F180000}"/>
    <cellStyle name="Celkem 3 2 7 6 3" xfId="6894" xr:uid="{00000000-0005-0000-0000-000090180000}"/>
    <cellStyle name="Celkem 3 2 7 7" xfId="6895" xr:uid="{00000000-0005-0000-0000-000091180000}"/>
    <cellStyle name="Celkem 3 2 7 7 2" xfId="6896" xr:uid="{00000000-0005-0000-0000-000092180000}"/>
    <cellStyle name="Celkem 3 2 7 7 3" xfId="6897" xr:uid="{00000000-0005-0000-0000-000093180000}"/>
    <cellStyle name="Celkem 3 2 7 8" xfId="6898" xr:uid="{00000000-0005-0000-0000-000094180000}"/>
    <cellStyle name="Celkem 3 2 7 8 2" xfId="6899" xr:uid="{00000000-0005-0000-0000-000095180000}"/>
    <cellStyle name="Celkem 3 2 7 8 3" xfId="6900" xr:uid="{00000000-0005-0000-0000-000096180000}"/>
    <cellStyle name="Celkem 3 2 7 9" xfId="6901" xr:uid="{00000000-0005-0000-0000-000097180000}"/>
    <cellStyle name="Celkem 3 2 7 9 2" xfId="6902" xr:uid="{00000000-0005-0000-0000-000098180000}"/>
    <cellStyle name="Celkem 3 2 7 9 3" xfId="6903" xr:uid="{00000000-0005-0000-0000-000099180000}"/>
    <cellStyle name="Celkem 3 2 8" xfId="6904" xr:uid="{00000000-0005-0000-0000-00009A180000}"/>
    <cellStyle name="Celkem 3 2 8 10" xfId="6905" xr:uid="{00000000-0005-0000-0000-00009B180000}"/>
    <cellStyle name="Celkem 3 2 8 11" xfId="6906" xr:uid="{00000000-0005-0000-0000-00009C180000}"/>
    <cellStyle name="Celkem 3 2 8 2" xfId="6907" xr:uid="{00000000-0005-0000-0000-00009D180000}"/>
    <cellStyle name="Celkem 3 2 8 2 2" xfId="6908" xr:uid="{00000000-0005-0000-0000-00009E180000}"/>
    <cellStyle name="Celkem 3 2 8 2 3" xfId="6909" xr:uid="{00000000-0005-0000-0000-00009F180000}"/>
    <cellStyle name="Celkem 3 2 8 3" xfId="6910" xr:uid="{00000000-0005-0000-0000-0000A0180000}"/>
    <cellStyle name="Celkem 3 2 8 3 2" xfId="6911" xr:uid="{00000000-0005-0000-0000-0000A1180000}"/>
    <cellStyle name="Celkem 3 2 8 3 3" xfId="6912" xr:uid="{00000000-0005-0000-0000-0000A2180000}"/>
    <cellStyle name="Celkem 3 2 8 4" xfId="6913" xr:uid="{00000000-0005-0000-0000-0000A3180000}"/>
    <cellStyle name="Celkem 3 2 8 4 2" xfId="6914" xr:uid="{00000000-0005-0000-0000-0000A4180000}"/>
    <cellStyle name="Celkem 3 2 8 4 3" xfId="6915" xr:uid="{00000000-0005-0000-0000-0000A5180000}"/>
    <cellStyle name="Celkem 3 2 8 5" xfId="6916" xr:uid="{00000000-0005-0000-0000-0000A6180000}"/>
    <cellStyle name="Celkem 3 2 8 5 2" xfId="6917" xr:uid="{00000000-0005-0000-0000-0000A7180000}"/>
    <cellStyle name="Celkem 3 2 8 5 3" xfId="6918" xr:uid="{00000000-0005-0000-0000-0000A8180000}"/>
    <cellStyle name="Celkem 3 2 8 6" xfId="6919" xr:uid="{00000000-0005-0000-0000-0000A9180000}"/>
    <cellStyle name="Celkem 3 2 8 6 2" xfId="6920" xr:uid="{00000000-0005-0000-0000-0000AA180000}"/>
    <cellStyle name="Celkem 3 2 8 6 3" xfId="6921" xr:uid="{00000000-0005-0000-0000-0000AB180000}"/>
    <cellStyle name="Celkem 3 2 8 7" xfId="6922" xr:uid="{00000000-0005-0000-0000-0000AC180000}"/>
    <cellStyle name="Celkem 3 2 8 7 2" xfId="6923" xr:uid="{00000000-0005-0000-0000-0000AD180000}"/>
    <cellStyle name="Celkem 3 2 8 7 3" xfId="6924" xr:uid="{00000000-0005-0000-0000-0000AE180000}"/>
    <cellStyle name="Celkem 3 2 8 8" xfId="6925" xr:uid="{00000000-0005-0000-0000-0000AF180000}"/>
    <cellStyle name="Celkem 3 2 8 8 2" xfId="6926" xr:uid="{00000000-0005-0000-0000-0000B0180000}"/>
    <cellStyle name="Celkem 3 2 8 8 3" xfId="6927" xr:uid="{00000000-0005-0000-0000-0000B1180000}"/>
    <cellStyle name="Celkem 3 2 8 9" xfId="6928" xr:uid="{00000000-0005-0000-0000-0000B2180000}"/>
    <cellStyle name="Celkem 3 2 8 9 2" xfId="6929" xr:uid="{00000000-0005-0000-0000-0000B3180000}"/>
    <cellStyle name="Celkem 3 2 8 9 3" xfId="6930" xr:uid="{00000000-0005-0000-0000-0000B4180000}"/>
    <cellStyle name="Celkem 3 2 9" xfId="6931" xr:uid="{00000000-0005-0000-0000-0000B5180000}"/>
    <cellStyle name="Celkem 3 2 9 10" xfId="6932" xr:uid="{00000000-0005-0000-0000-0000B6180000}"/>
    <cellStyle name="Celkem 3 2 9 11" xfId="6933" xr:uid="{00000000-0005-0000-0000-0000B7180000}"/>
    <cellStyle name="Celkem 3 2 9 2" xfId="6934" xr:uid="{00000000-0005-0000-0000-0000B8180000}"/>
    <cellStyle name="Celkem 3 2 9 2 2" xfId="6935" xr:uid="{00000000-0005-0000-0000-0000B9180000}"/>
    <cellStyle name="Celkem 3 2 9 2 3" xfId="6936" xr:uid="{00000000-0005-0000-0000-0000BA180000}"/>
    <cellStyle name="Celkem 3 2 9 3" xfId="6937" xr:uid="{00000000-0005-0000-0000-0000BB180000}"/>
    <cellStyle name="Celkem 3 2 9 3 2" xfId="6938" xr:uid="{00000000-0005-0000-0000-0000BC180000}"/>
    <cellStyle name="Celkem 3 2 9 3 3" xfId="6939" xr:uid="{00000000-0005-0000-0000-0000BD180000}"/>
    <cellStyle name="Celkem 3 2 9 4" xfId="6940" xr:uid="{00000000-0005-0000-0000-0000BE180000}"/>
    <cellStyle name="Celkem 3 2 9 4 2" xfId="6941" xr:uid="{00000000-0005-0000-0000-0000BF180000}"/>
    <cellStyle name="Celkem 3 2 9 4 3" xfId="6942" xr:uid="{00000000-0005-0000-0000-0000C0180000}"/>
    <cellStyle name="Celkem 3 2 9 5" xfId="6943" xr:uid="{00000000-0005-0000-0000-0000C1180000}"/>
    <cellStyle name="Celkem 3 2 9 5 2" xfId="6944" xr:uid="{00000000-0005-0000-0000-0000C2180000}"/>
    <cellStyle name="Celkem 3 2 9 5 3" xfId="6945" xr:uid="{00000000-0005-0000-0000-0000C3180000}"/>
    <cellStyle name="Celkem 3 2 9 6" xfId="6946" xr:uid="{00000000-0005-0000-0000-0000C4180000}"/>
    <cellStyle name="Celkem 3 2 9 6 2" xfId="6947" xr:uid="{00000000-0005-0000-0000-0000C5180000}"/>
    <cellStyle name="Celkem 3 2 9 6 3" xfId="6948" xr:uid="{00000000-0005-0000-0000-0000C6180000}"/>
    <cellStyle name="Celkem 3 2 9 7" xfId="6949" xr:uid="{00000000-0005-0000-0000-0000C7180000}"/>
    <cellStyle name="Celkem 3 2 9 7 2" xfId="6950" xr:uid="{00000000-0005-0000-0000-0000C8180000}"/>
    <cellStyle name="Celkem 3 2 9 7 3" xfId="6951" xr:uid="{00000000-0005-0000-0000-0000C9180000}"/>
    <cellStyle name="Celkem 3 2 9 8" xfId="6952" xr:uid="{00000000-0005-0000-0000-0000CA180000}"/>
    <cellStyle name="Celkem 3 2 9 8 2" xfId="6953" xr:uid="{00000000-0005-0000-0000-0000CB180000}"/>
    <cellStyle name="Celkem 3 2 9 8 3" xfId="6954" xr:uid="{00000000-0005-0000-0000-0000CC180000}"/>
    <cellStyle name="Celkem 3 2 9 9" xfId="6955" xr:uid="{00000000-0005-0000-0000-0000CD180000}"/>
    <cellStyle name="Celkem 3 2 9 9 2" xfId="6956" xr:uid="{00000000-0005-0000-0000-0000CE180000}"/>
    <cellStyle name="Celkem 3 2 9 9 3" xfId="6957" xr:uid="{00000000-0005-0000-0000-0000CF180000}"/>
    <cellStyle name="Celkem 3 3" xfId="6958" xr:uid="{00000000-0005-0000-0000-0000D0180000}"/>
    <cellStyle name="Celkem 3 3 10" xfId="6959" xr:uid="{00000000-0005-0000-0000-0000D1180000}"/>
    <cellStyle name="Celkem 3 3 10 2" xfId="6960" xr:uid="{00000000-0005-0000-0000-0000D2180000}"/>
    <cellStyle name="Celkem 3 3 10 3" xfId="6961" xr:uid="{00000000-0005-0000-0000-0000D3180000}"/>
    <cellStyle name="Celkem 3 3 11" xfId="6962" xr:uid="{00000000-0005-0000-0000-0000D4180000}"/>
    <cellStyle name="Celkem 3 3 11 2" xfId="6963" xr:uid="{00000000-0005-0000-0000-0000D5180000}"/>
    <cellStyle name="Celkem 3 3 11 3" xfId="6964" xr:uid="{00000000-0005-0000-0000-0000D6180000}"/>
    <cellStyle name="Celkem 3 3 12" xfId="6965" xr:uid="{00000000-0005-0000-0000-0000D7180000}"/>
    <cellStyle name="Celkem 3 3 12 2" xfId="6966" xr:uid="{00000000-0005-0000-0000-0000D8180000}"/>
    <cellStyle name="Celkem 3 3 12 3" xfId="6967" xr:uid="{00000000-0005-0000-0000-0000D9180000}"/>
    <cellStyle name="Celkem 3 3 13" xfId="6968" xr:uid="{00000000-0005-0000-0000-0000DA180000}"/>
    <cellStyle name="Celkem 3 3 13 2" xfId="6969" xr:uid="{00000000-0005-0000-0000-0000DB180000}"/>
    <cellStyle name="Celkem 3 3 13 3" xfId="6970" xr:uid="{00000000-0005-0000-0000-0000DC180000}"/>
    <cellStyle name="Celkem 3 3 14" xfId="6971" xr:uid="{00000000-0005-0000-0000-0000DD180000}"/>
    <cellStyle name="Celkem 3 3 14 2" xfId="6972" xr:uid="{00000000-0005-0000-0000-0000DE180000}"/>
    <cellStyle name="Celkem 3 3 14 3" xfId="6973" xr:uid="{00000000-0005-0000-0000-0000DF180000}"/>
    <cellStyle name="Celkem 3 3 15" xfId="6974" xr:uid="{00000000-0005-0000-0000-0000E0180000}"/>
    <cellStyle name="Celkem 3 3 15 2" xfId="6975" xr:uid="{00000000-0005-0000-0000-0000E1180000}"/>
    <cellStyle name="Celkem 3 3 15 3" xfId="6976" xr:uid="{00000000-0005-0000-0000-0000E2180000}"/>
    <cellStyle name="Celkem 3 3 16" xfId="6977" xr:uid="{00000000-0005-0000-0000-0000E3180000}"/>
    <cellStyle name="Celkem 3 3 2" xfId="6978" xr:uid="{00000000-0005-0000-0000-0000E4180000}"/>
    <cellStyle name="Celkem 3 3 2 10" xfId="6979" xr:uid="{00000000-0005-0000-0000-0000E5180000}"/>
    <cellStyle name="Celkem 3 3 2 11" xfId="6980" xr:uid="{00000000-0005-0000-0000-0000E6180000}"/>
    <cellStyle name="Celkem 3 3 2 2" xfId="6981" xr:uid="{00000000-0005-0000-0000-0000E7180000}"/>
    <cellStyle name="Celkem 3 3 2 2 2" xfId="6982" xr:uid="{00000000-0005-0000-0000-0000E8180000}"/>
    <cellStyle name="Celkem 3 3 2 2 3" xfId="6983" xr:uid="{00000000-0005-0000-0000-0000E9180000}"/>
    <cellStyle name="Celkem 3 3 2 3" xfId="6984" xr:uid="{00000000-0005-0000-0000-0000EA180000}"/>
    <cellStyle name="Celkem 3 3 2 3 2" xfId="6985" xr:uid="{00000000-0005-0000-0000-0000EB180000}"/>
    <cellStyle name="Celkem 3 3 2 3 3" xfId="6986" xr:uid="{00000000-0005-0000-0000-0000EC180000}"/>
    <cellStyle name="Celkem 3 3 2 4" xfId="6987" xr:uid="{00000000-0005-0000-0000-0000ED180000}"/>
    <cellStyle name="Celkem 3 3 2 4 2" xfId="6988" xr:uid="{00000000-0005-0000-0000-0000EE180000}"/>
    <cellStyle name="Celkem 3 3 2 4 3" xfId="6989" xr:uid="{00000000-0005-0000-0000-0000EF180000}"/>
    <cellStyle name="Celkem 3 3 2 5" xfId="6990" xr:uid="{00000000-0005-0000-0000-0000F0180000}"/>
    <cellStyle name="Celkem 3 3 2 5 2" xfId="6991" xr:uid="{00000000-0005-0000-0000-0000F1180000}"/>
    <cellStyle name="Celkem 3 3 2 5 3" xfId="6992" xr:uid="{00000000-0005-0000-0000-0000F2180000}"/>
    <cellStyle name="Celkem 3 3 2 6" xfId="6993" xr:uid="{00000000-0005-0000-0000-0000F3180000}"/>
    <cellStyle name="Celkem 3 3 2 6 2" xfId="6994" xr:uid="{00000000-0005-0000-0000-0000F4180000}"/>
    <cellStyle name="Celkem 3 3 2 6 3" xfId="6995" xr:uid="{00000000-0005-0000-0000-0000F5180000}"/>
    <cellStyle name="Celkem 3 3 2 7" xfId="6996" xr:uid="{00000000-0005-0000-0000-0000F6180000}"/>
    <cellStyle name="Celkem 3 3 2 7 2" xfId="6997" xr:uid="{00000000-0005-0000-0000-0000F7180000}"/>
    <cellStyle name="Celkem 3 3 2 7 3" xfId="6998" xr:uid="{00000000-0005-0000-0000-0000F8180000}"/>
    <cellStyle name="Celkem 3 3 2 8" xfId="6999" xr:uid="{00000000-0005-0000-0000-0000F9180000}"/>
    <cellStyle name="Celkem 3 3 2 8 2" xfId="7000" xr:uid="{00000000-0005-0000-0000-0000FA180000}"/>
    <cellStyle name="Celkem 3 3 2 8 3" xfId="7001" xr:uid="{00000000-0005-0000-0000-0000FB180000}"/>
    <cellStyle name="Celkem 3 3 2 9" xfId="7002" xr:uid="{00000000-0005-0000-0000-0000FC180000}"/>
    <cellStyle name="Celkem 3 3 2 9 2" xfId="7003" xr:uid="{00000000-0005-0000-0000-0000FD180000}"/>
    <cellStyle name="Celkem 3 3 2 9 3" xfId="7004" xr:uid="{00000000-0005-0000-0000-0000FE180000}"/>
    <cellStyle name="Celkem 3 3 3" xfId="7005" xr:uid="{00000000-0005-0000-0000-0000FF180000}"/>
    <cellStyle name="Celkem 3 3 3 10" xfId="7006" xr:uid="{00000000-0005-0000-0000-000000190000}"/>
    <cellStyle name="Celkem 3 3 3 11" xfId="7007" xr:uid="{00000000-0005-0000-0000-000001190000}"/>
    <cellStyle name="Celkem 3 3 3 2" xfId="7008" xr:uid="{00000000-0005-0000-0000-000002190000}"/>
    <cellStyle name="Celkem 3 3 3 2 2" xfId="7009" xr:uid="{00000000-0005-0000-0000-000003190000}"/>
    <cellStyle name="Celkem 3 3 3 2 3" xfId="7010" xr:uid="{00000000-0005-0000-0000-000004190000}"/>
    <cellStyle name="Celkem 3 3 3 3" xfId="7011" xr:uid="{00000000-0005-0000-0000-000005190000}"/>
    <cellStyle name="Celkem 3 3 3 3 2" xfId="7012" xr:uid="{00000000-0005-0000-0000-000006190000}"/>
    <cellStyle name="Celkem 3 3 3 3 3" xfId="7013" xr:uid="{00000000-0005-0000-0000-000007190000}"/>
    <cellStyle name="Celkem 3 3 3 4" xfId="7014" xr:uid="{00000000-0005-0000-0000-000008190000}"/>
    <cellStyle name="Celkem 3 3 3 4 2" xfId="7015" xr:uid="{00000000-0005-0000-0000-000009190000}"/>
    <cellStyle name="Celkem 3 3 3 4 3" xfId="7016" xr:uid="{00000000-0005-0000-0000-00000A190000}"/>
    <cellStyle name="Celkem 3 3 3 5" xfId="7017" xr:uid="{00000000-0005-0000-0000-00000B190000}"/>
    <cellStyle name="Celkem 3 3 3 5 2" xfId="7018" xr:uid="{00000000-0005-0000-0000-00000C190000}"/>
    <cellStyle name="Celkem 3 3 3 5 3" xfId="7019" xr:uid="{00000000-0005-0000-0000-00000D190000}"/>
    <cellStyle name="Celkem 3 3 3 6" xfId="7020" xr:uid="{00000000-0005-0000-0000-00000E190000}"/>
    <cellStyle name="Celkem 3 3 3 6 2" xfId="7021" xr:uid="{00000000-0005-0000-0000-00000F190000}"/>
    <cellStyle name="Celkem 3 3 3 6 3" xfId="7022" xr:uid="{00000000-0005-0000-0000-000010190000}"/>
    <cellStyle name="Celkem 3 3 3 7" xfId="7023" xr:uid="{00000000-0005-0000-0000-000011190000}"/>
    <cellStyle name="Celkem 3 3 3 7 2" xfId="7024" xr:uid="{00000000-0005-0000-0000-000012190000}"/>
    <cellStyle name="Celkem 3 3 3 7 3" xfId="7025" xr:uid="{00000000-0005-0000-0000-000013190000}"/>
    <cellStyle name="Celkem 3 3 3 8" xfId="7026" xr:uid="{00000000-0005-0000-0000-000014190000}"/>
    <cellStyle name="Celkem 3 3 3 8 2" xfId="7027" xr:uid="{00000000-0005-0000-0000-000015190000}"/>
    <cellStyle name="Celkem 3 3 3 8 3" xfId="7028" xr:uid="{00000000-0005-0000-0000-000016190000}"/>
    <cellStyle name="Celkem 3 3 3 9" xfId="7029" xr:uid="{00000000-0005-0000-0000-000017190000}"/>
    <cellStyle name="Celkem 3 3 3 9 2" xfId="7030" xr:uid="{00000000-0005-0000-0000-000018190000}"/>
    <cellStyle name="Celkem 3 3 3 9 3" xfId="7031" xr:uid="{00000000-0005-0000-0000-000019190000}"/>
    <cellStyle name="Celkem 3 3 4" xfId="7032" xr:uid="{00000000-0005-0000-0000-00001A190000}"/>
    <cellStyle name="Celkem 3 3 4 10" xfId="7033" xr:uid="{00000000-0005-0000-0000-00001B190000}"/>
    <cellStyle name="Celkem 3 3 4 11" xfId="7034" xr:uid="{00000000-0005-0000-0000-00001C190000}"/>
    <cellStyle name="Celkem 3 3 4 2" xfId="7035" xr:uid="{00000000-0005-0000-0000-00001D190000}"/>
    <cellStyle name="Celkem 3 3 4 2 2" xfId="7036" xr:uid="{00000000-0005-0000-0000-00001E190000}"/>
    <cellStyle name="Celkem 3 3 4 2 3" xfId="7037" xr:uid="{00000000-0005-0000-0000-00001F190000}"/>
    <cellStyle name="Celkem 3 3 4 3" xfId="7038" xr:uid="{00000000-0005-0000-0000-000020190000}"/>
    <cellStyle name="Celkem 3 3 4 3 2" xfId="7039" xr:uid="{00000000-0005-0000-0000-000021190000}"/>
    <cellStyle name="Celkem 3 3 4 3 3" xfId="7040" xr:uid="{00000000-0005-0000-0000-000022190000}"/>
    <cellStyle name="Celkem 3 3 4 4" xfId="7041" xr:uid="{00000000-0005-0000-0000-000023190000}"/>
    <cellStyle name="Celkem 3 3 4 4 2" xfId="7042" xr:uid="{00000000-0005-0000-0000-000024190000}"/>
    <cellStyle name="Celkem 3 3 4 4 3" xfId="7043" xr:uid="{00000000-0005-0000-0000-000025190000}"/>
    <cellStyle name="Celkem 3 3 4 5" xfId="7044" xr:uid="{00000000-0005-0000-0000-000026190000}"/>
    <cellStyle name="Celkem 3 3 4 5 2" xfId="7045" xr:uid="{00000000-0005-0000-0000-000027190000}"/>
    <cellStyle name="Celkem 3 3 4 5 3" xfId="7046" xr:uid="{00000000-0005-0000-0000-000028190000}"/>
    <cellStyle name="Celkem 3 3 4 6" xfId="7047" xr:uid="{00000000-0005-0000-0000-000029190000}"/>
    <cellStyle name="Celkem 3 3 4 6 2" xfId="7048" xr:uid="{00000000-0005-0000-0000-00002A190000}"/>
    <cellStyle name="Celkem 3 3 4 6 3" xfId="7049" xr:uid="{00000000-0005-0000-0000-00002B190000}"/>
    <cellStyle name="Celkem 3 3 4 7" xfId="7050" xr:uid="{00000000-0005-0000-0000-00002C190000}"/>
    <cellStyle name="Celkem 3 3 4 7 2" xfId="7051" xr:uid="{00000000-0005-0000-0000-00002D190000}"/>
    <cellStyle name="Celkem 3 3 4 7 3" xfId="7052" xr:uid="{00000000-0005-0000-0000-00002E190000}"/>
    <cellStyle name="Celkem 3 3 4 8" xfId="7053" xr:uid="{00000000-0005-0000-0000-00002F190000}"/>
    <cellStyle name="Celkem 3 3 4 8 2" xfId="7054" xr:uid="{00000000-0005-0000-0000-000030190000}"/>
    <cellStyle name="Celkem 3 3 4 8 3" xfId="7055" xr:uid="{00000000-0005-0000-0000-000031190000}"/>
    <cellStyle name="Celkem 3 3 4 9" xfId="7056" xr:uid="{00000000-0005-0000-0000-000032190000}"/>
    <cellStyle name="Celkem 3 3 4 9 2" xfId="7057" xr:uid="{00000000-0005-0000-0000-000033190000}"/>
    <cellStyle name="Celkem 3 3 4 9 3" xfId="7058" xr:uid="{00000000-0005-0000-0000-000034190000}"/>
    <cellStyle name="Celkem 3 3 5" xfId="7059" xr:uid="{00000000-0005-0000-0000-000035190000}"/>
    <cellStyle name="Celkem 3 3 5 10" xfId="7060" xr:uid="{00000000-0005-0000-0000-000036190000}"/>
    <cellStyle name="Celkem 3 3 5 11" xfId="7061" xr:uid="{00000000-0005-0000-0000-000037190000}"/>
    <cellStyle name="Celkem 3 3 5 2" xfId="7062" xr:uid="{00000000-0005-0000-0000-000038190000}"/>
    <cellStyle name="Celkem 3 3 5 2 2" xfId="7063" xr:uid="{00000000-0005-0000-0000-000039190000}"/>
    <cellStyle name="Celkem 3 3 5 2 3" xfId="7064" xr:uid="{00000000-0005-0000-0000-00003A190000}"/>
    <cellStyle name="Celkem 3 3 5 3" xfId="7065" xr:uid="{00000000-0005-0000-0000-00003B190000}"/>
    <cellStyle name="Celkem 3 3 5 3 2" xfId="7066" xr:uid="{00000000-0005-0000-0000-00003C190000}"/>
    <cellStyle name="Celkem 3 3 5 3 3" xfId="7067" xr:uid="{00000000-0005-0000-0000-00003D190000}"/>
    <cellStyle name="Celkem 3 3 5 4" xfId="7068" xr:uid="{00000000-0005-0000-0000-00003E190000}"/>
    <cellStyle name="Celkem 3 3 5 4 2" xfId="7069" xr:uid="{00000000-0005-0000-0000-00003F190000}"/>
    <cellStyle name="Celkem 3 3 5 4 3" xfId="7070" xr:uid="{00000000-0005-0000-0000-000040190000}"/>
    <cellStyle name="Celkem 3 3 5 5" xfId="7071" xr:uid="{00000000-0005-0000-0000-000041190000}"/>
    <cellStyle name="Celkem 3 3 5 5 2" xfId="7072" xr:uid="{00000000-0005-0000-0000-000042190000}"/>
    <cellStyle name="Celkem 3 3 5 5 3" xfId="7073" xr:uid="{00000000-0005-0000-0000-000043190000}"/>
    <cellStyle name="Celkem 3 3 5 6" xfId="7074" xr:uid="{00000000-0005-0000-0000-000044190000}"/>
    <cellStyle name="Celkem 3 3 5 6 2" xfId="7075" xr:uid="{00000000-0005-0000-0000-000045190000}"/>
    <cellStyle name="Celkem 3 3 5 6 3" xfId="7076" xr:uid="{00000000-0005-0000-0000-000046190000}"/>
    <cellStyle name="Celkem 3 3 5 7" xfId="7077" xr:uid="{00000000-0005-0000-0000-000047190000}"/>
    <cellStyle name="Celkem 3 3 5 7 2" xfId="7078" xr:uid="{00000000-0005-0000-0000-000048190000}"/>
    <cellStyle name="Celkem 3 3 5 7 3" xfId="7079" xr:uid="{00000000-0005-0000-0000-000049190000}"/>
    <cellStyle name="Celkem 3 3 5 8" xfId="7080" xr:uid="{00000000-0005-0000-0000-00004A190000}"/>
    <cellStyle name="Celkem 3 3 5 8 2" xfId="7081" xr:uid="{00000000-0005-0000-0000-00004B190000}"/>
    <cellStyle name="Celkem 3 3 5 8 3" xfId="7082" xr:uid="{00000000-0005-0000-0000-00004C190000}"/>
    <cellStyle name="Celkem 3 3 5 9" xfId="7083" xr:uid="{00000000-0005-0000-0000-00004D190000}"/>
    <cellStyle name="Celkem 3 3 5 9 2" xfId="7084" xr:uid="{00000000-0005-0000-0000-00004E190000}"/>
    <cellStyle name="Celkem 3 3 5 9 3" xfId="7085" xr:uid="{00000000-0005-0000-0000-00004F190000}"/>
    <cellStyle name="Celkem 3 3 6" xfId="7086" xr:uid="{00000000-0005-0000-0000-000050190000}"/>
    <cellStyle name="Celkem 3 3 6 10" xfId="7087" xr:uid="{00000000-0005-0000-0000-000051190000}"/>
    <cellStyle name="Celkem 3 3 6 11" xfId="7088" xr:uid="{00000000-0005-0000-0000-000052190000}"/>
    <cellStyle name="Celkem 3 3 6 2" xfId="7089" xr:uid="{00000000-0005-0000-0000-000053190000}"/>
    <cellStyle name="Celkem 3 3 6 2 2" xfId="7090" xr:uid="{00000000-0005-0000-0000-000054190000}"/>
    <cellStyle name="Celkem 3 3 6 2 3" xfId="7091" xr:uid="{00000000-0005-0000-0000-000055190000}"/>
    <cellStyle name="Celkem 3 3 6 3" xfId="7092" xr:uid="{00000000-0005-0000-0000-000056190000}"/>
    <cellStyle name="Celkem 3 3 6 3 2" xfId="7093" xr:uid="{00000000-0005-0000-0000-000057190000}"/>
    <cellStyle name="Celkem 3 3 6 3 3" xfId="7094" xr:uid="{00000000-0005-0000-0000-000058190000}"/>
    <cellStyle name="Celkem 3 3 6 4" xfId="7095" xr:uid="{00000000-0005-0000-0000-000059190000}"/>
    <cellStyle name="Celkem 3 3 6 4 2" xfId="7096" xr:uid="{00000000-0005-0000-0000-00005A190000}"/>
    <cellStyle name="Celkem 3 3 6 4 3" xfId="7097" xr:uid="{00000000-0005-0000-0000-00005B190000}"/>
    <cellStyle name="Celkem 3 3 6 5" xfId="7098" xr:uid="{00000000-0005-0000-0000-00005C190000}"/>
    <cellStyle name="Celkem 3 3 6 5 2" xfId="7099" xr:uid="{00000000-0005-0000-0000-00005D190000}"/>
    <cellStyle name="Celkem 3 3 6 5 3" xfId="7100" xr:uid="{00000000-0005-0000-0000-00005E190000}"/>
    <cellStyle name="Celkem 3 3 6 6" xfId="7101" xr:uid="{00000000-0005-0000-0000-00005F190000}"/>
    <cellStyle name="Celkem 3 3 6 6 2" xfId="7102" xr:uid="{00000000-0005-0000-0000-000060190000}"/>
    <cellStyle name="Celkem 3 3 6 6 3" xfId="7103" xr:uid="{00000000-0005-0000-0000-000061190000}"/>
    <cellStyle name="Celkem 3 3 6 7" xfId="7104" xr:uid="{00000000-0005-0000-0000-000062190000}"/>
    <cellStyle name="Celkem 3 3 6 7 2" xfId="7105" xr:uid="{00000000-0005-0000-0000-000063190000}"/>
    <cellStyle name="Celkem 3 3 6 7 3" xfId="7106" xr:uid="{00000000-0005-0000-0000-000064190000}"/>
    <cellStyle name="Celkem 3 3 6 8" xfId="7107" xr:uid="{00000000-0005-0000-0000-000065190000}"/>
    <cellStyle name="Celkem 3 3 6 8 2" xfId="7108" xr:uid="{00000000-0005-0000-0000-000066190000}"/>
    <cellStyle name="Celkem 3 3 6 8 3" xfId="7109" xr:uid="{00000000-0005-0000-0000-000067190000}"/>
    <cellStyle name="Celkem 3 3 6 9" xfId="7110" xr:uid="{00000000-0005-0000-0000-000068190000}"/>
    <cellStyle name="Celkem 3 3 6 9 2" xfId="7111" xr:uid="{00000000-0005-0000-0000-000069190000}"/>
    <cellStyle name="Celkem 3 3 6 9 3" xfId="7112" xr:uid="{00000000-0005-0000-0000-00006A190000}"/>
    <cellStyle name="Celkem 3 3 7" xfId="7113" xr:uid="{00000000-0005-0000-0000-00006B190000}"/>
    <cellStyle name="Celkem 3 3 7 10" xfId="7114" xr:uid="{00000000-0005-0000-0000-00006C190000}"/>
    <cellStyle name="Celkem 3 3 7 11" xfId="7115" xr:uid="{00000000-0005-0000-0000-00006D190000}"/>
    <cellStyle name="Celkem 3 3 7 2" xfId="7116" xr:uid="{00000000-0005-0000-0000-00006E190000}"/>
    <cellStyle name="Celkem 3 3 7 2 2" xfId="7117" xr:uid="{00000000-0005-0000-0000-00006F190000}"/>
    <cellStyle name="Celkem 3 3 7 2 3" xfId="7118" xr:uid="{00000000-0005-0000-0000-000070190000}"/>
    <cellStyle name="Celkem 3 3 7 3" xfId="7119" xr:uid="{00000000-0005-0000-0000-000071190000}"/>
    <cellStyle name="Celkem 3 3 7 3 2" xfId="7120" xr:uid="{00000000-0005-0000-0000-000072190000}"/>
    <cellStyle name="Celkem 3 3 7 3 3" xfId="7121" xr:uid="{00000000-0005-0000-0000-000073190000}"/>
    <cellStyle name="Celkem 3 3 7 4" xfId="7122" xr:uid="{00000000-0005-0000-0000-000074190000}"/>
    <cellStyle name="Celkem 3 3 7 4 2" xfId="7123" xr:uid="{00000000-0005-0000-0000-000075190000}"/>
    <cellStyle name="Celkem 3 3 7 4 3" xfId="7124" xr:uid="{00000000-0005-0000-0000-000076190000}"/>
    <cellStyle name="Celkem 3 3 7 5" xfId="7125" xr:uid="{00000000-0005-0000-0000-000077190000}"/>
    <cellStyle name="Celkem 3 3 7 5 2" xfId="7126" xr:uid="{00000000-0005-0000-0000-000078190000}"/>
    <cellStyle name="Celkem 3 3 7 5 3" xfId="7127" xr:uid="{00000000-0005-0000-0000-000079190000}"/>
    <cellStyle name="Celkem 3 3 7 6" xfId="7128" xr:uid="{00000000-0005-0000-0000-00007A190000}"/>
    <cellStyle name="Celkem 3 3 7 6 2" xfId="7129" xr:uid="{00000000-0005-0000-0000-00007B190000}"/>
    <cellStyle name="Celkem 3 3 7 6 3" xfId="7130" xr:uid="{00000000-0005-0000-0000-00007C190000}"/>
    <cellStyle name="Celkem 3 3 7 7" xfId="7131" xr:uid="{00000000-0005-0000-0000-00007D190000}"/>
    <cellStyle name="Celkem 3 3 7 7 2" xfId="7132" xr:uid="{00000000-0005-0000-0000-00007E190000}"/>
    <cellStyle name="Celkem 3 3 7 7 3" xfId="7133" xr:uid="{00000000-0005-0000-0000-00007F190000}"/>
    <cellStyle name="Celkem 3 3 7 8" xfId="7134" xr:uid="{00000000-0005-0000-0000-000080190000}"/>
    <cellStyle name="Celkem 3 3 7 8 2" xfId="7135" xr:uid="{00000000-0005-0000-0000-000081190000}"/>
    <cellStyle name="Celkem 3 3 7 8 3" xfId="7136" xr:uid="{00000000-0005-0000-0000-000082190000}"/>
    <cellStyle name="Celkem 3 3 7 9" xfId="7137" xr:uid="{00000000-0005-0000-0000-000083190000}"/>
    <cellStyle name="Celkem 3 3 7 9 2" xfId="7138" xr:uid="{00000000-0005-0000-0000-000084190000}"/>
    <cellStyle name="Celkem 3 3 7 9 3" xfId="7139" xr:uid="{00000000-0005-0000-0000-000085190000}"/>
    <cellStyle name="Celkem 3 3 8" xfId="7140" xr:uid="{00000000-0005-0000-0000-000086190000}"/>
    <cellStyle name="Celkem 3 3 8 10" xfId="7141" xr:uid="{00000000-0005-0000-0000-000087190000}"/>
    <cellStyle name="Celkem 3 3 8 10 2" xfId="7142" xr:uid="{00000000-0005-0000-0000-000088190000}"/>
    <cellStyle name="Celkem 3 3 8 10 3" xfId="7143" xr:uid="{00000000-0005-0000-0000-000089190000}"/>
    <cellStyle name="Celkem 3 3 8 11" xfId="7144" xr:uid="{00000000-0005-0000-0000-00008A190000}"/>
    <cellStyle name="Celkem 3 3 8 11 2" xfId="7145" xr:uid="{00000000-0005-0000-0000-00008B190000}"/>
    <cellStyle name="Celkem 3 3 8 12" xfId="7146" xr:uid="{00000000-0005-0000-0000-00008C190000}"/>
    <cellStyle name="Celkem 3 3 8 2" xfId="7147" xr:uid="{00000000-0005-0000-0000-00008D190000}"/>
    <cellStyle name="Celkem 3 3 8 2 2" xfId="7148" xr:uid="{00000000-0005-0000-0000-00008E190000}"/>
    <cellStyle name="Celkem 3 3 8 2 3" xfId="7149" xr:uid="{00000000-0005-0000-0000-00008F190000}"/>
    <cellStyle name="Celkem 3 3 8 3" xfId="7150" xr:uid="{00000000-0005-0000-0000-000090190000}"/>
    <cellStyle name="Celkem 3 3 8 3 2" xfId="7151" xr:uid="{00000000-0005-0000-0000-000091190000}"/>
    <cellStyle name="Celkem 3 3 8 3 3" xfId="7152" xr:uid="{00000000-0005-0000-0000-000092190000}"/>
    <cellStyle name="Celkem 3 3 8 4" xfId="7153" xr:uid="{00000000-0005-0000-0000-000093190000}"/>
    <cellStyle name="Celkem 3 3 8 4 2" xfId="7154" xr:uid="{00000000-0005-0000-0000-000094190000}"/>
    <cellStyle name="Celkem 3 3 8 4 3" xfId="7155" xr:uid="{00000000-0005-0000-0000-000095190000}"/>
    <cellStyle name="Celkem 3 3 8 5" xfId="7156" xr:uid="{00000000-0005-0000-0000-000096190000}"/>
    <cellStyle name="Celkem 3 3 8 5 2" xfId="7157" xr:uid="{00000000-0005-0000-0000-000097190000}"/>
    <cellStyle name="Celkem 3 3 8 5 3" xfId="7158" xr:uid="{00000000-0005-0000-0000-000098190000}"/>
    <cellStyle name="Celkem 3 3 8 6" xfId="7159" xr:uid="{00000000-0005-0000-0000-000099190000}"/>
    <cellStyle name="Celkem 3 3 8 6 2" xfId="7160" xr:uid="{00000000-0005-0000-0000-00009A190000}"/>
    <cellStyle name="Celkem 3 3 8 6 3" xfId="7161" xr:uid="{00000000-0005-0000-0000-00009B190000}"/>
    <cellStyle name="Celkem 3 3 8 7" xfId="7162" xr:uid="{00000000-0005-0000-0000-00009C190000}"/>
    <cellStyle name="Celkem 3 3 8 7 2" xfId="7163" xr:uid="{00000000-0005-0000-0000-00009D190000}"/>
    <cellStyle name="Celkem 3 3 8 7 3" xfId="7164" xr:uid="{00000000-0005-0000-0000-00009E190000}"/>
    <cellStyle name="Celkem 3 3 8 8" xfId="7165" xr:uid="{00000000-0005-0000-0000-00009F190000}"/>
    <cellStyle name="Celkem 3 3 8 8 2" xfId="7166" xr:uid="{00000000-0005-0000-0000-0000A0190000}"/>
    <cellStyle name="Celkem 3 3 8 8 3" xfId="7167" xr:uid="{00000000-0005-0000-0000-0000A1190000}"/>
    <cellStyle name="Celkem 3 3 8 9" xfId="7168" xr:uid="{00000000-0005-0000-0000-0000A2190000}"/>
    <cellStyle name="Celkem 3 3 8 9 2" xfId="7169" xr:uid="{00000000-0005-0000-0000-0000A3190000}"/>
    <cellStyle name="Celkem 3 3 8 9 3" xfId="7170" xr:uid="{00000000-0005-0000-0000-0000A4190000}"/>
    <cellStyle name="Celkem 3 3 9" xfId="7171" xr:uid="{00000000-0005-0000-0000-0000A5190000}"/>
    <cellStyle name="Celkem 3 3 9 2" xfId="7172" xr:uid="{00000000-0005-0000-0000-0000A6190000}"/>
    <cellStyle name="Celkem 3 3 9 3" xfId="7173" xr:uid="{00000000-0005-0000-0000-0000A7190000}"/>
    <cellStyle name="Celkem 3 4" xfId="7174" xr:uid="{00000000-0005-0000-0000-0000A8190000}"/>
    <cellStyle name="Celkem 3 4 10" xfId="7175" xr:uid="{00000000-0005-0000-0000-0000A9190000}"/>
    <cellStyle name="Celkem 3 4 10 2" xfId="7176" xr:uid="{00000000-0005-0000-0000-0000AA190000}"/>
    <cellStyle name="Celkem 3 4 10 3" xfId="7177" xr:uid="{00000000-0005-0000-0000-0000AB190000}"/>
    <cellStyle name="Celkem 3 4 11" xfId="7178" xr:uid="{00000000-0005-0000-0000-0000AC190000}"/>
    <cellStyle name="Celkem 3 4 11 2" xfId="7179" xr:uid="{00000000-0005-0000-0000-0000AD190000}"/>
    <cellStyle name="Celkem 3 4 11 3" xfId="7180" xr:uid="{00000000-0005-0000-0000-0000AE190000}"/>
    <cellStyle name="Celkem 3 4 12" xfId="7181" xr:uid="{00000000-0005-0000-0000-0000AF190000}"/>
    <cellStyle name="Celkem 3 4 12 2" xfId="7182" xr:uid="{00000000-0005-0000-0000-0000B0190000}"/>
    <cellStyle name="Celkem 3 4 12 3" xfId="7183" xr:uid="{00000000-0005-0000-0000-0000B1190000}"/>
    <cellStyle name="Celkem 3 4 13" xfId="7184" xr:uid="{00000000-0005-0000-0000-0000B2190000}"/>
    <cellStyle name="Celkem 3 4 13 2" xfId="7185" xr:uid="{00000000-0005-0000-0000-0000B3190000}"/>
    <cellStyle name="Celkem 3 4 13 3" xfId="7186" xr:uid="{00000000-0005-0000-0000-0000B4190000}"/>
    <cellStyle name="Celkem 3 4 14" xfId="7187" xr:uid="{00000000-0005-0000-0000-0000B5190000}"/>
    <cellStyle name="Celkem 3 4 14 2" xfId="7188" xr:uid="{00000000-0005-0000-0000-0000B6190000}"/>
    <cellStyle name="Celkem 3 4 14 3" xfId="7189" xr:uid="{00000000-0005-0000-0000-0000B7190000}"/>
    <cellStyle name="Celkem 3 4 15" xfId="7190" xr:uid="{00000000-0005-0000-0000-0000B8190000}"/>
    <cellStyle name="Celkem 3 4 15 2" xfId="7191" xr:uid="{00000000-0005-0000-0000-0000B9190000}"/>
    <cellStyle name="Celkem 3 4 15 3" xfId="7192" xr:uid="{00000000-0005-0000-0000-0000BA190000}"/>
    <cellStyle name="Celkem 3 4 16" xfId="7193" xr:uid="{00000000-0005-0000-0000-0000BB190000}"/>
    <cellStyle name="Celkem 3 4 2" xfId="7194" xr:uid="{00000000-0005-0000-0000-0000BC190000}"/>
    <cellStyle name="Celkem 3 4 2 10" xfId="7195" xr:uid="{00000000-0005-0000-0000-0000BD190000}"/>
    <cellStyle name="Celkem 3 4 2 11" xfId="7196" xr:uid="{00000000-0005-0000-0000-0000BE190000}"/>
    <cellStyle name="Celkem 3 4 2 2" xfId="7197" xr:uid="{00000000-0005-0000-0000-0000BF190000}"/>
    <cellStyle name="Celkem 3 4 2 2 2" xfId="7198" xr:uid="{00000000-0005-0000-0000-0000C0190000}"/>
    <cellStyle name="Celkem 3 4 2 2 3" xfId="7199" xr:uid="{00000000-0005-0000-0000-0000C1190000}"/>
    <cellStyle name="Celkem 3 4 2 3" xfId="7200" xr:uid="{00000000-0005-0000-0000-0000C2190000}"/>
    <cellStyle name="Celkem 3 4 2 3 2" xfId="7201" xr:uid="{00000000-0005-0000-0000-0000C3190000}"/>
    <cellStyle name="Celkem 3 4 2 3 3" xfId="7202" xr:uid="{00000000-0005-0000-0000-0000C4190000}"/>
    <cellStyle name="Celkem 3 4 2 4" xfId="7203" xr:uid="{00000000-0005-0000-0000-0000C5190000}"/>
    <cellStyle name="Celkem 3 4 2 4 2" xfId="7204" xr:uid="{00000000-0005-0000-0000-0000C6190000}"/>
    <cellStyle name="Celkem 3 4 2 4 3" xfId="7205" xr:uid="{00000000-0005-0000-0000-0000C7190000}"/>
    <cellStyle name="Celkem 3 4 2 5" xfId="7206" xr:uid="{00000000-0005-0000-0000-0000C8190000}"/>
    <cellStyle name="Celkem 3 4 2 5 2" xfId="7207" xr:uid="{00000000-0005-0000-0000-0000C9190000}"/>
    <cellStyle name="Celkem 3 4 2 5 3" xfId="7208" xr:uid="{00000000-0005-0000-0000-0000CA190000}"/>
    <cellStyle name="Celkem 3 4 2 6" xfId="7209" xr:uid="{00000000-0005-0000-0000-0000CB190000}"/>
    <cellStyle name="Celkem 3 4 2 6 2" xfId="7210" xr:uid="{00000000-0005-0000-0000-0000CC190000}"/>
    <cellStyle name="Celkem 3 4 2 6 3" xfId="7211" xr:uid="{00000000-0005-0000-0000-0000CD190000}"/>
    <cellStyle name="Celkem 3 4 2 7" xfId="7212" xr:uid="{00000000-0005-0000-0000-0000CE190000}"/>
    <cellStyle name="Celkem 3 4 2 7 2" xfId="7213" xr:uid="{00000000-0005-0000-0000-0000CF190000}"/>
    <cellStyle name="Celkem 3 4 2 7 3" xfId="7214" xr:uid="{00000000-0005-0000-0000-0000D0190000}"/>
    <cellStyle name="Celkem 3 4 2 8" xfId="7215" xr:uid="{00000000-0005-0000-0000-0000D1190000}"/>
    <cellStyle name="Celkem 3 4 2 8 2" xfId="7216" xr:uid="{00000000-0005-0000-0000-0000D2190000}"/>
    <cellStyle name="Celkem 3 4 2 8 3" xfId="7217" xr:uid="{00000000-0005-0000-0000-0000D3190000}"/>
    <cellStyle name="Celkem 3 4 2 9" xfId="7218" xr:uid="{00000000-0005-0000-0000-0000D4190000}"/>
    <cellStyle name="Celkem 3 4 2 9 2" xfId="7219" xr:uid="{00000000-0005-0000-0000-0000D5190000}"/>
    <cellStyle name="Celkem 3 4 2 9 3" xfId="7220" xr:uid="{00000000-0005-0000-0000-0000D6190000}"/>
    <cellStyle name="Celkem 3 4 3" xfId="7221" xr:uid="{00000000-0005-0000-0000-0000D7190000}"/>
    <cellStyle name="Celkem 3 4 3 10" xfId="7222" xr:uid="{00000000-0005-0000-0000-0000D8190000}"/>
    <cellStyle name="Celkem 3 4 3 11" xfId="7223" xr:uid="{00000000-0005-0000-0000-0000D9190000}"/>
    <cellStyle name="Celkem 3 4 3 2" xfId="7224" xr:uid="{00000000-0005-0000-0000-0000DA190000}"/>
    <cellStyle name="Celkem 3 4 3 2 2" xfId="7225" xr:uid="{00000000-0005-0000-0000-0000DB190000}"/>
    <cellStyle name="Celkem 3 4 3 2 3" xfId="7226" xr:uid="{00000000-0005-0000-0000-0000DC190000}"/>
    <cellStyle name="Celkem 3 4 3 3" xfId="7227" xr:uid="{00000000-0005-0000-0000-0000DD190000}"/>
    <cellStyle name="Celkem 3 4 3 3 2" xfId="7228" xr:uid="{00000000-0005-0000-0000-0000DE190000}"/>
    <cellStyle name="Celkem 3 4 3 3 3" xfId="7229" xr:uid="{00000000-0005-0000-0000-0000DF190000}"/>
    <cellStyle name="Celkem 3 4 3 4" xfId="7230" xr:uid="{00000000-0005-0000-0000-0000E0190000}"/>
    <cellStyle name="Celkem 3 4 3 4 2" xfId="7231" xr:uid="{00000000-0005-0000-0000-0000E1190000}"/>
    <cellStyle name="Celkem 3 4 3 4 3" xfId="7232" xr:uid="{00000000-0005-0000-0000-0000E2190000}"/>
    <cellStyle name="Celkem 3 4 3 5" xfId="7233" xr:uid="{00000000-0005-0000-0000-0000E3190000}"/>
    <cellStyle name="Celkem 3 4 3 5 2" xfId="7234" xr:uid="{00000000-0005-0000-0000-0000E4190000}"/>
    <cellStyle name="Celkem 3 4 3 5 3" xfId="7235" xr:uid="{00000000-0005-0000-0000-0000E5190000}"/>
    <cellStyle name="Celkem 3 4 3 6" xfId="7236" xr:uid="{00000000-0005-0000-0000-0000E6190000}"/>
    <cellStyle name="Celkem 3 4 3 6 2" xfId="7237" xr:uid="{00000000-0005-0000-0000-0000E7190000}"/>
    <cellStyle name="Celkem 3 4 3 6 3" xfId="7238" xr:uid="{00000000-0005-0000-0000-0000E8190000}"/>
    <cellStyle name="Celkem 3 4 3 7" xfId="7239" xr:uid="{00000000-0005-0000-0000-0000E9190000}"/>
    <cellStyle name="Celkem 3 4 3 7 2" xfId="7240" xr:uid="{00000000-0005-0000-0000-0000EA190000}"/>
    <cellStyle name="Celkem 3 4 3 7 3" xfId="7241" xr:uid="{00000000-0005-0000-0000-0000EB190000}"/>
    <cellStyle name="Celkem 3 4 3 8" xfId="7242" xr:uid="{00000000-0005-0000-0000-0000EC190000}"/>
    <cellStyle name="Celkem 3 4 3 8 2" xfId="7243" xr:uid="{00000000-0005-0000-0000-0000ED190000}"/>
    <cellStyle name="Celkem 3 4 3 8 3" xfId="7244" xr:uid="{00000000-0005-0000-0000-0000EE190000}"/>
    <cellStyle name="Celkem 3 4 3 9" xfId="7245" xr:uid="{00000000-0005-0000-0000-0000EF190000}"/>
    <cellStyle name="Celkem 3 4 3 9 2" xfId="7246" xr:uid="{00000000-0005-0000-0000-0000F0190000}"/>
    <cellStyle name="Celkem 3 4 3 9 3" xfId="7247" xr:uid="{00000000-0005-0000-0000-0000F1190000}"/>
    <cellStyle name="Celkem 3 4 4" xfId="7248" xr:uid="{00000000-0005-0000-0000-0000F2190000}"/>
    <cellStyle name="Celkem 3 4 4 10" xfId="7249" xr:uid="{00000000-0005-0000-0000-0000F3190000}"/>
    <cellStyle name="Celkem 3 4 4 11" xfId="7250" xr:uid="{00000000-0005-0000-0000-0000F4190000}"/>
    <cellStyle name="Celkem 3 4 4 2" xfId="7251" xr:uid="{00000000-0005-0000-0000-0000F5190000}"/>
    <cellStyle name="Celkem 3 4 4 2 2" xfId="7252" xr:uid="{00000000-0005-0000-0000-0000F6190000}"/>
    <cellStyle name="Celkem 3 4 4 2 3" xfId="7253" xr:uid="{00000000-0005-0000-0000-0000F7190000}"/>
    <cellStyle name="Celkem 3 4 4 3" xfId="7254" xr:uid="{00000000-0005-0000-0000-0000F8190000}"/>
    <cellStyle name="Celkem 3 4 4 3 2" xfId="7255" xr:uid="{00000000-0005-0000-0000-0000F9190000}"/>
    <cellStyle name="Celkem 3 4 4 3 3" xfId="7256" xr:uid="{00000000-0005-0000-0000-0000FA190000}"/>
    <cellStyle name="Celkem 3 4 4 4" xfId="7257" xr:uid="{00000000-0005-0000-0000-0000FB190000}"/>
    <cellStyle name="Celkem 3 4 4 4 2" xfId="7258" xr:uid="{00000000-0005-0000-0000-0000FC190000}"/>
    <cellStyle name="Celkem 3 4 4 4 3" xfId="7259" xr:uid="{00000000-0005-0000-0000-0000FD190000}"/>
    <cellStyle name="Celkem 3 4 4 5" xfId="7260" xr:uid="{00000000-0005-0000-0000-0000FE190000}"/>
    <cellStyle name="Celkem 3 4 4 5 2" xfId="7261" xr:uid="{00000000-0005-0000-0000-0000FF190000}"/>
    <cellStyle name="Celkem 3 4 4 5 3" xfId="7262" xr:uid="{00000000-0005-0000-0000-0000001A0000}"/>
    <cellStyle name="Celkem 3 4 4 6" xfId="7263" xr:uid="{00000000-0005-0000-0000-0000011A0000}"/>
    <cellStyle name="Celkem 3 4 4 6 2" xfId="7264" xr:uid="{00000000-0005-0000-0000-0000021A0000}"/>
    <cellStyle name="Celkem 3 4 4 6 3" xfId="7265" xr:uid="{00000000-0005-0000-0000-0000031A0000}"/>
    <cellStyle name="Celkem 3 4 4 7" xfId="7266" xr:uid="{00000000-0005-0000-0000-0000041A0000}"/>
    <cellStyle name="Celkem 3 4 4 7 2" xfId="7267" xr:uid="{00000000-0005-0000-0000-0000051A0000}"/>
    <cellStyle name="Celkem 3 4 4 7 3" xfId="7268" xr:uid="{00000000-0005-0000-0000-0000061A0000}"/>
    <cellStyle name="Celkem 3 4 4 8" xfId="7269" xr:uid="{00000000-0005-0000-0000-0000071A0000}"/>
    <cellStyle name="Celkem 3 4 4 8 2" xfId="7270" xr:uid="{00000000-0005-0000-0000-0000081A0000}"/>
    <cellStyle name="Celkem 3 4 4 8 3" xfId="7271" xr:uid="{00000000-0005-0000-0000-0000091A0000}"/>
    <cellStyle name="Celkem 3 4 4 9" xfId="7272" xr:uid="{00000000-0005-0000-0000-00000A1A0000}"/>
    <cellStyle name="Celkem 3 4 4 9 2" xfId="7273" xr:uid="{00000000-0005-0000-0000-00000B1A0000}"/>
    <cellStyle name="Celkem 3 4 4 9 3" xfId="7274" xr:uid="{00000000-0005-0000-0000-00000C1A0000}"/>
    <cellStyle name="Celkem 3 4 5" xfId="7275" xr:uid="{00000000-0005-0000-0000-00000D1A0000}"/>
    <cellStyle name="Celkem 3 4 5 10" xfId="7276" xr:uid="{00000000-0005-0000-0000-00000E1A0000}"/>
    <cellStyle name="Celkem 3 4 5 11" xfId="7277" xr:uid="{00000000-0005-0000-0000-00000F1A0000}"/>
    <cellStyle name="Celkem 3 4 5 2" xfId="7278" xr:uid="{00000000-0005-0000-0000-0000101A0000}"/>
    <cellStyle name="Celkem 3 4 5 2 2" xfId="7279" xr:uid="{00000000-0005-0000-0000-0000111A0000}"/>
    <cellStyle name="Celkem 3 4 5 2 3" xfId="7280" xr:uid="{00000000-0005-0000-0000-0000121A0000}"/>
    <cellStyle name="Celkem 3 4 5 3" xfId="7281" xr:uid="{00000000-0005-0000-0000-0000131A0000}"/>
    <cellStyle name="Celkem 3 4 5 3 2" xfId="7282" xr:uid="{00000000-0005-0000-0000-0000141A0000}"/>
    <cellStyle name="Celkem 3 4 5 3 3" xfId="7283" xr:uid="{00000000-0005-0000-0000-0000151A0000}"/>
    <cellStyle name="Celkem 3 4 5 4" xfId="7284" xr:uid="{00000000-0005-0000-0000-0000161A0000}"/>
    <cellStyle name="Celkem 3 4 5 4 2" xfId="7285" xr:uid="{00000000-0005-0000-0000-0000171A0000}"/>
    <cellStyle name="Celkem 3 4 5 4 3" xfId="7286" xr:uid="{00000000-0005-0000-0000-0000181A0000}"/>
    <cellStyle name="Celkem 3 4 5 5" xfId="7287" xr:uid="{00000000-0005-0000-0000-0000191A0000}"/>
    <cellStyle name="Celkem 3 4 5 5 2" xfId="7288" xr:uid="{00000000-0005-0000-0000-00001A1A0000}"/>
    <cellStyle name="Celkem 3 4 5 5 3" xfId="7289" xr:uid="{00000000-0005-0000-0000-00001B1A0000}"/>
    <cellStyle name="Celkem 3 4 5 6" xfId="7290" xr:uid="{00000000-0005-0000-0000-00001C1A0000}"/>
    <cellStyle name="Celkem 3 4 5 6 2" xfId="7291" xr:uid="{00000000-0005-0000-0000-00001D1A0000}"/>
    <cellStyle name="Celkem 3 4 5 6 3" xfId="7292" xr:uid="{00000000-0005-0000-0000-00001E1A0000}"/>
    <cellStyle name="Celkem 3 4 5 7" xfId="7293" xr:uid="{00000000-0005-0000-0000-00001F1A0000}"/>
    <cellStyle name="Celkem 3 4 5 7 2" xfId="7294" xr:uid="{00000000-0005-0000-0000-0000201A0000}"/>
    <cellStyle name="Celkem 3 4 5 7 3" xfId="7295" xr:uid="{00000000-0005-0000-0000-0000211A0000}"/>
    <cellStyle name="Celkem 3 4 5 8" xfId="7296" xr:uid="{00000000-0005-0000-0000-0000221A0000}"/>
    <cellStyle name="Celkem 3 4 5 8 2" xfId="7297" xr:uid="{00000000-0005-0000-0000-0000231A0000}"/>
    <cellStyle name="Celkem 3 4 5 8 3" xfId="7298" xr:uid="{00000000-0005-0000-0000-0000241A0000}"/>
    <cellStyle name="Celkem 3 4 5 9" xfId="7299" xr:uid="{00000000-0005-0000-0000-0000251A0000}"/>
    <cellStyle name="Celkem 3 4 5 9 2" xfId="7300" xr:uid="{00000000-0005-0000-0000-0000261A0000}"/>
    <cellStyle name="Celkem 3 4 5 9 3" xfId="7301" xr:uid="{00000000-0005-0000-0000-0000271A0000}"/>
    <cellStyle name="Celkem 3 4 6" xfId="7302" xr:uid="{00000000-0005-0000-0000-0000281A0000}"/>
    <cellStyle name="Celkem 3 4 6 10" xfId="7303" xr:uid="{00000000-0005-0000-0000-0000291A0000}"/>
    <cellStyle name="Celkem 3 4 6 11" xfId="7304" xr:uid="{00000000-0005-0000-0000-00002A1A0000}"/>
    <cellStyle name="Celkem 3 4 6 2" xfId="7305" xr:uid="{00000000-0005-0000-0000-00002B1A0000}"/>
    <cellStyle name="Celkem 3 4 6 2 2" xfId="7306" xr:uid="{00000000-0005-0000-0000-00002C1A0000}"/>
    <cellStyle name="Celkem 3 4 6 2 3" xfId="7307" xr:uid="{00000000-0005-0000-0000-00002D1A0000}"/>
    <cellStyle name="Celkem 3 4 6 3" xfId="7308" xr:uid="{00000000-0005-0000-0000-00002E1A0000}"/>
    <cellStyle name="Celkem 3 4 6 3 2" xfId="7309" xr:uid="{00000000-0005-0000-0000-00002F1A0000}"/>
    <cellStyle name="Celkem 3 4 6 3 3" xfId="7310" xr:uid="{00000000-0005-0000-0000-0000301A0000}"/>
    <cellStyle name="Celkem 3 4 6 4" xfId="7311" xr:uid="{00000000-0005-0000-0000-0000311A0000}"/>
    <cellStyle name="Celkem 3 4 6 4 2" xfId="7312" xr:uid="{00000000-0005-0000-0000-0000321A0000}"/>
    <cellStyle name="Celkem 3 4 6 4 3" xfId="7313" xr:uid="{00000000-0005-0000-0000-0000331A0000}"/>
    <cellStyle name="Celkem 3 4 6 5" xfId="7314" xr:uid="{00000000-0005-0000-0000-0000341A0000}"/>
    <cellStyle name="Celkem 3 4 6 5 2" xfId="7315" xr:uid="{00000000-0005-0000-0000-0000351A0000}"/>
    <cellStyle name="Celkem 3 4 6 5 3" xfId="7316" xr:uid="{00000000-0005-0000-0000-0000361A0000}"/>
    <cellStyle name="Celkem 3 4 6 6" xfId="7317" xr:uid="{00000000-0005-0000-0000-0000371A0000}"/>
    <cellStyle name="Celkem 3 4 6 6 2" xfId="7318" xr:uid="{00000000-0005-0000-0000-0000381A0000}"/>
    <cellStyle name="Celkem 3 4 6 6 3" xfId="7319" xr:uid="{00000000-0005-0000-0000-0000391A0000}"/>
    <cellStyle name="Celkem 3 4 6 7" xfId="7320" xr:uid="{00000000-0005-0000-0000-00003A1A0000}"/>
    <cellStyle name="Celkem 3 4 6 7 2" xfId="7321" xr:uid="{00000000-0005-0000-0000-00003B1A0000}"/>
    <cellStyle name="Celkem 3 4 6 7 3" xfId="7322" xr:uid="{00000000-0005-0000-0000-00003C1A0000}"/>
    <cellStyle name="Celkem 3 4 6 8" xfId="7323" xr:uid="{00000000-0005-0000-0000-00003D1A0000}"/>
    <cellStyle name="Celkem 3 4 6 8 2" xfId="7324" xr:uid="{00000000-0005-0000-0000-00003E1A0000}"/>
    <cellStyle name="Celkem 3 4 6 8 3" xfId="7325" xr:uid="{00000000-0005-0000-0000-00003F1A0000}"/>
    <cellStyle name="Celkem 3 4 6 9" xfId="7326" xr:uid="{00000000-0005-0000-0000-0000401A0000}"/>
    <cellStyle name="Celkem 3 4 6 9 2" xfId="7327" xr:uid="{00000000-0005-0000-0000-0000411A0000}"/>
    <cellStyle name="Celkem 3 4 6 9 3" xfId="7328" xr:uid="{00000000-0005-0000-0000-0000421A0000}"/>
    <cellStyle name="Celkem 3 4 7" xfId="7329" xr:uid="{00000000-0005-0000-0000-0000431A0000}"/>
    <cellStyle name="Celkem 3 4 7 10" xfId="7330" xr:uid="{00000000-0005-0000-0000-0000441A0000}"/>
    <cellStyle name="Celkem 3 4 7 11" xfId="7331" xr:uid="{00000000-0005-0000-0000-0000451A0000}"/>
    <cellStyle name="Celkem 3 4 7 2" xfId="7332" xr:uid="{00000000-0005-0000-0000-0000461A0000}"/>
    <cellStyle name="Celkem 3 4 7 2 2" xfId="7333" xr:uid="{00000000-0005-0000-0000-0000471A0000}"/>
    <cellStyle name="Celkem 3 4 7 2 3" xfId="7334" xr:uid="{00000000-0005-0000-0000-0000481A0000}"/>
    <cellStyle name="Celkem 3 4 7 3" xfId="7335" xr:uid="{00000000-0005-0000-0000-0000491A0000}"/>
    <cellStyle name="Celkem 3 4 7 3 2" xfId="7336" xr:uid="{00000000-0005-0000-0000-00004A1A0000}"/>
    <cellStyle name="Celkem 3 4 7 3 3" xfId="7337" xr:uid="{00000000-0005-0000-0000-00004B1A0000}"/>
    <cellStyle name="Celkem 3 4 7 4" xfId="7338" xr:uid="{00000000-0005-0000-0000-00004C1A0000}"/>
    <cellStyle name="Celkem 3 4 7 4 2" xfId="7339" xr:uid="{00000000-0005-0000-0000-00004D1A0000}"/>
    <cellStyle name="Celkem 3 4 7 4 3" xfId="7340" xr:uid="{00000000-0005-0000-0000-00004E1A0000}"/>
    <cellStyle name="Celkem 3 4 7 5" xfId="7341" xr:uid="{00000000-0005-0000-0000-00004F1A0000}"/>
    <cellStyle name="Celkem 3 4 7 5 2" xfId="7342" xr:uid="{00000000-0005-0000-0000-0000501A0000}"/>
    <cellStyle name="Celkem 3 4 7 5 3" xfId="7343" xr:uid="{00000000-0005-0000-0000-0000511A0000}"/>
    <cellStyle name="Celkem 3 4 7 6" xfId="7344" xr:uid="{00000000-0005-0000-0000-0000521A0000}"/>
    <cellStyle name="Celkem 3 4 7 6 2" xfId="7345" xr:uid="{00000000-0005-0000-0000-0000531A0000}"/>
    <cellStyle name="Celkem 3 4 7 6 3" xfId="7346" xr:uid="{00000000-0005-0000-0000-0000541A0000}"/>
    <cellStyle name="Celkem 3 4 7 7" xfId="7347" xr:uid="{00000000-0005-0000-0000-0000551A0000}"/>
    <cellStyle name="Celkem 3 4 7 7 2" xfId="7348" xr:uid="{00000000-0005-0000-0000-0000561A0000}"/>
    <cellStyle name="Celkem 3 4 7 7 3" xfId="7349" xr:uid="{00000000-0005-0000-0000-0000571A0000}"/>
    <cellStyle name="Celkem 3 4 7 8" xfId="7350" xr:uid="{00000000-0005-0000-0000-0000581A0000}"/>
    <cellStyle name="Celkem 3 4 7 8 2" xfId="7351" xr:uid="{00000000-0005-0000-0000-0000591A0000}"/>
    <cellStyle name="Celkem 3 4 7 8 3" xfId="7352" xr:uid="{00000000-0005-0000-0000-00005A1A0000}"/>
    <cellStyle name="Celkem 3 4 7 9" xfId="7353" xr:uid="{00000000-0005-0000-0000-00005B1A0000}"/>
    <cellStyle name="Celkem 3 4 7 9 2" xfId="7354" xr:uid="{00000000-0005-0000-0000-00005C1A0000}"/>
    <cellStyle name="Celkem 3 4 7 9 3" xfId="7355" xr:uid="{00000000-0005-0000-0000-00005D1A0000}"/>
    <cellStyle name="Celkem 3 4 8" xfId="7356" xr:uid="{00000000-0005-0000-0000-00005E1A0000}"/>
    <cellStyle name="Celkem 3 4 8 10" xfId="7357" xr:uid="{00000000-0005-0000-0000-00005F1A0000}"/>
    <cellStyle name="Celkem 3 4 8 10 2" xfId="7358" xr:uid="{00000000-0005-0000-0000-0000601A0000}"/>
    <cellStyle name="Celkem 3 4 8 10 3" xfId="7359" xr:uid="{00000000-0005-0000-0000-0000611A0000}"/>
    <cellStyle name="Celkem 3 4 8 11" xfId="7360" xr:uid="{00000000-0005-0000-0000-0000621A0000}"/>
    <cellStyle name="Celkem 3 4 8 11 2" xfId="7361" xr:uid="{00000000-0005-0000-0000-0000631A0000}"/>
    <cellStyle name="Celkem 3 4 8 12" xfId="7362" xr:uid="{00000000-0005-0000-0000-0000641A0000}"/>
    <cellStyle name="Celkem 3 4 8 2" xfId="7363" xr:uid="{00000000-0005-0000-0000-0000651A0000}"/>
    <cellStyle name="Celkem 3 4 8 2 2" xfId="7364" xr:uid="{00000000-0005-0000-0000-0000661A0000}"/>
    <cellStyle name="Celkem 3 4 8 2 3" xfId="7365" xr:uid="{00000000-0005-0000-0000-0000671A0000}"/>
    <cellStyle name="Celkem 3 4 8 3" xfId="7366" xr:uid="{00000000-0005-0000-0000-0000681A0000}"/>
    <cellStyle name="Celkem 3 4 8 3 2" xfId="7367" xr:uid="{00000000-0005-0000-0000-0000691A0000}"/>
    <cellStyle name="Celkem 3 4 8 3 3" xfId="7368" xr:uid="{00000000-0005-0000-0000-00006A1A0000}"/>
    <cellStyle name="Celkem 3 4 8 4" xfId="7369" xr:uid="{00000000-0005-0000-0000-00006B1A0000}"/>
    <cellStyle name="Celkem 3 4 8 4 2" xfId="7370" xr:uid="{00000000-0005-0000-0000-00006C1A0000}"/>
    <cellStyle name="Celkem 3 4 8 4 3" xfId="7371" xr:uid="{00000000-0005-0000-0000-00006D1A0000}"/>
    <cellStyle name="Celkem 3 4 8 5" xfId="7372" xr:uid="{00000000-0005-0000-0000-00006E1A0000}"/>
    <cellStyle name="Celkem 3 4 8 5 2" xfId="7373" xr:uid="{00000000-0005-0000-0000-00006F1A0000}"/>
    <cellStyle name="Celkem 3 4 8 5 3" xfId="7374" xr:uid="{00000000-0005-0000-0000-0000701A0000}"/>
    <cellStyle name="Celkem 3 4 8 6" xfId="7375" xr:uid="{00000000-0005-0000-0000-0000711A0000}"/>
    <cellStyle name="Celkem 3 4 8 6 2" xfId="7376" xr:uid="{00000000-0005-0000-0000-0000721A0000}"/>
    <cellStyle name="Celkem 3 4 8 6 3" xfId="7377" xr:uid="{00000000-0005-0000-0000-0000731A0000}"/>
    <cellStyle name="Celkem 3 4 8 7" xfId="7378" xr:uid="{00000000-0005-0000-0000-0000741A0000}"/>
    <cellStyle name="Celkem 3 4 8 7 2" xfId="7379" xr:uid="{00000000-0005-0000-0000-0000751A0000}"/>
    <cellStyle name="Celkem 3 4 8 7 3" xfId="7380" xr:uid="{00000000-0005-0000-0000-0000761A0000}"/>
    <cellStyle name="Celkem 3 4 8 8" xfId="7381" xr:uid="{00000000-0005-0000-0000-0000771A0000}"/>
    <cellStyle name="Celkem 3 4 8 8 2" xfId="7382" xr:uid="{00000000-0005-0000-0000-0000781A0000}"/>
    <cellStyle name="Celkem 3 4 8 8 3" xfId="7383" xr:uid="{00000000-0005-0000-0000-0000791A0000}"/>
    <cellStyle name="Celkem 3 4 8 9" xfId="7384" xr:uid="{00000000-0005-0000-0000-00007A1A0000}"/>
    <cellStyle name="Celkem 3 4 8 9 2" xfId="7385" xr:uid="{00000000-0005-0000-0000-00007B1A0000}"/>
    <cellStyle name="Celkem 3 4 8 9 3" xfId="7386" xr:uid="{00000000-0005-0000-0000-00007C1A0000}"/>
    <cellStyle name="Celkem 3 4 9" xfId="7387" xr:uid="{00000000-0005-0000-0000-00007D1A0000}"/>
    <cellStyle name="Celkem 3 4 9 2" xfId="7388" xr:uid="{00000000-0005-0000-0000-00007E1A0000}"/>
    <cellStyle name="Celkem 3 4 9 3" xfId="7389" xr:uid="{00000000-0005-0000-0000-00007F1A0000}"/>
    <cellStyle name="Celkem 3 5" xfId="7390" xr:uid="{00000000-0005-0000-0000-0000801A0000}"/>
    <cellStyle name="Celkem 3 5 10" xfId="7391" xr:uid="{00000000-0005-0000-0000-0000811A0000}"/>
    <cellStyle name="Celkem 3 5 11" xfId="7392" xr:uid="{00000000-0005-0000-0000-0000821A0000}"/>
    <cellStyle name="Celkem 3 5 2" xfId="7393" xr:uid="{00000000-0005-0000-0000-0000831A0000}"/>
    <cellStyle name="Celkem 3 5 2 2" xfId="7394" xr:uid="{00000000-0005-0000-0000-0000841A0000}"/>
    <cellStyle name="Celkem 3 5 2 3" xfId="7395" xr:uid="{00000000-0005-0000-0000-0000851A0000}"/>
    <cellStyle name="Celkem 3 5 3" xfId="7396" xr:uid="{00000000-0005-0000-0000-0000861A0000}"/>
    <cellStyle name="Celkem 3 5 3 2" xfId="7397" xr:uid="{00000000-0005-0000-0000-0000871A0000}"/>
    <cellStyle name="Celkem 3 5 3 3" xfId="7398" xr:uid="{00000000-0005-0000-0000-0000881A0000}"/>
    <cellStyle name="Celkem 3 5 4" xfId="7399" xr:uid="{00000000-0005-0000-0000-0000891A0000}"/>
    <cellStyle name="Celkem 3 5 4 2" xfId="7400" xr:uid="{00000000-0005-0000-0000-00008A1A0000}"/>
    <cellStyle name="Celkem 3 5 4 3" xfId="7401" xr:uid="{00000000-0005-0000-0000-00008B1A0000}"/>
    <cellStyle name="Celkem 3 5 5" xfId="7402" xr:uid="{00000000-0005-0000-0000-00008C1A0000}"/>
    <cellStyle name="Celkem 3 5 5 2" xfId="7403" xr:uid="{00000000-0005-0000-0000-00008D1A0000}"/>
    <cellStyle name="Celkem 3 5 5 3" xfId="7404" xr:uid="{00000000-0005-0000-0000-00008E1A0000}"/>
    <cellStyle name="Celkem 3 5 6" xfId="7405" xr:uid="{00000000-0005-0000-0000-00008F1A0000}"/>
    <cellStyle name="Celkem 3 5 6 2" xfId="7406" xr:uid="{00000000-0005-0000-0000-0000901A0000}"/>
    <cellStyle name="Celkem 3 5 6 3" xfId="7407" xr:uid="{00000000-0005-0000-0000-0000911A0000}"/>
    <cellStyle name="Celkem 3 5 7" xfId="7408" xr:uid="{00000000-0005-0000-0000-0000921A0000}"/>
    <cellStyle name="Celkem 3 5 7 2" xfId="7409" xr:uid="{00000000-0005-0000-0000-0000931A0000}"/>
    <cellStyle name="Celkem 3 5 7 3" xfId="7410" xr:uid="{00000000-0005-0000-0000-0000941A0000}"/>
    <cellStyle name="Celkem 3 5 8" xfId="7411" xr:uid="{00000000-0005-0000-0000-0000951A0000}"/>
    <cellStyle name="Celkem 3 5 8 2" xfId="7412" xr:uid="{00000000-0005-0000-0000-0000961A0000}"/>
    <cellStyle name="Celkem 3 5 8 3" xfId="7413" xr:uid="{00000000-0005-0000-0000-0000971A0000}"/>
    <cellStyle name="Celkem 3 5 9" xfId="7414" xr:uid="{00000000-0005-0000-0000-0000981A0000}"/>
    <cellStyle name="Celkem 3 5 9 2" xfId="7415" xr:uid="{00000000-0005-0000-0000-0000991A0000}"/>
    <cellStyle name="Celkem 3 5 9 3" xfId="7416" xr:uid="{00000000-0005-0000-0000-00009A1A0000}"/>
    <cellStyle name="Celkem 3 6" xfId="7417" xr:uid="{00000000-0005-0000-0000-00009B1A0000}"/>
    <cellStyle name="Celkem 3 6 10" xfId="7418" xr:uid="{00000000-0005-0000-0000-00009C1A0000}"/>
    <cellStyle name="Celkem 3 6 10 2" xfId="7419" xr:uid="{00000000-0005-0000-0000-00009D1A0000}"/>
    <cellStyle name="Celkem 3 6 10 3" xfId="7420" xr:uid="{00000000-0005-0000-0000-00009E1A0000}"/>
    <cellStyle name="Celkem 3 6 11" xfId="7421" xr:uid="{00000000-0005-0000-0000-00009F1A0000}"/>
    <cellStyle name="Celkem 3 6 11 2" xfId="7422" xr:uid="{00000000-0005-0000-0000-0000A01A0000}"/>
    <cellStyle name="Celkem 3 6 12" xfId="7423" xr:uid="{00000000-0005-0000-0000-0000A11A0000}"/>
    <cellStyle name="Celkem 3 6 13" xfId="7424" xr:uid="{00000000-0005-0000-0000-0000A21A0000}"/>
    <cellStyle name="Celkem 3 6 2" xfId="7425" xr:uid="{00000000-0005-0000-0000-0000A31A0000}"/>
    <cellStyle name="Celkem 3 6 2 2" xfId="7426" xr:uid="{00000000-0005-0000-0000-0000A41A0000}"/>
    <cellStyle name="Celkem 3 6 2 3" xfId="7427" xr:uid="{00000000-0005-0000-0000-0000A51A0000}"/>
    <cellStyle name="Celkem 3 6 3" xfId="7428" xr:uid="{00000000-0005-0000-0000-0000A61A0000}"/>
    <cellStyle name="Celkem 3 6 3 2" xfId="7429" xr:uid="{00000000-0005-0000-0000-0000A71A0000}"/>
    <cellStyle name="Celkem 3 6 3 3" xfId="7430" xr:uid="{00000000-0005-0000-0000-0000A81A0000}"/>
    <cellStyle name="Celkem 3 6 4" xfId="7431" xr:uid="{00000000-0005-0000-0000-0000A91A0000}"/>
    <cellStyle name="Celkem 3 6 4 2" xfId="7432" xr:uid="{00000000-0005-0000-0000-0000AA1A0000}"/>
    <cellStyle name="Celkem 3 6 4 3" xfId="7433" xr:uid="{00000000-0005-0000-0000-0000AB1A0000}"/>
    <cellStyle name="Celkem 3 6 5" xfId="7434" xr:uid="{00000000-0005-0000-0000-0000AC1A0000}"/>
    <cellStyle name="Celkem 3 6 5 2" xfId="7435" xr:uid="{00000000-0005-0000-0000-0000AD1A0000}"/>
    <cellStyle name="Celkem 3 6 5 3" xfId="7436" xr:uid="{00000000-0005-0000-0000-0000AE1A0000}"/>
    <cellStyle name="Celkem 3 6 6" xfId="7437" xr:uid="{00000000-0005-0000-0000-0000AF1A0000}"/>
    <cellStyle name="Celkem 3 6 6 2" xfId="7438" xr:uid="{00000000-0005-0000-0000-0000B01A0000}"/>
    <cellStyle name="Celkem 3 6 6 3" xfId="7439" xr:uid="{00000000-0005-0000-0000-0000B11A0000}"/>
    <cellStyle name="Celkem 3 6 7" xfId="7440" xr:uid="{00000000-0005-0000-0000-0000B21A0000}"/>
    <cellStyle name="Celkem 3 6 7 2" xfId="7441" xr:uid="{00000000-0005-0000-0000-0000B31A0000}"/>
    <cellStyle name="Celkem 3 6 7 3" xfId="7442" xr:uid="{00000000-0005-0000-0000-0000B41A0000}"/>
    <cellStyle name="Celkem 3 6 8" xfId="7443" xr:uid="{00000000-0005-0000-0000-0000B51A0000}"/>
    <cellStyle name="Celkem 3 6 8 2" xfId="7444" xr:uid="{00000000-0005-0000-0000-0000B61A0000}"/>
    <cellStyle name="Celkem 3 6 8 3" xfId="7445" xr:uid="{00000000-0005-0000-0000-0000B71A0000}"/>
    <cellStyle name="Celkem 3 6 9" xfId="7446" xr:uid="{00000000-0005-0000-0000-0000B81A0000}"/>
    <cellStyle name="Celkem 3 6 9 2" xfId="7447" xr:uid="{00000000-0005-0000-0000-0000B91A0000}"/>
    <cellStyle name="Celkem 3 6 9 3" xfId="7448" xr:uid="{00000000-0005-0000-0000-0000BA1A0000}"/>
    <cellStyle name="Celkem 3 7" xfId="7449" xr:uid="{00000000-0005-0000-0000-0000BB1A0000}"/>
    <cellStyle name="Celkem 3 7 10" xfId="7450" xr:uid="{00000000-0005-0000-0000-0000BC1A0000}"/>
    <cellStyle name="Celkem 3 7 11" xfId="7451" xr:uid="{00000000-0005-0000-0000-0000BD1A0000}"/>
    <cellStyle name="Celkem 3 7 2" xfId="7452" xr:uid="{00000000-0005-0000-0000-0000BE1A0000}"/>
    <cellStyle name="Celkem 3 7 2 2" xfId="7453" xr:uid="{00000000-0005-0000-0000-0000BF1A0000}"/>
    <cellStyle name="Celkem 3 7 2 3" xfId="7454" xr:uid="{00000000-0005-0000-0000-0000C01A0000}"/>
    <cellStyle name="Celkem 3 7 3" xfId="7455" xr:uid="{00000000-0005-0000-0000-0000C11A0000}"/>
    <cellStyle name="Celkem 3 7 3 2" xfId="7456" xr:uid="{00000000-0005-0000-0000-0000C21A0000}"/>
    <cellStyle name="Celkem 3 7 3 3" xfId="7457" xr:uid="{00000000-0005-0000-0000-0000C31A0000}"/>
    <cellStyle name="Celkem 3 7 4" xfId="7458" xr:uid="{00000000-0005-0000-0000-0000C41A0000}"/>
    <cellStyle name="Celkem 3 7 4 2" xfId="7459" xr:uid="{00000000-0005-0000-0000-0000C51A0000}"/>
    <cellStyle name="Celkem 3 7 4 3" xfId="7460" xr:uid="{00000000-0005-0000-0000-0000C61A0000}"/>
    <cellStyle name="Celkem 3 7 5" xfId="7461" xr:uid="{00000000-0005-0000-0000-0000C71A0000}"/>
    <cellStyle name="Celkem 3 7 5 2" xfId="7462" xr:uid="{00000000-0005-0000-0000-0000C81A0000}"/>
    <cellStyle name="Celkem 3 7 5 3" xfId="7463" xr:uid="{00000000-0005-0000-0000-0000C91A0000}"/>
    <cellStyle name="Celkem 3 7 6" xfId="7464" xr:uid="{00000000-0005-0000-0000-0000CA1A0000}"/>
    <cellStyle name="Celkem 3 7 6 2" xfId="7465" xr:uid="{00000000-0005-0000-0000-0000CB1A0000}"/>
    <cellStyle name="Celkem 3 7 6 3" xfId="7466" xr:uid="{00000000-0005-0000-0000-0000CC1A0000}"/>
    <cellStyle name="Celkem 3 7 7" xfId="7467" xr:uid="{00000000-0005-0000-0000-0000CD1A0000}"/>
    <cellStyle name="Celkem 3 7 7 2" xfId="7468" xr:uid="{00000000-0005-0000-0000-0000CE1A0000}"/>
    <cellStyle name="Celkem 3 7 7 3" xfId="7469" xr:uid="{00000000-0005-0000-0000-0000CF1A0000}"/>
    <cellStyle name="Celkem 3 7 8" xfId="7470" xr:uid="{00000000-0005-0000-0000-0000D01A0000}"/>
    <cellStyle name="Celkem 3 7 8 2" xfId="7471" xr:uid="{00000000-0005-0000-0000-0000D11A0000}"/>
    <cellStyle name="Celkem 3 7 8 3" xfId="7472" xr:uid="{00000000-0005-0000-0000-0000D21A0000}"/>
    <cellStyle name="Celkem 3 7 9" xfId="7473" xr:uid="{00000000-0005-0000-0000-0000D31A0000}"/>
    <cellStyle name="Celkem 3 7 9 2" xfId="7474" xr:uid="{00000000-0005-0000-0000-0000D41A0000}"/>
    <cellStyle name="Celkem 3 7 9 3" xfId="7475" xr:uid="{00000000-0005-0000-0000-0000D51A0000}"/>
    <cellStyle name="Celkem 3 8" xfId="7476" xr:uid="{00000000-0005-0000-0000-0000D61A0000}"/>
    <cellStyle name="Celkem 3 8 10" xfId="7477" xr:uid="{00000000-0005-0000-0000-0000D71A0000}"/>
    <cellStyle name="Celkem 3 8 11" xfId="7478" xr:uid="{00000000-0005-0000-0000-0000D81A0000}"/>
    <cellStyle name="Celkem 3 8 2" xfId="7479" xr:uid="{00000000-0005-0000-0000-0000D91A0000}"/>
    <cellStyle name="Celkem 3 8 2 2" xfId="7480" xr:uid="{00000000-0005-0000-0000-0000DA1A0000}"/>
    <cellStyle name="Celkem 3 8 2 3" xfId="7481" xr:uid="{00000000-0005-0000-0000-0000DB1A0000}"/>
    <cellStyle name="Celkem 3 8 3" xfId="7482" xr:uid="{00000000-0005-0000-0000-0000DC1A0000}"/>
    <cellStyle name="Celkem 3 8 3 2" xfId="7483" xr:uid="{00000000-0005-0000-0000-0000DD1A0000}"/>
    <cellStyle name="Celkem 3 8 3 3" xfId="7484" xr:uid="{00000000-0005-0000-0000-0000DE1A0000}"/>
    <cellStyle name="Celkem 3 8 4" xfId="7485" xr:uid="{00000000-0005-0000-0000-0000DF1A0000}"/>
    <cellStyle name="Celkem 3 8 4 2" xfId="7486" xr:uid="{00000000-0005-0000-0000-0000E01A0000}"/>
    <cellStyle name="Celkem 3 8 4 3" xfId="7487" xr:uid="{00000000-0005-0000-0000-0000E11A0000}"/>
    <cellStyle name="Celkem 3 8 5" xfId="7488" xr:uid="{00000000-0005-0000-0000-0000E21A0000}"/>
    <cellStyle name="Celkem 3 8 5 2" xfId="7489" xr:uid="{00000000-0005-0000-0000-0000E31A0000}"/>
    <cellStyle name="Celkem 3 8 5 3" xfId="7490" xr:uid="{00000000-0005-0000-0000-0000E41A0000}"/>
    <cellStyle name="Celkem 3 8 6" xfId="7491" xr:uid="{00000000-0005-0000-0000-0000E51A0000}"/>
    <cellStyle name="Celkem 3 8 6 2" xfId="7492" xr:uid="{00000000-0005-0000-0000-0000E61A0000}"/>
    <cellStyle name="Celkem 3 8 6 3" xfId="7493" xr:uid="{00000000-0005-0000-0000-0000E71A0000}"/>
    <cellStyle name="Celkem 3 8 7" xfId="7494" xr:uid="{00000000-0005-0000-0000-0000E81A0000}"/>
    <cellStyle name="Celkem 3 8 7 2" xfId="7495" xr:uid="{00000000-0005-0000-0000-0000E91A0000}"/>
    <cellStyle name="Celkem 3 8 7 3" xfId="7496" xr:uid="{00000000-0005-0000-0000-0000EA1A0000}"/>
    <cellStyle name="Celkem 3 8 8" xfId="7497" xr:uid="{00000000-0005-0000-0000-0000EB1A0000}"/>
    <cellStyle name="Celkem 3 8 8 2" xfId="7498" xr:uid="{00000000-0005-0000-0000-0000EC1A0000}"/>
    <cellStyle name="Celkem 3 8 8 3" xfId="7499" xr:uid="{00000000-0005-0000-0000-0000ED1A0000}"/>
    <cellStyle name="Celkem 3 8 9" xfId="7500" xr:uid="{00000000-0005-0000-0000-0000EE1A0000}"/>
    <cellStyle name="Celkem 3 8 9 2" xfId="7501" xr:uid="{00000000-0005-0000-0000-0000EF1A0000}"/>
    <cellStyle name="Celkem 3 8 9 3" xfId="7502" xr:uid="{00000000-0005-0000-0000-0000F01A0000}"/>
    <cellStyle name="Celkem 3 9" xfId="7503" xr:uid="{00000000-0005-0000-0000-0000F11A0000}"/>
    <cellStyle name="Celkem 3 9 10" xfId="7504" xr:uid="{00000000-0005-0000-0000-0000F21A0000}"/>
    <cellStyle name="Celkem 3 9 11" xfId="7505" xr:uid="{00000000-0005-0000-0000-0000F31A0000}"/>
    <cellStyle name="Celkem 3 9 2" xfId="7506" xr:uid="{00000000-0005-0000-0000-0000F41A0000}"/>
    <cellStyle name="Celkem 3 9 2 2" xfId="7507" xr:uid="{00000000-0005-0000-0000-0000F51A0000}"/>
    <cellStyle name="Celkem 3 9 2 3" xfId="7508" xr:uid="{00000000-0005-0000-0000-0000F61A0000}"/>
    <cellStyle name="Celkem 3 9 3" xfId="7509" xr:uid="{00000000-0005-0000-0000-0000F71A0000}"/>
    <cellStyle name="Celkem 3 9 3 2" xfId="7510" xr:uid="{00000000-0005-0000-0000-0000F81A0000}"/>
    <cellStyle name="Celkem 3 9 3 3" xfId="7511" xr:uid="{00000000-0005-0000-0000-0000F91A0000}"/>
    <cellStyle name="Celkem 3 9 4" xfId="7512" xr:uid="{00000000-0005-0000-0000-0000FA1A0000}"/>
    <cellStyle name="Celkem 3 9 4 2" xfId="7513" xr:uid="{00000000-0005-0000-0000-0000FB1A0000}"/>
    <cellStyle name="Celkem 3 9 4 3" xfId="7514" xr:uid="{00000000-0005-0000-0000-0000FC1A0000}"/>
    <cellStyle name="Celkem 3 9 5" xfId="7515" xr:uid="{00000000-0005-0000-0000-0000FD1A0000}"/>
    <cellStyle name="Celkem 3 9 5 2" xfId="7516" xr:uid="{00000000-0005-0000-0000-0000FE1A0000}"/>
    <cellStyle name="Celkem 3 9 5 3" xfId="7517" xr:uid="{00000000-0005-0000-0000-0000FF1A0000}"/>
    <cellStyle name="Celkem 3 9 6" xfId="7518" xr:uid="{00000000-0005-0000-0000-0000001B0000}"/>
    <cellStyle name="Celkem 3 9 6 2" xfId="7519" xr:uid="{00000000-0005-0000-0000-0000011B0000}"/>
    <cellStyle name="Celkem 3 9 6 3" xfId="7520" xr:uid="{00000000-0005-0000-0000-0000021B0000}"/>
    <cellStyle name="Celkem 3 9 7" xfId="7521" xr:uid="{00000000-0005-0000-0000-0000031B0000}"/>
    <cellStyle name="Celkem 3 9 7 2" xfId="7522" xr:uid="{00000000-0005-0000-0000-0000041B0000}"/>
    <cellStyle name="Celkem 3 9 7 3" xfId="7523" xr:uid="{00000000-0005-0000-0000-0000051B0000}"/>
    <cellStyle name="Celkem 3 9 8" xfId="7524" xr:uid="{00000000-0005-0000-0000-0000061B0000}"/>
    <cellStyle name="Celkem 3 9 8 2" xfId="7525" xr:uid="{00000000-0005-0000-0000-0000071B0000}"/>
    <cellStyle name="Celkem 3 9 8 3" xfId="7526" xr:uid="{00000000-0005-0000-0000-0000081B0000}"/>
    <cellStyle name="Celkem 3 9 9" xfId="7527" xr:uid="{00000000-0005-0000-0000-0000091B0000}"/>
    <cellStyle name="Celkem 3 9 9 2" xfId="7528" xr:uid="{00000000-0005-0000-0000-00000A1B0000}"/>
    <cellStyle name="Celkem 3 9 9 3" xfId="7529" xr:uid="{00000000-0005-0000-0000-00000B1B0000}"/>
    <cellStyle name="Celkem 4" xfId="7530" xr:uid="{00000000-0005-0000-0000-00000C1B0000}"/>
    <cellStyle name="Celkem 4 10" xfId="7531" xr:uid="{00000000-0005-0000-0000-00000D1B0000}"/>
    <cellStyle name="Celkem 4 10 10" xfId="7532" xr:uid="{00000000-0005-0000-0000-00000E1B0000}"/>
    <cellStyle name="Celkem 4 10 11" xfId="7533" xr:uid="{00000000-0005-0000-0000-00000F1B0000}"/>
    <cellStyle name="Celkem 4 10 2" xfId="7534" xr:uid="{00000000-0005-0000-0000-0000101B0000}"/>
    <cellStyle name="Celkem 4 10 2 2" xfId="7535" xr:uid="{00000000-0005-0000-0000-0000111B0000}"/>
    <cellStyle name="Celkem 4 10 2 3" xfId="7536" xr:uid="{00000000-0005-0000-0000-0000121B0000}"/>
    <cellStyle name="Celkem 4 10 3" xfId="7537" xr:uid="{00000000-0005-0000-0000-0000131B0000}"/>
    <cellStyle name="Celkem 4 10 3 2" xfId="7538" xr:uid="{00000000-0005-0000-0000-0000141B0000}"/>
    <cellStyle name="Celkem 4 10 3 3" xfId="7539" xr:uid="{00000000-0005-0000-0000-0000151B0000}"/>
    <cellStyle name="Celkem 4 10 4" xfId="7540" xr:uid="{00000000-0005-0000-0000-0000161B0000}"/>
    <cellStyle name="Celkem 4 10 4 2" xfId="7541" xr:uid="{00000000-0005-0000-0000-0000171B0000}"/>
    <cellStyle name="Celkem 4 10 4 3" xfId="7542" xr:uid="{00000000-0005-0000-0000-0000181B0000}"/>
    <cellStyle name="Celkem 4 10 5" xfId="7543" xr:uid="{00000000-0005-0000-0000-0000191B0000}"/>
    <cellStyle name="Celkem 4 10 5 2" xfId="7544" xr:uid="{00000000-0005-0000-0000-00001A1B0000}"/>
    <cellStyle name="Celkem 4 10 5 3" xfId="7545" xr:uid="{00000000-0005-0000-0000-00001B1B0000}"/>
    <cellStyle name="Celkem 4 10 6" xfId="7546" xr:uid="{00000000-0005-0000-0000-00001C1B0000}"/>
    <cellStyle name="Celkem 4 10 6 2" xfId="7547" xr:uid="{00000000-0005-0000-0000-00001D1B0000}"/>
    <cellStyle name="Celkem 4 10 6 3" xfId="7548" xr:uid="{00000000-0005-0000-0000-00001E1B0000}"/>
    <cellStyle name="Celkem 4 10 7" xfId="7549" xr:uid="{00000000-0005-0000-0000-00001F1B0000}"/>
    <cellStyle name="Celkem 4 10 7 2" xfId="7550" xr:uid="{00000000-0005-0000-0000-0000201B0000}"/>
    <cellStyle name="Celkem 4 10 7 3" xfId="7551" xr:uid="{00000000-0005-0000-0000-0000211B0000}"/>
    <cellStyle name="Celkem 4 10 8" xfId="7552" xr:uid="{00000000-0005-0000-0000-0000221B0000}"/>
    <cellStyle name="Celkem 4 10 8 2" xfId="7553" xr:uid="{00000000-0005-0000-0000-0000231B0000}"/>
    <cellStyle name="Celkem 4 10 8 3" xfId="7554" xr:uid="{00000000-0005-0000-0000-0000241B0000}"/>
    <cellStyle name="Celkem 4 10 9" xfId="7555" xr:uid="{00000000-0005-0000-0000-0000251B0000}"/>
    <cellStyle name="Celkem 4 10 9 2" xfId="7556" xr:uid="{00000000-0005-0000-0000-0000261B0000}"/>
    <cellStyle name="Celkem 4 10 9 3" xfId="7557" xr:uid="{00000000-0005-0000-0000-0000271B0000}"/>
    <cellStyle name="Celkem 4 11" xfId="7558" xr:uid="{00000000-0005-0000-0000-0000281B0000}"/>
    <cellStyle name="Celkem 4 11 2" xfId="7559" xr:uid="{00000000-0005-0000-0000-0000291B0000}"/>
    <cellStyle name="Celkem 4 11 3" xfId="7560" xr:uid="{00000000-0005-0000-0000-00002A1B0000}"/>
    <cellStyle name="Celkem 4 12" xfId="7561" xr:uid="{00000000-0005-0000-0000-00002B1B0000}"/>
    <cellStyle name="Celkem 4 12 2" xfId="7562" xr:uid="{00000000-0005-0000-0000-00002C1B0000}"/>
    <cellStyle name="Celkem 4 12 3" xfId="7563" xr:uid="{00000000-0005-0000-0000-00002D1B0000}"/>
    <cellStyle name="Celkem 4 13" xfId="7564" xr:uid="{00000000-0005-0000-0000-00002E1B0000}"/>
    <cellStyle name="Celkem 4 13 2" xfId="7565" xr:uid="{00000000-0005-0000-0000-00002F1B0000}"/>
    <cellStyle name="Celkem 4 13 3" xfId="7566" xr:uid="{00000000-0005-0000-0000-0000301B0000}"/>
    <cellStyle name="Celkem 4 14" xfId="7567" xr:uid="{00000000-0005-0000-0000-0000311B0000}"/>
    <cellStyle name="Celkem 4 14 2" xfId="7568" xr:uid="{00000000-0005-0000-0000-0000321B0000}"/>
    <cellStyle name="Celkem 4 14 3" xfId="7569" xr:uid="{00000000-0005-0000-0000-0000331B0000}"/>
    <cellStyle name="Celkem 4 15" xfId="7570" xr:uid="{00000000-0005-0000-0000-0000341B0000}"/>
    <cellStyle name="Celkem 4 2" xfId="7571" xr:uid="{00000000-0005-0000-0000-0000351B0000}"/>
    <cellStyle name="Celkem 4 2 10" xfId="7572" xr:uid="{00000000-0005-0000-0000-0000361B0000}"/>
    <cellStyle name="Celkem 4 2 10 2" xfId="7573" xr:uid="{00000000-0005-0000-0000-0000371B0000}"/>
    <cellStyle name="Celkem 4 2 10 3" xfId="7574" xr:uid="{00000000-0005-0000-0000-0000381B0000}"/>
    <cellStyle name="Celkem 4 2 11" xfId="7575" xr:uid="{00000000-0005-0000-0000-0000391B0000}"/>
    <cellStyle name="Celkem 4 2 11 2" xfId="7576" xr:uid="{00000000-0005-0000-0000-00003A1B0000}"/>
    <cellStyle name="Celkem 4 2 11 3" xfId="7577" xr:uid="{00000000-0005-0000-0000-00003B1B0000}"/>
    <cellStyle name="Celkem 4 2 12" xfId="7578" xr:uid="{00000000-0005-0000-0000-00003C1B0000}"/>
    <cellStyle name="Celkem 4 2 12 2" xfId="7579" xr:uid="{00000000-0005-0000-0000-00003D1B0000}"/>
    <cellStyle name="Celkem 4 2 12 3" xfId="7580" xr:uid="{00000000-0005-0000-0000-00003E1B0000}"/>
    <cellStyle name="Celkem 4 2 13" xfId="7581" xr:uid="{00000000-0005-0000-0000-00003F1B0000}"/>
    <cellStyle name="Celkem 4 2 13 2" xfId="7582" xr:uid="{00000000-0005-0000-0000-0000401B0000}"/>
    <cellStyle name="Celkem 4 2 13 3" xfId="7583" xr:uid="{00000000-0005-0000-0000-0000411B0000}"/>
    <cellStyle name="Celkem 4 2 14" xfId="7584" xr:uid="{00000000-0005-0000-0000-0000421B0000}"/>
    <cellStyle name="Celkem 4 2 14 2" xfId="7585" xr:uid="{00000000-0005-0000-0000-0000431B0000}"/>
    <cellStyle name="Celkem 4 2 14 3" xfId="7586" xr:uid="{00000000-0005-0000-0000-0000441B0000}"/>
    <cellStyle name="Celkem 4 2 15" xfId="7587" xr:uid="{00000000-0005-0000-0000-0000451B0000}"/>
    <cellStyle name="Celkem 4 2 2" xfId="7588" xr:uid="{00000000-0005-0000-0000-0000461B0000}"/>
    <cellStyle name="Celkem 4 2 2 10" xfId="7589" xr:uid="{00000000-0005-0000-0000-0000471B0000}"/>
    <cellStyle name="Celkem 4 2 2 10 2" xfId="7590" xr:uid="{00000000-0005-0000-0000-0000481B0000}"/>
    <cellStyle name="Celkem 4 2 2 10 3" xfId="7591" xr:uid="{00000000-0005-0000-0000-0000491B0000}"/>
    <cellStyle name="Celkem 4 2 2 11" xfId="7592" xr:uid="{00000000-0005-0000-0000-00004A1B0000}"/>
    <cellStyle name="Celkem 4 2 2 11 2" xfId="7593" xr:uid="{00000000-0005-0000-0000-00004B1B0000}"/>
    <cellStyle name="Celkem 4 2 2 11 3" xfId="7594" xr:uid="{00000000-0005-0000-0000-00004C1B0000}"/>
    <cellStyle name="Celkem 4 2 2 12" xfId="7595" xr:uid="{00000000-0005-0000-0000-00004D1B0000}"/>
    <cellStyle name="Celkem 4 2 2 12 2" xfId="7596" xr:uid="{00000000-0005-0000-0000-00004E1B0000}"/>
    <cellStyle name="Celkem 4 2 2 12 3" xfId="7597" xr:uid="{00000000-0005-0000-0000-00004F1B0000}"/>
    <cellStyle name="Celkem 4 2 2 13" xfId="7598" xr:uid="{00000000-0005-0000-0000-0000501B0000}"/>
    <cellStyle name="Celkem 4 2 2 13 2" xfId="7599" xr:uid="{00000000-0005-0000-0000-0000511B0000}"/>
    <cellStyle name="Celkem 4 2 2 13 3" xfId="7600" xr:uid="{00000000-0005-0000-0000-0000521B0000}"/>
    <cellStyle name="Celkem 4 2 2 14" xfId="7601" xr:uid="{00000000-0005-0000-0000-0000531B0000}"/>
    <cellStyle name="Celkem 4 2 2 14 2" xfId="7602" xr:uid="{00000000-0005-0000-0000-0000541B0000}"/>
    <cellStyle name="Celkem 4 2 2 14 3" xfId="7603" xr:uid="{00000000-0005-0000-0000-0000551B0000}"/>
    <cellStyle name="Celkem 4 2 2 15" xfId="7604" xr:uid="{00000000-0005-0000-0000-0000561B0000}"/>
    <cellStyle name="Celkem 4 2 2 15 2" xfId="7605" xr:uid="{00000000-0005-0000-0000-0000571B0000}"/>
    <cellStyle name="Celkem 4 2 2 15 3" xfId="7606" xr:uid="{00000000-0005-0000-0000-0000581B0000}"/>
    <cellStyle name="Celkem 4 2 2 16" xfId="7607" xr:uid="{00000000-0005-0000-0000-0000591B0000}"/>
    <cellStyle name="Celkem 4 2 2 2" xfId="7608" xr:uid="{00000000-0005-0000-0000-00005A1B0000}"/>
    <cellStyle name="Celkem 4 2 2 2 10" xfId="7609" xr:uid="{00000000-0005-0000-0000-00005B1B0000}"/>
    <cellStyle name="Celkem 4 2 2 2 11" xfId="7610" xr:uid="{00000000-0005-0000-0000-00005C1B0000}"/>
    <cellStyle name="Celkem 4 2 2 2 2" xfId="7611" xr:uid="{00000000-0005-0000-0000-00005D1B0000}"/>
    <cellStyle name="Celkem 4 2 2 2 2 2" xfId="7612" xr:uid="{00000000-0005-0000-0000-00005E1B0000}"/>
    <cellStyle name="Celkem 4 2 2 2 2 3" xfId="7613" xr:uid="{00000000-0005-0000-0000-00005F1B0000}"/>
    <cellStyle name="Celkem 4 2 2 2 3" xfId="7614" xr:uid="{00000000-0005-0000-0000-0000601B0000}"/>
    <cellStyle name="Celkem 4 2 2 2 3 2" xfId="7615" xr:uid="{00000000-0005-0000-0000-0000611B0000}"/>
    <cellStyle name="Celkem 4 2 2 2 3 3" xfId="7616" xr:uid="{00000000-0005-0000-0000-0000621B0000}"/>
    <cellStyle name="Celkem 4 2 2 2 4" xfId="7617" xr:uid="{00000000-0005-0000-0000-0000631B0000}"/>
    <cellStyle name="Celkem 4 2 2 2 4 2" xfId="7618" xr:uid="{00000000-0005-0000-0000-0000641B0000}"/>
    <cellStyle name="Celkem 4 2 2 2 4 3" xfId="7619" xr:uid="{00000000-0005-0000-0000-0000651B0000}"/>
    <cellStyle name="Celkem 4 2 2 2 5" xfId="7620" xr:uid="{00000000-0005-0000-0000-0000661B0000}"/>
    <cellStyle name="Celkem 4 2 2 2 5 2" xfId="7621" xr:uid="{00000000-0005-0000-0000-0000671B0000}"/>
    <cellStyle name="Celkem 4 2 2 2 5 3" xfId="7622" xr:uid="{00000000-0005-0000-0000-0000681B0000}"/>
    <cellStyle name="Celkem 4 2 2 2 6" xfId="7623" xr:uid="{00000000-0005-0000-0000-0000691B0000}"/>
    <cellStyle name="Celkem 4 2 2 2 6 2" xfId="7624" xr:uid="{00000000-0005-0000-0000-00006A1B0000}"/>
    <cellStyle name="Celkem 4 2 2 2 6 3" xfId="7625" xr:uid="{00000000-0005-0000-0000-00006B1B0000}"/>
    <cellStyle name="Celkem 4 2 2 2 7" xfId="7626" xr:uid="{00000000-0005-0000-0000-00006C1B0000}"/>
    <cellStyle name="Celkem 4 2 2 2 7 2" xfId="7627" xr:uid="{00000000-0005-0000-0000-00006D1B0000}"/>
    <cellStyle name="Celkem 4 2 2 2 7 3" xfId="7628" xr:uid="{00000000-0005-0000-0000-00006E1B0000}"/>
    <cellStyle name="Celkem 4 2 2 2 8" xfId="7629" xr:uid="{00000000-0005-0000-0000-00006F1B0000}"/>
    <cellStyle name="Celkem 4 2 2 2 8 2" xfId="7630" xr:uid="{00000000-0005-0000-0000-0000701B0000}"/>
    <cellStyle name="Celkem 4 2 2 2 8 3" xfId="7631" xr:uid="{00000000-0005-0000-0000-0000711B0000}"/>
    <cellStyle name="Celkem 4 2 2 2 9" xfId="7632" xr:uid="{00000000-0005-0000-0000-0000721B0000}"/>
    <cellStyle name="Celkem 4 2 2 2 9 2" xfId="7633" xr:uid="{00000000-0005-0000-0000-0000731B0000}"/>
    <cellStyle name="Celkem 4 2 2 2 9 3" xfId="7634" xr:uid="{00000000-0005-0000-0000-0000741B0000}"/>
    <cellStyle name="Celkem 4 2 2 3" xfId="7635" xr:uid="{00000000-0005-0000-0000-0000751B0000}"/>
    <cellStyle name="Celkem 4 2 2 3 10" xfId="7636" xr:uid="{00000000-0005-0000-0000-0000761B0000}"/>
    <cellStyle name="Celkem 4 2 2 3 11" xfId="7637" xr:uid="{00000000-0005-0000-0000-0000771B0000}"/>
    <cellStyle name="Celkem 4 2 2 3 2" xfId="7638" xr:uid="{00000000-0005-0000-0000-0000781B0000}"/>
    <cellStyle name="Celkem 4 2 2 3 2 2" xfId="7639" xr:uid="{00000000-0005-0000-0000-0000791B0000}"/>
    <cellStyle name="Celkem 4 2 2 3 2 3" xfId="7640" xr:uid="{00000000-0005-0000-0000-00007A1B0000}"/>
    <cellStyle name="Celkem 4 2 2 3 3" xfId="7641" xr:uid="{00000000-0005-0000-0000-00007B1B0000}"/>
    <cellStyle name="Celkem 4 2 2 3 3 2" xfId="7642" xr:uid="{00000000-0005-0000-0000-00007C1B0000}"/>
    <cellStyle name="Celkem 4 2 2 3 3 3" xfId="7643" xr:uid="{00000000-0005-0000-0000-00007D1B0000}"/>
    <cellStyle name="Celkem 4 2 2 3 4" xfId="7644" xr:uid="{00000000-0005-0000-0000-00007E1B0000}"/>
    <cellStyle name="Celkem 4 2 2 3 4 2" xfId="7645" xr:uid="{00000000-0005-0000-0000-00007F1B0000}"/>
    <cellStyle name="Celkem 4 2 2 3 4 3" xfId="7646" xr:uid="{00000000-0005-0000-0000-0000801B0000}"/>
    <cellStyle name="Celkem 4 2 2 3 5" xfId="7647" xr:uid="{00000000-0005-0000-0000-0000811B0000}"/>
    <cellStyle name="Celkem 4 2 2 3 5 2" xfId="7648" xr:uid="{00000000-0005-0000-0000-0000821B0000}"/>
    <cellStyle name="Celkem 4 2 2 3 5 3" xfId="7649" xr:uid="{00000000-0005-0000-0000-0000831B0000}"/>
    <cellStyle name="Celkem 4 2 2 3 6" xfId="7650" xr:uid="{00000000-0005-0000-0000-0000841B0000}"/>
    <cellStyle name="Celkem 4 2 2 3 6 2" xfId="7651" xr:uid="{00000000-0005-0000-0000-0000851B0000}"/>
    <cellStyle name="Celkem 4 2 2 3 6 3" xfId="7652" xr:uid="{00000000-0005-0000-0000-0000861B0000}"/>
    <cellStyle name="Celkem 4 2 2 3 7" xfId="7653" xr:uid="{00000000-0005-0000-0000-0000871B0000}"/>
    <cellStyle name="Celkem 4 2 2 3 7 2" xfId="7654" xr:uid="{00000000-0005-0000-0000-0000881B0000}"/>
    <cellStyle name="Celkem 4 2 2 3 7 3" xfId="7655" xr:uid="{00000000-0005-0000-0000-0000891B0000}"/>
    <cellStyle name="Celkem 4 2 2 3 8" xfId="7656" xr:uid="{00000000-0005-0000-0000-00008A1B0000}"/>
    <cellStyle name="Celkem 4 2 2 3 8 2" xfId="7657" xr:uid="{00000000-0005-0000-0000-00008B1B0000}"/>
    <cellStyle name="Celkem 4 2 2 3 8 3" xfId="7658" xr:uid="{00000000-0005-0000-0000-00008C1B0000}"/>
    <cellStyle name="Celkem 4 2 2 3 9" xfId="7659" xr:uid="{00000000-0005-0000-0000-00008D1B0000}"/>
    <cellStyle name="Celkem 4 2 2 3 9 2" xfId="7660" xr:uid="{00000000-0005-0000-0000-00008E1B0000}"/>
    <cellStyle name="Celkem 4 2 2 3 9 3" xfId="7661" xr:uid="{00000000-0005-0000-0000-00008F1B0000}"/>
    <cellStyle name="Celkem 4 2 2 4" xfId="7662" xr:uid="{00000000-0005-0000-0000-0000901B0000}"/>
    <cellStyle name="Celkem 4 2 2 4 10" xfId="7663" xr:uid="{00000000-0005-0000-0000-0000911B0000}"/>
    <cellStyle name="Celkem 4 2 2 4 11" xfId="7664" xr:uid="{00000000-0005-0000-0000-0000921B0000}"/>
    <cellStyle name="Celkem 4 2 2 4 2" xfId="7665" xr:uid="{00000000-0005-0000-0000-0000931B0000}"/>
    <cellStyle name="Celkem 4 2 2 4 2 2" xfId="7666" xr:uid="{00000000-0005-0000-0000-0000941B0000}"/>
    <cellStyle name="Celkem 4 2 2 4 2 3" xfId="7667" xr:uid="{00000000-0005-0000-0000-0000951B0000}"/>
    <cellStyle name="Celkem 4 2 2 4 3" xfId="7668" xr:uid="{00000000-0005-0000-0000-0000961B0000}"/>
    <cellStyle name="Celkem 4 2 2 4 3 2" xfId="7669" xr:uid="{00000000-0005-0000-0000-0000971B0000}"/>
    <cellStyle name="Celkem 4 2 2 4 3 3" xfId="7670" xr:uid="{00000000-0005-0000-0000-0000981B0000}"/>
    <cellStyle name="Celkem 4 2 2 4 4" xfId="7671" xr:uid="{00000000-0005-0000-0000-0000991B0000}"/>
    <cellStyle name="Celkem 4 2 2 4 4 2" xfId="7672" xr:uid="{00000000-0005-0000-0000-00009A1B0000}"/>
    <cellStyle name="Celkem 4 2 2 4 4 3" xfId="7673" xr:uid="{00000000-0005-0000-0000-00009B1B0000}"/>
    <cellStyle name="Celkem 4 2 2 4 5" xfId="7674" xr:uid="{00000000-0005-0000-0000-00009C1B0000}"/>
    <cellStyle name="Celkem 4 2 2 4 5 2" xfId="7675" xr:uid="{00000000-0005-0000-0000-00009D1B0000}"/>
    <cellStyle name="Celkem 4 2 2 4 5 3" xfId="7676" xr:uid="{00000000-0005-0000-0000-00009E1B0000}"/>
    <cellStyle name="Celkem 4 2 2 4 6" xfId="7677" xr:uid="{00000000-0005-0000-0000-00009F1B0000}"/>
    <cellStyle name="Celkem 4 2 2 4 6 2" xfId="7678" xr:uid="{00000000-0005-0000-0000-0000A01B0000}"/>
    <cellStyle name="Celkem 4 2 2 4 6 3" xfId="7679" xr:uid="{00000000-0005-0000-0000-0000A11B0000}"/>
    <cellStyle name="Celkem 4 2 2 4 7" xfId="7680" xr:uid="{00000000-0005-0000-0000-0000A21B0000}"/>
    <cellStyle name="Celkem 4 2 2 4 7 2" xfId="7681" xr:uid="{00000000-0005-0000-0000-0000A31B0000}"/>
    <cellStyle name="Celkem 4 2 2 4 7 3" xfId="7682" xr:uid="{00000000-0005-0000-0000-0000A41B0000}"/>
    <cellStyle name="Celkem 4 2 2 4 8" xfId="7683" xr:uid="{00000000-0005-0000-0000-0000A51B0000}"/>
    <cellStyle name="Celkem 4 2 2 4 8 2" xfId="7684" xr:uid="{00000000-0005-0000-0000-0000A61B0000}"/>
    <cellStyle name="Celkem 4 2 2 4 8 3" xfId="7685" xr:uid="{00000000-0005-0000-0000-0000A71B0000}"/>
    <cellStyle name="Celkem 4 2 2 4 9" xfId="7686" xr:uid="{00000000-0005-0000-0000-0000A81B0000}"/>
    <cellStyle name="Celkem 4 2 2 4 9 2" xfId="7687" xr:uid="{00000000-0005-0000-0000-0000A91B0000}"/>
    <cellStyle name="Celkem 4 2 2 4 9 3" xfId="7688" xr:uid="{00000000-0005-0000-0000-0000AA1B0000}"/>
    <cellStyle name="Celkem 4 2 2 5" xfId="7689" xr:uid="{00000000-0005-0000-0000-0000AB1B0000}"/>
    <cellStyle name="Celkem 4 2 2 5 10" xfId="7690" xr:uid="{00000000-0005-0000-0000-0000AC1B0000}"/>
    <cellStyle name="Celkem 4 2 2 5 11" xfId="7691" xr:uid="{00000000-0005-0000-0000-0000AD1B0000}"/>
    <cellStyle name="Celkem 4 2 2 5 2" xfId="7692" xr:uid="{00000000-0005-0000-0000-0000AE1B0000}"/>
    <cellStyle name="Celkem 4 2 2 5 2 2" xfId="7693" xr:uid="{00000000-0005-0000-0000-0000AF1B0000}"/>
    <cellStyle name="Celkem 4 2 2 5 2 3" xfId="7694" xr:uid="{00000000-0005-0000-0000-0000B01B0000}"/>
    <cellStyle name="Celkem 4 2 2 5 3" xfId="7695" xr:uid="{00000000-0005-0000-0000-0000B11B0000}"/>
    <cellStyle name="Celkem 4 2 2 5 3 2" xfId="7696" xr:uid="{00000000-0005-0000-0000-0000B21B0000}"/>
    <cellStyle name="Celkem 4 2 2 5 3 3" xfId="7697" xr:uid="{00000000-0005-0000-0000-0000B31B0000}"/>
    <cellStyle name="Celkem 4 2 2 5 4" xfId="7698" xr:uid="{00000000-0005-0000-0000-0000B41B0000}"/>
    <cellStyle name="Celkem 4 2 2 5 4 2" xfId="7699" xr:uid="{00000000-0005-0000-0000-0000B51B0000}"/>
    <cellStyle name="Celkem 4 2 2 5 4 3" xfId="7700" xr:uid="{00000000-0005-0000-0000-0000B61B0000}"/>
    <cellStyle name="Celkem 4 2 2 5 5" xfId="7701" xr:uid="{00000000-0005-0000-0000-0000B71B0000}"/>
    <cellStyle name="Celkem 4 2 2 5 5 2" xfId="7702" xr:uid="{00000000-0005-0000-0000-0000B81B0000}"/>
    <cellStyle name="Celkem 4 2 2 5 5 3" xfId="7703" xr:uid="{00000000-0005-0000-0000-0000B91B0000}"/>
    <cellStyle name="Celkem 4 2 2 5 6" xfId="7704" xr:uid="{00000000-0005-0000-0000-0000BA1B0000}"/>
    <cellStyle name="Celkem 4 2 2 5 6 2" xfId="7705" xr:uid="{00000000-0005-0000-0000-0000BB1B0000}"/>
    <cellStyle name="Celkem 4 2 2 5 6 3" xfId="7706" xr:uid="{00000000-0005-0000-0000-0000BC1B0000}"/>
    <cellStyle name="Celkem 4 2 2 5 7" xfId="7707" xr:uid="{00000000-0005-0000-0000-0000BD1B0000}"/>
    <cellStyle name="Celkem 4 2 2 5 7 2" xfId="7708" xr:uid="{00000000-0005-0000-0000-0000BE1B0000}"/>
    <cellStyle name="Celkem 4 2 2 5 7 3" xfId="7709" xr:uid="{00000000-0005-0000-0000-0000BF1B0000}"/>
    <cellStyle name="Celkem 4 2 2 5 8" xfId="7710" xr:uid="{00000000-0005-0000-0000-0000C01B0000}"/>
    <cellStyle name="Celkem 4 2 2 5 8 2" xfId="7711" xr:uid="{00000000-0005-0000-0000-0000C11B0000}"/>
    <cellStyle name="Celkem 4 2 2 5 8 3" xfId="7712" xr:uid="{00000000-0005-0000-0000-0000C21B0000}"/>
    <cellStyle name="Celkem 4 2 2 5 9" xfId="7713" xr:uid="{00000000-0005-0000-0000-0000C31B0000}"/>
    <cellStyle name="Celkem 4 2 2 5 9 2" xfId="7714" xr:uid="{00000000-0005-0000-0000-0000C41B0000}"/>
    <cellStyle name="Celkem 4 2 2 5 9 3" xfId="7715" xr:uid="{00000000-0005-0000-0000-0000C51B0000}"/>
    <cellStyle name="Celkem 4 2 2 6" xfId="7716" xr:uid="{00000000-0005-0000-0000-0000C61B0000}"/>
    <cellStyle name="Celkem 4 2 2 6 10" xfId="7717" xr:uid="{00000000-0005-0000-0000-0000C71B0000}"/>
    <cellStyle name="Celkem 4 2 2 6 11" xfId="7718" xr:uid="{00000000-0005-0000-0000-0000C81B0000}"/>
    <cellStyle name="Celkem 4 2 2 6 2" xfId="7719" xr:uid="{00000000-0005-0000-0000-0000C91B0000}"/>
    <cellStyle name="Celkem 4 2 2 6 2 2" xfId="7720" xr:uid="{00000000-0005-0000-0000-0000CA1B0000}"/>
    <cellStyle name="Celkem 4 2 2 6 2 3" xfId="7721" xr:uid="{00000000-0005-0000-0000-0000CB1B0000}"/>
    <cellStyle name="Celkem 4 2 2 6 3" xfId="7722" xr:uid="{00000000-0005-0000-0000-0000CC1B0000}"/>
    <cellStyle name="Celkem 4 2 2 6 3 2" xfId="7723" xr:uid="{00000000-0005-0000-0000-0000CD1B0000}"/>
    <cellStyle name="Celkem 4 2 2 6 3 3" xfId="7724" xr:uid="{00000000-0005-0000-0000-0000CE1B0000}"/>
    <cellStyle name="Celkem 4 2 2 6 4" xfId="7725" xr:uid="{00000000-0005-0000-0000-0000CF1B0000}"/>
    <cellStyle name="Celkem 4 2 2 6 4 2" xfId="7726" xr:uid="{00000000-0005-0000-0000-0000D01B0000}"/>
    <cellStyle name="Celkem 4 2 2 6 4 3" xfId="7727" xr:uid="{00000000-0005-0000-0000-0000D11B0000}"/>
    <cellStyle name="Celkem 4 2 2 6 5" xfId="7728" xr:uid="{00000000-0005-0000-0000-0000D21B0000}"/>
    <cellStyle name="Celkem 4 2 2 6 5 2" xfId="7729" xr:uid="{00000000-0005-0000-0000-0000D31B0000}"/>
    <cellStyle name="Celkem 4 2 2 6 5 3" xfId="7730" xr:uid="{00000000-0005-0000-0000-0000D41B0000}"/>
    <cellStyle name="Celkem 4 2 2 6 6" xfId="7731" xr:uid="{00000000-0005-0000-0000-0000D51B0000}"/>
    <cellStyle name="Celkem 4 2 2 6 6 2" xfId="7732" xr:uid="{00000000-0005-0000-0000-0000D61B0000}"/>
    <cellStyle name="Celkem 4 2 2 6 6 3" xfId="7733" xr:uid="{00000000-0005-0000-0000-0000D71B0000}"/>
    <cellStyle name="Celkem 4 2 2 6 7" xfId="7734" xr:uid="{00000000-0005-0000-0000-0000D81B0000}"/>
    <cellStyle name="Celkem 4 2 2 6 7 2" xfId="7735" xr:uid="{00000000-0005-0000-0000-0000D91B0000}"/>
    <cellStyle name="Celkem 4 2 2 6 7 3" xfId="7736" xr:uid="{00000000-0005-0000-0000-0000DA1B0000}"/>
    <cellStyle name="Celkem 4 2 2 6 8" xfId="7737" xr:uid="{00000000-0005-0000-0000-0000DB1B0000}"/>
    <cellStyle name="Celkem 4 2 2 6 8 2" xfId="7738" xr:uid="{00000000-0005-0000-0000-0000DC1B0000}"/>
    <cellStyle name="Celkem 4 2 2 6 8 3" xfId="7739" xr:uid="{00000000-0005-0000-0000-0000DD1B0000}"/>
    <cellStyle name="Celkem 4 2 2 6 9" xfId="7740" xr:uid="{00000000-0005-0000-0000-0000DE1B0000}"/>
    <cellStyle name="Celkem 4 2 2 6 9 2" xfId="7741" xr:uid="{00000000-0005-0000-0000-0000DF1B0000}"/>
    <cellStyle name="Celkem 4 2 2 6 9 3" xfId="7742" xr:uid="{00000000-0005-0000-0000-0000E01B0000}"/>
    <cellStyle name="Celkem 4 2 2 7" xfId="7743" xr:uid="{00000000-0005-0000-0000-0000E11B0000}"/>
    <cellStyle name="Celkem 4 2 2 7 10" xfId="7744" xr:uid="{00000000-0005-0000-0000-0000E21B0000}"/>
    <cellStyle name="Celkem 4 2 2 7 11" xfId="7745" xr:uid="{00000000-0005-0000-0000-0000E31B0000}"/>
    <cellStyle name="Celkem 4 2 2 7 2" xfId="7746" xr:uid="{00000000-0005-0000-0000-0000E41B0000}"/>
    <cellStyle name="Celkem 4 2 2 7 2 2" xfId="7747" xr:uid="{00000000-0005-0000-0000-0000E51B0000}"/>
    <cellStyle name="Celkem 4 2 2 7 2 3" xfId="7748" xr:uid="{00000000-0005-0000-0000-0000E61B0000}"/>
    <cellStyle name="Celkem 4 2 2 7 3" xfId="7749" xr:uid="{00000000-0005-0000-0000-0000E71B0000}"/>
    <cellStyle name="Celkem 4 2 2 7 3 2" xfId="7750" xr:uid="{00000000-0005-0000-0000-0000E81B0000}"/>
    <cellStyle name="Celkem 4 2 2 7 3 3" xfId="7751" xr:uid="{00000000-0005-0000-0000-0000E91B0000}"/>
    <cellStyle name="Celkem 4 2 2 7 4" xfId="7752" xr:uid="{00000000-0005-0000-0000-0000EA1B0000}"/>
    <cellStyle name="Celkem 4 2 2 7 4 2" xfId="7753" xr:uid="{00000000-0005-0000-0000-0000EB1B0000}"/>
    <cellStyle name="Celkem 4 2 2 7 4 3" xfId="7754" xr:uid="{00000000-0005-0000-0000-0000EC1B0000}"/>
    <cellStyle name="Celkem 4 2 2 7 5" xfId="7755" xr:uid="{00000000-0005-0000-0000-0000ED1B0000}"/>
    <cellStyle name="Celkem 4 2 2 7 5 2" xfId="7756" xr:uid="{00000000-0005-0000-0000-0000EE1B0000}"/>
    <cellStyle name="Celkem 4 2 2 7 5 3" xfId="7757" xr:uid="{00000000-0005-0000-0000-0000EF1B0000}"/>
    <cellStyle name="Celkem 4 2 2 7 6" xfId="7758" xr:uid="{00000000-0005-0000-0000-0000F01B0000}"/>
    <cellStyle name="Celkem 4 2 2 7 6 2" xfId="7759" xr:uid="{00000000-0005-0000-0000-0000F11B0000}"/>
    <cellStyle name="Celkem 4 2 2 7 6 3" xfId="7760" xr:uid="{00000000-0005-0000-0000-0000F21B0000}"/>
    <cellStyle name="Celkem 4 2 2 7 7" xfId="7761" xr:uid="{00000000-0005-0000-0000-0000F31B0000}"/>
    <cellStyle name="Celkem 4 2 2 7 7 2" xfId="7762" xr:uid="{00000000-0005-0000-0000-0000F41B0000}"/>
    <cellStyle name="Celkem 4 2 2 7 7 3" xfId="7763" xr:uid="{00000000-0005-0000-0000-0000F51B0000}"/>
    <cellStyle name="Celkem 4 2 2 7 8" xfId="7764" xr:uid="{00000000-0005-0000-0000-0000F61B0000}"/>
    <cellStyle name="Celkem 4 2 2 7 8 2" xfId="7765" xr:uid="{00000000-0005-0000-0000-0000F71B0000}"/>
    <cellStyle name="Celkem 4 2 2 7 8 3" xfId="7766" xr:uid="{00000000-0005-0000-0000-0000F81B0000}"/>
    <cellStyle name="Celkem 4 2 2 7 9" xfId="7767" xr:uid="{00000000-0005-0000-0000-0000F91B0000}"/>
    <cellStyle name="Celkem 4 2 2 7 9 2" xfId="7768" xr:uid="{00000000-0005-0000-0000-0000FA1B0000}"/>
    <cellStyle name="Celkem 4 2 2 7 9 3" xfId="7769" xr:uid="{00000000-0005-0000-0000-0000FB1B0000}"/>
    <cellStyle name="Celkem 4 2 2 8" xfId="7770" xr:uid="{00000000-0005-0000-0000-0000FC1B0000}"/>
    <cellStyle name="Celkem 4 2 2 8 10" xfId="7771" xr:uid="{00000000-0005-0000-0000-0000FD1B0000}"/>
    <cellStyle name="Celkem 4 2 2 8 10 2" xfId="7772" xr:uid="{00000000-0005-0000-0000-0000FE1B0000}"/>
    <cellStyle name="Celkem 4 2 2 8 10 3" xfId="7773" xr:uid="{00000000-0005-0000-0000-0000FF1B0000}"/>
    <cellStyle name="Celkem 4 2 2 8 11" xfId="7774" xr:uid="{00000000-0005-0000-0000-0000001C0000}"/>
    <cellStyle name="Celkem 4 2 2 8 11 2" xfId="7775" xr:uid="{00000000-0005-0000-0000-0000011C0000}"/>
    <cellStyle name="Celkem 4 2 2 8 12" xfId="7776" xr:uid="{00000000-0005-0000-0000-0000021C0000}"/>
    <cellStyle name="Celkem 4 2 2 8 2" xfId="7777" xr:uid="{00000000-0005-0000-0000-0000031C0000}"/>
    <cellStyle name="Celkem 4 2 2 8 2 2" xfId="7778" xr:uid="{00000000-0005-0000-0000-0000041C0000}"/>
    <cellStyle name="Celkem 4 2 2 8 2 3" xfId="7779" xr:uid="{00000000-0005-0000-0000-0000051C0000}"/>
    <cellStyle name="Celkem 4 2 2 8 3" xfId="7780" xr:uid="{00000000-0005-0000-0000-0000061C0000}"/>
    <cellStyle name="Celkem 4 2 2 8 3 2" xfId="7781" xr:uid="{00000000-0005-0000-0000-0000071C0000}"/>
    <cellStyle name="Celkem 4 2 2 8 3 3" xfId="7782" xr:uid="{00000000-0005-0000-0000-0000081C0000}"/>
    <cellStyle name="Celkem 4 2 2 8 4" xfId="7783" xr:uid="{00000000-0005-0000-0000-0000091C0000}"/>
    <cellStyle name="Celkem 4 2 2 8 4 2" xfId="7784" xr:uid="{00000000-0005-0000-0000-00000A1C0000}"/>
    <cellStyle name="Celkem 4 2 2 8 4 3" xfId="7785" xr:uid="{00000000-0005-0000-0000-00000B1C0000}"/>
    <cellStyle name="Celkem 4 2 2 8 5" xfId="7786" xr:uid="{00000000-0005-0000-0000-00000C1C0000}"/>
    <cellStyle name="Celkem 4 2 2 8 5 2" xfId="7787" xr:uid="{00000000-0005-0000-0000-00000D1C0000}"/>
    <cellStyle name="Celkem 4 2 2 8 5 3" xfId="7788" xr:uid="{00000000-0005-0000-0000-00000E1C0000}"/>
    <cellStyle name="Celkem 4 2 2 8 6" xfId="7789" xr:uid="{00000000-0005-0000-0000-00000F1C0000}"/>
    <cellStyle name="Celkem 4 2 2 8 6 2" xfId="7790" xr:uid="{00000000-0005-0000-0000-0000101C0000}"/>
    <cellStyle name="Celkem 4 2 2 8 6 3" xfId="7791" xr:uid="{00000000-0005-0000-0000-0000111C0000}"/>
    <cellStyle name="Celkem 4 2 2 8 7" xfId="7792" xr:uid="{00000000-0005-0000-0000-0000121C0000}"/>
    <cellStyle name="Celkem 4 2 2 8 7 2" xfId="7793" xr:uid="{00000000-0005-0000-0000-0000131C0000}"/>
    <cellStyle name="Celkem 4 2 2 8 7 3" xfId="7794" xr:uid="{00000000-0005-0000-0000-0000141C0000}"/>
    <cellStyle name="Celkem 4 2 2 8 8" xfId="7795" xr:uid="{00000000-0005-0000-0000-0000151C0000}"/>
    <cellStyle name="Celkem 4 2 2 8 8 2" xfId="7796" xr:uid="{00000000-0005-0000-0000-0000161C0000}"/>
    <cellStyle name="Celkem 4 2 2 8 8 3" xfId="7797" xr:uid="{00000000-0005-0000-0000-0000171C0000}"/>
    <cellStyle name="Celkem 4 2 2 8 9" xfId="7798" xr:uid="{00000000-0005-0000-0000-0000181C0000}"/>
    <cellStyle name="Celkem 4 2 2 8 9 2" xfId="7799" xr:uid="{00000000-0005-0000-0000-0000191C0000}"/>
    <cellStyle name="Celkem 4 2 2 8 9 3" xfId="7800" xr:uid="{00000000-0005-0000-0000-00001A1C0000}"/>
    <cellStyle name="Celkem 4 2 2 9" xfId="7801" xr:uid="{00000000-0005-0000-0000-00001B1C0000}"/>
    <cellStyle name="Celkem 4 2 2 9 2" xfId="7802" xr:uid="{00000000-0005-0000-0000-00001C1C0000}"/>
    <cellStyle name="Celkem 4 2 2 9 3" xfId="7803" xr:uid="{00000000-0005-0000-0000-00001D1C0000}"/>
    <cellStyle name="Celkem 4 2 3" xfId="7804" xr:uid="{00000000-0005-0000-0000-00001E1C0000}"/>
    <cellStyle name="Celkem 4 2 3 10" xfId="7805" xr:uid="{00000000-0005-0000-0000-00001F1C0000}"/>
    <cellStyle name="Celkem 4 2 3 10 2" xfId="7806" xr:uid="{00000000-0005-0000-0000-0000201C0000}"/>
    <cellStyle name="Celkem 4 2 3 10 3" xfId="7807" xr:uid="{00000000-0005-0000-0000-0000211C0000}"/>
    <cellStyle name="Celkem 4 2 3 11" xfId="7808" xr:uid="{00000000-0005-0000-0000-0000221C0000}"/>
    <cellStyle name="Celkem 4 2 3 11 2" xfId="7809" xr:uid="{00000000-0005-0000-0000-0000231C0000}"/>
    <cellStyle name="Celkem 4 2 3 11 3" xfId="7810" xr:uid="{00000000-0005-0000-0000-0000241C0000}"/>
    <cellStyle name="Celkem 4 2 3 12" xfId="7811" xr:uid="{00000000-0005-0000-0000-0000251C0000}"/>
    <cellStyle name="Celkem 4 2 3 12 2" xfId="7812" xr:uid="{00000000-0005-0000-0000-0000261C0000}"/>
    <cellStyle name="Celkem 4 2 3 12 3" xfId="7813" xr:uid="{00000000-0005-0000-0000-0000271C0000}"/>
    <cellStyle name="Celkem 4 2 3 13" xfId="7814" xr:uid="{00000000-0005-0000-0000-0000281C0000}"/>
    <cellStyle name="Celkem 4 2 3 13 2" xfId="7815" xr:uid="{00000000-0005-0000-0000-0000291C0000}"/>
    <cellStyle name="Celkem 4 2 3 13 3" xfId="7816" xr:uid="{00000000-0005-0000-0000-00002A1C0000}"/>
    <cellStyle name="Celkem 4 2 3 14" xfId="7817" xr:uid="{00000000-0005-0000-0000-00002B1C0000}"/>
    <cellStyle name="Celkem 4 2 3 14 2" xfId="7818" xr:uid="{00000000-0005-0000-0000-00002C1C0000}"/>
    <cellStyle name="Celkem 4 2 3 14 3" xfId="7819" xr:uid="{00000000-0005-0000-0000-00002D1C0000}"/>
    <cellStyle name="Celkem 4 2 3 15" xfId="7820" xr:uid="{00000000-0005-0000-0000-00002E1C0000}"/>
    <cellStyle name="Celkem 4 2 3 15 2" xfId="7821" xr:uid="{00000000-0005-0000-0000-00002F1C0000}"/>
    <cellStyle name="Celkem 4 2 3 15 3" xfId="7822" xr:uid="{00000000-0005-0000-0000-0000301C0000}"/>
    <cellStyle name="Celkem 4 2 3 16" xfId="7823" xr:uid="{00000000-0005-0000-0000-0000311C0000}"/>
    <cellStyle name="Celkem 4 2 3 2" xfId="7824" xr:uid="{00000000-0005-0000-0000-0000321C0000}"/>
    <cellStyle name="Celkem 4 2 3 2 10" xfId="7825" xr:uid="{00000000-0005-0000-0000-0000331C0000}"/>
    <cellStyle name="Celkem 4 2 3 2 11" xfId="7826" xr:uid="{00000000-0005-0000-0000-0000341C0000}"/>
    <cellStyle name="Celkem 4 2 3 2 2" xfId="7827" xr:uid="{00000000-0005-0000-0000-0000351C0000}"/>
    <cellStyle name="Celkem 4 2 3 2 2 2" xfId="7828" xr:uid="{00000000-0005-0000-0000-0000361C0000}"/>
    <cellStyle name="Celkem 4 2 3 2 2 3" xfId="7829" xr:uid="{00000000-0005-0000-0000-0000371C0000}"/>
    <cellStyle name="Celkem 4 2 3 2 3" xfId="7830" xr:uid="{00000000-0005-0000-0000-0000381C0000}"/>
    <cellStyle name="Celkem 4 2 3 2 3 2" xfId="7831" xr:uid="{00000000-0005-0000-0000-0000391C0000}"/>
    <cellStyle name="Celkem 4 2 3 2 3 3" xfId="7832" xr:uid="{00000000-0005-0000-0000-00003A1C0000}"/>
    <cellStyle name="Celkem 4 2 3 2 4" xfId="7833" xr:uid="{00000000-0005-0000-0000-00003B1C0000}"/>
    <cellStyle name="Celkem 4 2 3 2 4 2" xfId="7834" xr:uid="{00000000-0005-0000-0000-00003C1C0000}"/>
    <cellStyle name="Celkem 4 2 3 2 4 3" xfId="7835" xr:uid="{00000000-0005-0000-0000-00003D1C0000}"/>
    <cellStyle name="Celkem 4 2 3 2 5" xfId="7836" xr:uid="{00000000-0005-0000-0000-00003E1C0000}"/>
    <cellStyle name="Celkem 4 2 3 2 5 2" xfId="7837" xr:uid="{00000000-0005-0000-0000-00003F1C0000}"/>
    <cellStyle name="Celkem 4 2 3 2 5 3" xfId="7838" xr:uid="{00000000-0005-0000-0000-0000401C0000}"/>
    <cellStyle name="Celkem 4 2 3 2 6" xfId="7839" xr:uid="{00000000-0005-0000-0000-0000411C0000}"/>
    <cellStyle name="Celkem 4 2 3 2 6 2" xfId="7840" xr:uid="{00000000-0005-0000-0000-0000421C0000}"/>
    <cellStyle name="Celkem 4 2 3 2 6 3" xfId="7841" xr:uid="{00000000-0005-0000-0000-0000431C0000}"/>
    <cellStyle name="Celkem 4 2 3 2 7" xfId="7842" xr:uid="{00000000-0005-0000-0000-0000441C0000}"/>
    <cellStyle name="Celkem 4 2 3 2 7 2" xfId="7843" xr:uid="{00000000-0005-0000-0000-0000451C0000}"/>
    <cellStyle name="Celkem 4 2 3 2 7 3" xfId="7844" xr:uid="{00000000-0005-0000-0000-0000461C0000}"/>
    <cellStyle name="Celkem 4 2 3 2 8" xfId="7845" xr:uid="{00000000-0005-0000-0000-0000471C0000}"/>
    <cellStyle name="Celkem 4 2 3 2 8 2" xfId="7846" xr:uid="{00000000-0005-0000-0000-0000481C0000}"/>
    <cellStyle name="Celkem 4 2 3 2 8 3" xfId="7847" xr:uid="{00000000-0005-0000-0000-0000491C0000}"/>
    <cellStyle name="Celkem 4 2 3 2 9" xfId="7848" xr:uid="{00000000-0005-0000-0000-00004A1C0000}"/>
    <cellStyle name="Celkem 4 2 3 2 9 2" xfId="7849" xr:uid="{00000000-0005-0000-0000-00004B1C0000}"/>
    <cellStyle name="Celkem 4 2 3 2 9 3" xfId="7850" xr:uid="{00000000-0005-0000-0000-00004C1C0000}"/>
    <cellStyle name="Celkem 4 2 3 3" xfId="7851" xr:uid="{00000000-0005-0000-0000-00004D1C0000}"/>
    <cellStyle name="Celkem 4 2 3 3 10" xfId="7852" xr:uid="{00000000-0005-0000-0000-00004E1C0000}"/>
    <cellStyle name="Celkem 4 2 3 3 11" xfId="7853" xr:uid="{00000000-0005-0000-0000-00004F1C0000}"/>
    <cellStyle name="Celkem 4 2 3 3 2" xfId="7854" xr:uid="{00000000-0005-0000-0000-0000501C0000}"/>
    <cellStyle name="Celkem 4 2 3 3 2 2" xfId="7855" xr:uid="{00000000-0005-0000-0000-0000511C0000}"/>
    <cellStyle name="Celkem 4 2 3 3 2 3" xfId="7856" xr:uid="{00000000-0005-0000-0000-0000521C0000}"/>
    <cellStyle name="Celkem 4 2 3 3 3" xfId="7857" xr:uid="{00000000-0005-0000-0000-0000531C0000}"/>
    <cellStyle name="Celkem 4 2 3 3 3 2" xfId="7858" xr:uid="{00000000-0005-0000-0000-0000541C0000}"/>
    <cellStyle name="Celkem 4 2 3 3 3 3" xfId="7859" xr:uid="{00000000-0005-0000-0000-0000551C0000}"/>
    <cellStyle name="Celkem 4 2 3 3 4" xfId="7860" xr:uid="{00000000-0005-0000-0000-0000561C0000}"/>
    <cellStyle name="Celkem 4 2 3 3 4 2" xfId="7861" xr:uid="{00000000-0005-0000-0000-0000571C0000}"/>
    <cellStyle name="Celkem 4 2 3 3 4 3" xfId="7862" xr:uid="{00000000-0005-0000-0000-0000581C0000}"/>
    <cellStyle name="Celkem 4 2 3 3 5" xfId="7863" xr:uid="{00000000-0005-0000-0000-0000591C0000}"/>
    <cellStyle name="Celkem 4 2 3 3 5 2" xfId="7864" xr:uid="{00000000-0005-0000-0000-00005A1C0000}"/>
    <cellStyle name="Celkem 4 2 3 3 5 3" xfId="7865" xr:uid="{00000000-0005-0000-0000-00005B1C0000}"/>
    <cellStyle name="Celkem 4 2 3 3 6" xfId="7866" xr:uid="{00000000-0005-0000-0000-00005C1C0000}"/>
    <cellStyle name="Celkem 4 2 3 3 6 2" xfId="7867" xr:uid="{00000000-0005-0000-0000-00005D1C0000}"/>
    <cellStyle name="Celkem 4 2 3 3 6 3" xfId="7868" xr:uid="{00000000-0005-0000-0000-00005E1C0000}"/>
    <cellStyle name="Celkem 4 2 3 3 7" xfId="7869" xr:uid="{00000000-0005-0000-0000-00005F1C0000}"/>
    <cellStyle name="Celkem 4 2 3 3 7 2" xfId="7870" xr:uid="{00000000-0005-0000-0000-0000601C0000}"/>
    <cellStyle name="Celkem 4 2 3 3 7 3" xfId="7871" xr:uid="{00000000-0005-0000-0000-0000611C0000}"/>
    <cellStyle name="Celkem 4 2 3 3 8" xfId="7872" xr:uid="{00000000-0005-0000-0000-0000621C0000}"/>
    <cellStyle name="Celkem 4 2 3 3 8 2" xfId="7873" xr:uid="{00000000-0005-0000-0000-0000631C0000}"/>
    <cellStyle name="Celkem 4 2 3 3 8 3" xfId="7874" xr:uid="{00000000-0005-0000-0000-0000641C0000}"/>
    <cellStyle name="Celkem 4 2 3 3 9" xfId="7875" xr:uid="{00000000-0005-0000-0000-0000651C0000}"/>
    <cellStyle name="Celkem 4 2 3 3 9 2" xfId="7876" xr:uid="{00000000-0005-0000-0000-0000661C0000}"/>
    <cellStyle name="Celkem 4 2 3 3 9 3" xfId="7877" xr:uid="{00000000-0005-0000-0000-0000671C0000}"/>
    <cellStyle name="Celkem 4 2 3 4" xfId="7878" xr:uid="{00000000-0005-0000-0000-0000681C0000}"/>
    <cellStyle name="Celkem 4 2 3 4 10" xfId="7879" xr:uid="{00000000-0005-0000-0000-0000691C0000}"/>
    <cellStyle name="Celkem 4 2 3 4 11" xfId="7880" xr:uid="{00000000-0005-0000-0000-00006A1C0000}"/>
    <cellStyle name="Celkem 4 2 3 4 2" xfId="7881" xr:uid="{00000000-0005-0000-0000-00006B1C0000}"/>
    <cellStyle name="Celkem 4 2 3 4 2 2" xfId="7882" xr:uid="{00000000-0005-0000-0000-00006C1C0000}"/>
    <cellStyle name="Celkem 4 2 3 4 2 3" xfId="7883" xr:uid="{00000000-0005-0000-0000-00006D1C0000}"/>
    <cellStyle name="Celkem 4 2 3 4 3" xfId="7884" xr:uid="{00000000-0005-0000-0000-00006E1C0000}"/>
    <cellStyle name="Celkem 4 2 3 4 3 2" xfId="7885" xr:uid="{00000000-0005-0000-0000-00006F1C0000}"/>
    <cellStyle name="Celkem 4 2 3 4 3 3" xfId="7886" xr:uid="{00000000-0005-0000-0000-0000701C0000}"/>
    <cellStyle name="Celkem 4 2 3 4 4" xfId="7887" xr:uid="{00000000-0005-0000-0000-0000711C0000}"/>
    <cellStyle name="Celkem 4 2 3 4 4 2" xfId="7888" xr:uid="{00000000-0005-0000-0000-0000721C0000}"/>
    <cellStyle name="Celkem 4 2 3 4 4 3" xfId="7889" xr:uid="{00000000-0005-0000-0000-0000731C0000}"/>
    <cellStyle name="Celkem 4 2 3 4 5" xfId="7890" xr:uid="{00000000-0005-0000-0000-0000741C0000}"/>
    <cellStyle name="Celkem 4 2 3 4 5 2" xfId="7891" xr:uid="{00000000-0005-0000-0000-0000751C0000}"/>
    <cellStyle name="Celkem 4 2 3 4 5 3" xfId="7892" xr:uid="{00000000-0005-0000-0000-0000761C0000}"/>
    <cellStyle name="Celkem 4 2 3 4 6" xfId="7893" xr:uid="{00000000-0005-0000-0000-0000771C0000}"/>
    <cellStyle name="Celkem 4 2 3 4 6 2" xfId="7894" xr:uid="{00000000-0005-0000-0000-0000781C0000}"/>
    <cellStyle name="Celkem 4 2 3 4 6 3" xfId="7895" xr:uid="{00000000-0005-0000-0000-0000791C0000}"/>
    <cellStyle name="Celkem 4 2 3 4 7" xfId="7896" xr:uid="{00000000-0005-0000-0000-00007A1C0000}"/>
    <cellStyle name="Celkem 4 2 3 4 7 2" xfId="7897" xr:uid="{00000000-0005-0000-0000-00007B1C0000}"/>
    <cellStyle name="Celkem 4 2 3 4 7 3" xfId="7898" xr:uid="{00000000-0005-0000-0000-00007C1C0000}"/>
    <cellStyle name="Celkem 4 2 3 4 8" xfId="7899" xr:uid="{00000000-0005-0000-0000-00007D1C0000}"/>
    <cellStyle name="Celkem 4 2 3 4 8 2" xfId="7900" xr:uid="{00000000-0005-0000-0000-00007E1C0000}"/>
    <cellStyle name="Celkem 4 2 3 4 8 3" xfId="7901" xr:uid="{00000000-0005-0000-0000-00007F1C0000}"/>
    <cellStyle name="Celkem 4 2 3 4 9" xfId="7902" xr:uid="{00000000-0005-0000-0000-0000801C0000}"/>
    <cellStyle name="Celkem 4 2 3 4 9 2" xfId="7903" xr:uid="{00000000-0005-0000-0000-0000811C0000}"/>
    <cellStyle name="Celkem 4 2 3 4 9 3" xfId="7904" xr:uid="{00000000-0005-0000-0000-0000821C0000}"/>
    <cellStyle name="Celkem 4 2 3 5" xfId="7905" xr:uid="{00000000-0005-0000-0000-0000831C0000}"/>
    <cellStyle name="Celkem 4 2 3 5 10" xfId="7906" xr:uid="{00000000-0005-0000-0000-0000841C0000}"/>
    <cellStyle name="Celkem 4 2 3 5 11" xfId="7907" xr:uid="{00000000-0005-0000-0000-0000851C0000}"/>
    <cellStyle name="Celkem 4 2 3 5 2" xfId="7908" xr:uid="{00000000-0005-0000-0000-0000861C0000}"/>
    <cellStyle name="Celkem 4 2 3 5 2 2" xfId="7909" xr:uid="{00000000-0005-0000-0000-0000871C0000}"/>
    <cellStyle name="Celkem 4 2 3 5 2 3" xfId="7910" xr:uid="{00000000-0005-0000-0000-0000881C0000}"/>
    <cellStyle name="Celkem 4 2 3 5 3" xfId="7911" xr:uid="{00000000-0005-0000-0000-0000891C0000}"/>
    <cellStyle name="Celkem 4 2 3 5 3 2" xfId="7912" xr:uid="{00000000-0005-0000-0000-00008A1C0000}"/>
    <cellStyle name="Celkem 4 2 3 5 3 3" xfId="7913" xr:uid="{00000000-0005-0000-0000-00008B1C0000}"/>
    <cellStyle name="Celkem 4 2 3 5 4" xfId="7914" xr:uid="{00000000-0005-0000-0000-00008C1C0000}"/>
    <cellStyle name="Celkem 4 2 3 5 4 2" xfId="7915" xr:uid="{00000000-0005-0000-0000-00008D1C0000}"/>
    <cellStyle name="Celkem 4 2 3 5 4 3" xfId="7916" xr:uid="{00000000-0005-0000-0000-00008E1C0000}"/>
    <cellStyle name="Celkem 4 2 3 5 5" xfId="7917" xr:uid="{00000000-0005-0000-0000-00008F1C0000}"/>
    <cellStyle name="Celkem 4 2 3 5 5 2" xfId="7918" xr:uid="{00000000-0005-0000-0000-0000901C0000}"/>
    <cellStyle name="Celkem 4 2 3 5 5 3" xfId="7919" xr:uid="{00000000-0005-0000-0000-0000911C0000}"/>
    <cellStyle name="Celkem 4 2 3 5 6" xfId="7920" xr:uid="{00000000-0005-0000-0000-0000921C0000}"/>
    <cellStyle name="Celkem 4 2 3 5 6 2" xfId="7921" xr:uid="{00000000-0005-0000-0000-0000931C0000}"/>
    <cellStyle name="Celkem 4 2 3 5 6 3" xfId="7922" xr:uid="{00000000-0005-0000-0000-0000941C0000}"/>
    <cellStyle name="Celkem 4 2 3 5 7" xfId="7923" xr:uid="{00000000-0005-0000-0000-0000951C0000}"/>
    <cellStyle name="Celkem 4 2 3 5 7 2" xfId="7924" xr:uid="{00000000-0005-0000-0000-0000961C0000}"/>
    <cellStyle name="Celkem 4 2 3 5 7 3" xfId="7925" xr:uid="{00000000-0005-0000-0000-0000971C0000}"/>
    <cellStyle name="Celkem 4 2 3 5 8" xfId="7926" xr:uid="{00000000-0005-0000-0000-0000981C0000}"/>
    <cellStyle name="Celkem 4 2 3 5 8 2" xfId="7927" xr:uid="{00000000-0005-0000-0000-0000991C0000}"/>
    <cellStyle name="Celkem 4 2 3 5 8 3" xfId="7928" xr:uid="{00000000-0005-0000-0000-00009A1C0000}"/>
    <cellStyle name="Celkem 4 2 3 5 9" xfId="7929" xr:uid="{00000000-0005-0000-0000-00009B1C0000}"/>
    <cellStyle name="Celkem 4 2 3 5 9 2" xfId="7930" xr:uid="{00000000-0005-0000-0000-00009C1C0000}"/>
    <cellStyle name="Celkem 4 2 3 5 9 3" xfId="7931" xr:uid="{00000000-0005-0000-0000-00009D1C0000}"/>
    <cellStyle name="Celkem 4 2 3 6" xfId="7932" xr:uid="{00000000-0005-0000-0000-00009E1C0000}"/>
    <cellStyle name="Celkem 4 2 3 6 10" xfId="7933" xr:uid="{00000000-0005-0000-0000-00009F1C0000}"/>
    <cellStyle name="Celkem 4 2 3 6 11" xfId="7934" xr:uid="{00000000-0005-0000-0000-0000A01C0000}"/>
    <cellStyle name="Celkem 4 2 3 6 2" xfId="7935" xr:uid="{00000000-0005-0000-0000-0000A11C0000}"/>
    <cellStyle name="Celkem 4 2 3 6 2 2" xfId="7936" xr:uid="{00000000-0005-0000-0000-0000A21C0000}"/>
    <cellStyle name="Celkem 4 2 3 6 2 3" xfId="7937" xr:uid="{00000000-0005-0000-0000-0000A31C0000}"/>
    <cellStyle name="Celkem 4 2 3 6 3" xfId="7938" xr:uid="{00000000-0005-0000-0000-0000A41C0000}"/>
    <cellStyle name="Celkem 4 2 3 6 3 2" xfId="7939" xr:uid="{00000000-0005-0000-0000-0000A51C0000}"/>
    <cellStyle name="Celkem 4 2 3 6 3 3" xfId="7940" xr:uid="{00000000-0005-0000-0000-0000A61C0000}"/>
    <cellStyle name="Celkem 4 2 3 6 4" xfId="7941" xr:uid="{00000000-0005-0000-0000-0000A71C0000}"/>
    <cellStyle name="Celkem 4 2 3 6 4 2" xfId="7942" xr:uid="{00000000-0005-0000-0000-0000A81C0000}"/>
    <cellStyle name="Celkem 4 2 3 6 4 3" xfId="7943" xr:uid="{00000000-0005-0000-0000-0000A91C0000}"/>
    <cellStyle name="Celkem 4 2 3 6 5" xfId="7944" xr:uid="{00000000-0005-0000-0000-0000AA1C0000}"/>
    <cellStyle name="Celkem 4 2 3 6 5 2" xfId="7945" xr:uid="{00000000-0005-0000-0000-0000AB1C0000}"/>
    <cellStyle name="Celkem 4 2 3 6 5 3" xfId="7946" xr:uid="{00000000-0005-0000-0000-0000AC1C0000}"/>
    <cellStyle name="Celkem 4 2 3 6 6" xfId="7947" xr:uid="{00000000-0005-0000-0000-0000AD1C0000}"/>
    <cellStyle name="Celkem 4 2 3 6 6 2" xfId="7948" xr:uid="{00000000-0005-0000-0000-0000AE1C0000}"/>
    <cellStyle name="Celkem 4 2 3 6 6 3" xfId="7949" xr:uid="{00000000-0005-0000-0000-0000AF1C0000}"/>
    <cellStyle name="Celkem 4 2 3 6 7" xfId="7950" xr:uid="{00000000-0005-0000-0000-0000B01C0000}"/>
    <cellStyle name="Celkem 4 2 3 6 7 2" xfId="7951" xr:uid="{00000000-0005-0000-0000-0000B11C0000}"/>
    <cellStyle name="Celkem 4 2 3 6 7 3" xfId="7952" xr:uid="{00000000-0005-0000-0000-0000B21C0000}"/>
    <cellStyle name="Celkem 4 2 3 6 8" xfId="7953" xr:uid="{00000000-0005-0000-0000-0000B31C0000}"/>
    <cellStyle name="Celkem 4 2 3 6 8 2" xfId="7954" xr:uid="{00000000-0005-0000-0000-0000B41C0000}"/>
    <cellStyle name="Celkem 4 2 3 6 8 3" xfId="7955" xr:uid="{00000000-0005-0000-0000-0000B51C0000}"/>
    <cellStyle name="Celkem 4 2 3 6 9" xfId="7956" xr:uid="{00000000-0005-0000-0000-0000B61C0000}"/>
    <cellStyle name="Celkem 4 2 3 6 9 2" xfId="7957" xr:uid="{00000000-0005-0000-0000-0000B71C0000}"/>
    <cellStyle name="Celkem 4 2 3 6 9 3" xfId="7958" xr:uid="{00000000-0005-0000-0000-0000B81C0000}"/>
    <cellStyle name="Celkem 4 2 3 7" xfId="7959" xr:uid="{00000000-0005-0000-0000-0000B91C0000}"/>
    <cellStyle name="Celkem 4 2 3 7 10" xfId="7960" xr:uid="{00000000-0005-0000-0000-0000BA1C0000}"/>
    <cellStyle name="Celkem 4 2 3 7 11" xfId="7961" xr:uid="{00000000-0005-0000-0000-0000BB1C0000}"/>
    <cellStyle name="Celkem 4 2 3 7 2" xfId="7962" xr:uid="{00000000-0005-0000-0000-0000BC1C0000}"/>
    <cellStyle name="Celkem 4 2 3 7 2 2" xfId="7963" xr:uid="{00000000-0005-0000-0000-0000BD1C0000}"/>
    <cellStyle name="Celkem 4 2 3 7 2 3" xfId="7964" xr:uid="{00000000-0005-0000-0000-0000BE1C0000}"/>
    <cellStyle name="Celkem 4 2 3 7 3" xfId="7965" xr:uid="{00000000-0005-0000-0000-0000BF1C0000}"/>
    <cellStyle name="Celkem 4 2 3 7 3 2" xfId="7966" xr:uid="{00000000-0005-0000-0000-0000C01C0000}"/>
    <cellStyle name="Celkem 4 2 3 7 3 3" xfId="7967" xr:uid="{00000000-0005-0000-0000-0000C11C0000}"/>
    <cellStyle name="Celkem 4 2 3 7 4" xfId="7968" xr:uid="{00000000-0005-0000-0000-0000C21C0000}"/>
    <cellStyle name="Celkem 4 2 3 7 4 2" xfId="7969" xr:uid="{00000000-0005-0000-0000-0000C31C0000}"/>
    <cellStyle name="Celkem 4 2 3 7 4 3" xfId="7970" xr:uid="{00000000-0005-0000-0000-0000C41C0000}"/>
    <cellStyle name="Celkem 4 2 3 7 5" xfId="7971" xr:uid="{00000000-0005-0000-0000-0000C51C0000}"/>
    <cellStyle name="Celkem 4 2 3 7 5 2" xfId="7972" xr:uid="{00000000-0005-0000-0000-0000C61C0000}"/>
    <cellStyle name="Celkem 4 2 3 7 5 3" xfId="7973" xr:uid="{00000000-0005-0000-0000-0000C71C0000}"/>
    <cellStyle name="Celkem 4 2 3 7 6" xfId="7974" xr:uid="{00000000-0005-0000-0000-0000C81C0000}"/>
    <cellStyle name="Celkem 4 2 3 7 6 2" xfId="7975" xr:uid="{00000000-0005-0000-0000-0000C91C0000}"/>
    <cellStyle name="Celkem 4 2 3 7 6 3" xfId="7976" xr:uid="{00000000-0005-0000-0000-0000CA1C0000}"/>
    <cellStyle name="Celkem 4 2 3 7 7" xfId="7977" xr:uid="{00000000-0005-0000-0000-0000CB1C0000}"/>
    <cellStyle name="Celkem 4 2 3 7 7 2" xfId="7978" xr:uid="{00000000-0005-0000-0000-0000CC1C0000}"/>
    <cellStyle name="Celkem 4 2 3 7 7 3" xfId="7979" xr:uid="{00000000-0005-0000-0000-0000CD1C0000}"/>
    <cellStyle name="Celkem 4 2 3 7 8" xfId="7980" xr:uid="{00000000-0005-0000-0000-0000CE1C0000}"/>
    <cellStyle name="Celkem 4 2 3 7 8 2" xfId="7981" xr:uid="{00000000-0005-0000-0000-0000CF1C0000}"/>
    <cellStyle name="Celkem 4 2 3 7 8 3" xfId="7982" xr:uid="{00000000-0005-0000-0000-0000D01C0000}"/>
    <cellStyle name="Celkem 4 2 3 7 9" xfId="7983" xr:uid="{00000000-0005-0000-0000-0000D11C0000}"/>
    <cellStyle name="Celkem 4 2 3 7 9 2" xfId="7984" xr:uid="{00000000-0005-0000-0000-0000D21C0000}"/>
    <cellStyle name="Celkem 4 2 3 7 9 3" xfId="7985" xr:uid="{00000000-0005-0000-0000-0000D31C0000}"/>
    <cellStyle name="Celkem 4 2 3 8" xfId="7986" xr:uid="{00000000-0005-0000-0000-0000D41C0000}"/>
    <cellStyle name="Celkem 4 2 3 8 10" xfId="7987" xr:uid="{00000000-0005-0000-0000-0000D51C0000}"/>
    <cellStyle name="Celkem 4 2 3 8 10 2" xfId="7988" xr:uid="{00000000-0005-0000-0000-0000D61C0000}"/>
    <cellStyle name="Celkem 4 2 3 8 10 3" xfId="7989" xr:uid="{00000000-0005-0000-0000-0000D71C0000}"/>
    <cellStyle name="Celkem 4 2 3 8 11" xfId="7990" xr:uid="{00000000-0005-0000-0000-0000D81C0000}"/>
    <cellStyle name="Celkem 4 2 3 8 11 2" xfId="7991" xr:uid="{00000000-0005-0000-0000-0000D91C0000}"/>
    <cellStyle name="Celkem 4 2 3 8 12" xfId="7992" xr:uid="{00000000-0005-0000-0000-0000DA1C0000}"/>
    <cellStyle name="Celkem 4 2 3 8 2" xfId="7993" xr:uid="{00000000-0005-0000-0000-0000DB1C0000}"/>
    <cellStyle name="Celkem 4 2 3 8 2 2" xfId="7994" xr:uid="{00000000-0005-0000-0000-0000DC1C0000}"/>
    <cellStyle name="Celkem 4 2 3 8 2 3" xfId="7995" xr:uid="{00000000-0005-0000-0000-0000DD1C0000}"/>
    <cellStyle name="Celkem 4 2 3 8 3" xfId="7996" xr:uid="{00000000-0005-0000-0000-0000DE1C0000}"/>
    <cellStyle name="Celkem 4 2 3 8 3 2" xfId="7997" xr:uid="{00000000-0005-0000-0000-0000DF1C0000}"/>
    <cellStyle name="Celkem 4 2 3 8 3 3" xfId="7998" xr:uid="{00000000-0005-0000-0000-0000E01C0000}"/>
    <cellStyle name="Celkem 4 2 3 8 4" xfId="7999" xr:uid="{00000000-0005-0000-0000-0000E11C0000}"/>
    <cellStyle name="Celkem 4 2 3 8 4 2" xfId="8000" xr:uid="{00000000-0005-0000-0000-0000E21C0000}"/>
    <cellStyle name="Celkem 4 2 3 8 4 3" xfId="8001" xr:uid="{00000000-0005-0000-0000-0000E31C0000}"/>
    <cellStyle name="Celkem 4 2 3 8 5" xfId="8002" xr:uid="{00000000-0005-0000-0000-0000E41C0000}"/>
    <cellStyle name="Celkem 4 2 3 8 5 2" xfId="8003" xr:uid="{00000000-0005-0000-0000-0000E51C0000}"/>
    <cellStyle name="Celkem 4 2 3 8 5 3" xfId="8004" xr:uid="{00000000-0005-0000-0000-0000E61C0000}"/>
    <cellStyle name="Celkem 4 2 3 8 6" xfId="8005" xr:uid="{00000000-0005-0000-0000-0000E71C0000}"/>
    <cellStyle name="Celkem 4 2 3 8 6 2" xfId="8006" xr:uid="{00000000-0005-0000-0000-0000E81C0000}"/>
    <cellStyle name="Celkem 4 2 3 8 6 3" xfId="8007" xr:uid="{00000000-0005-0000-0000-0000E91C0000}"/>
    <cellStyle name="Celkem 4 2 3 8 7" xfId="8008" xr:uid="{00000000-0005-0000-0000-0000EA1C0000}"/>
    <cellStyle name="Celkem 4 2 3 8 7 2" xfId="8009" xr:uid="{00000000-0005-0000-0000-0000EB1C0000}"/>
    <cellStyle name="Celkem 4 2 3 8 7 3" xfId="8010" xr:uid="{00000000-0005-0000-0000-0000EC1C0000}"/>
    <cellStyle name="Celkem 4 2 3 8 8" xfId="8011" xr:uid="{00000000-0005-0000-0000-0000ED1C0000}"/>
    <cellStyle name="Celkem 4 2 3 8 8 2" xfId="8012" xr:uid="{00000000-0005-0000-0000-0000EE1C0000}"/>
    <cellStyle name="Celkem 4 2 3 8 8 3" xfId="8013" xr:uid="{00000000-0005-0000-0000-0000EF1C0000}"/>
    <cellStyle name="Celkem 4 2 3 8 9" xfId="8014" xr:uid="{00000000-0005-0000-0000-0000F01C0000}"/>
    <cellStyle name="Celkem 4 2 3 8 9 2" xfId="8015" xr:uid="{00000000-0005-0000-0000-0000F11C0000}"/>
    <cellStyle name="Celkem 4 2 3 8 9 3" xfId="8016" xr:uid="{00000000-0005-0000-0000-0000F21C0000}"/>
    <cellStyle name="Celkem 4 2 3 9" xfId="8017" xr:uid="{00000000-0005-0000-0000-0000F31C0000}"/>
    <cellStyle name="Celkem 4 2 3 9 2" xfId="8018" xr:uid="{00000000-0005-0000-0000-0000F41C0000}"/>
    <cellStyle name="Celkem 4 2 3 9 3" xfId="8019" xr:uid="{00000000-0005-0000-0000-0000F51C0000}"/>
    <cellStyle name="Celkem 4 2 4" xfId="8020" xr:uid="{00000000-0005-0000-0000-0000F61C0000}"/>
    <cellStyle name="Celkem 4 2 4 10" xfId="8021" xr:uid="{00000000-0005-0000-0000-0000F71C0000}"/>
    <cellStyle name="Celkem 4 2 4 10 2" xfId="8022" xr:uid="{00000000-0005-0000-0000-0000F81C0000}"/>
    <cellStyle name="Celkem 4 2 4 10 3" xfId="8023" xr:uid="{00000000-0005-0000-0000-0000F91C0000}"/>
    <cellStyle name="Celkem 4 2 4 11" xfId="8024" xr:uid="{00000000-0005-0000-0000-0000FA1C0000}"/>
    <cellStyle name="Celkem 4 2 4 11 2" xfId="8025" xr:uid="{00000000-0005-0000-0000-0000FB1C0000}"/>
    <cellStyle name="Celkem 4 2 4 11 3" xfId="8026" xr:uid="{00000000-0005-0000-0000-0000FC1C0000}"/>
    <cellStyle name="Celkem 4 2 4 12" xfId="8027" xr:uid="{00000000-0005-0000-0000-0000FD1C0000}"/>
    <cellStyle name="Celkem 4 2 4 12 2" xfId="8028" xr:uid="{00000000-0005-0000-0000-0000FE1C0000}"/>
    <cellStyle name="Celkem 4 2 4 12 3" xfId="8029" xr:uid="{00000000-0005-0000-0000-0000FF1C0000}"/>
    <cellStyle name="Celkem 4 2 4 13" xfId="8030" xr:uid="{00000000-0005-0000-0000-0000001D0000}"/>
    <cellStyle name="Celkem 4 2 4 13 2" xfId="8031" xr:uid="{00000000-0005-0000-0000-0000011D0000}"/>
    <cellStyle name="Celkem 4 2 4 13 3" xfId="8032" xr:uid="{00000000-0005-0000-0000-0000021D0000}"/>
    <cellStyle name="Celkem 4 2 4 14" xfId="8033" xr:uid="{00000000-0005-0000-0000-0000031D0000}"/>
    <cellStyle name="Celkem 4 2 4 14 2" xfId="8034" xr:uid="{00000000-0005-0000-0000-0000041D0000}"/>
    <cellStyle name="Celkem 4 2 4 14 3" xfId="8035" xr:uid="{00000000-0005-0000-0000-0000051D0000}"/>
    <cellStyle name="Celkem 4 2 4 15" xfId="8036" xr:uid="{00000000-0005-0000-0000-0000061D0000}"/>
    <cellStyle name="Celkem 4 2 4 2" xfId="8037" xr:uid="{00000000-0005-0000-0000-0000071D0000}"/>
    <cellStyle name="Celkem 4 2 4 2 10" xfId="8038" xr:uid="{00000000-0005-0000-0000-0000081D0000}"/>
    <cellStyle name="Celkem 4 2 4 2 11" xfId="8039" xr:uid="{00000000-0005-0000-0000-0000091D0000}"/>
    <cellStyle name="Celkem 4 2 4 2 2" xfId="8040" xr:uid="{00000000-0005-0000-0000-00000A1D0000}"/>
    <cellStyle name="Celkem 4 2 4 2 2 2" xfId="8041" xr:uid="{00000000-0005-0000-0000-00000B1D0000}"/>
    <cellStyle name="Celkem 4 2 4 2 2 3" xfId="8042" xr:uid="{00000000-0005-0000-0000-00000C1D0000}"/>
    <cellStyle name="Celkem 4 2 4 2 3" xfId="8043" xr:uid="{00000000-0005-0000-0000-00000D1D0000}"/>
    <cellStyle name="Celkem 4 2 4 2 3 2" xfId="8044" xr:uid="{00000000-0005-0000-0000-00000E1D0000}"/>
    <cellStyle name="Celkem 4 2 4 2 3 3" xfId="8045" xr:uid="{00000000-0005-0000-0000-00000F1D0000}"/>
    <cellStyle name="Celkem 4 2 4 2 4" xfId="8046" xr:uid="{00000000-0005-0000-0000-0000101D0000}"/>
    <cellStyle name="Celkem 4 2 4 2 4 2" xfId="8047" xr:uid="{00000000-0005-0000-0000-0000111D0000}"/>
    <cellStyle name="Celkem 4 2 4 2 4 3" xfId="8048" xr:uid="{00000000-0005-0000-0000-0000121D0000}"/>
    <cellStyle name="Celkem 4 2 4 2 5" xfId="8049" xr:uid="{00000000-0005-0000-0000-0000131D0000}"/>
    <cellStyle name="Celkem 4 2 4 2 5 2" xfId="8050" xr:uid="{00000000-0005-0000-0000-0000141D0000}"/>
    <cellStyle name="Celkem 4 2 4 2 5 3" xfId="8051" xr:uid="{00000000-0005-0000-0000-0000151D0000}"/>
    <cellStyle name="Celkem 4 2 4 2 6" xfId="8052" xr:uid="{00000000-0005-0000-0000-0000161D0000}"/>
    <cellStyle name="Celkem 4 2 4 2 6 2" xfId="8053" xr:uid="{00000000-0005-0000-0000-0000171D0000}"/>
    <cellStyle name="Celkem 4 2 4 2 6 3" xfId="8054" xr:uid="{00000000-0005-0000-0000-0000181D0000}"/>
    <cellStyle name="Celkem 4 2 4 2 7" xfId="8055" xr:uid="{00000000-0005-0000-0000-0000191D0000}"/>
    <cellStyle name="Celkem 4 2 4 2 7 2" xfId="8056" xr:uid="{00000000-0005-0000-0000-00001A1D0000}"/>
    <cellStyle name="Celkem 4 2 4 2 7 3" xfId="8057" xr:uid="{00000000-0005-0000-0000-00001B1D0000}"/>
    <cellStyle name="Celkem 4 2 4 2 8" xfId="8058" xr:uid="{00000000-0005-0000-0000-00001C1D0000}"/>
    <cellStyle name="Celkem 4 2 4 2 8 2" xfId="8059" xr:uid="{00000000-0005-0000-0000-00001D1D0000}"/>
    <cellStyle name="Celkem 4 2 4 2 8 3" xfId="8060" xr:uid="{00000000-0005-0000-0000-00001E1D0000}"/>
    <cellStyle name="Celkem 4 2 4 2 9" xfId="8061" xr:uid="{00000000-0005-0000-0000-00001F1D0000}"/>
    <cellStyle name="Celkem 4 2 4 2 9 2" xfId="8062" xr:uid="{00000000-0005-0000-0000-0000201D0000}"/>
    <cellStyle name="Celkem 4 2 4 2 9 3" xfId="8063" xr:uid="{00000000-0005-0000-0000-0000211D0000}"/>
    <cellStyle name="Celkem 4 2 4 3" xfId="8064" xr:uid="{00000000-0005-0000-0000-0000221D0000}"/>
    <cellStyle name="Celkem 4 2 4 3 10" xfId="8065" xr:uid="{00000000-0005-0000-0000-0000231D0000}"/>
    <cellStyle name="Celkem 4 2 4 3 11" xfId="8066" xr:uid="{00000000-0005-0000-0000-0000241D0000}"/>
    <cellStyle name="Celkem 4 2 4 3 2" xfId="8067" xr:uid="{00000000-0005-0000-0000-0000251D0000}"/>
    <cellStyle name="Celkem 4 2 4 3 2 2" xfId="8068" xr:uid="{00000000-0005-0000-0000-0000261D0000}"/>
    <cellStyle name="Celkem 4 2 4 3 2 3" xfId="8069" xr:uid="{00000000-0005-0000-0000-0000271D0000}"/>
    <cellStyle name="Celkem 4 2 4 3 3" xfId="8070" xr:uid="{00000000-0005-0000-0000-0000281D0000}"/>
    <cellStyle name="Celkem 4 2 4 3 3 2" xfId="8071" xr:uid="{00000000-0005-0000-0000-0000291D0000}"/>
    <cellStyle name="Celkem 4 2 4 3 3 3" xfId="8072" xr:uid="{00000000-0005-0000-0000-00002A1D0000}"/>
    <cellStyle name="Celkem 4 2 4 3 4" xfId="8073" xr:uid="{00000000-0005-0000-0000-00002B1D0000}"/>
    <cellStyle name="Celkem 4 2 4 3 4 2" xfId="8074" xr:uid="{00000000-0005-0000-0000-00002C1D0000}"/>
    <cellStyle name="Celkem 4 2 4 3 4 3" xfId="8075" xr:uid="{00000000-0005-0000-0000-00002D1D0000}"/>
    <cellStyle name="Celkem 4 2 4 3 5" xfId="8076" xr:uid="{00000000-0005-0000-0000-00002E1D0000}"/>
    <cellStyle name="Celkem 4 2 4 3 5 2" xfId="8077" xr:uid="{00000000-0005-0000-0000-00002F1D0000}"/>
    <cellStyle name="Celkem 4 2 4 3 5 3" xfId="8078" xr:uid="{00000000-0005-0000-0000-0000301D0000}"/>
    <cellStyle name="Celkem 4 2 4 3 6" xfId="8079" xr:uid="{00000000-0005-0000-0000-0000311D0000}"/>
    <cellStyle name="Celkem 4 2 4 3 6 2" xfId="8080" xr:uid="{00000000-0005-0000-0000-0000321D0000}"/>
    <cellStyle name="Celkem 4 2 4 3 6 3" xfId="8081" xr:uid="{00000000-0005-0000-0000-0000331D0000}"/>
    <cellStyle name="Celkem 4 2 4 3 7" xfId="8082" xr:uid="{00000000-0005-0000-0000-0000341D0000}"/>
    <cellStyle name="Celkem 4 2 4 3 7 2" xfId="8083" xr:uid="{00000000-0005-0000-0000-0000351D0000}"/>
    <cellStyle name="Celkem 4 2 4 3 7 3" xfId="8084" xr:uid="{00000000-0005-0000-0000-0000361D0000}"/>
    <cellStyle name="Celkem 4 2 4 3 8" xfId="8085" xr:uid="{00000000-0005-0000-0000-0000371D0000}"/>
    <cellStyle name="Celkem 4 2 4 3 8 2" xfId="8086" xr:uid="{00000000-0005-0000-0000-0000381D0000}"/>
    <cellStyle name="Celkem 4 2 4 3 8 3" xfId="8087" xr:uid="{00000000-0005-0000-0000-0000391D0000}"/>
    <cellStyle name="Celkem 4 2 4 3 9" xfId="8088" xr:uid="{00000000-0005-0000-0000-00003A1D0000}"/>
    <cellStyle name="Celkem 4 2 4 3 9 2" xfId="8089" xr:uid="{00000000-0005-0000-0000-00003B1D0000}"/>
    <cellStyle name="Celkem 4 2 4 3 9 3" xfId="8090" xr:uid="{00000000-0005-0000-0000-00003C1D0000}"/>
    <cellStyle name="Celkem 4 2 4 4" xfId="8091" xr:uid="{00000000-0005-0000-0000-00003D1D0000}"/>
    <cellStyle name="Celkem 4 2 4 4 10" xfId="8092" xr:uid="{00000000-0005-0000-0000-00003E1D0000}"/>
    <cellStyle name="Celkem 4 2 4 4 11" xfId="8093" xr:uid="{00000000-0005-0000-0000-00003F1D0000}"/>
    <cellStyle name="Celkem 4 2 4 4 2" xfId="8094" xr:uid="{00000000-0005-0000-0000-0000401D0000}"/>
    <cellStyle name="Celkem 4 2 4 4 2 2" xfId="8095" xr:uid="{00000000-0005-0000-0000-0000411D0000}"/>
    <cellStyle name="Celkem 4 2 4 4 2 3" xfId="8096" xr:uid="{00000000-0005-0000-0000-0000421D0000}"/>
    <cellStyle name="Celkem 4 2 4 4 3" xfId="8097" xr:uid="{00000000-0005-0000-0000-0000431D0000}"/>
    <cellStyle name="Celkem 4 2 4 4 3 2" xfId="8098" xr:uid="{00000000-0005-0000-0000-0000441D0000}"/>
    <cellStyle name="Celkem 4 2 4 4 3 3" xfId="8099" xr:uid="{00000000-0005-0000-0000-0000451D0000}"/>
    <cellStyle name="Celkem 4 2 4 4 4" xfId="8100" xr:uid="{00000000-0005-0000-0000-0000461D0000}"/>
    <cellStyle name="Celkem 4 2 4 4 4 2" xfId="8101" xr:uid="{00000000-0005-0000-0000-0000471D0000}"/>
    <cellStyle name="Celkem 4 2 4 4 4 3" xfId="8102" xr:uid="{00000000-0005-0000-0000-0000481D0000}"/>
    <cellStyle name="Celkem 4 2 4 4 5" xfId="8103" xr:uid="{00000000-0005-0000-0000-0000491D0000}"/>
    <cellStyle name="Celkem 4 2 4 4 5 2" xfId="8104" xr:uid="{00000000-0005-0000-0000-00004A1D0000}"/>
    <cellStyle name="Celkem 4 2 4 4 5 3" xfId="8105" xr:uid="{00000000-0005-0000-0000-00004B1D0000}"/>
    <cellStyle name="Celkem 4 2 4 4 6" xfId="8106" xr:uid="{00000000-0005-0000-0000-00004C1D0000}"/>
    <cellStyle name="Celkem 4 2 4 4 6 2" xfId="8107" xr:uid="{00000000-0005-0000-0000-00004D1D0000}"/>
    <cellStyle name="Celkem 4 2 4 4 6 3" xfId="8108" xr:uid="{00000000-0005-0000-0000-00004E1D0000}"/>
    <cellStyle name="Celkem 4 2 4 4 7" xfId="8109" xr:uid="{00000000-0005-0000-0000-00004F1D0000}"/>
    <cellStyle name="Celkem 4 2 4 4 7 2" xfId="8110" xr:uid="{00000000-0005-0000-0000-0000501D0000}"/>
    <cellStyle name="Celkem 4 2 4 4 7 3" xfId="8111" xr:uid="{00000000-0005-0000-0000-0000511D0000}"/>
    <cellStyle name="Celkem 4 2 4 4 8" xfId="8112" xr:uid="{00000000-0005-0000-0000-0000521D0000}"/>
    <cellStyle name="Celkem 4 2 4 4 8 2" xfId="8113" xr:uid="{00000000-0005-0000-0000-0000531D0000}"/>
    <cellStyle name="Celkem 4 2 4 4 8 3" xfId="8114" xr:uid="{00000000-0005-0000-0000-0000541D0000}"/>
    <cellStyle name="Celkem 4 2 4 4 9" xfId="8115" xr:uid="{00000000-0005-0000-0000-0000551D0000}"/>
    <cellStyle name="Celkem 4 2 4 4 9 2" xfId="8116" xr:uid="{00000000-0005-0000-0000-0000561D0000}"/>
    <cellStyle name="Celkem 4 2 4 4 9 3" xfId="8117" xr:uid="{00000000-0005-0000-0000-0000571D0000}"/>
    <cellStyle name="Celkem 4 2 4 5" xfId="8118" xr:uid="{00000000-0005-0000-0000-0000581D0000}"/>
    <cellStyle name="Celkem 4 2 4 5 10" xfId="8119" xr:uid="{00000000-0005-0000-0000-0000591D0000}"/>
    <cellStyle name="Celkem 4 2 4 5 11" xfId="8120" xr:uid="{00000000-0005-0000-0000-00005A1D0000}"/>
    <cellStyle name="Celkem 4 2 4 5 2" xfId="8121" xr:uid="{00000000-0005-0000-0000-00005B1D0000}"/>
    <cellStyle name="Celkem 4 2 4 5 2 2" xfId="8122" xr:uid="{00000000-0005-0000-0000-00005C1D0000}"/>
    <cellStyle name="Celkem 4 2 4 5 2 3" xfId="8123" xr:uid="{00000000-0005-0000-0000-00005D1D0000}"/>
    <cellStyle name="Celkem 4 2 4 5 3" xfId="8124" xr:uid="{00000000-0005-0000-0000-00005E1D0000}"/>
    <cellStyle name="Celkem 4 2 4 5 3 2" xfId="8125" xr:uid="{00000000-0005-0000-0000-00005F1D0000}"/>
    <cellStyle name="Celkem 4 2 4 5 3 3" xfId="8126" xr:uid="{00000000-0005-0000-0000-0000601D0000}"/>
    <cellStyle name="Celkem 4 2 4 5 4" xfId="8127" xr:uid="{00000000-0005-0000-0000-0000611D0000}"/>
    <cellStyle name="Celkem 4 2 4 5 4 2" xfId="8128" xr:uid="{00000000-0005-0000-0000-0000621D0000}"/>
    <cellStyle name="Celkem 4 2 4 5 4 3" xfId="8129" xr:uid="{00000000-0005-0000-0000-0000631D0000}"/>
    <cellStyle name="Celkem 4 2 4 5 5" xfId="8130" xr:uid="{00000000-0005-0000-0000-0000641D0000}"/>
    <cellStyle name="Celkem 4 2 4 5 5 2" xfId="8131" xr:uid="{00000000-0005-0000-0000-0000651D0000}"/>
    <cellStyle name="Celkem 4 2 4 5 5 3" xfId="8132" xr:uid="{00000000-0005-0000-0000-0000661D0000}"/>
    <cellStyle name="Celkem 4 2 4 5 6" xfId="8133" xr:uid="{00000000-0005-0000-0000-0000671D0000}"/>
    <cellStyle name="Celkem 4 2 4 5 6 2" xfId="8134" xr:uid="{00000000-0005-0000-0000-0000681D0000}"/>
    <cellStyle name="Celkem 4 2 4 5 6 3" xfId="8135" xr:uid="{00000000-0005-0000-0000-0000691D0000}"/>
    <cellStyle name="Celkem 4 2 4 5 7" xfId="8136" xr:uid="{00000000-0005-0000-0000-00006A1D0000}"/>
    <cellStyle name="Celkem 4 2 4 5 7 2" xfId="8137" xr:uid="{00000000-0005-0000-0000-00006B1D0000}"/>
    <cellStyle name="Celkem 4 2 4 5 7 3" xfId="8138" xr:uid="{00000000-0005-0000-0000-00006C1D0000}"/>
    <cellStyle name="Celkem 4 2 4 5 8" xfId="8139" xr:uid="{00000000-0005-0000-0000-00006D1D0000}"/>
    <cellStyle name="Celkem 4 2 4 5 8 2" xfId="8140" xr:uid="{00000000-0005-0000-0000-00006E1D0000}"/>
    <cellStyle name="Celkem 4 2 4 5 8 3" xfId="8141" xr:uid="{00000000-0005-0000-0000-00006F1D0000}"/>
    <cellStyle name="Celkem 4 2 4 5 9" xfId="8142" xr:uid="{00000000-0005-0000-0000-0000701D0000}"/>
    <cellStyle name="Celkem 4 2 4 5 9 2" xfId="8143" xr:uid="{00000000-0005-0000-0000-0000711D0000}"/>
    <cellStyle name="Celkem 4 2 4 5 9 3" xfId="8144" xr:uid="{00000000-0005-0000-0000-0000721D0000}"/>
    <cellStyle name="Celkem 4 2 4 6" xfId="8145" xr:uid="{00000000-0005-0000-0000-0000731D0000}"/>
    <cellStyle name="Celkem 4 2 4 6 10" xfId="8146" xr:uid="{00000000-0005-0000-0000-0000741D0000}"/>
    <cellStyle name="Celkem 4 2 4 6 11" xfId="8147" xr:uid="{00000000-0005-0000-0000-0000751D0000}"/>
    <cellStyle name="Celkem 4 2 4 6 2" xfId="8148" xr:uid="{00000000-0005-0000-0000-0000761D0000}"/>
    <cellStyle name="Celkem 4 2 4 6 2 2" xfId="8149" xr:uid="{00000000-0005-0000-0000-0000771D0000}"/>
    <cellStyle name="Celkem 4 2 4 6 2 3" xfId="8150" xr:uid="{00000000-0005-0000-0000-0000781D0000}"/>
    <cellStyle name="Celkem 4 2 4 6 3" xfId="8151" xr:uid="{00000000-0005-0000-0000-0000791D0000}"/>
    <cellStyle name="Celkem 4 2 4 6 3 2" xfId="8152" xr:uid="{00000000-0005-0000-0000-00007A1D0000}"/>
    <cellStyle name="Celkem 4 2 4 6 3 3" xfId="8153" xr:uid="{00000000-0005-0000-0000-00007B1D0000}"/>
    <cellStyle name="Celkem 4 2 4 6 4" xfId="8154" xr:uid="{00000000-0005-0000-0000-00007C1D0000}"/>
    <cellStyle name="Celkem 4 2 4 6 4 2" xfId="8155" xr:uid="{00000000-0005-0000-0000-00007D1D0000}"/>
    <cellStyle name="Celkem 4 2 4 6 4 3" xfId="8156" xr:uid="{00000000-0005-0000-0000-00007E1D0000}"/>
    <cellStyle name="Celkem 4 2 4 6 5" xfId="8157" xr:uid="{00000000-0005-0000-0000-00007F1D0000}"/>
    <cellStyle name="Celkem 4 2 4 6 5 2" xfId="8158" xr:uid="{00000000-0005-0000-0000-0000801D0000}"/>
    <cellStyle name="Celkem 4 2 4 6 5 3" xfId="8159" xr:uid="{00000000-0005-0000-0000-0000811D0000}"/>
    <cellStyle name="Celkem 4 2 4 6 6" xfId="8160" xr:uid="{00000000-0005-0000-0000-0000821D0000}"/>
    <cellStyle name="Celkem 4 2 4 6 6 2" xfId="8161" xr:uid="{00000000-0005-0000-0000-0000831D0000}"/>
    <cellStyle name="Celkem 4 2 4 6 6 3" xfId="8162" xr:uid="{00000000-0005-0000-0000-0000841D0000}"/>
    <cellStyle name="Celkem 4 2 4 6 7" xfId="8163" xr:uid="{00000000-0005-0000-0000-0000851D0000}"/>
    <cellStyle name="Celkem 4 2 4 6 7 2" xfId="8164" xr:uid="{00000000-0005-0000-0000-0000861D0000}"/>
    <cellStyle name="Celkem 4 2 4 6 7 3" xfId="8165" xr:uid="{00000000-0005-0000-0000-0000871D0000}"/>
    <cellStyle name="Celkem 4 2 4 6 8" xfId="8166" xr:uid="{00000000-0005-0000-0000-0000881D0000}"/>
    <cellStyle name="Celkem 4 2 4 6 8 2" xfId="8167" xr:uid="{00000000-0005-0000-0000-0000891D0000}"/>
    <cellStyle name="Celkem 4 2 4 6 8 3" xfId="8168" xr:uid="{00000000-0005-0000-0000-00008A1D0000}"/>
    <cellStyle name="Celkem 4 2 4 6 9" xfId="8169" xr:uid="{00000000-0005-0000-0000-00008B1D0000}"/>
    <cellStyle name="Celkem 4 2 4 6 9 2" xfId="8170" xr:uid="{00000000-0005-0000-0000-00008C1D0000}"/>
    <cellStyle name="Celkem 4 2 4 6 9 3" xfId="8171" xr:uid="{00000000-0005-0000-0000-00008D1D0000}"/>
    <cellStyle name="Celkem 4 2 4 7" xfId="8172" xr:uid="{00000000-0005-0000-0000-00008E1D0000}"/>
    <cellStyle name="Celkem 4 2 4 7 10" xfId="8173" xr:uid="{00000000-0005-0000-0000-00008F1D0000}"/>
    <cellStyle name="Celkem 4 2 4 7 11" xfId="8174" xr:uid="{00000000-0005-0000-0000-0000901D0000}"/>
    <cellStyle name="Celkem 4 2 4 7 2" xfId="8175" xr:uid="{00000000-0005-0000-0000-0000911D0000}"/>
    <cellStyle name="Celkem 4 2 4 7 2 2" xfId="8176" xr:uid="{00000000-0005-0000-0000-0000921D0000}"/>
    <cellStyle name="Celkem 4 2 4 7 2 3" xfId="8177" xr:uid="{00000000-0005-0000-0000-0000931D0000}"/>
    <cellStyle name="Celkem 4 2 4 7 3" xfId="8178" xr:uid="{00000000-0005-0000-0000-0000941D0000}"/>
    <cellStyle name="Celkem 4 2 4 7 3 2" xfId="8179" xr:uid="{00000000-0005-0000-0000-0000951D0000}"/>
    <cellStyle name="Celkem 4 2 4 7 3 3" xfId="8180" xr:uid="{00000000-0005-0000-0000-0000961D0000}"/>
    <cellStyle name="Celkem 4 2 4 7 4" xfId="8181" xr:uid="{00000000-0005-0000-0000-0000971D0000}"/>
    <cellStyle name="Celkem 4 2 4 7 4 2" xfId="8182" xr:uid="{00000000-0005-0000-0000-0000981D0000}"/>
    <cellStyle name="Celkem 4 2 4 7 4 3" xfId="8183" xr:uid="{00000000-0005-0000-0000-0000991D0000}"/>
    <cellStyle name="Celkem 4 2 4 7 5" xfId="8184" xr:uid="{00000000-0005-0000-0000-00009A1D0000}"/>
    <cellStyle name="Celkem 4 2 4 7 5 2" xfId="8185" xr:uid="{00000000-0005-0000-0000-00009B1D0000}"/>
    <cellStyle name="Celkem 4 2 4 7 5 3" xfId="8186" xr:uid="{00000000-0005-0000-0000-00009C1D0000}"/>
    <cellStyle name="Celkem 4 2 4 7 6" xfId="8187" xr:uid="{00000000-0005-0000-0000-00009D1D0000}"/>
    <cellStyle name="Celkem 4 2 4 7 6 2" xfId="8188" xr:uid="{00000000-0005-0000-0000-00009E1D0000}"/>
    <cellStyle name="Celkem 4 2 4 7 6 3" xfId="8189" xr:uid="{00000000-0005-0000-0000-00009F1D0000}"/>
    <cellStyle name="Celkem 4 2 4 7 7" xfId="8190" xr:uid="{00000000-0005-0000-0000-0000A01D0000}"/>
    <cellStyle name="Celkem 4 2 4 7 7 2" xfId="8191" xr:uid="{00000000-0005-0000-0000-0000A11D0000}"/>
    <cellStyle name="Celkem 4 2 4 7 7 3" xfId="8192" xr:uid="{00000000-0005-0000-0000-0000A21D0000}"/>
    <cellStyle name="Celkem 4 2 4 7 8" xfId="8193" xr:uid="{00000000-0005-0000-0000-0000A31D0000}"/>
    <cellStyle name="Celkem 4 2 4 7 8 2" xfId="8194" xr:uid="{00000000-0005-0000-0000-0000A41D0000}"/>
    <cellStyle name="Celkem 4 2 4 7 8 3" xfId="8195" xr:uid="{00000000-0005-0000-0000-0000A51D0000}"/>
    <cellStyle name="Celkem 4 2 4 7 9" xfId="8196" xr:uid="{00000000-0005-0000-0000-0000A61D0000}"/>
    <cellStyle name="Celkem 4 2 4 7 9 2" xfId="8197" xr:uid="{00000000-0005-0000-0000-0000A71D0000}"/>
    <cellStyle name="Celkem 4 2 4 7 9 3" xfId="8198" xr:uid="{00000000-0005-0000-0000-0000A81D0000}"/>
    <cellStyle name="Celkem 4 2 4 8" xfId="8199" xr:uid="{00000000-0005-0000-0000-0000A91D0000}"/>
    <cellStyle name="Celkem 4 2 4 8 10" xfId="8200" xr:uid="{00000000-0005-0000-0000-0000AA1D0000}"/>
    <cellStyle name="Celkem 4 2 4 8 10 2" xfId="8201" xr:uid="{00000000-0005-0000-0000-0000AB1D0000}"/>
    <cellStyle name="Celkem 4 2 4 8 10 3" xfId="8202" xr:uid="{00000000-0005-0000-0000-0000AC1D0000}"/>
    <cellStyle name="Celkem 4 2 4 8 11" xfId="8203" xr:uid="{00000000-0005-0000-0000-0000AD1D0000}"/>
    <cellStyle name="Celkem 4 2 4 8 11 2" xfId="8204" xr:uid="{00000000-0005-0000-0000-0000AE1D0000}"/>
    <cellStyle name="Celkem 4 2 4 8 12" xfId="8205" xr:uid="{00000000-0005-0000-0000-0000AF1D0000}"/>
    <cellStyle name="Celkem 4 2 4 8 2" xfId="8206" xr:uid="{00000000-0005-0000-0000-0000B01D0000}"/>
    <cellStyle name="Celkem 4 2 4 8 2 2" xfId="8207" xr:uid="{00000000-0005-0000-0000-0000B11D0000}"/>
    <cellStyle name="Celkem 4 2 4 8 2 3" xfId="8208" xr:uid="{00000000-0005-0000-0000-0000B21D0000}"/>
    <cellStyle name="Celkem 4 2 4 8 3" xfId="8209" xr:uid="{00000000-0005-0000-0000-0000B31D0000}"/>
    <cellStyle name="Celkem 4 2 4 8 3 2" xfId="8210" xr:uid="{00000000-0005-0000-0000-0000B41D0000}"/>
    <cellStyle name="Celkem 4 2 4 8 3 3" xfId="8211" xr:uid="{00000000-0005-0000-0000-0000B51D0000}"/>
    <cellStyle name="Celkem 4 2 4 8 4" xfId="8212" xr:uid="{00000000-0005-0000-0000-0000B61D0000}"/>
    <cellStyle name="Celkem 4 2 4 8 4 2" xfId="8213" xr:uid="{00000000-0005-0000-0000-0000B71D0000}"/>
    <cellStyle name="Celkem 4 2 4 8 4 3" xfId="8214" xr:uid="{00000000-0005-0000-0000-0000B81D0000}"/>
    <cellStyle name="Celkem 4 2 4 8 5" xfId="8215" xr:uid="{00000000-0005-0000-0000-0000B91D0000}"/>
    <cellStyle name="Celkem 4 2 4 8 5 2" xfId="8216" xr:uid="{00000000-0005-0000-0000-0000BA1D0000}"/>
    <cellStyle name="Celkem 4 2 4 8 5 3" xfId="8217" xr:uid="{00000000-0005-0000-0000-0000BB1D0000}"/>
    <cellStyle name="Celkem 4 2 4 8 6" xfId="8218" xr:uid="{00000000-0005-0000-0000-0000BC1D0000}"/>
    <cellStyle name="Celkem 4 2 4 8 6 2" xfId="8219" xr:uid="{00000000-0005-0000-0000-0000BD1D0000}"/>
    <cellStyle name="Celkem 4 2 4 8 6 3" xfId="8220" xr:uid="{00000000-0005-0000-0000-0000BE1D0000}"/>
    <cellStyle name="Celkem 4 2 4 8 7" xfId="8221" xr:uid="{00000000-0005-0000-0000-0000BF1D0000}"/>
    <cellStyle name="Celkem 4 2 4 8 7 2" xfId="8222" xr:uid="{00000000-0005-0000-0000-0000C01D0000}"/>
    <cellStyle name="Celkem 4 2 4 8 7 3" xfId="8223" xr:uid="{00000000-0005-0000-0000-0000C11D0000}"/>
    <cellStyle name="Celkem 4 2 4 8 8" xfId="8224" xr:uid="{00000000-0005-0000-0000-0000C21D0000}"/>
    <cellStyle name="Celkem 4 2 4 8 8 2" xfId="8225" xr:uid="{00000000-0005-0000-0000-0000C31D0000}"/>
    <cellStyle name="Celkem 4 2 4 8 8 3" xfId="8226" xr:uid="{00000000-0005-0000-0000-0000C41D0000}"/>
    <cellStyle name="Celkem 4 2 4 8 9" xfId="8227" xr:uid="{00000000-0005-0000-0000-0000C51D0000}"/>
    <cellStyle name="Celkem 4 2 4 8 9 2" xfId="8228" xr:uid="{00000000-0005-0000-0000-0000C61D0000}"/>
    <cellStyle name="Celkem 4 2 4 8 9 3" xfId="8229" xr:uid="{00000000-0005-0000-0000-0000C71D0000}"/>
    <cellStyle name="Celkem 4 2 4 9" xfId="8230" xr:uid="{00000000-0005-0000-0000-0000C81D0000}"/>
    <cellStyle name="Celkem 4 2 4 9 2" xfId="8231" xr:uid="{00000000-0005-0000-0000-0000C91D0000}"/>
    <cellStyle name="Celkem 4 2 4 9 3" xfId="8232" xr:uid="{00000000-0005-0000-0000-0000CA1D0000}"/>
    <cellStyle name="Celkem 4 2 5" xfId="8233" xr:uid="{00000000-0005-0000-0000-0000CB1D0000}"/>
    <cellStyle name="Celkem 4 2 5 10" xfId="8234" xr:uid="{00000000-0005-0000-0000-0000CC1D0000}"/>
    <cellStyle name="Celkem 4 2 5 11" xfId="8235" xr:uid="{00000000-0005-0000-0000-0000CD1D0000}"/>
    <cellStyle name="Celkem 4 2 5 2" xfId="8236" xr:uid="{00000000-0005-0000-0000-0000CE1D0000}"/>
    <cellStyle name="Celkem 4 2 5 2 2" xfId="8237" xr:uid="{00000000-0005-0000-0000-0000CF1D0000}"/>
    <cellStyle name="Celkem 4 2 5 2 3" xfId="8238" xr:uid="{00000000-0005-0000-0000-0000D01D0000}"/>
    <cellStyle name="Celkem 4 2 5 3" xfId="8239" xr:uid="{00000000-0005-0000-0000-0000D11D0000}"/>
    <cellStyle name="Celkem 4 2 5 3 2" xfId="8240" xr:uid="{00000000-0005-0000-0000-0000D21D0000}"/>
    <cellStyle name="Celkem 4 2 5 3 3" xfId="8241" xr:uid="{00000000-0005-0000-0000-0000D31D0000}"/>
    <cellStyle name="Celkem 4 2 5 4" xfId="8242" xr:uid="{00000000-0005-0000-0000-0000D41D0000}"/>
    <cellStyle name="Celkem 4 2 5 4 2" xfId="8243" xr:uid="{00000000-0005-0000-0000-0000D51D0000}"/>
    <cellStyle name="Celkem 4 2 5 4 3" xfId="8244" xr:uid="{00000000-0005-0000-0000-0000D61D0000}"/>
    <cellStyle name="Celkem 4 2 5 5" xfId="8245" xr:uid="{00000000-0005-0000-0000-0000D71D0000}"/>
    <cellStyle name="Celkem 4 2 5 5 2" xfId="8246" xr:uid="{00000000-0005-0000-0000-0000D81D0000}"/>
    <cellStyle name="Celkem 4 2 5 5 3" xfId="8247" xr:uid="{00000000-0005-0000-0000-0000D91D0000}"/>
    <cellStyle name="Celkem 4 2 5 6" xfId="8248" xr:uid="{00000000-0005-0000-0000-0000DA1D0000}"/>
    <cellStyle name="Celkem 4 2 5 6 2" xfId="8249" xr:uid="{00000000-0005-0000-0000-0000DB1D0000}"/>
    <cellStyle name="Celkem 4 2 5 6 3" xfId="8250" xr:uid="{00000000-0005-0000-0000-0000DC1D0000}"/>
    <cellStyle name="Celkem 4 2 5 7" xfId="8251" xr:uid="{00000000-0005-0000-0000-0000DD1D0000}"/>
    <cellStyle name="Celkem 4 2 5 7 2" xfId="8252" xr:uid="{00000000-0005-0000-0000-0000DE1D0000}"/>
    <cellStyle name="Celkem 4 2 5 7 3" xfId="8253" xr:uid="{00000000-0005-0000-0000-0000DF1D0000}"/>
    <cellStyle name="Celkem 4 2 5 8" xfId="8254" xr:uid="{00000000-0005-0000-0000-0000E01D0000}"/>
    <cellStyle name="Celkem 4 2 5 8 2" xfId="8255" xr:uid="{00000000-0005-0000-0000-0000E11D0000}"/>
    <cellStyle name="Celkem 4 2 5 8 3" xfId="8256" xr:uid="{00000000-0005-0000-0000-0000E21D0000}"/>
    <cellStyle name="Celkem 4 2 5 9" xfId="8257" xr:uid="{00000000-0005-0000-0000-0000E31D0000}"/>
    <cellStyle name="Celkem 4 2 5 9 2" xfId="8258" xr:uid="{00000000-0005-0000-0000-0000E41D0000}"/>
    <cellStyle name="Celkem 4 2 5 9 3" xfId="8259" xr:uid="{00000000-0005-0000-0000-0000E51D0000}"/>
    <cellStyle name="Celkem 4 2 6" xfId="8260" xr:uid="{00000000-0005-0000-0000-0000E61D0000}"/>
    <cellStyle name="Celkem 4 2 6 10" xfId="8261" xr:uid="{00000000-0005-0000-0000-0000E71D0000}"/>
    <cellStyle name="Celkem 4 2 6 11" xfId="8262" xr:uid="{00000000-0005-0000-0000-0000E81D0000}"/>
    <cellStyle name="Celkem 4 2 6 2" xfId="8263" xr:uid="{00000000-0005-0000-0000-0000E91D0000}"/>
    <cellStyle name="Celkem 4 2 6 2 2" xfId="8264" xr:uid="{00000000-0005-0000-0000-0000EA1D0000}"/>
    <cellStyle name="Celkem 4 2 6 2 3" xfId="8265" xr:uid="{00000000-0005-0000-0000-0000EB1D0000}"/>
    <cellStyle name="Celkem 4 2 6 3" xfId="8266" xr:uid="{00000000-0005-0000-0000-0000EC1D0000}"/>
    <cellStyle name="Celkem 4 2 6 3 2" xfId="8267" xr:uid="{00000000-0005-0000-0000-0000ED1D0000}"/>
    <cellStyle name="Celkem 4 2 6 3 3" xfId="8268" xr:uid="{00000000-0005-0000-0000-0000EE1D0000}"/>
    <cellStyle name="Celkem 4 2 6 4" xfId="8269" xr:uid="{00000000-0005-0000-0000-0000EF1D0000}"/>
    <cellStyle name="Celkem 4 2 6 4 2" xfId="8270" xr:uid="{00000000-0005-0000-0000-0000F01D0000}"/>
    <cellStyle name="Celkem 4 2 6 4 3" xfId="8271" xr:uid="{00000000-0005-0000-0000-0000F11D0000}"/>
    <cellStyle name="Celkem 4 2 6 5" xfId="8272" xr:uid="{00000000-0005-0000-0000-0000F21D0000}"/>
    <cellStyle name="Celkem 4 2 6 5 2" xfId="8273" xr:uid="{00000000-0005-0000-0000-0000F31D0000}"/>
    <cellStyle name="Celkem 4 2 6 5 3" xfId="8274" xr:uid="{00000000-0005-0000-0000-0000F41D0000}"/>
    <cellStyle name="Celkem 4 2 6 6" xfId="8275" xr:uid="{00000000-0005-0000-0000-0000F51D0000}"/>
    <cellStyle name="Celkem 4 2 6 6 2" xfId="8276" xr:uid="{00000000-0005-0000-0000-0000F61D0000}"/>
    <cellStyle name="Celkem 4 2 6 6 3" xfId="8277" xr:uid="{00000000-0005-0000-0000-0000F71D0000}"/>
    <cellStyle name="Celkem 4 2 6 7" xfId="8278" xr:uid="{00000000-0005-0000-0000-0000F81D0000}"/>
    <cellStyle name="Celkem 4 2 6 7 2" xfId="8279" xr:uid="{00000000-0005-0000-0000-0000F91D0000}"/>
    <cellStyle name="Celkem 4 2 6 7 3" xfId="8280" xr:uid="{00000000-0005-0000-0000-0000FA1D0000}"/>
    <cellStyle name="Celkem 4 2 6 8" xfId="8281" xr:uid="{00000000-0005-0000-0000-0000FB1D0000}"/>
    <cellStyle name="Celkem 4 2 6 8 2" xfId="8282" xr:uid="{00000000-0005-0000-0000-0000FC1D0000}"/>
    <cellStyle name="Celkem 4 2 6 8 3" xfId="8283" xr:uid="{00000000-0005-0000-0000-0000FD1D0000}"/>
    <cellStyle name="Celkem 4 2 6 9" xfId="8284" xr:uid="{00000000-0005-0000-0000-0000FE1D0000}"/>
    <cellStyle name="Celkem 4 2 6 9 2" xfId="8285" xr:uid="{00000000-0005-0000-0000-0000FF1D0000}"/>
    <cellStyle name="Celkem 4 2 6 9 3" xfId="8286" xr:uid="{00000000-0005-0000-0000-0000001E0000}"/>
    <cellStyle name="Celkem 4 2 7" xfId="8287" xr:uid="{00000000-0005-0000-0000-0000011E0000}"/>
    <cellStyle name="Celkem 4 2 7 10" xfId="8288" xr:uid="{00000000-0005-0000-0000-0000021E0000}"/>
    <cellStyle name="Celkem 4 2 7 11" xfId="8289" xr:uid="{00000000-0005-0000-0000-0000031E0000}"/>
    <cellStyle name="Celkem 4 2 7 2" xfId="8290" xr:uid="{00000000-0005-0000-0000-0000041E0000}"/>
    <cellStyle name="Celkem 4 2 7 2 2" xfId="8291" xr:uid="{00000000-0005-0000-0000-0000051E0000}"/>
    <cellStyle name="Celkem 4 2 7 2 3" xfId="8292" xr:uid="{00000000-0005-0000-0000-0000061E0000}"/>
    <cellStyle name="Celkem 4 2 7 3" xfId="8293" xr:uid="{00000000-0005-0000-0000-0000071E0000}"/>
    <cellStyle name="Celkem 4 2 7 3 2" xfId="8294" xr:uid="{00000000-0005-0000-0000-0000081E0000}"/>
    <cellStyle name="Celkem 4 2 7 3 3" xfId="8295" xr:uid="{00000000-0005-0000-0000-0000091E0000}"/>
    <cellStyle name="Celkem 4 2 7 4" xfId="8296" xr:uid="{00000000-0005-0000-0000-00000A1E0000}"/>
    <cellStyle name="Celkem 4 2 7 4 2" xfId="8297" xr:uid="{00000000-0005-0000-0000-00000B1E0000}"/>
    <cellStyle name="Celkem 4 2 7 4 3" xfId="8298" xr:uid="{00000000-0005-0000-0000-00000C1E0000}"/>
    <cellStyle name="Celkem 4 2 7 5" xfId="8299" xr:uid="{00000000-0005-0000-0000-00000D1E0000}"/>
    <cellStyle name="Celkem 4 2 7 5 2" xfId="8300" xr:uid="{00000000-0005-0000-0000-00000E1E0000}"/>
    <cellStyle name="Celkem 4 2 7 5 3" xfId="8301" xr:uid="{00000000-0005-0000-0000-00000F1E0000}"/>
    <cellStyle name="Celkem 4 2 7 6" xfId="8302" xr:uid="{00000000-0005-0000-0000-0000101E0000}"/>
    <cellStyle name="Celkem 4 2 7 6 2" xfId="8303" xr:uid="{00000000-0005-0000-0000-0000111E0000}"/>
    <cellStyle name="Celkem 4 2 7 6 3" xfId="8304" xr:uid="{00000000-0005-0000-0000-0000121E0000}"/>
    <cellStyle name="Celkem 4 2 7 7" xfId="8305" xr:uid="{00000000-0005-0000-0000-0000131E0000}"/>
    <cellStyle name="Celkem 4 2 7 7 2" xfId="8306" xr:uid="{00000000-0005-0000-0000-0000141E0000}"/>
    <cellStyle name="Celkem 4 2 7 7 3" xfId="8307" xr:uid="{00000000-0005-0000-0000-0000151E0000}"/>
    <cellStyle name="Celkem 4 2 7 8" xfId="8308" xr:uid="{00000000-0005-0000-0000-0000161E0000}"/>
    <cellStyle name="Celkem 4 2 7 8 2" xfId="8309" xr:uid="{00000000-0005-0000-0000-0000171E0000}"/>
    <cellStyle name="Celkem 4 2 7 8 3" xfId="8310" xr:uid="{00000000-0005-0000-0000-0000181E0000}"/>
    <cellStyle name="Celkem 4 2 7 9" xfId="8311" xr:uid="{00000000-0005-0000-0000-0000191E0000}"/>
    <cellStyle name="Celkem 4 2 7 9 2" xfId="8312" xr:uid="{00000000-0005-0000-0000-00001A1E0000}"/>
    <cellStyle name="Celkem 4 2 7 9 3" xfId="8313" xr:uid="{00000000-0005-0000-0000-00001B1E0000}"/>
    <cellStyle name="Celkem 4 2 8" xfId="8314" xr:uid="{00000000-0005-0000-0000-00001C1E0000}"/>
    <cellStyle name="Celkem 4 2 8 10" xfId="8315" xr:uid="{00000000-0005-0000-0000-00001D1E0000}"/>
    <cellStyle name="Celkem 4 2 8 11" xfId="8316" xr:uid="{00000000-0005-0000-0000-00001E1E0000}"/>
    <cellStyle name="Celkem 4 2 8 2" xfId="8317" xr:uid="{00000000-0005-0000-0000-00001F1E0000}"/>
    <cellStyle name="Celkem 4 2 8 2 2" xfId="8318" xr:uid="{00000000-0005-0000-0000-0000201E0000}"/>
    <cellStyle name="Celkem 4 2 8 2 3" xfId="8319" xr:uid="{00000000-0005-0000-0000-0000211E0000}"/>
    <cellStyle name="Celkem 4 2 8 3" xfId="8320" xr:uid="{00000000-0005-0000-0000-0000221E0000}"/>
    <cellStyle name="Celkem 4 2 8 3 2" xfId="8321" xr:uid="{00000000-0005-0000-0000-0000231E0000}"/>
    <cellStyle name="Celkem 4 2 8 3 3" xfId="8322" xr:uid="{00000000-0005-0000-0000-0000241E0000}"/>
    <cellStyle name="Celkem 4 2 8 4" xfId="8323" xr:uid="{00000000-0005-0000-0000-0000251E0000}"/>
    <cellStyle name="Celkem 4 2 8 4 2" xfId="8324" xr:uid="{00000000-0005-0000-0000-0000261E0000}"/>
    <cellStyle name="Celkem 4 2 8 4 3" xfId="8325" xr:uid="{00000000-0005-0000-0000-0000271E0000}"/>
    <cellStyle name="Celkem 4 2 8 5" xfId="8326" xr:uid="{00000000-0005-0000-0000-0000281E0000}"/>
    <cellStyle name="Celkem 4 2 8 5 2" xfId="8327" xr:uid="{00000000-0005-0000-0000-0000291E0000}"/>
    <cellStyle name="Celkem 4 2 8 5 3" xfId="8328" xr:uid="{00000000-0005-0000-0000-00002A1E0000}"/>
    <cellStyle name="Celkem 4 2 8 6" xfId="8329" xr:uid="{00000000-0005-0000-0000-00002B1E0000}"/>
    <cellStyle name="Celkem 4 2 8 6 2" xfId="8330" xr:uid="{00000000-0005-0000-0000-00002C1E0000}"/>
    <cellStyle name="Celkem 4 2 8 6 3" xfId="8331" xr:uid="{00000000-0005-0000-0000-00002D1E0000}"/>
    <cellStyle name="Celkem 4 2 8 7" xfId="8332" xr:uid="{00000000-0005-0000-0000-00002E1E0000}"/>
    <cellStyle name="Celkem 4 2 8 7 2" xfId="8333" xr:uid="{00000000-0005-0000-0000-00002F1E0000}"/>
    <cellStyle name="Celkem 4 2 8 7 3" xfId="8334" xr:uid="{00000000-0005-0000-0000-0000301E0000}"/>
    <cellStyle name="Celkem 4 2 8 8" xfId="8335" xr:uid="{00000000-0005-0000-0000-0000311E0000}"/>
    <cellStyle name="Celkem 4 2 8 8 2" xfId="8336" xr:uid="{00000000-0005-0000-0000-0000321E0000}"/>
    <cellStyle name="Celkem 4 2 8 8 3" xfId="8337" xr:uid="{00000000-0005-0000-0000-0000331E0000}"/>
    <cellStyle name="Celkem 4 2 8 9" xfId="8338" xr:uid="{00000000-0005-0000-0000-0000341E0000}"/>
    <cellStyle name="Celkem 4 2 8 9 2" xfId="8339" xr:uid="{00000000-0005-0000-0000-0000351E0000}"/>
    <cellStyle name="Celkem 4 2 8 9 3" xfId="8340" xr:uid="{00000000-0005-0000-0000-0000361E0000}"/>
    <cellStyle name="Celkem 4 2 9" xfId="8341" xr:uid="{00000000-0005-0000-0000-0000371E0000}"/>
    <cellStyle name="Celkem 4 2 9 10" xfId="8342" xr:uid="{00000000-0005-0000-0000-0000381E0000}"/>
    <cellStyle name="Celkem 4 2 9 11" xfId="8343" xr:uid="{00000000-0005-0000-0000-0000391E0000}"/>
    <cellStyle name="Celkem 4 2 9 2" xfId="8344" xr:uid="{00000000-0005-0000-0000-00003A1E0000}"/>
    <cellStyle name="Celkem 4 2 9 2 2" xfId="8345" xr:uid="{00000000-0005-0000-0000-00003B1E0000}"/>
    <cellStyle name="Celkem 4 2 9 2 3" xfId="8346" xr:uid="{00000000-0005-0000-0000-00003C1E0000}"/>
    <cellStyle name="Celkem 4 2 9 3" xfId="8347" xr:uid="{00000000-0005-0000-0000-00003D1E0000}"/>
    <cellStyle name="Celkem 4 2 9 3 2" xfId="8348" xr:uid="{00000000-0005-0000-0000-00003E1E0000}"/>
    <cellStyle name="Celkem 4 2 9 3 3" xfId="8349" xr:uid="{00000000-0005-0000-0000-00003F1E0000}"/>
    <cellStyle name="Celkem 4 2 9 4" xfId="8350" xr:uid="{00000000-0005-0000-0000-0000401E0000}"/>
    <cellStyle name="Celkem 4 2 9 4 2" xfId="8351" xr:uid="{00000000-0005-0000-0000-0000411E0000}"/>
    <cellStyle name="Celkem 4 2 9 4 3" xfId="8352" xr:uid="{00000000-0005-0000-0000-0000421E0000}"/>
    <cellStyle name="Celkem 4 2 9 5" xfId="8353" xr:uid="{00000000-0005-0000-0000-0000431E0000}"/>
    <cellStyle name="Celkem 4 2 9 5 2" xfId="8354" xr:uid="{00000000-0005-0000-0000-0000441E0000}"/>
    <cellStyle name="Celkem 4 2 9 5 3" xfId="8355" xr:uid="{00000000-0005-0000-0000-0000451E0000}"/>
    <cellStyle name="Celkem 4 2 9 6" xfId="8356" xr:uid="{00000000-0005-0000-0000-0000461E0000}"/>
    <cellStyle name="Celkem 4 2 9 6 2" xfId="8357" xr:uid="{00000000-0005-0000-0000-0000471E0000}"/>
    <cellStyle name="Celkem 4 2 9 6 3" xfId="8358" xr:uid="{00000000-0005-0000-0000-0000481E0000}"/>
    <cellStyle name="Celkem 4 2 9 7" xfId="8359" xr:uid="{00000000-0005-0000-0000-0000491E0000}"/>
    <cellStyle name="Celkem 4 2 9 7 2" xfId="8360" xr:uid="{00000000-0005-0000-0000-00004A1E0000}"/>
    <cellStyle name="Celkem 4 2 9 7 3" xfId="8361" xr:uid="{00000000-0005-0000-0000-00004B1E0000}"/>
    <cellStyle name="Celkem 4 2 9 8" xfId="8362" xr:uid="{00000000-0005-0000-0000-00004C1E0000}"/>
    <cellStyle name="Celkem 4 2 9 8 2" xfId="8363" xr:uid="{00000000-0005-0000-0000-00004D1E0000}"/>
    <cellStyle name="Celkem 4 2 9 8 3" xfId="8364" xr:uid="{00000000-0005-0000-0000-00004E1E0000}"/>
    <cellStyle name="Celkem 4 2 9 9" xfId="8365" xr:uid="{00000000-0005-0000-0000-00004F1E0000}"/>
    <cellStyle name="Celkem 4 2 9 9 2" xfId="8366" xr:uid="{00000000-0005-0000-0000-0000501E0000}"/>
    <cellStyle name="Celkem 4 2 9 9 3" xfId="8367" xr:uid="{00000000-0005-0000-0000-0000511E0000}"/>
    <cellStyle name="Celkem 4 3" xfId="8368" xr:uid="{00000000-0005-0000-0000-0000521E0000}"/>
    <cellStyle name="Celkem 4 3 10" xfId="8369" xr:uid="{00000000-0005-0000-0000-0000531E0000}"/>
    <cellStyle name="Celkem 4 3 10 2" xfId="8370" xr:uid="{00000000-0005-0000-0000-0000541E0000}"/>
    <cellStyle name="Celkem 4 3 10 3" xfId="8371" xr:uid="{00000000-0005-0000-0000-0000551E0000}"/>
    <cellStyle name="Celkem 4 3 11" xfId="8372" xr:uid="{00000000-0005-0000-0000-0000561E0000}"/>
    <cellStyle name="Celkem 4 3 11 2" xfId="8373" xr:uid="{00000000-0005-0000-0000-0000571E0000}"/>
    <cellStyle name="Celkem 4 3 11 3" xfId="8374" xr:uid="{00000000-0005-0000-0000-0000581E0000}"/>
    <cellStyle name="Celkem 4 3 12" xfId="8375" xr:uid="{00000000-0005-0000-0000-0000591E0000}"/>
    <cellStyle name="Celkem 4 3 12 2" xfId="8376" xr:uid="{00000000-0005-0000-0000-00005A1E0000}"/>
    <cellStyle name="Celkem 4 3 12 3" xfId="8377" xr:uid="{00000000-0005-0000-0000-00005B1E0000}"/>
    <cellStyle name="Celkem 4 3 13" xfId="8378" xr:uid="{00000000-0005-0000-0000-00005C1E0000}"/>
    <cellStyle name="Celkem 4 3 13 2" xfId="8379" xr:uid="{00000000-0005-0000-0000-00005D1E0000}"/>
    <cellStyle name="Celkem 4 3 13 3" xfId="8380" xr:uid="{00000000-0005-0000-0000-00005E1E0000}"/>
    <cellStyle name="Celkem 4 3 14" xfId="8381" xr:uid="{00000000-0005-0000-0000-00005F1E0000}"/>
    <cellStyle name="Celkem 4 3 14 2" xfId="8382" xr:uid="{00000000-0005-0000-0000-0000601E0000}"/>
    <cellStyle name="Celkem 4 3 14 3" xfId="8383" xr:uid="{00000000-0005-0000-0000-0000611E0000}"/>
    <cellStyle name="Celkem 4 3 15" xfId="8384" xr:uid="{00000000-0005-0000-0000-0000621E0000}"/>
    <cellStyle name="Celkem 4 3 15 2" xfId="8385" xr:uid="{00000000-0005-0000-0000-0000631E0000}"/>
    <cellStyle name="Celkem 4 3 15 3" xfId="8386" xr:uid="{00000000-0005-0000-0000-0000641E0000}"/>
    <cellStyle name="Celkem 4 3 16" xfId="8387" xr:uid="{00000000-0005-0000-0000-0000651E0000}"/>
    <cellStyle name="Celkem 4 3 2" xfId="8388" xr:uid="{00000000-0005-0000-0000-0000661E0000}"/>
    <cellStyle name="Celkem 4 3 2 10" xfId="8389" xr:uid="{00000000-0005-0000-0000-0000671E0000}"/>
    <cellStyle name="Celkem 4 3 2 11" xfId="8390" xr:uid="{00000000-0005-0000-0000-0000681E0000}"/>
    <cellStyle name="Celkem 4 3 2 2" xfId="8391" xr:uid="{00000000-0005-0000-0000-0000691E0000}"/>
    <cellStyle name="Celkem 4 3 2 2 2" xfId="8392" xr:uid="{00000000-0005-0000-0000-00006A1E0000}"/>
    <cellStyle name="Celkem 4 3 2 2 3" xfId="8393" xr:uid="{00000000-0005-0000-0000-00006B1E0000}"/>
    <cellStyle name="Celkem 4 3 2 3" xfId="8394" xr:uid="{00000000-0005-0000-0000-00006C1E0000}"/>
    <cellStyle name="Celkem 4 3 2 3 2" xfId="8395" xr:uid="{00000000-0005-0000-0000-00006D1E0000}"/>
    <cellStyle name="Celkem 4 3 2 3 3" xfId="8396" xr:uid="{00000000-0005-0000-0000-00006E1E0000}"/>
    <cellStyle name="Celkem 4 3 2 4" xfId="8397" xr:uid="{00000000-0005-0000-0000-00006F1E0000}"/>
    <cellStyle name="Celkem 4 3 2 4 2" xfId="8398" xr:uid="{00000000-0005-0000-0000-0000701E0000}"/>
    <cellStyle name="Celkem 4 3 2 4 3" xfId="8399" xr:uid="{00000000-0005-0000-0000-0000711E0000}"/>
    <cellStyle name="Celkem 4 3 2 5" xfId="8400" xr:uid="{00000000-0005-0000-0000-0000721E0000}"/>
    <cellStyle name="Celkem 4 3 2 5 2" xfId="8401" xr:uid="{00000000-0005-0000-0000-0000731E0000}"/>
    <cellStyle name="Celkem 4 3 2 5 3" xfId="8402" xr:uid="{00000000-0005-0000-0000-0000741E0000}"/>
    <cellStyle name="Celkem 4 3 2 6" xfId="8403" xr:uid="{00000000-0005-0000-0000-0000751E0000}"/>
    <cellStyle name="Celkem 4 3 2 6 2" xfId="8404" xr:uid="{00000000-0005-0000-0000-0000761E0000}"/>
    <cellStyle name="Celkem 4 3 2 6 3" xfId="8405" xr:uid="{00000000-0005-0000-0000-0000771E0000}"/>
    <cellStyle name="Celkem 4 3 2 7" xfId="8406" xr:uid="{00000000-0005-0000-0000-0000781E0000}"/>
    <cellStyle name="Celkem 4 3 2 7 2" xfId="8407" xr:uid="{00000000-0005-0000-0000-0000791E0000}"/>
    <cellStyle name="Celkem 4 3 2 7 3" xfId="8408" xr:uid="{00000000-0005-0000-0000-00007A1E0000}"/>
    <cellStyle name="Celkem 4 3 2 8" xfId="8409" xr:uid="{00000000-0005-0000-0000-00007B1E0000}"/>
    <cellStyle name="Celkem 4 3 2 8 2" xfId="8410" xr:uid="{00000000-0005-0000-0000-00007C1E0000}"/>
    <cellStyle name="Celkem 4 3 2 8 3" xfId="8411" xr:uid="{00000000-0005-0000-0000-00007D1E0000}"/>
    <cellStyle name="Celkem 4 3 2 9" xfId="8412" xr:uid="{00000000-0005-0000-0000-00007E1E0000}"/>
    <cellStyle name="Celkem 4 3 2 9 2" xfId="8413" xr:uid="{00000000-0005-0000-0000-00007F1E0000}"/>
    <cellStyle name="Celkem 4 3 2 9 3" xfId="8414" xr:uid="{00000000-0005-0000-0000-0000801E0000}"/>
    <cellStyle name="Celkem 4 3 3" xfId="8415" xr:uid="{00000000-0005-0000-0000-0000811E0000}"/>
    <cellStyle name="Celkem 4 3 3 10" xfId="8416" xr:uid="{00000000-0005-0000-0000-0000821E0000}"/>
    <cellStyle name="Celkem 4 3 3 11" xfId="8417" xr:uid="{00000000-0005-0000-0000-0000831E0000}"/>
    <cellStyle name="Celkem 4 3 3 2" xfId="8418" xr:uid="{00000000-0005-0000-0000-0000841E0000}"/>
    <cellStyle name="Celkem 4 3 3 2 2" xfId="8419" xr:uid="{00000000-0005-0000-0000-0000851E0000}"/>
    <cellStyle name="Celkem 4 3 3 2 3" xfId="8420" xr:uid="{00000000-0005-0000-0000-0000861E0000}"/>
    <cellStyle name="Celkem 4 3 3 3" xfId="8421" xr:uid="{00000000-0005-0000-0000-0000871E0000}"/>
    <cellStyle name="Celkem 4 3 3 3 2" xfId="8422" xr:uid="{00000000-0005-0000-0000-0000881E0000}"/>
    <cellStyle name="Celkem 4 3 3 3 3" xfId="8423" xr:uid="{00000000-0005-0000-0000-0000891E0000}"/>
    <cellStyle name="Celkem 4 3 3 4" xfId="8424" xr:uid="{00000000-0005-0000-0000-00008A1E0000}"/>
    <cellStyle name="Celkem 4 3 3 4 2" xfId="8425" xr:uid="{00000000-0005-0000-0000-00008B1E0000}"/>
    <cellStyle name="Celkem 4 3 3 4 3" xfId="8426" xr:uid="{00000000-0005-0000-0000-00008C1E0000}"/>
    <cellStyle name="Celkem 4 3 3 5" xfId="8427" xr:uid="{00000000-0005-0000-0000-00008D1E0000}"/>
    <cellStyle name="Celkem 4 3 3 5 2" xfId="8428" xr:uid="{00000000-0005-0000-0000-00008E1E0000}"/>
    <cellStyle name="Celkem 4 3 3 5 3" xfId="8429" xr:uid="{00000000-0005-0000-0000-00008F1E0000}"/>
    <cellStyle name="Celkem 4 3 3 6" xfId="8430" xr:uid="{00000000-0005-0000-0000-0000901E0000}"/>
    <cellStyle name="Celkem 4 3 3 6 2" xfId="8431" xr:uid="{00000000-0005-0000-0000-0000911E0000}"/>
    <cellStyle name="Celkem 4 3 3 6 3" xfId="8432" xr:uid="{00000000-0005-0000-0000-0000921E0000}"/>
    <cellStyle name="Celkem 4 3 3 7" xfId="8433" xr:uid="{00000000-0005-0000-0000-0000931E0000}"/>
    <cellStyle name="Celkem 4 3 3 7 2" xfId="8434" xr:uid="{00000000-0005-0000-0000-0000941E0000}"/>
    <cellStyle name="Celkem 4 3 3 7 3" xfId="8435" xr:uid="{00000000-0005-0000-0000-0000951E0000}"/>
    <cellStyle name="Celkem 4 3 3 8" xfId="8436" xr:uid="{00000000-0005-0000-0000-0000961E0000}"/>
    <cellStyle name="Celkem 4 3 3 8 2" xfId="8437" xr:uid="{00000000-0005-0000-0000-0000971E0000}"/>
    <cellStyle name="Celkem 4 3 3 8 3" xfId="8438" xr:uid="{00000000-0005-0000-0000-0000981E0000}"/>
    <cellStyle name="Celkem 4 3 3 9" xfId="8439" xr:uid="{00000000-0005-0000-0000-0000991E0000}"/>
    <cellStyle name="Celkem 4 3 3 9 2" xfId="8440" xr:uid="{00000000-0005-0000-0000-00009A1E0000}"/>
    <cellStyle name="Celkem 4 3 3 9 3" xfId="8441" xr:uid="{00000000-0005-0000-0000-00009B1E0000}"/>
    <cellStyle name="Celkem 4 3 4" xfId="8442" xr:uid="{00000000-0005-0000-0000-00009C1E0000}"/>
    <cellStyle name="Celkem 4 3 4 10" xfId="8443" xr:uid="{00000000-0005-0000-0000-00009D1E0000}"/>
    <cellStyle name="Celkem 4 3 4 11" xfId="8444" xr:uid="{00000000-0005-0000-0000-00009E1E0000}"/>
    <cellStyle name="Celkem 4 3 4 2" xfId="8445" xr:uid="{00000000-0005-0000-0000-00009F1E0000}"/>
    <cellStyle name="Celkem 4 3 4 2 2" xfId="8446" xr:uid="{00000000-0005-0000-0000-0000A01E0000}"/>
    <cellStyle name="Celkem 4 3 4 2 3" xfId="8447" xr:uid="{00000000-0005-0000-0000-0000A11E0000}"/>
    <cellStyle name="Celkem 4 3 4 3" xfId="8448" xr:uid="{00000000-0005-0000-0000-0000A21E0000}"/>
    <cellStyle name="Celkem 4 3 4 3 2" xfId="8449" xr:uid="{00000000-0005-0000-0000-0000A31E0000}"/>
    <cellStyle name="Celkem 4 3 4 3 3" xfId="8450" xr:uid="{00000000-0005-0000-0000-0000A41E0000}"/>
    <cellStyle name="Celkem 4 3 4 4" xfId="8451" xr:uid="{00000000-0005-0000-0000-0000A51E0000}"/>
    <cellStyle name="Celkem 4 3 4 4 2" xfId="8452" xr:uid="{00000000-0005-0000-0000-0000A61E0000}"/>
    <cellStyle name="Celkem 4 3 4 4 3" xfId="8453" xr:uid="{00000000-0005-0000-0000-0000A71E0000}"/>
    <cellStyle name="Celkem 4 3 4 5" xfId="8454" xr:uid="{00000000-0005-0000-0000-0000A81E0000}"/>
    <cellStyle name="Celkem 4 3 4 5 2" xfId="8455" xr:uid="{00000000-0005-0000-0000-0000A91E0000}"/>
    <cellStyle name="Celkem 4 3 4 5 3" xfId="8456" xr:uid="{00000000-0005-0000-0000-0000AA1E0000}"/>
    <cellStyle name="Celkem 4 3 4 6" xfId="8457" xr:uid="{00000000-0005-0000-0000-0000AB1E0000}"/>
    <cellStyle name="Celkem 4 3 4 6 2" xfId="8458" xr:uid="{00000000-0005-0000-0000-0000AC1E0000}"/>
    <cellStyle name="Celkem 4 3 4 6 3" xfId="8459" xr:uid="{00000000-0005-0000-0000-0000AD1E0000}"/>
    <cellStyle name="Celkem 4 3 4 7" xfId="8460" xr:uid="{00000000-0005-0000-0000-0000AE1E0000}"/>
    <cellStyle name="Celkem 4 3 4 7 2" xfId="8461" xr:uid="{00000000-0005-0000-0000-0000AF1E0000}"/>
    <cellStyle name="Celkem 4 3 4 7 3" xfId="8462" xr:uid="{00000000-0005-0000-0000-0000B01E0000}"/>
    <cellStyle name="Celkem 4 3 4 8" xfId="8463" xr:uid="{00000000-0005-0000-0000-0000B11E0000}"/>
    <cellStyle name="Celkem 4 3 4 8 2" xfId="8464" xr:uid="{00000000-0005-0000-0000-0000B21E0000}"/>
    <cellStyle name="Celkem 4 3 4 8 3" xfId="8465" xr:uid="{00000000-0005-0000-0000-0000B31E0000}"/>
    <cellStyle name="Celkem 4 3 4 9" xfId="8466" xr:uid="{00000000-0005-0000-0000-0000B41E0000}"/>
    <cellStyle name="Celkem 4 3 4 9 2" xfId="8467" xr:uid="{00000000-0005-0000-0000-0000B51E0000}"/>
    <cellStyle name="Celkem 4 3 4 9 3" xfId="8468" xr:uid="{00000000-0005-0000-0000-0000B61E0000}"/>
    <cellStyle name="Celkem 4 3 5" xfId="8469" xr:uid="{00000000-0005-0000-0000-0000B71E0000}"/>
    <cellStyle name="Celkem 4 3 5 10" xfId="8470" xr:uid="{00000000-0005-0000-0000-0000B81E0000}"/>
    <cellStyle name="Celkem 4 3 5 11" xfId="8471" xr:uid="{00000000-0005-0000-0000-0000B91E0000}"/>
    <cellStyle name="Celkem 4 3 5 2" xfId="8472" xr:uid="{00000000-0005-0000-0000-0000BA1E0000}"/>
    <cellStyle name="Celkem 4 3 5 2 2" xfId="8473" xr:uid="{00000000-0005-0000-0000-0000BB1E0000}"/>
    <cellStyle name="Celkem 4 3 5 2 3" xfId="8474" xr:uid="{00000000-0005-0000-0000-0000BC1E0000}"/>
    <cellStyle name="Celkem 4 3 5 3" xfId="8475" xr:uid="{00000000-0005-0000-0000-0000BD1E0000}"/>
    <cellStyle name="Celkem 4 3 5 3 2" xfId="8476" xr:uid="{00000000-0005-0000-0000-0000BE1E0000}"/>
    <cellStyle name="Celkem 4 3 5 3 3" xfId="8477" xr:uid="{00000000-0005-0000-0000-0000BF1E0000}"/>
    <cellStyle name="Celkem 4 3 5 4" xfId="8478" xr:uid="{00000000-0005-0000-0000-0000C01E0000}"/>
    <cellStyle name="Celkem 4 3 5 4 2" xfId="8479" xr:uid="{00000000-0005-0000-0000-0000C11E0000}"/>
    <cellStyle name="Celkem 4 3 5 4 3" xfId="8480" xr:uid="{00000000-0005-0000-0000-0000C21E0000}"/>
    <cellStyle name="Celkem 4 3 5 5" xfId="8481" xr:uid="{00000000-0005-0000-0000-0000C31E0000}"/>
    <cellStyle name="Celkem 4 3 5 5 2" xfId="8482" xr:uid="{00000000-0005-0000-0000-0000C41E0000}"/>
    <cellStyle name="Celkem 4 3 5 5 3" xfId="8483" xr:uid="{00000000-0005-0000-0000-0000C51E0000}"/>
    <cellStyle name="Celkem 4 3 5 6" xfId="8484" xr:uid="{00000000-0005-0000-0000-0000C61E0000}"/>
    <cellStyle name="Celkem 4 3 5 6 2" xfId="8485" xr:uid="{00000000-0005-0000-0000-0000C71E0000}"/>
    <cellStyle name="Celkem 4 3 5 6 3" xfId="8486" xr:uid="{00000000-0005-0000-0000-0000C81E0000}"/>
    <cellStyle name="Celkem 4 3 5 7" xfId="8487" xr:uid="{00000000-0005-0000-0000-0000C91E0000}"/>
    <cellStyle name="Celkem 4 3 5 7 2" xfId="8488" xr:uid="{00000000-0005-0000-0000-0000CA1E0000}"/>
    <cellStyle name="Celkem 4 3 5 7 3" xfId="8489" xr:uid="{00000000-0005-0000-0000-0000CB1E0000}"/>
    <cellStyle name="Celkem 4 3 5 8" xfId="8490" xr:uid="{00000000-0005-0000-0000-0000CC1E0000}"/>
    <cellStyle name="Celkem 4 3 5 8 2" xfId="8491" xr:uid="{00000000-0005-0000-0000-0000CD1E0000}"/>
    <cellStyle name="Celkem 4 3 5 8 3" xfId="8492" xr:uid="{00000000-0005-0000-0000-0000CE1E0000}"/>
    <cellStyle name="Celkem 4 3 5 9" xfId="8493" xr:uid="{00000000-0005-0000-0000-0000CF1E0000}"/>
    <cellStyle name="Celkem 4 3 5 9 2" xfId="8494" xr:uid="{00000000-0005-0000-0000-0000D01E0000}"/>
    <cellStyle name="Celkem 4 3 5 9 3" xfId="8495" xr:uid="{00000000-0005-0000-0000-0000D11E0000}"/>
    <cellStyle name="Celkem 4 3 6" xfId="8496" xr:uid="{00000000-0005-0000-0000-0000D21E0000}"/>
    <cellStyle name="Celkem 4 3 6 10" xfId="8497" xr:uid="{00000000-0005-0000-0000-0000D31E0000}"/>
    <cellStyle name="Celkem 4 3 6 11" xfId="8498" xr:uid="{00000000-0005-0000-0000-0000D41E0000}"/>
    <cellStyle name="Celkem 4 3 6 2" xfId="8499" xr:uid="{00000000-0005-0000-0000-0000D51E0000}"/>
    <cellStyle name="Celkem 4 3 6 2 2" xfId="8500" xr:uid="{00000000-0005-0000-0000-0000D61E0000}"/>
    <cellStyle name="Celkem 4 3 6 2 3" xfId="8501" xr:uid="{00000000-0005-0000-0000-0000D71E0000}"/>
    <cellStyle name="Celkem 4 3 6 3" xfId="8502" xr:uid="{00000000-0005-0000-0000-0000D81E0000}"/>
    <cellStyle name="Celkem 4 3 6 3 2" xfId="8503" xr:uid="{00000000-0005-0000-0000-0000D91E0000}"/>
    <cellStyle name="Celkem 4 3 6 3 3" xfId="8504" xr:uid="{00000000-0005-0000-0000-0000DA1E0000}"/>
    <cellStyle name="Celkem 4 3 6 4" xfId="8505" xr:uid="{00000000-0005-0000-0000-0000DB1E0000}"/>
    <cellStyle name="Celkem 4 3 6 4 2" xfId="8506" xr:uid="{00000000-0005-0000-0000-0000DC1E0000}"/>
    <cellStyle name="Celkem 4 3 6 4 3" xfId="8507" xr:uid="{00000000-0005-0000-0000-0000DD1E0000}"/>
    <cellStyle name="Celkem 4 3 6 5" xfId="8508" xr:uid="{00000000-0005-0000-0000-0000DE1E0000}"/>
    <cellStyle name="Celkem 4 3 6 5 2" xfId="8509" xr:uid="{00000000-0005-0000-0000-0000DF1E0000}"/>
    <cellStyle name="Celkem 4 3 6 5 3" xfId="8510" xr:uid="{00000000-0005-0000-0000-0000E01E0000}"/>
    <cellStyle name="Celkem 4 3 6 6" xfId="8511" xr:uid="{00000000-0005-0000-0000-0000E11E0000}"/>
    <cellStyle name="Celkem 4 3 6 6 2" xfId="8512" xr:uid="{00000000-0005-0000-0000-0000E21E0000}"/>
    <cellStyle name="Celkem 4 3 6 6 3" xfId="8513" xr:uid="{00000000-0005-0000-0000-0000E31E0000}"/>
    <cellStyle name="Celkem 4 3 6 7" xfId="8514" xr:uid="{00000000-0005-0000-0000-0000E41E0000}"/>
    <cellStyle name="Celkem 4 3 6 7 2" xfId="8515" xr:uid="{00000000-0005-0000-0000-0000E51E0000}"/>
    <cellStyle name="Celkem 4 3 6 7 3" xfId="8516" xr:uid="{00000000-0005-0000-0000-0000E61E0000}"/>
    <cellStyle name="Celkem 4 3 6 8" xfId="8517" xr:uid="{00000000-0005-0000-0000-0000E71E0000}"/>
    <cellStyle name="Celkem 4 3 6 8 2" xfId="8518" xr:uid="{00000000-0005-0000-0000-0000E81E0000}"/>
    <cellStyle name="Celkem 4 3 6 8 3" xfId="8519" xr:uid="{00000000-0005-0000-0000-0000E91E0000}"/>
    <cellStyle name="Celkem 4 3 6 9" xfId="8520" xr:uid="{00000000-0005-0000-0000-0000EA1E0000}"/>
    <cellStyle name="Celkem 4 3 6 9 2" xfId="8521" xr:uid="{00000000-0005-0000-0000-0000EB1E0000}"/>
    <cellStyle name="Celkem 4 3 6 9 3" xfId="8522" xr:uid="{00000000-0005-0000-0000-0000EC1E0000}"/>
    <cellStyle name="Celkem 4 3 7" xfId="8523" xr:uid="{00000000-0005-0000-0000-0000ED1E0000}"/>
    <cellStyle name="Celkem 4 3 7 10" xfId="8524" xr:uid="{00000000-0005-0000-0000-0000EE1E0000}"/>
    <cellStyle name="Celkem 4 3 7 11" xfId="8525" xr:uid="{00000000-0005-0000-0000-0000EF1E0000}"/>
    <cellStyle name="Celkem 4 3 7 2" xfId="8526" xr:uid="{00000000-0005-0000-0000-0000F01E0000}"/>
    <cellStyle name="Celkem 4 3 7 2 2" xfId="8527" xr:uid="{00000000-0005-0000-0000-0000F11E0000}"/>
    <cellStyle name="Celkem 4 3 7 2 3" xfId="8528" xr:uid="{00000000-0005-0000-0000-0000F21E0000}"/>
    <cellStyle name="Celkem 4 3 7 3" xfId="8529" xr:uid="{00000000-0005-0000-0000-0000F31E0000}"/>
    <cellStyle name="Celkem 4 3 7 3 2" xfId="8530" xr:uid="{00000000-0005-0000-0000-0000F41E0000}"/>
    <cellStyle name="Celkem 4 3 7 3 3" xfId="8531" xr:uid="{00000000-0005-0000-0000-0000F51E0000}"/>
    <cellStyle name="Celkem 4 3 7 4" xfId="8532" xr:uid="{00000000-0005-0000-0000-0000F61E0000}"/>
    <cellStyle name="Celkem 4 3 7 4 2" xfId="8533" xr:uid="{00000000-0005-0000-0000-0000F71E0000}"/>
    <cellStyle name="Celkem 4 3 7 4 3" xfId="8534" xr:uid="{00000000-0005-0000-0000-0000F81E0000}"/>
    <cellStyle name="Celkem 4 3 7 5" xfId="8535" xr:uid="{00000000-0005-0000-0000-0000F91E0000}"/>
    <cellStyle name="Celkem 4 3 7 5 2" xfId="8536" xr:uid="{00000000-0005-0000-0000-0000FA1E0000}"/>
    <cellStyle name="Celkem 4 3 7 5 3" xfId="8537" xr:uid="{00000000-0005-0000-0000-0000FB1E0000}"/>
    <cellStyle name="Celkem 4 3 7 6" xfId="8538" xr:uid="{00000000-0005-0000-0000-0000FC1E0000}"/>
    <cellStyle name="Celkem 4 3 7 6 2" xfId="8539" xr:uid="{00000000-0005-0000-0000-0000FD1E0000}"/>
    <cellStyle name="Celkem 4 3 7 6 3" xfId="8540" xr:uid="{00000000-0005-0000-0000-0000FE1E0000}"/>
    <cellStyle name="Celkem 4 3 7 7" xfId="8541" xr:uid="{00000000-0005-0000-0000-0000FF1E0000}"/>
    <cellStyle name="Celkem 4 3 7 7 2" xfId="8542" xr:uid="{00000000-0005-0000-0000-0000001F0000}"/>
    <cellStyle name="Celkem 4 3 7 7 3" xfId="8543" xr:uid="{00000000-0005-0000-0000-0000011F0000}"/>
    <cellStyle name="Celkem 4 3 7 8" xfId="8544" xr:uid="{00000000-0005-0000-0000-0000021F0000}"/>
    <cellStyle name="Celkem 4 3 7 8 2" xfId="8545" xr:uid="{00000000-0005-0000-0000-0000031F0000}"/>
    <cellStyle name="Celkem 4 3 7 8 3" xfId="8546" xr:uid="{00000000-0005-0000-0000-0000041F0000}"/>
    <cellStyle name="Celkem 4 3 7 9" xfId="8547" xr:uid="{00000000-0005-0000-0000-0000051F0000}"/>
    <cellStyle name="Celkem 4 3 7 9 2" xfId="8548" xr:uid="{00000000-0005-0000-0000-0000061F0000}"/>
    <cellStyle name="Celkem 4 3 7 9 3" xfId="8549" xr:uid="{00000000-0005-0000-0000-0000071F0000}"/>
    <cellStyle name="Celkem 4 3 8" xfId="8550" xr:uid="{00000000-0005-0000-0000-0000081F0000}"/>
    <cellStyle name="Celkem 4 3 8 10" xfId="8551" xr:uid="{00000000-0005-0000-0000-0000091F0000}"/>
    <cellStyle name="Celkem 4 3 8 10 2" xfId="8552" xr:uid="{00000000-0005-0000-0000-00000A1F0000}"/>
    <cellStyle name="Celkem 4 3 8 10 3" xfId="8553" xr:uid="{00000000-0005-0000-0000-00000B1F0000}"/>
    <cellStyle name="Celkem 4 3 8 11" xfId="8554" xr:uid="{00000000-0005-0000-0000-00000C1F0000}"/>
    <cellStyle name="Celkem 4 3 8 11 2" xfId="8555" xr:uid="{00000000-0005-0000-0000-00000D1F0000}"/>
    <cellStyle name="Celkem 4 3 8 12" xfId="8556" xr:uid="{00000000-0005-0000-0000-00000E1F0000}"/>
    <cellStyle name="Celkem 4 3 8 2" xfId="8557" xr:uid="{00000000-0005-0000-0000-00000F1F0000}"/>
    <cellStyle name="Celkem 4 3 8 2 2" xfId="8558" xr:uid="{00000000-0005-0000-0000-0000101F0000}"/>
    <cellStyle name="Celkem 4 3 8 2 3" xfId="8559" xr:uid="{00000000-0005-0000-0000-0000111F0000}"/>
    <cellStyle name="Celkem 4 3 8 3" xfId="8560" xr:uid="{00000000-0005-0000-0000-0000121F0000}"/>
    <cellStyle name="Celkem 4 3 8 3 2" xfId="8561" xr:uid="{00000000-0005-0000-0000-0000131F0000}"/>
    <cellStyle name="Celkem 4 3 8 3 3" xfId="8562" xr:uid="{00000000-0005-0000-0000-0000141F0000}"/>
    <cellStyle name="Celkem 4 3 8 4" xfId="8563" xr:uid="{00000000-0005-0000-0000-0000151F0000}"/>
    <cellStyle name="Celkem 4 3 8 4 2" xfId="8564" xr:uid="{00000000-0005-0000-0000-0000161F0000}"/>
    <cellStyle name="Celkem 4 3 8 4 3" xfId="8565" xr:uid="{00000000-0005-0000-0000-0000171F0000}"/>
    <cellStyle name="Celkem 4 3 8 5" xfId="8566" xr:uid="{00000000-0005-0000-0000-0000181F0000}"/>
    <cellStyle name="Celkem 4 3 8 5 2" xfId="8567" xr:uid="{00000000-0005-0000-0000-0000191F0000}"/>
    <cellStyle name="Celkem 4 3 8 5 3" xfId="8568" xr:uid="{00000000-0005-0000-0000-00001A1F0000}"/>
    <cellStyle name="Celkem 4 3 8 6" xfId="8569" xr:uid="{00000000-0005-0000-0000-00001B1F0000}"/>
    <cellStyle name="Celkem 4 3 8 6 2" xfId="8570" xr:uid="{00000000-0005-0000-0000-00001C1F0000}"/>
    <cellStyle name="Celkem 4 3 8 6 3" xfId="8571" xr:uid="{00000000-0005-0000-0000-00001D1F0000}"/>
    <cellStyle name="Celkem 4 3 8 7" xfId="8572" xr:uid="{00000000-0005-0000-0000-00001E1F0000}"/>
    <cellStyle name="Celkem 4 3 8 7 2" xfId="8573" xr:uid="{00000000-0005-0000-0000-00001F1F0000}"/>
    <cellStyle name="Celkem 4 3 8 7 3" xfId="8574" xr:uid="{00000000-0005-0000-0000-0000201F0000}"/>
    <cellStyle name="Celkem 4 3 8 8" xfId="8575" xr:uid="{00000000-0005-0000-0000-0000211F0000}"/>
    <cellStyle name="Celkem 4 3 8 8 2" xfId="8576" xr:uid="{00000000-0005-0000-0000-0000221F0000}"/>
    <cellStyle name="Celkem 4 3 8 8 3" xfId="8577" xr:uid="{00000000-0005-0000-0000-0000231F0000}"/>
    <cellStyle name="Celkem 4 3 8 9" xfId="8578" xr:uid="{00000000-0005-0000-0000-0000241F0000}"/>
    <cellStyle name="Celkem 4 3 8 9 2" xfId="8579" xr:uid="{00000000-0005-0000-0000-0000251F0000}"/>
    <cellStyle name="Celkem 4 3 8 9 3" xfId="8580" xr:uid="{00000000-0005-0000-0000-0000261F0000}"/>
    <cellStyle name="Celkem 4 3 9" xfId="8581" xr:uid="{00000000-0005-0000-0000-0000271F0000}"/>
    <cellStyle name="Celkem 4 3 9 2" xfId="8582" xr:uid="{00000000-0005-0000-0000-0000281F0000}"/>
    <cellStyle name="Celkem 4 3 9 3" xfId="8583" xr:uid="{00000000-0005-0000-0000-0000291F0000}"/>
    <cellStyle name="Celkem 4 4" xfId="8584" xr:uid="{00000000-0005-0000-0000-00002A1F0000}"/>
    <cellStyle name="Celkem 4 4 10" xfId="8585" xr:uid="{00000000-0005-0000-0000-00002B1F0000}"/>
    <cellStyle name="Celkem 4 4 10 2" xfId="8586" xr:uid="{00000000-0005-0000-0000-00002C1F0000}"/>
    <cellStyle name="Celkem 4 4 10 3" xfId="8587" xr:uid="{00000000-0005-0000-0000-00002D1F0000}"/>
    <cellStyle name="Celkem 4 4 11" xfId="8588" xr:uid="{00000000-0005-0000-0000-00002E1F0000}"/>
    <cellStyle name="Celkem 4 4 11 2" xfId="8589" xr:uid="{00000000-0005-0000-0000-00002F1F0000}"/>
    <cellStyle name="Celkem 4 4 11 3" xfId="8590" xr:uid="{00000000-0005-0000-0000-0000301F0000}"/>
    <cellStyle name="Celkem 4 4 12" xfId="8591" xr:uid="{00000000-0005-0000-0000-0000311F0000}"/>
    <cellStyle name="Celkem 4 4 12 2" xfId="8592" xr:uid="{00000000-0005-0000-0000-0000321F0000}"/>
    <cellStyle name="Celkem 4 4 12 3" xfId="8593" xr:uid="{00000000-0005-0000-0000-0000331F0000}"/>
    <cellStyle name="Celkem 4 4 13" xfId="8594" xr:uid="{00000000-0005-0000-0000-0000341F0000}"/>
    <cellStyle name="Celkem 4 4 13 2" xfId="8595" xr:uid="{00000000-0005-0000-0000-0000351F0000}"/>
    <cellStyle name="Celkem 4 4 13 3" xfId="8596" xr:uid="{00000000-0005-0000-0000-0000361F0000}"/>
    <cellStyle name="Celkem 4 4 14" xfId="8597" xr:uid="{00000000-0005-0000-0000-0000371F0000}"/>
    <cellStyle name="Celkem 4 4 14 2" xfId="8598" xr:uid="{00000000-0005-0000-0000-0000381F0000}"/>
    <cellStyle name="Celkem 4 4 14 3" xfId="8599" xr:uid="{00000000-0005-0000-0000-0000391F0000}"/>
    <cellStyle name="Celkem 4 4 15" xfId="8600" xr:uid="{00000000-0005-0000-0000-00003A1F0000}"/>
    <cellStyle name="Celkem 4 4 15 2" xfId="8601" xr:uid="{00000000-0005-0000-0000-00003B1F0000}"/>
    <cellStyle name="Celkem 4 4 15 3" xfId="8602" xr:uid="{00000000-0005-0000-0000-00003C1F0000}"/>
    <cellStyle name="Celkem 4 4 16" xfId="8603" xr:uid="{00000000-0005-0000-0000-00003D1F0000}"/>
    <cellStyle name="Celkem 4 4 2" xfId="8604" xr:uid="{00000000-0005-0000-0000-00003E1F0000}"/>
    <cellStyle name="Celkem 4 4 2 10" xfId="8605" xr:uid="{00000000-0005-0000-0000-00003F1F0000}"/>
    <cellStyle name="Celkem 4 4 2 11" xfId="8606" xr:uid="{00000000-0005-0000-0000-0000401F0000}"/>
    <cellStyle name="Celkem 4 4 2 2" xfId="8607" xr:uid="{00000000-0005-0000-0000-0000411F0000}"/>
    <cellStyle name="Celkem 4 4 2 2 2" xfId="8608" xr:uid="{00000000-0005-0000-0000-0000421F0000}"/>
    <cellStyle name="Celkem 4 4 2 2 3" xfId="8609" xr:uid="{00000000-0005-0000-0000-0000431F0000}"/>
    <cellStyle name="Celkem 4 4 2 3" xfId="8610" xr:uid="{00000000-0005-0000-0000-0000441F0000}"/>
    <cellStyle name="Celkem 4 4 2 3 2" xfId="8611" xr:uid="{00000000-0005-0000-0000-0000451F0000}"/>
    <cellStyle name="Celkem 4 4 2 3 3" xfId="8612" xr:uid="{00000000-0005-0000-0000-0000461F0000}"/>
    <cellStyle name="Celkem 4 4 2 4" xfId="8613" xr:uid="{00000000-0005-0000-0000-0000471F0000}"/>
    <cellStyle name="Celkem 4 4 2 4 2" xfId="8614" xr:uid="{00000000-0005-0000-0000-0000481F0000}"/>
    <cellStyle name="Celkem 4 4 2 4 3" xfId="8615" xr:uid="{00000000-0005-0000-0000-0000491F0000}"/>
    <cellStyle name="Celkem 4 4 2 5" xfId="8616" xr:uid="{00000000-0005-0000-0000-00004A1F0000}"/>
    <cellStyle name="Celkem 4 4 2 5 2" xfId="8617" xr:uid="{00000000-0005-0000-0000-00004B1F0000}"/>
    <cellStyle name="Celkem 4 4 2 5 3" xfId="8618" xr:uid="{00000000-0005-0000-0000-00004C1F0000}"/>
    <cellStyle name="Celkem 4 4 2 6" xfId="8619" xr:uid="{00000000-0005-0000-0000-00004D1F0000}"/>
    <cellStyle name="Celkem 4 4 2 6 2" xfId="8620" xr:uid="{00000000-0005-0000-0000-00004E1F0000}"/>
    <cellStyle name="Celkem 4 4 2 6 3" xfId="8621" xr:uid="{00000000-0005-0000-0000-00004F1F0000}"/>
    <cellStyle name="Celkem 4 4 2 7" xfId="8622" xr:uid="{00000000-0005-0000-0000-0000501F0000}"/>
    <cellStyle name="Celkem 4 4 2 7 2" xfId="8623" xr:uid="{00000000-0005-0000-0000-0000511F0000}"/>
    <cellStyle name="Celkem 4 4 2 7 3" xfId="8624" xr:uid="{00000000-0005-0000-0000-0000521F0000}"/>
    <cellStyle name="Celkem 4 4 2 8" xfId="8625" xr:uid="{00000000-0005-0000-0000-0000531F0000}"/>
    <cellStyle name="Celkem 4 4 2 8 2" xfId="8626" xr:uid="{00000000-0005-0000-0000-0000541F0000}"/>
    <cellStyle name="Celkem 4 4 2 8 3" xfId="8627" xr:uid="{00000000-0005-0000-0000-0000551F0000}"/>
    <cellStyle name="Celkem 4 4 2 9" xfId="8628" xr:uid="{00000000-0005-0000-0000-0000561F0000}"/>
    <cellStyle name="Celkem 4 4 2 9 2" xfId="8629" xr:uid="{00000000-0005-0000-0000-0000571F0000}"/>
    <cellStyle name="Celkem 4 4 2 9 3" xfId="8630" xr:uid="{00000000-0005-0000-0000-0000581F0000}"/>
    <cellStyle name="Celkem 4 4 3" xfId="8631" xr:uid="{00000000-0005-0000-0000-0000591F0000}"/>
    <cellStyle name="Celkem 4 4 3 10" xfId="8632" xr:uid="{00000000-0005-0000-0000-00005A1F0000}"/>
    <cellStyle name="Celkem 4 4 3 11" xfId="8633" xr:uid="{00000000-0005-0000-0000-00005B1F0000}"/>
    <cellStyle name="Celkem 4 4 3 2" xfId="8634" xr:uid="{00000000-0005-0000-0000-00005C1F0000}"/>
    <cellStyle name="Celkem 4 4 3 2 2" xfId="8635" xr:uid="{00000000-0005-0000-0000-00005D1F0000}"/>
    <cellStyle name="Celkem 4 4 3 2 3" xfId="8636" xr:uid="{00000000-0005-0000-0000-00005E1F0000}"/>
    <cellStyle name="Celkem 4 4 3 3" xfId="8637" xr:uid="{00000000-0005-0000-0000-00005F1F0000}"/>
    <cellStyle name="Celkem 4 4 3 3 2" xfId="8638" xr:uid="{00000000-0005-0000-0000-0000601F0000}"/>
    <cellStyle name="Celkem 4 4 3 3 3" xfId="8639" xr:uid="{00000000-0005-0000-0000-0000611F0000}"/>
    <cellStyle name="Celkem 4 4 3 4" xfId="8640" xr:uid="{00000000-0005-0000-0000-0000621F0000}"/>
    <cellStyle name="Celkem 4 4 3 4 2" xfId="8641" xr:uid="{00000000-0005-0000-0000-0000631F0000}"/>
    <cellStyle name="Celkem 4 4 3 4 3" xfId="8642" xr:uid="{00000000-0005-0000-0000-0000641F0000}"/>
    <cellStyle name="Celkem 4 4 3 5" xfId="8643" xr:uid="{00000000-0005-0000-0000-0000651F0000}"/>
    <cellStyle name="Celkem 4 4 3 5 2" xfId="8644" xr:uid="{00000000-0005-0000-0000-0000661F0000}"/>
    <cellStyle name="Celkem 4 4 3 5 3" xfId="8645" xr:uid="{00000000-0005-0000-0000-0000671F0000}"/>
    <cellStyle name="Celkem 4 4 3 6" xfId="8646" xr:uid="{00000000-0005-0000-0000-0000681F0000}"/>
    <cellStyle name="Celkem 4 4 3 6 2" xfId="8647" xr:uid="{00000000-0005-0000-0000-0000691F0000}"/>
    <cellStyle name="Celkem 4 4 3 6 3" xfId="8648" xr:uid="{00000000-0005-0000-0000-00006A1F0000}"/>
    <cellStyle name="Celkem 4 4 3 7" xfId="8649" xr:uid="{00000000-0005-0000-0000-00006B1F0000}"/>
    <cellStyle name="Celkem 4 4 3 7 2" xfId="8650" xr:uid="{00000000-0005-0000-0000-00006C1F0000}"/>
    <cellStyle name="Celkem 4 4 3 7 3" xfId="8651" xr:uid="{00000000-0005-0000-0000-00006D1F0000}"/>
    <cellStyle name="Celkem 4 4 3 8" xfId="8652" xr:uid="{00000000-0005-0000-0000-00006E1F0000}"/>
    <cellStyle name="Celkem 4 4 3 8 2" xfId="8653" xr:uid="{00000000-0005-0000-0000-00006F1F0000}"/>
    <cellStyle name="Celkem 4 4 3 8 3" xfId="8654" xr:uid="{00000000-0005-0000-0000-0000701F0000}"/>
    <cellStyle name="Celkem 4 4 3 9" xfId="8655" xr:uid="{00000000-0005-0000-0000-0000711F0000}"/>
    <cellStyle name="Celkem 4 4 3 9 2" xfId="8656" xr:uid="{00000000-0005-0000-0000-0000721F0000}"/>
    <cellStyle name="Celkem 4 4 3 9 3" xfId="8657" xr:uid="{00000000-0005-0000-0000-0000731F0000}"/>
    <cellStyle name="Celkem 4 4 4" xfId="8658" xr:uid="{00000000-0005-0000-0000-0000741F0000}"/>
    <cellStyle name="Celkem 4 4 4 10" xfId="8659" xr:uid="{00000000-0005-0000-0000-0000751F0000}"/>
    <cellStyle name="Celkem 4 4 4 11" xfId="8660" xr:uid="{00000000-0005-0000-0000-0000761F0000}"/>
    <cellStyle name="Celkem 4 4 4 2" xfId="8661" xr:uid="{00000000-0005-0000-0000-0000771F0000}"/>
    <cellStyle name="Celkem 4 4 4 2 2" xfId="8662" xr:uid="{00000000-0005-0000-0000-0000781F0000}"/>
    <cellStyle name="Celkem 4 4 4 2 3" xfId="8663" xr:uid="{00000000-0005-0000-0000-0000791F0000}"/>
    <cellStyle name="Celkem 4 4 4 3" xfId="8664" xr:uid="{00000000-0005-0000-0000-00007A1F0000}"/>
    <cellStyle name="Celkem 4 4 4 3 2" xfId="8665" xr:uid="{00000000-0005-0000-0000-00007B1F0000}"/>
    <cellStyle name="Celkem 4 4 4 3 3" xfId="8666" xr:uid="{00000000-0005-0000-0000-00007C1F0000}"/>
    <cellStyle name="Celkem 4 4 4 4" xfId="8667" xr:uid="{00000000-0005-0000-0000-00007D1F0000}"/>
    <cellStyle name="Celkem 4 4 4 4 2" xfId="8668" xr:uid="{00000000-0005-0000-0000-00007E1F0000}"/>
    <cellStyle name="Celkem 4 4 4 4 3" xfId="8669" xr:uid="{00000000-0005-0000-0000-00007F1F0000}"/>
    <cellStyle name="Celkem 4 4 4 5" xfId="8670" xr:uid="{00000000-0005-0000-0000-0000801F0000}"/>
    <cellStyle name="Celkem 4 4 4 5 2" xfId="8671" xr:uid="{00000000-0005-0000-0000-0000811F0000}"/>
    <cellStyle name="Celkem 4 4 4 5 3" xfId="8672" xr:uid="{00000000-0005-0000-0000-0000821F0000}"/>
    <cellStyle name="Celkem 4 4 4 6" xfId="8673" xr:uid="{00000000-0005-0000-0000-0000831F0000}"/>
    <cellStyle name="Celkem 4 4 4 6 2" xfId="8674" xr:uid="{00000000-0005-0000-0000-0000841F0000}"/>
    <cellStyle name="Celkem 4 4 4 6 3" xfId="8675" xr:uid="{00000000-0005-0000-0000-0000851F0000}"/>
    <cellStyle name="Celkem 4 4 4 7" xfId="8676" xr:uid="{00000000-0005-0000-0000-0000861F0000}"/>
    <cellStyle name="Celkem 4 4 4 7 2" xfId="8677" xr:uid="{00000000-0005-0000-0000-0000871F0000}"/>
    <cellStyle name="Celkem 4 4 4 7 3" xfId="8678" xr:uid="{00000000-0005-0000-0000-0000881F0000}"/>
    <cellStyle name="Celkem 4 4 4 8" xfId="8679" xr:uid="{00000000-0005-0000-0000-0000891F0000}"/>
    <cellStyle name="Celkem 4 4 4 8 2" xfId="8680" xr:uid="{00000000-0005-0000-0000-00008A1F0000}"/>
    <cellStyle name="Celkem 4 4 4 8 3" xfId="8681" xr:uid="{00000000-0005-0000-0000-00008B1F0000}"/>
    <cellStyle name="Celkem 4 4 4 9" xfId="8682" xr:uid="{00000000-0005-0000-0000-00008C1F0000}"/>
    <cellStyle name="Celkem 4 4 4 9 2" xfId="8683" xr:uid="{00000000-0005-0000-0000-00008D1F0000}"/>
    <cellStyle name="Celkem 4 4 4 9 3" xfId="8684" xr:uid="{00000000-0005-0000-0000-00008E1F0000}"/>
    <cellStyle name="Celkem 4 4 5" xfId="8685" xr:uid="{00000000-0005-0000-0000-00008F1F0000}"/>
    <cellStyle name="Celkem 4 4 5 10" xfId="8686" xr:uid="{00000000-0005-0000-0000-0000901F0000}"/>
    <cellStyle name="Celkem 4 4 5 11" xfId="8687" xr:uid="{00000000-0005-0000-0000-0000911F0000}"/>
    <cellStyle name="Celkem 4 4 5 2" xfId="8688" xr:uid="{00000000-0005-0000-0000-0000921F0000}"/>
    <cellStyle name="Celkem 4 4 5 2 2" xfId="8689" xr:uid="{00000000-0005-0000-0000-0000931F0000}"/>
    <cellStyle name="Celkem 4 4 5 2 3" xfId="8690" xr:uid="{00000000-0005-0000-0000-0000941F0000}"/>
    <cellStyle name="Celkem 4 4 5 3" xfId="8691" xr:uid="{00000000-0005-0000-0000-0000951F0000}"/>
    <cellStyle name="Celkem 4 4 5 3 2" xfId="8692" xr:uid="{00000000-0005-0000-0000-0000961F0000}"/>
    <cellStyle name="Celkem 4 4 5 3 3" xfId="8693" xr:uid="{00000000-0005-0000-0000-0000971F0000}"/>
    <cellStyle name="Celkem 4 4 5 4" xfId="8694" xr:uid="{00000000-0005-0000-0000-0000981F0000}"/>
    <cellStyle name="Celkem 4 4 5 4 2" xfId="8695" xr:uid="{00000000-0005-0000-0000-0000991F0000}"/>
    <cellStyle name="Celkem 4 4 5 4 3" xfId="8696" xr:uid="{00000000-0005-0000-0000-00009A1F0000}"/>
    <cellStyle name="Celkem 4 4 5 5" xfId="8697" xr:uid="{00000000-0005-0000-0000-00009B1F0000}"/>
    <cellStyle name="Celkem 4 4 5 5 2" xfId="8698" xr:uid="{00000000-0005-0000-0000-00009C1F0000}"/>
    <cellStyle name="Celkem 4 4 5 5 3" xfId="8699" xr:uid="{00000000-0005-0000-0000-00009D1F0000}"/>
    <cellStyle name="Celkem 4 4 5 6" xfId="8700" xr:uid="{00000000-0005-0000-0000-00009E1F0000}"/>
    <cellStyle name="Celkem 4 4 5 6 2" xfId="8701" xr:uid="{00000000-0005-0000-0000-00009F1F0000}"/>
    <cellStyle name="Celkem 4 4 5 6 3" xfId="8702" xr:uid="{00000000-0005-0000-0000-0000A01F0000}"/>
    <cellStyle name="Celkem 4 4 5 7" xfId="8703" xr:uid="{00000000-0005-0000-0000-0000A11F0000}"/>
    <cellStyle name="Celkem 4 4 5 7 2" xfId="8704" xr:uid="{00000000-0005-0000-0000-0000A21F0000}"/>
    <cellStyle name="Celkem 4 4 5 7 3" xfId="8705" xr:uid="{00000000-0005-0000-0000-0000A31F0000}"/>
    <cellStyle name="Celkem 4 4 5 8" xfId="8706" xr:uid="{00000000-0005-0000-0000-0000A41F0000}"/>
    <cellStyle name="Celkem 4 4 5 8 2" xfId="8707" xr:uid="{00000000-0005-0000-0000-0000A51F0000}"/>
    <cellStyle name="Celkem 4 4 5 8 3" xfId="8708" xr:uid="{00000000-0005-0000-0000-0000A61F0000}"/>
    <cellStyle name="Celkem 4 4 5 9" xfId="8709" xr:uid="{00000000-0005-0000-0000-0000A71F0000}"/>
    <cellStyle name="Celkem 4 4 5 9 2" xfId="8710" xr:uid="{00000000-0005-0000-0000-0000A81F0000}"/>
    <cellStyle name="Celkem 4 4 5 9 3" xfId="8711" xr:uid="{00000000-0005-0000-0000-0000A91F0000}"/>
    <cellStyle name="Celkem 4 4 6" xfId="8712" xr:uid="{00000000-0005-0000-0000-0000AA1F0000}"/>
    <cellStyle name="Celkem 4 4 6 10" xfId="8713" xr:uid="{00000000-0005-0000-0000-0000AB1F0000}"/>
    <cellStyle name="Celkem 4 4 6 11" xfId="8714" xr:uid="{00000000-0005-0000-0000-0000AC1F0000}"/>
    <cellStyle name="Celkem 4 4 6 2" xfId="8715" xr:uid="{00000000-0005-0000-0000-0000AD1F0000}"/>
    <cellStyle name="Celkem 4 4 6 2 2" xfId="8716" xr:uid="{00000000-0005-0000-0000-0000AE1F0000}"/>
    <cellStyle name="Celkem 4 4 6 2 3" xfId="8717" xr:uid="{00000000-0005-0000-0000-0000AF1F0000}"/>
    <cellStyle name="Celkem 4 4 6 3" xfId="8718" xr:uid="{00000000-0005-0000-0000-0000B01F0000}"/>
    <cellStyle name="Celkem 4 4 6 3 2" xfId="8719" xr:uid="{00000000-0005-0000-0000-0000B11F0000}"/>
    <cellStyle name="Celkem 4 4 6 3 3" xfId="8720" xr:uid="{00000000-0005-0000-0000-0000B21F0000}"/>
    <cellStyle name="Celkem 4 4 6 4" xfId="8721" xr:uid="{00000000-0005-0000-0000-0000B31F0000}"/>
    <cellStyle name="Celkem 4 4 6 4 2" xfId="8722" xr:uid="{00000000-0005-0000-0000-0000B41F0000}"/>
    <cellStyle name="Celkem 4 4 6 4 3" xfId="8723" xr:uid="{00000000-0005-0000-0000-0000B51F0000}"/>
    <cellStyle name="Celkem 4 4 6 5" xfId="8724" xr:uid="{00000000-0005-0000-0000-0000B61F0000}"/>
    <cellStyle name="Celkem 4 4 6 5 2" xfId="8725" xr:uid="{00000000-0005-0000-0000-0000B71F0000}"/>
    <cellStyle name="Celkem 4 4 6 5 3" xfId="8726" xr:uid="{00000000-0005-0000-0000-0000B81F0000}"/>
    <cellStyle name="Celkem 4 4 6 6" xfId="8727" xr:uid="{00000000-0005-0000-0000-0000B91F0000}"/>
    <cellStyle name="Celkem 4 4 6 6 2" xfId="8728" xr:uid="{00000000-0005-0000-0000-0000BA1F0000}"/>
    <cellStyle name="Celkem 4 4 6 6 3" xfId="8729" xr:uid="{00000000-0005-0000-0000-0000BB1F0000}"/>
    <cellStyle name="Celkem 4 4 6 7" xfId="8730" xr:uid="{00000000-0005-0000-0000-0000BC1F0000}"/>
    <cellStyle name="Celkem 4 4 6 7 2" xfId="8731" xr:uid="{00000000-0005-0000-0000-0000BD1F0000}"/>
    <cellStyle name="Celkem 4 4 6 7 3" xfId="8732" xr:uid="{00000000-0005-0000-0000-0000BE1F0000}"/>
    <cellStyle name="Celkem 4 4 6 8" xfId="8733" xr:uid="{00000000-0005-0000-0000-0000BF1F0000}"/>
    <cellStyle name="Celkem 4 4 6 8 2" xfId="8734" xr:uid="{00000000-0005-0000-0000-0000C01F0000}"/>
    <cellStyle name="Celkem 4 4 6 8 3" xfId="8735" xr:uid="{00000000-0005-0000-0000-0000C11F0000}"/>
    <cellStyle name="Celkem 4 4 6 9" xfId="8736" xr:uid="{00000000-0005-0000-0000-0000C21F0000}"/>
    <cellStyle name="Celkem 4 4 6 9 2" xfId="8737" xr:uid="{00000000-0005-0000-0000-0000C31F0000}"/>
    <cellStyle name="Celkem 4 4 6 9 3" xfId="8738" xr:uid="{00000000-0005-0000-0000-0000C41F0000}"/>
    <cellStyle name="Celkem 4 4 7" xfId="8739" xr:uid="{00000000-0005-0000-0000-0000C51F0000}"/>
    <cellStyle name="Celkem 4 4 7 10" xfId="8740" xr:uid="{00000000-0005-0000-0000-0000C61F0000}"/>
    <cellStyle name="Celkem 4 4 7 11" xfId="8741" xr:uid="{00000000-0005-0000-0000-0000C71F0000}"/>
    <cellStyle name="Celkem 4 4 7 2" xfId="8742" xr:uid="{00000000-0005-0000-0000-0000C81F0000}"/>
    <cellStyle name="Celkem 4 4 7 2 2" xfId="8743" xr:uid="{00000000-0005-0000-0000-0000C91F0000}"/>
    <cellStyle name="Celkem 4 4 7 2 3" xfId="8744" xr:uid="{00000000-0005-0000-0000-0000CA1F0000}"/>
    <cellStyle name="Celkem 4 4 7 3" xfId="8745" xr:uid="{00000000-0005-0000-0000-0000CB1F0000}"/>
    <cellStyle name="Celkem 4 4 7 3 2" xfId="8746" xr:uid="{00000000-0005-0000-0000-0000CC1F0000}"/>
    <cellStyle name="Celkem 4 4 7 3 3" xfId="8747" xr:uid="{00000000-0005-0000-0000-0000CD1F0000}"/>
    <cellStyle name="Celkem 4 4 7 4" xfId="8748" xr:uid="{00000000-0005-0000-0000-0000CE1F0000}"/>
    <cellStyle name="Celkem 4 4 7 4 2" xfId="8749" xr:uid="{00000000-0005-0000-0000-0000CF1F0000}"/>
    <cellStyle name="Celkem 4 4 7 4 3" xfId="8750" xr:uid="{00000000-0005-0000-0000-0000D01F0000}"/>
    <cellStyle name="Celkem 4 4 7 5" xfId="8751" xr:uid="{00000000-0005-0000-0000-0000D11F0000}"/>
    <cellStyle name="Celkem 4 4 7 5 2" xfId="8752" xr:uid="{00000000-0005-0000-0000-0000D21F0000}"/>
    <cellStyle name="Celkem 4 4 7 5 3" xfId="8753" xr:uid="{00000000-0005-0000-0000-0000D31F0000}"/>
    <cellStyle name="Celkem 4 4 7 6" xfId="8754" xr:uid="{00000000-0005-0000-0000-0000D41F0000}"/>
    <cellStyle name="Celkem 4 4 7 6 2" xfId="8755" xr:uid="{00000000-0005-0000-0000-0000D51F0000}"/>
    <cellStyle name="Celkem 4 4 7 6 3" xfId="8756" xr:uid="{00000000-0005-0000-0000-0000D61F0000}"/>
    <cellStyle name="Celkem 4 4 7 7" xfId="8757" xr:uid="{00000000-0005-0000-0000-0000D71F0000}"/>
    <cellStyle name="Celkem 4 4 7 7 2" xfId="8758" xr:uid="{00000000-0005-0000-0000-0000D81F0000}"/>
    <cellStyle name="Celkem 4 4 7 7 3" xfId="8759" xr:uid="{00000000-0005-0000-0000-0000D91F0000}"/>
    <cellStyle name="Celkem 4 4 7 8" xfId="8760" xr:uid="{00000000-0005-0000-0000-0000DA1F0000}"/>
    <cellStyle name="Celkem 4 4 7 8 2" xfId="8761" xr:uid="{00000000-0005-0000-0000-0000DB1F0000}"/>
    <cellStyle name="Celkem 4 4 7 8 3" xfId="8762" xr:uid="{00000000-0005-0000-0000-0000DC1F0000}"/>
    <cellStyle name="Celkem 4 4 7 9" xfId="8763" xr:uid="{00000000-0005-0000-0000-0000DD1F0000}"/>
    <cellStyle name="Celkem 4 4 7 9 2" xfId="8764" xr:uid="{00000000-0005-0000-0000-0000DE1F0000}"/>
    <cellStyle name="Celkem 4 4 7 9 3" xfId="8765" xr:uid="{00000000-0005-0000-0000-0000DF1F0000}"/>
    <cellStyle name="Celkem 4 4 8" xfId="8766" xr:uid="{00000000-0005-0000-0000-0000E01F0000}"/>
    <cellStyle name="Celkem 4 4 8 10" xfId="8767" xr:uid="{00000000-0005-0000-0000-0000E11F0000}"/>
    <cellStyle name="Celkem 4 4 8 10 2" xfId="8768" xr:uid="{00000000-0005-0000-0000-0000E21F0000}"/>
    <cellStyle name="Celkem 4 4 8 10 3" xfId="8769" xr:uid="{00000000-0005-0000-0000-0000E31F0000}"/>
    <cellStyle name="Celkem 4 4 8 11" xfId="8770" xr:uid="{00000000-0005-0000-0000-0000E41F0000}"/>
    <cellStyle name="Celkem 4 4 8 11 2" xfId="8771" xr:uid="{00000000-0005-0000-0000-0000E51F0000}"/>
    <cellStyle name="Celkem 4 4 8 12" xfId="8772" xr:uid="{00000000-0005-0000-0000-0000E61F0000}"/>
    <cellStyle name="Celkem 4 4 8 2" xfId="8773" xr:uid="{00000000-0005-0000-0000-0000E71F0000}"/>
    <cellStyle name="Celkem 4 4 8 2 2" xfId="8774" xr:uid="{00000000-0005-0000-0000-0000E81F0000}"/>
    <cellStyle name="Celkem 4 4 8 2 3" xfId="8775" xr:uid="{00000000-0005-0000-0000-0000E91F0000}"/>
    <cellStyle name="Celkem 4 4 8 3" xfId="8776" xr:uid="{00000000-0005-0000-0000-0000EA1F0000}"/>
    <cellStyle name="Celkem 4 4 8 3 2" xfId="8777" xr:uid="{00000000-0005-0000-0000-0000EB1F0000}"/>
    <cellStyle name="Celkem 4 4 8 3 3" xfId="8778" xr:uid="{00000000-0005-0000-0000-0000EC1F0000}"/>
    <cellStyle name="Celkem 4 4 8 4" xfId="8779" xr:uid="{00000000-0005-0000-0000-0000ED1F0000}"/>
    <cellStyle name="Celkem 4 4 8 4 2" xfId="8780" xr:uid="{00000000-0005-0000-0000-0000EE1F0000}"/>
    <cellStyle name="Celkem 4 4 8 4 3" xfId="8781" xr:uid="{00000000-0005-0000-0000-0000EF1F0000}"/>
    <cellStyle name="Celkem 4 4 8 5" xfId="8782" xr:uid="{00000000-0005-0000-0000-0000F01F0000}"/>
    <cellStyle name="Celkem 4 4 8 5 2" xfId="8783" xr:uid="{00000000-0005-0000-0000-0000F11F0000}"/>
    <cellStyle name="Celkem 4 4 8 5 3" xfId="8784" xr:uid="{00000000-0005-0000-0000-0000F21F0000}"/>
    <cellStyle name="Celkem 4 4 8 6" xfId="8785" xr:uid="{00000000-0005-0000-0000-0000F31F0000}"/>
    <cellStyle name="Celkem 4 4 8 6 2" xfId="8786" xr:uid="{00000000-0005-0000-0000-0000F41F0000}"/>
    <cellStyle name="Celkem 4 4 8 6 3" xfId="8787" xr:uid="{00000000-0005-0000-0000-0000F51F0000}"/>
    <cellStyle name="Celkem 4 4 8 7" xfId="8788" xr:uid="{00000000-0005-0000-0000-0000F61F0000}"/>
    <cellStyle name="Celkem 4 4 8 7 2" xfId="8789" xr:uid="{00000000-0005-0000-0000-0000F71F0000}"/>
    <cellStyle name="Celkem 4 4 8 7 3" xfId="8790" xr:uid="{00000000-0005-0000-0000-0000F81F0000}"/>
    <cellStyle name="Celkem 4 4 8 8" xfId="8791" xr:uid="{00000000-0005-0000-0000-0000F91F0000}"/>
    <cellStyle name="Celkem 4 4 8 8 2" xfId="8792" xr:uid="{00000000-0005-0000-0000-0000FA1F0000}"/>
    <cellStyle name="Celkem 4 4 8 8 3" xfId="8793" xr:uid="{00000000-0005-0000-0000-0000FB1F0000}"/>
    <cellStyle name="Celkem 4 4 8 9" xfId="8794" xr:uid="{00000000-0005-0000-0000-0000FC1F0000}"/>
    <cellStyle name="Celkem 4 4 8 9 2" xfId="8795" xr:uid="{00000000-0005-0000-0000-0000FD1F0000}"/>
    <cellStyle name="Celkem 4 4 8 9 3" xfId="8796" xr:uid="{00000000-0005-0000-0000-0000FE1F0000}"/>
    <cellStyle name="Celkem 4 4 9" xfId="8797" xr:uid="{00000000-0005-0000-0000-0000FF1F0000}"/>
    <cellStyle name="Celkem 4 4 9 2" xfId="8798" xr:uid="{00000000-0005-0000-0000-000000200000}"/>
    <cellStyle name="Celkem 4 4 9 3" xfId="8799" xr:uid="{00000000-0005-0000-0000-000001200000}"/>
    <cellStyle name="Celkem 4 5" xfId="8800" xr:uid="{00000000-0005-0000-0000-000002200000}"/>
    <cellStyle name="Celkem 4 5 10" xfId="8801" xr:uid="{00000000-0005-0000-0000-000003200000}"/>
    <cellStyle name="Celkem 4 5 11" xfId="8802" xr:uid="{00000000-0005-0000-0000-000004200000}"/>
    <cellStyle name="Celkem 4 5 2" xfId="8803" xr:uid="{00000000-0005-0000-0000-000005200000}"/>
    <cellStyle name="Celkem 4 5 2 2" xfId="8804" xr:uid="{00000000-0005-0000-0000-000006200000}"/>
    <cellStyle name="Celkem 4 5 2 3" xfId="8805" xr:uid="{00000000-0005-0000-0000-000007200000}"/>
    <cellStyle name="Celkem 4 5 3" xfId="8806" xr:uid="{00000000-0005-0000-0000-000008200000}"/>
    <cellStyle name="Celkem 4 5 3 2" xfId="8807" xr:uid="{00000000-0005-0000-0000-000009200000}"/>
    <cellStyle name="Celkem 4 5 3 3" xfId="8808" xr:uid="{00000000-0005-0000-0000-00000A200000}"/>
    <cellStyle name="Celkem 4 5 4" xfId="8809" xr:uid="{00000000-0005-0000-0000-00000B200000}"/>
    <cellStyle name="Celkem 4 5 4 2" xfId="8810" xr:uid="{00000000-0005-0000-0000-00000C200000}"/>
    <cellStyle name="Celkem 4 5 4 3" xfId="8811" xr:uid="{00000000-0005-0000-0000-00000D200000}"/>
    <cellStyle name="Celkem 4 5 5" xfId="8812" xr:uid="{00000000-0005-0000-0000-00000E200000}"/>
    <cellStyle name="Celkem 4 5 5 2" xfId="8813" xr:uid="{00000000-0005-0000-0000-00000F200000}"/>
    <cellStyle name="Celkem 4 5 5 3" xfId="8814" xr:uid="{00000000-0005-0000-0000-000010200000}"/>
    <cellStyle name="Celkem 4 5 6" xfId="8815" xr:uid="{00000000-0005-0000-0000-000011200000}"/>
    <cellStyle name="Celkem 4 5 6 2" xfId="8816" xr:uid="{00000000-0005-0000-0000-000012200000}"/>
    <cellStyle name="Celkem 4 5 6 3" xfId="8817" xr:uid="{00000000-0005-0000-0000-000013200000}"/>
    <cellStyle name="Celkem 4 5 7" xfId="8818" xr:uid="{00000000-0005-0000-0000-000014200000}"/>
    <cellStyle name="Celkem 4 5 7 2" xfId="8819" xr:uid="{00000000-0005-0000-0000-000015200000}"/>
    <cellStyle name="Celkem 4 5 7 3" xfId="8820" xr:uid="{00000000-0005-0000-0000-000016200000}"/>
    <cellStyle name="Celkem 4 5 8" xfId="8821" xr:uid="{00000000-0005-0000-0000-000017200000}"/>
    <cellStyle name="Celkem 4 5 8 2" xfId="8822" xr:uid="{00000000-0005-0000-0000-000018200000}"/>
    <cellStyle name="Celkem 4 5 8 3" xfId="8823" xr:uid="{00000000-0005-0000-0000-000019200000}"/>
    <cellStyle name="Celkem 4 5 9" xfId="8824" xr:uid="{00000000-0005-0000-0000-00001A200000}"/>
    <cellStyle name="Celkem 4 5 9 2" xfId="8825" xr:uid="{00000000-0005-0000-0000-00001B200000}"/>
    <cellStyle name="Celkem 4 5 9 3" xfId="8826" xr:uid="{00000000-0005-0000-0000-00001C200000}"/>
    <cellStyle name="Celkem 4 6" xfId="8827" xr:uid="{00000000-0005-0000-0000-00001D200000}"/>
    <cellStyle name="Celkem 4 6 10" xfId="8828" xr:uid="{00000000-0005-0000-0000-00001E200000}"/>
    <cellStyle name="Celkem 4 6 10 2" xfId="8829" xr:uid="{00000000-0005-0000-0000-00001F200000}"/>
    <cellStyle name="Celkem 4 6 10 3" xfId="8830" xr:uid="{00000000-0005-0000-0000-000020200000}"/>
    <cellStyle name="Celkem 4 6 11" xfId="8831" xr:uid="{00000000-0005-0000-0000-000021200000}"/>
    <cellStyle name="Celkem 4 6 11 2" xfId="8832" xr:uid="{00000000-0005-0000-0000-000022200000}"/>
    <cellStyle name="Celkem 4 6 12" xfId="8833" xr:uid="{00000000-0005-0000-0000-000023200000}"/>
    <cellStyle name="Celkem 4 6 13" xfId="8834" xr:uid="{00000000-0005-0000-0000-000024200000}"/>
    <cellStyle name="Celkem 4 6 2" xfId="8835" xr:uid="{00000000-0005-0000-0000-000025200000}"/>
    <cellStyle name="Celkem 4 6 2 2" xfId="8836" xr:uid="{00000000-0005-0000-0000-000026200000}"/>
    <cellStyle name="Celkem 4 6 2 3" xfId="8837" xr:uid="{00000000-0005-0000-0000-000027200000}"/>
    <cellStyle name="Celkem 4 6 3" xfId="8838" xr:uid="{00000000-0005-0000-0000-000028200000}"/>
    <cellStyle name="Celkem 4 6 3 2" xfId="8839" xr:uid="{00000000-0005-0000-0000-000029200000}"/>
    <cellStyle name="Celkem 4 6 3 3" xfId="8840" xr:uid="{00000000-0005-0000-0000-00002A200000}"/>
    <cellStyle name="Celkem 4 6 4" xfId="8841" xr:uid="{00000000-0005-0000-0000-00002B200000}"/>
    <cellStyle name="Celkem 4 6 4 2" xfId="8842" xr:uid="{00000000-0005-0000-0000-00002C200000}"/>
    <cellStyle name="Celkem 4 6 4 3" xfId="8843" xr:uid="{00000000-0005-0000-0000-00002D200000}"/>
    <cellStyle name="Celkem 4 6 5" xfId="8844" xr:uid="{00000000-0005-0000-0000-00002E200000}"/>
    <cellStyle name="Celkem 4 6 5 2" xfId="8845" xr:uid="{00000000-0005-0000-0000-00002F200000}"/>
    <cellStyle name="Celkem 4 6 5 3" xfId="8846" xr:uid="{00000000-0005-0000-0000-000030200000}"/>
    <cellStyle name="Celkem 4 6 6" xfId="8847" xr:uid="{00000000-0005-0000-0000-000031200000}"/>
    <cellStyle name="Celkem 4 6 6 2" xfId="8848" xr:uid="{00000000-0005-0000-0000-000032200000}"/>
    <cellStyle name="Celkem 4 6 6 3" xfId="8849" xr:uid="{00000000-0005-0000-0000-000033200000}"/>
    <cellStyle name="Celkem 4 6 7" xfId="8850" xr:uid="{00000000-0005-0000-0000-000034200000}"/>
    <cellStyle name="Celkem 4 6 7 2" xfId="8851" xr:uid="{00000000-0005-0000-0000-000035200000}"/>
    <cellStyle name="Celkem 4 6 7 3" xfId="8852" xr:uid="{00000000-0005-0000-0000-000036200000}"/>
    <cellStyle name="Celkem 4 6 8" xfId="8853" xr:uid="{00000000-0005-0000-0000-000037200000}"/>
    <cellStyle name="Celkem 4 6 8 2" xfId="8854" xr:uid="{00000000-0005-0000-0000-000038200000}"/>
    <cellStyle name="Celkem 4 6 8 3" xfId="8855" xr:uid="{00000000-0005-0000-0000-000039200000}"/>
    <cellStyle name="Celkem 4 6 9" xfId="8856" xr:uid="{00000000-0005-0000-0000-00003A200000}"/>
    <cellStyle name="Celkem 4 6 9 2" xfId="8857" xr:uid="{00000000-0005-0000-0000-00003B200000}"/>
    <cellStyle name="Celkem 4 6 9 3" xfId="8858" xr:uid="{00000000-0005-0000-0000-00003C200000}"/>
    <cellStyle name="Celkem 4 7" xfId="8859" xr:uid="{00000000-0005-0000-0000-00003D200000}"/>
    <cellStyle name="Celkem 4 7 10" xfId="8860" xr:uid="{00000000-0005-0000-0000-00003E200000}"/>
    <cellStyle name="Celkem 4 7 11" xfId="8861" xr:uid="{00000000-0005-0000-0000-00003F200000}"/>
    <cellStyle name="Celkem 4 7 2" xfId="8862" xr:uid="{00000000-0005-0000-0000-000040200000}"/>
    <cellStyle name="Celkem 4 7 2 2" xfId="8863" xr:uid="{00000000-0005-0000-0000-000041200000}"/>
    <cellStyle name="Celkem 4 7 2 3" xfId="8864" xr:uid="{00000000-0005-0000-0000-000042200000}"/>
    <cellStyle name="Celkem 4 7 3" xfId="8865" xr:uid="{00000000-0005-0000-0000-000043200000}"/>
    <cellStyle name="Celkem 4 7 3 2" xfId="8866" xr:uid="{00000000-0005-0000-0000-000044200000}"/>
    <cellStyle name="Celkem 4 7 3 3" xfId="8867" xr:uid="{00000000-0005-0000-0000-000045200000}"/>
    <cellStyle name="Celkem 4 7 4" xfId="8868" xr:uid="{00000000-0005-0000-0000-000046200000}"/>
    <cellStyle name="Celkem 4 7 4 2" xfId="8869" xr:uid="{00000000-0005-0000-0000-000047200000}"/>
    <cellStyle name="Celkem 4 7 4 3" xfId="8870" xr:uid="{00000000-0005-0000-0000-000048200000}"/>
    <cellStyle name="Celkem 4 7 5" xfId="8871" xr:uid="{00000000-0005-0000-0000-000049200000}"/>
    <cellStyle name="Celkem 4 7 5 2" xfId="8872" xr:uid="{00000000-0005-0000-0000-00004A200000}"/>
    <cellStyle name="Celkem 4 7 5 3" xfId="8873" xr:uid="{00000000-0005-0000-0000-00004B200000}"/>
    <cellStyle name="Celkem 4 7 6" xfId="8874" xr:uid="{00000000-0005-0000-0000-00004C200000}"/>
    <cellStyle name="Celkem 4 7 6 2" xfId="8875" xr:uid="{00000000-0005-0000-0000-00004D200000}"/>
    <cellStyle name="Celkem 4 7 6 3" xfId="8876" xr:uid="{00000000-0005-0000-0000-00004E200000}"/>
    <cellStyle name="Celkem 4 7 7" xfId="8877" xr:uid="{00000000-0005-0000-0000-00004F200000}"/>
    <cellStyle name="Celkem 4 7 7 2" xfId="8878" xr:uid="{00000000-0005-0000-0000-000050200000}"/>
    <cellStyle name="Celkem 4 7 7 3" xfId="8879" xr:uid="{00000000-0005-0000-0000-000051200000}"/>
    <cellStyle name="Celkem 4 7 8" xfId="8880" xr:uid="{00000000-0005-0000-0000-000052200000}"/>
    <cellStyle name="Celkem 4 7 8 2" xfId="8881" xr:uid="{00000000-0005-0000-0000-000053200000}"/>
    <cellStyle name="Celkem 4 7 8 3" xfId="8882" xr:uid="{00000000-0005-0000-0000-000054200000}"/>
    <cellStyle name="Celkem 4 7 9" xfId="8883" xr:uid="{00000000-0005-0000-0000-000055200000}"/>
    <cellStyle name="Celkem 4 7 9 2" xfId="8884" xr:uid="{00000000-0005-0000-0000-000056200000}"/>
    <cellStyle name="Celkem 4 7 9 3" xfId="8885" xr:uid="{00000000-0005-0000-0000-000057200000}"/>
    <cellStyle name="Celkem 4 8" xfId="8886" xr:uid="{00000000-0005-0000-0000-000058200000}"/>
    <cellStyle name="Celkem 4 8 10" xfId="8887" xr:uid="{00000000-0005-0000-0000-000059200000}"/>
    <cellStyle name="Celkem 4 8 11" xfId="8888" xr:uid="{00000000-0005-0000-0000-00005A200000}"/>
    <cellStyle name="Celkem 4 8 2" xfId="8889" xr:uid="{00000000-0005-0000-0000-00005B200000}"/>
    <cellStyle name="Celkem 4 8 2 2" xfId="8890" xr:uid="{00000000-0005-0000-0000-00005C200000}"/>
    <cellStyle name="Celkem 4 8 2 3" xfId="8891" xr:uid="{00000000-0005-0000-0000-00005D200000}"/>
    <cellStyle name="Celkem 4 8 3" xfId="8892" xr:uid="{00000000-0005-0000-0000-00005E200000}"/>
    <cellStyle name="Celkem 4 8 3 2" xfId="8893" xr:uid="{00000000-0005-0000-0000-00005F200000}"/>
    <cellStyle name="Celkem 4 8 3 3" xfId="8894" xr:uid="{00000000-0005-0000-0000-000060200000}"/>
    <cellStyle name="Celkem 4 8 4" xfId="8895" xr:uid="{00000000-0005-0000-0000-000061200000}"/>
    <cellStyle name="Celkem 4 8 4 2" xfId="8896" xr:uid="{00000000-0005-0000-0000-000062200000}"/>
    <cellStyle name="Celkem 4 8 4 3" xfId="8897" xr:uid="{00000000-0005-0000-0000-000063200000}"/>
    <cellStyle name="Celkem 4 8 5" xfId="8898" xr:uid="{00000000-0005-0000-0000-000064200000}"/>
    <cellStyle name="Celkem 4 8 5 2" xfId="8899" xr:uid="{00000000-0005-0000-0000-000065200000}"/>
    <cellStyle name="Celkem 4 8 5 3" xfId="8900" xr:uid="{00000000-0005-0000-0000-000066200000}"/>
    <cellStyle name="Celkem 4 8 6" xfId="8901" xr:uid="{00000000-0005-0000-0000-000067200000}"/>
    <cellStyle name="Celkem 4 8 6 2" xfId="8902" xr:uid="{00000000-0005-0000-0000-000068200000}"/>
    <cellStyle name="Celkem 4 8 6 3" xfId="8903" xr:uid="{00000000-0005-0000-0000-000069200000}"/>
    <cellStyle name="Celkem 4 8 7" xfId="8904" xr:uid="{00000000-0005-0000-0000-00006A200000}"/>
    <cellStyle name="Celkem 4 8 7 2" xfId="8905" xr:uid="{00000000-0005-0000-0000-00006B200000}"/>
    <cellStyle name="Celkem 4 8 7 3" xfId="8906" xr:uid="{00000000-0005-0000-0000-00006C200000}"/>
    <cellStyle name="Celkem 4 8 8" xfId="8907" xr:uid="{00000000-0005-0000-0000-00006D200000}"/>
    <cellStyle name="Celkem 4 8 8 2" xfId="8908" xr:uid="{00000000-0005-0000-0000-00006E200000}"/>
    <cellStyle name="Celkem 4 8 8 3" xfId="8909" xr:uid="{00000000-0005-0000-0000-00006F200000}"/>
    <cellStyle name="Celkem 4 8 9" xfId="8910" xr:uid="{00000000-0005-0000-0000-000070200000}"/>
    <cellStyle name="Celkem 4 8 9 2" xfId="8911" xr:uid="{00000000-0005-0000-0000-000071200000}"/>
    <cellStyle name="Celkem 4 8 9 3" xfId="8912" xr:uid="{00000000-0005-0000-0000-000072200000}"/>
    <cellStyle name="Celkem 4 9" xfId="8913" xr:uid="{00000000-0005-0000-0000-000073200000}"/>
    <cellStyle name="Celkem 4 9 10" xfId="8914" xr:uid="{00000000-0005-0000-0000-000074200000}"/>
    <cellStyle name="Celkem 4 9 11" xfId="8915" xr:uid="{00000000-0005-0000-0000-000075200000}"/>
    <cellStyle name="Celkem 4 9 2" xfId="8916" xr:uid="{00000000-0005-0000-0000-000076200000}"/>
    <cellStyle name="Celkem 4 9 2 2" xfId="8917" xr:uid="{00000000-0005-0000-0000-000077200000}"/>
    <cellStyle name="Celkem 4 9 2 3" xfId="8918" xr:uid="{00000000-0005-0000-0000-000078200000}"/>
    <cellStyle name="Celkem 4 9 3" xfId="8919" xr:uid="{00000000-0005-0000-0000-000079200000}"/>
    <cellStyle name="Celkem 4 9 3 2" xfId="8920" xr:uid="{00000000-0005-0000-0000-00007A200000}"/>
    <cellStyle name="Celkem 4 9 3 3" xfId="8921" xr:uid="{00000000-0005-0000-0000-00007B200000}"/>
    <cellStyle name="Celkem 4 9 4" xfId="8922" xr:uid="{00000000-0005-0000-0000-00007C200000}"/>
    <cellStyle name="Celkem 4 9 4 2" xfId="8923" xr:uid="{00000000-0005-0000-0000-00007D200000}"/>
    <cellStyle name="Celkem 4 9 4 3" xfId="8924" xr:uid="{00000000-0005-0000-0000-00007E200000}"/>
    <cellStyle name="Celkem 4 9 5" xfId="8925" xr:uid="{00000000-0005-0000-0000-00007F200000}"/>
    <cellStyle name="Celkem 4 9 5 2" xfId="8926" xr:uid="{00000000-0005-0000-0000-000080200000}"/>
    <cellStyle name="Celkem 4 9 5 3" xfId="8927" xr:uid="{00000000-0005-0000-0000-000081200000}"/>
    <cellStyle name="Celkem 4 9 6" xfId="8928" xr:uid="{00000000-0005-0000-0000-000082200000}"/>
    <cellStyle name="Celkem 4 9 6 2" xfId="8929" xr:uid="{00000000-0005-0000-0000-000083200000}"/>
    <cellStyle name="Celkem 4 9 6 3" xfId="8930" xr:uid="{00000000-0005-0000-0000-000084200000}"/>
    <cellStyle name="Celkem 4 9 7" xfId="8931" xr:uid="{00000000-0005-0000-0000-000085200000}"/>
    <cellStyle name="Celkem 4 9 7 2" xfId="8932" xr:uid="{00000000-0005-0000-0000-000086200000}"/>
    <cellStyle name="Celkem 4 9 7 3" xfId="8933" xr:uid="{00000000-0005-0000-0000-000087200000}"/>
    <cellStyle name="Celkem 4 9 8" xfId="8934" xr:uid="{00000000-0005-0000-0000-000088200000}"/>
    <cellStyle name="Celkem 4 9 8 2" xfId="8935" xr:uid="{00000000-0005-0000-0000-000089200000}"/>
    <cellStyle name="Celkem 4 9 8 3" xfId="8936" xr:uid="{00000000-0005-0000-0000-00008A200000}"/>
    <cellStyle name="Celkem 4 9 9" xfId="8937" xr:uid="{00000000-0005-0000-0000-00008B200000}"/>
    <cellStyle name="Celkem 4 9 9 2" xfId="8938" xr:uid="{00000000-0005-0000-0000-00008C200000}"/>
    <cellStyle name="Celkem 4 9 9 3" xfId="8939" xr:uid="{00000000-0005-0000-0000-00008D200000}"/>
    <cellStyle name="Celkem 5" xfId="8940" xr:uid="{00000000-0005-0000-0000-00008E200000}"/>
    <cellStyle name="Celkem 5 10" xfId="8941" xr:uid="{00000000-0005-0000-0000-00008F200000}"/>
    <cellStyle name="Celkem 5 10 10" xfId="8942" xr:uid="{00000000-0005-0000-0000-000090200000}"/>
    <cellStyle name="Celkem 5 10 11" xfId="8943" xr:uid="{00000000-0005-0000-0000-000091200000}"/>
    <cellStyle name="Celkem 5 10 2" xfId="8944" xr:uid="{00000000-0005-0000-0000-000092200000}"/>
    <cellStyle name="Celkem 5 10 2 2" xfId="8945" xr:uid="{00000000-0005-0000-0000-000093200000}"/>
    <cellStyle name="Celkem 5 10 2 3" xfId="8946" xr:uid="{00000000-0005-0000-0000-000094200000}"/>
    <cellStyle name="Celkem 5 10 3" xfId="8947" xr:uid="{00000000-0005-0000-0000-000095200000}"/>
    <cellStyle name="Celkem 5 10 3 2" xfId="8948" xr:uid="{00000000-0005-0000-0000-000096200000}"/>
    <cellStyle name="Celkem 5 10 3 3" xfId="8949" xr:uid="{00000000-0005-0000-0000-000097200000}"/>
    <cellStyle name="Celkem 5 10 4" xfId="8950" xr:uid="{00000000-0005-0000-0000-000098200000}"/>
    <cellStyle name="Celkem 5 10 4 2" xfId="8951" xr:uid="{00000000-0005-0000-0000-000099200000}"/>
    <cellStyle name="Celkem 5 10 4 3" xfId="8952" xr:uid="{00000000-0005-0000-0000-00009A200000}"/>
    <cellStyle name="Celkem 5 10 5" xfId="8953" xr:uid="{00000000-0005-0000-0000-00009B200000}"/>
    <cellStyle name="Celkem 5 10 5 2" xfId="8954" xr:uid="{00000000-0005-0000-0000-00009C200000}"/>
    <cellStyle name="Celkem 5 10 5 3" xfId="8955" xr:uid="{00000000-0005-0000-0000-00009D200000}"/>
    <cellStyle name="Celkem 5 10 6" xfId="8956" xr:uid="{00000000-0005-0000-0000-00009E200000}"/>
    <cellStyle name="Celkem 5 10 6 2" xfId="8957" xr:uid="{00000000-0005-0000-0000-00009F200000}"/>
    <cellStyle name="Celkem 5 10 6 3" xfId="8958" xr:uid="{00000000-0005-0000-0000-0000A0200000}"/>
    <cellStyle name="Celkem 5 10 7" xfId="8959" xr:uid="{00000000-0005-0000-0000-0000A1200000}"/>
    <cellStyle name="Celkem 5 10 7 2" xfId="8960" xr:uid="{00000000-0005-0000-0000-0000A2200000}"/>
    <cellStyle name="Celkem 5 10 7 3" xfId="8961" xr:uid="{00000000-0005-0000-0000-0000A3200000}"/>
    <cellStyle name="Celkem 5 10 8" xfId="8962" xr:uid="{00000000-0005-0000-0000-0000A4200000}"/>
    <cellStyle name="Celkem 5 10 8 2" xfId="8963" xr:uid="{00000000-0005-0000-0000-0000A5200000}"/>
    <cellStyle name="Celkem 5 10 8 3" xfId="8964" xr:uid="{00000000-0005-0000-0000-0000A6200000}"/>
    <cellStyle name="Celkem 5 10 9" xfId="8965" xr:uid="{00000000-0005-0000-0000-0000A7200000}"/>
    <cellStyle name="Celkem 5 10 9 2" xfId="8966" xr:uid="{00000000-0005-0000-0000-0000A8200000}"/>
    <cellStyle name="Celkem 5 10 9 3" xfId="8967" xr:uid="{00000000-0005-0000-0000-0000A9200000}"/>
    <cellStyle name="Celkem 5 11" xfId="8968" xr:uid="{00000000-0005-0000-0000-0000AA200000}"/>
    <cellStyle name="Celkem 5 11 2" xfId="8969" xr:uid="{00000000-0005-0000-0000-0000AB200000}"/>
    <cellStyle name="Celkem 5 11 3" xfId="8970" xr:uid="{00000000-0005-0000-0000-0000AC200000}"/>
    <cellStyle name="Celkem 5 12" xfId="8971" xr:uid="{00000000-0005-0000-0000-0000AD200000}"/>
    <cellStyle name="Celkem 5 12 2" xfId="8972" xr:uid="{00000000-0005-0000-0000-0000AE200000}"/>
    <cellStyle name="Celkem 5 12 3" xfId="8973" xr:uid="{00000000-0005-0000-0000-0000AF200000}"/>
    <cellStyle name="Celkem 5 13" xfId="8974" xr:uid="{00000000-0005-0000-0000-0000B0200000}"/>
    <cellStyle name="Celkem 5 13 2" xfId="8975" xr:uid="{00000000-0005-0000-0000-0000B1200000}"/>
    <cellStyle name="Celkem 5 13 3" xfId="8976" xr:uid="{00000000-0005-0000-0000-0000B2200000}"/>
    <cellStyle name="Celkem 5 14" xfId="8977" xr:uid="{00000000-0005-0000-0000-0000B3200000}"/>
    <cellStyle name="Celkem 5 14 2" xfId="8978" xr:uid="{00000000-0005-0000-0000-0000B4200000}"/>
    <cellStyle name="Celkem 5 14 3" xfId="8979" xr:uid="{00000000-0005-0000-0000-0000B5200000}"/>
    <cellStyle name="Celkem 5 15" xfId="8980" xr:uid="{00000000-0005-0000-0000-0000B6200000}"/>
    <cellStyle name="Celkem 5 2" xfId="8981" xr:uid="{00000000-0005-0000-0000-0000B7200000}"/>
    <cellStyle name="Celkem 5 2 10" xfId="8982" xr:uid="{00000000-0005-0000-0000-0000B8200000}"/>
    <cellStyle name="Celkem 5 2 10 2" xfId="8983" xr:uid="{00000000-0005-0000-0000-0000B9200000}"/>
    <cellStyle name="Celkem 5 2 10 3" xfId="8984" xr:uid="{00000000-0005-0000-0000-0000BA200000}"/>
    <cellStyle name="Celkem 5 2 11" xfId="8985" xr:uid="{00000000-0005-0000-0000-0000BB200000}"/>
    <cellStyle name="Celkem 5 2 11 2" xfId="8986" xr:uid="{00000000-0005-0000-0000-0000BC200000}"/>
    <cellStyle name="Celkem 5 2 11 3" xfId="8987" xr:uid="{00000000-0005-0000-0000-0000BD200000}"/>
    <cellStyle name="Celkem 5 2 12" xfId="8988" xr:uid="{00000000-0005-0000-0000-0000BE200000}"/>
    <cellStyle name="Celkem 5 2 12 2" xfId="8989" xr:uid="{00000000-0005-0000-0000-0000BF200000}"/>
    <cellStyle name="Celkem 5 2 12 3" xfId="8990" xr:uid="{00000000-0005-0000-0000-0000C0200000}"/>
    <cellStyle name="Celkem 5 2 13" xfId="8991" xr:uid="{00000000-0005-0000-0000-0000C1200000}"/>
    <cellStyle name="Celkem 5 2 13 2" xfId="8992" xr:uid="{00000000-0005-0000-0000-0000C2200000}"/>
    <cellStyle name="Celkem 5 2 13 3" xfId="8993" xr:uid="{00000000-0005-0000-0000-0000C3200000}"/>
    <cellStyle name="Celkem 5 2 14" xfId="8994" xr:uid="{00000000-0005-0000-0000-0000C4200000}"/>
    <cellStyle name="Celkem 5 2 14 2" xfId="8995" xr:uid="{00000000-0005-0000-0000-0000C5200000}"/>
    <cellStyle name="Celkem 5 2 14 3" xfId="8996" xr:uid="{00000000-0005-0000-0000-0000C6200000}"/>
    <cellStyle name="Celkem 5 2 15" xfId="8997" xr:uid="{00000000-0005-0000-0000-0000C7200000}"/>
    <cellStyle name="Celkem 5 2 2" xfId="8998" xr:uid="{00000000-0005-0000-0000-0000C8200000}"/>
    <cellStyle name="Celkem 5 2 2 10" xfId="8999" xr:uid="{00000000-0005-0000-0000-0000C9200000}"/>
    <cellStyle name="Celkem 5 2 2 10 2" xfId="9000" xr:uid="{00000000-0005-0000-0000-0000CA200000}"/>
    <cellStyle name="Celkem 5 2 2 10 3" xfId="9001" xr:uid="{00000000-0005-0000-0000-0000CB200000}"/>
    <cellStyle name="Celkem 5 2 2 11" xfId="9002" xr:uid="{00000000-0005-0000-0000-0000CC200000}"/>
    <cellStyle name="Celkem 5 2 2 11 2" xfId="9003" xr:uid="{00000000-0005-0000-0000-0000CD200000}"/>
    <cellStyle name="Celkem 5 2 2 11 3" xfId="9004" xr:uid="{00000000-0005-0000-0000-0000CE200000}"/>
    <cellStyle name="Celkem 5 2 2 12" xfId="9005" xr:uid="{00000000-0005-0000-0000-0000CF200000}"/>
    <cellStyle name="Celkem 5 2 2 12 2" xfId="9006" xr:uid="{00000000-0005-0000-0000-0000D0200000}"/>
    <cellStyle name="Celkem 5 2 2 12 3" xfId="9007" xr:uid="{00000000-0005-0000-0000-0000D1200000}"/>
    <cellStyle name="Celkem 5 2 2 13" xfId="9008" xr:uid="{00000000-0005-0000-0000-0000D2200000}"/>
    <cellStyle name="Celkem 5 2 2 13 2" xfId="9009" xr:uid="{00000000-0005-0000-0000-0000D3200000}"/>
    <cellStyle name="Celkem 5 2 2 13 3" xfId="9010" xr:uid="{00000000-0005-0000-0000-0000D4200000}"/>
    <cellStyle name="Celkem 5 2 2 14" xfId="9011" xr:uid="{00000000-0005-0000-0000-0000D5200000}"/>
    <cellStyle name="Celkem 5 2 2 14 2" xfId="9012" xr:uid="{00000000-0005-0000-0000-0000D6200000}"/>
    <cellStyle name="Celkem 5 2 2 14 3" xfId="9013" xr:uid="{00000000-0005-0000-0000-0000D7200000}"/>
    <cellStyle name="Celkem 5 2 2 15" xfId="9014" xr:uid="{00000000-0005-0000-0000-0000D8200000}"/>
    <cellStyle name="Celkem 5 2 2 15 2" xfId="9015" xr:uid="{00000000-0005-0000-0000-0000D9200000}"/>
    <cellStyle name="Celkem 5 2 2 15 3" xfId="9016" xr:uid="{00000000-0005-0000-0000-0000DA200000}"/>
    <cellStyle name="Celkem 5 2 2 16" xfId="9017" xr:uid="{00000000-0005-0000-0000-0000DB200000}"/>
    <cellStyle name="Celkem 5 2 2 2" xfId="9018" xr:uid="{00000000-0005-0000-0000-0000DC200000}"/>
    <cellStyle name="Celkem 5 2 2 2 10" xfId="9019" xr:uid="{00000000-0005-0000-0000-0000DD200000}"/>
    <cellStyle name="Celkem 5 2 2 2 11" xfId="9020" xr:uid="{00000000-0005-0000-0000-0000DE200000}"/>
    <cellStyle name="Celkem 5 2 2 2 2" xfId="9021" xr:uid="{00000000-0005-0000-0000-0000DF200000}"/>
    <cellStyle name="Celkem 5 2 2 2 2 2" xfId="9022" xr:uid="{00000000-0005-0000-0000-0000E0200000}"/>
    <cellStyle name="Celkem 5 2 2 2 2 3" xfId="9023" xr:uid="{00000000-0005-0000-0000-0000E1200000}"/>
    <cellStyle name="Celkem 5 2 2 2 3" xfId="9024" xr:uid="{00000000-0005-0000-0000-0000E2200000}"/>
    <cellStyle name="Celkem 5 2 2 2 3 2" xfId="9025" xr:uid="{00000000-0005-0000-0000-0000E3200000}"/>
    <cellStyle name="Celkem 5 2 2 2 3 3" xfId="9026" xr:uid="{00000000-0005-0000-0000-0000E4200000}"/>
    <cellStyle name="Celkem 5 2 2 2 4" xfId="9027" xr:uid="{00000000-0005-0000-0000-0000E5200000}"/>
    <cellStyle name="Celkem 5 2 2 2 4 2" xfId="9028" xr:uid="{00000000-0005-0000-0000-0000E6200000}"/>
    <cellStyle name="Celkem 5 2 2 2 4 3" xfId="9029" xr:uid="{00000000-0005-0000-0000-0000E7200000}"/>
    <cellStyle name="Celkem 5 2 2 2 5" xfId="9030" xr:uid="{00000000-0005-0000-0000-0000E8200000}"/>
    <cellStyle name="Celkem 5 2 2 2 5 2" xfId="9031" xr:uid="{00000000-0005-0000-0000-0000E9200000}"/>
    <cellStyle name="Celkem 5 2 2 2 5 3" xfId="9032" xr:uid="{00000000-0005-0000-0000-0000EA200000}"/>
    <cellStyle name="Celkem 5 2 2 2 6" xfId="9033" xr:uid="{00000000-0005-0000-0000-0000EB200000}"/>
    <cellStyle name="Celkem 5 2 2 2 6 2" xfId="9034" xr:uid="{00000000-0005-0000-0000-0000EC200000}"/>
    <cellStyle name="Celkem 5 2 2 2 6 3" xfId="9035" xr:uid="{00000000-0005-0000-0000-0000ED200000}"/>
    <cellStyle name="Celkem 5 2 2 2 7" xfId="9036" xr:uid="{00000000-0005-0000-0000-0000EE200000}"/>
    <cellStyle name="Celkem 5 2 2 2 7 2" xfId="9037" xr:uid="{00000000-0005-0000-0000-0000EF200000}"/>
    <cellStyle name="Celkem 5 2 2 2 7 3" xfId="9038" xr:uid="{00000000-0005-0000-0000-0000F0200000}"/>
    <cellStyle name="Celkem 5 2 2 2 8" xfId="9039" xr:uid="{00000000-0005-0000-0000-0000F1200000}"/>
    <cellStyle name="Celkem 5 2 2 2 8 2" xfId="9040" xr:uid="{00000000-0005-0000-0000-0000F2200000}"/>
    <cellStyle name="Celkem 5 2 2 2 8 3" xfId="9041" xr:uid="{00000000-0005-0000-0000-0000F3200000}"/>
    <cellStyle name="Celkem 5 2 2 2 9" xfId="9042" xr:uid="{00000000-0005-0000-0000-0000F4200000}"/>
    <cellStyle name="Celkem 5 2 2 2 9 2" xfId="9043" xr:uid="{00000000-0005-0000-0000-0000F5200000}"/>
    <cellStyle name="Celkem 5 2 2 2 9 3" xfId="9044" xr:uid="{00000000-0005-0000-0000-0000F6200000}"/>
    <cellStyle name="Celkem 5 2 2 3" xfId="9045" xr:uid="{00000000-0005-0000-0000-0000F7200000}"/>
    <cellStyle name="Celkem 5 2 2 3 10" xfId="9046" xr:uid="{00000000-0005-0000-0000-0000F8200000}"/>
    <cellStyle name="Celkem 5 2 2 3 11" xfId="9047" xr:uid="{00000000-0005-0000-0000-0000F9200000}"/>
    <cellStyle name="Celkem 5 2 2 3 2" xfId="9048" xr:uid="{00000000-0005-0000-0000-0000FA200000}"/>
    <cellStyle name="Celkem 5 2 2 3 2 2" xfId="9049" xr:uid="{00000000-0005-0000-0000-0000FB200000}"/>
    <cellStyle name="Celkem 5 2 2 3 2 3" xfId="9050" xr:uid="{00000000-0005-0000-0000-0000FC200000}"/>
    <cellStyle name="Celkem 5 2 2 3 3" xfId="9051" xr:uid="{00000000-0005-0000-0000-0000FD200000}"/>
    <cellStyle name="Celkem 5 2 2 3 3 2" xfId="9052" xr:uid="{00000000-0005-0000-0000-0000FE200000}"/>
    <cellStyle name="Celkem 5 2 2 3 3 3" xfId="9053" xr:uid="{00000000-0005-0000-0000-0000FF200000}"/>
    <cellStyle name="Celkem 5 2 2 3 4" xfId="9054" xr:uid="{00000000-0005-0000-0000-000000210000}"/>
    <cellStyle name="Celkem 5 2 2 3 4 2" xfId="9055" xr:uid="{00000000-0005-0000-0000-000001210000}"/>
    <cellStyle name="Celkem 5 2 2 3 4 3" xfId="9056" xr:uid="{00000000-0005-0000-0000-000002210000}"/>
    <cellStyle name="Celkem 5 2 2 3 5" xfId="9057" xr:uid="{00000000-0005-0000-0000-000003210000}"/>
    <cellStyle name="Celkem 5 2 2 3 5 2" xfId="9058" xr:uid="{00000000-0005-0000-0000-000004210000}"/>
    <cellStyle name="Celkem 5 2 2 3 5 3" xfId="9059" xr:uid="{00000000-0005-0000-0000-000005210000}"/>
    <cellStyle name="Celkem 5 2 2 3 6" xfId="9060" xr:uid="{00000000-0005-0000-0000-000006210000}"/>
    <cellStyle name="Celkem 5 2 2 3 6 2" xfId="9061" xr:uid="{00000000-0005-0000-0000-000007210000}"/>
    <cellStyle name="Celkem 5 2 2 3 6 3" xfId="9062" xr:uid="{00000000-0005-0000-0000-000008210000}"/>
    <cellStyle name="Celkem 5 2 2 3 7" xfId="9063" xr:uid="{00000000-0005-0000-0000-000009210000}"/>
    <cellStyle name="Celkem 5 2 2 3 7 2" xfId="9064" xr:uid="{00000000-0005-0000-0000-00000A210000}"/>
    <cellStyle name="Celkem 5 2 2 3 7 3" xfId="9065" xr:uid="{00000000-0005-0000-0000-00000B210000}"/>
    <cellStyle name="Celkem 5 2 2 3 8" xfId="9066" xr:uid="{00000000-0005-0000-0000-00000C210000}"/>
    <cellStyle name="Celkem 5 2 2 3 8 2" xfId="9067" xr:uid="{00000000-0005-0000-0000-00000D210000}"/>
    <cellStyle name="Celkem 5 2 2 3 8 3" xfId="9068" xr:uid="{00000000-0005-0000-0000-00000E210000}"/>
    <cellStyle name="Celkem 5 2 2 3 9" xfId="9069" xr:uid="{00000000-0005-0000-0000-00000F210000}"/>
    <cellStyle name="Celkem 5 2 2 3 9 2" xfId="9070" xr:uid="{00000000-0005-0000-0000-000010210000}"/>
    <cellStyle name="Celkem 5 2 2 3 9 3" xfId="9071" xr:uid="{00000000-0005-0000-0000-000011210000}"/>
    <cellStyle name="Celkem 5 2 2 4" xfId="9072" xr:uid="{00000000-0005-0000-0000-000012210000}"/>
    <cellStyle name="Celkem 5 2 2 4 10" xfId="9073" xr:uid="{00000000-0005-0000-0000-000013210000}"/>
    <cellStyle name="Celkem 5 2 2 4 11" xfId="9074" xr:uid="{00000000-0005-0000-0000-000014210000}"/>
    <cellStyle name="Celkem 5 2 2 4 2" xfId="9075" xr:uid="{00000000-0005-0000-0000-000015210000}"/>
    <cellStyle name="Celkem 5 2 2 4 2 2" xfId="9076" xr:uid="{00000000-0005-0000-0000-000016210000}"/>
    <cellStyle name="Celkem 5 2 2 4 2 3" xfId="9077" xr:uid="{00000000-0005-0000-0000-000017210000}"/>
    <cellStyle name="Celkem 5 2 2 4 3" xfId="9078" xr:uid="{00000000-0005-0000-0000-000018210000}"/>
    <cellStyle name="Celkem 5 2 2 4 3 2" xfId="9079" xr:uid="{00000000-0005-0000-0000-000019210000}"/>
    <cellStyle name="Celkem 5 2 2 4 3 3" xfId="9080" xr:uid="{00000000-0005-0000-0000-00001A210000}"/>
    <cellStyle name="Celkem 5 2 2 4 4" xfId="9081" xr:uid="{00000000-0005-0000-0000-00001B210000}"/>
    <cellStyle name="Celkem 5 2 2 4 4 2" xfId="9082" xr:uid="{00000000-0005-0000-0000-00001C210000}"/>
    <cellStyle name="Celkem 5 2 2 4 4 3" xfId="9083" xr:uid="{00000000-0005-0000-0000-00001D210000}"/>
    <cellStyle name="Celkem 5 2 2 4 5" xfId="9084" xr:uid="{00000000-0005-0000-0000-00001E210000}"/>
    <cellStyle name="Celkem 5 2 2 4 5 2" xfId="9085" xr:uid="{00000000-0005-0000-0000-00001F210000}"/>
    <cellStyle name="Celkem 5 2 2 4 5 3" xfId="9086" xr:uid="{00000000-0005-0000-0000-000020210000}"/>
    <cellStyle name="Celkem 5 2 2 4 6" xfId="9087" xr:uid="{00000000-0005-0000-0000-000021210000}"/>
    <cellStyle name="Celkem 5 2 2 4 6 2" xfId="9088" xr:uid="{00000000-0005-0000-0000-000022210000}"/>
    <cellStyle name="Celkem 5 2 2 4 6 3" xfId="9089" xr:uid="{00000000-0005-0000-0000-000023210000}"/>
    <cellStyle name="Celkem 5 2 2 4 7" xfId="9090" xr:uid="{00000000-0005-0000-0000-000024210000}"/>
    <cellStyle name="Celkem 5 2 2 4 7 2" xfId="9091" xr:uid="{00000000-0005-0000-0000-000025210000}"/>
    <cellStyle name="Celkem 5 2 2 4 7 3" xfId="9092" xr:uid="{00000000-0005-0000-0000-000026210000}"/>
    <cellStyle name="Celkem 5 2 2 4 8" xfId="9093" xr:uid="{00000000-0005-0000-0000-000027210000}"/>
    <cellStyle name="Celkem 5 2 2 4 8 2" xfId="9094" xr:uid="{00000000-0005-0000-0000-000028210000}"/>
    <cellStyle name="Celkem 5 2 2 4 8 3" xfId="9095" xr:uid="{00000000-0005-0000-0000-000029210000}"/>
    <cellStyle name="Celkem 5 2 2 4 9" xfId="9096" xr:uid="{00000000-0005-0000-0000-00002A210000}"/>
    <cellStyle name="Celkem 5 2 2 4 9 2" xfId="9097" xr:uid="{00000000-0005-0000-0000-00002B210000}"/>
    <cellStyle name="Celkem 5 2 2 4 9 3" xfId="9098" xr:uid="{00000000-0005-0000-0000-00002C210000}"/>
    <cellStyle name="Celkem 5 2 2 5" xfId="9099" xr:uid="{00000000-0005-0000-0000-00002D210000}"/>
    <cellStyle name="Celkem 5 2 2 5 10" xfId="9100" xr:uid="{00000000-0005-0000-0000-00002E210000}"/>
    <cellStyle name="Celkem 5 2 2 5 11" xfId="9101" xr:uid="{00000000-0005-0000-0000-00002F210000}"/>
    <cellStyle name="Celkem 5 2 2 5 2" xfId="9102" xr:uid="{00000000-0005-0000-0000-000030210000}"/>
    <cellStyle name="Celkem 5 2 2 5 2 2" xfId="9103" xr:uid="{00000000-0005-0000-0000-000031210000}"/>
    <cellStyle name="Celkem 5 2 2 5 2 3" xfId="9104" xr:uid="{00000000-0005-0000-0000-000032210000}"/>
    <cellStyle name="Celkem 5 2 2 5 3" xfId="9105" xr:uid="{00000000-0005-0000-0000-000033210000}"/>
    <cellStyle name="Celkem 5 2 2 5 3 2" xfId="9106" xr:uid="{00000000-0005-0000-0000-000034210000}"/>
    <cellStyle name="Celkem 5 2 2 5 3 3" xfId="9107" xr:uid="{00000000-0005-0000-0000-000035210000}"/>
    <cellStyle name="Celkem 5 2 2 5 4" xfId="9108" xr:uid="{00000000-0005-0000-0000-000036210000}"/>
    <cellStyle name="Celkem 5 2 2 5 4 2" xfId="9109" xr:uid="{00000000-0005-0000-0000-000037210000}"/>
    <cellStyle name="Celkem 5 2 2 5 4 3" xfId="9110" xr:uid="{00000000-0005-0000-0000-000038210000}"/>
    <cellStyle name="Celkem 5 2 2 5 5" xfId="9111" xr:uid="{00000000-0005-0000-0000-000039210000}"/>
    <cellStyle name="Celkem 5 2 2 5 5 2" xfId="9112" xr:uid="{00000000-0005-0000-0000-00003A210000}"/>
    <cellStyle name="Celkem 5 2 2 5 5 3" xfId="9113" xr:uid="{00000000-0005-0000-0000-00003B210000}"/>
    <cellStyle name="Celkem 5 2 2 5 6" xfId="9114" xr:uid="{00000000-0005-0000-0000-00003C210000}"/>
    <cellStyle name="Celkem 5 2 2 5 6 2" xfId="9115" xr:uid="{00000000-0005-0000-0000-00003D210000}"/>
    <cellStyle name="Celkem 5 2 2 5 6 3" xfId="9116" xr:uid="{00000000-0005-0000-0000-00003E210000}"/>
    <cellStyle name="Celkem 5 2 2 5 7" xfId="9117" xr:uid="{00000000-0005-0000-0000-00003F210000}"/>
    <cellStyle name="Celkem 5 2 2 5 7 2" xfId="9118" xr:uid="{00000000-0005-0000-0000-000040210000}"/>
    <cellStyle name="Celkem 5 2 2 5 7 3" xfId="9119" xr:uid="{00000000-0005-0000-0000-000041210000}"/>
    <cellStyle name="Celkem 5 2 2 5 8" xfId="9120" xr:uid="{00000000-0005-0000-0000-000042210000}"/>
    <cellStyle name="Celkem 5 2 2 5 8 2" xfId="9121" xr:uid="{00000000-0005-0000-0000-000043210000}"/>
    <cellStyle name="Celkem 5 2 2 5 8 3" xfId="9122" xr:uid="{00000000-0005-0000-0000-000044210000}"/>
    <cellStyle name="Celkem 5 2 2 5 9" xfId="9123" xr:uid="{00000000-0005-0000-0000-000045210000}"/>
    <cellStyle name="Celkem 5 2 2 5 9 2" xfId="9124" xr:uid="{00000000-0005-0000-0000-000046210000}"/>
    <cellStyle name="Celkem 5 2 2 5 9 3" xfId="9125" xr:uid="{00000000-0005-0000-0000-000047210000}"/>
    <cellStyle name="Celkem 5 2 2 6" xfId="9126" xr:uid="{00000000-0005-0000-0000-000048210000}"/>
    <cellStyle name="Celkem 5 2 2 6 10" xfId="9127" xr:uid="{00000000-0005-0000-0000-000049210000}"/>
    <cellStyle name="Celkem 5 2 2 6 11" xfId="9128" xr:uid="{00000000-0005-0000-0000-00004A210000}"/>
    <cellStyle name="Celkem 5 2 2 6 2" xfId="9129" xr:uid="{00000000-0005-0000-0000-00004B210000}"/>
    <cellStyle name="Celkem 5 2 2 6 2 2" xfId="9130" xr:uid="{00000000-0005-0000-0000-00004C210000}"/>
    <cellStyle name="Celkem 5 2 2 6 2 3" xfId="9131" xr:uid="{00000000-0005-0000-0000-00004D210000}"/>
    <cellStyle name="Celkem 5 2 2 6 3" xfId="9132" xr:uid="{00000000-0005-0000-0000-00004E210000}"/>
    <cellStyle name="Celkem 5 2 2 6 3 2" xfId="9133" xr:uid="{00000000-0005-0000-0000-00004F210000}"/>
    <cellStyle name="Celkem 5 2 2 6 3 3" xfId="9134" xr:uid="{00000000-0005-0000-0000-000050210000}"/>
    <cellStyle name="Celkem 5 2 2 6 4" xfId="9135" xr:uid="{00000000-0005-0000-0000-000051210000}"/>
    <cellStyle name="Celkem 5 2 2 6 4 2" xfId="9136" xr:uid="{00000000-0005-0000-0000-000052210000}"/>
    <cellStyle name="Celkem 5 2 2 6 4 3" xfId="9137" xr:uid="{00000000-0005-0000-0000-000053210000}"/>
    <cellStyle name="Celkem 5 2 2 6 5" xfId="9138" xr:uid="{00000000-0005-0000-0000-000054210000}"/>
    <cellStyle name="Celkem 5 2 2 6 5 2" xfId="9139" xr:uid="{00000000-0005-0000-0000-000055210000}"/>
    <cellStyle name="Celkem 5 2 2 6 5 3" xfId="9140" xr:uid="{00000000-0005-0000-0000-000056210000}"/>
    <cellStyle name="Celkem 5 2 2 6 6" xfId="9141" xr:uid="{00000000-0005-0000-0000-000057210000}"/>
    <cellStyle name="Celkem 5 2 2 6 6 2" xfId="9142" xr:uid="{00000000-0005-0000-0000-000058210000}"/>
    <cellStyle name="Celkem 5 2 2 6 6 3" xfId="9143" xr:uid="{00000000-0005-0000-0000-000059210000}"/>
    <cellStyle name="Celkem 5 2 2 6 7" xfId="9144" xr:uid="{00000000-0005-0000-0000-00005A210000}"/>
    <cellStyle name="Celkem 5 2 2 6 7 2" xfId="9145" xr:uid="{00000000-0005-0000-0000-00005B210000}"/>
    <cellStyle name="Celkem 5 2 2 6 7 3" xfId="9146" xr:uid="{00000000-0005-0000-0000-00005C210000}"/>
    <cellStyle name="Celkem 5 2 2 6 8" xfId="9147" xr:uid="{00000000-0005-0000-0000-00005D210000}"/>
    <cellStyle name="Celkem 5 2 2 6 8 2" xfId="9148" xr:uid="{00000000-0005-0000-0000-00005E210000}"/>
    <cellStyle name="Celkem 5 2 2 6 8 3" xfId="9149" xr:uid="{00000000-0005-0000-0000-00005F210000}"/>
    <cellStyle name="Celkem 5 2 2 6 9" xfId="9150" xr:uid="{00000000-0005-0000-0000-000060210000}"/>
    <cellStyle name="Celkem 5 2 2 6 9 2" xfId="9151" xr:uid="{00000000-0005-0000-0000-000061210000}"/>
    <cellStyle name="Celkem 5 2 2 6 9 3" xfId="9152" xr:uid="{00000000-0005-0000-0000-000062210000}"/>
    <cellStyle name="Celkem 5 2 2 7" xfId="9153" xr:uid="{00000000-0005-0000-0000-000063210000}"/>
    <cellStyle name="Celkem 5 2 2 7 10" xfId="9154" xr:uid="{00000000-0005-0000-0000-000064210000}"/>
    <cellStyle name="Celkem 5 2 2 7 11" xfId="9155" xr:uid="{00000000-0005-0000-0000-000065210000}"/>
    <cellStyle name="Celkem 5 2 2 7 2" xfId="9156" xr:uid="{00000000-0005-0000-0000-000066210000}"/>
    <cellStyle name="Celkem 5 2 2 7 2 2" xfId="9157" xr:uid="{00000000-0005-0000-0000-000067210000}"/>
    <cellStyle name="Celkem 5 2 2 7 2 3" xfId="9158" xr:uid="{00000000-0005-0000-0000-000068210000}"/>
    <cellStyle name="Celkem 5 2 2 7 3" xfId="9159" xr:uid="{00000000-0005-0000-0000-000069210000}"/>
    <cellStyle name="Celkem 5 2 2 7 3 2" xfId="9160" xr:uid="{00000000-0005-0000-0000-00006A210000}"/>
    <cellStyle name="Celkem 5 2 2 7 3 3" xfId="9161" xr:uid="{00000000-0005-0000-0000-00006B210000}"/>
    <cellStyle name="Celkem 5 2 2 7 4" xfId="9162" xr:uid="{00000000-0005-0000-0000-00006C210000}"/>
    <cellStyle name="Celkem 5 2 2 7 4 2" xfId="9163" xr:uid="{00000000-0005-0000-0000-00006D210000}"/>
    <cellStyle name="Celkem 5 2 2 7 4 3" xfId="9164" xr:uid="{00000000-0005-0000-0000-00006E210000}"/>
    <cellStyle name="Celkem 5 2 2 7 5" xfId="9165" xr:uid="{00000000-0005-0000-0000-00006F210000}"/>
    <cellStyle name="Celkem 5 2 2 7 5 2" xfId="9166" xr:uid="{00000000-0005-0000-0000-000070210000}"/>
    <cellStyle name="Celkem 5 2 2 7 5 3" xfId="9167" xr:uid="{00000000-0005-0000-0000-000071210000}"/>
    <cellStyle name="Celkem 5 2 2 7 6" xfId="9168" xr:uid="{00000000-0005-0000-0000-000072210000}"/>
    <cellStyle name="Celkem 5 2 2 7 6 2" xfId="9169" xr:uid="{00000000-0005-0000-0000-000073210000}"/>
    <cellStyle name="Celkem 5 2 2 7 6 3" xfId="9170" xr:uid="{00000000-0005-0000-0000-000074210000}"/>
    <cellStyle name="Celkem 5 2 2 7 7" xfId="9171" xr:uid="{00000000-0005-0000-0000-000075210000}"/>
    <cellStyle name="Celkem 5 2 2 7 7 2" xfId="9172" xr:uid="{00000000-0005-0000-0000-000076210000}"/>
    <cellStyle name="Celkem 5 2 2 7 7 3" xfId="9173" xr:uid="{00000000-0005-0000-0000-000077210000}"/>
    <cellStyle name="Celkem 5 2 2 7 8" xfId="9174" xr:uid="{00000000-0005-0000-0000-000078210000}"/>
    <cellStyle name="Celkem 5 2 2 7 8 2" xfId="9175" xr:uid="{00000000-0005-0000-0000-000079210000}"/>
    <cellStyle name="Celkem 5 2 2 7 8 3" xfId="9176" xr:uid="{00000000-0005-0000-0000-00007A210000}"/>
    <cellStyle name="Celkem 5 2 2 7 9" xfId="9177" xr:uid="{00000000-0005-0000-0000-00007B210000}"/>
    <cellStyle name="Celkem 5 2 2 7 9 2" xfId="9178" xr:uid="{00000000-0005-0000-0000-00007C210000}"/>
    <cellStyle name="Celkem 5 2 2 7 9 3" xfId="9179" xr:uid="{00000000-0005-0000-0000-00007D210000}"/>
    <cellStyle name="Celkem 5 2 2 8" xfId="9180" xr:uid="{00000000-0005-0000-0000-00007E210000}"/>
    <cellStyle name="Celkem 5 2 2 8 10" xfId="9181" xr:uid="{00000000-0005-0000-0000-00007F210000}"/>
    <cellStyle name="Celkem 5 2 2 8 10 2" xfId="9182" xr:uid="{00000000-0005-0000-0000-000080210000}"/>
    <cellStyle name="Celkem 5 2 2 8 10 3" xfId="9183" xr:uid="{00000000-0005-0000-0000-000081210000}"/>
    <cellStyle name="Celkem 5 2 2 8 11" xfId="9184" xr:uid="{00000000-0005-0000-0000-000082210000}"/>
    <cellStyle name="Celkem 5 2 2 8 11 2" xfId="9185" xr:uid="{00000000-0005-0000-0000-000083210000}"/>
    <cellStyle name="Celkem 5 2 2 8 12" xfId="9186" xr:uid="{00000000-0005-0000-0000-000084210000}"/>
    <cellStyle name="Celkem 5 2 2 8 2" xfId="9187" xr:uid="{00000000-0005-0000-0000-000085210000}"/>
    <cellStyle name="Celkem 5 2 2 8 2 2" xfId="9188" xr:uid="{00000000-0005-0000-0000-000086210000}"/>
    <cellStyle name="Celkem 5 2 2 8 2 3" xfId="9189" xr:uid="{00000000-0005-0000-0000-000087210000}"/>
    <cellStyle name="Celkem 5 2 2 8 3" xfId="9190" xr:uid="{00000000-0005-0000-0000-000088210000}"/>
    <cellStyle name="Celkem 5 2 2 8 3 2" xfId="9191" xr:uid="{00000000-0005-0000-0000-000089210000}"/>
    <cellStyle name="Celkem 5 2 2 8 3 3" xfId="9192" xr:uid="{00000000-0005-0000-0000-00008A210000}"/>
    <cellStyle name="Celkem 5 2 2 8 4" xfId="9193" xr:uid="{00000000-0005-0000-0000-00008B210000}"/>
    <cellStyle name="Celkem 5 2 2 8 4 2" xfId="9194" xr:uid="{00000000-0005-0000-0000-00008C210000}"/>
    <cellStyle name="Celkem 5 2 2 8 4 3" xfId="9195" xr:uid="{00000000-0005-0000-0000-00008D210000}"/>
    <cellStyle name="Celkem 5 2 2 8 5" xfId="9196" xr:uid="{00000000-0005-0000-0000-00008E210000}"/>
    <cellStyle name="Celkem 5 2 2 8 5 2" xfId="9197" xr:uid="{00000000-0005-0000-0000-00008F210000}"/>
    <cellStyle name="Celkem 5 2 2 8 5 3" xfId="9198" xr:uid="{00000000-0005-0000-0000-000090210000}"/>
    <cellStyle name="Celkem 5 2 2 8 6" xfId="9199" xr:uid="{00000000-0005-0000-0000-000091210000}"/>
    <cellStyle name="Celkem 5 2 2 8 6 2" xfId="9200" xr:uid="{00000000-0005-0000-0000-000092210000}"/>
    <cellStyle name="Celkem 5 2 2 8 6 3" xfId="9201" xr:uid="{00000000-0005-0000-0000-000093210000}"/>
    <cellStyle name="Celkem 5 2 2 8 7" xfId="9202" xr:uid="{00000000-0005-0000-0000-000094210000}"/>
    <cellStyle name="Celkem 5 2 2 8 7 2" xfId="9203" xr:uid="{00000000-0005-0000-0000-000095210000}"/>
    <cellStyle name="Celkem 5 2 2 8 7 3" xfId="9204" xr:uid="{00000000-0005-0000-0000-000096210000}"/>
    <cellStyle name="Celkem 5 2 2 8 8" xfId="9205" xr:uid="{00000000-0005-0000-0000-000097210000}"/>
    <cellStyle name="Celkem 5 2 2 8 8 2" xfId="9206" xr:uid="{00000000-0005-0000-0000-000098210000}"/>
    <cellStyle name="Celkem 5 2 2 8 8 3" xfId="9207" xr:uid="{00000000-0005-0000-0000-000099210000}"/>
    <cellStyle name="Celkem 5 2 2 8 9" xfId="9208" xr:uid="{00000000-0005-0000-0000-00009A210000}"/>
    <cellStyle name="Celkem 5 2 2 8 9 2" xfId="9209" xr:uid="{00000000-0005-0000-0000-00009B210000}"/>
    <cellStyle name="Celkem 5 2 2 8 9 3" xfId="9210" xr:uid="{00000000-0005-0000-0000-00009C210000}"/>
    <cellStyle name="Celkem 5 2 2 9" xfId="9211" xr:uid="{00000000-0005-0000-0000-00009D210000}"/>
    <cellStyle name="Celkem 5 2 2 9 2" xfId="9212" xr:uid="{00000000-0005-0000-0000-00009E210000}"/>
    <cellStyle name="Celkem 5 2 2 9 3" xfId="9213" xr:uid="{00000000-0005-0000-0000-00009F210000}"/>
    <cellStyle name="Celkem 5 2 3" xfId="9214" xr:uid="{00000000-0005-0000-0000-0000A0210000}"/>
    <cellStyle name="Celkem 5 2 3 10" xfId="9215" xr:uid="{00000000-0005-0000-0000-0000A1210000}"/>
    <cellStyle name="Celkem 5 2 3 10 2" xfId="9216" xr:uid="{00000000-0005-0000-0000-0000A2210000}"/>
    <cellStyle name="Celkem 5 2 3 10 3" xfId="9217" xr:uid="{00000000-0005-0000-0000-0000A3210000}"/>
    <cellStyle name="Celkem 5 2 3 11" xfId="9218" xr:uid="{00000000-0005-0000-0000-0000A4210000}"/>
    <cellStyle name="Celkem 5 2 3 11 2" xfId="9219" xr:uid="{00000000-0005-0000-0000-0000A5210000}"/>
    <cellStyle name="Celkem 5 2 3 11 3" xfId="9220" xr:uid="{00000000-0005-0000-0000-0000A6210000}"/>
    <cellStyle name="Celkem 5 2 3 12" xfId="9221" xr:uid="{00000000-0005-0000-0000-0000A7210000}"/>
    <cellStyle name="Celkem 5 2 3 12 2" xfId="9222" xr:uid="{00000000-0005-0000-0000-0000A8210000}"/>
    <cellStyle name="Celkem 5 2 3 12 3" xfId="9223" xr:uid="{00000000-0005-0000-0000-0000A9210000}"/>
    <cellStyle name="Celkem 5 2 3 13" xfId="9224" xr:uid="{00000000-0005-0000-0000-0000AA210000}"/>
    <cellStyle name="Celkem 5 2 3 13 2" xfId="9225" xr:uid="{00000000-0005-0000-0000-0000AB210000}"/>
    <cellStyle name="Celkem 5 2 3 13 3" xfId="9226" xr:uid="{00000000-0005-0000-0000-0000AC210000}"/>
    <cellStyle name="Celkem 5 2 3 14" xfId="9227" xr:uid="{00000000-0005-0000-0000-0000AD210000}"/>
    <cellStyle name="Celkem 5 2 3 14 2" xfId="9228" xr:uid="{00000000-0005-0000-0000-0000AE210000}"/>
    <cellStyle name="Celkem 5 2 3 14 3" xfId="9229" xr:uid="{00000000-0005-0000-0000-0000AF210000}"/>
    <cellStyle name="Celkem 5 2 3 15" xfId="9230" xr:uid="{00000000-0005-0000-0000-0000B0210000}"/>
    <cellStyle name="Celkem 5 2 3 15 2" xfId="9231" xr:uid="{00000000-0005-0000-0000-0000B1210000}"/>
    <cellStyle name="Celkem 5 2 3 15 3" xfId="9232" xr:uid="{00000000-0005-0000-0000-0000B2210000}"/>
    <cellStyle name="Celkem 5 2 3 16" xfId="9233" xr:uid="{00000000-0005-0000-0000-0000B3210000}"/>
    <cellStyle name="Celkem 5 2 3 2" xfId="9234" xr:uid="{00000000-0005-0000-0000-0000B4210000}"/>
    <cellStyle name="Celkem 5 2 3 2 10" xfId="9235" xr:uid="{00000000-0005-0000-0000-0000B5210000}"/>
    <cellStyle name="Celkem 5 2 3 2 11" xfId="9236" xr:uid="{00000000-0005-0000-0000-0000B6210000}"/>
    <cellStyle name="Celkem 5 2 3 2 2" xfId="9237" xr:uid="{00000000-0005-0000-0000-0000B7210000}"/>
    <cellStyle name="Celkem 5 2 3 2 2 2" xfId="9238" xr:uid="{00000000-0005-0000-0000-0000B8210000}"/>
    <cellStyle name="Celkem 5 2 3 2 2 3" xfId="9239" xr:uid="{00000000-0005-0000-0000-0000B9210000}"/>
    <cellStyle name="Celkem 5 2 3 2 3" xfId="9240" xr:uid="{00000000-0005-0000-0000-0000BA210000}"/>
    <cellStyle name="Celkem 5 2 3 2 3 2" xfId="9241" xr:uid="{00000000-0005-0000-0000-0000BB210000}"/>
    <cellStyle name="Celkem 5 2 3 2 3 3" xfId="9242" xr:uid="{00000000-0005-0000-0000-0000BC210000}"/>
    <cellStyle name="Celkem 5 2 3 2 4" xfId="9243" xr:uid="{00000000-0005-0000-0000-0000BD210000}"/>
    <cellStyle name="Celkem 5 2 3 2 4 2" xfId="9244" xr:uid="{00000000-0005-0000-0000-0000BE210000}"/>
    <cellStyle name="Celkem 5 2 3 2 4 3" xfId="9245" xr:uid="{00000000-0005-0000-0000-0000BF210000}"/>
    <cellStyle name="Celkem 5 2 3 2 5" xfId="9246" xr:uid="{00000000-0005-0000-0000-0000C0210000}"/>
    <cellStyle name="Celkem 5 2 3 2 5 2" xfId="9247" xr:uid="{00000000-0005-0000-0000-0000C1210000}"/>
    <cellStyle name="Celkem 5 2 3 2 5 3" xfId="9248" xr:uid="{00000000-0005-0000-0000-0000C2210000}"/>
    <cellStyle name="Celkem 5 2 3 2 6" xfId="9249" xr:uid="{00000000-0005-0000-0000-0000C3210000}"/>
    <cellStyle name="Celkem 5 2 3 2 6 2" xfId="9250" xr:uid="{00000000-0005-0000-0000-0000C4210000}"/>
    <cellStyle name="Celkem 5 2 3 2 6 3" xfId="9251" xr:uid="{00000000-0005-0000-0000-0000C5210000}"/>
    <cellStyle name="Celkem 5 2 3 2 7" xfId="9252" xr:uid="{00000000-0005-0000-0000-0000C6210000}"/>
    <cellStyle name="Celkem 5 2 3 2 7 2" xfId="9253" xr:uid="{00000000-0005-0000-0000-0000C7210000}"/>
    <cellStyle name="Celkem 5 2 3 2 7 3" xfId="9254" xr:uid="{00000000-0005-0000-0000-0000C8210000}"/>
    <cellStyle name="Celkem 5 2 3 2 8" xfId="9255" xr:uid="{00000000-0005-0000-0000-0000C9210000}"/>
    <cellStyle name="Celkem 5 2 3 2 8 2" xfId="9256" xr:uid="{00000000-0005-0000-0000-0000CA210000}"/>
    <cellStyle name="Celkem 5 2 3 2 8 3" xfId="9257" xr:uid="{00000000-0005-0000-0000-0000CB210000}"/>
    <cellStyle name="Celkem 5 2 3 2 9" xfId="9258" xr:uid="{00000000-0005-0000-0000-0000CC210000}"/>
    <cellStyle name="Celkem 5 2 3 2 9 2" xfId="9259" xr:uid="{00000000-0005-0000-0000-0000CD210000}"/>
    <cellStyle name="Celkem 5 2 3 2 9 3" xfId="9260" xr:uid="{00000000-0005-0000-0000-0000CE210000}"/>
    <cellStyle name="Celkem 5 2 3 3" xfId="9261" xr:uid="{00000000-0005-0000-0000-0000CF210000}"/>
    <cellStyle name="Celkem 5 2 3 3 10" xfId="9262" xr:uid="{00000000-0005-0000-0000-0000D0210000}"/>
    <cellStyle name="Celkem 5 2 3 3 11" xfId="9263" xr:uid="{00000000-0005-0000-0000-0000D1210000}"/>
    <cellStyle name="Celkem 5 2 3 3 2" xfId="9264" xr:uid="{00000000-0005-0000-0000-0000D2210000}"/>
    <cellStyle name="Celkem 5 2 3 3 2 2" xfId="9265" xr:uid="{00000000-0005-0000-0000-0000D3210000}"/>
    <cellStyle name="Celkem 5 2 3 3 2 3" xfId="9266" xr:uid="{00000000-0005-0000-0000-0000D4210000}"/>
    <cellStyle name="Celkem 5 2 3 3 3" xfId="9267" xr:uid="{00000000-0005-0000-0000-0000D5210000}"/>
    <cellStyle name="Celkem 5 2 3 3 3 2" xfId="9268" xr:uid="{00000000-0005-0000-0000-0000D6210000}"/>
    <cellStyle name="Celkem 5 2 3 3 3 3" xfId="9269" xr:uid="{00000000-0005-0000-0000-0000D7210000}"/>
    <cellStyle name="Celkem 5 2 3 3 4" xfId="9270" xr:uid="{00000000-0005-0000-0000-0000D8210000}"/>
    <cellStyle name="Celkem 5 2 3 3 4 2" xfId="9271" xr:uid="{00000000-0005-0000-0000-0000D9210000}"/>
    <cellStyle name="Celkem 5 2 3 3 4 3" xfId="9272" xr:uid="{00000000-0005-0000-0000-0000DA210000}"/>
    <cellStyle name="Celkem 5 2 3 3 5" xfId="9273" xr:uid="{00000000-0005-0000-0000-0000DB210000}"/>
    <cellStyle name="Celkem 5 2 3 3 5 2" xfId="9274" xr:uid="{00000000-0005-0000-0000-0000DC210000}"/>
    <cellStyle name="Celkem 5 2 3 3 5 3" xfId="9275" xr:uid="{00000000-0005-0000-0000-0000DD210000}"/>
    <cellStyle name="Celkem 5 2 3 3 6" xfId="9276" xr:uid="{00000000-0005-0000-0000-0000DE210000}"/>
    <cellStyle name="Celkem 5 2 3 3 6 2" xfId="9277" xr:uid="{00000000-0005-0000-0000-0000DF210000}"/>
    <cellStyle name="Celkem 5 2 3 3 6 3" xfId="9278" xr:uid="{00000000-0005-0000-0000-0000E0210000}"/>
    <cellStyle name="Celkem 5 2 3 3 7" xfId="9279" xr:uid="{00000000-0005-0000-0000-0000E1210000}"/>
    <cellStyle name="Celkem 5 2 3 3 7 2" xfId="9280" xr:uid="{00000000-0005-0000-0000-0000E2210000}"/>
    <cellStyle name="Celkem 5 2 3 3 7 3" xfId="9281" xr:uid="{00000000-0005-0000-0000-0000E3210000}"/>
    <cellStyle name="Celkem 5 2 3 3 8" xfId="9282" xr:uid="{00000000-0005-0000-0000-0000E4210000}"/>
    <cellStyle name="Celkem 5 2 3 3 8 2" xfId="9283" xr:uid="{00000000-0005-0000-0000-0000E5210000}"/>
    <cellStyle name="Celkem 5 2 3 3 8 3" xfId="9284" xr:uid="{00000000-0005-0000-0000-0000E6210000}"/>
    <cellStyle name="Celkem 5 2 3 3 9" xfId="9285" xr:uid="{00000000-0005-0000-0000-0000E7210000}"/>
    <cellStyle name="Celkem 5 2 3 3 9 2" xfId="9286" xr:uid="{00000000-0005-0000-0000-0000E8210000}"/>
    <cellStyle name="Celkem 5 2 3 3 9 3" xfId="9287" xr:uid="{00000000-0005-0000-0000-0000E9210000}"/>
    <cellStyle name="Celkem 5 2 3 4" xfId="9288" xr:uid="{00000000-0005-0000-0000-0000EA210000}"/>
    <cellStyle name="Celkem 5 2 3 4 10" xfId="9289" xr:uid="{00000000-0005-0000-0000-0000EB210000}"/>
    <cellStyle name="Celkem 5 2 3 4 11" xfId="9290" xr:uid="{00000000-0005-0000-0000-0000EC210000}"/>
    <cellStyle name="Celkem 5 2 3 4 2" xfId="9291" xr:uid="{00000000-0005-0000-0000-0000ED210000}"/>
    <cellStyle name="Celkem 5 2 3 4 2 2" xfId="9292" xr:uid="{00000000-0005-0000-0000-0000EE210000}"/>
    <cellStyle name="Celkem 5 2 3 4 2 3" xfId="9293" xr:uid="{00000000-0005-0000-0000-0000EF210000}"/>
    <cellStyle name="Celkem 5 2 3 4 3" xfId="9294" xr:uid="{00000000-0005-0000-0000-0000F0210000}"/>
    <cellStyle name="Celkem 5 2 3 4 3 2" xfId="9295" xr:uid="{00000000-0005-0000-0000-0000F1210000}"/>
    <cellStyle name="Celkem 5 2 3 4 3 3" xfId="9296" xr:uid="{00000000-0005-0000-0000-0000F2210000}"/>
    <cellStyle name="Celkem 5 2 3 4 4" xfId="9297" xr:uid="{00000000-0005-0000-0000-0000F3210000}"/>
    <cellStyle name="Celkem 5 2 3 4 4 2" xfId="9298" xr:uid="{00000000-0005-0000-0000-0000F4210000}"/>
    <cellStyle name="Celkem 5 2 3 4 4 3" xfId="9299" xr:uid="{00000000-0005-0000-0000-0000F5210000}"/>
    <cellStyle name="Celkem 5 2 3 4 5" xfId="9300" xr:uid="{00000000-0005-0000-0000-0000F6210000}"/>
    <cellStyle name="Celkem 5 2 3 4 5 2" xfId="9301" xr:uid="{00000000-0005-0000-0000-0000F7210000}"/>
    <cellStyle name="Celkem 5 2 3 4 5 3" xfId="9302" xr:uid="{00000000-0005-0000-0000-0000F8210000}"/>
    <cellStyle name="Celkem 5 2 3 4 6" xfId="9303" xr:uid="{00000000-0005-0000-0000-0000F9210000}"/>
    <cellStyle name="Celkem 5 2 3 4 6 2" xfId="9304" xr:uid="{00000000-0005-0000-0000-0000FA210000}"/>
    <cellStyle name="Celkem 5 2 3 4 6 3" xfId="9305" xr:uid="{00000000-0005-0000-0000-0000FB210000}"/>
    <cellStyle name="Celkem 5 2 3 4 7" xfId="9306" xr:uid="{00000000-0005-0000-0000-0000FC210000}"/>
    <cellStyle name="Celkem 5 2 3 4 7 2" xfId="9307" xr:uid="{00000000-0005-0000-0000-0000FD210000}"/>
    <cellStyle name="Celkem 5 2 3 4 7 3" xfId="9308" xr:uid="{00000000-0005-0000-0000-0000FE210000}"/>
    <cellStyle name="Celkem 5 2 3 4 8" xfId="9309" xr:uid="{00000000-0005-0000-0000-0000FF210000}"/>
    <cellStyle name="Celkem 5 2 3 4 8 2" xfId="9310" xr:uid="{00000000-0005-0000-0000-000000220000}"/>
    <cellStyle name="Celkem 5 2 3 4 8 3" xfId="9311" xr:uid="{00000000-0005-0000-0000-000001220000}"/>
    <cellStyle name="Celkem 5 2 3 4 9" xfId="9312" xr:uid="{00000000-0005-0000-0000-000002220000}"/>
    <cellStyle name="Celkem 5 2 3 4 9 2" xfId="9313" xr:uid="{00000000-0005-0000-0000-000003220000}"/>
    <cellStyle name="Celkem 5 2 3 4 9 3" xfId="9314" xr:uid="{00000000-0005-0000-0000-000004220000}"/>
    <cellStyle name="Celkem 5 2 3 5" xfId="9315" xr:uid="{00000000-0005-0000-0000-000005220000}"/>
    <cellStyle name="Celkem 5 2 3 5 10" xfId="9316" xr:uid="{00000000-0005-0000-0000-000006220000}"/>
    <cellStyle name="Celkem 5 2 3 5 11" xfId="9317" xr:uid="{00000000-0005-0000-0000-000007220000}"/>
    <cellStyle name="Celkem 5 2 3 5 2" xfId="9318" xr:uid="{00000000-0005-0000-0000-000008220000}"/>
    <cellStyle name="Celkem 5 2 3 5 2 2" xfId="9319" xr:uid="{00000000-0005-0000-0000-000009220000}"/>
    <cellStyle name="Celkem 5 2 3 5 2 3" xfId="9320" xr:uid="{00000000-0005-0000-0000-00000A220000}"/>
    <cellStyle name="Celkem 5 2 3 5 3" xfId="9321" xr:uid="{00000000-0005-0000-0000-00000B220000}"/>
    <cellStyle name="Celkem 5 2 3 5 3 2" xfId="9322" xr:uid="{00000000-0005-0000-0000-00000C220000}"/>
    <cellStyle name="Celkem 5 2 3 5 3 3" xfId="9323" xr:uid="{00000000-0005-0000-0000-00000D220000}"/>
    <cellStyle name="Celkem 5 2 3 5 4" xfId="9324" xr:uid="{00000000-0005-0000-0000-00000E220000}"/>
    <cellStyle name="Celkem 5 2 3 5 4 2" xfId="9325" xr:uid="{00000000-0005-0000-0000-00000F220000}"/>
    <cellStyle name="Celkem 5 2 3 5 4 3" xfId="9326" xr:uid="{00000000-0005-0000-0000-000010220000}"/>
    <cellStyle name="Celkem 5 2 3 5 5" xfId="9327" xr:uid="{00000000-0005-0000-0000-000011220000}"/>
    <cellStyle name="Celkem 5 2 3 5 5 2" xfId="9328" xr:uid="{00000000-0005-0000-0000-000012220000}"/>
    <cellStyle name="Celkem 5 2 3 5 5 3" xfId="9329" xr:uid="{00000000-0005-0000-0000-000013220000}"/>
    <cellStyle name="Celkem 5 2 3 5 6" xfId="9330" xr:uid="{00000000-0005-0000-0000-000014220000}"/>
    <cellStyle name="Celkem 5 2 3 5 6 2" xfId="9331" xr:uid="{00000000-0005-0000-0000-000015220000}"/>
    <cellStyle name="Celkem 5 2 3 5 6 3" xfId="9332" xr:uid="{00000000-0005-0000-0000-000016220000}"/>
    <cellStyle name="Celkem 5 2 3 5 7" xfId="9333" xr:uid="{00000000-0005-0000-0000-000017220000}"/>
    <cellStyle name="Celkem 5 2 3 5 7 2" xfId="9334" xr:uid="{00000000-0005-0000-0000-000018220000}"/>
    <cellStyle name="Celkem 5 2 3 5 7 3" xfId="9335" xr:uid="{00000000-0005-0000-0000-000019220000}"/>
    <cellStyle name="Celkem 5 2 3 5 8" xfId="9336" xr:uid="{00000000-0005-0000-0000-00001A220000}"/>
    <cellStyle name="Celkem 5 2 3 5 8 2" xfId="9337" xr:uid="{00000000-0005-0000-0000-00001B220000}"/>
    <cellStyle name="Celkem 5 2 3 5 8 3" xfId="9338" xr:uid="{00000000-0005-0000-0000-00001C220000}"/>
    <cellStyle name="Celkem 5 2 3 5 9" xfId="9339" xr:uid="{00000000-0005-0000-0000-00001D220000}"/>
    <cellStyle name="Celkem 5 2 3 5 9 2" xfId="9340" xr:uid="{00000000-0005-0000-0000-00001E220000}"/>
    <cellStyle name="Celkem 5 2 3 5 9 3" xfId="9341" xr:uid="{00000000-0005-0000-0000-00001F220000}"/>
    <cellStyle name="Celkem 5 2 3 6" xfId="9342" xr:uid="{00000000-0005-0000-0000-000020220000}"/>
    <cellStyle name="Celkem 5 2 3 6 10" xfId="9343" xr:uid="{00000000-0005-0000-0000-000021220000}"/>
    <cellStyle name="Celkem 5 2 3 6 11" xfId="9344" xr:uid="{00000000-0005-0000-0000-000022220000}"/>
    <cellStyle name="Celkem 5 2 3 6 2" xfId="9345" xr:uid="{00000000-0005-0000-0000-000023220000}"/>
    <cellStyle name="Celkem 5 2 3 6 2 2" xfId="9346" xr:uid="{00000000-0005-0000-0000-000024220000}"/>
    <cellStyle name="Celkem 5 2 3 6 2 3" xfId="9347" xr:uid="{00000000-0005-0000-0000-000025220000}"/>
    <cellStyle name="Celkem 5 2 3 6 3" xfId="9348" xr:uid="{00000000-0005-0000-0000-000026220000}"/>
    <cellStyle name="Celkem 5 2 3 6 3 2" xfId="9349" xr:uid="{00000000-0005-0000-0000-000027220000}"/>
    <cellStyle name="Celkem 5 2 3 6 3 3" xfId="9350" xr:uid="{00000000-0005-0000-0000-000028220000}"/>
    <cellStyle name="Celkem 5 2 3 6 4" xfId="9351" xr:uid="{00000000-0005-0000-0000-000029220000}"/>
    <cellStyle name="Celkem 5 2 3 6 4 2" xfId="9352" xr:uid="{00000000-0005-0000-0000-00002A220000}"/>
    <cellStyle name="Celkem 5 2 3 6 4 3" xfId="9353" xr:uid="{00000000-0005-0000-0000-00002B220000}"/>
    <cellStyle name="Celkem 5 2 3 6 5" xfId="9354" xr:uid="{00000000-0005-0000-0000-00002C220000}"/>
    <cellStyle name="Celkem 5 2 3 6 5 2" xfId="9355" xr:uid="{00000000-0005-0000-0000-00002D220000}"/>
    <cellStyle name="Celkem 5 2 3 6 5 3" xfId="9356" xr:uid="{00000000-0005-0000-0000-00002E220000}"/>
    <cellStyle name="Celkem 5 2 3 6 6" xfId="9357" xr:uid="{00000000-0005-0000-0000-00002F220000}"/>
    <cellStyle name="Celkem 5 2 3 6 6 2" xfId="9358" xr:uid="{00000000-0005-0000-0000-000030220000}"/>
    <cellStyle name="Celkem 5 2 3 6 6 3" xfId="9359" xr:uid="{00000000-0005-0000-0000-000031220000}"/>
    <cellStyle name="Celkem 5 2 3 6 7" xfId="9360" xr:uid="{00000000-0005-0000-0000-000032220000}"/>
    <cellStyle name="Celkem 5 2 3 6 7 2" xfId="9361" xr:uid="{00000000-0005-0000-0000-000033220000}"/>
    <cellStyle name="Celkem 5 2 3 6 7 3" xfId="9362" xr:uid="{00000000-0005-0000-0000-000034220000}"/>
    <cellStyle name="Celkem 5 2 3 6 8" xfId="9363" xr:uid="{00000000-0005-0000-0000-000035220000}"/>
    <cellStyle name="Celkem 5 2 3 6 8 2" xfId="9364" xr:uid="{00000000-0005-0000-0000-000036220000}"/>
    <cellStyle name="Celkem 5 2 3 6 8 3" xfId="9365" xr:uid="{00000000-0005-0000-0000-000037220000}"/>
    <cellStyle name="Celkem 5 2 3 6 9" xfId="9366" xr:uid="{00000000-0005-0000-0000-000038220000}"/>
    <cellStyle name="Celkem 5 2 3 6 9 2" xfId="9367" xr:uid="{00000000-0005-0000-0000-000039220000}"/>
    <cellStyle name="Celkem 5 2 3 6 9 3" xfId="9368" xr:uid="{00000000-0005-0000-0000-00003A220000}"/>
    <cellStyle name="Celkem 5 2 3 7" xfId="9369" xr:uid="{00000000-0005-0000-0000-00003B220000}"/>
    <cellStyle name="Celkem 5 2 3 7 10" xfId="9370" xr:uid="{00000000-0005-0000-0000-00003C220000}"/>
    <cellStyle name="Celkem 5 2 3 7 11" xfId="9371" xr:uid="{00000000-0005-0000-0000-00003D220000}"/>
    <cellStyle name="Celkem 5 2 3 7 2" xfId="9372" xr:uid="{00000000-0005-0000-0000-00003E220000}"/>
    <cellStyle name="Celkem 5 2 3 7 2 2" xfId="9373" xr:uid="{00000000-0005-0000-0000-00003F220000}"/>
    <cellStyle name="Celkem 5 2 3 7 2 3" xfId="9374" xr:uid="{00000000-0005-0000-0000-000040220000}"/>
    <cellStyle name="Celkem 5 2 3 7 3" xfId="9375" xr:uid="{00000000-0005-0000-0000-000041220000}"/>
    <cellStyle name="Celkem 5 2 3 7 3 2" xfId="9376" xr:uid="{00000000-0005-0000-0000-000042220000}"/>
    <cellStyle name="Celkem 5 2 3 7 3 3" xfId="9377" xr:uid="{00000000-0005-0000-0000-000043220000}"/>
    <cellStyle name="Celkem 5 2 3 7 4" xfId="9378" xr:uid="{00000000-0005-0000-0000-000044220000}"/>
    <cellStyle name="Celkem 5 2 3 7 4 2" xfId="9379" xr:uid="{00000000-0005-0000-0000-000045220000}"/>
    <cellStyle name="Celkem 5 2 3 7 4 3" xfId="9380" xr:uid="{00000000-0005-0000-0000-000046220000}"/>
    <cellStyle name="Celkem 5 2 3 7 5" xfId="9381" xr:uid="{00000000-0005-0000-0000-000047220000}"/>
    <cellStyle name="Celkem 5 2 3 7 5 2" xfId="9382" xr:uid="{00000000-0005-0000-0000-000048220000}"/>
    <cellStyle name="Celkem 5 2 3 7 5 3" xfId="9383" xr:uid="{00000000-0005-0000-0000-000049220000}"/>
    <cellStyle name="Celkem 5 2 3 7 6" xfId="9384" xr:uid="{00000000-0005-0000-0000-00004A220000}"/>
    <cellStyle name="Celkem 5 2 3 7 6 2" xfId="9385" xr:uid="{00000000-0005-0000-0000-00004B220000}"/>
    <cellStyle name="Celkem 5 2 3 7 6 3" xfId="9386" xr:uid="{00000000-0005-0000-0000-00004C220000}"/>
    <cellStyle name="Celkem 5 2 3 7 7" xfId="9387" xr:uid="{00000000-0005-0000-0000-00004D220000}"/>
    <cellStyle name="Celkem 5 2 3 7 7 2" xfId="9388" xr:uid="{00000000-0005-0000-0000-00004E220000}"/>
    <cellStyle name="Celkem 5 2 3 7 7 3" xfId="9389" xr:uid="{00000000-0005-0000-0000-00004F220000}"/>
    <cellStyle name="Celkem 5 2 3 7 8" xfId="9390" xr:uid="{00000000-0005-0000-0000-000050220000}"/>
    <cellStyle name="Celkem 5 2 3 7 8 2" xfId="9391" xr:uid="{00000000-0005-0000-0000-000051220000}"/>
    <cellStyle name="Celkem 5 2 3 7 8 3" xfId="9392" xr:uid="{00000000-0005-0000-0000-000052220000}"/>
    <cellStyle name="Celkem 5 2 3 7 9" xfId="9393" xr:uid="{00000000-0005-0000-0000-000053220000}"/>
    <cellStyle name="Celkem 5 2 3 7 9 2" xfId="9394" xr:uid="{00000000-0005-0000-0000-000054220000}"/>
    <cellStyle name="Celkem 5 2 3 7 9 3" xfId="9395" xr:uid="{00000000-0005-0000-0000-000055220000}"/>
    <cellStyle name="Celkem 5 2 3 8" xfId="9396" xr:uid="{00000000-0005-0000-0000-000056220000}"/>
    <cellStyle name="Celkem 5 2 3 8 10" xfId="9397" xr:uid="{00000000-0005-0000-0000-000057220000}"/>
    <cellStyle name="Celkem 5 2 3 8 10 2" xfId="9398" xr:uid="{00000000-0005-0000-0000-000058220000}"/>
    <cellStyle name="Celkem 5 2 3 8 10 3" xfId="9399" xr:uid="{00000000-0005-0000-0000-000059220000}"/>
    <cellStyle name="Celkem 5 2 3 8 11" xfId="9400" xr:uid="{00000000-0005-0000-0000-00005A220000}"/>
    <cellStyle name="Celkem 5 2 3 8 11 2" xfId="9401" xr:uid="{00000000-0005-0000-0000-00005B220000}"/>
    <cellStyle name="Celkem 5 2 3 8 12" xfId="9402" xr:uid="{00000000-0005-0000-0000-00005C220000}"/>
    <cellStyle name="Celkem 5 2 3 8 2" xfId="9403" xr:uid="{00000000-0005-0000-0000-00005D220000}"/>
    <cellStyle name="Celkem 5 2 3 8 2 2" xfId="9404" xr:uid="{00000000-0005-0000-0000-00005E220000}"/>
    <cellStyle name="Celkem 5 2 3 8 2 3" xfId="9405" xr:uid="{00000000-0005-0000-0000-00005F220000}"/>
    <cellStyle name="Celkem 5 2 3 8 3" xfId="9406" xr:uid="{00000000-0005-0000-0000-000060220000}"/>
    <cellStyle name="Celkem 5 2 3 8 3 2" xfId="9407" xr:uid="{00000000-0005-0000-0000-000061220000}"/>
    <cellStyle name="Celkem 5 2 3 8 3 3" xfId="9408" xr:uid="{00000000-0005-0000-0000-000062220000}"/>
    <cellStyle name="Celkem 5 2 3 8 4" xfId="9409" xr:uid="{00000000-0005-0000-0000-000063220000}"/>
    <cellStyle name="Celkem 5 2 3 8 4 2" xfId="9410" xr:uid="{00000000-0005-0000-0000-000064220000}"/>
    <cellStyle name="Celkem 5 2 3 8 4 3" xfId="9411" xr:uid="{00000000-0005-0000-0000-000065220000}"/>
    <cellStyle name="Celkem 5 2 3 8 5" xfId="9412" xr:uid="{00000000-0005-0000-0000-000066220000}"/>
    <cellStyle name="Celkem 5 2 3 8 5 2" xfId="9413" xr:uid="{00000000-0005-0000-0000-000067220000}"/>
    <cellStyle name="Celkem 5 2 3 8 5 3" xfId="9414" xr:uid="{00000000-0005-0000-0000-000068220000}"/>
    <cellStyle name="Celkem 5 2 3 8 6" xfId="9415" xr:uid="{00000000-0005-0000-0000-000069220000}"/>
    <cellStyle name="Celkem 5 2 3 8 6 2" xfId="9416" xr:uid="{00000000-0005-0000-0000-00006A220000}"/>
    <cellStyle name="Celkem 5 2 3 8 6 3" xfId="9417" xr:uid="{00000000-0005-0000-0000-00006B220000}"/>
    <cellStyle name="Celkem 5 2 3 8 7" xfId="9418" xr:uid="{00000000-0005-0000-0000-00006C220000}"/>
    <cellStyle name="Celkem 5 2 3 8 7 2" xfId="9419" xr:uid="{00000000-0005-0000-0000-00006D220000}"/>
    <cellStyle name="Celkem 5 2 3 8 7 3" xfId="9420" xr:uid="{00000000-0005-0000-0000-00006E220000}"/>
    <cellStyle name="Celkem 5 2 3 8 8" xfId="9421" xr:uid="{00000000-0005-0000-0000-00006F220000}"/>
    <cellStyle name="Celkem 5 2 3 8 8 2" xfId="9422" xr:uid="{00000000-0005-0000-0000-000070220000}"/>
    <cellStyle name="Celkem 5 2 3 8 8 3" xfId="9423" xr:uid="{00000000-0005-0000-0000-000071220000}"/>
    <cellStyle name="Celkem 5 2 3 8 9" xfId="9424" xr:uid="{00000000-0005-0000-0000-000072220000}"/>
    <cellStyle name="Celkem 5 2 3 8 9 2" xfId="9425" xr:uid="{00000000-0005-0000-0000-000073220000}"/>
    <cellStyle name="Celkem 5 2 3 8 9 3" xfId="9426" xr:uid="{00000000-0005-0000-0000-000074220000}"/>
    <cellStyle name="Celkem 5 2 3 9" xfId="9427" xr:uid="{00000000-0005-0000-0000-000075220000}"/>
    <cellStyle name="Celkem 5 2 3 9 2" xfId="9428" xr:uid="{00000000-0005-0000-0000-000076220000}"/>
    <cellStyle name="Celkem 5 2 3 9 3" xfId="9429" xr:uid="{00000000-0005-0000-0000-000077220000}"/>
    <cellStyle name="Celkem 5 2 4" xfId="9430" xr:uid="{00000000-0005-0000-0000-000078220000}"/>
    <cellStyle name="Celkem 5 2 4 10" xfId="9431" xr:uid="{00000000-0005-0000-0000-000079220000}"/>
    <cellStyle name="Celkem 5 2 4 10 2" xfId="9432" xr:uid="{00000000-0005-0000-0000-00007A220000}"/>
    <cellStyle name="Celkem 5 2 4 10 3" xfId="9433" xr:uid="{00000000-0005-0000-0000-00007B220000}"/>
    <cellStyle name="Celkem 5 2 4 11" xfId="9434" xr:uid="{00000000-0005-0000-0000-00007C220000}"/>
    <cellStyle name="Celkem 5 2 4 11 2" xfId="9435" xr:uid="{00000000-0005-0000-0000-00007D220000}"/>
    <cellStyle name="Celkem 5 2 4 11 3" xfId="9436" xr:uid="{00000000-0005-0000-0000-00007E220000}"/>
    <cellStyle name="Celkem 5 2 4 12" xfId="9437" xr:uid="{00000000-0005-0000-0000-00007F220000}"/>
    <cellStyle name="Celkem 5 2 4 12 2" xfId="9438" xr:uid="{00000000-0005-0000-0000-000080220000}"/>
    <cellStyle name="Celkem 5 2 4 12 3" xfId="9439" xr:uid="{00000000-0005-0000-0000-000081220000}"/>
    <cellStyle name="Celkem 5 2 4 13" xfId="9440" xr:uid="{00000000-0005-0000-0000-000082220000}"/>
    <cellStyle name="Celkem 5 2 4 13 2" xfId="9441" xr:uid="{00000000-0005-0000-0000-000083220000}"/>
    <cellStyle name="Celkem 5 2 4 13 3" xfId="9442" xr:uid="{00000000-0005-0000-0000-000084220000}"/>
    <cellStyle name="Celkem 5 2 4 14" xfId="9443" xr:uid="{00000000-0005-0000-0000-000085220000}"/>
    <cellStyle name="Celkem 5 2 4 14 2" xfId="9444" xr:uid="{00000000-0005-0000-0000-000086220000}"/>
    <cellStyle name="Celkem 5 2 4 14 3" xfId="9445" xr:uid="{00000000-0005-0000-0000-000087220000}"/>
    <cellStyle name="Celkem 5 2 4 15" xfId="9446" xr:uid="{00000000-0005-0000-0000-000088220000}"/>
    <cellStyle name="Celkem 5 2 4 2" xfId="9447" xr:uid="{00000000-0005-0000-0000-000089220000}"/>
    <cellStyle name="Celkem 5 2 4 2 10" xfId="9448" xr:uid="{00000000-0005-0000-0000-00008A220000}"/>
    <cellStyle name="Celkem 5 2 4 2 11" xfId="9449" xr:uid="{00000000-0005-0000-0000-00008B220000}"/>
    <cellStyle name="Celkem 5 2 4 2 2" xfId="9450" xr:uid="{00000000-0005-0000-0000-00008C220000}"/>
    <cellStyle name="Celkem 5 2 4 2 2 2" xfId="9451" xr:uid="{00000000-0005-0000-0000-00008D220000}"/>
    <cellStyle name="Celkem 5 2 4 2 2 3" xfId="9452" xr:uid="{00000000-0005-0000-0000-00008E220000}"/>
    <cellStyle name="Celkem 5 2 4 2 3" xfId="9453" xr:uid="{00000000-0005-0000-0000-00008F220000}"/>
    <cellStyle name="Celkem 5 2 4 2 3 2" xfId="9454" xr:uid="{00000000-0005-0000-0000-000090220000}"/>
    <cellStyle name="Celkem 5 2 4 2 3 3" xfId="9455" xr:uid="{00000000-0005-0000-0000-000091220000}"/>
    <cellStyle name="Celkem 5 2 4 2 4" xfId="9456" xr:uid="{00000000-0005-0000-0000-000092220000}"/>
    <cellStyle name="Celkem 5 2 4 2 4 2" xfId="9457" xr:uid="{00000000-0005-0000-0000-000093220000}"/>
    <cellStyle name="Celkem 5 2 4 2 4 3" xfId="9458" xr:uid="{00000000-0005-0000-0000-000094220000}"/>
    <cellStyle name="Celkem 5 2 4 2 5" xfId="9459" xr:uid="{00000000-0005-0000-0000-000095220000}"/>
    <cellStyle name="Celkem 5 2 4 2 5 2" xfId="9460" xr:uid="{00000000-0005-0000-0000-000096220000}"/>
    <cellStyle name="Celkem 5 2 4 2 5 3" xfId="9461" xr:uid="{00000000-0005-0000-0000-000097220000}"/>
    <cellStyle name="Celkem 5 2 4 2 6" xfId="9462" xr:uid="{00000000-0005-0000-0000-000098220000}"/>
    <cellStyle name="Celkem 5 2 4 2 6 2" xfId="9463" xr:uid="{00000000-0005-0000-0000-000099220000}"/>
    <cellStyle name="Celkem 5 2 4 2 6 3" xfId="9464" xr:uid="{00000000-0005-0000-0000-00009A220000}"/>
    <cellStyle name="Celkem 5 2 4 2 7" xfId="9465" xr:uid="{00000000-0005-0000-0000-00009B220000}"/>
    <cellStyle name="Celkem 5 2 4 2 7 2" xfId="9466" xr:uid="{00000000-0005-0000-0000-00009C220000}"/>
    <cellStyle name="Celkem 5 2 4 2 7 3" xfId="9467" xr:uid="{00000000-0005-0000-0000-00009D220000}"/>
    <cellStyle name="Celkem 5 2 4 2 8" xfId="9468" xr:uid="{00000000-0005-0000-0000-00009E220000}"/>
    <cellStyle name="Celkem 5 2 4 2 8 2" xfId="9469" xr:uid="{00000000-0005-0000-0000-00009F220000}"/>
    <cellStyle name="Celkem 5 2 4 2 8 3" xfId="9470" xr:uid="{00000000-0005-0000-0000-0000A0220000}"/>
    <cellStyle name="Celkem 5 2 4 2 9" xfId="9471" xr:uid="{00000000-0005-0000-0000-0000A1220000}"/>
    <cellStyle name="Celkem 5 2 4 2 9 2" xfId="9472" xr:uid="{00000000-0005-0000-0000-0000A2220000}"/>
    <cellStyle name="Celkem 5 2 4 2 9 3" xfId="9473" xr:uid="{00000000-0005-0000-0000-0000A3220000}"/>
    <cellStyle name="Celkem 5 2 4 3" xfId="9474" xr:uid="{00000000-0005-0000-0000-0000A4220000}"/>
    <cellStyle name="Celkem 5 2 4 3 10" xfId="9475" xr:uid="{00000000-0005-0000-0000-0000A5220000}"/>
    <cellStyle name="Celkem 5 2 4 3 11" xfId="9476" xr:uid="{00000000-0005-0000-0000-0000A6220000}"/>
    <cellStyle name="Celkem 5 2 4 3 2" xfId="9477" xr:uid="{00000000-0005-0000-0000-0000A7220000}"/>
    <cellStyle name="Celkem 5 2 4 3 2 2" xfId="9478" xr:uid="{00000000-0005-0000-0000-0000A8220000}"/>
    <cellStyle name="Celkem 5 2 4 3 2 3" xfId="9479" xr:uid="{00000000-0005-0000-0000-0000A9220000}"/>
    <cellStyle name="Celkem 5 2 4 3 3" xfId="9480" xr:uid="{00000000-0005-0000-0000-0000AA220000}"/>
    <cellStyle name="Celkem 5 2 4 3 3 2" xfId="9481" xr:uid="{00000000-0005-0000-0000-0000AB220000}"/>
    <cellStyle name="Celkem 5 2 4 3 3 3" xfId="9482" xr:uid="{00000000-0005-0000-0000-0000AC220000}"/>
    <cellStyle name="Celkem 5 2 4 3 4" xfId="9483" xr:uid="{00000000-0005-0000-0000-0000AD220000}"/>
    <cellStyle name="Celkem 5 2 4 3 4 2" xfId="9484" xr:uid="{00000000-0005-0000-0000-0000AE220000}"/>
    <cellStyle name="Celkem 5 2 4 3 4 3" xfId="9485" xr:uid="{00000000-0005-0000-0000-0000AF220000}"/>
    <cellStyle name="Celkem 5 2 4 3 5" xfId="9486" xr:uid="{00000000-0005-0000-0000-0000B0220000}"/>
    <cellStyle name="Celkem 5 2 4 3 5 2" xfId="9487" xr:uid="{00000000-0005-0000-0000-0000B1220000}"/>
    <cellStyle name="Celkem 5 2 4 3 5 3" xfId="9488" xr:uid="{00000000-0005-0000-0000-0000B2220000}"/>
    <cellStyle name="Celkem 5 2 4 3 6" xfId="9489" xr:uid="{00000000-0005-0000-0000-0000B3220000}"/>
    <cellStyle name="Celkem 5 2 4 3 6 2" xfId="9490" xr:uid="{00000000-0005-0000-0000-0000B4220000}"/>
    <cellStyle name="Celkem 5 2 4 3 6 3" xfId="9491" xr:uid="{00000000-0005-0000-0000-0000B5220000}"/>
    <cellStyle name="Celkem 5 2 4 3 7" xfId="9492" xr:uid="{00000000-0005-0000-0000-0000B6220000}"/>
    <cellStyle name="Celkem 5 2 4 3 7 2" xfId="9493" xr:uid="{00000000-0005-0000-0000-0000B7220000}"/>
    <cellStyle name="Celkem 5 2 4 3 7 3" xfId="9494" xr:uid="{00000000-0005-0000-0000-0000B8220000}"/>
    <cellStyle name="Celkem 5 2 4 3 8" xfId="9495" xr:uid="{00000000-0005-0000-0000-0000B9220000}"/>
    <cellStyle name="Celkem 5 2 4 3 8 2" xfId="9496" xr:uid="{00000000-0005-0000-0000-0000BA220000}"/>
    <cellStyle name="Celkem 5 2 4 3 8 3" xfId="9497" xr:uid="{00000000-0005-0000-0000-0000BB220000}"/>
    <cellStyle name="Celkem 5 2 4 3 9" xfId="9498" xr:uid="{00000000-0005-0000-0000-0000BC220000}"/>
    <cellStyle name="Celkem 5 2 4 3 9 2" xfId="9499" xr:uid="{00000000-0005-0000-0000-0000BD220000}"/>
    <cellStyle name="Celkem 5 2 4 3 9 3" xfId="9500" xr:uid="{00000000-0005-0000-0000-0000BE220000}"/>
    <cellStyle name="Celkem 5 2 4 4" xfId="9501" xr:uid="{00000000-0005-0000-0000-0000BF220000}"/>
    <cellStyle name="Celkem 5 2 4 4 10" xfId="9502" xr:uid="{00000000-0005-0000-0000-0000C0220000}"/>
    <cellStyle name="Celkem 5 2 4 4 11" xfId="9503" xr:uid="{00000000-0005-0000-0000-0000C1220000}"/>
    <cellStyle name="Celkem 5 2 4 4 2" xfId="9504" xr:uid="{00000000-0005-0000-0000-0000C2220000}"/>
    <cellStyle name="Celkem 5 2 4 4 2 2" xfId="9505" xr:uid="{00000000-0005-0000-0000-0000C3220000}"/>
    <cellStyle name="Celkem 5 2 4 4 2 3" xfId="9506" xr:uid="{00000000-0005-0000-0000-0000C4220000}"/>
    <cellStyle name="Celkem 5 2 4 4 3" xfId="9507" xr:uid="{00000000-0005-0000-0000-0000C5220000}"/>
    <cellStyle name="Celkem 5 2 4 4 3 2" xfId="9508" xr:uid="{00000000-0005-0000-0000-0000C6220000}"/>
    <cellStyle name="Celkem 5 2 4 4 3 3" xfId="9509" xr:uid="{00000000-0005-0000-0000-0000C7220000}"/>
    <cellStyle name="Celkem 5 2 4 4 4" xfId="9510" xr:uid="{00000000-0005-0000-0000-0000C8220000}"/>
    <cellStyle name="Celkem 5 2 4 4 4 2" xfId="9511" xr:uid="{00000000-0005-0000-0000-0000C9220000}"/>
    <cellStyle name="Celkem 5 2 4 4 4 3" xfId="9512" xr:uid="{00000000-0005-0000-0000-0000CA220000}"/>
    <cellStyle name="Celkem 5 2 4 4 5" xfId="9513" xr:uid="{00000000-0005-0000-0000-0000CB220000}"/>
    <cellStyle name="Celkem 5 2 4 4 5 2" xfId="9514" xr:uid="{00000000-0005-0000-0000-0000CC220000}"/>
    <cellStyle name="Celkem 5 2 4 4 5 3" xfId="9515" xr:uid="{00000000-0005-0000-0000-0000CD220000}"/>
    <cellStyle name="Celkem 5 2 4 4 6" xfId="9516" xr:uid="{00000000-0005-0000-0000-0000CE220000}"/>
    <cellStyle name="Celkem 5 2 4 4 6 2" xfId="9517" xr:uid="{00000000-0005-0000-0000-0000CF220000}"/>
    <cellStyle name="Celkem 5 2 4 4 6 3" xfId="9518" xr:uid="{00000000-0005-0000-0000-0000D0220000}"/>
    <cellStyle name="Celkem 5 2 4 4 7" xfId="9519" xr:uid="{00000000-0005-0000-0000-0000D1220000}"/>
    <cellStyle name="Celkem 5 2 4 4 7 2" xfId="9520" xr:uid="{00000000-0005-0000-0000-0000D2220000}"/>
    <cellStyle name="Celkem 5 2 4 4 7 3" xfId="9521" xr:uid="{00000000-0005-0000-0000-0000D3220000}"/>
    <cellStyle name="Celkem 5 2 4 4 8" xfId="9522" xr:uid="{00000000-0005-0000-0000-0000D4220000}"/>
    <cellStyle name="Celkem 5 2 4 4 8 2" xfId="9523" xr:uid="{00000000-0005-0000-0000-0000D5220000}"/>
    <cellStyle name="Celkem 5 2 4 4 8 3" xfId="9524" xr:uid="{00000000-0005-0000-0000-0000D6220000}"/>
    <cellStyle name="Celkem 5 2 4 4 9" xfId="9525" xr:uid="{00000000-0005-0000-0000-0000D7220000}"/>
    <cellStyle name="Celkem 5 2 4 4 9 2" xfId="9526" xr:uid="{00000000-0005-0000-0000-0000D8220000}"/>
    <cellStyle name="Celkem 5 2 4 4 9 3" xfId="9527" xr:uid="{00000000-0005-0000-0000-0000D9220000}"/>
    <cellStyle name="Celkem 5 2 4 5" xfId="9528" xr:uid="{00000000-0005-0000-0000-0000DA220000}"/>
    <cellStyle name="Celkem 5 2 4 5 10" xfId="9529" xr:uid="{00000000-0005-0000-0000-0000DB220000}"/>
    <cellStyle name="Celkem 5 2 4 5 11" xfId="9530" xr:uid="{00000000-0005-0000-0000-0000DC220000}"/>
    <cellStyle name="Celkem 5 2 4 5 2" xfId="9531" xr:uid="{00000000-0005-0000-0000-0000DD220000}"/>
    <cellStyle name="Celkem 5 2 4 5 2 2" xfId="9532" xr:uid="{00000000-0005-0000-0000-0000DE220000}"/>
    <cellStyle name="Celkem 5 2 4 5 2 3" xfId="9533" xr:uid="{00000000-0005-0000-0000-0000DF220000}"/>
    <cellStyle name="Celkem 5 2 4 5 3" xfId="9534" xr:uid="{00000000-0005-0000-0000-0000E0220000}"/>
    <cellStyle name="Celkem 5 2 4 5 3 2" xfId="9535" xr:uid="{00000000-0005-0000-0000-0000E1220000}"/>
    <cellStyle name="Celkem 5 2 4 5 3 3" xfId="9536" xr:uid="{00000000-0005-0000-0000-0000E2220000}"/>
    <cellStyle name="Celkem 5 2 4 5 4" xfId="9537" xr:uid="{00000000-0005-0000-0000-0000E3220000}"/>
    <cellStyle name="Celkem 5 2 4 5 4 2" xfId="9538" xr:uid="{00000000-0005-0000-0000-0000E4220000}"/>
    <cellStyle name="Celkem 5 2 4 5 4 3" xfId="9539" xr:uid="{00000000-0005-0000-0000-0000E5220000}"/>
    <cellStyle name="Celkem 5 2 4 5 5" xfId="9540" xr:uid="{00000000-0005-0000-0000-0000E6220000}"/>
    <cellStyle name="Celkem 5 2 4 5 5 2" xfId="9541" xr:uid="{00000000-0005-0000-0000-0000E7220000}"/>
    <cellStyle name="Celkem 5 2 4 5 5 3" xfId="9542" xr:uid="{00000000-0005-0000-0000-0000E8220000}"/>
    <cellStyle name="Celkem 5 2 4 5 6" xfId="9543" xr:uid="{00000000-0005-0000-0000-0000E9220000}"/>
    <cellStyle name="Celkem 5 2 4 5 6 2" xfId="9544" xr:uid="{00000000-0005-0000-0000-0000EA220000}"/>
    <cellStyle name="Celkem 5 2 4 5 6 3" xfId="9545" xr:uid="{00000000-0005-0000-0000-0000EB220000}"/>
    <cellStyle name="Celkem 5 2 4 5 7" xfId="9546" xr:uid="{00000000-0005-0000-0000-0000EC220000}"/>
    <cellStyle name="Celkem 5 2 4 5 7 2" xfId="9547" xr:uid="{00000000-0005-0000-0000-0000ED220000}"/>
    <cellStyle name="Celkem 5 2 4 5 7 3" xfId="9548" xr:uid="{00000000-0005-0000-0000-0000EE220000}"/>
    <cellStyle name="Celkem 5 2 4 5 8" xfId="9549" xr:uid="{00000000-0005-0000-0000-0000EF220000}"/>
    <cellStyle name="Celkem 5 2 4 5 8 2" xfId="9550" xr:uid="{00000000-0005-0000-0000-0000F0220000}"/>
    <cellStyle name="Celkem 5 2 4 5 8 3" xfId="9551" xr:uid="{00000000-0005-0000-0000-0000F1220000}"/>
    <cellStyle name="Celkem 5 2 4 5 9" xfId="9552" xr:uid="{00000000-0005-0000-0000-0000F2220000}"/>
    <cellStyle name="Celkem 5 2 4 5 9 2" xfId="9553" xr:uid="{00000000-0005-0000-0000-0000F3220000}"/>
    <cellStyle name="Celkem 5 2 4 5 9 3" xfId="9554" xr:uid="{00000000-0005-0000-0000-0000F4220000}"/>
    <cellStyle name="Celkem 5 2 4 6" xfId="9555" xr:uid="{00000000-0005-0000-0000-0000F5220000}"/>
    <cellStyle name="Celkem 5 2 4 6 10" xfId="9556" xr:uid="{00000000-0005-0000-0000-0000F6220000}"/>
    <cellStyle name="Celkem 5 2 4 6 11" xfId="9557" xr:uid="{00000000-0005-0000-0000-0000F7220000}"/>
    <cellStyle name="Celkem 5 2 4 6 2" xfId="9558" xr:uid="{00000000-0005-0000-0000-0000F8220000}"/>
    <cellStyle name="Celkem 5 2 4 6 2 2" xfId="9559" xr:uid="{00000000-0005-0000-0000-0000F9220000}"/>
    <cellStyle name="Celkem 5 2 4 6 2 3" xfId="9560" xr:uid="{00000000-0005-0000-0000-0000FA220000}"/>
    <cellStyle name="Celkem 5 2 4 6 3" xfId="9561" xr:uid="{00000000-0005-0000-0000-0000FB220000}"/>
    <cellStyle name="Celkem 5 2 4 6 3 2" xfId="9562" xr:uid="{00000000-0005-0000-0000-0000FC220000}"/>
    <cellStyle name="Celkem 5 2 4 6 3 3" xfId="9563" xr:uid="{00000000-0005-0000-0000-0000FD220000}"/>
    <cellStyle name="Celkem 5 2 4 6 4" xfId="9564" xr:uid="{00000000-0005-0000-0000-0000FE220000}"/>
    <cellStyle name="Celkem 5 2 4 6 4 2" xfId="9565" xr:uid="{00000000-0005-0000-0000-0000FF220000}"/>
    <cellStyle name="Celkem 5 2 4 6 4 3" xfId="9566" xr:uid="{00000000-0005-0000-0000-000000230000}"/>
    <cellStyle name="Celkem 5 2 4 6 5" xfId="9567" xr:uid="{00000000-0005-0000-0000-000001230000}"/>
    <cellStyle name="Celkem 5 2 4 6 5 2" xfId="9568" xr:uid="{00000000-0005-0000-0000-000002230000}"/>
    <cellStyle name="Celkem 5 2 4 6 5 3" xfId="9569" xr:uid="{00000000-0005-0000-0000-000003230000}"/>
    <cellStyle name="Celkem 5 2 4 6 6" xfId="9570" xr:uid="{00000000-0005-0000-0000-000004230000}"/>
    <cellStyle name="Celkem 5 2 4 6 6 2" xfId="9571" xr:uid="{00000000-0005-0000-0000-000005230000}"/>
    <cellStyle name="Celkem 5 2 4 6 6 3" xfId="9572" xr:uid="{00000000-0005-0000-0000-000006230000}"/>
    <cellStyle name="Celkem 5 2 4 6 7" xfId="9573" xr:uid="{00000000-0005-0000-0000-000007230000}"/>
    <cellStyle name="Celkem 5 2 4 6 7 2" xfId="9574" xr:uid="{00000000-0005-0000-0000-000008230000}"/>
    <cellStyle name="Celkem 5 2 4 6 7 3" xfId="9575" xr:uid="{00000000-0005-0000-0000-000009230000}"/>
    <cellStyle name="Celkem 5 2 4 6 8" xfId="9576" xr:uid="{00000000-0005-0000-0000-00000A230000}"/>
    <cellStyle name="Celkem 5 2 4 6 8 2" xfId="9577" xr:uid="{00000000-0005-0000-0000-00000B230000}"/>
    <cellStyle name="Celkem 5 2 4 6 8 3" xfId="9578" xr:uid="{00000000-0005-0000-0000-00000C230000}"/>
    <cellStyle name="Celkem 5 2 4 6 9" xfId="9579" xr:uid="{00000000-0005-0000-0000-00000D230000}"/>
    <cellStyle name="Celkem 5 2 4 6 9 2" xfId="9580" xr:uid="{00000000-0005-0000-0000-00000E230000}"/>
    <cellStyle name="Celkem 5 2 4 6 9 3" xfId="9581" xr:uid="{00000000-0005-0000-0000-00000F230000}"/>
    <cellStyle name="Celkem 5 2 4 7" xfId="9582" xr:uid="{00000000-0005-0000-0000-000010230000}"/>
    <cellStyle name="Celkem 5 2 4 7 10" xfId="9583" xr:uid="{00000000-0005-0000-0000-000011230000}"/>
    <cellStyle name="Celkem 5 2 4 7 11" xfId="9584" xr:uid="{00000000-0005-0000-0000-000012230000}"/>
    <cellStyle name="Celkem 5 2 4 7 2" xfId="9585" xr:uid="{00000000-0005-0000-0000-000013230000}"/>
    <cellStyle name="Celkem 5 2 4 7 2 2" xfId="9586" xr:uid="{00000000-0005-0000-0000-000014230000}"/>
    <cellStyle name="Celkem 5 2 4 7 2 3" xfId="9587" xr:uid="{00000000-0005-0000-0000-000015230000}"/>
    <cellStyle name="Celkem 5 2 4 7 3" xfId="9588" xr:uid="{00000000-0005-0000-0000-000016230000}"/>
    <cellStyle name="Celkem 5 2 4 7 3 2" xfId="9589" xr:uid="{00000000-0005-0000-0000-000017230000}"/>
    <cellStyle name="Celkem 5 2 4 7 3 3" xfId="9590" xr:uid="{00000000-0005-0000-0000-000018230000}"/>
    <cellStyle name="Celkem 5 2 4 7 4" xfId="9591" xr:uid="{00000000-0005-0000-0000-000019230000}"/>
    <cellStyle name="Celkem 5 2 4 7 4 2" xfId="9592" xr:uid="{00000000-0005-0000-0000-00001A230000}"/>
    <cellStyle name="Celkem 5 2 4 7 4 3" xfId="9593" xr:uid="{00000000-0005-0000-0000-00001B230000}"/>
    <cellStyle name="Celkem 5 2 4 7 5" xfId="9594" xr:uid="{00000000-0005-0000-0000-00001C230000}"/>
    <cellStyle name="Celkem 5 2 4 7 5 2" xfId="9595" xr:uid="{00000000-0005-0000-0000-00001D230000}"/>
    <cellStyle name="Celkem 5 2 4 7 5 3" xfId="9596" xr:uid="{00000000-0005-0000-0000-00001E230000}"/>
    <cellStyle name="Celkem 5 2 4 7 6" xfId="9597" xr:uid="{00000000-0005-0000-0000-00001F230000}"/>
    <cellStyle name="Celkem 5 2 4 7 6 2" xfId="9598" xr:uid="{00000000-0005-0000-0000-000020230000}"/>
    <cellStyle name="Celkem 5 2 4 7 6 3" xfId="9599" xr:uid="{00000000-0005-0000-0000-000021230000}"/>
    <cellStyle name="Celkem 5 2 4 7 7" xfId="9600" xr:uid="{00000000-0005-0000-0000-000022230000}"/>
    <cellStyle name="Celkem 5 2 4 7 7 2" xfId="9601" xr:uid="{00000000-0005-0000-0000-000023230000}"/>
    <cellStyle name="Celkem 5 2 4 7 7 3" xfId="9602" xr:uid="{00000000-0005-0000-0000-000024230000}"/>
    <cellStyle name="Celkem 5 2 4 7 8" xfId="9603" xr:uid="{00000000-0005-0000-0000-000025230000}"/>
    <cellStyle name="Celkem 5 2 4 7 8 2" xfId="9604" xr:uid="{00000000-0005-0000-0000-000026230000}"/>
    <cellStyle name="Celkem 5 2 4 7 8 3" xfId="9605" xr:uid="{00000000-0005-0000-0000-000027230000}"/>
    <cellStyle name="Celkem 5 2 4 7 9" xfId="9606" xr:uid="{00000000-0005-0000-0000-000028230000}"/>
    <cellStyle name="Celkem 5 2 4 7 9 2" xfId="9607" xr:uid="{00000000-0005-0000-0000-000029230000}"/>
    <cellStyle name="Celkem 5 2 4 7 9 3" xfId="9608" xr:uid="{00000000-0005-0000-0000-00002A230000}"/>
    <cellStyle name="Celkem 5 2 4 8" xfId="9609" xr:uid="{00000000-0005-0000-0000-00002B230000}"/>
    <cellStyle name="Celkem 5 2 4 8 10" xfId="9610" xr:uid="{00000000-0005-0000-0000-00002C230000}"/>
    <cellStyle name="Celkem 5 2 4 8 10 2" xfId="9611" xr:uid="{00000000-0005-0000-0000-00002D230000}"/>
    <cellStyle name="Celkem 5 2 4 8 10 3" xfId="9612" xr:uid="{00000000-0005-0000-0000-00002E230000}"/>
    <cellStyle name="Celkem 5 2 4 8 11" xfId="9613" xr:uid="{00000000-0005-0000-0000-00002F230000}"/>
    <cellStyle name="Celkem 5 2 4 8 11 2" xfId="9614" xr:uid="{00000000-0005-0000-0000-000030230000}"/>
    <cellStyle name="Celkem 5 2 4 8 12" xfId="9615" xr:uid="{00000000-0005-0000-0000-000031230000}"/>
    <cellStyle name="Celkem 5 2 4 8 2" xfId="9616" xr:uid="{00000000-0005-0000-0000-000032230000}"/>
    <cellStyle name="Celkem 5 2 4 8 2 2" xfId="9617" xr:uid="{00000000-0005-0000-0000-000033230000}"/>
    <cellStyle name="Celkem 5 2 4 8 2 3" xfId="9618" xr:uid="{00000000-0005-0000-0000-000034230000}"/>
    <cellStyle name="Celkem 5 2 4 8 3" xfId="9619" xr:uid="{00000000-0005-0000-0000-000035230000}"/>
    <cellStyle name="Celkem 5 2 4 8 3 2" xfId="9620" xr:uid="{00000000-0005-0000-0000-000036230000}"/>
    <cellStyle name="Celkem 5 2 4 8 3 3" xfId="9621" xr:uid="{00000000-0005-0000-0000-000037230000}"/>
    <cellStyle name="Celkem 5 2 4 8 4" xfId="9622" xr:uid="{00000000-0005-0000-0000-000038230000}"/>
    <cellStyle name="Celkem 5 2 4 8 4 2" xfId="9623" xr:uid="{00000000-0005-0000-0000-000039230000}"/>
    <cellStyle name="Celkem 5 2 4 8 4 3" xfId="9624" xr:uid="{00000000-0005-0000-0000-00003A230000}"/>
    <cellStyle name="Celkem 5 2 4 8 5" xfId="9625" xr:uid="{00000000-0005-0000-0000-00003B230000}"/>
    <cellStyle name="Celkem 5 2 4 8 5 2" xfId="9626" xr:uid="{00000000-0005-0000-0000-00003C230000}"/>
    <cellStyle name="Celkem 5 2 4 8 5 3" xfId="9627" xr:uid="{00000000-0005-0000-0000-00003D230000}"/>
    <cellStyle name="Celkem 5 2 4 8 6" xfId="9628" xr:uid="{00000000-0005-0000-0000-00003E230000}"/>
    <cellStyle name="Celkem 5 2 4 8 6 2" xfId="9629" xr:uid="{00000000-0005-0000-0000-00003F230000}"/>
    <cellStyle name="Celkem 5 2 4 8 6 3" xfId="9630" xr:uid="{00000000-0005-0000-0000-000040230000}"/>
    <cellStyle name="Celkem 5 2 4 8 7" xfId="9631" xr:uid="{00000000-0005-0000-0000-000041230000}"/>
    <cellStyle name="Celkem 5 2 4 8 7 2" xfId="9632" xr:uid="{00000000-0005-0000-0000-000042230000}"/>
    <cellStyle name="Celkem 5 2 4 8 7 3" xfId="9633" xr:uid="{00000000-0005-0000-0000-000043230000}"/>
    <cellStyle name="Celkem 5 2 4 8 8" xfId="9634" xr:uid="{00000000-0005-0000-0000-000044230000}"/>
    <cellStyle name="Celkem 5 2 4 8 8 2" xfId="9635" xr:uid="{00000000-0005-0000-0000-000045230000}"/>
    <cellStyle name="Celkem 5 2 4 8 8 3" xfId="9636" xr:uid="{00000000-0005-0000-0000-000046230000}"/>
    <cellStyle name="Celkem 5 2 4 8 9" xfId="9637" xr:uid="{00000000-0005-0000-0000-000047230000}"/>
    <cellStyle name="Celkem 5 2 4 8 9 2" xfId="9638" xr:uid="{00000000-0005-0000-0000-000048230000}"/>
    <cellStyle name="Celkem 5 2 4 8 9 3" xfId="9639" xr:uid="{00000000-0005-0000-0000-000049230000}"/>
    <cellStyle name="Celkem 5 2 4 9" xfId="9640" xr:uid="{00000000-0005-0000-0000-00004A230000}"/>
    <cellStyle name="Celkem 5 2 4 9 2" xfId="9641" xr:uid="{00000000-0005-0000-0000-00004B230000}"/>
    <cellStyle name="Celkem 5 2 4 9 3" xfId="9642" xr:uid="{00000000-0005-0000-0000-00004C230000}"/>
    <cellStyle name="Celkem 5 2 5" xfId="9643" xr:uid="{00000000-0005-0000-0000-00004D230000}"/>
    <cellStyle name="Celkem 5 2 5 10" xfId="9644" xr:uid="{00000000-0005-0000-0000-00004E230000}"/>
    <cellStyle name="Celkem 5 2 5 11" xfId="9645" xr:uid="{00000000-0005-0000-0000-00004F230000}"/>
    <cellStyle name="Celkem 5 2 5 2" xfId="9646" xr:uid="{00000000-0005-0000-0000-000050230000}"/>
    <cellStyle name="Celkem 5 2 5 2 2" xfId="9647" xr:uid="{00000000-0005-0000-0000-000051230000}"/>
    <cellStyle name="Celkem 5 2 5 2 3" xfId="9648" xr:uid="{00000000-0005-0000-0000-000052230000}"/>
    <cellStyle name="Celkem 5 2 5 3" xfId="9649" xr:uid="{00000000-0005-0000-0000-000053230000}"/>
    <cellStyle name="Celkem 5 2 5 3 2" xfId="9650" xr:uid="{00000000-0005-0000-0000-000054230000}"/>
    <cellStyle name="Celkem 5 2 5 3 3" xfId="9651" xr:uid="{00000000-0005-0000-0000-000055230000}"/>
    <cellStyle name="Celkem 5 2 5 4" xfId="9652" xr:uid="{00000000-0005-0000-0000-000056230000}"/>
    <cellStyle name="Celkem 5 2 5 4 2" xfId="9653" xr:uid="{00000000-0005-0000-0000-000057230000}"/>
    <cellStyle name="Celkem 5 2 5 4 3" xfId="9654" xr:uid="{00000000-0005-0000-0000-000058230000}"/>
    <cellStyle name="Celkem 5 2 5 5" xfId="9655" xr:uid="{00000000-0005-0000-0000-000059230000}"/>
    <cellStyle name="Celkem 5 2 5 5 2" xfId="9656" xr:uid="{00000000-0005-0000-0000-00005A230000}"/>
    <cellStyle name="Celkem 5 2 5 5 3" xfId="9657" xr:uid="{00000000-0005-0000-0000-00005B230000}"/>
    <cellStyle name="Celkem 5 2 5 6" xfId="9658" xr:uid="{00000000-0005-0000-0000-00005C230000}"/>
    <cellStyle name="Celkem 5 2 5 6 2" xfId="9659" xr:uid="{00000000-0005-0000-0000-00005D230000}"/>
    <cellStyle name="Celkem 5 2 5 6 3" xfId="9660" xr:uid="{00000000-0005-0000-0000-00005E230000}"/>
    <cellStyle name="Celkem 5 2 5 7" xfId="9661" xr:uid="{00000000-0005-0000-0000-00005F230000}"/>
    <cellStyle name="Celkem 5 2 5 7 2" xfId="9662" xr:uid="{00000000-0005-0000-0000-000060230000}"/>
    <cellStyle name="Celkem 5 2 5 7 3" xfId="9663" xr:uid="{00000000-0005-0000-0000-000061230000}"/>
    <cellStyle name="Celkem 5 2 5 8" xfId="9664" xr:uid="{00000000-0005-0000-0000-000062230000}"/>
    <cellStyle name="Celkem 5 2 5 8 2" xfId="9665" xr:uid="{00000000-0005-0000-0000-000063230000}"/>
    <cellStyle name="Celkem 5 2 5 8 3" xfId="9666" xr:uid="{00000000-0005-0000-0000-000064230000}"/>
    <cellStyle name="Celkem 5 2 5 9" xfId="9667" xr:uid="{00000000-0005-0000-0000-000065230000}"/>
    <cellStyle name="Celkem 5 2 5 9 2" xfId="9668" xr:uid="{00000000-0005-0000-0000-000066230000}"/>
    <cellStyle name="Celkem 5 2 5 9 3" xfId="9669" xr:uid="{00000000-0005-0000-0000-000067230000}"/>
    <cellStyle name="Celkem 5 2 6" xfId="9670" xr:uid="{00000000-0005-0000-0000-000068230000}"/>
    <cellStyle name="Celkem 5 2 6 10" xfId="9671" xr:uid="{00000000-0005-0000-0000-000069230000}"/>
    <cellStyle name="Celkem 5 2 6 11" xfId="9672" xr:uid="{00000000-0005-0000-0000-00006A230000}"/>
    <cellStyle name="Celkem 5 2 6 2" xfId="9673" xr:uid="{00000000-0005-0000-0000-00006B230000}"/>
    <cellStyle name="Celkem 5 2 6 2 2" xfId="9674" xr:uid="{00000000-0005-0000-0000-00006C230000}"/>
    <cellStyle name="Celkem 5 2 6 2 3" xfId="9675" xr:uid="{00000000-0005-0000-0000-00006D230000}"/>
    <cellStyle name="Celkem 5 2 6 3" xfId="9676" xr:uid="{00000000-0005-0000-0000-00006E230000}"/>
    <cellStyle name="Celkem 5 2 6 3 2" xfId="9677" xr:uid="{00000000-0005-0000-0000-00006F230000}"/>
    <cellStyle name="Celkem 5 2 6 3 3" xfId="9678" xr:uid="{00000000-0005-0000-0000-000070230000}"/>
    <cellStyle name="Celkem 5 2 6 4" xfId="9679" xr:uid="{00000000-0005-0000-0000-000071230000}"/>
    <cellStyle name="Celkem 5 2 6 4 2" xfId="9680" xr:uid="{00000000-0005-0000-0000-000072230000}"/>
    <cellStyle name="Celkem 5 2 6 4 3" xfId="9681" xr:uid="{00000000-0005-0000-0000-000073230000}"/>
    <cellStyle name="Celkem 5 2 6 5" xfId="9682" xr:uid="{00000000-0005-0000-0000-000074230000}"/>
    <cellStyle name="Celkem 5 2 6 5 2" xfId="9683" xr:uid="{00000000-0005-0000-0000-000075230000}"/>
    <cellStyle name="Celkem 5 2 6 5 3" xfId="9684" xr:uid="{00000000-0005-0000-0000-000076230000}"/>
    <cellStyle name="Celkem 5 2 6 6" xfId="9685" xr:uid="{00000000-0005-0000-0000-000077230000}"/>
    <cellStyle name="Celkem 5 2 6 6 2" xfId="9686" xr:uid="{00000000-0005-0000-0000-000078230000}"/>
    <cellStyle name="Celkem 5 2 6 6 3" xfId="9687" xr:uid="{00000000-0005-0000-0000-000079230000}"/>
    <cellStyle name="Celkem 5 2 6 7" xfId="9688" xr:uid="{00000000-0005-0000-0000-00007A230000}"/>
    <cellStyle name="Celkem 5 2 6 7 2" xfId="9689" xr:uid="{00000000-0005-0000-0000-00007B230000}"/>
    <cellStyle name="Celkem 5 2 6 7 3" xfId="9690" xr:uid="{00000000-0005-0000-0000-00007C230000}"/>
    <cellStyle name="Celkem 5 2 6 8" xfId="9691" xr:uid="{00000000-0005-0000-0000-00007D230000}"/>
    <cellStyle name="Celkem 5 2 6 8 2" xfId="9692" xr:uid="{00000000-0005-0000-0000-00007E230000}"/>
    <cellStyle name="Celkem 5 2 6 8 3" xfId="9693" xr:uid="{00000000-0005-0000-0000-00007F230000}"/>
    <cellStyle name="Celkem 5 2 6 9" xfId="9694" xr:uid="{00000000-0005-0000-0000-000080230000}"/>
    <cellStyle name="Celkem 5 2 6 9 2" xfId="9695" xr:uid="{00000000-0005-0000-0000-000081230000}"/>
    <cellStyle name="Celkem 5 2 6 9 3" xfId="9696" xr:uid="{00000000-0005-0000-0000-000082230000}"/>
    <cellStyle name="Celkem 5 2 7" xfId="9697" xr:uid="{00000000-0005-0000-0000-000083230000}"/>
    <cellStyle name="Celkem 5 2 7 10" xfId="9698" xr:uid="{00000000-0005-0000-0000-000084230000}"/>
    <cellStyle name="Celkem 5 2 7 11" xfId="9699" xr:uid="{00000000-0005-0000-0000-000085230000}"/>
    <cellStyle name="Celkem 5 2 7 2" xfId="9700" xr:uid="{00000000-0005-0000-0000-000086230000}"/>
    <cellStyle name="Celkem 5 2 7 2 2" xfId="9701" xr:uid="{00000000-0005-0000-0000-000087230000}"/>
    <cellStyle name="Celkem 5 2 7 2 3" xfId="9702" xr:uid="{00000000-0005-0000-0000-000088230000}"/>
    <cellStyle name="Celkem 5 2 7 3" xfId="9703" xr:uid="{00000000-0005-0000-0000-000089230000}"/>
    <cellStyle name="Celkem 5 2 7 3 2" xfId="9704" xr:uid="{00000000-0005-0000-0000-00008A230000}"/>
    <cellStyle name="Celkem 5 2 7 3 3" xfId="9705" xr:uid="{00000000-0005-0000-0000-00008B230000}"/>
    <cellStyle name="Celkem 5 2 7 4" xfId="9706" xr:uid="{00000000-0005-0000-0000-00008C230000}"/>
    <cellStyle name="Celkem 5 2 7 4 2" xfId="9707" xr:uid="{00000000-0005-0000-0000-00008D230000}"/>
    <cellStyle name="Celkem 5 2 7 4 3" xfId="9708" xr:uid="{00000000-0005-0000-0000-00008E230000}"/>
    <cellStyle name="Celkem 5 2 7 5" xfId="9709" xr:uid="{00000000-0005-0000-0000-00008F230000}"/>
    <cellStyle name="Celkem 5 2 7 5 2" xfId="9710" xr:uid="{00000000-0005-0000-0000-000090230000}"/>
    <cellStyle name="Celkem 5 2 7 5 3" xfId="9711" xr:uid="{00000000-0005-0000-0000-000091230000}"/>
    <cellStyle name="Celkem 5 2 7 6" xfId="9712" xr:uid="{00000000-0005-0000-0000-000092230000}"/>
    <cellStyle name="Celkem 5 2 7 6 2" xfId="9713" xr:uid="{00000000-0005-0000-0000-000093230000}"/>
    <cellStyle name="Celkem 5 2 7 6 3" xfId="9714" xr:uid="{00000000-0005-0000-0000-000094230000}"/>
    <cellStyle name="Celkem 5 2 7 7" xfId="9715" xr:uid="{00000000-0005-0000-0000-000095230000}"/>
    <cellStyle name="Celkem 5 2 7 7 2" xfId="9716" xr:uid="{00000000-0005-0000-0000-000096230000}"/>
    <cellStyle name="Celkem 5 2 7 7 3" xfId="9717" xr:uid="{00000000-0005-0000-0000-000097230000}"/>
    <cellStyle name="Celkem 5 2 7 8" xfId="9718" xr:uid="{00000000-0005-0000-0000-000098230000}"/>
    <cellStyle name="Celkem 5 2 7 8 2" xfId="9719" xr:uid="{00000000-0005-0000-0000-000099230000}"/>
    <cellStyle name="Celkem 5 2 7 8 3" xfId="9720" xr:uid="{00000000-0005-0000-0000-00009A230000}"/>
    <cellStyle name="Celkem 5 2 7 9" xfId="9721" xr:uid="{00000000-0005-0000-0000-00009B230000}"/>
    <cellStyle name="Celkem 5 2 7 9 2" xfId="9722" xr:uid="{00000000-0005-0000-0000-00009C230000}"/>
    <cellStyle name="Celkem 5 2 7 9 3" xfId="9723" xr:uid="{00000000-0005-0000-0000-00009D230000}"/>
    <cellStyle name="Celkem 5 2 8" xfId="9724" xr:uid="{00000000-0005-0000-0000-00009E230000}"/>
    <cellStyle name="Celkem 5 2 8 10" xfId="9725" xr:uid="{00000000-0005-0000-0000-00009F230000}"/>
    <cellStyle name="Celkem 5 2 8 11" xfId="9726" xr:uid="{00000000-0005-0000-0000-0000A0230000}"/>
    <cellStyle name="Celkem 5 2 8 2" xfId="9727" xr:uid="{00000000-0005-0000-0000-0000A1230000}"/>
    <cellStyle name="Celkem 5 2 8 2 2" xfId="9728" xr:uid="{00000000-0005-0000-0000-0000A2230000}"/>
    <cellStyle name="Celkem 5 2 8 2 3" xfId="9729" xr:uid="{00000000-0005-0000-0000-0000A3230000}"/>
    <cellStyle name="Celkem 5 2 8 3" xfId="9730" xr:uid="{00000000-0005-0000-0000-0000A4230000}"/>
    <cellStyle name="Celkem 5 2 8 3 2" xfId="9731" xr:uid="{00000000-0005-0000-0000-0000A5230000}"/>
    <cellStyle name="Celkem 5 2 8 3 3" xfId="9732" xr:uid="{00000000-0005-0000-0000-0000A6230000}"/>
    <cellStyle name="Celkem 5 2 8 4" xfId="9733" xr:uid="{00000000-0005-0000-0000-0000A7230000}"/>
    <cellStyle name="Celkem 5 2 8 4 2" xfId="9734" xr:uid="{00000000-0005-0000-0000-0000A8230000}"/>
    <cellStyle name="Celkem 5 2 8 4 3" xfId="9735" xr:uid="{00000000-0005-0000-0000-0000A9230000}"/>
    <cellStyle name="Celkem 5 2 8 5" xfId="9736" xr:uid="{00000000-0005-0000-0000-0000AA230000}"/>
    <cellStyle name="Celkem 5 2 8 5 2" xfId="9737" xr:uid="{00000000-0005-0000-0000-0000AB230000}"/>
    <cellStyle name="Celkem 5 2 8 5 3" xfId="9738" xr:uid="{00000000-0005-0000-0000-0000AC230000}"/>
    <cellStyle name="Celkem 5 2 8 6" xfId="9739" xr:uid="{00000000-0005-0000-0000-0000AD230000}"/>
    <cellStyle name="Celkem 5 2 8 6 2" xfId="9740" xr:uid="{00000000-0005-0000-0000-0000AE230000}"/>
    <cellStyle name="Celkem 5 2 8 6 3" xfId="9741" xr:uid="{00000000-0005-0000-0000-0000AF230000}"/>
    <cellStyle name="Celkem 5 2 8 7" xfId="9742" xr:uid="{00000000-0005-0000-0000-0000B0230000}"/>
    <cellStyle name="Celkem 5 2 8 7 2" xfId="9743" xr:uid="{00000000-0005-0000-0000-0000B1230000}"/>
    <cellStyle name="Celkem 5 2 8 7 3" xfId="9744" xr:uid="{00000000-0005-0000-0000-0000B2230000}"/>
    <cellStyle name="Celkem 5 2 8 8" xfId="9745" xr:uid="{00000000-0005-0000-0000-0000B3230000}"/>
    <cellStyle name="Celkem 5 2 8 8 2" xfId="9746" xr:uid="{00000000-0005-0000-0000-0000B4230000}"/>
    <cellStyle name="Celkem 5 2 8 8 3" xfId="9747" xr:uid="{00000000-0005-0000-0000-0000B5230000}"/>
    <cellStyle name="Celkem 5 2 8 9" xfId="9748" xr:uid="{00000000-0005-0000-0000-0000B6230000}"/>
    <cellStyle name="Celkem 5 2 8 9 2" xfId="9749" xr:uid="{00000000-0005-0000-0000-0000B7230000}"/>
    <cellStyle name="Celkem 5 2 8 9 3" xfId="9750" xr:uid="{00000000-0005-0000-0000-0000B8230000}"/>
    <cellStyle name="Celkem 5 2 9" xfId="9751" xr:uid="{00000000-0005-0000-0000-0000B9230000}"/>
    <cellStyle name="Celkem 5 2 9 10" xfId="9752" xr:uid="{00000000-0005-0000-0000-0000BA230000}"/>
    <cellStyle name="Celkem 5 2 9 11" xfId="9753" xr:uid="{00000000-0005-0000-0000-0000BB230000}"/>
    <cellStyle name="Celkem 5 2 9 2" xfId="9754" xr:uid="{00000000-0005-0000-0000-0000BC230000}"/>
    <cellStyle name="Celkem 5 2 9 2 2" xfId="9755" xr:uid="{00000000-0005-0000-0000-0000BD230000}"/>
    <cellStyle name="Celkem 5 2 9 2 3" xfId="9756" xr:uid="{00000000-0005-0000-0000-0000BE230000}"/>
    <cellStyle name="Celkem 5 2 9 3" xfId="9757" xr:uid="{00000000-0005-0000-0000-0000BF230000}"/>
    <cellStyle name="Celkem 5 2 9 3 2" xfId="9758" xr:uid="{00000000-0005-0000-0000-0000C0230000}"/>
    <cellStyle name="Celkem 5 2 9 3 3" xfId="9759" xr:uid="{00000000-0005-0000-0000-0000C1230000}"/>
    <cellStyle name="Celkem 5 2 9 4" xfId="9760" xr:uid="{00000000-0005-0000-0000-0000C2230000}"/>
    <cellStyle name="Celkem 5 2 9 4 2" xfId="9761" xr:uid="{00000000-0005-0000-0000-0000C3230000}"/>
    <cellStyle name="Celkem 5 2 9 4 3" xfId="9762" xr:uid="{00000000-0005-0000-0000-0000C4230000}"/>
    <cellStyle name="Celkem 5 2 9 5" xfId="9763" xr:uid="{00000000-0005-0000-0000-0000C5230000}"/>
    <cellStyle name="Celkem 5 2 9 5 2" xfId="9764" xr:uid="{00000000-0005-0000-0000-0000C6230000}"/>
    <cellStyle name="Celkem 5 2 9 5 3" xfId="9765" xr:uid="{00000000-0005-0000-0000-0000C7230000}"/>
    <cellStyle name="Celkem 5 2 9 6" xfId="9766" xr:uid="{00000000-0005-0000-0000-0000C8230000}"/>
    <cellStyle name="Celkem 5 2 9 6 2" xfId="9767" xr:uid="{00000000-0005-0000-0000-0000C9230000}"/>
    <cellStyle name="Celkem 5 2 9 6 3" xfId="9768" xr:uid="{00000000-0005-0000-0000-0000CA230000}"/>
    <cellStyle name="Celkem 5 2 9 7" xfId="9769" xr:uid="{00000000-0005-0000-0000-0000CB230000}"/>
    <cellStyle name="Celkem 5 2 9 7 2" xfId="9770" xr:uid="{00000000-0005-0000-0000-0000CC230000}"/>
    <cellStyle name="Celkem 5 2 9 7 3" xfId="9771" xr:uid="{00000000-0005-0000-0000-0000CD230000}"/>
    <cellStyle name="Celkem 5 2 9 8" xfId="9772" xr:uid="{00000000-0005-0000-0000-0000CE230000}"/>
    <cellStyle name="Celkem 5 2 9 8 2" xfId="9773" xr:uid="{00000000-0005-0000-0000-0000CF230000}"/>
    <cellStyle name="Celkem 5 2 9 8 3" xfId="9774" xr:uid="{00000000-0005-0000-0000-0000D0230000}"/>
    <cellStyle name="Celkem 5 2 9 9" xfId="9775" xr:uid="{00000000-0005-0000-0000-0000D1230000}"/>
    <cellStyle name="Celkem 5 2 9 9 2" xfId="9776" xr:uid="{00000000-0005-0000-0000-0000D2230000}"/>
    <cellStyle name="Celkem 5 2 9 9 3" xfId="9777" xr:uid="{00000000-0005-0000-0000-0000D3230000}"/>
    <cellStyle name="Celkem 5 3" xfId="9778" xr:uid="{00000000-0005-0000-0000-0000D4230000}"/>
    <cellStyle name="Celkem 5 3 10" xfId="9779" xr:uid="{00000000-0005-0000-0000-0000D5230000}"/>
    <cellStyle name="Celkem 5 3 10 2" xfId="9780" xr:uid="{00000000-0005-0000-0000-0000D6230000}"/>
    <cellStyle name="Celkem 5 3 10 3" xfId="9781" xr:uid="{00000000-0005-0000-0000-0000D7230000}"/>
    <cellStyle name="Celkem 5 3 11" xfId="9782" xr:uid="{00000000-0005-0000-0000-0000D8230000}"/>
    <cellStyle name="Celkem 5 3 11 2" xfId="9783" xr:uid="{00000000-0005-0000-0000-0000D9230000}"/>
    <cellStyle name="Celkem 5 3 11 3" xfId="9784" xr:uid="{00000000-0005-0000-0000-0000DA230000}"/>
    <cellStyle name="Celkem 5 3 12" xfId="9785" xr:uid="{00000000-0005-0000-0000-0000DB230000}"/>
    <cellStyle name="Celkem 5 3 12 2" xfId="9786" xr:uid="{00000000-0005-0000-0000-0000DC230000}"/>
    <cellStyle name="Celkem 5 3 12 3" xfId="9787" xr:uid="{00000000-0005-0000-0000-0000DD230000}"/>
    <cellStyle name="Celkem 5 3 13" xfId="9788" xr:uid="{00000000-0005-0000-0000-0000DE230000}"/>
    <cellStyle name="Celkem 5 3 13 2" xfId="9789" xr:uid="{00000000-0005-0000-0000-0000DF230000}"/>
    <cellStyle name="Celkem 5 3 13 3" xfId="9790" xr:uid="{00000000-0005-0000-0000-0000E0230000}"/>
    <cellStyle name="Celkem 5 3 14" xfId="9791" xr:uid="{00000000-0005-0000-0000-0000E1230000}"/>
    <cellStyle name="Celkem 5 3 14 2" xfId="9792" xr:uid="{00000000-0005-0000-0000-0000E2230000}"/>
    <cellStyle name="Celkem 5 3 14 3" xfId="9793" xr:uid="{00000000-0005-0000-0000-0000E3230000}"/>
    <cellStyle name="Celkem 5 3 15" xfId="9794" xr:uid="{00000000-0005-0000-0000-0000E4230000}"/>
    <cellStyle name="Celkem 5 3 15 2" xfId="9795" xr:uid="{00000000-0005-0000-0000-0000E5230000}"/>
    <cellStyle name="Celkem 5 3 15 3" xfId="9796" xr:uid="{00000000-0005-0000-0000-0000E6230000}"/>
    <cellStyle name="Celkem 5 3 16" xfId="9797" xr:uid="{00000000-0005-0000-0000-0000E7230000}"/>
    <cellStyle name="Celkem 5 3 2" xfId="9798" xr:uid="{00000000-0005-0000-0000-0000E8230000}"/>
    <cellStyle name="Celkem 5 3 2 10" xfId="9799" xr:uid="{00000000-0005-0000-0000-0000E9230000}"/>
    <cellStyle name="Celkem 5 3 2 11" xfId="9800" xr:uid="{00000000-0005-0000-0000-0000EA230000}"/>
    <cellStyle name="Celkem 5 3 2 2" xfId="9801" xr:uid="{00000000-0005-0000-0000-0000EB230000}"/>
    <cellStyle name="Celkem 5 3 2 2 2" xfId="9802" xr:uid="{00000000-0005-0000-0000-0000EC230000}"/>
    <cellStyle name="Celkem 5 3 2 2 3" xfId="9803" xr:uid="{00000000-0005-0000-0000-0000ED230000}"/>
    <cellStyle name="Celkem 5 3 2 3" xfId="9804" xr:uid="{00000000-0005-0000-0000-0000EE230000}"/>
    <cellStyle name="Celkem 5 3 2 3 2" xfId="9805" xr:uid="{00000000-0005-0000-0000-0000EF230000}"/>
    <cellStyle name="Celkem 5 3 2 3 3" xfId="9806" xr:uid="{00000000-0005-0000-0000-0000F0230000}"/>
    <cellStyle name="Celkem 5 3 2 4" xfId="9807" xr:uid="{00000000-0005-0000-0000-0000F1230000}"/>
    <cellStyle name="Celkem 5 3 2 4 2" xfId="9808" xr:uid="{00000000-0005-0000-0000-0000F2230000}"/>
    <cellStyle name="Celkem 5 3 2 4 3" xfId="9809" xr:uid="{00000000-0005-0000-0000-0000F3230000}"/>
    <cellStyle name="Celkem 5 3 2 5" xfId="9810" xr:uid="{00000000-0005-0000-0000-0000F4230000}"/>
    <cellStyle name="Celkem 5 3 2 5 2" xfId="9811" xr:uid="{00000000-0005-0000-0000-0000F5230000}"/>
    <cellStyle name="Celkem 5 3 2 5 3" xfId="9812" xr:uid="{00000000-0005-0000-0000-0000F6230000}"/>
    <cellStyle name="Celkem 5 3 2 6" xfId="9813" xr:uid="{00000000-0005-0000-0000-0000F7230000}"/>
    <cellStyle name="Celkem 5 3 2 6 2" xfId="9814" xr:uid="{00000000-0005-0000-0000-0000F8230000}"/>
    <cellStyle name="Celkem 5 3 2 6 3" xfId="9815" xr:uid="{00000000-0005-0000-0000-0000F9230000}"/>
    <cellStyle name="Celkem 5 3 2 7" xfId="9816" xr:uid="{00000000-0005-0000-0000-0000FA230000}"/>
    <cellStyle name="Celkem 5 3 2 7 2" xfId="9817" xr:uid="{00000000-0005-0000-0000-0000FB230000}"/>
    <cellStyle name="Celkem 5 3 2 7 3" xfId="9818" xr:uid="{00000000-0005-0000-0000-0000FC230000}"/>
    <cellStyle name="Celkem 5 3 2 8" xfId="9819" xr:uid="{00000000-0005-0000-0000-0000FD230000}"/>
    <cellStyle name="Celkem 5 3 2 8 2" xfId="9820" xr:uid="{00000000-0005-0000-0000-0000FE230000}"/>
    <cellStyle name="Celkem 5 3 2 8 3" xfId="9821" xr:uid="{00000000-0005-0000-0000-0000FF230000}"/>
    <cellStyle name="Celkem 5 3 2 9" xfId="9822" xr:uid="{00000000-0005-0000-0000-000000240000}"/>
    <cellStyle name="Celkem 5 3 2 9 2" xfId="9823" xr:uid="{00000000-0005-0000-0000-000001240000}"/>
    <cellStyle name="Celkem 5 3 2 9 3" xfId="9824" xr:uid="{00000000-0005-0000-0000-000002240000}"/>
    <cellStyle name="Celkem 5 3 3" xfId="9825" xr:uid="{00000000-0005-0000-0000-000003240000}"/>
    <cellStyle name="Celkem 5 3 3 10" xfId="9826" xr:uid="{00000000-0005-0000-0000-000004240000}"/>
    <cellStyle name="Celkem 5 3 3 11" xfId="9827" xr:uid="{00000000-0005-0000-0000-000005240000}"/>
    <cellStyle name="Celkem 5 3 3 2" xfId="9828" xr:uid="{00000000-0005-0000-0000-000006240000}"/>
    <cellStyle name="Celkem 5 3 3 2 2" xfId="9829" xr:uid="{00000000-0005-0000-0000-000007240000}"/>
    <cellStyle name="Celkem 5 3 3 2 3" xfId="9830" xr:uid="{00000000-0005-0000-0000-000008240000}"/>
    <cellStyle name="Celkem 5 3 3 3" xfId="9831" xr:uid="{00000000-0005-0000-0000-000009240000}"/>
    <cellStyle name="Celkem 5 3 3 3 2" xfId="9832" xr:uid="{00000000-0005-0000-0000-00000A240000}"/>
    <cellStyle name="Celkem 5 3 3 3 3" xfId="9833" xr:uid="{00000000-0005-0000-0000-00000B240000}"/>
    <cellStyle name="Celkem 5 3 3 4" xfId="9834" xr:uid="{00000000-0005-0000-0000-00000C240000}"/>
    <cellStyle name="Celkem 5 3 3 4 2" xfId="9835" xr:uid="{00000000-0005-0000-0000-00000D240000}"/>
    <cellStyle name="Celkem 5 3 3 4 3" xfId="9836" xr:uid="{00000000-0005-0000-0000-00000E240000}"/>
    <cellStyle name="Celkem 5 3 3 5" xfId="9837" xr:uid="{00000000-0005-0000-0000-00000F240000}"/>
    <cellStyle name="Celkem 5 3 3 5 2" xfId="9838" xr:uid="{00000000-0005-0000-0000-000010240000}"/>
    <cellStyle name="Celkem 5 3 3 5 3" xfId="9839" xr:uid="{00000000-0005-0000-0000-000011240000}"/>
    <cellStyle name="Celkem 5 3 3 6" xfId="9840" xr:uid="{00000000-0005-0000-0000-000012240000}"/>
    <cellStyle name="Celkem 5 3 3 6 2" xfId="9841" xr:uid="{00000000-0005-0000-0000-000013240000}"/>
    <cellStyle name="Celkem 5 3 3 6 3" xfId="9842" xr:uid="{00000000-0005-0000-0000-000014240000}"/>
    <cellStyle name="Celkem 5 3 3 7" xfId="9843" xr:uid="{00000000-0005-0000-0000-000015240000}"/>
    <cellStyle name="Celkem 5 3 3 7 2" xfId="9844" xr:uid="{00000000-0005-0000-0000-000016240000}"/>
    <cellStyle name="Celkem 5 3 3 7 3" xfId="9845" xr:uid="{00000000-0005-0000-0000-000017240000}"/>
    <cellStyle name="Celkem 5 3 3 8" xfId="9846" xr:uid="{00000000-0005-0000-0000-000018240000}"/>
    <cellStyle name="Celkem 5 3 3 8 2" xfId="9847" xr:uid="{00000000-0005-0000-0000-000019240000}"/>
    <cellStyle name="Celkem 5 3 3 8 3" xfId="9848" xr:uid="{00000000-0005-0000-0000-00001A240000}"/>
    <cellStyle name="Celkem 5 3 3 9" xfId="9849" xr:uid="{00000000-0005-0000-0000-00001B240000}"/>
    <cellStyle name="Celkem 5 3 3 9 2" xfId="9850" xr:uid="{00000000-0005-0000-0000-00001C240000}"/>
    <cellStyle name="Celkem 5 3 3 9 3" xfId="9851" xr:uid="{00000000-0005-0000-0000-00001D240000}"/>
    <cellStyle name="Celkem 5 3 4" xfId="9852" xr:uid="{00000000-0005-0000-0000-00001E240000}"/>
    <cellStyle name="Celkem 5 3 4 10" xfId="9853" xr:uid="{00000000-0005-0000-0000-00001F240000}"/>
    <cellStyle name="Celkem 5 3 4 11" xfId="9854" xr:uid="{00000000-0005-0000-0000-000020240000}"/>
    <cellStyle name="Celkem 5 3 4 2" xfId="9855" xr:uid="{00000000-0005-0000-0000-000021240000}"/>
    <cellStyle name="Celkem 5 3 4 2 2" xfId="9856" xr:uid="{00000000-0005-0000-0000-000022240000}"/>
    <cellStyle name="Celkem 5 3 4 2 3" xfId="9857" xr:uid="{00000000-0005-0000-0000-000023240000}"/>
    <cellStyle name="Celkem 5 3 4 3" xfId="9858" xr:uid="{00000000-0005-0000-0000-000024240000}"/>
    <cellStyle name="Celkem 5 3 4 3 2" xfId="9859" xr:uid="{00000000-0005-0000-0000-000025240000}"/>
    <cellStyle name="Celkem 5 3 4 3 3" xfId="9860" xr:uid="{00000000-0005-0000-0000-000026240000}"/>
    <cellStyle name="Celkem 5 3 4 4" xfId="9861" xr:uid="{00000000-0005-0000-0000-000027240000}"/>
    <cellStyle name="Celkem 5 3 4 4 2" xfId="9862" xr:uid="{00000000-0005-0000-0000-000028240000}"/>
    <cellStyle name="Celkem 5 3 4 4 3" xfId="9863" xr:uid="{00000000-0005-0000-0000-000029240000}"/>
    <cellStyle name="Celkem 5 3 4 5" xfId="9864" xr:uid="{00000000-0005-0000-0000-00002A240000}"/>
    <cellStyle name="Celkem 5 3 4 5 2" xfId="9865" xr:uid="{00000000-0005-0000-0000-00002B240000}"/>
    <cellStyle name="Celkem 5 3 4 5 3" xfId="9866" xr:uid="{00000000-0005-0000-0000-00002C240000}"/>
    <cellStyle name="Celkem 5 3 4 6" xfId="9867" xr:uid="{00000000-0005-0000-0000-00002D240000}"/>
    <cellStyle name="Celkem 5 3 4 6 2" xfId="9868" xr:uid="{00000000-0005-0000-0000-00002E240000}"/>
    <cellStyle name="Celkem 5 3 4 6 3" xfId="9869" xr:uid="{00000000-0005-0000-0000-00002F240000}"/>
    <cellStyle name="Celkem 5 3 4 7" xfId="9870" xr:uid="{00000000-0005-0000-0000-000030240000}"/>
    <cellStyle name="Celkem 5 3 4 7 2" xfId="9871" xr:uid="{00000000-0005-0000-0000-000031240000}"/>
    <cellStyle name="Celkem 5 3 4 7 3" xfId="9872" xr:uid="{00000000-0005-0000-0000-000032240000}"/>
    <cellStyle name="Celkem 5 3 4 8" xfId="9873" xr:uid="{00000000-0005-0000-0000-000033240000}"/>
    <cellStyle name="Celkem 5 3 4 8 2" xfId="9874" xr:uid="{00000000-0005-0000-0000-000034240000}"/>
    <cellStyle name="Celkem 5 3 4 8 3" xfId="9875" xr:uid="{00000000-0005-0000-0000-000035240000}"/>
    <cellStyle name="Celkem 5 3 4 9" xfId="9876" xr:uid="{00000000-0005-0000-0000-000036240000}"/>
    <cellStyle name="Celkem 5 3 4 9 2" xfId="9877" xr:uid="{00000000-0005-0000-0000-000037240000}"/>
    <cellStyle name="Celkem 5 3 4 9 3" xfId="9878" xr:uid="{00000000-0005-0000-0000-000038240000}"/>
    <cellStyle name="Celkem 5 3 5" xfId="9879" xr:uid="{00000000-0005-0000-0000-000039240000}"/>
    <cellStyle name="Celkem 5 3 5 10" xfId="9880" xr:uid="{00000000-0005-0000-0000-00003A240000}"/>
    <cellStyle name="Celkem 5 3 5 11" xfId="9881" xr:uid="{00000000-0005-0000-0000-00003B240000}"/>
    <cellStyle name="Celkem 5 3 5 2" xfId="9882" xr:uid="{00000000-0005-0000-0000-00003C240000}"/>
    <cellStyle name="Celkem 5 3 5 2 2" xfId="9883" xr:uid="{00000000-0005-0000-0000-00003D240000}"/>
    <cellStyle name="Celkem 5 3 5 2 3" xfId="9884" xr:uid="{00000000-0005-0000-0000-00003E240000}"/>
    <cellStyle name="Celkem 5 3 5 3" xfId="9885" xr:uid="{00000000-0005-0000-0000-00003F240000}"/>
    <cellStyle name="Celkem 5 3 5 3 2" xfId="9886" xr:uid="{00000000-0005-0000-0000-000040240000}"/>
    <cellStyle name="Celkem 5 3 5 3 3" xfId="9887" xr:uid="{00000000-0005-0000-0000-000041240000}"/>
    <cellStyle name="Celkem 5 3 5 4" xfId="9888" xr:uid="{00000000-0005-0000-0000-000042240000}"/>
    <cellStyle name="Celkem 5 3 5 4 2" xfId="9889" xr:uid="{00000000-0005-0000-0000-000043240000}"/>
    <cellStyle name="Celkem 5 3 5 4 3" xfId="9890" xr:uid="{00000000-0005-0000-0000-000044240000}"/>
    <cellStyle name="Celkem 5 3 5 5" xfId="9891" xr:uid="{00000000-0005-0000-0000-000045240000}"/>
    <cellStyle name="Celkem 5 3 5 5 2" xfId="9892" xr:uid="{00000000-0005-0000-0000-000046240000}"/>
    <cellStyle name="Celkem 5 3 5 5 3" xfId="9893" xr:uid="{00000000-0005-0000-0000-000047240000}"/>
    <cellStyle name="Celkem 5 3 5 6" xfId="9894" xr:uid="{00000000-0005-0000-0000-000048240000}"/>
    <cellStyle name="Celkem 5 3 5 6 2" xfId="9895" xr:uid="{00000000-0005-0000-0000-000049240000}"/>
    <cellStyle name="Celkem 5 3 5 6 3" xfId="9896" xr:uid="{00000000-0005-0000-0000-00004A240000}"/>
    <cellStyle name="Celkem 5 3 5 7" xfId="9897" xr:uid="{00000000-0005-0000-0000-00004B240000}"/>
    <cellStyle name="Celkem 5 3 5 7 2" xfId="9898" xr:uid="{00000000-0005-0000-0000-00004C240000}"/>
    <cellStyle name="Celkem 5 3 5 7 3" xfId="9899" xr:uid="{00000000-0005-0000-0000-00004D240000}"/>
    <cellStyle name="Celkem 5 3 5 8" xfId="9900" xr:uid="{00000000-0005-0000-0000-00004E240000}"/>
    <cellStyle name="Celkem 5 3 5 8 2" xfId="9901" xr:uid="{00000000-0005-0000-0000-00004F240000}"/>
    <cellStyle name="Celkem 5 3 5 8 3" xfId="9902" xr:uid="{00000000-0005-0000-0000-000050240000}"/>
    <cellStyle name="Celkem 5 3 5 9" xfId="9903" xr:uid="{00000000-0005-0000-0000-000051240000}"/>
    <cellStyle name="Celkem 5 3 5 9 2" xfId="9904" xr:uid="{00000000-0005-0000-0000-000052240000}"/>
    <cellStyle name="Celkem 5 3 5 9 3" xfId="9905" xr:uid="{00000000-0005-0000-0000-000053240000}"/>
    <cellStyle name="Celkem 5 3 6" xfId="9906" xr:uid="{00000000-0005-0000-0000-000054240000}"/>
    <cellStyle name="Celkem 5 3 6 10" xfId="9907" xr:uid="{00000000-0005-0000-0000-000055240000}"/>
    <cellStyle name="Celkem 5 3 6 11" xfId="9908" xr:uid="{00000000-0005-0000-0000-000056240000}"/>
    <cellStyle name="Celkem 5 3 6 2" xfId="9909" xr:uid="{00000000-0005-0000-0000-000057240000}"/>
    <cellStyle name="Celkem 5 3 6 2 2" xfId="9910" xr:uid="{00000000-0005-0000-0000-000058240000}"/>
    <cellStyle name="Celkem 5 3 6 2 3" xfId="9911" xr:uid="{00000000-0005-0000-0000-000059240000}"/>
    <cellStyle name="Celkem 5 3 6 3" xfId="9912" xr:uid="{00000000-0005-0000-0000-00005A240000}"/>
    <cellStyle name="Celkem 5 3 6 3 2" xfId="9913" xr:uid="{00000000-0005-0000-0000-00005B240000}"/>
    <cellStyle name="Celkem 5 3 6 3 3" xfId="9914" xr:uid="{00000000-0005-0000-0000-00005C240000}"/>
    <cellStyle name="Celkem 5 3 6 4" xfId="9915" xr:uid="{00000000-0005-0000-0000-00005D240000}"/>
    <cellStyle name="Celkem 5 3 6 4 2" xfId="9916" xr:uid="{00000000-0005-0000-0000-00005E240000}"/>
    <cellStyle name="Celkem 5 3 6 4 3" xfId="9917" xr:uid="{00000000-0005-0000-0000-00005F240000}"/>
    <cellStyle name="Celkem 5 3 6 5" xfId="9918" xr:uid="{00000000-0005-0000-0000-000060240000}"/>
    <cellStyle name="Celkem 5 3 6 5 2" xfId="9919" xr:uid="{00000000-0005-0000-0000-000061240000}"/>
    <cellStyle name="Celkem 5 3 6 5 3" xfId="9920" xr:uid="{00000000-0005-0000-0000-000062240000}"/>
    <cellStyle name="Celkem 5 3 6 6" xfId="9921" xr:uid="{00000000-0005-0000-0000-000063240000}"/>
    <cellStyle name="Celkem 5 3 6 6 2" xfId="9922" xr:uid="{00000000-0005-0000-0000-000064240000}"/>
    <cellStyle name="Celkem 5 3 6 6 3" xfId="9923" xr:uid="{00000000-0005-0000-0000-000065240000}"/>
    <cellStyle name="Celkem 5 3 6 7" xfId="9924" xr:uid="{00000000-0005-0000-0000-000066240000}"/>
    <cellStyle name="Celkem 5 3 6 7 2" xfId="9925" xr:uid="{00000000-0005-0000-0000-000067240000}"/>
    <cellStyle name="Celkem 5 3 6 7 3" xfId="9926" xr:uid="{00000000-0005-0000-0000-000068240000}"/>
    <cellStyle name="Celkem 5 3 6 8" xfId="9927" xr:uid="{00000000-0005-0000-0000-000069240000}"/>
    <cellStyle name="Celkem 5 3 6 8 2" xfId="9928" xr:uid="{00000000-0005-0000-0000-00006A240000}"/>
    <cellStyle name="Celkem 5 3 6 8 3" xfId="9929" xr:uid="{00000000-0005-0000-0000-00006B240000}"/>
    <cellStyle name="Celkem 5 3 6 9" xfId="9930" xr:uid="{00000000-0005-0000-0000-00006C240000}"/>
    <cellStyle name="Celkem 5 3 6 9 2" xfId="9931" xr:uid="{00000000-0005-0000-0000-00006D240000}"/>
    <cellStyle name="Celkem 5 3 6 9 3" xfId="9932" xr:uid="{00000000-0005-0000-0000-00006E240000}"/>
    <cellStyle name="Celkem 5 3 7" xfId="9933" xr:uid="{00000000-0005-0000-0000-00006F240000}"/>
    <cellStyle name="Celkem 5 3 7 10" xfId="9934" xr:uid="{00000000-0005-0000-0000-000070240000}"/>
    <cellStyle name="Celkem 5 3 7 11" xfId="9935" xr:uid="{00000000-0005-0000-0000-000071240000}"/>
    <cellStyle name="Celkem 5 3 7 2" xfId="9936" xr:uid="{00000000-0005-0000-0000-000072240000}"/>
    <cellStyle name="Celkem 5 3 7 2 2" xfId="9937" xr:uid="{00000000-0005-0000-0000-000073240000}"/>
    <cellStyle name="Celkem 5 3 7 2 3" xfId="9938" xr:uid="{00000000-0005-0000-0000-000074240000}"/>
    <cellStyle name="Celkem 5 3 7 3" xfId="9939" xr:uid="{00000000-0005-0000-0000-000075240000}"/>
    <cellStyle name="Celkem 5 3 7 3 2" xfId="9940" xr:uid="{00000000-0005-0000-0000-000076240000}"/>
    <cellStyle name="Celkem 5 3 7 3 3" xfId="9941" xr:uid="{00000000-0005-0000-0000-000077240000}"/>
    <cellStyle name="Celkem 5 3 7 4" xfId="9942" xr:uid="{00000000-0005-0000-0000-000078240000}"/>
    <cellStyle name="Celkem 5 3 7 4 2" xfId="9943" xr:uid="{00000000-0005-0000-0000-000079240000}"/>
    <cellStyle name="Celkem 5 3 7 4 3" xfId="9944" xr:uid="{00000000-0005-0000-0000-00007A240000}"/>
    <cellStyle name="Celkem 5 3 7 5" xfId="9945" xr:uid="{00000000-0005-0000-0000-00007B240000}"/>
    <cellStyle name="Celkem 5 3 7 5 2" xfId="9946" xr:uid="{00000000-0005-0000-0000-00007C240000}"/>
    <cellStyle name="Celkem 5 3 7 5 3" xfId="9947" xr:uid="{00000000-0005-0000-0000-00007D240000}"/>
    <cellStyle name="Celkem 5 3 7 6" xfId="9948" xr:uid="{00000000-0005-0000-0000-00007E240000}"/>
    <cellStyle name="Celkem 5 3 7 6 2" xfId="9949" xr:uid="{00000000-0005-0000-0000-00007F240000}"/>
    <cellStyle name="Celkem 5 3 7 6 3" xfId="9950" xr:uid="{00000000-0005-0000-0000-000080240000}"/>
    <cellStyle name="Celkem 5 3 7 7" xfId="9951" xr:uid="{00000000-0005-0000-0000-000081240000}"/>
    <cellStyle name="Celkem 5 3 7 7 2" xfId="9952" xr:uid="{00000000-0005-0000-0000-000082240000}"/>
    <cellStyle name="Celkem 5 3 7 7 3" xfId="9953" xr:uid="{00000000-0005-0000-0000-000083240000}"/>
    <cellStyle name="Celkem 5 3 7 8" xfId="9954" xr:uid="{00000000-0005-0000-0000-000084240000}"/>
    <cellStyle name="Celkem 5 3 7 8 2" xfId="9955" xr:uid="{00000000-0005-0000-0000-000085240000}"/>
    <cellStyle name="Celkem 5 3 7 8 3" xfId="9956" xr:uid="{00000000-0005-0000-0000-000086240000}"/>
    <cellStyle name="Celkem 5 3 7 9" xfId="9957" xr:uid="{00000000-0005-0000-0000-000087240000}"/>
    <cellStyle name="Celkem 5 3 7 9 2" xfId="9958" xr:uid="{00000000-0005-0000-0000-000088240000}"/>
    <cellStyle name="Celkem 5 3 7 9 3" xfId="9959" xr:uid="{00000000-0005-0000-0000-000089240000}"/>
    <cellStyle name="Celkem 5 3 8" xfId="9960" xr:uid="{00000000-0005-0000-0000-00008A240000}"/>
    <cellStyle name="Celkem 5 3 8 10" xfId="9961" xr:uid="{00000000-0005-0000-0000-00008B240000}"/>
    <cellStyle name="Celkem 5 3 8 10 2" xfId="9962" xr:uid="{00000000-0005-0000-0000-00008C240000}"/>
    <cellStyle name="Celkem 5 3 8 10 3" xfId="9963" xr:uid="{00000000-0005-0000-0000-00008D240000}"/>
    <cellStyle name="Celkem 5 3 8 11" xfId="9964" xr:uid="{00000000-0005-0000-0000-00008E240000}"/>
    <cellStyle name="Celkem 5 3 8 11 2" xfId="9965" xr:uid="{00000000-0005-0000-0000-00008F240000}"/>
    <cellStyle name="Celkem 5 3 8 12" xfId="9966" xr:uid="{00000000-0005-0000-0000-000090240000}"/>
    <cellStyle name="Celkem 5 3 8 2" xfId="9967" xr:uid="{00000000-0005-0000-0000-000091240000}"/>
    <cellStyle name="Celkem 5 3 8 2 2" xfId="9968" xr:uid="{00000000-0005-0000-0000-000092240000}"/>
    <cellStyle name="Celkem 5 3 8 2 3" xfId="9969" xr:uid="{00000000-0005-0000-0000-000093240000}"/>
    <cellStyle name="Celkem 5 3 8 3" xfId="9970" xr:uid="{00000000-0005-0000-0000-000094240000}"/>
    <cellStyle name="Celkem 5 3 8 3 2" xfId="9971" xr:uid="{00000000-0005-0000-0000-000095240000}"/>
    <cellStyle name="Celkem 5 3 8 3 3" xfId="9972" xr:uid="{00000000-0005-0000-0000-000096240000}"/>
    <cellStyle name="Celkem 5 3 8 4" xfId="9973" xr:uid="{00000000-0005-0000-0000-000097240000}"/>
    <cellStyle name="Celkem 5 3 8 4 2" xfId="9974" xr:uid="{00000000-0005-0000-0000-000098240000}"/>
    <cellStyle name="Celkem 5 3 8 4 3" xfId="9975" xr:uid="{00000000-0005-0000-0000-000099240000}"/>
    <cellStyle name="Celkem 5 3 8 5" xfId="9976" xr:uid="{00000000-0005-0000-0000-00009A240000}"/>
    <cellStyle name="Celkem 5 3 8 5 2" xfId="9977" xr:uid="{00000000-0005-0000-0000-00009B240000}"/>
    <cellStyle name="Celkem 5 3 8 5 3" xfId="9978" xr:uid="{00000000-0005-0000-0000-00009C240000}"/>
    <cellStyle name="Celkem 5 3 8 6" xfId="9979" xr:uid="{00000000-0005-0000-0000-00009D240000}"/>
    <cellStyle name="Celkem 5 3 8 6 2" xfId="9980" xr:uid="{00000000-0005-0000-0000-00009E240000}"/>
    <cellStyle name="Celkem 5 3 8 6 3" xfId="9981" xr:uid="{00000000-0005-0000-0000-00009F240000}"/>
    <cellStyle name="Celkem 5 3 8 7" xfId="9982" xr:uid="{00000000-0005-0000-0000-0000A0240000}"/>
    <cellStyle name="Celkem 5 3 8 7 2" xfId="9983" xr:uid="{00000000-0005-0000-0000-0000A1240000}"/>
    <cellStyle name="Celkem 5 3 8 7 3" xfId="9984" xr:uid="{00000000-0005-0000-0000-0000A2240000}"/>
    <cellStyle name="Celkem 5 3 8 8" xfId="9985" xr:uid="{00000000-0005-0000-0000-0000A3240000}"/>
    <cellStyle name="Celkem 5 3 8 8 2" xfId="9986" xr:uid="{00000000-0005-0000-0000-0000A4240000}"/>
    <cellStyle name="Celkem 5 3 8 8 3" xfId="9987" xr:uid="{00000000-0005-0000-0000-0000A5240000}"/>
    <cellStyle name="Celkem 5 3 8 9" xfId="9988" xr:uid="{00000000-0005-0000-0000-0000A6240000}"/>
    <cellStyle name="Celkem 5 3 8 9 2" xfId="9989" xr:uid="{00000000-0005-0000-0000-0000A7240000}"/>
    <cellStyle name="Celkem 5 3 8 9 3" xfId="9990" xr:uid="{00000000-0005-0000-0000-0000A8240000}"/>
    <cellStyle name="Celkem 5 3 9" xfId="9991" xr:uid="{00000000-0005-0000-0000-0000A9240000}"/>
    <cellStyle name="Celkem 5 3 9 2" xfId="9992" xr:uid="{00000000-0005-0000-0000-0000AA240000}"/>
    <cellStyle name="Celkem 5 3 9 3" xfId="9993" xr:uid="{00000000-0005-0000-0000-0000AB240000}"/>
    <cellStyle name="Celkem 5 4" xfId="9994" xr:uid="{00000000-0005-0000-0000-0000AC240000}"/>
    <cellStyle name="Celkem 5 4 10" xfId="9995" xr:uid="{00000000-0005-0000-0000-0000AD240000}"/>
    <cellStyle name="Celkem 5 4 10 2" xfId="9996" xr:uid="{00000000-0005-0000-0000-0000AE240000}"/>
    <cellStyle name="Celkem 5 4 10 3" xfId="9997" xr:uid="{00000000-0005-0000-0000-0000AF240000}"/>
    <cellStyle name="Celkem 5 4 11" xfId="9998" xr:uid="{00000000-0005-0000-0000-0000B0240000}"/>
    <cellStyle name="Celkem 5 4 11 2" xfId="9999" xr:uid="{00000000-0005-0000-0000-0000B1240000}"/>
    <cellStyle name="Celkem 5 4 11 3" xfId="10000" xr:uid="{00000000-0005-0000-0000-0000B2240000}"/>
    <cellStyle name="Celkem 5 4 12" xfId="10001" xr:uid="{00000000-0005-0000-0000-0000B3240000}"/>
    <cellStyle name="Celkem 5 4 12 2" xfId="10002" xr:uid="{00000000-0005-0000-0000-0000B4240000}"/>
    <cellStyle name="Celkem 5 4 12 3" xfId="10003" xr:uid="{00000000-0005-0000-0000-0000B5240000}"/>
    <cellStyle name="Celkem 5 4 13" xfId="10004" xr:uid="{00000000-0005-0000-0000-0000B6240000}"/>
    <cellStyle name="Celkem 5 4 13 2" xfId="10005" xr:uid="{00000000-0005-0000-0000-0000B7240000}"/>
    <cellStyle name="Celkem 5 4 13 3" xfId="10006" xr:uid="{00000000-0005-0000-0000-0000B8240000}"/>
    <cellStyle name="Celkem 5 4 14" xfId="10007" xr:uid="{00000000-0005-0000-0000-0000B9240000}"/>
    <cellStyle name="Celkem 5 4 14 2" xfId="10008" xr:uid="{00000000-0005-0000-0000-0000BA240000}"/>
    <cellStyle name="Celkem 5 4 14 3" xfId="10009" xr:uid="{00000000-0005-0000-0000-0000BB240000}"/>
    <cellStyle name="Celkem 5 4 15" xfId="10010" xr:uid="{00000000-0005-0000-0000-0000BC240000}"/>
    <cellStyle name="Celkem 5 4 15 2" xfId="10011" xr:uid="{00000000-0005-0000-0000-0000BD240000}"/>
    <cellStyle name="Celkem 5 4 15 3" xfId="10012" xr:uid="{00000000-0005-0000-0000-0000BE240000}"/>
    <cellStyle name="Celkem 5 4 16" xfId="10013" xr:uid="{00000000-0005-0000-0000-0000BF240000}"/>
    <cellStyle name="Celkem 5 4 2" xfId="10014" xr:uid="{00000000-0005-0000-0000-0000C0240000}"/>
    <cellStyle name="Celkem 5 4 2 10" xfId="10015" xr:uid="{00000000-0005-0000-0000-0000C1240000}"/>
    <cellStyle name="Celkem 5 4 2 11" xfId="10016" xr:uid="{00000000-0005-0000-0000-0000C2240000}"/>
    <cellStyle name="Celkem 5 4 2 2" xfId="10017" xr:uid="{00000000-0005-0000-0000-0000C3240000}"/>
    <cellStyle name="Celkem 5 4 2 2 2" xfId="10018" xr:uid="{00000000-0005-0000-0000-0000C4240000}"/>
    <cellStyle name="Celkem 5 4 2 2 3" xfId="10019" xr:uid="{00000000-0005-0000-0000-0000C5240000}"/>
    <cellStyle name="Celkem 5 4 2 3" xfId="10020" xr:uid="{00000000-0005-0000-0000-0000C6240000}"/>
    <cellStyle name="Celkem 5 4 2 3 2" xfId="10021" xr:uid="{00000000-0005-0000-0000-0000C7240000}"/>
    <cellStyle name="Celkem 5 4 2 3 3" xfId="10022" xr:uid="{00000000-0005-0000-0000-0000C8240000}"/>
    <cellStyle name="Celkem 5 4 2 4" xfId="10023" xr:uid="{00000000-0005-0000-0000-0000C9240000}"/>
    <cellStyle name="Celkem 5 4 2 4 2" xfId="10024" xr:uid="{00000000-0005-0000-0000-0000CA240000}"/>
    <cellStyle name="Celkem 5 4 2 4 3" xfId="10025" xr:uid="{00000000-0005-0000-0000-0000CB240000}"/>
    <cellStyle name="Celkem 5 4 2 5" xfId="10026" xr:uid="{00000000-0005-0000-0000-0000CC240000}"/>
    <cellStyle name="Celkem 5 4 2 5 2" xfId="10027" xr:uid="{00000000-0005-0000-0000-0000CD240000}"/>
    <cellStyle name="Celkem 5 4 2 5 3" xfId="10028" xr:uid="{00000000-0005-0000-0000-0000CE240000}"/>
    <cellStyle name="Celkem 5 4 2 6" xfId="10029" xr:uid="{00000000-0005-0000-0000-0000CF240000}"/>
    <cellStyle name="Celkem 5 4 2 6 2" xfId="10030" xr:uid="{00000000-0005-0000-0000-0000D0240000}"/>
    <cellStyle name="Celkem 5 4 2 6 3" xfId="10031" xr:uid="{00000000-0005-0000-0000-0000D1240000}"/>
    <cellStyle name="Celkem 5 4 2 7" xfId="10032" xr:uid="{00000000-0005-0000-0000-0000D2240000}"/>
    <cellStyle name="Celkem 5 4 2 7 2" xfId="10033" xr:uid="{00000000-0005-0000-0000-0000D3240000}"/>
    <cellStyle name="Celkem 5 4 2 7 3" xfId="10034" xr:uid="{00000000-0005-0000-0000-0000D4240000}"/>
    <cellStyle name="Celkem 5 4 2 8" xfId="10035" xr:uid="{00000000-0005-0000-0000-0000D5240000}"/>
    <cellStyle name="Celkem 5 4 2 8 2" xfId="10036" xr:uid="{00000000-0005-0000-0000-0000D6240000}"/>
    <cellStyle name="Celkem 5 4 2 8 3" xfId="10037" xr:uid="{00000000-0005-0000-0000-0000D7240000}"/>
    <cellStyle name="Celkem 5 4 2 9" xfId="10038" xr:uid="{00000000-0005-0000-0000-0000D8240000}"/>
    <cellStyle name="Celkem 5 4 2 9 2" xfId="10039" xr:uid="{00000000-0005-0000-0000-0000D9240000}"/>
    <cellStyle name="Celkem 5 4 2 9 3" xfId="10040" xr:uid="{00000000-0005-0000-0000-0000DA240000}"/>
    <cellStyle name="Celkem 5 4 3" xfId="10041" xr:uid="{00000000-0005-0000-0000-0000DB240000}"/>
    <cellStyle name="Celkem 5 4 3 10" xfId="10042" xr:uid="{00000000-0005-0000-0000-0000DC240000}"/>
    <cellStyle name="Celkem 5 4 3 11" xfId="10043" xr:uid="{00000000-0005-0000-0000-0000DD240000}"/>
    <cellStyle name="Celkem 5 4 3 2" xfId="10044" xr:uid="{00000000-0005-0000-0000-0000DE240000}"/>
    <cellStyle name="Celkem 5 4 3 2 2" xfId="10045" xr:uid="{00000000-0005-0000-0000-0000DF240000}"/>
    <cellStyle name="Celkem 5 4 3 2 3" xfId="10046" xr:uid="{00000000-0005-0000-0000-0000E0240000}"/>
    <cellStyle name="Celkem 5 4 3 3" xfId="10047" xr:uid="{00000000-0005-0000-0000-0000E1240000}"/>
    <cellStyle name="Celkem 5 4 3 3 2" xfId="10048" xr:uid="{00000000-0005-0000-0000-0000E2240000}"/>
    <cellStyle name="Celkem 5 4 3 3 3" xfId="10049" xr:uid="{00000000-0005-0000-0000-0000E3240000}"/>
    <cellStyle name="Celkem 5 4 3 4" xfId="10050" xr:uid="{00000000-0005-0000-0000-0000E4240000}"/>
    <cellStyle name="Celkem 5 4 3 4 2" xfId="10051" xr:uid="{00000000-0005-0000-0000-0000E5240000}"/>
    <cellStyle name="Celkem 5 4 3 4 3" xfId="10052" xr:uid="{00000000-0005-0000-0000-0000E6240000}"/>
    <cellStyle name="Celkem 5 4 3 5" xfId="10053" xr:uid="{00000000-0005-0000-0000-0000E7240000}"/>
    <cellStyle name="Celkem 5 4 3 5 2" xfId="10054" xr:uid="{00000000-0005-0000-0000-0000E8240000}"/>
    <cellStyle name="Celkem 5 4 3 5 3" xfId="10055" xr:uid="{00000000-0005-0000-0000-0000E9240000}"/>
    <cellStyle name="Celkem 5 4 3 6" xfId="10056" xr:uid="{00000000-0005-0000-0000-0000EA240000}"/>
    <cellStyle name="Celkem 5 4 3 6 2" xfId="10057" xr:uid="{00000000-0005-0000-0000-0000EB240000}"/>
    <cellStyle name="Celkem 5 4 3 6 3" xfId="10058" xr:uid="{00000000-0005-0000-0000-0000EC240000}"/>
    <cellStyle name="Celkem 5 4 3 7" xfId="10059" xr:uid="{00000000-0005-0000-0000-0000ED240000}"/>
    <cellStyle name="Celkem 5 4 3 7 2" xfId="10060" xr:uid="{00000000-0005-0000-0000-0000EE240000}"/>
    <cellStyle name="Celkem 5 4 3 7 3" xfId="10061" xr:uid="{00000000-0005-0000-0000-0000EF240000}"/>
    <cellStyle name="Celkem 5 4 3 8" xfId="10062" xr:uid="{00000000-0005-0000-0000-0000F0240000}"/>
    <cellStyle name="Celkem 5 4 3 8 2" xfId="10063" xr:uid="{00000000-0005-0000-0000-0000F1240000}"/>
    <cellStyle name="Celkem 5 4 3 8 3" xfId="10064" xr:uid="{00000000-0005-0000-0000-0000F2240000}"/>
    <cellStyle name="Celkem 5 4 3 9" xfId="10065" xr:uid="{00000000-0005-0000-0000-0000F3240000}"/>
    <cellStyle name="Celkem 5 4 3 9 2" xfId="10066" xr:uid="{00000000-0005-0000-0000-0000F4240000}"/>
    <cellStyle name="Celkem 5 4 3 9 3" xfId="10067" xr:uid="{00000000-0005-0000-0000-0000F5240000}"/>
    <cellStyle name="Celkem 5 4 4" xfId="10068" xr:uid="{00000000-0005-0000-0000-0000F6240000}"/>
    <cellStyle name="Celkem 5 4 4 10" xfId="10069" xr:uid="{00000000-0005-0000-0000-0000F7240000}"/>
    <cellStyle name="Celkem 5 4 4 11" xfId="10070" xr:uid="{00000000-0005-0000-0000-0000F8240000}"/>
    <cellStyle name="Celkem 5 4 4 2" xfId="10071" xr:uid="{00000000-0005-0000-0000-0000F9240000}"/>
    <cellStyle name="Celkem 5 4 4 2 2" xfId="10072" xr:uid="{00000000-0005-0000-0000-0000FA240000}"/>
    <cellStyle name="Celkem 5 4 4 2 3" xfId="10073" xr:uid="{00000000-0005-0000-0000-0000FB240000}"/>
    <cellStyle name="Celkem 5 4 4 3" xfId="10074" xr:uid="{00000000-0005-0000-0000-0000FC240000}"/>
    <cellStyle name="Celkem 5 4 4 3 2" xfId="10075" xr:uid="{00000000-0005-0000-0000-0000FD240000}"/>
    <cellStyle name="Celkem 5 4 4 3 3" xfId="10076" xr:uid="{00000000-0005-0000-0000-0000FE240000}"/>
    <cellStyle name="Celkem 5 4 4 4" xfId="10077" xr:uid="{00000000-0005-0000-0000-0000FF240000}"/>
    <cellStyle name="Celkem 5 4 4 4 2" xfId="10078" xr:uid="{00000000-0005-0000-0000-000000250000}"/>
    <cellStyle name="Celkem 5 4 4 4 3" xfId="10079" xr:uid="{00000000-0005-0000-0000-000001250000}"/>
    <cellStyle name="Celkem 5 4 4 5" xfId="10080" xr:uid="{00000000-0005-0000-0000-000002250000}"/>
    <cellStyle name="Celkem 5 4 4 5 2" xfId="10081" xr:uid="{00000000-0005-0000-0000-000003250000}"/>
    <cellStyle name="Celkem 5 4 4 5 3" xfId="10082" xr:uid="{00000000-0005-0000-0000-000004250000}"/>
    <cellStyle name="Celkem 5 4 4 6" xfId="10083" xr:uid="{00000000-0005-0000-0000-000005250000}"/>
    <cellStyle name="Celkem 5 4 4 6 2" xfId="10084" xr:uid="{00000000-0005-0000-0000-000006250000}"/>
    <cellStyle name="Celkem 5 4 4 6 3" xfId="10085" xr:uid="{00000000-0005-0000-0000-000007250000}"/>
    <cellStyle name="Celkem 5 4 4 7" xfId="10086" xr:uid="{00000000-0005-0000-0000-000008250000}"/>
    <cellStyle name="Celkem 5 4 4 7 2" xfId="10087" xr:uid="{00000000-0005-0000-0000-000009250000}"/>
    <cellStyle name="Celkem 5 4 4 7 3" xfId="10088" xr:uid="{00000000-0005-0000-0000-00000A250000}"/>
    <cellStyle name="Celkem 5 4 4 8" xfId="10089" xr:uid="{00000000-0005-0000-0000-00000B250000}"/>
    <cellStyle name="Celkem 5 4 4 8 2" xfId="10090" xr:uid="{00000000-0005-0000-0000-00000C250000}"/>
    <cellStyle name="Celkem 5 4 4 8 3" xfId="10091" xr:uid="{00000000-0005-0000-0000-00000D250000}"/>
    <cellStyle name="Celkem 5 4 4 9" xfId="10092" xr:uid="{00000000-0005-0000-0000-00000E250000}"/>
    <cellStyle name="Celkem 5 4 4 9 2" xfId="10093" xr:uid="{00000000-0005-0000-0000-00000F250000}"/>
    <cellStyle name="Celkem 5 4 4 9 3" xfId="10094" xr:uid="{00000000-0005-0000-0000-000010250000}"/>
    <cellStyle name="Celkem 5 4 5" xfId="10095" xr:uid="{00000000-0005-0000-0000-000011250000}"/>
    <cellStyle name="Celkem 5 4 5 10" xfId="10096" xr:uid="{00000000-0005-0000-0000-000012250000}"/>
    <cellStyle name="Celkem 5 4 5 11" xfId="10097" xr:uid="{00000000-0005-0000-0000-000013250000}"/>
    <cellStyle name="Celkem 5 4 5 2" xfId="10098" xr:uid="{00000000-0005-0000-0000-000014250000}"/>
    <cellStyle name="Celkem 5 4 5 2 2" xfId="10099" xr:uid="{00000000-0005-0000-0000-000015250000}"/>
    <cellStyle name="Celkem 5 4 5 2 3" xfId="10100" xr:uid="{00000000-0005-0000-0000-000016250000}"/>
    <cellStyle name="Celkem 5 4 5 3" xfId="10101" xr:uid="{00000000-0005-0000-0000-000017250000}"/>
    <cellStyle name="Celkem 5 4 5 3 2" xfId="10102" xr:uid="{00000000-0005-0000-0000-000018250000}"/>
    <cellStyle name="Celkem 5 4 5 3 3" xfId="10103" xr:uid="{00000000-0005-0000-0000-000019250000}"/>
    <cellStyle name="Celkem 5 4 5 4" xfId="10104" xr:uid="{00000000-0005-0000-0000-00001A250000}"/>
    <cellStyle name="Celkem 5 4 5 4 2" xfId="10105" xr:uid="{00000000-0005-0000-0000-00001B250000}"/>
    <cellStyle name="Celkem 5 4 5 4 3" xfId="10106" xr:uid="{00000000-0005-0000-0000-00001C250000}"/>
    <cellStyle name="Celkem 5 4 5 5" xfId="10107" xr:uid="{00000000-0005-0000-0000-00001D250000}"/>
    <cellStyle name="Celkem 5 4 5 5 2" xfId="10108" xr:uid="{00000000-0005-0000-0000-00001E250000}"/>
    <cellStyle name="Celkem 5 4 5 5 3" xfId="10109" xr:uid="{00000000-0005-0000-0000-00001F250000}"/>
    <cellStyle name="Celkem 5 4 5 6" xfId="10110" xr:uid="{00000000-0005-0000-0000-000020250000}"/>
    <cellStyle name="Celkem 5 4 5 6 2" xfId="10111" xr:uid="{00000000-0005-0000-0000-000021250000}"/>
    <cellStyle name="Celkem 5 4 5 6 3" xfId="10112" xr:uid="{00000000-0005-0000-0000-000022250000}"/>
    <cellStyle name="Celkem 5 4 5 7" xfId="10113" xr:uid="{00000000-0005-0000-0000-000023250000}"/>
    <cellStyle name="Celkem 5 4 5 7 2" xfId="10114" xr:uid="{00000000-0005-0000-0000-000024250000}"/>
    <cellStyle name="Celkem 5 4 5 7 3" xfId="10115" xr:uid="{00000000-0005-0000-0000-000025250000}"/>
    <cellStyle name="Celkem 5 4 5 8" xfId="10116" xr:uid="{00000000-0005-0000-0000-000026250000}"/>
    <cellStyle name="Celkem 5 4 5 8 2" xfId="10117" xr:uid="{00000000-0005-0000-0000-000027250000}"/>
    <cellStyle name="Celkem 5 4 5 8 3" xfId="10118" xr:uid="{00000000-0005-0000-0000-000028250000}"/>
    <cellStyle name="Celkem 5 4 5 9" xfId="10119" xr:uid="{00000000-0005-0000-0000-000029250000}"/>
    <cellStyle name="Celkem 5 4 5 9 2" xfId="10120" xr:uid="{00000000-0005-0000-0000-00002A250000}"/>
    <cellStyle name="Celkem 5 4 5 9 3" xfId="10121" xr:uid="{00000000-0005-0000-0000-00002B250000}"/>
    <cellStyle name="Celkem 5 4 6" xfId="10122" xr:uid="{00000000-0005-0000-0000-00002C250000}"/>
    <cellStyle name="Celkem 5 4 6 10" xfId="10123" xr:uid="{00000000-0005-0000-0000-00002D250000}"/>
    <cellStyle name="Celkem 5 4 6 11" xfId="10124" xr:uid="{00000000-0005-0000-0000-00002E250000}"/>
    <cellStyle name="Celkem 5 4 6 2" xfId="10125" xr:uid="{00000000-0005-0000-0000-00002F250000}"/>
    <cellStyle name="Celkem 5 4 6 2 2" xfId="10126" xr:uid="{00000000-0005-0000-0000-000030250000}"/>
    <cellStyle name="Celkem 5 4 6 2 3" xfId="10127" xr:uid="{00000000-0005-0000-0000-000031250000}"/>
    <cellStyle name="Celkem 5 4 6 3" xfId="10128" xr:uid="{00000000-0005-0000-0000-000032250000}"/>
    <cellStyle name="Celkem 5 4 6 3 2" xfId="10129" xr:uid="{00000000-0005-0000-0000-000033250000}"/>
    <cellStyle name="Celkem 5 4 6 3 3" xfId="10130" xr:uid="{00000000-0005-0000-0000-000034250000}"/>
    <cellStyle name="Celkem 5 4 6 4" xfId="10131" xr:uid="{00000000-0005-0000-0000-000035250000}"/>
    <cellStyle name="Celkem 5 4 6 4 2" xfId="10132" xr:uid="{00000000-0005-0000-0000-000036250000}"/>
    <cellStyle name="Celkem 5 4 6 4 3" xfId="10133" xr:uid="{00000000-0005-0000-0000-000037250000}"/>
    <cellStyle name="Celkem 5 4 6 5" xfId="10134" xr:uid="{00000000-0005-0000-0000-000038250000}"/>
    <cellStyle name="Celkem 5 4 6 5 2" xfId="10135" xr:uid="{00000000-0005-0000-0000-000039250000}"/>
    <cellStyle name="Celkem 5 4 6 5 3" xfId="10136" xr:uid="{00000000-0005-0000-0000-00003A250000}"/>
    <cellStyle name="Celkem 5 4 6 6" xfId="10137" xr:uid="{00000000-0005-0000-0000-00003B250000}"/>
    <cellStyle name="Celkem 5 4 6 6 2" xfId="10138" xr:uid="{00000000-0005-0000-0000-00003C250000}"/>
    <cellStyle name="Celkem 5 4 6 6 3" xfId="10139" xr:uid="{00000000-0005-0000-0000-00003D250000}"/>
    <cellStyle name="Celkem 5 4 6 7" xfId="10140" xr:uid="{00000000-0005-0000-0000-00003E250000}"/>
    <cellStyle name="Celkem 5 4 6 7 2" xfId="10141" xr:uid="{00000000-0005-0000-0000-00003F250000}"/>
    <cellStyle name="Celkem 5 4 6 7 3" xfId="10142" xr:uid="{00000000-0005-0000-0000-000040250000}"/>
    <cellStyle name="Celkem 5 4 6 8" xfId="10143" xr:uid="{00000000-0005-0000-0000-000041250000}"/>
    <cellStyle name="Celkem 5 4 6 8 2" xfId="10144" xr:uid="{00000000-0005-0000-0000-000042250000}"/>
    <cellStyle name="Celkem 5 4 6 8 3" xfId="10145" xr:uid="{00000000-0005-0000-0000-000043250000}"/>
    <cellStyle name="Celkem 5 4 6 9" xfId="10146" xr:uid="{00000000-0005-0000-0000-000044250000}"/>
    <cellStyle name="Celkem 5 4 6 9 2" xfId="10147" xr:uid="{00000000-0005-0000-0000-000045250000}"/>
    <cellStyle name="Celkem 5 4 6 9 3" xfId="10148" xr:uid="{00000000-0005-0000-0000-000046250000}"/>
    <cellStyle name="Celkem 5 4 7" xfId="10149" xr:uid="{00000000-0005-0000-0000-000047250000}"/>
    <cellStyle name="Celkem 5 4 7 10" xfId="10150" xr:uid="{00000000-0005-0000-0000-000048250000}"/>
    <cellStyle name="Celkem 5 4 7 11" xfId="10151" xr:uid="{00000000-0005-0000-0000-000049250000}"/>
    <cellStyle name="Celkem 5 4 7 2" xfId="10152" xr:uid="{00000000-0005-0000-0000-00004A250000}"/>
    <cellStyle name="Celkem 5 4 7 2 2" xfId="10153" xr:uid="{00000000-0005-0000-0000-00004B250000}"/>
    <cellStyle name="Celkem 5 4 7 2 3" xfId="10154" xr:uid="{00000000-0005-0000-0000-00004C250000}"/>
    <cellStyle name="Celkem 5 4 7 3" xfId="10155" xr:uid="{00000000-0005-0000-0000-00004D250000}"/>
    <cellStyle name="Celkem 5 4 7 3 2" xfId="10156" xr:uid="{00000000-0005-0000-0000-00004E250000}"/>
    <cellStyle name="Celkem 5 4 7 3 3" xfId="10157" xr:uid="{00000000-0005-0000-0000-00004F250000}"/>
    <cellStyle name="Celkem 5 4 7 4" xfId="10158" xr:uid="{00000000-0005-0000-0000-000050250000}"/>
    <cellStyle name="Celkem 5 4 7 4 2" xfId="10159" xr:uid="{00000000-0005-0000-0000-000051250000}"/>
    <cellStyle name="Celkem 5 4 7 4 3" xfId="10160" xr:uid="{00000000-0005-0000-0000-000052250000}"/>
    <cellStyle name="Celkem 5 4 7 5" xfId="10161" xr:uid="{00000000-0005-0000-0000-000053250000}"/>
    <cellStyle name="Celkem 5 4 7 5 2" xfId="10162" xr:uid="{00000000-0005-0000-0000-000054250000}"/>
    <cellStyle name="Celkem 5 4 7 5 3" xfId="10163" xr:uid="{00000000-0005-0000-0000-000055250000}"/>
    <cellStyle name="Celkem 5 4 7 6" xfId="10164" xr:uid="{00000000-0005-0000-0000-000056250000}"/>
    <cellStyle name="Celkem 5 4 7 6 2" xfId="10165" xr:uid="{00000000-0005-0000-0000-000057250000}"/>
    <cellStyle name="Celkem 5 4 7 6 3" xfId="10166" xr:uid="{00000000-0005-0000-0000-000058250000}"/>
    <cellStyle name="Celkem 5 4 7 7" xfId="10167" xr:uid="{00000000-0005-0000-0000-000059250000}"/>
    <cellStyle name="Celkem 5 4 7 7 2" xfId="10168" xr:uid="{00000000-0005-0000-0000-00005A250000}"/>
    <cellStyle name="Celkem 5 4 7 7 3" xfId="10169" xr:uid="{00000000-0005-0000-0000-00005B250000}"/>
    <cellStyle name="Celkem 5 4 7 8" xfId="10170" xr:uid="{00000000-0005-0000-0000-00005C250000}"/>
    <cellStyle name="Celkem 5 4 7 8 2" xfId="10171" xr:uid="{00000000-0005-0000-0000-00005D250000}"/>
    <cellStyle name="Celkem 5 4 7 8 3" xfId="10172" xr:uid="{00000000-0005-0000-0000-00005E250000}"/>
    <cellStyle name="Celkem 5 4 7 9" xfId="10173" xr:uid="{00000000-0005-0000-0000-00005F250000}"/>
    <cellStyle name="Celkem 5 4 7 9 2" xfId="10174" xr:uid="{00000000-0005-0000-0000-000060250000}"/>
    <cellStyle name="Celkem 5 4 7 9 3" xfId="10175" xr:uid="{00000000-0005-0000-0000-000061250000}"/>
    <cellStyle name="Celkem 5 4 8" xfId="10176" xr:uid="{00000000-0005-0000-0000-000062250000}"/>
    <cellStyle name="Celkem 5 4 8 10" xfId="10177" xr:uid="{00000000-0005-0000-0000-000063250000}"/>
    <cellStyle name="Celkem 5 4 8 10 2" xfId="10178" xr:uid="{00000000-0005-0000-0000-000064250000}"/>
    <cellStyle name="Celkem 5 4 8 10 3" xfId="10179" xr:uid="{00000000-0005-0000-0000-000065250000}"/>
    <cellStyle name="Celkem 5 4 8 11" xfId="10180" xr:uid="{00000000-0005-0000-0000-000066250000}"/>
    <cellStyle name="Celkem 5 4 8 11 2" xfId="10181" xr:uid="{00000000-0005-0000-0000-000067250000}"/>
    <cellStyle name="Celkem 5 4 8 12" xfId="10182" xr:uid="{00000000-0005-0000-0000-000068250000}"/>
    <cellStyle name="Celkem 5 4 8 2" xfId="10183" xr:uid="{00000000-0005-0000-0000-000069250000}"/>
    <cellStyle name="Celkem 5 4 8 2 2" xfId="10184" xr:uid="{00000000-0005-0000-0000-00006A250000}"/>
    <cellStyle name="Celkem 5 4 8 2 3" xfId="10185" xr:uid="{00000000-0005-0000-0000-00006B250000}"/>
    <cellStyle name="Celkem 5 4 8 3" xfId="10186" xr:uid="{00000000-0005-0000-0000-00006C250000}"/>
    <cellStyle name="Celkem 5 4 8 3 2" xfId="10187" xr:uid="{00000000-0005-0000-0000-00006D250000}"/>
    <cellStyle name="Celkem 5 4 8 3 3" xfId="10188" xr:uid="{00000000-0005-0000-0000-00006E250000}"/>
    <cellStyle name="Celkem 5 4 8 4" xfId="10189" xr:uid="{00000000-0005-0000-0000-00006F250000}"/>
    <cellStyle name="Celkem 5 4 8 4 2" xfId="10190" xr:uid="{00000000-0005-0000-0000-000070250000}"/>
    <cellStyle name="Celkem 5 4 8 4 3" xfId="10191" xr:uid="{00000000-0005-0000-0000-000071250000}"/>
    <cellStyle name="Celkem 5 4 8 5" xfId="10192" xr:uid="{00000000-0005-0000-0000-000072250000}"/>
    <cellStyle name="Celkem 5 4 8 5 2" xfId="10193" xr:uid="{00000000-0005-0000-0000-000073250000}"/>
    <cellStyle name="Celkem 5 4 8 5 3" xfId="10194" xr:uid="{00000000-0005-0000-0000-000074250000}"/>
    <cellStyle name="Celkem 5 4 8 6" xfId="10195" xr:uid="{00000000-0005-0000-0000-000075250000}"/>
    <cellStyle name="Celkem 5 4 8 6 2" xfId="10196" xr:uid="{00000000-0005-0000-0000-000076250000}"/>
    <cellStyle name="Celkem 5 4 8 6 3" xfId="10197" xr:uid="{00000000-0005-0000-0000-000077250000}"/>
    <cellStyle name="Celkem 5 4 8 7" xfId="10198" xr:uid="{00000000-0005-0000-0000-000078250000}"/>
    <cellStyle name="Celkem 5 4 8 7 2" xfId="10199" xr:uid="{00000000-0005-0000-0000-000079250000}"/>
    <cellStyle name="Celkem 5 4 8 7 3" xfId="10200" xr:uid="{00000000-0005-0000-0000-00007A250000}"/>
    <cellStyle name="Celkem 5 4 8 8" xfId="10201" xr:uid="{00000000-0005-0000-0000-00007B250000}"/>
    <cellStyle name="Celkem 5 4 8 8 2" xfId="10202" xr:uid="{00000000-0005-0000-0000-00007C250000}"/>
    <cellStyle name="Celkem 5 4 8 8 3" xfId="10203" xr:uid="{00000000-0005-0000-0000-00007D250000}"/>
    <cellStyle name="Celkem 5 4 8 9" xfId="10204" xr:uid="{00000000-0005-0000-0000-00007E250000}"/>
    <cellStyle name="Celkem 5 4 8 9 2" xfId="10205" xr:uid="{00000000-0005-0000-0000-00007F250000}"/>
    <cellStyle name="Celkem 5 4 8 9 3" xfId="10206" xr:uid="{00000000-0005-0000-0000-000080250000}"/>
    <cellStyle name="Celkem 5 4 9" xfId="10207" xr:uid="{00000000-0005-0000-0000-000081250000}"/>
    <cellStyle name="Celkem 5 4 9 2" xfId="10208" xr:uid="{00000000-0005-0000-0000-000082250000}"/>
    <cellStyle name="Celkem 5 4 9 3" xfId="10209" xr:uid="{00000000-0005-0000-0000-000083250000}"/>
    <cellStyle name="Celkem 5 5" xfId="10210" xr:uid="{00000000-0005-0000-0000-000084250000}"/>
    <cellStyle name="Celkem 5 5 10" xfId="10211" xr:uid="{00000000-0005-0000-0000-000085250000}"/>
    <cellStyle name="Celkem 5 5 11" xfId="10212" xr:uid="{00000000-0005-0000-0000-000086250000}"/>
    <cellStyle name="Celkem 5 5 2" xfId="10213" xr:uid="{00000000-0005-0000-0000-000087250000}"/>
    <cellStyle name="Celkem 5 5 2 2" xfId="10214" xr:uid="{00000000-0005-0000-0000-000088250000}"/>
    <cellStyle name="Celkem 5 5 2 3" xfId="10215" xr:uid="{00000000-0005-0000-0000-000089250000}"/>
    <cellStyle name="Celkem 5 5 3" xfId="10216" xr:uid="{00000000-0005-0000-0000-00008A250000}"/>
    <cellStyle name="Celkem 5 5 3 2" xfId="10217" xr:uid="{00000000-0005-0000-0000-00008B250000}"/>
    <cellStyle name="Celkem 5 5 3 3" xfId="10218" xr:uid="{00000000-0005-0000-0000-00008C250000}"/>
    <cellStyle name="Celkem 5 5 4" xfId="10219" xr:uid="{00000000-0005-0000-0000-00008D250000}"/>
    <cellStyle name="Celkem 5 5 4 2" xfId="10220" xr:uid="{00000000-0005-0000-0000-00008E250000}"/>
    <cellStyle name="Celkem 5 5 4 3" xfId="10221" xr:uid="{00000000-0005-0000-0000-00008F250000}"/>
    <cellStyle name="Celkem 5 5 5" xfId="10222" xr:uid="{00000000-0005-0000-0000-000090250000}"/>
    <cellStyle name="Celkem 5 5 5 2" xfId="10223" xr:uid="{00000000-0005-0000-0000-000091250000}"/>
    <cellStyle name="Celkem 5 5 5 3" xfId="10224" xr:uid="{00000000-0005-0000-0000-000092250000}"/>
    <cellStyle name="Celkem 5 5 6" xfId="10225" xr:uid="{00000000-0005-0000-0000-000093250000}"/>
    <cellStyle name="Celkem 5 5 6 2" xfId="10226" xr:uid="{00000000-0005-0000-0000-000094250000}"/>
    <cellStyle name="Celkem 5 5 6 3" xfId="10227" xr:uid="{00000000-0005-0000-0000-000095250000}"/>
    <cellStyle name="Celkem 5 5 7" xfId="10228" xr:uid="{00000000-0005-0000-0000-000096250000}"/>
    <cellStyle name="Celkem 5 5 7 2" xfId="10229" xr:uid="{00000000-0005-0000-0000-000097250000}"/>
    <cellStyle name="Celkem 5 5 7 3" xfId="10230" xr:uid="{00000000-0005-0000-0000-000098250000}"/>
    <cellStyle name="Celkem 5 5 8" xfId="10231" xr:uid="{00000000-0005-0000-0000-000099250000}"/>
    <cellStyle name="Celkem 5 5 8 2" xfId="10232" xr:uid="{00000000-0005-0000-0000-00009A250000}"/>
    <cellStyle name="Celkem 5 5 8 3" xfId="10233" xr:uid="{00000000-0005-0000-0000-00009B250000}"/>
    <cellStyle name="Celkem 5 5 9" xfId="10234" xr:uid="{00000000-0005-0000-0000-00009C250000}"/>
    <cellStyle name="Celkem 5 5 9 2" xfId="10235" xr:uid="{00000000-0005-0000-0000-00009D250000}"/>
    <cellStyle name="Celkem 5 5 9 3" xfId="10236" xr:uid="{00000000-0005-0000-0000-00009E250000}"/>
    <cellStyle name="Celkem 5 6" xfId="10237" xr:uid="{00000000-0005-0000-0000-00009F250000}"/>
    <cellStyle name="Celkem 5 6 10" xfId="10238" xr:uid="{00000000-0005-0000-0000-0000A0250000}"/>
    <cellStyle name="Celkem 5 6 10 2" xfId="10239" xr:uid="{00000000-0005-0000-0000-0000A1250000}"/>
    <cellStyle name="Celkem 5 6 10 3" xfId="10240" xr:uid="{00000000-0005-0000-0000-0000A2250000}"/>
    <cellStyle name="Celkem 5 6 11" xfId="10241" xr:uid="{00000000-0005-0000-0000-0000A3250000}"/>
    <cellStyle name="Celkem 5 6 11 2" xfId="10242" xr:uid="{00000000-0005-0000-0000-0000A4250000}"/>
    <cellStyle name="Celkem 5 6 12" xfId="10243" xr:uid="{00000000-0005-0000-0000-0000A5250000}"/>
    <cellStyle name="Celkem 5 6 13" xfId="10244" xr:uid="{00000000-0005-0000-0000-0000A6250000}"/>
    <cellStyle name="Celkem 5 6 2" xfId="10245" xr:uid="{00000000-0005-0000-0000-0000A7250000}"/>
    <cellStyle name="Celkem 5 6 2 2" xfId="10246" xr:uid="{00000000-0005-0000-0000-0000A8250000}"/>
    <cellStyle name="Celkem 5 6 2 3" xfId="10247" xr:uid="{00000000-0005-0000-0000-0000A9250000}"/>
    <cellStyle name="Celkem 5 6 3" xfId="10248" xr:uid="{00000000-0005-0000-0000-0000AA250000}"/>
    <cellStyle name="Celkem 5 6 3 2" xfId="10249" xr:uid="{00000000-0005-0000-0000-0000AB250000}"/>
    <cellStyle name="Celkem 5 6 3 3" xfId="10250" xr:uid="{00000000-0005-0000-0000-0000AC250000}"/>
    <cellStyle name="Celkem 5 6 4" xfId="10251" xr:uid="{00000000-0005-0000-0000-0000AD250000}"/>
    <cellStyle name="Celkem 5 6 4 2" xfId="10252" xr:uid="{00000000-0005-0000-0000-0000AE250000}"/>
    <cellStyle name="Celkem 5 6 4 3" xfId="10253" xr:uid="{00000000-0005-0000-0000-0000AF250000}"/>
    <cellStyle name="Celkem 5 6 5" xfId="10254" xr:uid="{00000000-0005-0000-0000-0000B0250000}"/>
    <cellStyle name="Celkem 5 6 5 2" xfId="10255" xr:uid="{00000000-0005-0000-0000-0000B1250000}"/>
    <cellStyle name="Celkem 5 6 5 3" xfId="10256" xr:uid="{00000000-0005-0000-0000-0000B2250000}"/>
    <cellStyle name="Celkem 5 6 6" xfId="10257" xr:uid="{00000000-0005-0000-0000-0000B3250000}"/>
    <cellStyle name="Celkem 5 6 6 2" xfId="10258" xr:uid="{00000000-0005-0000-0000-0000B4250000}"/>
    <cellStyle name="Celkem 5 6 6 3" xfId="10259" xr:uid="{00000000-0005-0000-0000-0000B5250000}"/>
    <cellStyle name="Celkem 5 6 7" xfId="10260" xr:uid="{00000000-0005-0000-0000-0000B6250000}"/>
    <cellStyle name="Celkem 5 6 7 2" xfId="10261" xr:uid="{00000000-0005-0000-0000-0000B7250000}"/>
    <cellStyle name="Celkem 5 6 7 3" xfId="10262" xr:uid="{00000000-0005-0000-0000-0000B8250000}"/>
    <cellStyle name="Celkem 5 6 8" xfId="10263" xr:uid="{00000000-0005-0000-0000-0000B9250000}"/>
    <cellStyle name="Celkem 5 6 8 2" xfId="10264" xr:uid="{00000000-0005-0000-0000-0000BA250000}"/>
    <cellStyle name="Celkem 5 6 8 3" xfId="10265" xr:uid="{00000000-0005-0000-0000-0000BB250000}"/>
    <cellStyle name="Celkem 5 6 9" xfId="10266" xr:uid="{00000000-0005-0000-0000-0000BC250000}"/>
    <cellStyle name="Celkem 5 6 9 2" xfId="10267" xr:uid="{00000000-0005-0000-0000-0000BD250000}"/>
    <cellStyle name="Celkem 5 6 9 3" xfId="10268" xr:uid="{00000000-0005-0000-0000-0000BE250000}"/>
    <cellStyle name="Celkem 5 7" xfId="10269" xr:uid="{00000000-0005-0000-0000-0000BF250000}"/>
    <cellStyle name="Celkem 5 7 10" xfId="10270" xr:uid="{00000000-0005-0000-0000-0000C0250000}"/>
    <cellStyle name="Celkem 5 7 11" xfId="10271" xr:uid="{00000000-0005-0000-0000-0000C1250000}"/>
    <cellStyle name="Celkem 5 7 2" xfId="10272" xr:uid="{00000000-0005-0000-0000-0000C2250000}"/>
    <cellStyle name="Celkem 5 7 2 2" xfId="10273" xr:uid="{00000000-0005-0000-0000-0000C3250000}"/>
    <cellStyle name="Celkem 5 7 2 3" xfId="10274" xr:uid="{00000000-0005-0000-0000-0000C4250000}"/>
    <cellStyle name="Celkem 5 7 3" xfId="10275" xr:uid="{00000000-0005-0000-0000-0000C5250000}"/>
    <cellStyle name="Celkem 5 7 3 2" xfId="10276" xr:uid="{00000000-0005-0000-0000-0000C6250000}"/>
    <cellStyle name="Celkem 5 7 3 3" xfId="10277" xr:uid="{00000000-0005-0000-0000-0000C7250000}"/>
    <cellStyle name="Celkem 5 7 4" xfId="10278" xr:uid="{00000000-0005-0000-0000-0000C8250000}"/>
    <cellStyle name="Celkem 5 7 4 2" xfId="10279" xr:uid="{00000000-0005-0000-0000-0000C9250000}"/>
    <cellStyle name="Celkem 5 7 4 3" xfId="10280" xr:uid="{00000000-0005-0000-0000-0000CA250000}"/>
    <cellStyle name="Celkem 5 7 5" xfId="10281" xr:uid="{00000000-0005-0000-0000-0000CB250000}"/>
    <cellStyle name="Celkem 5 7 5 2" xfId="10282" xr:uid="{00000000-0005-0000-0000-0000CC250000}"/>
    <cellStyle name="Celkem 5 7 5 3" xfId="10283" xr:uid="{00000000-0005-0000-0000-0000CD250000}"/>
    <cellStyle name="Celkem 5 7 6" xfId="10284" xr:uid="{00000000-0005-0000-0000-0000CE250000}"/>
    <cellStyle name="Celkem 5 7 6 2" xfId="10285" xr:uid="{00000000-0005-0000-0000-0000CF250000}"/>
    <cellStyle name="Celkem 5 7 6 3" xfId="10286" xr:uid="{00000000-0005-0000-0000-0000D0250000}"/>
    <cellStyle name="Celkem 5 7 7" xfId="10287" xr:uid="{00000000-0005-0000-0000-0000D1250000}"/>
    <cellStyle name="Celkem 5 7 7 2" xfId="10288" xr:uid="{00000000-0005-0000-0000-0000D2250000}"/>
    <cellStyle name="Celkem 5 7 7 3" xfId="10289" xr:uid="{00000000-0005-0000-0000-0000D3250000}"/>
    <cellStyle name="Celkem 5 7 8" xfId="10290" xr:uid="{00000000-0005-0000-0000-0000D4250000}"/>
    <cellStyle name="Celkem 5 7 8 2" xfId="10291" xr:uid="{00000000-0005-0000-0000-0000D5250000}"/>
    <cellStyle name="Celkem 5 7 8 3" xfId="10292" xr:uid="{00000000-0005-0000-0000-0000D6250000}"/>
    <cellStyle name="Celkem 5 7 9" xfId="10293" xr:uid="{00000000-0005-0000-0000-0000D7250000}"/>
    <cellStyle name="Celkem 5 7 9 2" xfId="10294" xr:uid="{00000000-0005-0000-0000-0000D8250000}"/>
    <cellStyle name="Celkem 5 7 9 3" xfId="10295" xr:uid="{00000000-0005-0000-0000-0000D9250000}"/>
    <cellStyle name="Celkem 5 8" xfId="10296" xr:uid="{00000000-0005-0000-0000-0000DA250000}"/>
    <cellStyle name="Celkem 5 8 10" xfId="10297" xr:uid="{00000000-0005-0000-0000-0000DB250000}"/>
    <cellStyle name="Celkem 5 8 11" xfId="10298" xr:uid="{00000000-0005-0000-0000-0000DC250000}"/>
    <cellStyle name="Celkem 5 8 2" xfId="10299" xr:uid="{00000000-0005-0000-0000-0000DD250000}"/>
    <cellStyle name="Celkem 5 8 2 2" xfId="10300" xr:uid="{00000000-0005-0000-0000-0000DE250000}"/>
    <cellStyle name="Celkem 5 8 2 3" xfId="10301" xr:uid="{00000000-0005-0000-0000-0000DF250000}"/>
    <cellStyle name="Celkem 5 8 3" xfId="10302" xr:uid="{00000000-0005-0000-0000-0000E0250000}"/>
    <cellStyle name="Celkem 5 8 3 2" xfId="10303" xr:uid="{00000000-0005-0000-0000-0000E1250000}"/>
    <cellStyle name="Celkem 5 8 3 3" xfId="10304" xr:uid="{00000000-0005-0000-0000-0000E2250000}"/>
    <cellStyle name="Celkem 5 8 4" xfId="10305" xr:uid="{00000000-0005-0000-0000-0000E3250000}"/>
    <cellStyle name="Celkem 5 8 4 2" xfId="10306" xr:uid="{00000000-0005-0000-0000-0000E4250000}"/>
    <cellStyle name="Celkem 5 8 4 3" xfId="10307" xr:uid="{00000000-0005-0000-0000-0000E5250000}"/>
    <cellStyle name="Celkem 5 8 5" xfId="10308" xr:uid="{00000000-0005-0000-0000-0000E6250000}"/>
    <cellStyle name="Celkem 5 8 5 2" xfId="10309" xr:uid="{00000000-0005-0000-0000-0000E7250000}"/>
    <cellStyle name="Celkem 5 8 5 3" xfId="10310" xr:uid="{00000000-0005-0000-0000-0000E8250000}"/>
    <cellStyle name="Celkem 5 8 6" xfId="10311" xr:uid="{00000000-0005-0000-0000-0000E9250000}"/>
    <cellStyle name="Celkem 5 8 6 2" xfId="10312" xr:uid="{00000000-0005-0000-0000-0000EA250000}"/>
    <cellStyle name="Celkem 5 8 6 3" xfId="10313" xr:uid="{00000000-0005-0000-0000-0000EB250000}"/>
    <cellStyle name="Celkem 5 8 7" xfId="10314" xr:uid="{00000000-0005-0000-0000-0000EC250000}"/>
    <cellStyle name="Celkem 5 8 7 2" xfId="10315" xr:uid="{00000000-0005-0000-0000-0000ED250000}"/>
    <cellStyle name="Celkem 5 8 7 3" xfId="10316" xr:uid="{00000000-0005-0000-0000-0000EE250000}"/>
    <cellStyle name="Celkem 5 8 8" xfId="10317" xr:uid="{00000000-0005-0000-0000-0000EF250000}"/>
    <cellStyle name="Celkem 5 8 8 2" xfId="10318" xr:uid="{00000000-0005-0000-0000-0000F0250000}"/>
    <cellStyle name="Celkem 5 8 8 3" xfId="10319" xr:uid="{00000000-0005-0000-0000-0000F1250000}"/>
    <cellStyle name="Celkem 5 8 9" xfId="10320" xr:uid="{00000000-0005-0000-0000-0000F2250000}"/>
    <cellStyle name="Celkem 5 8 9 2" xfId="10321" xr:uid="{00000000-0005-0000-0000-0000F3250000}"/>
    <cellStyle name="Celkem 5 8 9 3" xfId="10322" xr:uid="{00000000-0005-0000-0000-0000F4250000}"/>
    <cellStyle name="Celkem 5 9" xfId="10323" xr:uid="{00000000-0005-0000-0000-0000F5250000}"/>
    <cellStyle name="Celkem 5 9 10" xfId="10324" xr:uid="{00000000-0005-0000-0000-0000F6250000}"/>
    <cellStyle name="Celkem 5 9 11" xfId="10325" xr:uid="{00000000-0005-0000-0000-0000F7250000}"/>
    <cellStyle name="Celkem 5 9 2" xfId="10326" xr:uid="{00000000-0005-0000-0000-0000F8250000}"/>
    <cellStyle name="Celkem 5 9 2 2" xfId="10327" xr:uid="{00000000-0005-0000-0000-0000F9250000}"/>
    <cellStyle name="Celkem 5 9 2 3" xfId="10328" xr:uid="{00000000-0005-0000-0000-0000FA250000}"/>
    <cellStyle name="Celkem 5 9 3" xfId="10329" xr:uid="{00000000-0005-0000-0000-0000FB250000}"/>
    <cellStyle name="Celkem 5 9 3 2" xfId="10330" xr:uid="{00000000-0005-0000-0000-0000FC250000}"/>
    <cellStyle name="Celkem 5 9 3 3" xfId="10331" xr:uid="{00000000-0005-0000-0000-0000FD250000}"/>
    <cellStyle name="Celkem 5 9 4" xfId="10332" xr:uid="{00000000-0005-0000-0000-0000FE250000}"/>
    <cellStyle name="Celkem 5 9 4 2" xfId="10333" xr:uid="{00000000-0005-0000-0000-0000FF250000}"/>
    <cellStyle name="Celkem 5 9 4 3" xfId="10334" xr:uid="{00000000-0005-0000-0000-000000260000}"/>
    <cellStyle name="Celkem 5 9 5" xfId="10335" xr:uid="{00000000-0005-0000-0000-000001260000}"/>
    <cellStyle name="Celkem 5 9 5 2" xfId="10336" xr:uid="{00000000-0005-0000-0000-000002260000}"/>
    <cellStyle name="Celkem 5 9 5 3" xfId="10337" xr:uid="{00000000-0005-0000-0000-000003260000}"/>
    <cellStyle name="Celkem 5 9 6" xfId="10338" xr:uid="{00000000-0005-0000-0000-000004260000}"/>
    <cellStyle name="Celkem 5 9 6 2" xfId="10339" xr:uid="{00000000-0005-0000-0000-000005260000}"/>
    <cellStyle name="Celkem 5 9 6 3" xfId="10340" xr:uid="{00000000-0005-0000-0000-000006260000}"/>
    <cellStyle name="Celkem 5 9 7" xfId="10341" xr:uid="{00000000-0005-0000-0000-000007260000}"/>
    <cellStyle name="Celkem 5 9 7 2" xfId="10342" xr:uid="{00000000-0005-0000-0000-000008260000}"/>
    <cellStyle name="Celkem 5 9 7 3" xfId="10343" xr:uid="{00000000-0005-0000-0000-000009260000}"/>
    <cellStyle name="Celkem 5 9 8" xfId="10344" xr:uid="{00000000-0005-0000-0000-00000A260000}"/>
    <cellStyle name="Celkem 5 9 8 2" xfId="10345" xr:uid="{00000000-0005-0000-0000-00000B260000}"/>
    <cellStyle name="Celkem 5 9 8 3" xfId="10346" xr:uid="{00000000-0005-0000-0000-00000C260000}"/>
    <cellStyle name="Celkem 5 9 9" xfId="10347" xr:uid="{00000000-0005-0000-0000-00000D260000}"/>
    <cellStyle name="Celkem 5 9 9 2" xfId="10348" xr:uid="{00000000-0005-0000-0000-00000E260000}"/>
    <cellStyle name="Celkem 5 9 9 3" xfId="10349" xr:uid="{00000000-0005-0000-0000-00000F260000}"/>
    <cellStyle name="Cella collegata" xfId="56477" xr:uid="{00000000-0005-0000-0000-000010260000}"/>
    <cellStyle name="Cella da controllare" xfId="56478" xr:uid="{00000000-0005-0000-0000-000011260000}"/>
    <cellStyle name="Cellule liée" xfId="56479" xr:uid="{00000000-0005-0000-0000-000012260000}"/>
    <cellStyle name="Célula Ligada" xfId="56480" xr:uid="{00000000-0005-0000-0000-000013260000}"/>
    <cellStyle name="Cgmma [0]_Focus History" xfId="263" xr:uid="{00000000-0005-0000-0000-000014260000}"/>
    <cellStyle name="Check Cell 2" xfId="264" xr:uid="{00000000-0005-0000-0000-000015260000}"/>
    <cellStyle name="Check Cell 2 2" xfId="265" xr:uid="{00000000-0005-0000-0000-000016260000}"/>
    <cellStyle name="Check Cell 2 2 2" xfId="56482" xr:uid="{00000000-0005-0000-0000-000017260000}"/>
    <cellStyle name="Check Cell 2 3" xfId="10350" xr:uid="{00000000-0005-0000-0000-000018260000}"/>
    <cellStyle name="Check Cell 3" xfId="266" xr:uid="{00000000-0005-0000-0000-000019260000}"/>
    <cellStyle name="Check Cell 3 2" xfId="56483" xr:uid="{00000000-0005-0000-0000-00001A260000}"/>
    <cellStyle name="Check Cell 4" xfId="56481" xr:uid="{00000000-0005-0000-0000-00001B260000}"/>
    <cellStyle name="Chybn?" xfId="56484" xr:uid="{00000000-0005-0000-0000-00001C260000}"/>
    <cellStyle name="Chybně" xfId="56485" xr:uid="{00000000-0005-0000-0000-00001D260000}"/>
    <cellStyle name="Chybně 2" xfId="10351" xr:uid="{00000000-0005-0000-0000-00001E260000}"/>
    <cellStyle name="Chybně 2 2" xfId="10352" xr:uid="{00000000-0005-0000-0000-00001F260000}"/>
    <cellStyle name="Chybně 3" xfId="10353" xr:uid="{00000000-0005-0000-0000-000020260000}"/>
    <cellStyle name="Chybně 3 2" xfId="10354" xr:uid="{00000000-0005-0000-0000-000021260000}"/>
    <cellStyle name="Chybně 4" xfId="10355" xr:uid="{00000000-0005-0000-0000-000022260000}"/>
    <cellStyle name="Chybně 4 2" xfId="10356" xr:uid="{00000000-0005-0000-0000-000023260000}"/>
    <cellStyle name="Chybně 5" xfId="10357" xr:uid="{00000000-0005-0000-0000-000024260000}"/>
    <cellStyle name="Chybně 5 2" xfId="10358" xr:uid="{00000000-0005-0000-0000-000025260000}"/>
    <cellStyle name="ColLevel_1_SUMF4D" xfId="10359" xr:uid="{00000000-0005-0000-0000-000026260000}"/>
    <cellStyle name="Colore 1" xfId="56486" xr:uid="{00000000-0005-0000-0000-000027260000}"/>
    <cellStyle name="Colore 2" xfId="56487" xr:uid="{00000000-0005-0000-0000-000028260000}"/>
    <cellStyle name="Colore 3" xfId="56488" xr:uid="{00000000-0005-0000-0000-000029260000}"/>
    <cellStyle name="Colore 4" xfId="56489" xr:uid="{00000000-0005-0000-0000-00002A260000}"/>
    <cellStyle name="Colore 5" xfId="56490" xr:uid="{00000000-0005-0000-0000-00002B260000}"/>
    <cellStyle name="Colore 6" xfId="56491" xr:uid="{00000000-0005-0000-0000-00002C260000}"/>
    <cellStyle name="CombinedVol_Data" xfId="267" xr:uid="{00000000-0005-0000-0000-00002D260000}"/>
    <cellStyle name="Comma  - Style1" xfId="268" xr:uid="{00000000-0005-0000-0000-00002E260000}"/>
    <cellStyle name="Comma  - Style1 2" xfId="1054" xr:uid="{00000000-0005-0000-0000-00002F260000}"/>
    <cellStyle name="Comma  - Style1 3" xfId="10360" xr:uid="{00000000-0005-0000-0000-000030260000}"/>
    <cellStyle name="Comma  - Style2" xfId="269" xr:uid="{00000000-0005-0000-0000-000031260000}"/>
    <cellStyle name="Comma  - Style2 2" xfId="1055" xr:uid="{00000000-0005-0000-0000-000032260000}"/>
    <cellStyle name="Comma  - Style2 3" xfId="10361" xr:uid="{00000000-0005-0000-0000-000033260000}"/>
    <cellStyle name="Comma  - Style3" xfId="270" xr:uid="{00000000-0005-0000-0000-000034260000}"/>
    <cellStyle name="Comma  - Style3 2" xfId="1056" xr:uid="{00000000-0005-0000-0000-000035260000}"/>
    <cellStyle name="Comma  - Style3 3" xfId="10362" xr:uid="{00000000-0005-0000-0000-000036260000}"/>
    <cellStyle name="Comma  - Style4" xfId="271" xr:uid="{00000000-0005-0000-0000-000037260000}"/>
    <cellStyle name="Comma  - Style4 2" xfId="1057" xr:uid="{00000000-0005-0000-0000-000038260000}"/>
    <cellStyle name="Comma  - Style4 3" xfId="10363" xr:uid="{00000000-0005-0000-0000-000039260000}"/>
    <cellStyle name="Comma  - Style5" xfId="272" xr:uid="{00000000-0005-0000-0000-00003A260000}"/>
    <cellStyle name="Comma  - Style5 2" xfId="1058" xr:uid="{00000000-0005-0000-0000-00003B260000}"/>
    <cellStyle name="Comma  - Style5 3" xfId="10364" xr:uid="{00000000-0005-0000-0000-00003C260000}"/>
    <cellStyle name="Comma  - Style6" xfId="273" xr:uid="{00000000-0005-0000-0000-00003D260000}"/>
    <cellStyle name="Comma  - Style6 2" xfId="1059" xr:uid="{00000000-0005-0000-0000-00003E260000}"/>
    <cellStyle name="Comma  - Style6 3" xfId="10365" xr:uid="{00000000-0005-0000-0000-00003F260000}"/>
    <cellStyle name="Comma  - Style7" xfId="274" xr:uid="{00000000-0005-0000-0000-000040260000}"/>
    <cellStyle name="Comma  - Style7 2" xfId="1060" xr:uid="{00000000-0005-0000-0000-000041260000}"/>
    <cellStyle name="Comma  - Style7 3" xfId="10366" xr:uid="{00000000-0005-0000-0000-000042260000}"/>
    <cellStyle name="Comma  - Style8" xfId="275" xr:uid="{00000000-0005-0000-0000-000043260000}"/>
    <cellStyle name="Comma  - Style8 2" xfId="1061" xr:uid="{00000000-0005-0000-0000-000044260000}"/>
    <cellStyle name="Comma  - Style8 3" xfId="10367" xr:uid="{00000000-0005-0000-0000-000045260000}"/>
    <cellStyle name="Comma (0,0)" xfId="276" xr:uid="{00000000-0005-0000-0000-000046260000}"/>
    <cellStyle name="Comma (0,0) -" xfId="277" xr:uid="{00000000-0005-0000-0000-000047260000}"/>
    <cellStyle name="Comma (0,0) incl." xfId="278" xr:uid="{00000000-0005-0000-0000-000048260000}"/>
    <cellStyle name="Comma (0,0) incl. 2" xfId="1062" xr:uid="{00000000-0005-0000-0000-000049260000}"/>
    <cellStyle name="Comma (0,0) N/A" xfId="279" xr:uid="{00000000-0005-0000-0000-00004A260000}"/>
    <cellStyle name="Comma (0,0) TBD" xfId="280" xr:uid="{00000000-0005-0000-0000-00004B260000}"/>
    <cellStyle name="Comma (0,0) TBD-" xfId="281" xr:uid="{00000000-0005-0000-0000-00004C260000}"/>
    <cellStyle name="Comma (0,0) TBD- 2" xfId="1063" xr:uid="{00000000-0005-0000-0000-00004D260000}"/>
    <cellStyle name="Comma (0,0) TBD_(4+8) YoY (3)" xfId="282" xr:uid="{00000000-0005-0000-0000-00004E260000}"/>
    <cellStyle name="Comma (0,0) TBD-_Europe Region" xfId="283" xr:uid="{00000000-0005-0000-0000-00004F260000}"/>
    <cellStyle name="Comma (0,0) TBD_H-C Facer" xfId="284" xr:uid="{00000000-0005-0000-0000-000050260000}"/>
    <cellStyle name="Comma (0,0) TBD-_Page 2f (2)" xfId="285" xr:uid="{00000000-0005-0000-0000-000051260000}"/>
    <cellStyle name="Comma (0,0) TBD_Tab 1" xfId="286" xr:uid="{00000000-0005-0000-0000-000052260000}"/>
    <cellStyle name="Comma (0,0) TBD-_YoY" xfId="287" xr:uid="{00000000-0005-0000-0000-000053260000}"/>
    <cellStyle name="Comma (0,0) TBD_YoY (4)" xfId="288" xr:uid="{00000000-0005-0000-0000-000054260000}"/>
    <cellStyle name="Comma (0,0) TBD-_YoY 2" xfId="1064" xr:uid="{00000000-0005-0000-0000-000055260000}"/>
    <cellStyle name="Comma (0,0)_Tab 1" xfId="289" xr:uid="{00000000-0005-0000-0000-000056260000}"/>
    <cellStyle name="Comma (0,00)" xfId="290" xr:uid="{00000000-0005-0000-0000-000057260000}"/>
    <cellStyle name="Comma (0,00) -" xfId="291" xr:uid="{00000000-0005-0000-0000-000058260000}"/>
    <cellStyle name="Comma (0,00) - 2" xfId="1066" xr:uid="{00000000-0005-0000-0000-000059260000}"/>
    <cellStyle name="Comma (0,00) 2" xfId="1065" xr:uid="{00000000-0005-0000-0000-00005A260000}"/>
    <cellStyle name="Comma (0,00) 3" xfId="1367" xr:uid="{00000000-0005-0000-0000-00005B260000}"/>
    <cellStyle name="Comma (0,00) 4" xfId="1500" xr:uid="{00000000-0005-0000-0000-00005C260000}"/>
    <cellStyle name="Comma (0,00) incl." xfId="292" xr:uid="{00000000-0005-0000-0000-00005D260000}"/>
    <cellStyle name="Comma (0,00) incl. 2" xfId="1067" xr:uid="{00000000-0005-0000-0000-00005E260000}"/>
    <cellStyle name="Comma (0,00) N/A" xfId="293" xr:uid="{00000000-0005-0000-0000-00005F260000}"/>
    <cellStyle name="Comma (0,00) N/A 2" xfId="1068" xr:uid="{00000000-0005-0000-0000-000060260000}"/>
    <cellStyle name="Comma (0,00) TBD" xfId="294" xr:uid="{00000000-0005-0000-0000-000061260000}"/>
    <cellStyle name="Comma (0,00) TBD-" xfId="295" xr:uid="{00000000-0005-0000-0000-000062260000}"/>
    <cellStyle name="Comma (0,00) TBD 2" xfId="1069" xr:uid="{00000000-0005-0000-0000-000063260000}"/>
    <cellStyle name="Comma (0,00) TBD- 2" xfId="1070" xr:uid="{00000000-0005-0000-0000-000064260000}"/>
    <cellStyle name="Comma (0,00) TBD 3" xfId="1368" xr:uid="{00000000-0005-0000-0000-000065260000}"/>
    <cellStyle name="Comma (0,00) TBD- 3" xfId="1369" xr:uid="{00000000-0005-0000-0000-000066260000}"/>
    <cellStyle name="Comma (0,00) TBD 4" xfId="1501" xr:uid="{00000000-0005-0000-0000-000067260000}"/>
    <cellStyle name="Comma (0,00) TBD- 4" xfId="1502" xr:uid="{00000000-0005-0000-0000-000068260000}"/>
    <cellStyle name="Comma (0,00) TBD_Europe Region" xfId="296" xr:uid="{00000000-0005-0000-0000-000069260000}"/>
    <cellStyle name="Comma (0,00) TBD-_Europe Region" xfId="297" xr:uid="{00000000-0005-0000-0000-00006A260000}"/>
    <cellStyle name="Comma (0,00) TBD_Europe Region 2" xfId="1071" xr:uid="{00000000-0005-0000-0000-00006B260000}"/>
    <cellStyle name="Comma (0,00) TBD-_Europe Region 2" xfId="1072" xr:uid="{00000000-0005-0000-0000-00006C260000}"/>
    <cellStyle name="Comma (0,00) TBD_Europe Region 3" xfId="1370" xr:uid="{00000000-0005-0000-0000-00006D260000}"/>
    <cellStyle name="Comma (0,00) TBD-_Europe Region 3" xfId="1371" xr:uid="{00000000-0005-0000-0000-00006E260000}"/>
    <cellStyle name="Comma (0,00) TBD_Europe Region 4" xfId="1503" xr:uid="{00000000-0005-0000-0000-00006F260000}"/>
    <cellStyle name="Comma (0,00) TBD-_Europe Region 4" xfId="1504" xr:uid="{00000000-0005-0000-0000-000070260000}"/>
    <cellStyle name="Comma (0,00) TBD_Page 2f (2)" xfId="298" xr:uid="{00000000-0005-0000-0000-000071260000}"/>
    <cellStyle name="Comma (0,00) TBD-_Page 2f (2)" xfId="299" xr:uid="{00000000-0005-0000-0000-000072260000}"/>
    <cellStyle name="Comma (0,00) TBD_Page 2f (2) 2" xfId="1073" xr:uid="{00000000-0005-0000-0000-000073260000}"/>
    <cellStyle name="Comma (0,00) TBD-_Page 2f (2) 2" xfId="1074" xr:uid="{00000000-0005-0000-0000-000074260000}"/>
    <cellStyle name="Comma (0,00) TBD_Page 2f (2) 3" xfId="1372" xr:uid="{00000000-0005-0000-0000-000075260000}"/>
    <cellStyle name="Comma (0,00) TBD-_Page 2f (2) 3" xfId="1373" xr:uid="{00000000-0005-0000-0000-000076260000}"/>
    <cellStyle name="Comma (0,00) TBD_Page 2f (2) 4" xfId="1505" xr:uid="{00000000-0005-0000-0000-000077260000}"/>
    <cellStyle name="Comma (0,00) TBD-_Page 2f (2) 4" xfId="1506" xr:uid="{00000000-0005-0000-0000-000078260000}"/>
    <cellStyle name="Comma (0,00) TBD_Tab 1" xfId="300" xr:uid="{00000000-0005-0000-0000-000079260000}"/>
    <cellStyle name="Comma (0,00) TBD-_YoY" xfId="301" xr:uid="{00000000-0005-0000-0000-00007A260000}"/>
    <cellStyle name="Comma (0,00)_B Car facer (2f)" xfId="302" xr:uid="{00000000-0005-0000-0000-00007B260000}"/>
    <cellStyle name="Comma (0,000)" xfId="303" xr:uid="{00000000-0005-0000-0000-00007C260000}"/>
    <cellStyle name="Comma (0,000) -" xfId="304" xr:uid="{00000000-0005-0000-0000-00007D260000}"/>
    <cellStyle name="Comma (0,000) - 2" xfId="1075" xr:uid="{00000000-0005-0000-0000-00007E260000}"/>
    <cellStyle name="Comma (0,000) incl." xfId="305" xr:uid="{00000000-0005-0000-0000-00007F260000}"/>
    <cellStyle name="Comma (0,000) incl. 2" xfId="1076" xr:uid="{00000000-0005-0000-0000-000080260000}"/>
    <cellStyle name="Comma (0,000) N/A" xfId="306" xr:uid="{00000000-0005-0000-0000-000081260000}"/>
    <cellStyle name="Comma (0,000) N/A 2" xfId="1077" xr:uid="{00000000-0005-0000-0000-000082260000}"/>
    <cellStyle name="Comma (0,000) TBD" xfId="307" xr:uid="{00000000-0005-0000-0000-000083260000}"/>
    <cellStyle name="Comma (0,000) TBD-" xfId="308" xr:uid="{00000000-0005-0000-0000-000084260000}"/>
    <cellStyle name="Comma (0,000) TBD 2" xfId="1078" xr:uid="{00000000-0005-0000-0000-000085260000}"/>
    <cellStyle name="Comma (0,000) TBD- 2" xfId="1079" xr:uid="{00000000-0005-0000-0000-000086260000}"/>
    <cellStyle name="Comma (0,000) TBD 3" xfId="1374" xr:uid="{00000000-0005-0000-0000-000087260000}"/>
    <cellStyle name="Comma (0,000) TBD- 3" xfId="1375" xr:uid="{00000000-0005-0000-0000-000088260000}"/>
    <cellStyle name="Comma (0,000) TBD 4" xfId="1507" xr:uid="{00000000-0005-0000-0000-000089260000}"/>
    <cellStyle name="Comma (0,000) TBD- 4" xfId="1508" xr:uid="{00000000-0005-0000-0000-00008A260000}"/>
    <cellStyle name="Comma (0,000) TBD_Page 2f (2)" xfId="309" xr:uid="{00000000-0005-0000-0000-00008B260000}"/>
    <cellStyle name="Comma (0,000) TBD-_Page 2f (2)" xfId="310" xr:uid="{00000000-0005-0000-0000-00008C260000}"/>
    <cellStyle name="Comma (0,000) TBD_Page 2f (2) 2" xfId="1080" xr:uid="{00000000-0005-0000-0000-00008D260000}"/>
    <cellStyle name="Comma (0,000) TBD-_Page 2f (2) 2" xfId="1081" xr:uid="{00000000-0005-0000-0000-00008E260000}"/>
    <cellStyle name="Comma (0,000) TBD_Page 2f (2) 3" xfId="1376" xr:uid="{00000000-0005-0000-0000-00008F260000}"/>
    <cellStyle name="Comma (0,000) TBD-_Page 2f (2) 3" xfId="1377" xr:uid="{00000000-0005-0000-0000-000090260000}"/>
    <cellStyle name="Comma (0,000) TBD_Page 2f (2) 4" xfId="1509" xr:uid="{00000000-0005-0000-0000-000091260000}"/>
    <cellStyle name="Comma (0,000) TBD-_Page 2f (2) 4" xfId="1510" xr:uid="{00000000-0005-0000-0000-000092260000}"/>
    <cellStyle name="Comma (0,000) TBD_Tab 1" xfId="311" xr:uid="{00000000-0005-0000-0000-000093260000}"/>
    <cellStyle name="Comma (0,000) TBD-_YoY" xfId="312" xr:uid="{00000000-0005-0000-0000-000094260000}"/>
    <cellStyle name="Comma (0,000)_(4+8) YoY (3)" xfId="313" xr:uid="{00000000-0005-0000-0000-000095260000}"/>
    <cellStyle name="Comma (1)" xfId="314" xr:uid="{00000000-0005-0000-0000-000096260000}"/>
    <cellStyle name="Comma (1) 2" xfId="315" xr:uid="{00000000-0005-0000-0000-000097260000}"/>
    <cellStyle name="Comma (2)" xfId="316" xr:uid="{00000000-0005-0000-0000-000098260000}"/>
    <cellStyle name="Comma (2) 2" xfId="317" xr:uid="{00000000-0005-0000-0000-000099260000}"/>
    <cellStyle name="Comma [0] -" xfId="318" xr:uid="{00000000-0005-0000-0000-00009A260000}"/>
    <cellStyle name="Comma [0] 2" xfId="56493" xr:uid="{00000000-0005-0000-0000-00009B260000}"/>
    <cellStyle name="Comma [0] incl." xfId="319" xr:uid="{00000000-0005-0000-0000-00009C260000}"/>
    <cellStyle name="Comma [0] N/A" xfId="320" xr:uid="{00000000-0005-0000-0000-00009D260000}"/>
    <cellStyle name="Comma [0] TBD" xfId="321" xr:uid="{00000000-0005-0000-0000-00009E260000}"/>
    <cellStyle name="Comma [0] TBD-" xfId="322" xr:uid="{00000000-0005-0000-0000-00009F260000}"/>
    <cellStyle name="Comma [0] TBD_1+11 vs 0+12 analysis pack Mikael" xfId="323" xr:uid="{00000000-0005-0000-0000-0000A0260000}"/>
    <cellStyle name="Comma [0] TBD-_1+11 vs 0+12 analysis pack Mikael" xfId="324" xr:uid="{00000000-0005-0000-0000-0000A1260000}"/>
    <cellStyle name="Comma [0] TBD_120 vs Budget incl gross list" xfId="325" xr:uid="{00000000-0005-0000-0000-0000A2260000}"/>
    <cellStyle name="Comma [0] TBD-_120 vs Budget incl gross list" xfId="326" xr:uid="{00000000-0005-0000-0000-0000A3260000}"/>
    <cellStyle name="Comma [0] TBD_2002BusPlanAttachments" xfId="327" xr:uid="{00000000-0005-0000-0000-0000A4260000}"/>
    <cellStyle name="Comma [0] TBD-_2002BusPlanAttachments" xfId="328" xr:uid="{00000000-0005-0000-0000-0000A5260000}"/>
    <cellStyle name="Comma [0] TBD_2002BusPlanAttachments - Revised" xfId="329" xr:uid="{00000000-0005-0000-0000-0000A6260000}"/>
    <cellStyle name="Comma [0] TBD-_2002BusPlanAttachments - Revised" xfId="330" xr:uid="{00000000-0005-0000-0000-0000A7260000}"/>
    <cellStyle name="Comma [0] TBD_2003 r&amp;o" xfId="331" xr:uid="{00000000-0005-0000-0000-0000A8260000}"/>
    <cellStyle name="Comma [0] TBD-_2003 r&amp;o" xfId="332" xr:uid="{00000000-0005-0000-0000-0000A9260000}"/>
    <cellStyle name="Comma [0] TBD_2003 r&amp;o 2" xfId="1082" xr:uid="{00000000-0005-0000-0000-0000AA260000}"/>
    <cellStyle name="Comma [0] TBD-_2003 r&amp;o 2" xfId="1083" xr:uid="{00000000-0005-0000-0000-0000AB260000}"/>
    <cellStyle name="Comma [0] TBD_2003 r&amp;o 3" xfId="1378" xr:uid="{00000000-0005-0000-0000-0000AC260000}"/>
    <cellStyle name="Comma [0] TBD-_2003 r&amp;o 3" xfId="1379" xr:uid="{00000000-0005-0000-0000-0000AD260000}"/>
    <cellStyle name="Comma [0] TBD_2003 r&amp;o 4" xfId="1511" xr:uid="{00000000-0005-0000-0000-0000AE260000}"/>
    <cellStyle name="Comma [0] TBD-_2003 r&amp;o 4" xfId="1512" xr:uid="{00000000-0005-0000-0000-0000AF260000}"/>
    <cellStyle name="Comma [0] TBD_3+9 VCC template" xfId="333" xr:uid="{00000000-0005-0000-0000-0000B0260000}"/>
    <cellStyle name="Comma [0] TBD-_3+9 VCC template" xfId="334" xr:uid="{00000000-0005-0000-0000-0000B1260000}"/>
    <cellStyle name="Comma [0] TBD_3+9 VCC template 2" xfId="1084" xr:uid="{00000000-0005-0000-0000-0000B2260000}"/>
    <cellStyle name="Comma [0] TBD-_3+9 VCC template 2" xfId="1085" xr:uid="{00000000-0005-0000-0000-0000B3260000}"/>
    <cellStyle name="Comma [0] TBD_3+9 VCC template 3" xfId="1380" xr:uid="{00000000-0005-0000-0000-0000B4260000}"/>
    <cellStyle name="Comma [0] TBD-_3+9 VCC template 3" xfId="1381" xr:uid="{00000000-0005-0000-0000-0000B5260000}"/>
    <cellStyle name="Comma [0] TBD_3+9 VCC template 4" xfId="1513" xr:uid="{00000000-0005-0000-0000-0000B6260000}"/>
    <cellStyle name="Comma [0] TBD-_3+9 VCC template 4" xfId="1514" xr:uid="{00000000-0005-0000-0000-0000B7260000}"/>
    <cellStyle name="Comma [0] TBD_3+9 vs 2+10 analysis pack SUM 040427" xfId="335" xr:uid="{00000000-0005-0000-0000-0000B8260000}"/>
    <cellStyle name="Comma [0] TBD-_3+9 vs 2+10 analysis pack SUM 040427" xfId="336" xr:uid="{00000000-0005-0000-0000-0000B9260000}"/>
    <cellStyle name="Comma [0] TBD_5+7 VCC template" xfId="337" xr:uid="{00000000-0005-0000-0000-0000BA260000}"/>
    <cellStyle name="Comma [0] TBD-_5+7 VCC template" xfId="338" xr:uid="{00000000-0005-0000-0000-0000BB260000}"/>
    <cellStyle name="Comma [0] TBD_5+7 VCC template 2" xfId="1086" xr:uid="{00000000-0005-0000-0000-0000BC260000}"/>
    <cellStyle name="Comma [0] TBD-_5+7 VCC template 2" xfId="1087" xr:uid="{00000000-0005-0000-0000-0000BD260000}"/>
    <cellStyle name="Comma [0] TBD_5+7 VCC template 3" xfId="1382" xr:uid="{00000000-0005-0000-0000-0000BE260000}"/>
    <cellStyle name="Comma [0] TBD-_5+7 VCC template 3" xfId="1383" xr:uid="{00000000-0005-0000-0000-0000BF260000}"/>
    <cellStyle name="Comma [0] TBD_5+7 VCC template 4" xfId="1515" xr:uid="{00000000-0005-0000-0000-0000C0260000}"/>
    <cellStyle name="Comma [0] TBD-_5+7 VCC template 4" xfId="1516" xr:uid="{00000000-0005-0000-0000-0000C1260000}"/>
    <cellStyle name="Comma [0] TBD_BP6 Analysis Package v1" xfId="339" xr:uid="{00000000-0005-0000-0000-0000C2260000}"/>
    <cellStyle name="Comma [0] TBD-_BP6 Analysis Package v1" xfId="340" xr:uid="{00000000-0005-0000-0000-0000C3260000}"/>
    <cellStyle name="Comma [0] TBD_BPL Volumes Target vs BP6 Overlayed" xfId="341" xr:uid="{00000000-0005-0000-0000-0000C4260000}"/>
    <cellStyle name="Comma [0] TBD-_BPL Volumes Target vs BP6 Overlayed" xfId="342" xr:uid="{00000000-0005-0000-0000-0000C5260000}"/>
    <cellStyle name="Comma [0] TBD_BPL Volumes Target vs BP6 Overlayed 2" xfId="1088" xr:uid="{00000000-0005-0000-0000-0000C6260000}"/>
    <cellStyle name="Comma [0] TBD-_BPL Volumes Target vs BP6 Overlayed 2" xfId="1089" xr:uid="{00000000-0005-0000-0000-0000C7260000}"/>
    <cellStyle name="Comma [0] TBD_BPL Volumes Target vs BP6 Overlayed 3" xfId="1384" xr:uid="{00000000-0005-0000-0000-0000C8260000}"/>
    <cellStyle name="Comma [0] TBD-_BPL Volumes Target vs BP6 Overlayed 3" xfId="1385" xr:uid="{00000000-0005-0000-0000-0000C9260000}"/>
    <cellStyle name="Comma [0] TBD_BPL Volumes Target vs BP6 Overlayed 4" xfId="1517" xr:uid="{00000000-0005-0000-0000-0000CA260000}"/>
    <cellStyle name="Comma [0] TBD-_BPL Volumes Target vs BP6 Overlayed 4" xfId="1518" xr:uid="{00000000-0005-0000-0000-0000CB260000}"/>
    <cellStyle name="Comma [0] TBD_Calendarisation 2003 Total PAG vs 11+1" xfId="343" xr:uid="{00000000-0005-0000-0000-0000CC260000}"/>
    <cellStyle name="Comma [0] TBD-_Calendarisation 2003 Total PAG vs 11+1" xfId="344" xr:uid="{00000000-0005-0000-0000-0000CD260000}"/>
    <cellStyle name="Comma [0] TBD_Comparing incomestatement file" xfId="345" xr:uid="{00000000-0005-0000-0000-0000CE260000}"/>
    <cellStyle name="Comma [0] TBD-_Comparing incomestatement file" xfId="346" xr:uid="{00000000-0005-0000-0000-0000CF260000}"/>
    <cellStyle name="Comma [0] TBD_Europe Region" xfId="347" xr:uid="{00000000-0005-0000-0000-0000D0260000}"/>
    <cellStyle name="Comma [0] TBD-_Europe Region" xfId="348" xr:uid="{00000000-0005-0000-0000-0000D1260000}"/>
    <cellStyle name="Comma [0] TBD_F08 00 to PF3" xfId="349" xr:uid="{00000000-0005-0000-0000-0000D2260000}"/>
    <cellStyle name="Comma [0] TBD-_F08 00 to PF3" xfId="350" xr:uid="{00000000-0005-0000-0000-0000D3260000}"/>
    <cellStyle name="Comma [0] TBD_J&amp;LR 6+6 QoQ" xfId="351" xr:uid="{00000000-0005-0000-0000-0000D4260000}"/>
    <cellStyle name="Comma [0] TBD-_J&amp;LR 6+6 QoQ" xfId="352" xr:uid="{00000000-0005-0000-0000-0000D5260000}"/>
    <cellStyle name="Comma [0] TBD_PAG Budget consol vs 10+2" xfId="353" xr:uid="{00000000-0005-0000-0000-0000D6260000}"/>
    <cellStyle name="Comma [0] TBD-_PAG Budget consol vs 10+2" xfId="354" xr:uid="{00000000-0005-0000-0000-0000D7260000}"/>
    <cellStyle name="Comma [0] TBD_PAG Budget consol vs 10+2 2" xfId="1090" xr:uid="{00000000-0005-0000-0000-0000D8260000}"/>
    <cellStyle name="Comma [0] TBD-_PAG Budget consol vs 10+2 2" xfId="1091" xr:uid="{00000000-0005-0000-0000-0000D9260000}"/>
    <cellStyle name="Comma [0] TBD_PAG Budget consol vs 10+2 3" xfId="1386" xr:uid="{00000000-0005-0000-0000-0000DA260000}"/>
    <cellStyle name="Comma [0] TBD-_PAG Budget consol vs 10+2 3" xfId="1387" xr:uid="{00000000-0005-0000-0000-0000DB260000}"/>
    <cellStyle name="Comma [0] TBD_PAG Budget consol vs 10+2 4" xfId="1519" xr:uid="{00000000-0005-0000-0000-0000DC260000}"/>
    <cellStyle name="Comma [0] TBD-_PAG Budget consol vs 10+2 4" xfId="1520" xr:uid="{00000000-0005-0000-0000-0000DD260000}"/>
    <cellStyle name="Comma [0] TBD_PAG Budget consol vs 11+1" xfId="355" xr:uid="{00000000-0005-0000-0000-0000DE260000}"/>
    <cellStyle name="Comma [0] TBD-_PAG Budget consol vs 11+1" xfId="356" xr:uid="{00000000-0005-0000-0000-0000DF260000}"/>
    <cellStyle name="Comma [0] TBD_PAG Budget consol vs 11+1 2" xfId="1092" xr:uid="{00000000-0005-0000-0000-0000E0260000}"/>
    <cellStyle name="Comma [0] TBD-_PAG Budget consol vs 11+1 2" xfId="1093" xr:uid="{00000000-0005-0000-0000-0000E1260000}"/>
    <cellStyle name="Comma [0] TBD_PAG Budget consol vs 11+1 3" xfId="1388" xr:uid="{00000000-0005-0000-0000-0000E2260000}"/>
    <cellStyle name="Comma [0] TBD-_PAG Budget consol vs 11+1 3" xfId="1389" xr:uid="{00000000-0005-0000-0000-0000E3260000}"/>
    <cellStyle name="Comma [0] TBD_PAG Budget consol vs 11+1 4" xfId="1521" xr:uid="{00000000-0005-0000-0000-0000E4260000}"/>
    <cellStyle name="Comma [0] TBD-_PAG Budget consol vs 11+1 4" xfId="1522" xr:uid="{00000000-0005-0000-0000-0000E5260000}"/>
    <cellStyle name="Comma [0] TBD_PAG consol 10+2 v3" xfId="357" xr:uid="{00000000-0005-0000-0000-0000E6260000}"/>
    <cellStyle name="Comma [0] TBD-_PAG consol 10+2 v3" xfId="358" xr:uid="{00000000-0005-0000-0000-0000E7260000}"/>
    <cellStyle name="Comma [0] TBD_PAG consol 10+2 v3 2" xfId="1094" xr:uid="{00000000-0005-0000-0000-0000E8260000}"/>
    <cellStyle name="Comma [0] TBD-_PAG consol 10+2 v3 2" xfId="1095" xr:uid="{00000000-0005-0000-0000-0000E9260000}"/>
    <cellStyle name="Comma [0] TBD_PAG consol 10+2 v3 3" xfId="1390" xr:uid="{00000000-0005-0000-0000-0000EA260000}"/>
    <cellStyle name="Comma [0] TBD-_PAG consol 10+2 v3 3" xfId="1391" xr:uid="{00000000-0005-0000-0000-0000EB260000}"/>
    <cellStyle name="Comma [0] TBD_PAG consol 10+2 v3 4" xfId="1523" xr:uid="{00000000-0005-0000-0000-0000EC260000}"/>
    <cellStyle name="Comma [0] TBD-_PAG consol 10+2 v3 4" xfId="1524" xr:uid="{00000000-0005-0000-0000-0000ED260000}"/>
    <cellStyle name="Comma [0] TBD_Page 2f (2)" xfId="359" xr:uid="{00000000-0005-0000-0000-0000EE260000}"/>
    <cellStyle name="Comma [0] TBD-_Page 2f (2)" xfId="360" xr:uid="{00000000-0005-0000-0000-0000EF260000}"/>
    <cellStyle name="Comma [0] TBD_r&amp;o" xfId="361" xr:uid="{00000000-0005-0000-0000-0000F0260000}"/>
    <cellStyle name="Comma [0] TBD-_YoY" xfId="362" xr:uid="{00000000-0005-0000-0000-0000F1260000}"/>
    <cellStyle name="Comma [00]" xfId="363" xr:uid="{00000000-0005-0000-0000-0000F2260000}"/>
    <cellStyle name="Comma [00] 2" xfId="1096" xr:uid="{00000000-0005-0000-0000-0000F3260000}"/>
    <cellStyle name="Comma [00] 2 2" xfId="10369" xr:uid="{00000000-0005-0000-0000-0000F4260000}"/>
    <cellStyle name="Comma [00] 3" xfId="56494" xr:uid="{00000000-0005-0000-0000-0000F5260000}"/>
    <cellStyle name="Comma [00] 4" xfId="10368" xr:uid="{00000000-0005-0000-0000-0000F6260000}"/>
    <cellStyle name="Comma 10" xfId="364" xr:uid="{00000000-0005-0000-0000-0000F7260000}"/>
    <cellStyle name="Comma 10 2" xfId="1097" xr:uid="{00000000-0005-0000-0000-0000F8260000}"/>
    <cellStyle name="Comma 10 2 2" xfId="1393" xr:uid="{00000000-0005-0000-0000-0000F9260000}"/>
    <cellStyle name="Comma 10 2 2 2" xfId="1622" xr:uid="{00000000-0005-0000-0000-0000FA260000}"/>
    <cellStyle name="Comma 10 2 3" xfId="1580" xr:uid="{00000000-0005-0000-0000-0000FB260000}"/>
    <cellStyle name="Comma 10 3" xfId="1392" xr:uid="{00000000-0005-0000-0000-0000FC260000}"/>
    <cellStyle name="Comma 10 3 2" xfId="1621" xr:uid="{00000000-0005-0000-0000-0000FD260000}"/>
    <cellStyle name="Comma 10 4" xfId="1525" xr:uid="{00000000-0005-0000-0000-0000FE260000}"/>
    <cellStyle name="Comma 11" xfId="365" xr:uid="{00000000-0005-0000-0000-0000FF260000}"/>
    <cellStyle name="Comma 11 2" xfId="1098" xr:uid="{00000000-0005-0000-0000-000000270000}"/>
    <cellStyle name="Comma 11 2 2" xfId="1395" xr:uid="{00000000-0005-0000-0000-000001270000}"/>
    <cellStyle name="Comma 11 2 2 2" xfId="1624" xr:uid="{00000000-0005-0000-0000-000002270000}"/>
    <cellStyle name="Comma 11 2 3" xfId="1581" xr:uid="{00000000-0005-0000-0000-000003270000}"/>
    <cellStyle name="Comma 11 3" xfId="1394" xr:uid="{00000000-0005-0000-0000-000004270000}"/>
    <cellStyle name="Comma 11 3 2" xfId="1623" xr:uid="{00000000-0005-0000-0000-000005270000}"/>
    <cellStyle name="Comma 11 4" xfId="1526" xr:uid="{00000000-0005-0000-0000-000006270000}"/>
    <cellStyle name="Comma 12" xfId="366" xr:uid="{00000000-0005-0000-0000-000007270000}"/>
    <cellStyle name="Comma 12 2" xfId="1099" xr:uid="{00000000-0005-0000-0000-000008270000}"/>
    <cellStyle name="Comma 12 2 2" xfId="1397" xr:uid="{00000000-0005-0000-0000-000009270000}"/>
    <cellStyle name="Comma 12 2 2 2" xfId="1626" xr:uid="{00000000-0005-0000-0000-00000A270000}"/>
    <cellStyle name="Comma 12 2 3" xfId="1582" xr:uid="{00000000-0005-0000-0000-00000B270000}"/>
    <cellStyle name="Comma 12 3" xfId="1396" xr:uid="{00000000-0005-0000-0000-00000C270000}"/>
    <cellStyle name="Comma 12 3 2" xfId="1625" xr:uid="{00000000-0005-0000-0000-00000D270000}"/>
    <cellStyle name="Comma 12 4" xfId="1527" xr:uid="{00000000-0005-0000-0000-00000E270000}"/>
    <cellStyle name="Comma 13" xfId="367" xr:uid="{00000000-0005-0000-0000-00000F270000}"/>
    <cellStyle name="Comma 13 2" xfId="1100" xr:uid="{00000000-0005-0000-0000-000010270000}"/>
    <cellStyle name="Comma 13 2 2" xfId="1399" xr:uid="{00000000-0005-0000-0000-000011270000}"/>
    <cellStyle name="Comma 13 2 2 2" xfId="1628" xr:uid="{00000000-0005-0000-0000-000012270000}"/>
    <cellStyle name="Comma 13 2 3" xfId="1583" xr:uid="{00000000-0005-0000-0000-000013270000}"/>
    <cellStyle name="Comma 13 3" xfId="1398" xr:uid="{00000000-0005-0000-0000-000014270000}"/>
    <cellStyle name="Comma 13 3 2" xfId="1627" xr:uid="{00000000-0005-0000-0000-000015270000}"/>
    <cellStyle name="Comma 13 4" xfId="1528" xr:uid="{00000000-0005-0000-0000-000016270000}"/>
    <cellStyle name="Comma 14" xfId="368" xr:uid="{00000000-0005-0000-0000-000017270000}"/>
    <cellStyle name="Comma 14 2" xfId="1101" xr:uid="{00000000-0005-0000-0000-000018270000}"/>
    <cellStyle name="Comma 14 2 2" xfId="1401" xr:uid="{00000000-0005-0000-0000-000019270000}"/>
    <cellStyle name="Comma 14 2 2 2" xfId="1630" xr:uid="{00000000-0005-0000-0000-00001A270000}"/>
    <cellStyle name="Comma 14 2 3" xfId="1584" xr:uid="{00000000-0005-0000-0000-00001B270000}"/>
    <cellStyle name="Comma 14 3" xfId="1400" xr:uid="{00000000-0005-0000-0000-00001C270000}"/>
    <cellStyle name="Comma 14 3 2" xfId="1629" xr:uid="{00000000-0005-0000-0000-00001D270000}"/>
    <cellStyle name="Comma 14 4" xfId="1529" xr:uid="{00000000-0005-0000-0000-00001E270000}"/>
    <cellStyle name="Comma 15" xfId="369" xr:uid="{00000000-0005-0000-0000-00001F270000}"/>
    <cellStyle name="Comma 15 2" xfId="1102" xr:uid="{00000000-0005-0000-0000-000020270000}"/>
    <cellStyle name="Comma 15 2 2" xfId="1403" xr:uid="{00000000-0005-0000-0000-000021270000}"/>
    <cellStyle name="Comma 15 2 2 2" xfId="1632" xr:uid="{00000000-0005-0000-0000-000022270000}"/>
    <cellStyle name="Comma 15 2 3" xfId="1585" xr:uid="{00000000-0005-0000-0000-000023270000}"/>
    <cellStyle name="Comma 15 3" xfId="1402" xr:uid="{00000000-0005-0000-0000-000024270000}"/>
    <cellStyle name="Comma 15 3 2" xfId="1631" xr:uid="{00000000-0005-0000-0000-000025270000}"/>
    <cellStyle name="Comma 15 4" xfId="1530" xr:uid="{00000000-0005-0000-0000-000026270000}"/>
    <cellStyle name="Comma 16" xfId="370" xr:uid="{00000000-0005-0000-0000-000027270000}"/>
    <cellStyle name="Comma 16 2" xfId="1103" xr:uid="{00000000-0005-0000-0000-000028270000}"/>
    <cellStyle name="Comma 16 2 2" xfId="1405" xr:uid="{00000000-0005-0000-0000-000029270000}"/>
    <cellStyle name="Comma 16 2 2 2" xfId="1634" xr:uid="{00000000-0005-0000-0000-00002A270000}"/>
    <cellStyle name="Comma 16 2 3" xfId="1586" xr:uid="{00000000-0005-0000-0000-00002B270000}"/>
    <cellStyle name="Comma 16 3" xfId="1404" xr:uid="{00000000-0005-0000-0000-00002C270000}"/>
    <cellStyle name="Comma 16 3 2" xfId="1633" xr:uid="{00000000-0005-0000-0000-00002D270000}"/>
    <cellStyle name="Comma 16 4" xfId="1531" xr:uid="{00000000-0005-0000-0000-00002E270000}"/>
    <cellStyle name="Comma 17" xfId="371" xr:uid="{00000000-0005-0000-0000-00002F270000}"/>
    <cellStyle name="Comma 17 2" xfId="1104" xr:uid="{00000000-0005-0000-0000-000030270000}"/>
    <cellStyle name="Comma 17 2 2" xfId="1407" xr:uid="{00000000-0005-0000-0000-000031270000}"/>
    <cellStyle name="Comma 17 2 2 2" xfId="1636" xr:uid="{00000000-0005-0000-0000-000032270000}"/>
    <cellStyle name="Comma 17 2 3" xfId="1587" xr:uid="{00000000-0005-0000-0000-000033270000}"/>
    <cellStyle name="Comma 17 3" xfId="1406" xr:uid="{00000000-0005-0000-0000-000034270000}"/>
    <cellStyle name="Comma 17 3 2" xfId="1635" xr:uid="{00000000-0005-0000-0000-000035270000}"/>
    <cellStyle name="Comma 17 4" xfId="1532" xr:uid="{00000000-0005-0000-0000-000036270000}"/>
    <cellStyle name="Comma 18" xfId="372" xr:uid="{00000000-0005-0000-0000-000037270000}"/>
    <cellStyle name="Comma 18 2" xfId="1105" xr:uid="{00000000-0005-0000-0000-000038270000}"/>
    <cellStyle name="Comma 18 2 2" xfId="1409" xr:uid="{00000000-0005-0000-0000-000039270000}"/>
    <cellStyle name="Comma 18 2 2 2" xfId="1638" xr:uid="{00000000-0005-0000-0000-00003A270000}"/>
    <cellStyle name="Comma 18 2 3" xfId="1588" xr:uid="{00000000-0005-0000-0000-00003B270000}"/>
    <cellStyle name="Comma 18 3" xfId="1408" xr:uid="{00000000-0005-0000-0000-00003C270000}"/>
    <cellStyle name="Comma 18 3 2" xfId="1637" xr:uid="{00000000-0005-0000-0000-00003D270000}"/>
    <cellStyle name="Comma 18 4" xfId="1533" xr:uid="{00000000-0005-0000-0000-00003E270000}"/>
    <cellStyle name="Comma 19" xfId="373" xr:uid="{00000000-0005-0000-0000-00003F270000}"/>
    <cellStyle name="Comma 19 2" xfId="1106" xr:uid="{00000000-0005-0000-0000-000040270000}"/>
    <cellStyle name="Comma 19 2 2" xfId="1411" xr:uid="{00000000-0005-0000-0000-000041270000}"/>
    <cellStyle name="Comma 19 2 2 2" xfId="1640" xr:uid="{00000000-0005-0000-0000-000042270000}"/>
    <cellStyle name="Comma 19 2 3" xfId="1589" xr:uid="{00000000-0005-0000-0000-000043270000}"/>
    <cellStyle name="Comma 19 3" xfId="1410" xr:uid="{00000000-0005-0000-0000-000044270000}"/>
    <cellStyle name="Comma 19 3 2" xfId="1639" xr:uid="{00000000-0005-0000-0000-000045270000}"/>
    <cellStyle name="Comma 19 4" xfId="1534" xr:uid="{00000000-0005-0000-0000-000046270000}"/>
    <cellStyle name="Comma 2" xfId="374" xr:uid="{00000000-0005-0000-0000-000047270000}"/>
    <cellStyle name="Comma 2 2" xfId="375" xr:uid="{00000000-0005-0000-0000-000048270000}"/>
    <cellStyle name="Comma 2 2 2" xfId="1413" xr:uid="{00000000-0005-0000-0000-000049270000}"/>
    <cellStyle name="Comma 2 2 2 2" xfId="1642" xr:uid="{00000000-0005-0000-0000-00004A270000}"/>
    <cellStyle name="Comma 2 2 2 3" xfId="56496" xr:uid="{00000000-0005-0000-0000-00004B270000}"/>
    <cellStyle name="Comma 2 2 3" xfId="1536" xr:uid="{00000000-0005-0000-0000-00004C270000}"/>
    <cellStyle name="Comma 2 2 4" xfId="10371" xr:uid="{00000000-0005-0000-0000-00004D270000}"/>
    <cellStyle name="Comma 2 3" xfId="376" xr:uid="{00000000-0005-0000-0000-00004E270000}"/>
    <cellStyle name="Comma 2 3 2" xfId="1108" xr:uid="{00000000-0005-0000-0000-00004F270000}"/>
    <cellStyle name="Comma 2 3 3" xfId="56495" xr:uid="{00000000-0005-0000-0000-000050270000}"/>
    <cellStyle name="Comma 2 4" xfId="1107" xr:uid="{00000000-0005-0000-0000-000051270000}"/>
    <cellStyle name="Comma 2 4 2" xfId="1414" xr:uid="{00000000-0005-0000-0000-000052270000}"/>
    <cellStyle name="Comma 2 4 2 2" xfId="1643" xr:uid="{00000000-0005-0000-0000-000053270000}"/>
    <cellStyle name="Comma 2 4 3" xfId="1590" xr:uid="{00000000-0005-0000-0000-000054270000}"/>
    <cellStyle name="Comma 2 5" xfId="1412" xr:uid="{00000000-0005-0000-0000-000055270000}"/>
    <cellStyle name="Comma 2 5 2" xfId="1641" xr:uid="{00000000-0005-0000-0000-000056270000}"/>
    <cellStyle name="Comma 2 6" xfId="1535" xr:uid="{00000000-0005-0000-0000-000057270000}"/>
    <cellStyle name="Comma 2 7" xfId="10370" xr:uid="{00000000-0005-0000-0000-000058270000}"/>
    <cellStyle name="Comma 20" xfId="377" xr:uid="{00000000-0005-0000-0000-000059270000}"/>
    <cellStyle name="Comma 20 2" xfId="1109" xr:uid="{00000000-0005-0000-0000-00005A270000}"/>
    <cellStyle name="Comma 20 2 2" xfId="1416" xr:uid="{00000000-0005-0000-0000-00005B270000}"/>
    <cellStyle name="Comma 20 2 2 2" xfId="1645" xr:uid="{00000000-0005-0000-0000-00005C270000}"/>
    <cellStyle name="Comma 20 2 3" xfId="1591" xr:uid="{00000000-0005-0000-0000-00005D270000}"/>
    <cellStyle name="Comma 20 3" xfId="1415" xr:uid="{00000000-0005-0000-0000-00005E270000}"/>
    <cellStyle name="Comma 20 3 2" xfId="1644" xr:uid="{00000000-0005-0000-0000-00005F270000}"/>
    <cellStyle name="Comma 20 4" xfId="1537" xr:uid="{00000000-0005-0000-0000-000060270000}"/>
    <cellStyle name="Comma 21" xfId="378" xr:uid="{00000000-0005-0000-0000-000061270000}"/>
    <cellStyle name="Comma 21 2" xfId="1110" xr:uid="{00000000-0005-0000-0000-000062270000}"/>
    <cellStyle name="Comma 21 2 2" xfId="1418" xr:uid="{00000000-0005-0000-0000-000063270000}"/>
    <cellStyle name="Comma 21 2 2 2" xfId="1647" xr:uid="{00000000-0005-0000-0000-000064270000}"/>
    <cellStyle name="Comma 21 2 3" xfId="1592" xr:uid="{00000000-0005-0000-0000-000065270000}"/>
    <cellStyle name="Comma 21 3" xfId="1417" xr:uid="{00000000-0005-0000-0000-000066270000}"/>
    <cellStyle name="Comma 21 3 2" xfId="1646" xr:uid="{00000000-0005-0000-0000-000067270000}"/>
    <cellStyle name="Comma 21 4" xfId="1538" xr:uid="{00000000-0005-0000-0000-000068270000}"/>
    <cellStyle name="Comma 22" xfId="379" xr:uid="{00000000-0005-0000-0000-000069270000}"/>
    <cellStyle name="Comma 22 2" xfId="1111" xr:uid="{00000000-0005-0000-0000-00006A270000}"/>
    <cellStyle name="Comma 22 2 2" xfId="1420" xr:uid="{00000000-0005-0000-0000-00006B270000}"/>
    <cellStyle name="Comma 22 2 2 2" xfId="1649" xr:uid="{00000000-0005-0000-0000-00006C270000}"/>
    <cellStyle name="Comma 22 2 3" xfId="1593" xr:uid="{00000000-0005-0000-0000-00006D270000}"/>
    <cellStyle name="Comma 22 3" xfId="1419" xr:uid="{00000000-0005-0000-0000-00006E270000}"/>
    <cellStyle name="Comma 22 3 2" xfId="1648" xr:uid="{00000000-0005-0000-0000-00006F270000}"/>
    <cellStyle name="Comma 22 4" xfId="1539" xr:uid="{00000000-0005-0000-0000-000070270000}"/>
    <cellStyle name="Comma 23" xfId="380" xr:uid="{00000000-0005-0000-0000-000071270000}"/>
    <cellStyle name="Comma 23 2" xfId="1112" xr:uid="{00000000-0005-0000-0000-000072270000}"/>
    <cellStyle name="Comma 23 2 2" xfId="1422" xr:uid="{00000000-0005-0000-0000-000073270000}"/>
    <cellStyle name="Comma 23 2 2 2" xfId="1651" xr:uid="{00000000-0005-0000-0000-000074270000}"/>
    <cellStyle name="Comma 23 2 3" xfId="1594" xr:uid="{00000000-0005-0000-0000-000075270000}"/>
    <cellStyle name="Comma 23 3" xfId="1421" xr:uid="{00000000-0005-0000-0000-000076270000}"/>
    <cellStyle name="Comma 23 3 2" xfId="1650" xr:uid="{00000000-0005-0000-0000-000077270000}"/>
    <cellStyle name="Comma 23 4" xfId="1540" xr:uid="{00000000-0005-0000-0000-000078270000}"/>
    <cellStyle name="Comma 24" xfId="381" xr:uid="{00000000-0005-0000-0000-000079270000}"/>
    <cellStyle name="Comma 24 2" xfId="1113" xr:uid="{00000000-0005-0000-0000-00007A270000}"/>
    <cellStyle name="Comma 24 2 2" xfId="1424" xr:uid="{00000000-0005-0000-0000-00007B270000}"/>
    <cellStyle name="Comma 24 2 2 2" xfId="1653" xr:uid="{00000000-0005-0000-0000-00007C270000}"/>
    <cellStyle name="Comma 24 2 3" xfId="1595" xr:uid="{00000000-0005-0000-0000-00007D270000}"/>
    <cellStyle name="Comma 24 3" xfId="1423" xr:uid="{00000000-0005-0000-0000-00007E270000}"/>
    <cellStyle name="Comma 24 3 2" xfId="1652" xr:uid="{00000000-0005-0000-0000-00007F270000}"/>
    <cellStyle name="Comma 24 4" xfId="1541" xr:uid="{00000000-0005-0000-0000-000080270000}"/>
    <cellStyle name="Comma 25" xfId="382" xr:uid="{00000000-0005-0000-0000-000081270000}"/>
    <cellStyle name="Comma 25 2" xfId="1114" xr:uid="{00000000-0005-0000-0000-000082270000}"/>
    <cellStyle name="Comma 25 2 2" xfId="1426" xr:uid="{00000000-0005-0000-0000-000083270000}"/>
    <cellStyle name="Comma 25 2 2 2" xfId="1655" xr:uid="{00000000-0005-0000-0000-000084270000}"/>
    <cellStyle name="Comma 25 2 3" xfId="1596" xr:uid="{00000000-0005-0000-0000-000085270000}"/>
    <cellStyle name="Comma 25 3" xfId="1425" xr:uid="{00000000-0005-0000-0000-000086270000}"/>
    <cellStyle name="Comma 25 3 2" xfId="1654" xr:uid="{00000000-0005-0000-0000-000087270000}"/>
    <cellStyle name="Comma 25 4" xfId="1542" xr:uid="{00000000-0005-0000-0000-000088270000}"/>
    <cellStyle name="Comma 26" xfId="383" xr:uid="{00000000-0005-0000-0000-000089270000}"/>
    <cellStyle name="Comma 26 2" xfId="1115" xr:uid="{00000000-0005-0000-0000-00008A270000}"/>
    <cellStyle name="Comma 26 2 2" xfId="1428" xr:uid="{00000000-0005-0000-0000-00008B270000}"/>
    <cellStyle name="Comma 26 2 2 2" xfId="1657" xr:uid="{00000000-0005-0000-0000-00008C270000}"/>
    <cellStyle name="Comma 26 2 3" xfId="1597" xr:uid="{00000000-0005-0000-0000-00008D270000}"/>
    <cellStyle name="Comma 26 3" xfId="1427" xr:uid="{00000000-0005-0000-0000-00008E270000}"/>
    <cellStyle name="Comma 26 3 2" xfId="1656" xr:uid="{00000000-0005-0000-0000-00008F270000}"/>
    <cellStyle name="Comma 26 4" xfId="1543" xr:uid="{00000000-0005-0000-0000-000090270000}"/>
    <cellStyle name="Comma 27" xfId="384" xr:uid="{00000000-0005-0000-0000-000091270000}"/>
    <cellStyle name="Comma 27 2" xfId="1116" xr:uid="{00000000-0005-0000-0000-000092270000}"/>
    <cellStyle name="Comma 27 2 2" xfId="1430" xr:uid="{00000000-0005-0000-0000-000093270000}"/>
    <cellStyle name="Comma 27 2 2 2" xfId="1659" xr:uid="{00000000-0005-0000-0000-000094270000}"/>
    <cellStyle name="Comma 27 2 3" xfId="1598" xr:uid="{00000000-0005-0000-0000-000095270000}"/>
    <cellStyle name="Comma 27 3" xfId="1429" xr:uid="{00000000-0005-0000-0000-000096270000}"/>
    <cellStyle name="Comma 27 3 2" xfId="1658" xr:uid="{00000000-0005-0000-0000-000097270000}"/>
    <cellStyle name="Comma 27 4" xfId="1544" xr:uid="{00000000-0005-0000-0000-000098270000}"/>
    <cellStyle name="Comma 28" xfId="385" xr:uid="{00000000-0005-0000-0000-000099270000}"/>
    <cellStyle name="Comma 28 2" xfId="1117" xr:uid="{00000000-0005-0000-0000-00009A270000}"/>
    <cellStyle name="Comma 28 2 2" xfId="1432" xr:uid="{00000000-0005-0000-0000-00009B270000}"/>
    <cellStyle name="Comma 28 2 2 2" xfId="1661" xr:uid="{00000000-0005-0000-0000-00009C270000}"/>
    <cellStyle name="Comma 28 2 3" xfId="1599" xr:uid="{00000000-0005-0000-0000-00009D270000}"/>
    <cellStyle name="Comma 28 3" xfId="1431" xr:uid="{00000000-0005-0000-0000-00009E270000}"/>
    <cellStyle name="Comma 28 3 2" xfId="1660" xr:uid="{00000000-0005-0000-0000-00009F270000}"/>
    <cellStyle name="Comma 28 4" xfId="1545" xr:uid="{00000000-0005-0000-0000-0000A0270000}"/>
    <cellStyle name="Comma 29" xfId="386" xr:uid="{00000000-0005-0000-0000-0000A1270000}"/>
    <cellStyle name="Comma 29 2" xfId="1118" xr:uid="{00000000-0005-0000-0000-0000A2270000}"/>
    <cellStyle name="Comma 29 2 2" xfId="1434" xr:uid="{00000000-0005-0000-0000-0000A3270000}"/>
    <cellStyle name="Comma 29 2 2 2" xfId="1663" xr:uid="{00000000-0005-0000-0000-0000A4270000}"/>
    <cellStyle name="Comma 29 2 3" xfId="1600" xr:uid="{00000000-0005-0000-0000-0000A5270000}"/>
    <cellStyle name="Comma 29 3" xfId="1433" xr:uid="{00000000-0005-0000-0000-0000A6270000}"/>
    <cellStyle name="Comma 29 3 2" xfId="1662" xr:uid="{00000000-0005-0000-0000-0000A7270000}"/>
    <cellStyle name="Comma 29 4" xfId="1546" xr:uid="{00000000-0005-0000-0000-0000A8270000}"/>
    <cellStyle name="Comma 3" xfId="387" xr:uid="{00000000-0005-0000-0000-0000A9270000}"/>
    <cellStyle name="Comma 3 2" xfId="388" xr:uid="{00000000-0005-0000-0000-0000AA270000}"/>
    <cellStyle name="Comma 3 2 2" xfId="1120" xr:uid="{00000000-0005-0000-0000-0000AB270000}"/>
    <cellStyle name="Comma 3 2 2 2" xfId="1437" xr:uid="{00000000-0005-0000-0000-0000AC270000}"/>
    <cellStyle name="Comma 3 2 2 2 2" xfId="1666" xr:uid="{00000000-0005-0000-0000-0000AD270000}"/>
    <cellStyle name="Comma 3 2 2 3" xfId="1602" xr:uid="{00000000-0005-0000-0000-0000AE270000}"/>
    <cellStyle name="Comma 3 2 3" xfId="1436" xr:uid="{00000000-0005-0000-0000-0000AF270000}"/>
    <cellStyle name="Comma 3 2 3 2" xfId="1665" xr:uid="{00000000-0005-0000-0000-0000B0270000}"/>
    <cellStyle name="Comma 3 2 4" xfId="1548" xr:uid="{00000000-0005-0000-0000-0000B1270000}"/>
    <cellStyle name="Comma 3 2 5" xfId="56497" xr:uid="{00000000-0005-0000-0000-0000B2270000}"/>
    <cellStyle name="Comma 3 3" xfId="389" xr:uid="{00000000-0005-0000-0000-0000B3270000}"/>
    <cellStyle name="Comma 3 3 2" xfId="1121" xr:uid="{00000000-0005-0000-0000-0000B4270000}"/>
    <cellStyle name="Comma 3 4" xfId="1119" xr:uid="{00000000-0005-0000-0000-0000B5270000}"/>
    <cellStyle name="Comma 3 4 2" xfId="1438" xr:uid="{00000000-0005-0000-0000-0000B6270000}"/>
    <cellStyle name="Comma 3 4 2 2" xfId="1667" xr:uid="{00000000-0005-0000-0000-0000B7270000}"/>
    <cellStyle name="Comma 3 4 3" xfId="1601" xr:uid="{00000000-0005-0000-0000-0000B8270000}"/>
    <cellStyle name="Comma 3 5" xfId="1435" xr:uid="{00000000-0005-0000-0000-0000B9270000}"/>
    <cellStyle name="Comma 3 5 2" xfId="1664" xr:uid="{00000000-0005-0000-0000-0000BA270000}"/>
    <cellStyle name="Comma 3 6" xfId="1547" xr:uid="{00000000-0005-0000-0000-0000BB270000}"/>
    <cellStyle name="Comma 3 7" xfId="10372" xr:uid="{00000000-0005-0000-0000-0000BC270000}"/>
    <cellStyle name="Comma 30" xfId="390" xr:uid="{00000000-0005-0000-0000-0000BD270000}"/>
    <cellStyle name="Comma 30 2" xfId="1122" xr:uid="{00000000-0005-0000-0000-0000BE270000}"/>
    <cellStyle name="Comma 30 2 2" xfId="1440" xr:uid="{00000000-0005-0000-0000-0000BF270000}"/>
    <cellStyle name="Comma 30 2 2 2" xfId="1669" xr:uid="{00000000-0005-0000-0000-0000C0270000}"/>
    <cellStyle name="Comma 30 2 3" xfId="1603" xr:uid="{00000000-0005-0000-0000-0000C1270000}"/>
    <cellStyle name="Comma 30 3" xfId="1439" xr:uid="{00000000-0005-0000-0000-0000C2270000}"/>
    <cellStyle name="Comma 30 3 2" xfId="1668" xr:uid="{00000000-0005-0000-0000-0000C3270000}"/>
    <cellStyle name="Comma 30 4" xfId="1549" xr:uid="{00000000-0005-0000-0000-0000C4270000}"/>
    <cellStyle name="Comma 31" xfId="391" xr:uid="{00000000-0005-0000-0000-0000C5270000}"/>
    <cellStyle name="Comma 31 2" xfId="1123" xr:uid="{00000000-0005-0000-0000-0000C6270000}"/>
    <cellStyle name="Comma 31 2 2" xfId="1442" xr:uid="{00000000-0005-0000-0000-0000C7270000}"/>
    <cellStyle name="Comma 31 2 2 2" xfId="1671" xr:uid="{00000000-0005-0000-0000-0000C8270000}"/>
    <cellStyle name="Comma 31 2 3" xfId="1604" xr:uid="{00000000-0005-0000-0000-0000C9270000}"/>
    <cellStyle name="Comma 31 3" xfId="1441" xr:uid="{00000000-0005-0000-0000-0000CA270000}"/>
    <cellStyle name="Comma 31 3 2" xfId="1670" xr:uid="{00000000-0005-0000-0000-0000CB270000}"/>
    <cellStyle name="Comma 31 4" xfId="1550" xr:uid="{00000000-0005-0000-0000-0000CC270000}"/>
    <cellStyle name="Comma 32" xfId="392" xr:uid="{00000000-0005-0000-0000-0000CD270000}"/>
    <cellStyle name="Comma 32 2" xfId="1124" xr:uid="{00000000-0005-0000-0000-0000CE270000}"/>
    <cellStyle name="Comma 32 2 2" xfId="1444" xr:uid="{00000000-0005-0000-0000-0000CF270000}"/>
    <cellStyle name="Comma 32 2 2 2" xfId="1673" xr:uid="{00000000-0005-0000-0000-0000D0270000}"/>
    <cellStyle name="Comma 32 2 3" xfId="1605" xr:uid="{00000000-0005-0000-0000-0000D1270000}"/>
    <cellStyle name="Comma 32 3" xfId="1443" xr:uid="{00000000-0005-0000-0000-0000D2270000}"/>
    <cellStyle name="Comma 32 3 2" xfId="1672" xr:uid="{00000000-0005-0000-0000-0000D3270000}"/>
    <cellStyle name="Comma 32 4" xfId="1551" xr:uid="{00000000-0005-0000-0000-0000D4270000}"/>
    <cellStyle name="Comma 33" xfId="393" xr:uid="{00000000-0005-0000-0000-0000D5270000}"/>
    <cellStyle name="Comma 33 2" xfId="1125" xr:uid="{00000000-0005-0000-0000-0000D6270000}"/>
    <cellStyle name="Comma 33 2 2" xfId="1446" xr:uid="{00000000-0005-0000-0000-0000D7270000}"/>
    <cellStyle name="Comma 33 2 2 2" xfId="1675" xr:uid="{00000000-0005-0000-0000-0000D8270000}"/>
    <cellStyle name="Comma 33 2 3" xfId="1606" xr:uid="{00000000-0005-0000-0000-0000D9270000}"/>
    <cellStyle name="Comma 33 3" xfId="1445" xr:uid="{00000000-0005-0000-0000-0000DA270000}"/>
    <cellStyle name="Comma 33 3 2" xfId="1674" xr:uid="{00000000-0005-0000-0000-0000DB270000}"/>
    <cellStyle name="Comma 33 4" xfId="1552" xr:uid="{00000000-0005-0000-0000-0000DC270000}"/>
    <cellStyle name="Comma 34" xfId="394" xr:uid="{00000000-0005-0000-0000-0000DD270000}"/>
    <cellStyle name="Comma 34 2" xfId="1126" xr:uid="{00000000-0005-0000-0000-0000DE270000}"/>
    <cellStyle name="Comma 34 2 2" xfId="1448" xr:uid="{00000000-0005-0000-0000-0000DF270000}"/>
    <cellStyle name="Comma 34 2 2 2" xfId="1677" xr:uid="{00000000-0005-0000-0000-0000E0270000}"/>
    <cellStyle name="Comma 34 2 3" xfId="1607" xr:uid="{00000000-0005-0000-0000-0000E1270000}"/>
    <cellStyle name="Comma 34 3" xfId="1447" xr:uid="{00000000-0005-0000-0000-0000E2270000}"/>
    <cellStyle name="Comma 34 3 2" xfId="1676" xr:uid="{00000000-0005-0000-0000-0000E3270000}"/>
    <cellStyle name="Comma 34 4" xfId="1553" xr:uid="{00000000-0005-0000-0000-0000E4270000}"/>
    <cellStyle name="Comma 35" xfId="395" xr:uid="{00000000-0005-0000-0000-0000E5270000}"/>
    <cellStyle name="Comma 35 2" xfId="1127" xr:uid="{00000000-0005-0000-0000-0000E6270000}"/>
    <cellStyle name="Comma 35 2 2" xfId="1450" xr:uid="{00000000-0005-0000-0000-0000E7270000}"/>
    <cellStyle name="Comma 35 2 2 2" xfId="1679" xr:uid="{00000000-0005-0000-0000-0000E8270000}"/>
    <cellStyle name="Comma 35 2 3" xfId="1608" xr:uid="{00000000-0005-0000-0000-0000E9270000}"/>
    <cellStyle name="Comma 35 3" xfId="1449" xr:uid="{00000000-0005-0000-0000-0000EA270000}"/>
    <cellStyle name="Comma 35 3 2" xfId="1678" xr:uid="{00000000-0005-0000-0000-0000EB270000}"/>
    <cellStyle name="Comma 35 4" xfId="1554" xr:uid="{00000000-0005-0000-0000-0000EC270000}"/>
    <cellStyle name="Comma 36" xfId="396" xr:uid="{00000000-0005-0000-0000-0000ED270000}"/>
    <cellStyle name="Comma 36 2" xfId="1128" xr:uid="{00000000-0005-0000-0000-0000EE270000}"/>
    <cellStyle name="Comma 36 2 2" xfId="1452" xr:uid="{00000000-0005-0000-0000-0000EF270000}"/>
    <cellStyle name="Comma 36 2 2 2" xfId="1681" xr:uid="{00000000-0005-0000-0000-0000F0270000}"/>
    <cellStyle name="Comma 36 2 3" xfId="1609" xr:uid="{00000000-0005-0000-0000-0000F1270000}"/>
    <cellStyle name="Comma 36 3" xfId="1451" xr:uid="{00000000-0005-0000-0000-0000F2270000}"/>
    <cellStyle name="Comma 36 3 2" xfId="1680" xr:uid="{00000000-0005-0000-0000-0000F3270000}"/>
    <cellStyle name="Comma 36 4" xfId="1555" xr:uid="{00000000-0005-0000-0000-0000F4270000}"/>
    <cellStyle name="Comma 37" xfId="397" xr:uid="{00000000-0005-0000-0000-0000F5270000}"/>
    <cellStyle name="Comma 37 2" xfId="1129" xr:uid="{00000000-0005-0000-0000-0000F6270000}"/>
    <cellStyle name="Comma 37 2 2" xfId="1454" xr:uid="{00000000-0005-0000-0000-0000F7270000}"/>
    <cellStyle name="Comma 37 2 2 2" xfId="1683" xr:uid="{00000000-0005-0000-0000-0000F8270000}"/>
    <cellStyle name="Comma 37 2 3" xfId="1610" xr:uid="{00000000-0005-0000-0000-0000F9270000}"/>
    <cellStyle name="Comma 37 3" xfId="1453" xr:uid="{00000000-0005-0000-0000-0000FA270000}"/>
    <cellStyle name="Comma 37 3 2" xfId="1682" xr:uid="{00000000-0005-0000-0000-0000FB270000}"/>
    <cellStyle name="Comma 37 4" xfId="1556" xr:uid="{00000000-0005-0000-0000-0000FC270000}"/>
    <cellStyle name="Comma 38" xfId="398" xr:uid="{00000000-0005-0000-0000-0000FD270000}"/>
    <cellStyle name="Comma 38 2" xfId="1130" xr:uid="{00000000-0005-0000-0000-0000FE270000}"/>
    <cellStyle name="Comma 38 2 2" xfId="1456" xr:uid="{00000000-0005-0000-0000-0000FF270000}"/>
    <cellStyle name="Comma 38 2 2 2" xfId="1685" xr:uid="{00000000-0005-0000-0000-000000280000}"/>
    <cellStyle name="Comma 38 2 3" xfId="1611" xr:uid="{00000000-0005-0000-0000-000001280000}"/>
    <cellStyle name="Comma 38 3" xfId="1455" xr:uid="{00000000-0005-0000-0000-000002280000}"/>
    <cellStyle name="Comma 38 3 2" xfId="1684" xr:uid="{00000000-0005-0000-0000-000003280000}"/>
    <cellStyle name="Comma 38 4" xfId="1557" xr:uid="{00000000-0005-0000-0000-000004280000}"/>
    <cellStyle name="Comma 39" xfId="399" xr:uid="{00000000-0005-0000-0000-000005280000}"/>
    <cellStyle name="Comma 39 2" xfId="1131" xr:uid="{00000000-0005-0000-0000-000006280000}"/>
    <cellStyle name="Comma 39 2 2" xfId="1458" xr:uid="{00000000-0005-0000-0000-000007280000}"/>
    <cellStyle name="Comma 39 2 2 2" xfId="1687" xr:uid="{00000000-0005-0000-0000-000008280000}"/>
    <cellStyle name="Comma 39 2 3" xfId="1612" xr:uid="{00000000-0005-0000-0000-000009280000}"/>
    <cellStyle name="Comma 39 3" xfId="1457" xr:uid="{00000000-0005-0000-0000-00000A280000}"/>
    <cellStyle name="Comma 39 3 2" xfId="1686" xr:uid="{00000000-0005-0000-0000-00000B280000}"/>
    <cellStyle name="Comma 39 4" xfId="1558" xr:uid="{00000000-0005-0000-0000-00000C280000}"/>
    <cellStyle name="Comma 4" xfId="400" xr:uid="{00000000-0005-0000-0000-00000D280000}"/>
    <cellStyle name="Comma 4 2" xfId="1132" xr:uid="{00000000-0005-0000-0000-00000E280000}"/>
    <cellStyle name="Comma 4 3" xfId="56498" xr:uid="{00000000-0005-0000-0000-00000F280000}"/>
    <cellStyle name="Comma 40" xfId="401" xr:uid="{00000000-0005-0000-0000-000010280000}"/>
    <cellStyle name="Comma 40 2" xfId="1133" xr:uid="{00000000-0005-0000-0000-000011280000}"/>
    <cellStyle name="Comma 40 2 2" xfId="1460" xr:uid="{00000000-0005-0000-0000-000012280000}"/>
    <cellStyle name="Comma 40 2 2 2" xfId="1689" xr:uid="{00000000-0005-0000-0000-000013280000}"/>
    <cellStyle name="Comma 40 2 3" xfId="1613" xr:uid="{00000000-0005-0000-0000-000014280000}"/>
    <cellStyle name="Comma 40 3" xfId="1459" xr:uid="{00000000-0005-0000-0000-000015280000}"/>
    <cellStyle name="Comma 40 3 2" xfId="1688" xr:uid="{00000000-0005-0000-0000-000016280000}"/>
    <cellStyle name="Comma 40 4" xfId="1559" xr:uid="{00000000-0005-0000-0000-000017280000}"/>
    <cellStyle name="Comma 41" xfId="402" xr:uid="{00000000-0005-0000-0000-000018280000}"/>
    <cellStyle name="Comma 41 2" xfId="1134" xr:uid="{00000000-0005-0000-0000-000019280000}"/>
    <cellStyle name="Comma 41 2 2" xfId="1462" xr:uid="{00000000-0005-0000-0000-00001A280000}"/>
    <cellStyle name="Comma 41 2 2 2" xfId="1691" xr:uid="{00000000-0005-0000-0000-00001B280000}"/>
    <cellStyle name="Comma 41 2 3" xfId="1614" xr:uid="{00000000-0005-0000-0000-00001C280000}"/>
    <cellStyle name="Comma 41 3" xfId="1461" xr:uid="{00000000-0005-0000-0000-00001D280000}"/>
    <cellStyle name="Comma 41 3 2" xfId="1690" xr:uid="{00000000-0005-0000-0000-00001E280000}"/>
    <cellStyle name="Comma 41 4" xfId="1560" xr:uid="{00000000-0005-0000-0000-00001F280000}"/>
    <cellStyle name="Comma 42" xfId="403" xr:uid="{00000000-0005-0000-0000-000020280000}"/>
    <cellStyle name="Comma 42 2" xfId="1135" xr:uid="{00000000-0005-0000-0000-000021280000}"/>
    <cellStyle name="Comma 42 2 2" xfId="1464" xr:uid="{00000000-0005-0000-0000-000022280000}"/>
    <cellStyle name="Comma 42 2 2 2" xfId="1693" xr:uid="{00000000-0005-0000-0000-000023280000}"/>
    <cellStyle name="Comma 42 2 3" xfId="1615" xr:uid="{00000000-0005-0000-0000-000024280000}"/>
    <cellStyle name="Comma 42 3" xfId="1463" xr:uid="{00000000-0005-0000-0000-000025280000}"/>
    <cellStyle name="Comma 42 3 2" xfId="1692" xr:uid="{00000000-0005-0000-0000-000026280000}"/>
    <cellStyle name="Comma 42 4" xfId="1561" xr:uid="{00000000-0005-0000-0000-000027280000}"/>
    <cellStyle name="Comma 43" xfId="945" xr:uid="{00000000-0005-0000-0000-000028280000}"/>
    <cellStyle name="Comma 43 2" xfId="1465" xr:uid="{00000000-0005-0000-0000-000029280000}"/>
    <cellStyle name="Comma 43 2 2" xfId="1694" xr:uid="{00000000-0005-0000-0000-00002A280000}"/>
    <cellStyle name="Comma 44" xfId="1708" xr:uid="{00000000-0005-0000-0000-00002B280000}"/>
    <cellStyle name="Comma 5" xfId="404" xr:uid="{00000000-0005-0000-0000-00002C280000}"/>
    <cellStyle name="Comma 5 2" xfId="1136" xr:uid="{00000000-0005-0000-0000-00002D280000}"/>
    <cellStyle name="Comma 5 3" xfId="56499" xr:uid="{00000000-0005-0000-0000-00002E280000}"/>
    <cellStyle name="Comma 6" xfId="405" xr:uid="{00000000-0005-0000-0000-00002F280000}"/>
    <cellStyle name="Comma 6 2" xfId="1137" xr:uid="{00000000-0005-0000-0000-000030280000}"/>
    <cellStyle name="Comma 6 3" xfId="56500" xr:uid="{00000000-0005-0000-0000-000031280000}"/>
    <cellStyle name="Comma 7" xfId="406" xr:uid="{00000000-0005-0000-0000-000032280000}"/>
    <cellStyle name="Comma 7 2" xfId="1138" xr:uid="{00000000-0005-0000-0000-000033280000}"/>
    <cellStyle name="Comma 7 3" xfId="56501" xr:uid="{00000000-0005-0000-0000-000034280000}"/>
    <cellStyle name="Comma 8" xfId="407" xr:uid="{00000000-0005-0000-0000-000035280000}"/>
    <cellStyle name="Comma 8 2" xfId="1139" xr:uid="{00000000-0005-0000-0000-000036280000}"/>
    <cellStyle name="Comma 8 3" xfId="56502" xr:uid="{00000000-0005-0000-0000-000037280000}"/>
    <cellStyle name="Comma 9" xfId="408" xr:uid="{00000000-0005-0000-0000-000038280000}"/>
    <cellStyle name="Comma 9 2" xfId="1140" xr:uid="{00000000-0005-0000-0000-000039280000}"/>
    <cellStyle name="Comma 9 3" xfId="56492" xr:uid="{00000000-0005-0000-0000-00003A280000}"/>
    <cellStyle name="Comma, 0" xfId="409" xr:uid="{00000000-0005-0000-0000-00003B280000}"/>
    <cellStyle name="Comma, 0 2" xfId="1141" xr:uid="{00000000-0005-0000-0000-00003C280000}"/>
    <cellStyle name="Comma[2]" xfId="410" xr:uid="{00000000-0005-0000-0000-00003D280000}"/>
    <cellStyle name="Comma0" xfId="411" xr:uid="{00000000-0005-0000-0000-00003E280000}"/>
    <cellStyle name="Comma0 2" xfId="56504" xr:uid="{00000000-0005-0000-0000-00003F280000}"/>
    <cellStyle name="Comma0 3" xfId="56505" xr:uid="{00000000-0005-0000-0000-000040280000}"/>
    <cellStyle name="Comma0 4" xfId="56503" xr:uid="{00000000-0005-0000-0000-000041280000}"/>
    <cellStyle name="Comma0_BusquedaOpcionales" xfId="56506" xr:uid="{00000000-0005-0000-0000-000042280000}"/>
    <cellStyle name="Commentaire" xfId="56507" xr:uid="{00000000-0005-0000-0000-000043280000}"/>
    <cellStyle name="Cor1" xfId="56508" xr:uid="{00000000-0005-0000-0000-000044280000}"/>
    <cellStyle name="Cor2" xfId="56509" xr:uid="{00000000-0005-0000-0000-000045280000}"/>
    <cellStyle name="Cor3" xfId="56510" xr:uid="{00000000-0005-0000-0000-000046280000}"/>
    <cellStyle name="Cor4" xfId="56511" xr:uid="{00000000-0005-0000-0000-000047280000}"/>
    <cellStyle name="Cor5" xfId="56512" xr:uid="{00000000-0005-0000-0000-000048280000}"/>
    <cellStyle name="Cor6" xfId="56513" xr:uid="{00000000-0005-0000-0000-000049280000}"/>
    <cellStyle name="Correcto" xfId="56514" xr:uid="{00000000-0005-0000-0000-00004A280000}"/>
    <cellStyle name="Currency" xfId="1750" builtinId="4" customBuiltin="1"/>
    <cellStyle name="Currency $" xfId="412" xr:uid="{00000000-0005-0000-0000-00004C280000}"/>
    <cellStyle name="Currency $ 2" xfId="1142" xr:uid="{00000000-0005-0000-0000-00004D280000}"/>
    <cellStyle name="Currency $ 2 2" xfId="10375" xr:uid="{00000000-0005-0000-0000-00004E280000}"/>
    <cellStyle name="Currency $ 2 3" xfId="10374" xr:uid="{00000000-0005-0000-0000-00004F280000}"/>
    <cellStyle name="Currency $ 3" xfId="56516" xr:uid="{00000000-0005-0000-0000-000050280000}"/>
    <cellStyle name="Currency $ 4" xfId="10373" xr:uid="{00000000-0005-0000-0000-000051280000}"/>
    <cellStyle name="Currency $_Sheet3" xfId="10376" xr:uid="{00000000-0005-0000-0000-000052280000}"/>
    <cellStyle name="Currency (0)" xfId="413" xr:uid="{00000000-0005-0000-0000-000053280000}"/>
    <cellStyle name="Currency (0) -" xfId="414" xr:uid="{00000000-0005-0000-0000-000054280000}"/>
    <cellStyle name="Currency (0) incl." xfId="415" xr:uid="{00000000-0005-0000-0000-000055280000}"/>
    <cellStyle name="Currency (0) N/A" xfId="416" xr:uid="{00000000-0005-0000-0000-000056280000}"/>
    <cellStyle name="Currency (0) TBD" xfId="417" xr:uid="{00000000-0005-0000-0000-000057280000}"/>
    <cellStyle name="Currency (0) TBD-" xfId="418" xr:uid="{00000000-0005-0000-0000-000058280000}"/>
    <cellStyle name="Currency (0) TBD_1+11 vs 0+12 analysis pack Mikael" xfId="419" xr:uid="{00000000-0005-0000-0000-000059280000}"/>
    <cellStyle name="Currency (0) TBD-_1+11 vs 0+12 analysis pack Mikael" xfId="420" xr:uid="{00000000-0005-0000-0000-00005A280000}"/>
    <cellStyle name="Currency (0) TBD_120 vs Budget incl gross list" xfId="421" xr:uid="{00000000-0005-0000-0000-00005B280000}"/>
    <cellStyle name="Currency (0) TBD-_120 vs Budget incl gross list" xfId="422" xr:uid="{00000000-0005-0000-0000-00005C280000}"/>
    <cellStyle name="Currency (0) TBD_2002BusPlanAttachments" xfId="423" xr:uid="{00000000-0005-0000-0000-00005D280000}"/>
    <cellStyle name="Currency (0) TBD-_2002BusPlanAttachments" xfId="424" xr:uid="{00000000-0005-0000-0000-00005E280000}"/>
    <cellStyle name="Currency (0) TBD_2002BusPlanAttachments - Revised" xfId="425" xr:uid="{00000000-0005-0000-0000-00005F280000}"/>
    <cellStyle name="Currency (0) TBD-_2002BusPlanAttachments - Revised" xfId="426" xr:uid="{00000000-0005-0000-0000-000060280000}"/>
    <cellStyle name="Currency (0) TBD_2003 r&amp;o" xfId="427" xr:uid="{00000000-0005-0000-0000-000061280000}"/>
    <cellStyle name="Currency (0) TBD-_2003 r&amp;o" xfId="428" xr:uid="{00000000-0005-0000-0000-000062280000}"/>
    <cellStyle name="Currency (0) TBD_3+9 VCC template" xfId="429" xr:uid="{00000000-0005-0000-0000-000063280000}"/>
    <cellStyle name="Currency (0) TBD-_3+9 VCC template" xfId="430" xr:uid="{00000000-0005-0000-0000-000064280000}"/>
    <cellStyle name="Currency (0) TBD_3+9 vs 2+10 analysis pack SUM 040427" xfId="431" xr:uid="{00000000-0005-0000-0000-000065280000}"/>
    <cellStyle name="Currency (0) TBD-_3+9 vs 2+10 analysis pack SUM 040427" xfId="432" xr:uid="{00000000-0005-0000-0000-000066280000}"/>
    <cellStyle name="Currency (0) TBD_5+7 VCC template" xfId="433" xr:uid="{00000000-0005-0000-0000-000067280000}"/>
    <cellStyle name="Currency (0) TBD-_5+7 VCC template" xfId="434" xr:uid="{00000000-0005-0000-0000-000068280000}"/>
    <cellStyle name="Currency (0) TBD_BP6 Analysis Package v1" xfId="435" xr:uid="{00000000-0005-0000-0000-000069280000}"/>
    <cellStyle name="Currency (0) TBD-_BP6 Analysis Package v1" xfId="436" xr:uid="{00000000-0005-0000-0000-00006A280000}"/>
    <cellStyle name="Currency (0) TBD_BP6 Analysis Package v1 2" xfId="1143" xr:uid="{00000000-0005-0000-0000-00006B280000}"/>
    <cellStyle name="Currency (0) TBD-_BP6 Analysis Package v1 2" xfId="1144" xr:uid="{00000000-0005-0000-0000-00006C280000}"/>
    <cellStyle name="Currency (0) TBD_BP6 Analysis Package v1 3" xfId="1466" xr:uid="{00000000-0005-0000-0000-00006D280000}"/>
    <cellStyle name="Currency (0) TBD-_BP6 Analysis Package v1 3" xfId="1467" xr:uid="{00000000-0005-0000-0000-00006E280000}"/>
    <cellStyle name="Currency (0) TBD_BP6 Analysis Package v1 4" xfId="1562" xr:uid="{00000000-0005-0000-0000-00006F280000}"/>
    <cellStyle name="Currency (0) TBD-_BP6 Analysis Package v1 4" xfId="1563" xr:uid="{00000000-0005-0000-0000-000070280000}"/>
    <cellStyle name="Currency (0) TBD_BPL Volumes Target vs BP6 Overlayed" xfId="437" xr:uid="{00000000-0005-0000-0000-000071280000}"/>
    <cellStyle name="Currency (0) TBD-_BPL Volumes Target vs BP6 Overlayed" xfId="438" xr:uid="{00000000-0005-0000-0000-000072280000}"/>
    <cellStyle name="Currency (0) TBD_Calendarisation 2003 Total PAG vs 11+1" xfId="439" xr:uid="{00000000-0005-0000-0000-000073280000}"/>
    <cellStyle name="Currency (0) TBD-_Calendarisation 2003 Total PAG vs 11+1" xfId="440" xr:uid="{00000000-0005-0000-0000-000074280000}"/>
    <cellStyle name="Currency (0) TBD_Comparing incomestatement file" xfId="441" xr:uid="{00000000-0005-0000-0000-000075280000}"/>
    <cellStyle name="Currency (0) TBD-_Comparing incomestatement file" xfId="442" xr:uid="{00000000-0005-0000-0000-000076280000}"/>
    <cellStyle name="Currency (0) TBD_F08 00 to PF3" xfId="443" xr:uid="{00000000-0005-0000-0000-000077280000}"/>
    <cellStyle name="Currency (0) TBD-_F08 00 to PF3" xfId="444" xr:uid="{00000000-0005-0000-0000-000078280000}"/>
    <cellStyle name="Currency (0) TBD_J&amp;LR 6+6 QoQ" xfId="445" xr:uid="{00000000-0005-0000-0000-000079280000}"/>
    <cellStyle name="Currency (0) TBD-_J&amp;LR 6+6 QoQ" xfId="446" xr:uid="{00000000-0005-0000-0000-00007A280000}"/>
    <cellStyle name="Currency (0) TBD_PAG Budget consol vs 10+2" xfId="447" xr:uid="{00000000-0005-0000-0000-00007B280000}"/>
    <cellStyle name="Currency (0) TBD-_PAG Budget consol vs 10+2" xfId="448" xr:uid="{00000000-0005-0000-0000-00007C280000}"/>
    <cellStyle name="Currency (0) TBD_PAG Budget consol vs 11+1" xfId="449" xr:uid="{00000000-0005-0000-0000-00007D280000}"/>
    <cellStyle name="Currency (0) TBD-_PAG Budget consol vs 11+1" xfId="450" xr:uid="{00000000-0005-0000-0000-00007E280000}"/>
    <cellStyle name="Currency (0) TBD_PAG consol 10+2 v3" xfId="451" xr:uid="{00000000-0005-0000-0000-00007F280000}"/>
    <cellStyle name="Currency (0) TBD-_PAG consol 10+2 v3" xfId="452" xr:uid="{00000000-0005-0000-0000-000080280000}"/>
    <cellStyle name="Currency (0) TBD_Tab 1" xfId="453" xr:uid="{00000000-0005-0000-0000-000081280000}"/>
    <cellStyle name="Currency (0) TBD-_YoY" xfId="454" xr:uid="{00000000-0005-0000-0000-000082280000}"/>
    <cellStyle name="Currency (0)_1+11 vs 0+12 analysis pack Mikael" xfId="455" xr:uid="{00000000-0005-0000-0000-000083280000}"/>
    <cellStyle name="Currency (1)" xfId="456" xr:uid="{00000000-0005-0000-0000-000084280000}"/>
    <cellStyle name="Currency (1) 2" xfId="1145" xr:uid="{00000000-0005-0000-0000-000085280000}"/>
    <cellStyle name="Currency (2)" xfId="457" xr:uid="{00000000-0005-0000-0000-000086280000}"/>
    <cellStyle name="Currency (2) 2" xfId="1146" xr:uid="{00000000-0005-0000-0000-000087280000}"/>
    <cellStyle name="Currency [0,0]" xfId="458" xr:uid="{00000000-0005-0000-0000-000088280000}"/>
    <cellStyle name="Currency [0,0] -" xfId="459" xr:uid="{00000000-0005-0000-0000-000089280000}"/>
    <cellStyle name="Currency [0,0] incl." xfId="460" xr:uid="{00000000-0005-0000-0000-00008A280000}"/>
    <cellStyle name="Currency [0,0] incl. 2" xfId="1147" xr:uid="{00000000-0005-0000-0000-00008B280000}"/>
    <cellStyle name="Currency [0,0] N/A" xfId="461" xr:uid="{00000000-0005-0000-0000-00008C280000}"/>
    <cellStyle name="Currency [0,0] N/A 2" xfId="1148" xr:uid="{00000000-0005-0000-0000-00008D280000}"/>
    <cellStyle name="Currency [0,0] TBD" xfId="462" xr:uid="{00000000-0005-0000-0000-00008E280000}"/>
    <cellStyle name="Currency [0,0] TBD-" xfId="463" xr:uid="{00000000-0005-0000-0000-00008F280000}"/>
    <cellStyle name="Currency [0,0] TBD- 2" xfId="1149" xr:uid="{00000000-0005-0000-0000-000090280000}"/>
    <cellStyle name="Currency [0,0] TBD_Tab 1" xfId="464" xr:uid="{00000000-0005-0000-0000-000091280000}"/>
    <cellStyle name="Currency [0,0] TBD-_YoY" xfId="465" xr:uid="{00000000-0005-0000-0000-000092280000}"/>
    <cellStyle name="Currency [0,0]_Tab 1" xfId="466" xr:uid="{00000000-0005-0000-0000-000093280000}"/>
    <cellStyle name="Currency [0,00]" xfId="467" xr:uid="{00000000-0005-0000-0000-000094280000}"/>
    <cellStyle name="Currency [0,00] -" xfId="468" xr:uid="{00000000-0005-0000-0000-000095280000}"/>
    <cellStyle name="Currency [0,00] - 2" xfId="1151" xr:uid="{00000000-0005-0000-0000-000096280000}"/>
    <cellStyle name="Currency [0,00] 2" xfId="1150" xr:uid="{00000000-0005-0000-0000-000097280000}"/>
    <cellStyle name="Currency [0,00] 3" xfId="1468" xr:uid="{00000000-0005-0000-0000-000098280000}"/>
    <cellStyle name="Currency [0,00] 4" xfId="1564" xr:uid="{00000000-0005-0000-0000-000099280000}"/>
    <cellStyle name="Currency [0,00] incl." xfId="469" xr:uid="{00000000-0005-0000-0000-00009A280000}"/>
    <cellStyle name="Currency [0,00] incl. 2" xfId="1152" xr:uid="{00000000-0005-0000-0000-00009B280000}"/>
    <cellStyle name="Currency [0,00] N/A" xfId="470" xr:uid="{00000000-0005-0000-0000-00009C280000}"/>
    <cellStyle name="Currency [0,00] N/A 2" xfId="1153" xr:uid="{00000000-0005-0000-0000-00009D280000}"/>
    <cellStyle name="Currency [0,00] TBD" xfId="471" xr:uid="{00000000-0005-0000-0000-00009E280000}"/>
    <cellStyle name="Currency [0,00] TBD-" xfId="472" xr:uid="{00000000-0005-0000-0000-00009F280000}"/>
    <cellStyle name="Currency [0,00] TBD 2" xfId="1154" xr:uid="{00000000-0005-0000-0000-0000A0280000}"/>
    <cellStyle name="Currency [0,00] TBD- 2" xfId="1155" xr:uid="{00000000-0005-0000-0000-0000A1280000}"/>
    <cellStyle name="Currency [0,00] TBD 3" xfId="1469" xr:uid="{00000000-0005-0000-0000-0000A2280000}"/>
    <cellStyle name="Currency [0,00] TBD- 3" xfId="1470" xr:uid="{00000000-0005-0000-0000-0000A3280000}"/>
    <cellStyle name="Currency [0,00] TBD 4" xfId="1565" xr:uid="{00000000-0005-0000-0000-0000A4280000}"/>
    <cellStyle name="Currency [0,00] TBD- 4" xfId="1566" xr:uid="{00000000-0005-0000-0000-0000A5280000}"/>
    <cellStyle name="Currency [0,00] TBD_1f" xfId="473" xr:uid="{00000000-0005-0000-0000-0000A6280000}"/>
    <cellStyle name="Currency [0,00] TBD-_Europe Region" xfId="474" xr:uid="{00000000-0005-0000-0000-0000A7280000}"/>
    <cellStyle name="Currency [0,00] TBD_Key Data (2f)" xfId="475" xr:uid="{00000000-0005-0000-0000-0000A8280000}"/>
    <cellStyle name="Currency [0,00] TBD-_Page 2f (2)" xfId="476" xr:uid="{00000000-0005-0000-0000-0000A9280000}"/>
    <cellStyle name="Currency [0,00] TBD_Tab 1" xfId="477" xr:uid="{00000000-0005-0000-0000-0000AA280000}"/>
    <cellStyle name="Currency [0,00] TBD-_YoY" xfId="478" xr:uid="{00000000-0005-0000-0000-0000AB280000}"/>
    <cellStyle name="Currency [0,00] TBD_YoY (4)" xfId="479" xr:uid="{00000000-0005-0000-0000-0000AC280000}"/>
    <cellStyle name="Currency [0,00] TBD-_YoY 2" xfId="1156" xr:uid="{00000000-0005-0000-0000-0000AD280000}"/>
    <cellStyle name="Currency [0,00]_Europe Region" xfId="480" xr:uid="{00000000-0005-0000-0000-0000AE280000}"/>
    <cellStyle name="Currency [0,000]" xfId="481" xr:uid="{00000000-0005-0000-0000-0000AF280000}"/>
    <cellStyle name="Currency [0,000] -" xfId="482" xr:uid="{00000000-0005-0000-0000-0000B0280000}"/>
    <cellStyle name="Currency [0,000] - 2" xfId="1158" xr:uid="{00000000-0005-0000-0000-0000B1280000}"/>
    <cellStyle name="Currency [0,000] 2" xfId="1157" xr:uid="{00000000-0005-0000-0000-0000B2280000}"/>
    <cellStyle name="Currency [0,000] 3" xfId="1471" xr:uid="{00000000-0005-0000-0000-0000B3280000}"/>
    <cellStyle name="Currency [0,000] 4" xfId="1567" xr:uid="{00000000-0005-0000-0000-0000B4280000}"/>
    <cellStyle name="Currency [0,000] incl." xfId="483" xr:uid="{00000000-0005-0000-0000-0000B5280000}"/>
    <cellStyle name="Currency [0,000] incl. 2" xfId="1159" xr:uid="{00000000-0005-0000-0000-0000B6280000}"/>
    <cellStyle name="Currency [0,000] N/A" xfId="484" xr:uid="{00000000-0005-0000-0000-0000B7280000}"/>
    <cellStyle name="Currency [0,000] N/A 2" xfId="1160" xr:uid="{00000000-0005-0000-0000-0000B8280000}"/>
    <cellStyle name="Currency [0,000] TBD" xfId="485" xr:uid="{00000000-0005-0000-0000-0000B9280000}"/>
    <cellStyle name="Currency [0,000] TBD-" xfId="486" xr:uid="{00000000-0005-0000-0000-0000BA280000}"/>
    <cellStyle name="Currency [0,000] TBD 2" xfId="1161" xr:uid="{00000000-0005-0000-0000-0000BB280000}"/>
    <cellStyle name="Currency [0,000] TBD- 2" xfId="1162" xr:uid="{00000000-0005-0000-0000-0000BC280000}"/>
    <cellStyle name="Currency [0,000] TBD 3" xfId="1472" xr:uid="{00000000-0005-0000-0000-0000BD280000}"/>
    <cellStyle name="Currency [0,000] TBD- 3" xfId="1473" xr:uid="{00000000-0005-0000-0000-0000BE280000}"/>
    <cellStyle name="Currency [0,000] TBD 4" xfId="1568" xr:uid="{00000000-0005-0000-0000-0000BF280000}"/>
    <cellStyle name="Currency [0,000] TBD- 4" xfId="1569" xr:uid="{00000000-0005-0000-0000-0000C0280000}"/>
    <cellStyle name="Currency [0,000] TBD_Page 2f (2)" xfId="487" xr:uid="{00000000-0005-0000-0000-0000C1280000}"/>
    <cellStyle name="Currency [0,000] TBD-_Page 2f (2)" xfId="488" xr:uid="{00000000-0005-0000-0000-0000C2280000}"/>
    <cellStyle name="Currency [0,000] TBD_Page 2f (2) 2" xfId="1163" xr:uid="{00000000-0005-0000-0000-0000C3280000}"/>
    <cellStyle name="Currency [0,000] TBD-_Page 2f (2) 2" xfId="1164" xr:uid="{00000000-0005-0000-0000-0000C4280000}"/>
    <cellStyle name="Currency [0,000] TBD_Page 2f (2) 3" xfId="1474" xr:uid="{00000000-0005-0000-0000-0000C5280000}"/>
    <cellStyle name="Currency [0,000] TBD-_Page 2f (2) 3" xfId="1475" xr:uid="{00000000-0005-0000-0000-0000C6280000}"/>
    <cellStyle name="Currency [0,000] TBD_Page 2f (2) 4" xfId="1570" xr:uid="{00000000-0005-0000-0000-0000C7280000}"/>
    <cellStyle name="Currency [0,000] TBD-_Page 2f (2) 4" xfId="1571" xr:uid="{00000000-0005-0000-0000-0000C8280000}"/>
    <cellStyle name="Currency [0,000] TBD_Tab 1" xfId="489" xr:uid="{00000000-0005-0000-0000-0000C9280000}"/>
    <cellStyle name="Currency [0,000] TBD-_YoY" xfId="490" xr:uid="{00000000-0005-0000-0000-0000CA280000}"/>
    <cellStyle name="Currency [0,000]_Page 2f (2)" xfId="491" xr:uid="{00000000-0005-0000-0000-0000CB280000}"/>
    <cellStyle name="Currency [0] 2" xfId="56517" xr:uid="{00000000-0005-0000-0000-0000CC280000}"/>
    <cellStyle name="Currency [00]" xfId="492" xr:uid="{00000000-0005-0000-0000-0000CD280000}"/>
    <cellStyle name="Currency [00] 2" xfId="1165" xr:uid="{00000000-0005-0000-0000-0000CE280000}"/>
    <cellStyle name="Currency [00] 2 2" xfId="10378" xr:uid="{00000000-0005-0000-0000-0000CF280000}"/>
    <cellStyle name="Currency [00] 3" xfId="56518" xr:uid="{00000000-0005-0000-0000-0000D0280000}"/>
    <cellStyle name="Currency [00] 4" xfId="10377" xr:uid="{00000000-0005-0000-0000-0000D1280000}"/>
    <cellStyle name="Currency 10" xfId="493" xr:uid="{00000000-0005-0000-0000-0000D2280000}"/>
    <cellStyle name="Currency 10 2" xfId="1166" xr:uid="{00000000-0005-0000-0000-0000D3280000}"/>
    <cellStyle name="Currency 11" xfId="494" xr:uid="{00000000-0005-0000-0000-0000D4280000}"/>
    <cellStyle name="Currency 11 2" xfId="1167" xr:uid="{00000000-0005-0000-0000-0000D5280000}"/>
    <cellStyle name="Currency 12" xfId="495" xr:uid="{00000000-0005-0000-0000-0000D6280000}"/>
    <cellStyle name="Currency 12 2" xfId="1168" xr:uid="{00000000-0005-0000-0000-0000D7280000}"/>
    <cellStyle name="Currency 13" xfId="496" xr:uid="{00000000-0005-0000-0000-0000D8280000}"/>
    <cellStyle name="Currency 13 2" xfId="1169" xr:uid="{00000000-0005-0000-0000-0000D9280000}"/>
    <cellStyle name="Currency 14" xfId="497" xr:uid="{00000000-0005-0000-0000-0000DA280000}"/>
    <cellStyle name="Currency 14 2" xfId="1170" xr:uid="{00000000-0005-0000-0000-0000DB280000}"/>
    <cellStyle name="Currency 15" xfId="498" xr:uid="{00000000-0005-0000-0000-0000DC280000}"/>
    <cellStyle name="Currency 15 2" xfId="1171" xr:uid="{00000000-0005-0000-0000-0000DD280000}"/>
    <cellStyle name="Currency 16" xfId="499" xr:uid="{00000000-0005-0000-0000-0000DE280000}"/>
    <cellStyle name="Currency 16 2" xfId="1172" xr:uid="{00000000-0005-0000-0000-0000DF280000}"/>
    <cellStyle name="Currency 17" xfId="500" xr:uid="{00000000-0005-0000-0000-0000E0280000}"/>
    <cellStyle name="Currency 17 2" xfId="1173" xr:uid="{00000000-0005-0000-0000-0000E1280000}"/>
    <cellStyle name="Currency 18" xfId="501" xr:uid="{00000000-0005-0000-0000-0000E2280000}"/>
    <cellStyle name="Currency 18 2" xfId="1174" xr:uid="{00000000-0005-0000-0000-0000E3280000}"/>
    <cellStyle name="Currency 19" xfId="502" xr:uid="{00000000-0005-0000-0000-0000E4280000}"/>
    <cellStyle name="Currency 19 2" xfId="1175" xr:uid="{00000000-0005-0000-0000-0000E5280000}"/>
    <cellStyle name="Currency 2" xfId="503" xr:uid="{00000000-0005-0000-0000-0000E6280000}"/>
    <cellStyle name="Currency 2 2" xfId="1176" xr:uid="{00000000-0005-0000-0000-0000E7280000}"/>
    <cellStyle name="Currency 2 2 2" xfId="56519" xr:uid="{00000000-0005-0000-0000-0000E8280000}"/>
    <cellStyle name="Currency 2 3" xfId="55572" xr:uid="{00000000-0005-0000-0000-0000E9280000}"/>
    <cellStyle name="Currency 2 4" xfId="10379" xr:uid="{00000000-0005-0000-0000-0000EA280000}"/>
    <cellStyle name="Currency 20" xfId="504" xr:uid="{00000000-0005-0000-0000-0000EB280000}"/>
    <cellStyle name="Currency 20 2" xfId="1177" xr:uid="{00000000-0005-0000-0000-0000EC280000}"/>
    <cellStyle name="Currency 21" xfId="505" xr:uid="{00000000-0005-0000-0000-0000ED280000}"/>
    <cellStyle name="Currency 21 2" xfId="1178" xr:uid="{00000000-0005-0000-0000-0000EE280000}"/>
    <cellStyle name="Currency 22" xfId="506" xr:uid="{00000000-0005-0000-0000-0000EF280000}"/>
    <cellStyle name="Currency 22 2" xfId="1179" xr:uid="{00000000-0005-0000-0000-0000F0280000}"/>
    <cellStyle name="Currency 23" xfId="507" xr:uid="{00000000-0005-0000-0000-0000F1280000}"/>
    <cellStyle name="Currency 23 2" xfId="1180" xr:uid="{00000000-0005-0000-0000-0000F2280000}"/>
    <cellStyle name="Currency 24" xfId="508" xr:uid="{00000000-0005-0000-0000-0000F3280000}"/>
    <cellStyle name="Currency 24 2" xfId="1181" xr:uid="{00000000-0005-0000-0000-0000F4280000}"/>
    <cellStyle name="Currency 25" xfId="509" xr:uid="{00000000-0005-0000-0000-0000F5280000}"/>
    <cellStyle name="Currency 25 2" xfId="1182" xr:uid="{00000000-0005-0000-0000-0000F6280000}"/>
    <cellStyle name="Currency 26" xfId="510" xr:uid="{00000000-0005-0000-0000-0000F7280000}"/>
    <cellStyle name="Currency 26 2" xfId="1183" xr:uid="{00000000-0005-0000-0000-0000F8280000}"/>
    <cellStyle name="Currency 27" xfId="511" xr:uid="{00000000-0005-0000-0000-0000F9280000}"/>
    <cellStyle name="Currency 27 2" xfId="1184" xr:uid="{00000000-0005-0000-0000-0000FA280000}"/>
    <cellStyle name="Currency 28" xfId="512" xr:uid="{00000000-0005-0000-0000-0000FB280000}"/>
    <cellStyle name="Currency 28 2" xfId="1185" xr:uid="{00000000-0005-0000-0000-0000FC280000}"/>
    <cellStyle name="Currency 29" xfId="513" xr:uid="{00000000-0005-0000-0000-0000FD280000}"/>
    <cellStyle name="Currency 29 2" xfId="1186" xr:uid="{00000000-0005-0000-0000-0000FE280000}"/>
    <cellStyle name="Currency 3" xfId="514" xr:uid="{00000000-0005-0000-0000-0000FF280000}"/>
    <cellStyle name="Currency 3 2" xfId="1187" xr:uid="{00000000-0005-0000-0000-000000290000}"/>
    <cellStyle name="Currency 3 2 2" xfId="55696" xr:uid="{00000000-0005-0000-0000-000001290000}"/>
    <cellStyle name="Currency 3 3" xfId="10380" xr:uid="{00000000-0005-0000-0000-000002290000}"/>
    <cellStyle name="Currency 30" xfId="515" xr:uid="{00000000-0005-0000-0000-000003290000}"/>
    <cellStyle name="Currency 30 2" xfId="1188" xr:uid="{00000000-0005-0000-0000-000004290000}"/>
    <cellStyle name="Currency 31" xfId="516" xr:uid="{00000000-0005-0000-0000-000005290000}"/>
    <cellStyle name="Currency 31 2" xfId="1189" xr:uid="{00000000-0005-0000-0000-000006290000}"/>
    <cellStyle name="Currency 32" xfId="517" xr:uid="{00000000-0005-0000-0000-000007290000}"/>
    <cellStyle name="Currency 32 2" xfId="1190" xr:uid="{00000000-0005-0000-0000-000008290000}"/>
    <cellStyle name="Currency 33" xfId="518" xr:uid="{00000000-0005-0000-0000-000009290000}"/>
    <cellStyle name="Currency 33 2" xfId="1191" xr:uid="{00000000-0005-0000-0000-00000A290000}"/>
    <cellStyle name="Currency 34" xfId="519" xr:uid="{00000000-0005-0000-0000-00000B290000}"/>
    <cellStyle name="Currency 34 2" xfId="1192" xr:uid="{00000000-0005-0000-0000-00000C290000}"/>
    <cellStyle name="Currency 35" xfId="520" xr:uid="{00000000-0005-0000-0000-00000D290000}"/>
    <cellStyle name="Currency 35 2" xfId="1193" xr:uid="{00000000-0005-0000-0000-00000E290000}"/>
    <cellStyle name="Currency 36" xfId="521" xr:uid="{00000000-0005-0000-0000-00000F290000}"/>
    <cellStyle name="Currency 36 2" xfId="1194" xr:uid="{00000000-0005-0000-0000-000010290000}"/>
    <cellStyle name="Currency 37" xfId="522" xr:uid="{00000000-0005-0000-0000-000011290000}"/>
    <cellStyle name="Currency 37 2" xfId="1195" xr:uid="{00000000-0005-0000-0000-000012290000}"/>
    <cellStyle name="Currency 38" xfId="523" xr:uid="{00000000-0005-0000-0000-000013290000}"/>
    <cellStyle name="Currency 38 2" xfId="1196" xr:uid="{00000000-0005-0000-0000-000014290000}"/>
    <cellStyle name="Currency 39" xfId="524" xr:uid="{00000000-0005-0000-0000-000015290000}"/>
    <cellStyle name="Currency 39 2" xfId="1197" xr:uid="{00000000-0005-0000-0000-000016290000}"/>
    <cellStyle name="Currency 4" xfId="525" xr:uid="{00000000-0005-0000-0000-000017290000}"/>
    <cellStyle name="Currency 4 2" xfId="1198" xr:uid="{00000000-0005-0000-0000-000018290000}"/>
    <cellStyle name="Currency 4 2 2" xfId="56515" xr:uid="{00000000-0005-0000-0000-000019290000}"/>
    <cellStyle name="Currency 4 3" xfId="10381" xr:uid="{00000000-0005-0000-0000-00001A290000}"/>
    <cellStyle name="Currency 40" xfId="526" xr:uid="{00000000-0005-0000-0000-00001B290000}"/>
    <cellStyle name="Currency 40 2" xfId="1199" xr:uid="{00000000-0005-0000-0000-00001C290000}"/>
    <cellStyle name="Currency 41" xfId="527" xr:uid="{00000000-0005-0000-0000-00001D290000}"/>
    <cellStyle name="Currency 41 2" xfId="1200" xr:uid="{00000000-0005-0000-0000-00001E290000}"/>
    <cellStyle name="Currency 42" xfId="528" xr:uid="{00000000-0005-0000-0000-00001F290000}"/>
    <cellStyle name="Currency 42 2" xfId="1201" xr:uid="{00000000-0005-0000-0000-000020290000}"/>
    <cellStyle name="Currency 5" xfId="529" xr:uid="{00000000-0005-0000-0000-000021290000}"/>
    <cellStyle name="Currency 5 2" xfId="1202" xr:uid="{00000000-0005-0000-0000-000022290000}"/>
    <cellStyle name="Currency 5 3" xfId="58294" xr:uid="{00000000-0005-0000-0000-000023290000}"/>
    <cellStyle name="Currency 6" xfId="530" xr:uid="{00000000-0005-0000-0000-000024290000}"/>
    <cellStyle name="Currency 6 2" xfId="1203" xr:uid="{00000000-0005-0000-0000-000025290000}"/>
    <cellStyle name="Currency 6 3" xfId="58295" xr:uid="{00000000-0005-0000-0000-000026290000}"/>
    <cellStyle name="Currency 7" xfId="531" xr:uid="{00000000-0005-0000-0000-000027290000}"/>
    <cellStyle name="Currency 7 2" xfId="1204" xr:uid="{00000000-0005-0000-0000-000028290000}"/>
    <cellStyle name="Currency 8" xfId="532" xr:uid="{00000000-0005-0000-0000-000029290000}"/>
    <cellStyle name="Currency 8 2" xfId="1205" xr:uid="{00000000-0005-0000-0000-00002A290000}"/>
    <cellStyle name="Currency 9" xfId="533" xr:uid="{00000000-0005-0000-0000-00002B290000}"/>
    <cellStyle name="Currency 9 2" xfId="1206" xr:uid="{00000000-0005-0000-0000-00002C290000}"/>
    <cellStyle name="Currency[2]" xfId="534" xr:uid="{00000000-0005-0000-0000-00002D290000}"/>
    <cellStyle name="Currency[2] 2" xfId="1207" xr:uid="{00000000-0005-0000-0000-00002E290000}"/>
    <cellStyle name="Currency0" xfId="535" xr:uid="{00000000-0005-0000-0000-00002F290000}"/>
    <cellStyle name="Currency0 2" xfId="56521" xr:uid="{00000000-0005-0000-0000-000030290000}"/>
    <cellStyle name="Currency0 3" xfId="56522" xr:uid="{00000000-0005-0000-0000-000031290000}"/>
    <cellStyle name="Currency0 4" xfId="56520" xr:uid="{00000000-0005-0000-0000-000032290000}"/>
    <cellStyle name="Currency0_BusquedaOpcionales" xfId="56523" xr:uid="{00000000-0005-0000-0000-000033290000}"/>
    <cellStyle name="custom" xfId="536" xr:uid="{00000000-0005-0000-0000-000034290000}"/>
    <cellStyle name="custom 2" xfId="1208" xr:uid="{00000000-0005-0000-0000-000035290000}"/>
    <cellStyle name="Date" xfId="537" xr:uid="{00000000-0005-0000-0000-000036290000}"/>
    <cellStyle name="Date 2" xfId="56524" xr:uid="{00000000-0005-0000-0000-000037290000}"/>
    <cellStyle name="Date Short" xfId="538" xr:uid="{00000000-0005-0000-0000-000038290000}"/>
    <cellStyle name="Date Short 2" xfId="56525" xr:uid="{00000000-0005-0000-0000-000039290000}"/>
    <cellStyle name="Date Short 3" xfId="10382" xr:uid="{00000000-0005-0000-0000-00003A290000}"/>
    <cellStyle name="Date_00 to PF3 Income statement by month 4+8 TO BE UPDATED 040525" xfId="539" xr:uid="{00000000-0005-0000-0000-00003B290000}"/>
    <cellStyle name="Decimal (0)" xfId="540" xr:uid="{00000000-0005-0000-0000-00003C290000}"/>
    <cellStyle name="Decimal (1)" xfId="541" xr:uid="{00000000-0005-0000-0000-00003D290000}"/>
    <cellStyle name="Decimal (2)" xfId="542" xr:uid="{00000000-0005-0000-0000-00003E290000}"/>
    <cellStyle name="Decimal (2) 2" xfId="1209" xr:uid="{00000000-0005-0000-0000-00003F290000}"/>
    <cellStyle name="Denar [0]_A4VOZILA" xfId="56526" xr:uid="{00000000-0005-0000-0000-000040290000}"/>
    <cellStyle name="Denar_A4VOZILA" xfId="56527" xr:uid="{00000000-0005-0000-0000-000041290000}"/>
    <cellStyle name="Detail ligne" xfId="56528" xr:uid="{00000000-0005-0000-0000-000042290000}"/>
    <cellStyle name="Dezimal [0]" xfId="56529" xr:uid="{00000000-0005-0000-0000-000043290000}"/>
    <cellStyle name="Dezimal_ Outlook Austria Hungary" xfId="56530" xr:uid="{00000000-0005-0000-0000-000044290000}"/>
    <cellStyle name="dlrs_no_decimal" xfId="543" xr:uid="{00000000-0005-0000-0000-000045290000}"/>
    <cellStyle name="Dobrá" xfId="56531" xr:uid="{00000000-0005-0000-0000-000046290000}"/>
    <cellStyle name="Dollars" xfId="544" xr:uid="{00000000-0005-0000-0000-000047290000}"/>
    <cellStyle name="Dollars 2" xfId="1210" xr:uid="{00000000-0005-0000-0000-000048290000}"/>
    <cellStyle name="Dziesi?tny_laroux" xfId="56532" xr:uid="{00000000-0005-0000-0000-000049290000}"/>
    <cellStyle name="Dziesiętny [0]_ Sorten- Liste" xfId="10383" xr:uid="{00000000-0005-0000-0000-00004A290000}"/>
    <cellStyle name="Dziesiętny_ Sorten- Liste" xfId="10384" xr:uid="{00000000-0005-0000-0000-00004B290000}"/>
    <cellStyle name="eárky [0]_AFA_A04_neu" xfId="10385" xr:uid="{00000000-0005-0000-0000-00004C290000}"/>
    <cellStyle name="eárky_AFA_A04_neu" xfId="10386" xr:uid="{00000000-0005-0000-0000-00004D290000}"/>
    <cellStyle name="Edited_Data" xfId="545" xr:uid="{00000000-0005-0000-0000-00004E290000}"/>
    <cellStyle name="Eingabe" xfId="10387" xr:uid="{00000000-0005-0000-0000-00004F290000}"/>
    <cellStyle name="Eingabe 10" xfId="10388" xr:uid="{00000000-0005-0000-0000-000050290000}"/>
    <cellStyle name="Eingabe 10 2" xfId="10389" xr:uid="{00000000-0005-0000-0000-000051290000}"/>
    <cellStyle name="Eingabe 10 2 2" xfId="10390" xr:uid="{00000000-0005-0000-0000-000052290000}"/>
    <cellStyle name="Eingabe 10 2 3" xfId="10391" xr:uid="{00000000-0005-0000-0000-000053290000}"/>
    <cellStyle name="Eingabe 10 3" xfId="10392" xr:uid="{00000000-0005-0000-0000-000054290000}"/>
    <cellStyle name="Eingabe 10 3 2" xfId="10393" xr:uid="{00000000-0005-0000-0000-000055290000}"/>
    <cellStyle name="Eingabe 10 3 3" xfId="10394" xr:uid="{00000000-0005-0000-0000-000056290000}"/>
    <cellStyle name="Eingabe 10 4" xfId="10395" xr:uid="{00000000-0005-0000-0000-000057290000}"/>
    <cellStyle name="Eingabe 10 4 2" xfId="10396" xr:uid="{00000000-0005-0000-0000-000058290000}"/>
    <cellStyle name="Eingabe 10 4 3" xfId="10397" xr:uid="{00000000-0005-0000-0000-000059290000}"/>
    <cellStyle name="Eingabe 10 5" xfId="10398" xr:uid="{00000000-0005-0000-0000-00005A290000}"/>
    <cellStyle name="Eingabe 10 5 2" xfId="10399" xr:uid="{00000000-0005-0000-0000-00005B290000}"/>
    <cellStyle name="Eingabe 10 5 3" xfId="10400" xr:uid="{00000000-0005-0000-0000-00005C290000}"/>
    <cellStyle name="Eingabe 10 6" xfId="10401" xr:uid="{00000000-0005-0000-0000-00005D290000}"/>
    <cellStyle name="Eingabe 10 6 2" xfId="10402" xr:uid="{00000000-0005-0000-0000-00005E290000}"/>
    <cellStyle name="Eingabe 10 6 3" xfId="10403" xr:uid="{00000000-0005-0000-0000-00005F290000}"/>
    <cellStyle name="Eingabe 10 7" xfId="10404" xr:uid="{00000000-0005-0000-0000-000060290000}"/>
    <cellStyle name="Eingabe 10 7 2" xfId="10405" xr:uid="{00000000-0005-0000-0000-000061290000}"/>
    <cellStyle name="Eingabe 10 7 3" xfId="10406" xr:uid="{00000000-0005-0000-0000-000062290000}"/>
    <cellStyle name="Eingabe 10 8" xfId="10407" xr:uid="{00000000-0005-0000-0000-000063290000}"/>
    <cellStyle name="Eingabe 10 9" xfId="10408" xr:uid="{00000000-0005-0000-0000-000064290000}"/>
    <cellStyle name="Eingabe 11" xfId="10409" xr:uid="{00000000-0005-0000-0000-000065290000}"/>
    <cellStyle name="Eingabe 11 2" xfId="10410" xr:uid="{00000000-0005-0000-0000-000066290000}"/>
    <cellStyle name="Eingabe 11 3" xfId="10411" xr:uid="{00000000-0005-0000-0000-000067290000}"/>
    <cellStyle name="Eingabe 12" xfId="10412" xr:uid="{00000000-0005-0000-0000-000068290000}"/>
    <cellStyle name="Eingabe 12 2" xfId="10413" xr:uid="{00000000-0005-0000-0000-000069290000}"/>
    <cellStyle name="Eingabe 12 3" xfId="10414" xr:uid="{00000000-0005-0000-0000-00006A290000}"/>
    <cellStyle name="Eingabe 13" xfId="10415" xr:uid="{00000000-0005-0000-0000-00006B290000}"/>
    <cellStyle name="Eingabe 13 2" xfId="10416" xr:uid="{00000000-0005-0000-0000-00006C290000}"/>
    <cellStyle name="Eingabe 13 3" xfId="10417" xr:uid="{00000000-0005-0000-0000-00006D290000}"/>
    <cellStyle name="Eingabe 14" xfId="10418" xr:uid="{00000000-0005-0000-0000-00006E290000}"/>
    <cellStyle name="Eingabe 14 2" xfId="10419" xr:uid="{00000000-0005-0000-0000-00006F290000}"/>
    <cellStyle name="Eingabe 14 3" xfId="10420" xr:uid="{00000000-0005-0000-0000-000070290000}"/>
    <cellStyle name="Eingabe 15" xfId="10421" xr:uid="{00000000-0005-0000-0000-000071290000}"/>
    <cellStyle name="Eingabe 16" xfId="56533" xr:uid="{00000000-0005-0000-0000-000072290000}"/>
    <cellStyle name="Eingabe 2" xfId="10422" xr:uid="{00000000-0005-0000-0000-000073290000}"/>
    <cellStyle name="Eingabe 2 10" xfId="10423" xr:uid="{00000000-0005-0000-0000-000074290000}"/>
    <cellStyle name="Eingabe 2 10 2" xfId="10424" xr:uid="{00000000-0005-0000-0000-000075290000}"/>
    <cellStyle name="Eingabe 2 10 2 2" xfId="10425" xr:uid="{00000000-0005-0000-0000-000076290000}"/>
    <cellStyle name="Eingabe 2 10 2 3" xfId="10426" xr:uid="{00000000-0005-0000-0000-000077290000}"/>
    <cellStyle name="Eingabe 2 10 3" xfId="10427" xr:uid="{00000000-0005-0000-0000-000078290000}"/>
    <cellStyle name="Eingabe 2 10 3 2" xfId="10428" xr:uid="{00000000-0005-0000-0000-000079290000}"/>
    <cellStyle name="Eingabe 2 10 3 3" xfId="10429" xr:uid="{00000000-0005-0000-0000-00007A290000}"/>
    <cellStyle name="Eingabe 2 10 4" xfId="10430" xr:uid="{00000000-0005-0000-0000-00007B290000}"/>
    <cellStyle name="Eingabe 2 10 4 2" xfId="10431" xr:uid="{00000000-0005-0000-0000-00007C290000}"/>
    <cellStyle name="Eingabe 2 10 4 3" xfId="10432" xr:uid="{00000000-0005-0000-0000-00007D290000}"/>
    <cellStyle name="Eingabe 2 10 5" xfId="10433" xr:uid="{00000000-0005-0000-0000-00007E290000}"/>
    <cellStyle name="Eingabe 2 10 5 2" xfId="10434" xr:uid="{00000000-0005-0000-0000-00007F290000}"/>
    <cellStyle name="Eingabe 2 10 5 3" xfId="10435" xr:uid="{00000000-0005-0000-0000-000080290000}"/>
    <cellStyle name="Eingabe 2 10 6" xfId="10436" xr:uid="{00000000-0005-0000-0000-000081290000}"/>
    <cellStyle name="Eingabe 2 10 6 2" xfId="10437" xr:uid="{00000000-0005-0000-0000-000082290000}"/>
    <cellStyle name="Eingabe 2 10 6 3" xfId="10438" xr:uid="{00000000-0005-0000-0000-000083290000}"/>
    <cellStyle name="Eingabe 2 10 7" xfId="10439" xr:uid="{00000000-0005-0000-0000-000084290000}"/>
    <cellStyle name="Eingabe 2 10 7 2" xfId="10440" xr:uid="{00000000-0005-0000-0000-000085290000}"/>
    <cellStyle name="Eingabe 2 10 7 3" xfId="10441" xr:uid="{00000000-0005-0000-0000-000086290000}"/>
    <cellStyle name="Eingabe 2 10 8" xfId="10442" xr:uid="{00000000-0005-0000-0000-000087290000}"/>
    <cellStyle name="Eingabe 2 10 9" xfId="10443" xr:uid="{00000000-0005-0000-0000-000088290000}"/>
    <cellStyle name="Eingabe 2 11" xfId="10444" xr:uid="{00000000-0005-0000-0000-000089290000}"/>
    <cellStyle name="Eingabe 2 11 2" xfId="10445" xr:uid="{00000000-0005-0000-0000-00008A290000}"/>
    <cellStyle name="Eingabe 2 11 3" xfId="10446" xr:uid="{00000000-0005-0000-0000-00008B290000}"/>
    <cellStyle name="Eingabe 2 12" xfId="10447" xr:uid="{00000000-0005-0000-0000-00008C290000}"/>
    <cellStyle name="Eingabe 2 12 2" xfId="10448" xr:uid="{00000000-0005-0000-0000-00008D290000}"/>
    <cellStyle name="Eingabe 2 12 3" xfId="10449" xr:uid="{00000000-0005-0000-0000-00008E290000}"/>
    <cellStyle name="Eingabe 2 13" xfId="10450" xr:uid="{00000000-0005-0000-0000-00008F290000}"/>
    <cellStyle name="Eingabe 2 13 2" xfId="10451" xr:uid="{00000000-0005-0000-0000-000090290000}"/>
    <cellStyle name="Eingabe 2 13 3" xfId="10452" xr:uid="{00000000-0005-0000-0000-000091290000}"/>
    <cellStyle name="Eingabe 2 14" xfId="10453" xr:uid="{00000000-0005-0000-0000-000092290000}"/>
    <cellStyle name="Eingabe 2 2" xfId="10454" xr:uid="{00000000-0005-0000-0000-000093290000}"/>
    <cellStyle name="Eingabe 2 2 10" xfId="10455" xr:uid="{00000000-0005-0000-0000-000094290000}"/>
    <cellStyle name="Eingabe 2 2 10 2" xfId="10456" xr:uid="{00000000-0005-0000-0000-000095290000}"/>
    <cellStyle name="Eingabe 2 2 10 3" xfId="10457" xr:uid="{00000000-0005-0000-0000-000096290000}"/>
    <cellStyle name="Eingabe 2 2 11" xfId="10458" xr:uid="{00000000-0005-0000-0000-000097290000}"/>
    <cellStyle name="Eingabe 2 2 11 2" xfId="10459" xr:uid="{00000000-0005-0000-0000-000098290000}"/>
    <cellStyle name="Eingabe 2 2 11 3" xfId="10460" xr:uid="{00000000-0005-0000-0000-000099290000}"/>
    <cellStyle name="Eingabe 2 2 12" xfId="10461" xr:uid="{00000000-0005-0000-0000-00009A290000}"/>
    <cellStyle name="Eingabe 2 2 12 2" xfId="10462" xr:uid="{00000000-0005-0000-0000-00009B290000}"/>
    <cellStyle name="Eingabe 2 2 12 3" xfId="10463" xr:uid="{00000000-0005-0000-0000-00009C290000}"/>
    <cellStyle name="Eingabe 2 2 13" xfId="10464" xr:uid="{00000000-0005-0000-0000-00009D290000}"/>
    <cellStyle name="Eingabe 2 2 13 2" xfId="10465" xr:uid="{00000000-0005-0000-0000-00009E290000}"/>
    <cellStyle name="Eingabe 2 2 13 3" xfId="10466" xr:uid="{00000000-0005-0000-0000-00009F290000}"/>
    <cellStyle name="Eingabe 2 2 14" xfId="10467" xr:uid="{00000000-0005-0000-0000-0000A0290000}"/>
    <cellStyle name="Eingabe 2 2 14 2" xfId="10468" xr:uid="{00000000-0005-0000-0000-0000A1290000}"/>
    <cellStyle name="Eingabe 2 2 14 3" xfId="10469" xr:uid="{00000000-0005-0000-0000-0000A2290000}"/>
    <cellStyle name="Eingabe 2 2 15" xfId="10470" xr:uid="{00000000-0005-0000-0000-0000A3290000}"/>
    <cellStyle name="Eingabe 2 2 2" xfId="10471" xr:uid="{00000000-0005-0000-0000-0000A4290000}"/>
    <cellStyle name="Eingabe 2 2 2 2" xfId="10472" xr:uid="{00000000-0005-0000-0000-0000A5290000}"/>
    <cellStyle name="Eingabe 2 2 2 2 2" xfId="10473" xr:uid="{00000000-0005-0000-0000-0000A6290000}"/>
    <cellStyle name="Eingabe 2 2 2 2 3" xfId="10474" xr:uid="{00000000-0005-0000-0000-0000A7290000}"/>
    <cellStyle name="Eingabe 2 2 2 3" xfId="10475" xr:uid="{00000000-0005-0000-0000-0000A8290000}"/>
    <cellStyle name="Eingabe 2 2 2 3 2" xfId="10476" xr:uid="{00000000-0005-0000-0000-0000A9290000}"/>
    <cellStyle name="Eingabe 2 2 2 3 3" xfId="10477" xr:uid="{00000000-0005-0000-0000-0000AA290000}"/>
    <cellStyle name="Eingabe 2 2 2 4" xfId="10478" xr:uid="{00000000-0005-0000-0000-0000AB290000}"/>
    <cellStyle name="Eingabe 2 2 2 4 2" xfId="10479" xr:uid="{00000000-0005-0000-0000-0000AC290000}"/>
    <cellStyle name="Eingabe 2 2 2 4 3" xfId="10480" xr:uid="{00000000-0005-0000-0000-0000AD290000}"/>
    <cellStyle name="Eingabe 2 2 2 5" xfId="10481" xr:uid="{00000000-0005-0000-0000-0000AE290000}"/>
    <cellStyle name="Eingabe 2 2 2 5 2" xfId="10482" xr:uid="{00000000-0005-0000-0000-0000AF290000}"/>
    <cellStyle name="Eingabe 2 2 2 5 3" xfId="10483" xr:uid="{00000000-0005-0000-0000-0000B0290000}"/>
    <cellStyle name="Eingabe 2 2 2 6" xfId="10484" xr:uid="{00000000-0005-0000-0000-0000B1290000}"/>
    <cellStyle name="Eingabe 2 2 2 6 2" xfId="10485" xr:uid="{00000000-0005-0000-0000-0000B2290000}"/>
    <cellStyle name="Eingabe 2 2 2 6 3" xfId="10486" xr:uid="{00000000-0005-0000-0000-0000B3290000}"/>
    <cellStyle name="Eingabe 2 2 2 7" xfId="10487" xr:uid="{00000000-0005-0000-0000-0000B4290000}"/>
    <cellStyle name="Eingabe 2 2 2 7 2" xfId="10488" xr:uid="{00000000-0005-0000-0000-0000B5290000}"/>
    <cellStyle name="Eingabe 2 2 2 7 3" xfId="10489" xr:uid="{00000000-0005-0000-0000-0000B6290000}"/>
    <cellStyle name="Eingabe 2 2 2 8" xfId="10490" xr:uid="{00000000-0005-0000-0000-0000B7290000}"/>
    <cellStyle name="Eingabe 2 2 2 9" xfId="10491" xr:uid="{00000000-0005-0000-0000-0000B8290000}"/>
    <cellStyle name="Eingabe 2 2 3" xfId="10492" xr:uid="{00000000-0005-0000-0000-0000B9290000}"/>
    <cellStyle name="Eingabe 2 2 3 10" xfId="10493" xr:uid="{00000000-0005-0000-0000-0000BA290000}"/>
    <cellStyle name="Eingabe 2 2 3 10 2" xfId="10494" xr:uid="{00000000-0005-0000-0000-0000BB290000}"/>
    <cellStyle name="Eingabe 2 2 3 10 3" xfId="10495" xr:uid="{00000000-0005-0000-0000-0000BC290000}"/>
    <cellStyle name="Eingabe 2 2 3 11" xfId="10496" xr:uid="{00000000-0005-0000-0000-0000BD290000}"/>
    <cellStyle name="Eingabe 2 2 3 11 2" xfId="10497" xr:uid="{00000000-0005-0000-0000-0000BE290000}"/>
    <cellStyle name="Eingabe 2 2 3 12" xfId="10498" xr:uid="{00000000-0005-0000-0000-0000BF290000}"/>
    <cellStyle name="Eingabe 2 2 3 13" xfId="10499" xr:uid="{00000000-0005-0000-0000-0000C0290000}"/>
    <cellStyle name="Eingabe 2 2 3 2" xfId="10500" xr:uid="{00000000-0005-0000-0000-0000C1290000}"/>
    <cellStyle name="Eingabe 2 2 3 2 2" xfId="10501" xr:uid="{00000000-0005-0000-0000-0000C2290000}"/>
    <cellStyle name="Eingabe 2 2 3 2 3" xfId="10502" xr:uid="{00000000-0005-0000-0000-0000C3290000}"/>
    <cellStyle name="Eingabe 2 2 3 3" xfId="10503" xr:uid="{00000000-0005-0000-0000-0000C4290000}"/>
    <cellStyle name="Eingabe 2 2 3 3 2" xfId="10504" xr:uid="{00000000-0005-0000-0000-0000C5290000}"/>
    <cellStyle name="Eingabe 2 2 3 3 3" xfId="10505" xr:uid="{00000000-0005-0000-0000-0000C6290000}"/>
    <cellStyle name="Eingabe 2 2 3 4" xfId="10506" xr:uid="{00000000-0005-0000-0000-0000C7290000}"/>
    <cellStyle name="Eingabe 2 2 3 4 2" xfId="10507" xr:uid="{00000000-0005-0000-0000-0000C8290000}"/>
    <cellStyle name="Eingabe 2 2 3 4 3" xfId="10508" xr:uid="{00000000-0005-0000-0000-0000C9290000}"/>
    <cellStyle name="Eingabe 2 2 3 5" xfId="10509" xr:uid="{00000000-0005-0000-0000-0000CA290000}"/>
    <cellStyle name="Eingabe 2 2 3 5 2" xfId="10510" xr:uid="{00000000-0005-0000-0000-0000CB290000}"/>
    <cellStyle name="Eingabe 2 2 3 5 3" xfId="10511" xr:uid="{00000000-0005-0000-0000-0000CC290000}"/>
    <cellStyle name="Eingabe 2 2 3 6" xfId="10512" xr:uid="{00000000-0005-0000-0000-0000CD290000}"/>
    <cellStyle name="Eingabe 2 2 3 6 2" xfId="10513" xr:uid="{00000000-0005-0000-0000-0000CE290000}"/>
    <cellStyle name="Eingabe 2 2 3 6 3" xfId="10514" xr:uid="{00000000-0005-0000-0000-0000CF290000}"/>
    <cellStyle name="Eingabe 2 2 3 7" xfId="10515" xr:uid="{00000000-0005-0000-0000-0000D0290000}"/>
    <cellStyle name="Eingabe 2 2 3 7 2" xfId="10516" xr:uid="{00000000-0005-0000-0000-0000D1290000}"/>
    <cellStyle name="Eingabe 2 2 3 7 3" xfId="10517" xr:uid="{00000000-0005-0000-0000-0000D2290000}"/>
    <cellStyle name="Eingabe 2 2 3 8" xfId="10518" xr:uid="{00000000-0005-0000-0000-0000D3290000}"/>
    <cellStyle name="Eingabe 2 2 3 8 2" xfId="10519" xr:uid="{00000000-0005-0000-0000-0000D4290000}"/>
    <cellStyle name="Eingabe 2 2 3 8 3" xfId="10520" xr:uid="{00000000-0005-0000-0000-0000D5290000}"/>
    <cellStyle name="Eingabe 2 2 3 9" xfId="10521" xr:uid="{00000000-0005-0000-0000-0000D6290000}"/>
    <cellStyle name="Eingabe 2 2 3 9 2" xfId="10522" xr:uid="{00000000-0005-0000-0000-0000D7290000}"/>
    <cellStyle name="Eingabe 2 2 3 9 3" xfId="10523" xr:uid="{00000000-0005-0000-0000-0000D8290000}"/>
    <cellStyle name="Eingabe 2 2 4" xfId="10524" xr:uid="{00000000-0005-0000-0000-0000D9290000}"/>
    <cellStyle name="Eingabe 2 2 4 2" xfId="10525" xr:uid="{00000000-0005-0000-0000-0000DA290000}"/>
    <cellStyle name="Eingabe 2 2 4 2 2" xfId="10526" xr:uid="{00000000-0005-0000-0000-0000DB290000}"/>
    <cellStyle name="Eingabe 2 2 4 2 3" xfId="10527" xr:uid="{00000000-0005-0000-0000-0000DC290000}"/>
    <cellStyle name="Eingabe 2 2 4 3" xfId="10528" xr:uid="{00000000-0005-0000-0000-0000DD290000}"/>
    <cellStyle name="Eingabe 2 2 4 3 2" xfId="10529" xr:uid="{00000000-0005-0000-0000-0000DE290000}"/>
    <cellStyle name="Eingabe 2 2 4 3 3" xfId="10530" xr:uid="{00000000-0005-0000-0000-0000DF290000}"/>
    <cellStyle name="Eingabe 2 2 4 4" xfId="10531" xr:uid="{00000000-0005-0000-0000-0000E0290000}"/>
    <cellStyle name="Eingabe 2 2 4 4 2" xfId="10532" xr:uid="{00000000-0005-0000-0000-0000E1290000}"/>
    <cellStyle name="Eingabe 2 2 4 4 3" xfId="10533" xr:uid="{00000000-0005-0000-0000-0000E2290000}"/>
    <cellStyle name="Eingabe 2 2 4 5" xfId="10534" xr:uid="{00000000-0005-0000-0000-0000E3290000}"/>
    <cellStyle name="Eingabe 2 2 4 5 2" xfId="10535" xr:uid="{00000000-0005-0000-0000-0000E4290000}"/>
    <cellStyle name="Eingabe 2 2 4 5 3" xfId="10536" xr:uid="{00000000-0005-0000-0000-0000E5290000}"/>
    <cellStyle name="Eingabe 2 2 4 6" xfId="10537" xr:uid="{00000000-0005-0000-0000-0000E6290000}"/>
    <cellStyle name="Eingabe 2 2 4 6 2" xfId="10538" xr:uid="{00000000-0005-0000-0000-0000E7290000}"/>
    <cellStyle name="Eingabe 2 2 4 6 3" xfId="10539" xr:uid="{00000000-0005-0000-0000-0000E8290000}"/>
    <cellStyle name="Eingabe 2 2 4 7" xfId="10540" xr:uid="{00000000-0005-0000-0000-0000E9290000}"/>
    <cellStyle name="Eingabe 2 2 4 7 2" xfId="10541" xr:uid="{00000000-0005-0000-0000-0000EA290000}"/>
    <cellStyle name="Eingabe 2 2 4 7 3" xfId="10542" xr:uid="{00000000-0005-0000-0000-0000EB290000}"/>
    <cellStyle name="Eingabe 2 2 4 8" xfId="10543" xr:uid="{00000000-0005-0000-0000-0000EC290000}"/>
    <cellStyle name="Eingabe 2 2 4 9" xfId="10544" xr:uid="{00000000-0005-0000-0000-0000ED290000}"/>
    <cellStyle name="Eingabe 2 2 5" xfId="10545" xr:uid="{00000000-0005-0000-0000-0000EE290000}"/>
    <cellStyle name="Eingabe 2 2 5 2" xfId="10546" xr:uid="{00000000-0005-0000-0000-0000EF290000}"/>
    <cellStyle name="Eingabe 2 2 5 2 2" xfId="10547" xr:uid="{00000000-0005-0000-0000-0000F0290000}"/>
    <cellStyle name="Eingabe 2 2 5 2 3" xfId="10548" xr:uid="{00000000-0005-0000-0000-0000F1290000}"/>
    <cellStyle name="Eingabe 2 2 5 3" xfId="10549" xr:uid="{00000000-0005-0000-0000-0000F2290000}"/>
    <cellStyle name="Eingabe 2 2 5 3 2" xfId="10550" xr:uid="{00000000-0005-0000-0000-0000F3290000}"/>
    <cellStyle name="Eingabe 2 2 5 3 3" xfId="10551" xr:uid="{00000000-0005-0000-0000-0000F4290000}"/>
    <cellStyle name="Eingabe 2 2 5 4" xfId="10552" xr:uid="{00000000-0005-0000-0000-0000F5290000}"/>
    <cellStyle name="Eingabe 2 2 5 4 2" xfId="10553" xr:uid="{00000000-0005-0000-0000-0000F6290000}"/>
    <cellStyle name="Eingabe 2 2 5 4 3" xfId="10554" xr:uid="{00000000-0005-0000-0000-0000F7290000}"/>
    <cellStyle name="Eingabe 2 2 5 5" xfId="10555" xr:uid="{00000000-0005-0000-0000-0000F8290000}"/>
    <cellStyle name="Eingabe 2 2 5 5 2" xfId="10556" xr:uid="{00000000-0005-0000-0000-0000F9290000}"/>
    <cellStyle name="Eingabe 2 2 5 5 3" xfId="10557" xr:uid="{00000000-0005-0000-0000-0000FA290000}"/>
    <cellStyle name="Eingabe 2 2 5 6" xfId="10558" xr:uid="{00000000-0005-0000-0000-0000FB290000}"/>
    <cellStyle name="Eingabe 2 2 5 6 2" xfId="10559" xr:uid="{00000000-0005-0000-0000-0000FC290000}"/>
    <cellStyle name="Eingabe 2 2 5 6 3" xfId="10560" xr:uid="{00000000-0005-0000-0000-0000FD290000}"/>
    <cellStyle name="Eingabe 2 2 5 7" xfId="10561" xr:uid="{00000000-0005-0000-0000-0000FE290000}"/>
    <cellStyle name="Eingabe 2 2 5 7 2" xfId="10562" xr:uid="{00000000-0005-0000-0000-0000FF290000}"/>
    <cellStyle name="Eingabe 2 2 5 7 3" xfId="10563" xr:uid="{00000000-0005-0000-0000-0000002A0000}"/>
    <cellStyle name="Eingabe 2 2 5 8" xfId="10564" xr:uid="{00000000-0005-0000-0000-0000012A0000}"/>
    <cellStyle name="Eingabe 2 2 5 9" xfId="10565" xr:uid="{00000000-0005-0000-0000-0000022A0000}"/>
    <cellStyle name="Eingabe 2 2 6" xfId="10566" xr:uid="{00000000-0005-0000-0000-0000032A0000}"/>
    <cellStyle name="Eingabe 2 2 6 2" xfId="10567" xr:uid="{00000000-0005-0000-0000-0000042A0000}"/>
    <cellStyle name="Eingabe 2 2 6 2 2" xfId="10568" xr:uid="{00000000-0005-0000-0000-0000052A0000}"/>
    <cellStyle name="Eingabe 2 2 6 2 3" xfId="10569" xr:uid="{00000000-0005-0000-0000-0000062A0000}"/>
    <cellStyle name="Eingabe 2 2 6 3" xfId="10570" xr:uid="{00000000-0005-0000-0000-0000072A0000}"/>
    <cellStyle name="Eingabe 2 2 6 3 2" xfId="10571" xr:uid="{00000000-0005-0000-0000-0000082A0000}"/>
    <cellStyle name="Eingabe 2 2 6 3 3" xfId="10572" xr:uid="{00000000-0005-0000-0000-0000092A0000}"/>
    <cellStyle name="Eingabe 2 2 6 4" xfId="10573" xr:uid="{00000000-0005-0000-0000-00000A2A0000}"/>
    <cellStyle name="Eingabe 2 2 6 4 2" xfId="10574" xr:uid="{00000000-0005-0000-0000-00000B2A0000}"/>
    <cellStyle name="Eingabe 2 2 6 4 3" xfId="10575" xr:uid="{00000000-0005-0000-0000-00000C2A0000}"/>
    <cellStyle name="Eingabe 2 2 6 5" xfId="10576" xr:uid="{00000000-0005-0000-0000-00000D2A0000}"/>
    <cellStyle name="Eingabe 2 2 6 5 2" xfId="10577" xr:uid="{00000000-0005-0000-0000-00000E2A0000}"/>
    <cellStyle name="Eingabe 2 2 6 5 3" xfId="10578" xr:uid="{00000000-0005-0000-0000-00000F2A0000}"/>
    <cellStyle name="Eingabe 2 2 6 6" xfId="10579" xr:uid="{00000000-0005-0000-0000-0000102A0000}"/>
    <cellStyle name="Eingabe 2 2 6 6 2" xfId="10580" xr:uid="{00000000-0005-0000-0000-0000112A0000}"/>
    <cellStyle name="Eingabe 2 2 6 6 3" xfId="10581" xr:uid="{00000000-0005-0000-0000-0000122A0000}"/>
    <cellStyle name="Eingabe 2 2 6 7" xfId="10582" xr:uid="{00000000-0005-0000-0000-0000132A0000}"/>
    <cellStyle name="Eingabe 2 2 6 7 2" xfId="10583" xr:uid="{00000000-0005-0000-0000-0000142A0000}"/>
    <cellStyle name="Eingabe 2 2 6 7 3" xfId="10584" xr:uid="{00000000-0005-0000-0000-0000152A0000}"/>
    <cellStyle name="Eingabe 2 2 6 8" xfId="10585" xr:uid="{00000000-0005-0000-0000-0000162A0000}"/>
    <cellStyle name="Eingabe 2 2 6 9" xfId="10586" xr:uid="{00000000-0005-0000-0000-0000172A0000}"/>
    <cellStyle name="Eingabe 2 2 7" xfId="10587" xr:uid="{00000000-0005-0000-0000-0000182A0000}"/>
    <cellStyle name="Eingabe 2 2 7 2" xfId="10588" xr:uid="{00000000-0005-0000-0000-0000192A0000}"/>
    <cellStyle name="Eingabe 2 2 7 2 2" xfId="10589" xr:uid="{00000000-0005-0000-0000-00001A2A0000}"/>
    <cellStyle name="Eingabe 2 2 7 2 3" xfId="10590" xr:uid="{00000000-0005-0000-0000-00001B2A0000}"/>
    <cellStyle name="Eingabe 2 2 7 3" xfId="10591" xr:uid="{00000000-0005-0000-0000-00001C2A0000}"/>
    <cellStyle name="Eingabe 2 2 7 3 2" xfId="10592" xr:uid="{00000000-0005-0000-0000-00001D2A0000}"/>
    <cellStyle name="Eingabe 2 2 7 3 3" xfId="10593" xr:uid="{00000000-0005-0000-0000-00001E2A0000}"/>
    <cellStyle name="Eingabe 2 2 7 4" xfId="10594" xr:uid="{00000000-0005-0000-0000-00001F2A0000}"/>
    <cellStyle name="Eingabe 2 2 7 4 2" xfId="10595" xr:uid="{00000000-0005-0000-0000-0000202A0000}"/>
    <cellStyle name="Eingabe 2 2 7 4 3" xfId="10596" xr:uid="{00000000-0005-0000-0000-0000212A0000}"/>
    <cellStyle name="Eingabe 2 2 7 5" xfId="10597" xr:uid="{00000000-0005-0000-0000-0000222A0000}"/>
    <cellStyle name="Eingabe 2 2 7 5 2" xfId="10598" xr:uid="{00000000-0005-0000-0000-0000232A0000}"/>
    <cellStyle name="Eingabe 2 2 7 5 3" xfId="10599" xr:uid="{00000000-0005-0000-0000-0000242A0000}"/>
    <cellStyle name="Eingabe 2 2 7 6" xfId="10600" xr:uid="{00000000-0005-0000-0000-0000252A0000}"/>
    <cellStyle name="Eingabe 2 2 7 6 2" xfId="10601" xr:uid="{00000000-0005-0000-0000-0000262A0000}"/>
    <cellStyle name="Eingabe 2 2 7 6 3" xfId="10602" xr:uid="{00000000-0005-0000-0000-0000272A0000}"/>
    <cellStyle name="Eingabe 2 2 7 7" xfId="10603" xr:uid="{00000000-0005-0000-0000-0000282A0000}"/>
    <cellStyle name="Eingabe 2 2 7 7 2" xfId="10604" xr:uid="{00000000-0005-0000-0000-0000292A0000}"/>
    <cellStyle name="Eingabe 2 2 7 7 3" xfId="10605" xr:uid="{00000000-0005-0000-0000-00002A2A0000}"/>
    <cellStyle name="Eingabe 2 2 7 8" xfId="10606" xr:uid="{00000000-0005-0000-0000-00002B2A0000}"/>
    <cellStyle name="Eingabe 2 2 7 9" xfId="10607" xr:uid="{00000000-0005-0000-0000-00002C2A0000}"/>
    <cellStyle name="Eingabe 2 2 8" xfId="10608" xr:uid="{00000000-0005-0000-0000-00002D2A0000}"/>
    <cellStyle name="Eingabe 2 2 8 2" xfId="10609" xr:uid="{00000000-0005-0000-0000-00002E2A0000}"/>
    <cellStyle name="Eingabe 2 2 8 2 2" xfId="10610" xr:uid="{00000000-0005-0000-0000-00002F2A0000}"/>
    <cellStyle name="Eingabe 2 2 8 2 3" xfId="10611" xr:uid="{00000000-0005-0000-0000-0000302A0000}"/>
    <cellStyle name="Eingabe 2 2 8 3" xfId="10612" xr:uid="{00000000-0005-0000-0000-0000312A0000}"/>
    <cellStyle name="Eingabe 2 2 8 3 2" xfId="10613" xr:uid="{00000000-0005-0000-0000-0000322A0000}"/>
    <cellStyle name="Eingabe 2 2 8 3 3" xfId="10614" xr:uid="{00000000-0005-0000-0000-0000332A0000}"/>
    <cellStyle name="Eingabe 2 2 8 4" xfId="10615" xr:uid="{00000000-0005-0000-0000-0000342A0000}"/>
    <cellStyle name="Eingabe 2 2 8 4 2" xfId="10616" xr:uid="{00000000-0005-0000-0000-0000352A0000}"/>
    <cellStyle name="Eingabe 2 2 8 4 3" xfId="10617" xr:uid="{00000000-0005-0000-0000-0000362A0000}"/>
    <cellStyle name="Eingabe 2 2 8 5" xfId="10618" xr:uid="{00000000-0005-0000-0000-0000372A0000}"/>
    <cellStyle name="Eingabe 2 2 8 5 2" xfId="10619" xr:uid="{00000000-0005-0000-0000-0000382A0000}"/>
    <cellStyle name="Eingabe 2 2 8 5 3" xfId="10620" xr:uid="{00000000-0005-0000-0000-0000392A0000}"/>
    <cellStyle name="Eingabe 2 2 8 6" xfId="10621" xr:uid="{00000000-0005-0000-0000-00003A2A0000}"/>
    <cellStyle name="Eingabe 2 2 8 6 2" xfId="10622" xr:uid="{00000000-0005-0000-0000-00003B2A0000}"/>
    <cellStyle name="Eingabe 2 2 8 6 3" xfId="10623" xr:uid="{00000000-0005-0000-0000-00003C2A0000}"/>
    <cellStyle name="Eingabe 2 2 8 7" xfId="10624" xr:uid="{00000000-0005-0000-0000-00003D2A0000}"/>
    <cellStyle name="Eingabe 2 2 8 7 2" xfId="10625" xr:uid="{00000000-0005-0000-0000-00003E2A0000}"/>
    <cellStyle name="Eingabe 2 2 8 7 3" xfId="10626" xr:uid="{00000000-0005-0000-0000-00003F2A0000}"/>
    <cellStyle name="Eingabe 2 2 8 8" xfId="10627" xr:uid="{00000000-0005-0000-0000-0000402A0000}"/>
    <cellStyle name="Eingabe 2 2 8 9" xfId="10628" xr:uid="{00000000-0005-0000-0000-0000412A0000}"/>
    <cellStyle name="Eingabe 2 2 9" xfId="10629" xr:uid="{00000000-0005-0000-0000-0000422A0000}"/>
    <cellStyle name="Eingabe 2 2 9 10" xfId="10630" xr:uid="{00000000-0005-0000-0000-0000432A0000}"/>
    <cellStyle name="Eingabe 2 2 9 10 2" xfId="10631" xr:uid="{00000000-0005-0000-0000-0000442A0000}"/>
    <cellStyle name="Eingabe 2 2 9 10 3" xfId="10632" xr:uid="{00000000-0005-0000-0000-0000452A0000}"/>
    <cellStyle name="Eingabe 2 2 9 11" xfId="10633" xr:uid="{00000000-0005-0000-0000-0000462A0000}"/>
    <cellStyle name="Eingabe 2 2 9 11 2" xfId="10634" xr:uid="{00000000-0005-0000-0000-0000472A0000}"/>
    <cellStyle name="Eingabe 2 2 9 12" xfId="10635" xr:uid="{00000000-0005-0000-0000-0000482A0000}"/>
    <cellStyle name="Eingabe 2 2 9 2" xfId="10636" xr:uid="{00000000-0005-0000-0000-0000492A0000}"/>
    <cellStyle name="Eingabe 2 2 9 2 2" xfId="10637" xr:uid="{00000000-0005-0000-0000-00004A2A0000}"/>
    <cellStyle name="Eingabe 2 2 9 2 3" xfId="10638" xr:uid="{00000000-0005-0000-0000-00004B2A0000}"/>
    <cellStyle name="Eingabe 2 2 9 3" xfId="10639" xr:uid="{00000000-0005-0000-0000-00004C2A0000}"/>
    <cellStyle name="Eingabe 2 2 9 3 2" xfId="10640" xr:uid="{00000000-0005-0000-0000-00004D2A0000}"/>
    <cellStyle name="Eingabe 2 2 9 3 3" xfId="10641" xr:uid="{00000000-0005-0000-0000-00004E2A0000}"/>
    <cellStyle name="Eingabe 2 2 9 4" xfId="10642" xr:uid="{00000000-0005-0000-0000-00004F2A0000}"/>
    <cellStyle name="Eingabe 2 2 9 4 2" xfId="10643" xr:uid="{00000000-0005-0000-0000-0000502A0000}"/>
    <cellStyle name="Eingabe 2 2 9 4 3" xfId="10644" xr:uid="{00000000-0005-0000-0000-0000512A0000}"/>
    <cellStyle name="Eingabe 2 2 9 5" xfId="10645" xr:uid="{00000000-0005-0000-0000-0000522A0000}"/>
    <cellStyle name="Eingabe 2 2 9 5 2" xfId="10646" xr:uid="{00000000-0005-0000-0000-0000532A0000}"/>
    <cellStyle name="Eingabe 2 2 9 5 3" xfId="10647" xr:uid="{00000000-0005-0000-0000-0000542A0000}"/>
    <cellStyle name="Eingabe 2 2 9 6" xfId="10648" xr:uid="{00000000-0005-0000-0000-0000552A0000}"/>
    <cellStyle name="Eingabe 2 2 9 6 2" xfId="10649" xr:uid="{00000000-0005-0000-0000-0000562A0000}"/>
    <cellStyle name="Eingabe 2 2 9 6 3" xfId="10650" xr:uid="{00000000-0005-0000-0000-0000572A0000}"/>
    <cellStyle name="Eingabe 2 2 9 7" xfId="10651" xr:uid="{00000000-0005-0000-0000-0000582A0000}"/>
    <cellStyle name="Eingabe 2 2 9 7 2" xfId="10652" xr:uid="{00000000-0005-0000-0000-0000592A0000}"/>
    <cellStyle name="Eingabe 2 2 9 7 3" xfId="10653" xr:uid="{00000000-0005-0000-0000-00005A2A0000}"/>
    <cellStyle name="Eingabe 2 2 9 8" xfId="10654" xr:uid="{00000000-0005-0000-0000-00005B2A0000}"/>
    <cellStyle name="Eingabe 2 2 9 8 2" xfId="10655" xr:uid="{00000000-0005-0000-0000-00005C2A0000}"/>
    <cellStyle name="Eingabe 2 2 9 8 3" xfId="10656" xr:uid="{00000000-0005-0000-0000-00005D2A0000}"/>
    <cellStyle name="Eingabe 2 2 9 9" xfId="10657" xr:uid="{00000000-0005-0000-0000-00005E2A0000}"/>
    <cellStyle name="Eingabe 2 2 9 9 2" xfId="10658" xr:uid="{00000000-0005-0000-0000-00005F2A0000}"/>
    <cellStyle name="Eingabe 2 2 9 9 3" xfId="10659" xr:uid="{00000000-0005-0000-0000-0000602A0000}"/>
    <cellStyle name="Eingabe 2 3" xfId="10660" xr:uid="{00000000-0005-0000-0000-0000612A0000}"/>
    <cellStyle name="Eingabe 2 3 10" xfId="10661" xr:uid="{00000000-0005-0000-0000-0000622A0000}"/>
    <cellStyle name="Eingabe 2 3 10 2" xfId="10662" xr:uid="{00000000-0005-0000-0000-0000632A0000}"/>
    <cellStyle name="Eingabe 2 3 10 3" xfId="10663" xr:uid="{00000000-0005-0000-0000-0000642A0000}"/>
    <cellStyle name="Eingabe 2 3 11" xfId="10664" xr:uid="{00000000-0005-0000-0000-0000652A0000}"/>
    <cellStyle name="Eingabe 2 3 11 2" xfId="10665" xr:uid="{00000000-0005-0000-0000-0000662A0000}"/>
    <cellStyle name="Eingabe 2 3 11 3" xfId="10666" xr:uid="{00000000-0005-0000-0000-0000672A0000}"/>
    <cellStyle name="Eingabe 2 3 12" xfId="10667" xr:uid="{00000000-0005-0000-0000-0000682A0000}"/>
    <cellStyle name="Eingabe 2 3 12 2" xfId="10668" xr:uid="{00000000-0005-0000-0000-0000692A0000}"/>
    <cellStyle name="Eingabe 2 3 12 3" xfId="10669" xr:uid="{00000000-0005-0000-0000-00006A2A0000}"/>
    <cellStyle name="Eingabe 2 3 13" xfId="10670" xr:uid="{00000000-0005-0000-0000-00006B2A0000}"/>
    <cellStyle name="Eingabe 2 3 13 2" xfId="10671" xr:uid="{00000000-0005-0000-0000-00006C2A0000}"/>
    <cellStyle name="Eingabe 2 3 13 3" xfId="10672" xr:uid="{00000000-0005-0000-0000-00006D2A0000}"/>
    <cellStyle name="Eingabe 2 3 14" xfId="10673" xr:uid="{00000000-0005-0000-0000-00006E2A0000}"/>
    <cellStyle name="Eingabe 2 3 14 2" xfId="10674" xr:uid="{00000000-0005-0000-0000-00006F2A0000}"/>
    <cellStyle name="Eingabe 2 3 14 3" xfId="10675" xr:uid="{00000000-0005-0000-0000-0000702A0000}"/>
    <cellStyle name="Eingabe 2 3 15" xfId="10676" xr:uid="{00000000-0005-0000-0000-0000712A0000}"/>
    <cellStyle name="Eingabe 2 3 2" xfId="10677" xr:uid="{00000000-0005-0000-0000-0000722A0000}"/>
    <cellStyle name="Eingabe 2 3 2 2" xfId="10678" xr:uid="{00000000-0005-0000-0000-0000732A0000}"/>
    <cellStyle name="Eingabe 2 3 2 2 2" xfId="10679" xr:uid="{00000000-0005-0000-0000-0000742A0000}"/>
    <cellStyle name="Eingabe 2 3 2 2 3" xfId="10680" xr:uid="{00000000-0005-0000-0000-0000752A0000}"/>
    <cellStyle name="Eingabe 2 3 2 3" xfId="10681" xr:uid="{00000000-0005-0000-0000-0000762A0000}"/>
    <cellStyle name="Eingabe 2 3 2 3 2" xfId="10682" xr:uid="{00000000-0005-0000-0000-0000772A0000}"/>
    <cellStyle name="Eingabe 2 3 2 3 3" xfId="10683" xr:uid="{00000000-0005-0000-0000-0000782A0000}"/>
    <cellStyle name="Eingabe 2 3 2 4" xfId="10684" xr:uid="{00000000-0005-0000-0000-0000792A0000}"/>
    <cellStyle name="Eingabe 2 3 2 4 2" xfId="10685" xr:uid="{00000000-0005-0000-0000-00007A2A0000}"/>
    <cellStyle name="Eingabe 2 3 2 4 3" xfId="10686" xr:uid="{00000000-0005-0000-0000-00007B2A0000}"/>
    <cellStyle name="Eingabe 2 3 2 5" xfId="10687" xr:uid="{00000000-0005-0000-0000-00007C2A0000}"/>
    <cellStyle name="Eingabe 2 3 2 5 2" xfId="10688" xr:uid="{00000000-0005-0000-0000-00007D2A0000}"/>
    <cellStyle name="Eingabe 2 3 2 5 3" xfId="10689" xr:uid="{00000000-0005-0000-0000-00007E2A0000}"/>
    <cellStyle name="Eingabe 2 3 2 6" xfId="10690" xr:uid="{00000000-0005-0000-0000-00007F2A0000}"/>
    <cellStyle name="Eingabe 2 3 2 6 2" xfId="10691" xr:uid="{00000000-0005-0000-0000-0000802A0000}"/>
    <cellStyle name="Eingabe 2 3 2 6 3" xfId="10692" xr:uid="{00000000-0005-0000-0000-0000812A0000}"/>
    <cellStyle name="Eingabe 2 3 2 7" xfId="10693" xr:uid="{00000000-0005-0000-0000-0000822A0000}"/>
    <cellStyle name="Eingabe 2 3 2 7 2" xfId="10694" xr:uid="{00000000-0005-0000-0000-0000832A0000}"/>
    <cellStyle name="Eingabe 2 3 2 7 3" xfId="10695" xr:uid="{00000000-0005-0000-0000-0000842A0000}"/>
    <cellStyle name="Eingabe 2 3 2 8" xfId="10696" xr:uid="{00000000-0005-0000-0000-0000852A0000}"/>
    <cellStyle name="Eingabe 2 3 2 9" xfId="10697" xr:uid="{00000000-0005-0000-0000-0000862A0000}"/>
    <cellStyle name="Eingabe 2 3 3" xfId="10698" xr:uid="{00000000-0005-0000-0000-0000872A0000}"/>
    <cellStyle name="Eingabe 2 3 3 10" xfId="10699" xr:uid="{00000000-0005-0000-0000-0000882A0000}"/>
    <cellStyle name="Eingabe 2 3 3 10 2" xfId="10700" xr:uid="{00000000-0005-0000-0000-0000892A0000}"/>
    <cellStyle name="Eingabe 2 3 3 10 3" xfId="10701" xr:uid="{00000000-0005-0000-0000-00008A2A0000}"/>
    <cellStyle name="Eingabe 2 3 3 11" xfId="10702" xr:uid="{00000000-0005-0000-0000-00008B2A0000}"/>
    <cellStyle name="Eingabe 2 3 3 11 2" xfId="10703" xr:uid="{00000000-0005-0000-0000-00008C2A0000}"/>
    <cellStyle name="Eingabe 2 3 3 12" xfId="10704" xr:uid="{00000000-0005-0000-0000-00008D2A0000}"/>
    <cellStyle name="Eingabe 2 3 3 13" xfId="10705" xr:uid="{00000000-0005-0000-0000-00008E2A0000}"/>
    <cellStyle name="Eingabe 2 3 3 2" xfId="10706" xr:uid="{00000000-0005-0000-0000-00008F2A0000}"/>
    <cellStyle name="Eingabe 2 3 3 2 2" xfId="10707" xr:uid="{00000000-0005-0000-0000-0000902A0000}"/>
    <cellStyle name="Eingabe 2 3 3 2 3" xfId="10708" xr:uid="{00000000-0005-0000-0000-0000912A0000}"/>
    <cellStyle name="Eingabe 2 3 3 3" xfId="10709" xr:uid="{00000000-0005-0000-0000-0000922A0000}"/>
    <cellStyle name="Eingabe 2 3 3 3 2" xfId="10710" xr:uid="{00000000-0005-0000-0000-0000932A0000}"/>
    <cellStyle name="Eingabe 2 3 3 3 3" xfId="10711" xr:uid="{00000000-0005-0000-0000-0000942A0000}"/>
    <cellStyle name="Eingabe 2 3 3 4" xfId="10712" xr:uid="{00000000-0005-0000-0000-0000952A0000}"/>
    <cellStyle name="Eingabe 2 3 3 4 2" xfId="10713" xr:uid="{00000000-0005-0000-0000-0000962A0000}"/>
    <cellStyle name="Eingabe 2 3 3 4 3" xfId="10714" xr:uid="{00000000-0005-0000-0000-0000972A0000}"/>
    <cellStyle name="Eingabe 2 3 3 5" xfId="10715" xr:uid="{00000000-0005-0000-0000-0000982A0000}"/>
    <cellStyle name="Eingabe 2 3 3 5 2" xfId="10716" xr:uid="{00000000-0005-0000-0000-0000992A0000}"/>
    <cellStyle name="Eingabe 2 3 3 5 3" xfId="10717" xr:uid="{00000000-0005-0000-0000-00009A2A0000}"/>
    <cellStyle name="Eingabe 2 3 3 6" xfId="10718" xr:uid="{00000000-0005-0000-0000-00009B2A0000}"/>
    <cellStyle name="Eingabe 2 3 3 6 2" xfId="10719" xr:uid="{00000000-0005-0000-0000-00009C2A0000}"/>
    <cellStyle name="Eingabe 2 3 3 6 3" xfId="10720" xr:uid="{00000000-0005-0000-0000-00009D2A0000}"/>
    <cellStyle name="Eingabe 2 3 3 7" xfId="10721" xr:uid="{00000000-0005-0000-0000-00009E2A0000}"/>
    <cellStyle name="Eingabe 2 3 3 7 2" xfId="10722" xr:uid="{00000000-0005-0000-0000-00009F2A0000}"/>
    <cellStyle name="Eingabe 2 3 3 7 3" xfId="10723" xr:uid="{00000000-0005-0000-0000-0000A02A0000}"/>
    <cellStyle name="Eingabe 2 3 3 8" xfId="10724" xr:uid="{00000000-0005-0000-0000-0000A12A0000}"/>
    <cellStyle name="Eingabe 2 3 3 8 2" xfId="10725" xr:uid="{00000000-0005-0000-0000-0000A22A0000}"/>
    <cellStyle name="Eingabe 2 3 3 8 3" xfId="10726" xr:uid="{00000000-0005-0000-0000-0000A32A0000}"/>
    <cellStyle name="Eingabe 2 3 3 9" xfId="10727" xr:uid="{00000000-0005-0000-0000-0000A42A0000}"/>
    <cellStyle name="Eingabe 2 3 3 9 2" xfId="10728" xr:uid="{00000000-0005-0000-0000-0000A52A0000}"/>
    <cellStyle name="Eingabe 2 3 3 9 3" xfId="10729" xr:uid="{00000000-0005-0000-0000-0000A62A0000}"/>
    <cellStyle name="Eingabe 2 3 4" xfId="10730" xr:uid="{00000000-0005-0000-0000-0000A72A0000}"/>
    <cellStyle name="Eingabe 2 3 4 2" xfId="10731" xr:uid="{00000000-0005-0000-0000-0000A82A0000}"/>
    <cellStyle name="Eingabe 2 3 4 2 2" xfId="10732" xr:uid="{00000000-0005-0000-0000-0000A92A0000}"/>
    <cellStyle name="Eingabe 2 3 4 2 3" xfId="10733" xr:uid="{00000000-0005-0000-0000-0000AA2A0000}"/>
    <cellStyle name="Eingabe 2 3 4 3" xfId="10734" xr:uid="{00000000-0005-0000-0000-0000AB2A0000}"/>
    <cellStyle name="Eingabe 2 3 4 3 2" xfId="10735" xr:uid="{00000000-0005-0000-0000-0000AC2A0000}"/>
    <cellStyle name="Eingabe 2 3 4 3 3" xfId="10736" xr:uid="{00000000-0005-0000-0000-0000AD2A0000}"/>
    <cellStyle name="Eingabe 2 3 4 4" xfId="10737" xr:uid="{00000000-0005-0000-0000-0000AE2A0000}"/>
    <cellStyle name="Eingabe 2 3 4 4 2" xfId="10738" xr:uid="{00000000-0005-0000-0000-0000AF2A0000}"/>
    <cellStyle name="Eingabe 2 3 4 4 3" xfId="10739" xr:uid="{00000000-0005-0000-0000-0000B02A0000}"/>
    <cellStyle name="Eingabe 2 3 4 5" xfId="10740" xr:uid="{00000000-0005-0000-0000-0000B12A0000}"/>
    <cellStyle name="Eingabe 2 3 4 5 2" xfId="10741" xr:uid="{00000000-0005-0000-0000-0000B22A0000}"/>
    <cellStyle name="Eingabe 2 3 4 5 3" xfId="10742" xr:uid="{00000000-0005-0000-0000-0000B32A0000}"/>
    <cellStyle name="Eingabe 2 3 4 6" xfId="10743" xr:uid="{00000000-0005-0000-0000-0000B42A0000}"/>
    <cellStyle name="Eingabe 2 3 4 6 2" xfId="10744" xr:uid="{00000000-0005-0000-0000-0000B52A0000}"/>
    <cellStyle name="Eingabe 2 3 4 6 3" xfId="10745" xr:uid="{00000000-0005-0000-0000-0000B62A0000}"/>
    <cellStyle name="Eingabe 2 3 4 7" xfId="10746" xr:uid="{00000000-0005-0000-0000-0000B72A0000}"/>
    <cellStyle name="Eingabe 2 3 4 7 2" xfId="10747" xr:uid="{00000000-0005-0000-0000-0000B82A0000}"/>
    <cellStyle name="Eingabe 2 3 4 7 3" xfId="10748" xr:uid="{00000000-0005-0000-0000-0000B92A0000}"/>
    <cellStyle name="Eingabe 2 3 4 8" xfId="10749" xr:uid="{00000000-0005-0000-0000-0000BA2A0000}"/>
    <cellStyle name="Eingabe 2 3 4 9" xfId="10750" xr:uid="{00000000-0005-0000-0000-0000BB2A0000}"/>
    <cellStyle name="Eingabe 2 3 5" xfId="10751" xr:uid="{00000000-0005-0000-0000-0000BC2A0000}"/>
    <cellStyle name="Eingabe 2 3 5 2" xfId="10752" xr:uid="{00000000-0005-0000-0000-0000BD2A0000}"/>
    <cellStyle name="Eingabe 2 3 5 2 2" xfId="10753" xr:uid="{00000000-0005-0000-0000-0000BE2A0000}"/>
    <cellStyle name="Eingabe 2 3 5 2 3" xfId="10754" xr:uid="{00000000-0005-0000-0000-0000BF2A0000}"/>
    <cellStyle name="Eingabe 2 3 5 3" xfId="10755" xr:uid="{00000000-0005-0000-0000-0000C02A0000}"/>
    <cellStyle name="Eingabe 2 3 5 3 2" xfId="10756" xr:uid="{00000000-0005-0000-0000-0000C12A0000}"/>
    <cellStyle name="Eingabe 2 3 5 3 3" xfId="10757" xr:uid="{00000000-0005-0000-0000-0000C22A0000}"/>
    <cellStyle name="Eingabe 2 3 5 4" xfId="10758" xr:uid="{00000000-0005-0000-0000-0000C32A0000}"/>
    <cellStyle name="Eingabe 2 3 5 4 2" xfId="10759" xr:uid="{00000000-0005-0000-0000-0000C42A0000}"/>
    <cellStyle name="Eingabe 2 3 5 4 3" xfId="10760" xr:uid="{00000000-0005-0000-0000-0000C52A0000}"/>
    <cellStyle name="Eingabe 2 3 5 5" xfId="10761" xr:uid="{00000000-0005-0000-0000-0000C62A0000}"/>
    <cellStyle name="Eingabe 2 3 5 5 2" xfId="10762" xr:uid="{00000000-0005-0000-0000-0000C72A0000}"/>
    <cellStyle name="Eingabe 2 3 5 5 3" xfId="10763" xr:uid="{00000000-0005-0000-0000-0000C82A0000}"/>
    <cellStyle name="Eingabe 2 3 5 6" xfId="10764" xr:uid="{00000000-0005-0000-0000-0000C92A0000}"/>
    <cellStyle name="Eingabe 2 3 5 6 2" xfId="10765" xr:uid="{00000000-0005-0000-0000-0000CA2A0000}"/>
    <cellStyle name="Eingabe 2 3 5 6 3" xfId="10766" xr:uid="{00000000-0005-0000-0000-0000CB2A0000}"/>
    <cellStyle name="Eingabe 2 3 5 7" xfId="10767" xr:uid="{00000000-0005-0000-0000-0000CC2A0000}"/>
    <cellStyle name="Eingabe 2 3 5 7 2" xfId="10768" xr:uid="{00000000-0005-0000-0000-0000CD2A0000}"/>
    <cellStyle name="Eingabe 2 3 5 7 3" xfId="10769" xr:uid="{00000000-0005-0000-0000-0000CE2A0000}"/>
    <cellStyle name="Eingabe 2 3 5 8" xfId="10770" xr:uid="{00000000-0005-0000-0000-0000CF2A0000}"/>
    <cellStyle name="Eingabe 2 3 5 9" xfId="10771" xr:uid="{00000000-0005-0000-0000-0000D02A0000}"/>
    <cellStyle name="Eingabe 2 3 6" xfId="10772" xr:uid="{00000000-0005-0000-0000-0000D12A0000}"/>
    <cellStyle name="Eingabe 2 3 6 2" xfId="10773" xr:uid="{00000000-0005-0000-0000-0000D22A0000}"/>
    <cellStyle name="Eingabe 2 3 6 2 2" xfId="10774" xr:uid="{00000000-0005-0000-0000-0000D32A0000}"/>
    <cellStyle name="Eingabe 2 3 6 2 3" xfId="10775" xr:uid="{00000000-0005-0000-0000-0000D42A0000}"/>
    <cellStyle name="Eingabe 2 3 6 3" xfId="10776" xr:uid="{00000000-0005-0000-0000-0000D52A0000}"/>
    <cellStyle name="Eingabe 2 3 6 3 2" xfId="10777" xr:uid="{00000000-0005-0000-0000-0000D62A0000}"/>
    <cellStyle name="Eingabe 2 3 6 3 3" xfId="10778" xr:uid="{00000000-0005-0000-0000-0000D72A0000}"/>
    <cellStyle name="Eingabe 2 3 6 4" xfId="10779" xr:uid="{00000000-0005-0000-0000-0000D82A0000}"/>
    <cellStyle name="Eingabe 2 3 6 4 2" xfId="10780" xr:uid="{00000000-0005-0000-0000-0000D92A0000}"/>
    <cellStyle name="Eingabe 2 3 6 4 3" xfId="10781" xr:uid="{00000000-0005-0000-0000-0000DA2A0000}"/>
    <cellStyle name="Eingabe 2 3 6 5" xfId="10782" xr:uid="{00000000-0005-0000-0000-0000DB2A0000}"/>
    <cellStyle name="Eingabe 2 3 6 5 2" xfId="10783" xr:uid="{00000000-0005-0000-0000-0000DC2A0000}"/>
    <cellStyle name="Eingabe 2 3 6 5 3" xfId="10784" xr:uid="{00000000-0005-0000-0000-0000DD2A0000}"/>
    <cellStyle name="Eingabe 2 3 6 6" xfId="10785" xr:uid="{00000000-0005-0000-0000-0000DE2A0000}"/>
    <cellStyle name="Eingabe 2 3 6 6 2" xfId="10786" xr:uid="{00000000-0005-0000-0000-0000DF2A0000}"/>
    <cellStyle name="Eingabe 2 3 6 6 3" xfId="10787" xr:uid="{00000000-0005-0000-0000-0000E02A0000}"/>
    <cellStyle name="Eingabe 2 3 6 7" xfId="10788" xr:uid="{00000000-0005-0000-0000-0000E12A0000}"/>
    <cellStyle name="Eingabe 2 3 6 7 2" xfId="10789" xr:uid="{00000000-0005-0000-0000-0000E22A0000}"/>
    <cellStyle name="Eingabe 2 3 6 7 3" xfId="10790" xr:uid="{00000000-0005-0000-0000-0000E32A0000}"/>
    <cellStyle name="Eingabe 2 3 6 8" xfId="10791" xr:uid="{00000000-0005-0000-0000-0000E42A0000}"/>
    <cellStyle name="Eingabe 2 3 6 9" xfId="10792" xr:uid="{00000000-0005-0000-0000-0000E52A0000}"/>
    <cellStyle name="Eingabe 2 3 7" xfId="10793" xr:uid="{00000000-0005-0000-0000-0000E62A0000}"/>
    <cellStyle name="Eingabe 2 3 7 2" xfId="10794" xr:uid="{00000000-0005-0000-0000-0000E72A0000}"/>
    <cellStyle name="Eingabe 2 3 7 2 2" xfId="10795" xr:uid="{00000000-0005-0000-0000-0000E82A0000}"/>
    <cellStyle name="Eingabe 2 3 7 2 3" xfId="10796" xr:uid="{00000000-0005-0000-0000-0000E92A0000}"/>
    <cellStyle name="Eingabe 2 3 7 3" xfId="10797" xr:uid="{00000000-0005-0000-0000-0000EA2A0000}"/>
    <cellStyle name="Eingabe 2 3 7 3 2" xfId="10798" xr:uid="{00000000-0005-0000-0000-0000EB2A0000}"/>
    <cellStyle name="Eingabe 2 3 7 3 3" xfId="10799" xr:uid="{00000000-0005-0000-0000-0000EC2A0000}"/>
    <cellStyle name="Eingabe 2 3 7 4" xfId="10800" xr:uid="{00000000-0005-0000-0000-0000ED2A0000}"/>
    <cellStyle name="Eingabe 2 3 7 4 2" xfId="10801" xr:uid="{00000000-0005-0000-0000-0000EE2A0000}"/>
    <cellStyle name="Eingabe 2 3 7 4 3" xfId="10802" xr:uid="{00000000-0005-0000-0000-0000EF2A0000}"/>
    <cellStyle name="Eingabe 2 3 7 5" xfId="10803" xr:uid="{00000000-0005-0000-0000-0000F02A0000}"/>
    <cellStyle name="Eingabe 2 3 7 5 2" xfId="10804" xr:uid="{00000000-0005-0000-0000-0000F12A0000}"/>
    <cellStyle name="Eingabe 2 3 7 5 3" xfId="10805" xr:uid="{00000000-0005-0000-0000-0000F22A0000}"/>
    <cellStyle name="Eingabe 2 3 7 6" xfId="10806" xr:uid="{00000000-0005-0000-0000-0000F32A0000}"/>
    <cellStyle name="Eingabe 2 3 7 6 2" xfId="10807" xr:uid="{00000000-0005-0000-0000-0000F42A0000}"/>
    <cellStyle name="Eingabe 2 3 7 6 3" xfId="10808" xr:uid="{00000000-0005-0000-0000-0000F52A0000}"/>
    <cellStyle name="Eingabe 2 3 7 7" xfId="10809" xr:uid="{00000000-0005-0000-0000-0000F62A0000}"/>
    <cellStyle name="Eingabe 2 3 7 7 2" xfId="10810" xr:uid="{00000000-0005-0000-0000-0000F72A0000}"/>
    <cellStyle name="Eingabe 2 3 7 7 3" xfId="10811" xr:uid="{00000000-0005-0000-0000-0000F82A0000}"/>
    <cellStyle name="Eingabe 2 3 7 8" xfId="10812" xr:uid="{00000000-0005-0000-0000-0000F92A0000}"/>
    <cellStyle name="Eingabe 2 3 7 9" xfId="10813" xr:uid="{00000000-0005-0000-0000-0000FA2A0000}"/>
    <cellStyle name="Eingabe 2 3 8" xfId="10814" xr:uid="{00000000-0005-0000-0000-0000FB2A0000}"/>
    <cellStyle name="Eingabe 2 3 8 2" xfId="10815" xr:uid="{00000000-0005-0000-0000-0000FC2A0000}"/>
    <cellStyle name="Eingabe 2 3 8 2 2" xfId="10816" xr:uid="{00000000-0005-0000-0000-0000FD2A0000}"/>
    <cellStyle name="Eingabe 2 3 8 2 3" xfId="10817" xr:uid="{00000000-0005-0000-0000-0000FE2A0000}"/>
    <cellStyle name="Eingabe 2 3 8 3" xfId="10818" xr:uid="{00000000-0005-0000-0000-0000FF2A0000}"/>
    <cellStyle name="Eingabe 2 3 8 3 2" xfId="10819" xr:uid="{00000000-0005-0000-0000-0000002B0000}"/>
    <cellStyle name="Eingabe 2 3 8 3 3" xfId="10820" xr:uid="{00000000-0005-0000-0000-0000012B0000}"/>
    <cellStyle name="Eingabe 2 3 8 4" xfId="10821" xr:uid="{00000000-0005-0000-0000-0000022B0000}"/>
    <cellStyle name="Eingabe 2 3 8 4 2" xfId="10822" xr:uid="{00000000-0005-0000-0000-0000032B0000}"/>
    <cellStyle name="Eingabe 2 3 8 4 3" xfId="10823" xr:uid="{00000000-0005-0000-0000-0000042B0000}"/>
    <cellStyle name="Eingabe 2 3 8 5" xfId="10824" xr:uid="{00000000-0005-0000-0000-0000052B0000}"/>
    <cellStyle name="Eingabe 2 3 8 5 2" xfId="10825" xr:uid="{00000000-0005-0000-0000-0000062B0000}"/>
    <cellStyle name="Eingabe 2 3 8 5 3" xfId="10826" xr:uid="{00000000-0005-0000-0000-0000072B0000}"/>
    <cellStyle name="Eingabe 2 3 8 6" xfId="10827" xr:uid="{00000000-0005-0000-0000-0000082B0000}"/>
    <cellStyle name="Eingabe 2 3 8 6 2" xfId="10828" xr:uid="{00000000-0005-0000-0000-0000092B0000}"/>
    <cellStyle name="Eingabe 2 3 8 6 3" xfId="10829" xr:uid="{00000000-0005-0000-0000-00000A2B0000}"/>
    <cellStyle name="Eingabe 2 3 8 7" xfId="10830" xr:uid="{00000000-0005-0000-0000-00000B2B0000}"/>
    <cellStyle name="Eingabe 2 3 8 7 2" xfId="10831" xr:uid="{00000000-0005-0000-0000-00000C2B0000}"/>
    <cellStyle name="Eingabe 2 3 8 7 3" xfId="10832" xr:uid="{00000000-0005-0000-0000-00000D2B0000}"/>
    <cellStyle name="Eingabe 2 3 8 8" xfId="10833" xr:uid="{00000000-0005-0000-0000-00000E2B0000}"/>
    <cellStyle name="Eingabe 2 3 8 9" xfId="10834" xr:uid="{00000000-0005-0000-0000-00000F2B0000}"/>
    <cellStyle name="Eingabe 2 3 9" xfId="10835" xr:uid="{00000000-0005-0000-0000-0000102B0000}"/>
    <cellStyle name="Eingabe 2 3 9 10" xfId="10836" xr:uid="{00000000-0005-0000-0000-0000112B0000}"/>
    <cellStyle name="Eingabe 2 3 9 10 2" xfId="10837" xr:uid="{00000000-0005-0000-0000-0000122B0000}"/>
    <cellStyle name="Eingabe 2 3 9 10 3" xfId="10838" xr:uid="{00000000-0005-0000-0000-0000132B0000}"/>
    <cellStyle name="Eingabe 2 3 9 11" xfId="10839" xr:uid="{00000000-0005-0000-0000-0000142B0000}"/>
    <cellStyle name="Eingabe 2 3 9 11 2" xfId="10840" xr:uid="{00000000-0005-0000-0000-0000152B0000}"/>
    <cellStyle name="Eingabe 2 3 9 12" xfId="10841" xr:uid="{00000000-0005-0000-0000-0000162B0000}"/>
    <cellStyle name="Eingabe 2 3 9 2" xfId="10842" xr:uid="{00000000-0005-0000-0000-0000172B0000}"/>
    <cellStyle name="Eingabe 2 3 9 2 2" xfId="10843" xr:uid="{00000000-0005-0000-0000-0000182B0000}"/>
    <cellStyle name="Eingabe 2 3 9 2 3" xfId="10844" xr:uid="{00000000-0005-0000-0000-0000192B0000}"/>
    <cellStyle name="Eingabe 2 3 9 3" xfId="10845" xr:uid="{00000000-0005-0000-0000-00001A2B0000}"/>
    <cellStyle name="Eingabe 2 3 9 3 2" xfId="10846" xr:uid="{00000000-0005-0000-0000-00001B2B0000}"/>
    <cellStyle name="Eingabe 2 3 9 3 3" xfId="10847" xr:uid="{00000000-0005-0000-0000-00001C2B0000}"/>
    <cellStyle name="Eingabe 2 3 9 4" xfId="10848" xr:uid="{00000000-0005-0000-0000-00001D2B0000}"/>
    <cellStyle name="Eingabe 2 3 9 4 2" xfId="10849" xr:uid="{00000000-0005-0000-0000-00001E2B0000}"/>
    <cellStyle name="Eingabe 2 3 9 4 3" xfId="10850" xr:uid="{00000000-0005-0000-0000-00001F2B0000}"/>
    <cellStyle name="Eingabe 2 3 9 5" xfId="10851" xr:uid="{00000000-0005-0000-0000-0000202B0000}"/>
    <cellStyle name="Eingabe 2 3 9 5 2" xfId="10852" xr:uid="{00000000-0005-0000-0000-0000212B0000}"/>
    <cellStyle name="Eingabe 2 3 9 5 3" xfId="10853" xr:uid="{00000000-0005-0000-0000-0000222B0000}"/>
    <cellStyle name="Eingabe 2 3 9 6" xfId="10854" xr:uid="{00000000-0005-0000-0000-0000232B0000}"/>
    <cellStyle name="Eingabe 2 3 9 6 2" xfId="10855" xr:uid="{00000000-0005-0000-0000-0000242B0000}"/>
    <cellStyle name="Eingabe 2 3 9 6 3" xfId="10856" xr:uid="{00000000-0005-0000-0000-0000252B0000}"/>
    <cellStyle name="Eingabe 2 3 9 7" xfId="10857" xr:uid="{00000000-0005-0000-0000-0000262B0000}"/>
    <cellStyle name="Eingabe 2 3 9 7 2" xfId="10858" xr:uid="{00000000-0005-0000-0000-0000272B0000}"/>
    <cellStyle name="Eingabe 2 3 9 7 3" xfId="10859" xr:uid="{00000000-0005-0000-0000-0000282B0000}"/>
    <cellStyle name="Eingabe 2 3 9 8" xfId="10860" xr:uid="{00000000-0005-0000-0000-0000292B0000}"/>
    <cellStyle name="Eingabe 2 3 9 8 2" xfId="10861" xr:uid="{00000000-0005-0000-0000-00002A2B0000}"/>
    <cellStyle name="Eingabe 2 3 9 8 3" xfId="10862" xr:uid="{00000000-0005-0000-0000-00002B2B0000}"/>
    <cellStyle name="Eingabe 2 3 9 9" xfId="10863" xr:uid="{00000000-0005-0000-0000-00002C2B0000}"/>
    <cellStyle name="Eingabe 2 3 9 9 2" xfId="10864" xr:uid="{00000000-0005-0000-0000-00002D2B0000}"/>
    <cellStyle name="Eingabe 2 3 9 9 3" xfId="10865" xr:uid="{00000000-0005-0000-0000-00002E2B0000}"/>
    <cellStyle name="Eingabe 2 4" xfId="10866" xr:uid="{00000000-0005-0000-0000-00002F2B0000}"/>
    <cellStyle name="Eingabe 2 4 10" xfId="10867" xr:uid="{00000000-0005-0000-0000-0000302B0000}"/>
    <cellStyle name="Eingabe 2 4 10 2" xfId="10868" xr:uid="{00000000-0005-0000-0000-0000312B0000}"/>
    <cellStyle name="Eingabe 2 4 10 3" xfId="10869" xr:uid="{00000000-0005-0000-0000-0000322B0000}"/>
    <cellStyle name="Eingabe 2 4 11" xfId="10870" xr:uid="{00000000-0005-0000-0000-0000332B0000}"/>
    <cellStyle name="Eingabe 2 4 11 2" xfId="10871" xr:uid="{00000000-0005-0000-0000-0000342B0000}"/>
    <cellStyle name="Eingabe 2 4 11 3" xfId="10872" xr:uid="{00000000-0005-0000-0000-0000352B0000}"/>
    <cellStyle name="Eingabe 2 4 12" xfId="10873" xr:uid="{00000000-0005-0000-0000-0000362B0000}"/>
    <cellStyle name="Eingabe 2 4 12 2" xfId="10874" xr:uid="{00000000-0005-0000-0000-0000372B0000}"/>
    <cellStyle name="Eingabe 2 4 12 3" xfId="10875" xr:uid="{00000000-0005-0000-0000-0000382B0000}"/>
    <cellStyle name="Eingabe 2 4 13" xfId="10876" xr:uid="{00000000-0005-0000-0000-0000392B0000}"/>
    <cellStyle name="Eingabe 2 4 13 2" xfId="10877" xr:uid="{00000000-0005-0000-0000-00003A2B0000}"/>
    <cellStyle name="Eingabe 2 4 13 3" xfId="10878" xr:uid="{00000000-0005-0000-0000-00003B2B0000}"/>
    <cellStyle name="Eingabe 2 4 14" xfId="10879" xr:uid="{00000000-0005-0000-0000-00003C2B0000}"/>
    <cellStyle name="Eingabe 2 4 2" xfId="10880" xr:uid="{00000000-0005-0000-0000-00003D2B0000}"/>
    <cellStyle name="Eingabe 2 4 2 2" xfId="10881" xr:uid="{00000000-0005-0000-0000-00003E2B0000}"/>
    <cellStyle name="Eingabe 2 4 2 2 2" xfId="10882" xr:uid="{00000000-0005-0000-0000-00003F2B0000}"/>
    <cellStyle name="Eingabe 2 4 2 2 3" xfId="10883" xr:uid="{00000000-0005-0000-0000-0000402B0000}"/>
    <cellStyle name="Eingabe 2 4 2 3" xfId="10884" xr:uid="{00000000-0005-0000-0000-0000412B0000}"/>
    <cellStyle name="Eingabe 2 4 2 3 2" xfId="10885" xr:uid="{00000000-0005-0000-0000-0000422B0000}"/>
    <cellStyle name="Eingabe 2 4 2 3 3" xfId="10886" xr:uid="{00000000-0005-0000-0000-0000432B0000}"/>
    <cellStyle name="Eingabe 2 4 2 4" xfId="10887" xr:uid="{00000000-0005-0000-0000-0000442B0000}"/>
    <cellStyle name="Eingabe 2 4 2 4 2" xfId="10888" xr:uid="{00000000-0005-0000-0000-0000452B0000}"/>
    <cellStyle name="Eingabe 2 4 2 4 3" xfId="10889" xr:uid="{00000000-0005-0000-0000-0000462B0000}"/>
    <cellStyle name="Eingabe 2 4 2 5" xfId="10890" xr:uid="{00000000-0005-0000-0000-0000472B0000}"/>
    <cellStyle name="Eingabe 2 4 2 5 2" xfId="10891" xr:uid="{00000000-0005-0000-0000-0000482B0000}"/>
    <cellStyle name="Eingabe 2 4 2 5 3" xfId="10892" xr:uid="{00000000-0005-0000-0000-0000492B0000}"/>
    <cellStyle name="Eingabe 2 4 2 6" xfId="10893" xr:uid="{00000000-0005-0000-0000-00004A2B0000}"/>
    <cellStyle name="Eingabe 2 4 2 6 2" xfId="10894" xr:uid="{00000000-0005-0000-0000-00004B2B0000}"/>
    <cellStyle name="Eingabe 2 4 2 6 3" xfId="10895" xr:uid="{00000000-0005-0000-0000-00004C2B0000}"/>
    <cellStyle name="Eingabe 2 4 2 7" xfId="10896" xr:uid="{00000000-0005-0000-0000-00004D2B0000}"/>
    <cellStyle name="Eingabe 2 4 2 7 2" xfId="10897" xr:uid="{00000000-0005-0000-0000-00004E2B0000}"/>
    <cellStyle name="Eingabe 2 4 2 7 3" xfId="10898" xr:uid="{00000000-0005-0000-0000-00004F2B0000}"/>
    <cellStyle name="Eingabe 2 4 2 8" xfId="10899" xr:uid="{00000000-0005-0000-0000-0000502B0000}"/>
    <cellStyle name="Eingabe 2 4 2 9" xfId="10900" xr:uid="{00000000-0005-0000-0000-0000512B0000}"/>
    <cellStyle name="Eingabe 2 4 3" xfId="10901" xr:uid="{00000000-0005-0000-0000-0000522B0000}"/>
    <cellStyle name="Eingabe 2 4 3 10" xfId="10902" xr:uid="{00000000-0005-0000-0000-0000532B0000}"/>
    <cellStyle name="Eingabe 2 4 3 10 2" xfId="10903" xr:uid="{00000000-0005-0000-0000-0000542B0000}"/>
    <cellStyle name="Eingabe 2 4 3 10 3" xfId="10904" xr:uid="{00000000-0005-0000-0000-0000552B0000}"/>
    <cellStyle name="Eingabe 2 4 3 11" xfId="10905" xr:uid="{00000000-0005-0000-0000-0000562B0000}"/>
    <cellStyle name="Eingabe 2 4 3 11 2" xfId="10906" xr:uid="{00000000-0005-0000-0000-0000572B0000}"/>
    <cellStyle name="Eingabe 2 4 3 12" xfId="10907" xr:uid="{00000000-0005-0000-0000-0000582B0000}"/>
    <cellStyle name="Eingabe 2 4 3 13" xfId="10908" xr:uid="{00000000-0005-0000-0000-0000592B0000}"/>
    <cellStyle name="Eingabe 2 4 3 2" xfId="10909" xr:uid="{00000000-0005-0000-0000-00005A2B0000}"/>
    <cellStyle name="Eingabe 2 4 3 2 2" xfId="10910" xr:uid="{00000000-0005-0000-0000-00005B2B0000}"/>
    <cellStyle name="Eingabe 2 4 3 2 3" xfId="10911" xr:uid="{00000000-0005-0000-0000-00005C2B0000}"/>
    <cellStyle name="Eingabe 2 4 3 3" xfId="10912" xr:uid="{00000000-0005-0000-0000-00005D2B0000}"/>
    <cellStyle name="Eingabe 2 4 3 3 2" xfId="10913" xr:uid="{00000000-0005-0000-0000-00005E2B0000}"/>
    <cellStyle name="Eingabe 2 4 3 3 3" xfId="10914" xr:uid="{00000000-0005-0000-0000-00005F2B0000}"/>
    <cellStyle name="Eingabe 2 4 3 4" xfId="10915" xr:uid="{00000000-0005-0000-0000-0000602B0000}"/>
    <cellStyle name="Eingabe 2 4 3 4 2" xfId="10916" xr:uid="{00000000-0005-0000-0000-0000612B0000}"/>
    <cellStyle name="Eingabe 2 4 3 4 3" xfId="10917" xr:uid="{00000000-0005-0000-0000-0000622B0000}"/>
    <cellStyle name="Eingabe 2 4 3 5" xfId="10918" xr:uid="{00000000-0005-0000-0000-0000632B0000}"/>
    <cellStyle name="Eingabe 2 4 3 5 2" xfId="10919" xr:uid="{00000000-0005-0000-0000-0000642B0000}"/>
    <cellStyle name="Eingabe 2 4 3 5 3" xfId="10920" xr:uid="{00000000-0005-0000-0000-0000652B0000}"/>
    <cellStyle name="Eingabe 2 4 3 6" xfId="10921" xr:uid="{00000000-0005-0000-0000-0000662B0000}"/>
    <cellStyle name="Eingabe 2 4 3 6 2" xfId="10922" xr:uid="{00000000-0005-0000-0000-0000672B0000}"/>
    <cellStyle name="Eingabe 2 4 3 6 3" xfId="10923" xr:uid="{00000000-0005-0000-0000-0000682B0000}"/>
    <cellStyle name="Eingabe 2 4 3 7" xfId="10924" xr:uid="{00000000-0005-0000-0000-0000692B0000}"/>
    <cellStyle name="Eingabe 2 4 3 7 2" xfId="10925" xr:uid="{00000000-0005-0000-0000-00006A2B0000}"/>
    <cellStyle name="Eingabe 2 4 3 7 3" xfId="10926" xr:uid="{00000000-0005-0000-0000-00006B2B0000}"/>
    <cellStyle name="Eingabe 2 4 3 8" xfId="10927" xr:uid="{00000000-0005-0000-0000-00006C2B0000}"/>
    <cellStyle name="Eingabe 2 4 3 8 2" xfId="10928" xr:uid="{00000000-0005-0000-0000-00006D2B0000}"/>
    <cellStyle name="Eingabe 2 4 3 8 3" xfId="10929" xr:uid="{00000000-0005-0000-0000-00006E2B0000}"/>
    <cellStyle name="Eingabe 2 4 3 9" xfId="10930" xr:uid="{00000000-0005-0000-0000-00006F2B0000}"/>
    <cellStyle name="Eingabe 2 4 3 9 2" xfId="10931" xr:uid="{00000000-0005-0000-0000-0000702B0000}"/>
    <cellStyle name="Eingabe 2 4 3 9 3" xfId="10932" xr:uid="{00000000-0005-0000-0000-0000712B0000}"/>
    <cellStyle name="Eingabe 2 4 4" xfId="10933" xr:uid="{00000000-0005-0000-0000-0000722B0000}"/>
    <cellStyle name="Eingabe 2 4 4 2" xfId="10934" xr:uid="{00000000-0005-0000-0000-0000732B0000}"/>
    <cellStyle name="Eingabe 2 4 4 2 2" xfId="10935" xr:uid="{00000000-0005-0000-0000-0000742B0000}"/>
    <cellStyle name="Eingabe 2 4 4 2 3" xfId="10936" xr:uid="{00000000-0005-0000-0000-0000752B0000}"/>
    <cellStyle name="Eingabe 2 4 4 3" xfId="10937" xr:uid="{00000000-0005-0000-0000-0000762B0000}"/>
    <cellStyle name="Eingabe 2 4 4 3 2" xfId="10938" xr:uid="{00000000-0005-0000-0000-0000772B0000}"/>
    <cellStyle name="Eingabe 2 4 4 3 3" xfId="10939" xr:uid="{00000000-0005-0000-0000-0000782B0000}"/>
    <cellStyle name="Eingabe 2 4 4 4" xfId="10940" xr:uid="{00000000-0005-0000-0000-0000792B0000}"/>
    <cellStyle name="Eingabe 2 4 4 4 2" xfId="10941" xr:uid="{00000000-0005-0000-0000-00007A2B0000}"/>
    <cellStyle name="Eingabe 2 4 4 4 3" xfId="10942" xr:uid="{00000000-0005-0000-0000-00007B2B0000}"/>
    <cellStyle name="Eingabe 2 4 4 5" xfId="10943" xr:uid="{00000000-0005-0000-0000-00007C2B0000}"/>
    <cellStyle name="Eingabe 2 4 4 5 2" xfId="10944" xr:uid="{00000000-0005-0000-0000-00007D2B0000}"/>
    <cellStyle name="Eingabe 2 4 4 5 3" xfId="10945" xr:uid="{00000000-0005-0000-0000-00007E2B0000}"/>
    <cellStyle name="Eingabe 2 4 4 6" xfId="10946" xr:uid="{00000000-0005-0000-0000-00007F2B0000}"/>
    <cellStyle name="Eingabe 2 4 4 6 2" xfId="10947" xr:uid="{00000000-0005-0000-0000-0000802B0000}"/>
    <cellStyle name="Eingabe 2 4 4 6 3" xfId="10948" xr:uid="{00000000-0005-0000-0000-0000812B0000}"/>
    <cellStyle name="Eingabe 2 4 4 7" xfId="10949" xr:uid="{00000000-0005-0000-0000-0000822B0000}"/>
    <cellStyle name="Eingabe 2 4 4 7 2" xfId="10950" xr:uid="{00000000-0005-0000-0000-0000832B0000}"/>
    <cellStyle name="Eingabe 2 4 4 7 3" xfId="10951" xr:uid="{00000000-0005-0000-0000-0000842B0000}"/>
    <cellStyle name="Eingabe 2 4 4 8" xfId="10952" xr:uid="{00000000-0005-0000-0000-0000852B0000}"/>
    <cellStyle name="Eingabe 2 4 4 9" xfId="10953" xr:uid="{00000000-0005-0000-0000-0000862B0000}"/>
    <cellStyle name="Eingabe 2 4 5" xfId="10954" xr:uid="{00000000-0005-0000-0000-0000872B0000}"/>
    <cellStyle name="Eingabe 2 4 5 2" xfId="10955" xr:uid="{00000000-0005-0000-0000-0000882B0000}"/>
    <cellStyle name="Eingabe 2 4 5 2 2" xfId="10956" xr:uid="{00000000-0005-0000-0000-0000892B0000}"/>
    <cellStyle name="Eingabe 2 4 5 2 3" xfId="10957" xr:uid="{00000000-0005-0000-0000-00008A2B0000}"/>
    <cellStyle name="Eingabe 2 4 5 3" xfId="10958" xr:uid="{00000000-0005-0000-0000-00008B2B0000}"/>
    <cellStyle name="Eingabe 2 4 5 3 2" xfId="10959" xr:uid="{00000000-0005-0000-0000-00008C2B0000}"/>
    <cellStyle name="Eingabe 2 4 5 3 3" xfId="10960" xr:uid="{00000000-0005-0000-0000-00008D2B0000}"/>
    <cellStyle name="Eingabe 2 4 5 4" xfId="10961" xr:uid="{00000000-0005-0000-0000-00008E2B0000}"/>
    <cellStyle name="Eingabe 2 4 5 4 2" xfId="10962" xr:uid="{00000000-0005-0000-0000-00008F2B0000}"/>
    <cellStyle name="Eingabe 2 4 5 4 3" xfId="10963" xr:uid="{00000000-0005-0000-0000-0000902B0000}"/>
    <cellStyle name="Eingabe 2 4 5 5" xfId="10964" xr:uid="{00000000-0005-0000-0000-0000912B0000}"/>
    <cellStyle name="Eingabe 2 4 5 5 2" xfId="10965" xr:uid="{00000000-0005-0000-0000-0000922B0000}"/>
    <cellStyle name="Eingabe 2 4 5 5 3" xfId="10966" xr:uid="{00000000-0005-0000-0000-0000932B0000}"/>
    <cellStyle name="Eingabe 2 4 5 6" xfId="10967" xr:uid="{00000000-0005-0000-0000-0000942B0000}"/>
    <cellStyle name="Eingabe 2 4 5 6 2" xfId="10968" xr:uid="{00000000-0005-0000-0000-0000952B0000}"/>
    <cellStyle name="Eingabe 2 4 5 6 3" xfId="10969" xr:uid="{00000000-0005-0000-0000-0000962B0000}"/>
    <cellStyle name="Eingabe 2 4 5 7" xfId="10970" xr:uid="{00000000-0005-0000-0000-0000972B0000}"/>
    <cellStyle name="Eingabe 2 4 5 7 2" xfId="10971" xr:uid="{00000000-0005-0000-0000-0000982B0000}"/>
    <cellStyle name="Eingabe 2 4 5 7 3" xfId="10972" xr:uid="{00000000-0005-0000-0000-0000992B0000}"/>
    <cellStyle name="Eingabe 2 4 5 8" xfId="10973" xr:uid="{00000000-0005-0000-0000-00009A2B0000}"/>
    <cellStyle name="Eingabe 2 4 5 9" xfId="10974" xr:uid="{00000000-0005-0000-0000-00009B2B0000}"/>
    <cellStyle name="Eingabe 2 4 6" xfId="10975" xr:uid="{00000000-0005-0000-0000-00009C2B0000}"/>
    <cellStyle name="Eingabe 2 4 6 2" xfId="10976" xr:uid="{00000000-0005-0000-0000-00009D2B0000}"/>
    <cellStyle name="Eingabe 2 4 6 2 2" xfId="10977" xr:uid="{00000000-0005-0000-0000-00009E2B0000}"/>
    <cellStyle name="Eingabe 2 4 6 2 3" xfId="10978" xr:uid="{00000000-0005-0000-0000-00009F2B0000}"/>
    <cellStyle name="Eingabe 2 4 6 3" xfId="10979" xr:uid="{00000000-0005-0000-0000-0000A02B0000}"/>
    <cellStyle name="Eingabe 2 4 6 3 2" xfId="10980" xr:uid="{00000000-0005-0000-0000-0000A12B0000}"/>
    <cellStyle name="Eingabe 2 4 6 3 3" xfId="10981" xr:uid="{00000000-0005-0000-0000-0000A22B0000}"/>
    <cellStyle name="Eingabe 2 4 6 4" xfId="10982" xr:uid="{00000000-0005-0000-0000-0000A32B0000}"/>
    <cellStyle name="Eingabe 2 4 6 4 2" xfId="10983" xr:uid="{00000000-0005-0000-0000-0000A42B0000}"/>
    <cellStyle name="Eingabe 2 4 6 4 3" xfId="10984" xr:uid="{00000000-0005-0000-0000-0000A52B0000}"/>
    <cellStyle name="Eingabe 2 4 6 5" xfId="10985" xr:uid="{00000000-0005-0000-0000-0000A62B0000}"/>
    <cellStyle name="Eingabe 2 4 6 5 2" xfId="10986" xr:uid="{00000000-0005-0000-0000-0000A72B0000}"/>
    <cellStyle name="Eingabe 2 4 6 5 3" xfId="10987" xr:uid="{00000000-0005-0000-0000-0000A82B0000}"/>
    <cellStyle name="Eingabe 2 4 6 6" xfId="10988" xr:uid="{00000000-0005-0000-0000-0000A92B0000}"/>
    <cellStyle name="Eingabe 2 4 6 6 2" xfId="10989" xr:uid="{00000000-0005-0000-0000-0000AA2B0000}"/>
    <cellStyle name="Eingabe 2 4 6 6 3" xfId="10990" xr:uid="{00000000-0005-0000-0000-0000AB2B0000}"/>
    <cellStyle name="Eingabe 2 4 6 7" xfId="10991" xr:uid="{00000000-0005-0000-0000-0000AC2B0000}"/>
    <cellStyle name="Eingabe 2 4 6 7 2" xfId="10992" xr:uid="{00000000-0005-0000-0000-0000AD2B0000}"/>
    <cellStyle name="Eingabe 2 4 6 7 3" xfId="10993" xr:uid="{00000000-0005-0000-0000-0000AE2B0000}"/>
    <cellStyle name="Eingabe 2 4 6 8" xfId="10994" xr:uid="{00000000-0005-0000-0000-0000AF2B0000}"/>
    <cellStyle name="Eingabe 2 4 6 9" xfId="10995" xr:uid="{00000000-0005-0000-0000-0000B02B0000}"/>
    <cellStyle name="Eingabe 2 4 7" xfId="10996" xr:uid="{00000000-0005-0000-0000-0000B12B0000}"/>
    <cellStyle name="Eingabe 2 4 7 2" xfId="10997" xr:uid="{00000000-0005-0000-0000-0000B22B0000}"/>
    <cellStyle name="Eingabe 2 4 7 2 2" xfId="10998" xr:uid="{00000000-0005-0000-0000-0000B32B0000}"/>
    <cellStyle name="Eingabe 2 4 7 2 3" xfId="10999" xr:uid="{00000000-0005-0000-0000-0000B42B0000}"/>
    <cellStyle name="Eingabe 2 4 7 3" xfId="11000" xr:uid="{00000000-0005-0000-0000-0000B52B0000}"/>
    <cellStyle name="Eingabe 2 4 7 3 2" xfId="11001" xr:uid="{00000000-0005-0000-0000-0000B62B0000}"/>
    <cellStyle name="Eingabe 2 4 7 3 3" xfId="11002" xr:uid="{00000000-0005-0000-0000-0000B72B0000}"/>
    <cellStyle name="Eingabe 2 4 7 4" xfId="11003" xr:uid="{00000000-0005-0000-0000-0000B82B0000}"/>
    <cellStyle name="Eingabe 2 4 7 4 2" xfId="11004" xr:uid="{00000000-0005-0000-0000-0000B92B0000}"/>
    <cellStyle name="Eingabe 2 4 7 4 3" xfId="11005" xr:uid="{00000000-0005-0000-0000-0000BA2B0000}"/>
    <cellStyle name="Eingabe 2 4 7 5" xfId="11006" xr:uid="{00000000-0005-0000-0000-0000BB2B0000}"/>
    <cellStyle name="Eingabe 2 4 7 5 2" xfId="11007" xr:uid="{00000000-0005-0000-0000-0000BC2B0000}"/>
    <cellStyle name="Eingabe 2 4 7 5 3" xfId="11008" xr:uid="{00000000-0005-0000-0000-0000BD2B0000}"/>
    <cellStyle name="Eingabe 2 4 7 6" xfId="11009" xr:uid="{00000000-0005-0000-0000-0000BE2B0000}"/>
    <cellStyle name="Eingabe 2 4 7 6 2" xfId="11010" xr:uid="{00000000-0005-0000-0000-0000BF2B0000}"/>
    <cellStyle name="Eingabe 2 4 7 6 3" xfId="11011" xr:uid="{00000000-0005-0000-0000-0000C02B0000}"/>
    <cellStyle name="Eingabe 2 4 7 7" xfId="11012" xr:uid="{00000000-0005-0000-0000-0000C12B0000}"/>
    <cellStyle name="Eingabe 2 4 7 7 2" xfId="11013" xr:uid="{00000000-0005-0000-0000-0000C22B0000}"/>
    <cellStyle name="Eingabe 2 4 7 7 3" xfId="11014" xr:uid="{00000000-0005-0000-0000-0000C32B0000}"/>
    <cellStyle name="Eingabe 2 4 7 8" xfId="11015" xr:uid="{00000000-0005-0000-0000-0000C42B0000}"/>
    <cellStyle name="Eingabe 2 4 7 9" xfId="11016" xr:uid="{00000000-0005-0000-0000-0000C52B0000}"/>
    <cellStyle name="Eingabe 2 4 8" xfId="11017" xr:uid="{00000000-0005-0000-0000-0000C62B0000}"/>
    <cellStyle name="Eingabe 2 4 8 2" xfId="11018" xr:uid="{00000000-0005-0000-0000-0000C72B0000}"/>
    <cellStyle name="Eingabe 2 4 8 2 2" xfId="11019" xr:uid="{00000000-0005-0000-0000-0000C82B0000}"/>
    <cellStyle name="Eingabe 2 4 8 2 3" xfId="11020" xr:uid="{00000000-0005-0000-0000-0000C92B0000}"/>
    <cellStyle name="Eingabe 2 4 8 3" xfId="11021" xr:uid="{00000000-0005-0000-0000-0000CA2B0000}"/>
    <cellStyle name="Eingabe 2 4 8 3 2" xfId="11022" xr:uid="{00000000-0005-0000-0000-0000CB2B0000}"/>
    <cellStyle name="Eingabe 2 4 8 3 3" xfId="11023" xr:uid="{00000000-0005-0000-0000-0000CC2B0000}"/>
    <cellStyle name="Eingabe 2 4 8 4" xfId="11024" xr:uid="{00000000-0005-0000-0000-0000CD2B0000}"/>
    <cellStyle name="Eingabe 2 4 8 4 2" xfId="11025" xr:uid="{00000000-0005-0000-0000-0000CE2B0000}"/>
    <cellStyle name="Eingabe 2 4 8 4 3" xfId="11026" xr:uid="{00000000-0005-0000-0000-0000CF2B0000}"/>
    <cellStyle name="Eingabe 2 4 8 5" xfId="11027" xr:uid="{00000000-0005-0000-0000-0000D02B0000}"/>
    <cellStyle name="Eingabe 2 4 8 5 2" xfId="11028" xr:uid="{00000000-0005-0000-0000-0000D12B0000}"/>
    <cellStyle name="Eingabe 2 4 8 5 3" xfId="11029" xr:uid="{00000000-0005-0000-0000-0000D22B0000}"/>
    <cellStyle name="Eingabe 2 4 8 6" xfId="11030" xr:uid="{00000000-0005-0000-0000-0000D32B0000}"/>
    <cellStyle name="Eingabe 2 4 8 6 2" xfId="11031" xr:uid="{00000000-0005-0000-0000-0000D42B0000}"/>
    <cellStyle name="Eingabe 2 4 8 6 3" xfId="11032" xr:uid="{00000000-0005-0000-0000-0000D52B0000}"/>
    <cellStyle name="Eingabe 2 4 8 7" xfId="11033" xr:uid="{00000000-0005-0000-0000-0000D62B0000}"/>
    <cellStyle name="Eingabe 2 4 8 7 2" xfId="11034" xr:uid="{00000000-0005-0000-0000-0000D72B0000}"/>
    <cellStyle name="Eingabe 2 4 8 7 3" xfId="11035" xr:uid="{00000000-0005-0000-0000-0000D82B0000}"/>
    <cellStyle name="Eingabe 2 4 8 8" xfId="11036" xr:uid="{00000000-0005-0000-0000-0000D92B0000}"/>
    <cellStyle name="Eingabe 2 4 8 9" xfId="11037" xr:uid="{00000000-0005-0000-0000-0000DA2B0000}"/>
    <cellStyle name="Eingabe 2 4 9" xfId="11038" xr:uid="{00000000-0005-0000-0000-0000DB2B0000}"/>
    <cellStyle name="Eingabe 2 4 9 10" xfId="11039" xr:uid="{00000000-0005-0000-0000-0000DC2B0000}"/>
    <cellStyle name="Eingabe 2 4 9 10 2" xfId="11040" xr:uid="{00000000-0005-0000-0000-0000DD2B0000}"/>
    <cellStyle name="Eingabe 2 4 9 10 3" xfId="11041" xr:uid="{00000000-0005-0000-0000-0000DE2B0000}"/>
    <cellStyle name="Eingabe 2 4 9 11" xfId="11042" xr:uid="{00000000-0005-0000-0000-0000DF2B0000}"/>
    <cellStyle name="Eingabe 2 4 9 11 2" xfId="11043" xr:uid="{00000000-0005-0000-0000-0000E02B0000}"/>
    <cellStyle name="Eingabe 2 4 9 12" xfId="11044" xr:uid="{00000000-0005-0000-0000-0000E12B0000}"/>
    <cellStyle name="Eingabe 2 4 9 2" xfId="11045" xr:uid="{00000000-0005-0000-0000-0000E22B0000}"/>
    <cellStyle name="Eingabe 2 4 9 2 2" xfId="11046" xr:uid="{00000000-0005-0000-0000-0000E32B0000}"/>
    <cellStyle name="Eingabe 2 4 9 2 3" xfId="11047" xr:uid="{00000000-0005-0000-0000-0000E42B0000}"/>
    <cellStyle name="Eingabe 2 4 9 3" xfId="11048" xr:uid="{00000000-0005-0000-0000-0000E52B0000}"/>
    <cellStyle name="Eingabe 2 4 9 3 2" xfId="11049" xr:uid="{00000000-0005-0000-0000-0000E62B0000}"/>
    <cellStyle name="Eingabe 2 4 9 3 3" xfId="11050" xr:uid="{00000000-0005-0000-0000-0000E72B0000}"/>
    <cellStyle name="Eingabe 2 4 9 4" xfId="11051" xr:uid="{00000000-0005-0000-0000-0000E82B0000}"/>
    <cellStyle name="Eingabe 2 4 9 4 2" xfId="11052" xr:uid="{00000000-0005-0000-0000-0000E92B0000}"/>
    <cellStyle name="Eingabe 2 4 9 4 3" xfId="11053" xr:uid="{00000000-0005-0000-0000-0000EA2B0000}"/>
    <cellStyle name="Eingabe 2 4 9 5" xfId="11054" xr:uid="{00000000-0005-0000-0000-0000EB2B0000}"/>
    <cellStyle name="Eingabe 2 4 9 5 2" xfId="11055" xr:uid="{00000000-0005-0000-0000-0000EC2B0000}"/>
    <cellStyle name="Eingabe 2 4 9 5 3" xfId="11056" xr:uid="{00000000-0005-0000-0000-0000ED2B0000}"/>
    <cellStyle name="Eingabe 2 4 9 6" xfId="11057" xr:uid="{00000000-0005-0000-0000-0000EE2B0000}"/>
    <cellStyle name="Eingabe 2 4 9 6 2" xfId="11058" xr:uid="{00000000-0005-0000-0000-0000EF2B0000}"/>
    <cellStyle name="Eingabe 2 4 9 6 3" xfId="11059" xr:uid="{00000000-0005-0000-0000-0000F02B0000}"/>
    <cellStyle name="Eingabe 2 4 9 7" xfId="11060" xr:uid="{00000000-0005-0000-0000-0000F12B0000}"/>
    <cellStyle name="Eingabe 2 4 9 7 2" xfId="11061" xr:uid="{00000000-0005-0000-0000-0000F22B0000}"/>
    <cellStyle name="Eingabe 2 4 9 7 3" xfId="11062" xr:uid="{00000000-0005-0000-0000-0000F32B0000}"/>
    <cellStyle name="Eingabe 2 4 9 8" xfId="11063" xr:uid="{00000000-0005-0000-0000-0000F42B0000}"/>
    <cellStyle name="Eingabe 2 4 9 8 2" xfId="11064" xr:uid="{00000000-0005-0000-0000-0000F52B0000}"/>
    <cellStyle name="Eingabe 2 4 9 8 3" xfId="11065" xr:uid="{00000000-0005-0000-0000-0000F62B0000}"/>
    <cellStyle name="Eingabe 2 4 9 9" xfId="11066" xr:uid="{00000000-0005-0000-0000-0000F72B0000}"/>
    <cellStyle name="Eingabe 2 4 9 9 2" xfId="11067" xr:uid="{00000000-0005-0000-0000-0000F82B0000}"/>
    <cellStyle name="Eingabe 2 4 9 9 3" xfId="11068" xr:uid="{00000000-0005-0000-0000-0000F92B0000}"/>
    <cellStyle name="Eingabe 2 5" xfId="11069" xr:uid="{00000000-0005-0000-0000-0000FA2B0000}"/>
    <cellStyle name="Eingabe 2 5 2" xfId="11070" xr:uid="{00000000-0005-0000-0000-0000FB2B0000}"/>
    <cellStyle name="Eingabe 2 5 2 2" xfId="11071" xr:uid="{00000000-0005-0000-0000-0000FC2B0000}"/>
    <cellStyle name="Eingabe 2 5 2 3" xfId="11072" xr:uid="{00000000-0005-0000-0000-0000FD2B0000}"/>
    <cellStyle name="Eingabe 2 5 3" xfId="11073" xr:uid="{00000000-0005-0000-0000-0000FE2B0000}"/>
    <cellStyle name="Eingabe 2 5 3 2" xfId="11074" xr:uid="{00000000-0005-0000-0000-0000FF2B0000}"/>
    <cellStyle name="Eingabe 2 5 3 3" xfId="11075" xr:uid="{00000000-0005-0000-0000-0000002C0000}"/>
    <cellStyle name="Eingabe 2 5 4" xfId="11076" xr:uid="{00000000-0005-0000-0000-0000012C0000}"/>
    <cellStyle name="Eingabe 2 5 4 2" xfId="11077" xr:uid="{00000000-0005-0000-0000-0000022C0000}"/>
    <cellStyle name="Eingabe 2 5 4 3" xfId="11078" xr:uid="{00000000-0005-0000-0000-0000032C0000}"/>
    <cellStyle name="Eingabe 2 5 5" xfId="11079" xr:uid="{00000000-0005-0000-0000-0000042C0000}"/>
    <cellStyle name="Eingabe 2 5 5 2" xfId="11080" xr:uid="{00000000-0005-0000-0000-0000052C0000}"/>
    <cellStyle name="Eingabe 2 5 5 3" xfId="11081" xr:uid="{00000000-0005-0000-0000-0000062C0000}"/>
    <cellStyle name="Eingabe 2 5 6" xfId="11082" xr:uid="{00000000-0005-0000-0000-0000072C0000}"/>
    <cellStyle name="Eingabe 2 5 6 2" xfId="11083" xr:uid="{00000000-0005-0000-0000-0000082C0000}"/>
    <cellStyle name="Eingabe 2 5 6 3" xfId="11084" xr:uid="{00000000-0005-0000-0000-0000092C0000}"/>
    <cellStyle name="Eingabe 2 5 7" xfId="11085" xr:uid="{00000000-0005-0000-0000-00000A2C0000}"/>
    <cellStyle name="Eingabe 2 5 7 2" xfId="11086" xr:uid="{00000000-0005-0000-0000-00000B2C0000}"/>
    <cellStyle name="Eingabe 2 5 7 3" xfId="11087" xr:uid="{00000000-0005-0000-0000-00000C2C0000}"/>
    <cellStyle name="Eingabe 2 5 8" xfId="11088" xr:uid="{00000000-0005-0000-0000-00000D2C0000}"/>
    <cellStyle name="Eingabe 2 5 9" xfId="11089" xr:uid="{00000000-0005-0000-0000-00000E2C0000}"/>
    <cellStyle name="Eingabe 2 6" xfId="11090" xr:uid="{00000000-0005-0000-0000-00000F2C0000}"/>
    <cellStyle name="Eingabe 2 6 10" xfId="11091" xr:uid="{00000000-0005-0000-0000-0000102C0000}"/>
    <cellStyle name="Eingabe 2 6 10 2" xfId="11092" xr:uid="{00000000-0005-0000-0000-0000112C0000}"/>
    <cellStyle name="Eingabe 2 6 10 3" xfId="11093" xr:uid="{00000000-0005-0000-0000-0000122C0000}"/>
    <cellStyle name="Eingabe 2 6 11" xfId="11094" xr:uid="{00000000-0005-0000-0000-0000132C0000}"/>
    <cellStyle name="Eingabe 2 6 11 2" xfId="11095" xr:uid="{00000000-0005-0000-0000-0000142C0000}"/>
    <cellStyle name="Eingabe 2 6 12" xfId="11096" xr:uid="{00000000-0005-0000-0000-0000152C0000}"/>
    <cellStyle name="Eingabe 2 6 13" xfId="11097" xr:uid="{00000000-0005-0000-0000-0000162C0000}"/>
    <cellStyle name="Eingabe 2 6 2" xfId="11098" xr:uid="{00000000-0005-0000-0000-0000172C0000}"/>
    <cellStyle name="Eingabe 2 6 2 2" xfId="11099" xr:uid="{00000000-0005-0000-0000-0000182C0000}"/>
    <cellStyle name="Eingabe 2 6 2 3" xfId="11100" xr:uid="{00000000-0005-0000-0000-0000192C0000}"/>
    <cellStyle name="Eingabe 2 6 3" xfId="11101" xr:uid="{00000000-0005-0000-0000-00001A2C0000}"/>
    <cellStyle name="Eingabe 2 6 3 2" xfId="11102" xr:uid="{00000000-0005-0000-0000-00001B2C0000}"/>
    <cellStyle name="Eingabe 2 6 3 3" xfId="11103" xr:uid="{00000000-0005-0000-0000-00001C2C0000}"/>
    <cellStyle name="Eingabe 2 6 4" xfId="11104" xr:uid="{00000000-0005-0000-0000-00001D2C0000}"/>
    <cellStyle name="Eingabe 2 6 4 2" xfId="11105" xr:uid="{00000000-0005-0000-0000-00001E2C0000}"/>
    <cellStyle name="Eingabe 2 6 4 3" xfId="11106" xr:uid="{00000000-0005-0000-0000-00001F2C0000}"/>
    <cellStyle name="Eingabe 2 6 5" xfId="11107" xr:uid="{00000000-0005-0000-0000-0000202C0000}"/>
    <cellStyle name="Eingabe 2 6 5 2" xfId="11108" xr:uid="{00000000-0005-0000-0000-0000212C0000}"/>
    <cellStyle name="Eingabe 2 6 5 3" xfId="11109" xr:uid="{00000000-0005-0000-0000-0000222C0000}"/>
    <cellStyle name="Eingabe 2 6 6" xfId="11110" xr:uid="{00000000-0005-0000-0000-0000232C0000}"/>
    <cellStyle name="Eingabe 2 6 6 2" xfId="11111" xr:uid="{00000000-0005-0000-0000-0000242C0000}"/>
    <cellStyle name="Eingabe 2 6 6 3" xfId="11112" xr:uid="{00000000-0005-0000-0000-0000252C0000}"/>
    <cellStyle name="Eingabe 2 6 7" xfId="11113" xr:uid="{00000000-0005-0000-0000-0000262C0000}"/>
    <cellStyle name="Eingabe 2 6 7 2" xfId="11114" xr:uid="{00000000-0005-0000-0000-0000272C0000}"/>
    <cellStyle name="Eingabe 2 6 7 3" xfId="11115" xr:uid="{00000000-0005-0000-0000-0000282C0000}"/>
    <cellStyle name="Eingabe 2 6 8" xfId="11116" xr:uid="{00000000-0005-0000-0000-0000292C0000}"/>
    <cellStyle name="Eingabe 2 6 8 2" xfId="11117" xr:uid="{00000000-0005-0000-0000-00002A2C0000}"/>
    <cellStyle name="Eingabe 2 6 8 3" xfId="11118" xr:uid="{00000000-0005-0000-0000-00002B2C0000}"/>
    <cellStyle name="Eingabe 2 6 9" xfId="11119" xr:uid="{00000000-0005-0000-0000-00002C2C0000}"/>
    <cellStyle name="Eingabe 2 6 9 2" xfId="11120" xr:uid="{00000000-0005-0000-0000-00002D2C0000}"/>
    <cellStyle name="Eingabe 2 6 9 3" xfId="11121" xr:uid="{00000000-0005-0000-0000-00002E2C0000}"/>
    <cellStyle name="Eingabe 2 7" xfId="11122" xr:uid="{00000000-0005-0000-0000-00002F2C0000}"/>
    <cellStyle name="Eingabe 2 7 2" xfId="11123" xr:uid="{00000000-0005-0000-0000-0000302C0000}"/>
    <cellStyle name="Eingabe 2 7 2 2" xfId="11124" xr:uid="{00000000-0005-0000-0000-0000312C0000}"/>
    <cellStyle name="Eingabe 2 7 2 3" xfId="11125" xr:uid="{00000000-0005-0000-0000-0000322C0000}"/>
    <cellStyle name="Eingabe 2 7 3" xfId="11126" xr:uid="{00000000-0005-0000-0000-0000332C0000}"/>
    <cellStyle name="Eingabe 2 7 3 2" xfId="11127" xr:uid="{00000000-0005-0000-0000-0000342C0000}"/>
    <cellStyle name="Eingabe 2 7 3 3" xfId="11128" xr:uid="{00000000-0005-0000-0000-0000352C0000}"/>
    <cellStyle name="Eingabe 2 7 4" xfId="11129" xr:uid="{00000000-0005-0000-0000-0000362C0000}"/>
    <cellStyle name="Eingabe 2 7 4 2" xfId="11130" xr:uid="{00000000-0005-0000-0000-0000372C0000}"/>
    <cellStyle name="Eingabe 2 7 4 3" xfId="11131" xr:uid="{00000000-0005-0000-0000-0000382C0000}"/>
    <cellStyle name="Eingabe 2 7 5" xfId="11132" xr:uid="{00000000-0005-0000-0000-0000392C0000}"/>
    <cellStyle name="Eingabe 2 7 5 2" xfId="11133" xr:uid="{00000000-0005-0000-0000-00003A2C0000}"/>
    <cellStyle name="Eingabe 2 7 5 3" xfId="11134" xr:uid="{00000000-0005-0000-0000-00003B2C0000}"/>
    <cellStyle name="Eingabe 2 7 6" xfId="11135" xr:uid="{00000000-0005-0000-0000-00003C2C0000}"/>
    <cellStyle name="Eingabe 2 7 6 2" xfId="11136" xr:uid="{00000000-0005-0000-0000-00003D2C0000}"/>
    <cellStyle name="Eingabe 2 7 6 3" xfId="11137" xr:uid="{00000000-0005-0000-0000-00003E2C0000}"/>
    <cellStyle name="Eingabe 2 7 7" xfId="11138" xr:uid="{00000000-0005-0000-0000-00003F2C0000}"/>
    <cellStyle name="Eingabe 2 7 7 2" xfId="11139" xr:uid="{00000000-0005-0000-0000-0000402C0000}"/>
    <cellStyle name="Eingabe 2 7 7 3" xfId="11140" xr:uid="{00000000-0005-0000-0000-0000412C0000}"/>
    <cellStyle name="Eingabe 2 7 8" xfId="11141" xr:uid="{00000000-0005-0000-0000-0000422C0000}"/>
    <cellStyle name="Eingabe 2 7 9" xfId="11142" xr:uid="{00000000-0005-0000-0000-0000432C0000}"/>
    <cellStyle name="Eingabe 2 8" xfId="11143" xr:uid="{00000000-0005-0000-0000-0000442C0000}"/>
    <cellStyle name="Eingabe 2 8 2" xfId="11144" xr:uid="{00000000-0005-0000-0000-0000452C0000}"/>
    <cellStyle name="Eingabe 2 8 2 2" xfId="11145" xr:uid="{00000000-0005-0000-0000-0000462C0000}"/>
    <cellStyle name="Eingabe 2 8 2 3" xfId="11146" xr:uid="{00000000-0005-0000-0000-0000472C0000}"/>
    <cellStyle name="Eingabe 2 8 3" xfId="11147" xr:uid="{00000000-0005-0000-0000-0000482C0000}"/>
    <cellStyle name="Eingabe 2 8 3 2" xfId="11148" xr:uid="{00000000-0005-0000-0000-0000492C0000}"/>
    <cellStyle name="Eingabe 2 8 3 3" xfId="11149" xr:uid="{00000000-0005-0000-0000-00004A2C0000}"/>
    <cellStyle name="Eingabe 2 8 4" xfId="11150" xr:uid="{00000000-0005-0000-0000-00004B2C0000}"/>
    <cellStyle name="Eingabe 2 8 4 2" xfId="11151" xr:uid="{00000000-0005-0000-0000-00004C2C0000}"/>
    <cellStyle name="Eingabe 2 8 4 3" xfId="11152" xr:uid="{00000000-0005-0000-0000-00004D2C0000}"/>
    <cellStyle name="Eingabe 2 8 5" xfId="11153" xr:uid="{00000000-0005-0000-0000-00004E2C0000}"/>
    <cellStyle name="Eingabe 2 8 5 2" xfId="11154" xr:uid="{00000000-0005-0000-0000-00004F2C0000}"/>
    <cellStyle name="Eingabe 2 8 5 3" xfId="11155" xr:uid="{00000000-0005-0000-0000-0000502C0000}"/>
    <cellStyle name="Eingabe 2 8 6" xfId="11156" xr:uid="{00000000-0005-0000-0000-0000512C0000}"/>
    <cellStyle name="Eingabe 2 8 6 2" xfId="11157" xr:uid="{00000000-0005-0000-0000-0000522C0000}"/>
    <cellStyle name="Eingabe 2 8 6 3" xfId="11158" xr:uid="{00000000-0005-0000-0000-0000532C0000}"/>
    <cellStyle name="Eingabe 2 8 7" xfId="11159" xr:uid="{00000000-0005-0000-0000-0000542C0000}"/>
    <cellStyle name="Eingabe 2 8 7 2" xfId="11160" xr:uid="{00000000-0005-0000-0000-0000552C0000}"/>
    <cellStyle name="Eingabe 2 8 7 3" xfId="11161" xr:uid="{00000000-0005-0000-0000-0000562C0000}"/>
    <cellStyle name="Eingabe 2 8 8" xfId="11162" xr:uid="{00000000-0005-0000-0000-0000572C0000}"/>
    <cellStyle name="Eingabe 2 8 9" xfId="11163" xr:uid="{00000000-0005-0000-0000-0000582C0000}"/>
    <cellStyle name="Eingabe 2 9" xfId="11164" xr:uid="{00000000-0005-0000-0000-0000592C0000}"/>
    <cellStyle name="Eingabe 2 9 2" xfId="11165" xr:uid="{00000000-0005-0000-0000-00005A2C0000}"/>
    <cellStyle name="Eingabe 2 9 2 2" xfId="11166" xr:uid="{00000000-0005-0000-0000-00005B2C0000}"/>
    <cellStyle name="Eingabe 2 9 2 3" xfId="11167" xr:uid="{00000000-0005-0000-0000-00005C2C0000}"/>
    <cellStyle name="Eingabe 2 9 3" xfId="11168" xr:uid="{00000000-0005-0000-0000-00005D2C0000}"/>
    <cellStyle name="Eingabe 2 9 3 2" xfId="11169" xr:uid="{00000000-0005-0000-0000-00005E2C0000}"/>
    <cellStyle name="Eingabe 2 9 3 3" xfId="11170" xr:uid="{00000000-0005-0000-0000-00005F2C0000}"/>
    <cellStyle name="Eingabe 2 9 4" xfId="11171" xr:uid="{00000000-0005-0000-0000-0000602C0000}"/>
    <cellStyle name="Eingabe 2 9 4 2" xfId="11172" xr:uid="{00000000-0005-0000-0000-0000612C0000}"/>
    <cellStyle name="Eingabe 2 9 4 3" xfId="11173" xr:uid="{00000000-0005-0000-0000-0000622C0000}"/>
    <cellStyle name="Eingabe 2 9 5" xfId="11174" xr:uid="{00000000-0005-0000-0000-0000632C0000}"/>
    <cellStyle name="Eingabe 2 9 5 2" xfId="11175" xr:uid="{00000000-0005-0000-0000-0000642C0000}"/>
    <cellStyle name="Eingabe 2 9 5 3" xfId="11176" xr:uid="{00000000-0005-0000-0000-0000652C0000}"/>
    <cellStyle name="Eingabe 2 9 6" xfId="11177" xr:uid="{00000000-0005-0000-0000-0000662C0000}"/>
    <cellStyle name="Eingabe 2 9 6 2" xfId="11178" xr:uid="{00000000-0005-0000-0000-0000672C0000}"/>
    <cellStyle name="Eingabe 2 9 6 3" xfId="11179" xr:uid="{00000000-0005-0000-0000-0000682C0000}"/>
    <cellStyle name="Eingabe 2 9 7" xfId="11180" xr:uid="{00000000-0005-0000-0000-0000692C0000}"/>
    <cellStyle name="Eingabe 2 9 7 2" xfId="11181" xr:uid="{00000000-0005-0000-0000-00006A2C0000}"/>
    <cellStyle name="Eingabe 2 9 7 3" xfId="11182" xr:uid="{00000000-0005-0000-0000-00006B2C0000}"/>
    <cellStyle name="Eingabe 2 9 8" xfId="11183" xr:uid="{00000000-0005-0000-0000-00006C2C0000}"/>
    <cellStyle name="Eingabe 2 9 9" xfId="11184" xr:uid="{00000000-0005-0000-0000-00006D2C0000}"/>
    <cellStyle name="Eingabe 3" xfId="11185" xr:uid="{00000000-0005-0000-0000-00006E2C0000}"/>
    <cellStyle name="Eingabe 3 10" xfId="11186" xr:uid="{00000000-0005-0000-0000-00006F2C0000}"/>
    <cellStyle name="Eingabe 3 10 2" xfId="11187" xr:uid="{00000000-0005-0000-0000-0000702C0000}"/>
    <cellStyle name="Eingabe 3 10 3" xfId="11188" xr:uid="{00000000-0005-0000-0000-0000712C0000}"/>
    <cellStyle name="Eingabe 3 11" xfId="11189" xr:uid="{00000000-0005-0000-0000-0000722C0000}"/>
    <cellStyle name="Eingabe 3 11 2" xfId="11190" xr:uid="{00000000-0005-0000-0000-0000732C0000}"/>
    <cellStyle name="Eingabe 3 11 3" xfId="11191" xr:uid="{00000000-0005-0000-0000-0000742C0000}"/>
    <cellStyle name="Eingabe 3 12" xfId="11192" xr:uid="{00000000-0005-0000-0000-0000752C0000}"/>
    <cellStyle name="Eingabe 3 12 2" xfId="11193" xr:uid="{00000000-0005-0000-0000-0000762C0000}"/>
    <cellStyle name="Eingabe 3 12 3" xfId="11194" xr:uid="{00000000-0005-0000-0000-0000772C0000}"/>
    <cellStyle name="Eingabe 3 13" xfId="11195" xr:uid="{00000000-0005-0000-0000-0000782C0000}"/>
    <cellStyle name="Eingabe 3 13 2" xfId="11196" xr:uid="{00000000-0005-0000-0000-0000792C0000}"/>
    <cellStyle name="Eingabe 3 13 3" xfId="11197" xr:uid="{00000000-0005-0000-0000-00007A2C0000}"/>
    <cellStyle name="Eingabe 3 14" xfId="11198" xr:uid="{00000000-0005-0000-0000-00007B2C0000}"/>
    <cellStyle name="Eingabe 3 14 2" xfId="11199" xr:uid="{00000000-0005-0000-0000-00007C2C0000}"/>
    <cellStyle name="Eingabe 3 14 3" xfId="11200" xr:uid="{00000000-0005-0000-0000-00007D2C0000}"/>
    <cellStyle name="Eingabe 3 15" xfId="11201" xr:uid="{00000000-0005-0000-0000-00007E2C0000}"/>
    <cellStyle name="Eingabe 3 2" xfId="11202" xr:uid="{00000000-0005-0000-0000-00007F2C0000}"/>
    <cellStyle name="Eingabe 3 2 2" xfId="11203" xr:uid="{00000000-0005-0000-0000-0000802C0000}"/>
    <cellStyle name="Eingabe 3 2 2 2" xfId="11204" xr:uid="{00000000-0005-0000-0000-0000812C0000}"/>
    <cellStyle name="Eingabe 3 2 2 3" xfId="11205" xr:uid="{00000000-0005-0000-0000-0000822C0000}"/>
    <cellStyle name="Eingabe 3 2 3" xfId="11206" xr:uid="{00000000-0005-0000-0000-0000832C0000}"/>
    <cellStyle name="Eingabe 3 2 3 2" xfId="11207" xr:uid="{00000000-0005-0000-0000-0000842C0000}"/>
    <cellStyle name="Eingabe 3 2 3 3" xfId="11208" xr:uid="{00000000-0005-0000-0000-0000852C0000}"/>
    <cellStyle name="Eingabe 3 2 4" xfId="11209" xr:uid="{00000000-0005-0000-0000-0000862C0000}"/>
    <cellStyle name="Eingabe 3 2 4 2" xfId="11210" xr:uid="{00000000-0005-0000-0000-0000872C0000}"/>
    <cellStyle name="Eingabe 3 2 4 3" xfId="11211" xr:uid="{00000000-0005-0000-0000-0000882C0000}"/>
    <cellStyle name="Eingabe 3 2 5" xfId="11212" xr:uid="{00000000-0005-0000-0000-0000892C0000}"/>
    <cellStyle name="Eingabe 3 2 5 2" xfId="11213" xr:uid="{00000000-0005-0000-0000-00008A2C0000}"/>
    <cellStyle name="Eingabe 3 2 5 3" xfId="11214" xr:uid="{00000000-0005-0000-0000-00008B2C0000}"/>
    <cellStyle name="Eingabe 3 2 6" xfId="11215" xr:uid="{00000000-0005-0000-0000-00008C2C0000}"/>
    <cellStyle name="Eingabe 3 2 6 2" xfId="11216" xr:uid="{00000000-0005-0000-0000-00008D2C0000}"/>
    <cellStyle name="Eingabe 3 2 6 3" xfId="11217" xr:uid="{00000000-0005-0000-0000-00008E2C0000}"/>
    <cellStyle name="Eingabe 3 2 7" xfId="11218" xr:uid="{00000000-0005-0000-0000-00008F2C0000}"/>
    <cellStyle name="Eingabe 3 2 7 2" xfId="11219" xr:uid="{00000000-0005-0000-0000-0000902C0000}"/>
    <cellStyle name="Eingabe 3 2 7 3" xfId="11220" xr:uid="{00000000-0005-0000-0000-0000912C0000}"/>
    <cellStyle name="Eingabe 3 2 8" xfId="11221" xr:uid="{00000000-0005-0000-0000-0000922C0000}"/>
    <cellStyle name="Eingabe 3 2 9" xfId="11222" xr:uid="{00000000-0005-0000-0000-0000932C0000}"/>
    <cellStyle name="Eingabe 3 3" xfId="11223" xr:uid="{00000000-0005-0000-0000-0000942C0000}"/>
    <cellStyle name="Eingabe 3 3 10" xfId="11224" xr:uid="{00000000-0005-0000-0000-0000952C0000}"/>
    <cellStyle name="Eingabe 3 3 10 2" xfId="11225" xr:uid="{00000000-0005-0000-0000-0000962C0000}"/>
    <cellStyle name="Eingabe 3 3 10 3" xfId="11226" xr:uid="{00000000-0005-0000-0000-0000972C0000}"/>
    <cellStyle name="Eingabe 3 3 11" xfId="11227" xr:uid="{00000000-0005-0000-0000-0000982C0000}"/>
    <cellStyle name="Eingabe 3 3 11 2" xfId="11228" xr:uid="{00000000-0005-0000-0000-0000992C0000}"/>
    <cellStyle name="Eingabe 3 3 12" xfId="11229" xr:uid="{00000000-0005-0000-0000-00009A2C0000}"/>
    <cellStyle name="Eingabe 3 3 13" xfId="11230" xr:uid="{00000000-0005-0000-0000-00009B2C0000}"/>
    <cellStyle name="Eingabe 3 3 2" xfId="11231" xr:uid="{00000000-0005-0000-0000-00009C2C0000}"/>
    <cellStyle name="Eingabe 3 3 2 2" xfId="11232" xr:uid="{00000000-0005-0000-0000-00009D2C0000}"/>
    <cellStyle name="Eingabe 3 3 2 3" xfId="11233" xr:uid="{00000000-0005-0000-0000-00009E2C0000}"/>
    <cellStyle name="Eingabe 3 3 3" xfId="11234" xr:uid="{00000000-0005-0000-0000-00009F2C0000}"/>
    <cellStyle name="Eingabe 3 3 3 2" xfId="11235" xr:uid="{00000000-0005-0000-0000-0000A02C0000}"/>
    <cellStyle name="Eingabe 3 3 3 3" xfId="11236" xr:uid="{00000000-0005-0000-0000-0000A12C0000}"/>
    <cellStyle name="Eingabe 3 3 4" xfId="11237" xr:uid="{00000000-0005-0000-0000-0000A22C0000}"/>
    <cellStyle name="Eingabe 3 3 4 2" xfId="11238" xr:uid="{00000000-0005-0000-0000-0000A32C0000}"/>
    <cellStyle name="Eingabe 3 3 4 3" xfId="11239" xr:uid="{00000000-0005-0000-0000-0000A42C0000}"/>
    <cellStyle name="Eingabe 3 3 5" xfId="11240" xr:uid="{00000000-0005-0000-0000-0000A52C0000}"/>
    <cellStyle name="Eingabe 3 3 5 2" xfId="11241" xr:uid="{00000000-0005-0000-0000-0000A62C0000}"/>
    <cellStyle name="Eingabe 3 3 5 3" xfId="11242" xr:uid="{00000000-0005-0000-0000-0000A72C0000}"/>
    <cellStyle name="Eingabe 3 3 6" xfId="11243" xr:uid="{00000000-0005-0000-0000-0000A82C0000}"/>
    <cellStyle name="Eingabe 3 3 6 2" xfId="11244" xr:uid="{00000000-0005-0000-0000-0000A92C0000}"/>
    <cellStyle name="Eingabe 3 3 6 3" xfId="11245" xr:uid="{00000000-0005-0000-0000-0000AA2C0000}"/>
    <cellStyle name="Eingabe 3 3 7" xfId="11246" xr:uid="{00000000-0005-0000-0000-0000AB2C0000}"/>
    <cellStyle name="Eingabe 3 3 7 2" xfId="11247" xr:uid="{00000000-0005-0000-0000-0000AC2C0000}"/>
    <cellStyle name="Eingabe 3 3 7 3" xfId="11248" xr:uid="{00000000-0005-0000-0000-0000AD2C0000}"/>
    <cellStyle name="Eingabe 3 3 8" xfId="11249" xr:uid="{00000000-0005-0000-0000-0000AE2C0000}"/>
    <cellStyle name="Eingabe 3 3 8 2" xfId="11250" xr:uid="{00000000-0005-0000-0000-0000AF2C0000}"/>
    <cellStyle name="Eingabe 3 3 8 3" xfId="11251" xr:uid="{00000000-0005-0000-0000-0000B02C0000}"/>
    <cellStyle name="Eingabe 3 3 9" xfId="11252" xr:uid="{00000000-0005-0000-0000-0000B12C0000}"/>
    <cellStyle name="Eingabe 3 3 9 2" xfId="11253" xr:uid="{00000000-0005-0000-0000-0000B22C0000}"/>
    <cellStyle name="Eingabe 3 3 9 3" xfId="11254" xr:uid="{00000000-0005-0000-0000-0000B32C0000}"/>
    <cellStyle name="Eingabe 3 4" xfId="11255" xr:uid="{00000000-0005-0000-0000-0000B42C0000}"/>
    <cellStyle name="Eingabe 3 4 2" xfId="11256" xr:uid="{00000000-0005-0000-0000-0000B52C0000}"/>
    <cellStyle name="Eingabe 3 4 2 2" xfId="11257" xr:uid="{00000000-0005-0000-0000-0000B62C0000}"/>
    <cellStyle name="Eingabe 3 4 2 3" xfId="11258" xr:uid="{00000000-0005-0000-0000-0000B72C0000}"/>
    <cellStyle name="Eingabe 3 4 3" xfId="11259" xr:uid="{00000000-0005-0000-0000-0000B82C0000}"/>
    <cellStyle name="Eingabe 3 4 3 2" xfId="11260" xr:uid="{00000000-0005-0000-0000-0000B92C0000}"/>
    <cellStyle name="Eingabe 3 4 3 3" xfId="11261" xr:uid="{00000000-0005-0000-0000-0000BA2C0000}"/>
    <cellStyle name="Eingabe 3 4 4" xfId="11262" xr:uid="{00000000-0005-0000-0000-0000BB2C0000}"/>
    <cellStyle name="Eingabe 3 4 4 2" xfId="11263" xr:uid="{00000000-0005-0000-0000-0000BC2C0000}"/>
    <cellStyle name="Eingabe 3 4 4 3" xfId="11264" xr:uid="{00000000-0005-0000-0000-0000BD2C0000}"/>
    <cellStyle name="Eingabe 3 4 5" xfId="11265" xr:uid="{00000000-0005-0000-0000-0000BE2C0000}"/>
    <cellStyle name="Eingabe 3 4 5 2" xfId="11266" xr:uid="{00000000-0005-0000-0000-0000BF2C0000}"/>
    <cellStyle name="Eingabe 3 4 5 3" xfId="11267" xr:uid="{00000000-0005-0000-0000-0000C02C0000}"/>
    <cellStyle name="Eingabe 3 4 6" xfId="11268" xr:uid="{00000000-0005-0000-0000-0000C12C0000}"/>
    <cellStyle name="Eingabe 3 4 6 2" xfId="11269" xr:uid="{00000000-0005-0000-0000-0000C22C0000}"/>
    <cellStyle name="Eingabe 3 4 6 3" xfId="11270" xr:uid="{00000000-0005-0000-0000-0000C32C0000}"/>
    <cellStyle name="Eingabe 3 4 7" xfId="11271" xr:uid="{00000000-0005-0000-0000-0000C42C0000}"/>
    <cellStyle name="Eingabe 3 4 7 2" xfId="11272" xr:uid="{00000000-0005-0000-0000-0000C52C0000}"/>
    <cellStyle name="Eingabe 3 4 7 3" xfId="11273" xr:uid="{00000000-0005-0000-0000-0000C62C0000}"/>
    <cellStyle name="Eingabe 3 4 8" xfId="11274" xr:uid="{00000000-0005-0000-0000-0000C72C0000}"/>
    <cellStyle name="Eingabe 3 4 9" xfId="11275" xr:uid="{00000000-0005-0000-0000-0000C82C0000}"/>
    <cellStyle name="Eingabe 3 5" xfId="11276" xr:uid="{00000000-0005-0000-0000-0000C92C0000}"/>
    <cellStyle name="Eingabe 3 5 2" xfId="11277" xr:uid="{00000000-0005-0000-0000-0000CA2C0000}"/>
    <cellStyle name="Eingabe 3 5 2 2" xfId="11278" xr:uid="{00000000-0005-0000-0000-0000CB2C0000}"/>
    <cellStyle name="Eingabe 3 5 2 3" xfId="11279" xr:uid="{00000000-0005-0000-0000-0000CC2C0000}"/>
    <cellStyle name="Eingabe 3 5 3" xfId="11280" xr:uid="{00000000-0005-0000-0000-0000CD2C0000}"/>
    <cellStyle name="Eingabe 3 5 3 2" xfId="11281" xr:uid="{00000000-0005-0000-0000-0000CE2C0000}"/>
    <cellStyle name="Eingabe 3 5 3 3" xfId="11282" xr:uid="{00000000-0005-0000-0000-0000CF2C0000}"/>
    <cellStyle name="Eingabe 3 5 4" xfId="11283" xr:uid="{00000000-0005-0000-0000-0000D02C0000}"/>
    <cellStyle name="Eingabe 3 5 4 2" xfId="11284" xr:uid="{00000000-0005-0000-0000-0000D12C0000}"/>
    <cellStyle name="Eingabe 3 5 4 3" xfId="11285" xr:uid="{00000000-0005-0000-0000-0000D22C0000}"/>
    <cellStyle name="Eingabe 3 5 5" xfId="11286" xr:uid="{00000000-0005-0000-0000-0000D32C0000}"/>
    <cellStyle name="Eingabe 3 5 5 2" xfId="11287" xr:uid="{00000000-0005-0000-0000-0000D42C0000}"/>
    <cellStyle name="Eingabe 3 5 5 3" xfId="11288" xr:uid="{00000000-0005-0000-0000-0000D52C0000}"/>
    <cellStyle name="Eingabe 3 5 6" xfId="11289" xr:uid="{00000000-0005-0000-0000-0000D62C0000}"/>
    <cellStyle name="Eingabe 3 5 6 2" xfId="11290" xr:uid="{00000000-0005-0000-0000-0000D72C0000}"/>
    <cellStyle name="Eingabe 3 5 6 3" xfId="11291" xr:uid="{00000000-0005-0000-0000-0000D82C0000}"/>
    <cellStyle name="Eingabe 3 5 7" xfId="11292" xr:uid="{00000000-0005-0000-0000-0000D92C0000}"/>
    <cellStyle name="Eingabe 3 5 7 2" xfId="11293" xr:uid="{00000000-0005-0000-0000-0000DA2C0000}"/>
    <cellStyle name="Eingabe 3 5 7 3" xfId="11294" xr:uid="{00000000-0005-0000-0000-0000DB2C0000}"/>
    <cellStyle name="Eingabe 3 5 8" xfId="11295" xr:uid="{00000000-0005-0000-0000-0000DC2C0000}"/>
    <cellStyle name="Eingabe 3 5 9" xfId="11296" xr:uid="{00000000-0005-0000-0000-0000DD2C0000}"/>
    <cellStyle name="Eingabe 3 6" xfId="11297" xr:uid="{00000000-0005-0000-0000-0000DE2C0000}"/>
    <cellStyle name="Eingabe 3 6 2" xfId="11298" xr:uid="{00000000-0005-0000-0000-0000DF2C0000}"/>
    <cellStyle name="Eingabe 3 6 2 2" xfId="11299" xr:uid="{00000000-0005-0000-0000-0000E02C0000}"/>
    <cellStyle name="Eingabe 3 6 2 3" xfId="11300" xr:uid="{00000000-0005-0000-0000-0000E12C0000}"/>
    <cellStyle name="Eingabe 3 6 3" xfId="11301" xr:uid="{00000000-0005-0000-0000-0000E22C0000}"/>
    <cellStyle name="Eingabe 3 6 3 2" xfId="11302" xr:uid="{00000000-0005-0000-0000-0000E32C0000}"/>
    <cellStyle name="Eingabe 3 6 3 3" xfId="11303" xr:uid="{00000000-0005-0000-0000-0000E42C0000}"/>
    <cellStyle name="Eingabe 3 6 4" xfId="11304" xr:uid="{00000000-0005-0000-0000-0000E52C0000}"/>
    <cellStyle name="Eingabe 3 6 4 2" xfId="11305" xr:uid="{00000000-0005-0000-0000-0000E62C0000}"/>
    <cellStyle name="Eingabe 3 6 4 3" xfId="11306" xr:uid="{00000000-0005-0000-0000-0000E72C0000}"/>
    <cellStyle name="Eingabe 3 6 5" xfId="11307" xr:uid="{00000000-0005-0000-0000-0000E82C0000}"/>
    <cellStyle name="Eingabe 3 6 5 2" xfId="11308" xr:uid="{00000000-0005-0000-0000-0000E92C0000}"/>
    <cellStyle name="Eingabe 3 6 5 3" xfId="11309" xr:uid="{00000000-0005-0000-0000-0000EA2C0000}"/>
    <cellStyle name="Eingabe 3 6 6" xfId="11310" xr:uid="{00000000-0005-0000-0000-0000EB2C0000}"/>
    <cellStyle name="Eingabe 3 6 6 2" xfId="11311" xr:uid="{00000000-0005-0000-0000-0000EC2C0000}"/>
    <cellStyle name="Eingabe 3 6 6 3" xfId="11312" xr:uid="{00000000-0005-0000-0000-0000ED2C0000}"/>
    <cellStyle name="Eingabe 3 6 7" xfId="11313" xr:uid="{00000000-0005-0000-0000-0000EE2C0000}"/>
    <cellStyle name="Eingabe 3 6 7 2" xfId="11314" xr:uid="{00000000-0005-0000-0000-0000EF2C0000}"/>
    <cellStyle name="Eingabe 3 6 7 3" xfId="11315" xr:uid="{00000000-0005-0000-0000-0000F02C0000}"/>
    <cellStyle name="Eingabe 3 6 8" xfId="11316" xr:uid="{00000000-0005-0000-0000-0000F12C0000}"/>
    <cellStyle name="Eingabe 3 6 9" xfId="11317" xr:uid="{00000000-0005-0000-0000-0000F22C0000}"/>
    <cellStyle name="Eingabe 3 7" xfId="11318" xr:uid="{00000000-0005-0000-0000-0000F32C0000}"/>
    <cellStyle name="Eingabe 3 7 2" xfId="11319" xr:uid="{00000000-0005-0000-0000-0000F42C0000}"/>
    <cellStyle name="Eingabe 3 7 2 2" xfId="11320" xr:uid="{00000000-0005-0000-0000-0000F52C0000}"/>
    <cellStyle name="Eingabe 3 7 2 3" xfId="11321" xr:uid="{00000000-0005-0000-0000-0000F62C0000}"/>
    <cellStyle name="Eingabe 3 7 3" xfId="11322" xr:uid="{00000000-0005-0000-0000-0000F72C0000}"/>
    <cellStyle name="Eingabe 3 7 3 2" xfId="11323" xr:uid="{00000000-0005-0000-0000-0000F82C0000}"/>
    <cellStyle name="Eingabe 3 7 3 3" xfId="11324" xr:uid="{00000000-0005-0000-0000-0000F92C0000}"/>
    <cellStyle name="Eingabe 3 7 4" xfId="11325" xr:uid="{00000000-0005-0000-0000-0000FA2C0000}"/>
    <cellStyle name="Eingabe 3 7 4 2" xfId="11326" xr:uid="{00000000-0005-0000-0000-0000FB2C0000}"/>
    <cellStyle name="Eingabe 3 7 4 3" xfId="11327" xr:uid="{00000000-0005-0000-0000-0000FC2C0000}"/>
    <cellStyle name="Eingabe 3 7 5" xfId="11328" xr:uid="{00000000-0005-0000-0000-0000FD2C0000}"/>
    <cellStyle name="Eingabe 3 7 5 2" xfId="11329" xr:uid="{00000000-0005-0000-0000-0000FE2C0000}"/>
    <cellStyle name="Eingabe 3 7 5 3" xfId="11330" xr:uid="{00000000-0005-0000-0000-0000FF2C0000}"/>
    <cellStyle name="Eingabe 3 7 6" xfId="11331" xr:uid="{00000000-0005-0000-0000-0000002D0000}"/>
    <cellStyle name="Eingabe 3 7 6 2" xfId="11332" xr:uid="{00000000-0005-0000-0000-0000012D0000}"/>
    <cellStyle name="Eingabe 3 7 6 3" xfId="11333" xr:uid="{00000000-0005-0000-0000-0000022D0000}"/>
    <cellStyle name="Eingabe 3 7 7" xfId="11334" xr:uid="{00000000-0005-0000-0000-0000032D0000}"/>
    <cellStyle name="Eingabe 3 7 7 2" xfId="11335" xr:uid="{00000000-0005-0000-0000-0000042D0000}"/>
    <cellStyle name="Eingabe 3 7 7 3" xfId="11336" xr:uid="{00000000-0005-0000-0000-0000052D0000}"/>
    <cellStyle name="Eingabe 3 7 8" xfId="11337" xr:uid="{00000000-0005-0000-0000-0000062D0000}"/>
    <cellStyle name="Eingabe 3 7 9" xfId="11338" xr:uid="{00000000-0005-0000-0000-0000072D0000}"/>
    <cellStyle name="Eingabe 3 8" xfId="11339" xr:uid="{00000000-0005-0000-0000-0000082D0000}"/>
    <cellStyle name="Eingabe 3 8 2" xfId="11340" xr:uid="{00000000-0005-0000-0000-0000092D0000}"/>
    <cellStyle name="Eingabe 3 8 2 2" xfId="11341" xr:uid="{00000000-0005-0000-0000-00000A2D0000}"/>
    <cellStyle name="Eingabe 3 8 2 3" xfId="11342" xr:uid="{00000000-0005-0000-0000-00000B2D0000}"/>
    <cellStyle name="Eingabe 3 8 3" xfId="11343" xr:uid="{00000000-0005-0000-0000-00000C2D0000}"/>
    <cellStyle name="Eingabe 3 8 3 2" xfId="11344" xr:uid="{00000000-0005-0000-0000-00000D2D0000}"/>
    <cellStyle name="Eingabe 3 8 3 3" xfId="11345" xr:uid="{00000000-0005-0000-0000-00000E2D0000}"/>
    <cellStyle name="Eingabe 3 8 4" xfId="11346" xr:uid="{00000000-0005-0000-0000-00000F2D0000}"/>
    <cellStyle name="Eingabe 3 8 4 2" xfId="11347" xr:uid="{00000000-0005-0000-0000-0000102D0000}"/>
    <cellStyle name="Eingabe 3 8 4 3" xfId="11348" xr:uid="{00000000-0005-0000-0000-0000112D0000}"/>
    <cellStyle name="Eingabe 3 8 5" xfId="11349" xr:uid="{00000000-0005-0000-0000-0000122D0000}"/>
    <cellStyle name="Eingabe 3 8 5 2" xfId="11350" xr:uid="{00000000-0005-0000-0000-0000132D0000}"/>
    <cellStyle name="Eingabe 3 8 5 3" xfId="11351" xr:uid="{00000000-0005-0000-0000-0000142D0000}"/>
    <cellStyle name="Eingabe 3 8 6" xfId="11352" xr:uid="{00000000-0005-0000-0000-0000152D0000}"/>
    <cellStyle name="Eingabe 3 8 6 2" xfId="11353" xr:uid="{00000000-0005-0000-0000-0000162D0000}"/>
    <cellStyle name="Eingabe 3 8 6 3" xfId="11354" xr:uid="{00000000-0005-0000-0000-0000172D0000}"/>
    <cellStyle name="Eingabe 3 8 7" xfId="11355" xr:uid="{00000000-0005-0000-0000-0000182D0000}"/>
    <cellStyle name="Eingabe 3 8 7 2" xfId="11356" xr:uid="{00000000-0005-0000-0000-0000192D0000}"/>
    <cellStyle name="Eingabe 3 8 7 3" xfId="11357" xr:uid="{00000000-0005-0000-0000-00001A2D0000}"/>
    <cellStyle name="Eingabe 3 8 8" xfId="11358" xr:uid="{00000000-0005-0000-0000-00001B2D0000}"/>
    <cellStyle name="Eingabe 3 8 9" xfId="11359" xr:uid="{00000000-0005-0000-0000-00001C2D0000}"/>
    <cellStyle name="Eingabe 3 9" xfId="11360" xr:uid="{00000000-0005-0000-0000-00001D2D0000}"/>
    <cellStyle name="Eingabe 3 9 10" xfId="11361" xr:uid="{00000000-0005-0000-0000-00001E2D0000}"/>
    <cellStyle name="Eingabe 3 9 10 2" xfId="11362" xr:uid="{00000000-0005-0000-0000-00001F2D0000}"/>
    <cellStyle name="Eingabe 3 9 10 3" xfId="11363" xr:uid="{00000000-0005-0000-0000-0000202D0000}"/>
    <cellStyle name="Eingabe 3 9 11" xfId="11364" xr:uid="{00000000-0005-0000-0000-0000212D0000}"/>
    <cellStyle name="Eingabe 3 9 11 2" xfId="11365" xr:uid="{00000000-0005-0000-0000-0000222D0000}"/>
    <cellStyle name="Eingabe 3 9 12" xfId="11366" xr:uid="{00000000-0005-0000-0000-0000232D0000}"/>
    <cellStyle name="Eingabe 3 9 2" xfId="11367" xr:uid="{00000000-0005-0000-0000-0000242D0000}"/>
    <cellStyle name="Eingabe 3 9 2 2" xfId="11368" xr:uid="{00000000-0005-0000-0000-0000252D0000}"/>
    <cellStyle name="Eingabe 3 9 2 3" xfId="11369" xr:uid="{00000000-0005-0000-0000-0000262D0000}"/>
    <cellStyle name="Eingabe 3 9 3" xfId="11370" xr:uid="{00000000-0005-0000-0000-0000272D0000}"/>
    <cellStyle name="Eingabe 3 9 3 2" xfId="11371" xr:uid="{00000000-0005-0000-0000-0000282D0000}"/>
    <cellStyle name="Eingabe 3 9 3 3" xfId="11372" xr:uid="{00000000-0005-0000-0000-0000292D0000}"/>
    <cellStyle name="Eingabe 3 9 4" xfId="11373" xr:uid="{00000000-0005-0000-0000-00002A2D0000}"/>
    <cellStyle name="Eingabe 3 9 4 2" xfId="11374" xr:uid="{00000000-0005-0000-0000-00002B2D0000}"/>
    <cellStyle name="Eingabe 3 9 4 3" xfId="11375" xr:uid="{00000000-0005-0000-0000-00002C2D0000}"/>
    <cellStyle name="Eingabe 3 9 5" xfId="11376" xr:uid="{00000000-0005-0000-0000-00002D2D0000}"/>
    <cellStyle name="Eingabe 3 9 5 2" xfId="11377" xr:uid="{00000000-0005-0000-0000-00002E2D0000}"/>
    <cellStyle name="Eingabe 3 9 5 3" xfId="11378" xr:uid="{00000000-0005-0000-0000-00002F2D0000}"/>
    <cellStyle name="Eingabe 3 9 6" xfId="11379" xr:uid="{00000000-0005-0000-0000-0000302D0000}"/>
    <cellStyle name="Eingabe 3 9 6 2" xfId="11380" xr:uid="{00000000-0005-0000-0000-0000312D0000}"/>
    <cellStyle name="Eingabe 3 9 6 3" xfId="11381" xr:uid="{00000000-0005-0000-0000-0000322D0000}"/>
    <cellStyle name="Eingabe 3 9 7" xfId="11382" xr:uid="{00000000-0005-0000-0000-0000332D0000}"/>
    <cellStyle name="Eingabe 3 9 7 2" xfId="11383" xr:uid="{00000000-0005-0000-0000-0000342D0000}"/>
    <cellStyle name="Eingabe 3 9 7 3" xfId="11384" xr:uid="{00000000-0005-0000-0000-0000352D0000}"/>
    <cellStyle name="Eingabe 3 9 8" xfId="11385" xr:uid="{00000000-0005-0000-0000-0000362D0000}"/>
    <cellStyle name="Eingabe 3 9 8 2" xfId="11386" xr:uid="{00000000-0005-0000-0000-0000372D0000}"/>
    <cellStyle name="Eingabe 3 9 8 3" xfId="11387" xr:uid="{00000000-0005-0000-0000-0000382D0000}"/>
    <cellStyle name="Eingabe 3 9 9" xfId="11388" xr:uid="{00000000-0005-0000-0000-0000392D0000}"/>
    <cellStyle name="Eingabe 3 9 9 2" xfId="11389" xr:uid="{00000000-0005-0000-0000-00003A2D0000}"/>
    <cellStyle name="Eingabe 3 9 9 3" xfId="11390" xr:uid="{00000000-0005-0000-0000-00003B2D0000}"/>
    <cellStyle name="Eingabe 4" xfId="11391" xr:uid="{00000000-0005-0000-0000-00003C2D0000}"/>
    <cellStyle name="Eingabe 4 10" xfId="11392" xr:uid="{00000000-0005-0000-0000-00003D2D0000}"/>
    <cellStyle name="Eingabe 4 10 2" xfId="11393" xr:uid="{00000000-0005-0000-0000-00003E2D0000}"/>
    <cellStyle name="Eingabe 4 10 3" xfId="11394" xr:uid="{00000000-0005-0000-0000-00003F2D0000}"/>
    <cellStyle name="Eingabe 4 11" xfId="11395" xr:uid="{00000000-0005-0000-0000-0000402D0000}"/>
    <cellStyle name="Eingabe 4 11 2" xfId="11396" xr:uid="{00000000-0005-0000-0000-0000412D0000}"/>
    <cellStyle name="Eingabe 4 11 3" xfId="11397" xr:uid="{00000000-0005-0000-0000-0000422D0000}"/>
    <cellStyle name="Eingabe 4 12" xfId="11398" xr:uid="{00000000-0005-0000-0000-0000432D0000}"/>
    <cellStyle name="Eingabe 4 12 2" xfId="11399" xr:uid="{00000000-0005-0000-0000-0000442D0000}"/>
    <cellStyle name="Eingabe 4 12 3" xfId="11400" xr:uid="{00000000-0005-0000-0000-0000452D0000}"/>
    <cellStyle name="Eingabe 4 13" xfId="11401" xr:uid="{00000000-0005-0000-0000-0000462D0000}"/>
    <cellStyle name="Eingabe 4 13 2" xfId="11402" xr:uid="{00000000-0005-0000-0000-0000472D0000}"/>
    <cellStyle name="Eingabe 4 13 3" xfId="11403" xr:uid="{00000000-0005-0000-0000-0000482D0000}"/>
    <cellStyle name="Eingabe 4 14" xfId="11404" xr:uid="{00000000-0005-0000-0000-0000492D0000}"/>
    <cellStyle name="Eingabe 4 14 2" xfId="11405" xr:uid="{00000000-0005-0000-0000-00004A2D0000}"/>
    <cellStyle name="Eingabe 4 14 3" xfId="11406" xr:uid="{00000000-0005-0000-0000-00004B2D0000}"/>
    <cellStyle name="Eingabe 4 15" xfId="11407" xr:uid="{00000000-0005-0000-0000-00004C2D0000}"/>
    <cellStyle name="Eingabe 4 2" xfId="11408" xr:uid="{00000000-0005-0000-0000-00004D2D0000}"/>
    <cellStyle name="Eingabe 4 2 2" xfId="11409" xr:uid="{00000000-0005-0000-0000-00004E2D0000}"/>
    <cellStyle name="Eingabe 4 2 2 2" xfId="11410" xr:uid="{00000000-0005-0000-0000-00004F2D0000}"/>
    <cellStyle name="Eingabe 4 2 2 3" xfId="11411" xr:uid="{00000000-0005-0000-0000-0000502D0000}"/>
    <cellStyle name="Eingabe 4 2 3" xfId="11412" xr:uid="{00000000-0005-0000-0000-0000512D0000}"/>
    <cellStyle name="Eingabe 4 2 3 2" xfId="11413" xr:uid="{00000000-0005-0000-0000-0000522D0000}"/>
    <cellStyle name="Eingabe 4 2 3 3" xfId="11414" xr:uid="{00000000-0005-0000-0000-0000532D0000}"/>
    <cellStyle name="Eingabe 4 2 4" xfId="11415" xr:uid="{00000000-0005-0000-0000-0000542D0000}"/>
    <cellStyle name="Eingabe 4 2 4 2" xfId="11416" xr:uid="{00000000-0005-0000-0000-0000552D0000}"/>
    <cellStyle name="Eingabe 4 2 4 3" xfId="11417" xr:uid="{00000000-0005-0000-0000-0000562D0000}"/>
    <cellStyle name="Eingabe 4 2 5" xfId="11418" xr:uid="{00000000-0005-0000-0000-0000572D0000}"/>
    <cellStyle name="Eingabe 4 2 5 2" xfId="11419" xr:uid="{00000000-0005-0000-0000-0000582D0000}"/>
    <cellStyle name="Eingabe 4 2 5 3" xfId="11420" xr:uid="{00000000-0005-0000-0000-0000592D0000}"/>
    <cellStyle name="Eingabe 4 2 6" xfId="11421" xr:uid="{00000000-0005-0000-0000-00005A2D0000}"/>
    <cellStyle name="Eingabe 4 2 6 2" xfId="11422" xr:uid="{00000000-0005-0000-0000-00005B2D0000}"/>
    <cellStyle name="Eingabe 4 2 6 3" xfId="11423" xr:uid="{00000000-0005-0000-0000-00005C2D0000}"/>
    <cellStyle name="Eingabe 4 2 7" xfId="11424" xr:uid="{00000000-0005-0000-0000-00005D2D0000}"/>
    <cellStyle name="Eingabe 4 2 7 2" xfId="11425" xr:uid="{00000000-0005-0000-0000-00005E2D0000}"/>
    <cellStyle name="Eingabe 4 2 7 3" xfId="11426" xr:uid="{00000000-0005-0000-0000-00005F2D0000}"/>
    <cellStyle name="Eingabe 4 2 8" xfId="11427" xr:uid="{00000000-0005-0000-0000-0000602D0000}"/>
    <cellStyle name="Eingabe 4 2 9" xfId="11428" xr:uid="{00000000-0005-0000-0000-0000612D0000}"/>
    <cellStyle name="Eingabe 4 3" xfId="11429" xr:uid="{00000000-0005-0000-0000-0000622D0000}"/>
    <cellStyle name="Eingabe 4 3 10" xfId="11430" xr:uid="{00000000-0005-0000-0000-0000632D0000}"/>
    <cellStyle name="Eingabe 4 3 10 2" xfId="11431" xr:uid="{00000000-0005-0000-0000-0000642D0000}"/>
    <cellStyle name="Eingabe 4 3 10 3" xfId="11432" xr:uid="{00000000-0005-0000-0000-0000652D0000}"/>
    <cellStyle name="Eingabe 4 3 11" xfId="11433" xr:uid="{00000000-0005-0000-0000-0000662D0000}"/>
    <cellStyle name="Eingabe 4 3 11 2" xfId="11434" xr:uid="{00000000-0005-0000-0000-0000672D0000}"/>
    <cellStyle name="Eingabe 4 3 12" xfId="11435" xr:uid="{00000000-0005-0000-0000-0000682D0000}"/>
    <cellStyle name="Eingabe 4 3 13" xfId="11436" xr:uid="{00000000-0005-0000-0000-0000692D0000}"/>
    <cellStyle name="Eingabe 4 3 2" xfId="11437" xr:uid="{00000000-0005-0000-0000-00006A2D0000}"/>
    <cellStyle name="Eingabe 4 3 2 2" xfId="11438" xr:uid="{00000000-0005-0000-0000-00006B2D0000}"/>
    <cellStyle name="Eingabe 4 3 2 3" xfId="11439" xr:uid="{00000000-0005-0000-0000-00006C2D0000}"/>
    <cellStyle name="Eingabe 4 3 3" xfId="11440" xr:uid="{00000000-0005-0000-0000-00006D2D0000}"/>
    <cellStyle name="Eingabe 4 3 3 2" xfId="11441" xr:uid="{00000000-0005-0000-0000-00006E2D0000}"/>
    <cellStyle name="Eingabe 4 3 3 3" xfId="11442" xr:uid="{00000000-0005-0000-0000-00006F2D0000}"/>
    <cellStyle name="Eingabe 4 3 4" xfId="11443" xr:uid="{00000000-0005-0000-0000-0000702D0000}"/>
    <cellStyle name="Eingabe 4 3 4 2" xfId="11444" xr:uid="{00000000-0005-0000-0000-0000712D0000}"/>
    <cellStyle name="Eingabe 4 3 4 3" xfId="11445" xr:uid="{00000000-0005-0000-0000-0000722D0000}"/>
    <cellStyle name="Eingabe 4 3 5" xfId="11446" xr:uid="{00000000-0005-0000-0000-0000732D0000}"/>
    <cellStyle name="Eingabe 4 3 5 2" xfId="11447" xr:uid="{00000000-0005-0000-0000-0000742D0000}"/>
    <cellStyle name="Eingabe 4 3 5 3" xfId="11448" xr:uid="{00000000-0005-0000-0000-0000752D0000}"/>
    <cellStyle name="Eingabe 4 3 6" xfId="11449" xr:uid="{00000000-0005-0000-0000-0000762D0000}"/>
    <cellStyle name="Eingabe 4 3 6 2" xfId="11450" xr:uid="{00000000-0005-0000-0000-0000772D0000}"/>
    <cellStyle name="Eingabe 4 3 6 3" xfId="11451" xr:uid="{00000000-0005-0000-0000-0000782D0000}"/>
    <cellStyle name="Eingabe 4 3 7" xfId="11452" xr:uid="{00000000-0005-0000-0000-0000792D0000}"/>
    <cellStyle name="Eingabe 4 3 7 2" xfId="11453" xr:uid="{00000000-0005-0000-0000-00007A2D0000}"/>
    <cellStyle name="Eingabe 4 3 7 3" xfId="11454" xr:uid="{00000000-0005-0000-0000-00007B2D0000}"/>
    <cellStyle name="Eingabe 4 3 8" xfId="11455" xr:uid="{00000000-0005-0000-0000-00007C2D0000}"/>
    <cellStyle name="Eingabe 4 3 8 2" xfId="11456" xr:uid="{00000000-0005-0000-0000-00007D2D0000}"/>
    <cellStyle name="Eingabe 4 3 8 3" xfId="11457" xr:uid="{00000000-0005-0000-0000-00007E2D0000}"/>
    <cellStyle name="Eingabe 4 3 9" xfId="11458" xr:uid="{00000000-0005-0000-0000-00007F2D0000}"/>
    <cellStyle name="Eingabe 4 3 9 2" xfId="11459" xr:uid="{00000000-0005-0000-0000-0000802D0000}"/>
    <cellStyle name="Eingabe 4 3 9 3" xfId="11460" xr:uid="{00000000-0005-0000-0000-0000812D0000}"/>
    <cellStyle name="Eingabe 4 4" xfId="11461" xr:uid="{00000000-0005-0000-0000-0000822D0000}"/>
    <cellStyle name="Eingabe 4 4 2" xfId="11462" xr:uid="{00000000-0005-0000-0000-0000832D0000}"/>
    <cellStyle name="Eingabe 4 4 2 2" xfId="11463" xr:uid="{00000000-0005-0000-0000-0000842D0000}"/>
    <cellStyle name="Eingabe 4 4 2 3" xfId="11464" xr:uid="{00000000-0005-0000-0000-0000852D0000}"/>
    <cellStyle name="Eingabe 4 4 3" xfId="11465" xr:uid="{00000000-0005-0000-0000-0000862D0000}"/>
    <cellStyle name="Eingabe 4 4 3 2" xfId="11466" xr:uid="{00000000-0005-0000-0000-0000872D0000}"/>
    <cellStyle name="Eingabe 4 4 3 3" xfId="11467" xr:uid="{00000000-0005-0000-0000-0000882D0000}"/>
    <cellStyle name="Eingabe 4 4 4" xfId="11468" xr:uid="{00000000-0005-0000-0000-0000892D0000}"/>
    <cellStyle name="Eingabe 4 4 4 2" xfId="11469" xr:uid="{00000000-0005-0000-0000-00008A2D0000}"/>
    <cellStyle name="Eingabe 4 4 4 3" xfId="11470" xr:uid="{00000000-0005-0000-0000-00008B2D0000}"/>
    <cellStyle name="Eingabe 4 4 5" xfId="11471" xr:uid="{00000000-0005-0000-0000-00008C2D0000}"/>
    <cellStyle name="Eingabe 4 4 5 2" xfId="11472" xr:uid="{00000000-0005-0000-0000-00008D2D0000}"/>
    <cellStyle name="Eingabe 4 4 5 3" xfId="11473" xr:uid="{00000000-0005-0000-0000-00008E2D0000}"/>
    <cellStyle name="Eingabe 4 4 6" xfId="11474" xr:uid="{00000000-0005-0000-0000-00008F2D0000}"/>
    <cellStyle name="Eingabe 4 4 6 2" xfId="11475" xr:uid="{00000000-0005-0000-0000-0000902D0000}"/>
    <cellStyle name="Eingabe 4 4 6 3" xfId="11476" xr:uid="{00000000-0005-0000-0000-0000912D0000}"/>
    <cellStyle name="Eingabe 4 4 7" xfId="11477" xr:uid="{00000000-0005-0000-0000-0000922D0000}"/>
    <cellStyle name="Eingabe 4 4 7 2" xfId="11478" xr:uid="{00000000-0005-0000-0000-0000932D0000}"/>
    <cellStyle name="Eingabe 4 4 7 3" xfId="11479" xr:uid="{00000000-0005-0000-0000-0000942D0000}"/>
    <cellStyle name="Eingabe 4 4 8" xfId="11480" xr:uid="{00000000-0005-0000-0000-0000952D0000}"/>
    <cellStyle name="Eingabe 4 4 9" xfId="11481" xr:uid="{00000000-0005-0000-0000-0000962D0000}"/>
    <cellStyle name="Eingabe 4 5" xfId="11482" xr:uid="{00000000-0005-0000-0000-0000972D0000}"/>
    <cellStyle name="Eingabe 4 5 2" xfId="11483" xr:uid="{00000000-0005-0000-0000-0000982D0000}"/>
    <cellStyle name="Eingabe 4 5 2 2" xfId="11484" xr:uid="{00000000-0005-0000-0000-0000992D0000}"/>
    <cellStyle name="Eingabe 4 5 2 3" xfId="11485" xr:uid="{00000000-0005-0000-0000-00009A2D0000}"/>
    <cellStyle name="Eingabe 4 5 3" xfId="11486" xr:uid="{00000000-0005-0000-0000-00009B2D0000}"/>
    <cellStyle name="Eingabe 4 5 3 2" xfId="11487" xr:uid="{00000000-0005-0000-0000-00009C2D0000}"/>
    <cellStyle name="Eingabe 4 5 3 3" xfId="11488" xr:uid="{00000000-0005-0000-0000-00009D2D0000}"/>
    <cellStyle name="Eingabe 4 5 4" xfId="11489" xr:uid="{00000000-0005-0000-0000-00009E2D0000}"/>
    <cellStyle name="Eingabe 4 5 4 2" xfId="11490" xr:uid="{00000000-0005-0000-0000-00009F2D0000}"/>
    <cellStyle name="Eingabe 4 5 4 3" xfId="11491" xr:uid="{00000000-0005-0000-0000-0000A02D0000}"/>
    <cellStyle name="Eingabe 4 5 5" xfId="11492" xr:uid="{00000000-0005-0000-0000-0000A12D0000}"/>
    <cellStyle name="Eingabe 4 5 5 2" xfId="11493" xr:uid="{00000000-0005-0000-0000-0000A22D0000}"/>
    <cellStyle name="Eingabe 4 5 5 3" xfId="11494" xr:uid="{00000000-0005-0000-0000-0000A32D0000}"/>
    <cellStyle name="Eingabe 4 5 6" xfId="11495" xr:uid="{00000000-0005-0000-0000-0000A42D0000}"/>
    <cellStyle name="Eingabe 4 5 6 2" xfId="11496" xr:uid="{00000000-0005-0000-0000-0000A52D0000}"/>
    <cellStyle name="Eingabe 4 5 6 3" xfId="11497" xr:uid="{00000000-0005-0000-0000-0000A62D0000}"/>
    <cellStyle name="Eingabe 4 5 7" xfId="11498" xr:uid="{00000000-0005-0000-0000-0000A72D0000}"/>
    <cellStyle name="Eingabe 4 5 7 2" xfId="11499" xr:uid="{00000000-0005-0000-0000-0000A82D0000}"/>
    <cellStyle name="Eingabe 4 5 7 3" xfId="11500" xr:uid="{00000000-0005-0000-0000-0000A92D0000}"/>
    <cellStyle name="Eingabe 4 5 8" xfId="11501" xr:uid="{00000000-0005-0000-0000-0000AA2D0000}"/>
    <cellStyle name="Eingabe 4 5 9" xfId="11502" xr:uid="{00000000-0005-0000-0000-0000AB2D0000}"/>
    <cellStyle name="Eingabe 4 6" xfId="11503" xr:uid="{00000000-0005-0000-0000-0000AC2D0000}"/>
    <cellStyle name="Eingabe 4 6 2" xfId="11504" xr:uid="{00000000-0005-0000-0000-0000AD2D0000}"/>
    <cellStyle name="Eingabe 4 6 2 2" xfId="11505" xr:uid="{00000000-0005-0000-0000-0000AE2D0000}"/>
    <cellStyle name="Eingabe 4 6 2 3" xfId="11506" xr:uid="{00000000-0005-0000-0000-0000AF2D0000}"/>
    <cellStyle name="Eingabe 4 6 3" xfId="11507" xr:uid="{00000000-0005-0000-0000-0000B02D0000}"/>
    <cellStyle name="Eingabe 4 6 3 2" xfId="11508" xr:uid="{00000000-0005-0000-0000-0000B12D0000}"/>
    <cellStyle name="Eingabe 4 6 3 3" xfId="11509" xr:uid="{00000000-0005-0000-0000-0000B22D0000}"/>
    <cellStyle name="Eingabe 4 6 4" xfId="11510" xr:uid="{00000000-0005-0000-0000-0000B32D0000}"/>
    <cellStyle name="Eingabe 4 6 4 2" xfId="11511" xr:uid="{00000000-0005-0000-0000-0000B42D0000}"/>
    <cellStyle name="Eingabe 4 6 4 3" xfId="11512" xr:uid="{00000000-0005-0000-0000-0000B52D0000}"/>
    <cellStyle name="Eingabe 4 6 5" xfId="11513" xr:uid="{00000000-0005-0000-0000-0000B62D0000}"/>
    <cellStyle name="Eingabe 4 6 5 2" xfId="11514" xr:uid="{00000000-0005-0000-0000-0000B72D0000}"/>
    <cellStyle name="Eingabe 4 6 5 3" xfId="11515" xr:uid="{00000000-0005-0000-0000-0000B82D0000}"/>
    <cellStyle name="Eingabe 4 6 6" xfId="11516" xr:uid="{00000000-0005-0000-0000-0000B92D0000}"/>
    <cellStyle name="Eingabe 4 6 6 2" xfId="11517" xr:uid="{00000000-0005-0000-0000-0000BA2D0000}"/>
    <cellStyle name="Eingabe 4 6 6 3" xfId="11518" xr:uid="{00000000-0005-0000-0000-0000BB2D0000}"/>
    <cellStyle name="Eingabe 4 6 7" xfId="11519" xr:uid="{00000000-0005-0000-0000-0000BC2D0000}"/>
    <cellStyle name="Eingabe 4 6 7 2" xfId="11520" xr:uid="{00000000-0005-0000-0000-0000BD2D0000}"/>
    <cellStyle name="Eingabe 4 6 7 3" xfId="11521" xr:uid="{00000000-0005-0000-0000-0000BE2D0000}"/>
    <cellStyle name="Eingabe 4 6 8" xfId="11522" xr:uid="{00000000-0005-0000-0000-0000BF2D0000}"/>
    <cellStyle name="Eingabe 4 6 9" xfId="11523" xr:uid="{00000000-0005-0000-0000-0000C02D0000}"/>
    <cellStyle name="Eingabe 4 7" xfId="11524" xr:uid="{00000000-0005-0000-0000-0000C12D0000}"/>
    <cellStyle name="Eingabe 4 7 2" xfId="11525" xr:uid="{00000000-0005-0000-0000-0000C22D0000}"/>
    <cellStyle name="Eingabe 4 7 2 2" xfId="11526" xr:uid="{00000000-0005-0000-0000-0000C32D0000}"/>
    <cellStyle name="Eingabe 4 7 2 3" xfId="11527" xr:uid="{00000000-0005-0000-0000-0000C42D0000}"/>
    <cellStyle name="Eingabe 4 7 3" xfId="11528" xr:uid="{00000000-0005-0000-0000-0000C52D0000}"/>
    <cellStyle name="Eingabe 4 7 3 2" xfId="11529" xr:uid="{00000000-0005-0000-0000-0000C62D0000}"/>
    <cellStyle name="Eingabe 4 7 3 3" xfId="11530" xr:uid="{00000000-0005-0000-0000-0000C72D0000}"/>
    <cellStyle name="Eingabe 4 7 4" xfId="11531" xr:uid="{00000000-0005-0000-0000-0000C82D0000}"/>
    <cellStyle name="Eingabe 4 7 4 2" xfId="11532" xr:uid="{00000000-0005-0000-0000-0000C92D0000}"/>
    <cellStyle name="Eingabe 4 7 4 3" xfId="11533" xr:uid="{00000000-0005-0000-0000-0000CA2D0000}"/>
    <cellStyle name="Eingabe 4 7 5" xfId="11534" xr:uid="{00000000-0005-0000-0000-0000CB2D0000}"/>
    <cellStyle name="Eingabe 4 7 5 2" xfId="11535" xr:uid="{00000000-0005-0000-0000-0000CC2D0000}"/>
    <cellStyle name="Eingabe 4 7 5 3" xfId="11536" xr:uid="{00000000-0005-0000-0000-0000CD2D0000}"/>
    <cellStyle name="Eingabe 4 7 6" xfId="11537" xr:uid="{00000000-0005-0000-0000-0000CE2D0000}"/>
    <cellStyle name="Eingabe 4 7 6 2" xfId="11538" xr:uid="{00000000-0005-0000-0000-0000CF2D0000}"/>
    <cellStyle name="Eingabe 4 7 6 3" xfId="11539" xr:uid="{00000000-0005-0000-0000-0000D02D0000}"/>
    <cellStyle name="Eingabe 4 7 7" xfId="11540" xr:uid="{00000000-0005-0000-0000-0000D12D0000}"/>
    <cellStyle name="Eingabe 4 7 7 2" xfId="11541" xr:uid="{00000000-0005-0000-0000-0000D22D0000}"/>
    <cellStyle name="Eingabe 4 7 7 3" xfId="11542" xr:uid="{00000000-0005-0000-0000-0000D32D0000}"/>
    <cellStyle name="Eingabe 4 7 8" xfId="11543" xr:uid="{00000000-0005-0000-0000-0000D42D0000}"/>
    <cellStyle name="Eingabe 4 7 9" xfId="11544" xr:uid="{00000000-0005-0000-0000-0000D52D0000}"/>
    <cellStyle name="Eingabe 4 8" xfId="11545" xr:uid="{00000000-0005-0000-0000-0000D62D0000}"/>
    <cellStyle name="Eingabe 4 8 2" xfId="11546" xr:uid="{00000000-0005-0000-0000-0000D72D0000}"/>
    <cellStyle name="Eingabe 4 8 2 2" xfId="11547" xr:uid="{00000000-0005-0000-0000-0000D82D0000}"/>
    <cellStyle name="Eingabe 4 8 2 3" xfId="11548" xr:uid="{00000000-0005-0000-0000-0000D92D0000}"/>
    <cellStyle name="Eingabe 4 8 3" xfId="11549" xr:uid="{00000000-0005-0000-0000-0000DA2D0000}"/>
    <cellStyle name="Eingabe 4 8 3 2" xfId="11550" xr:uid="{00000000-0005-0000-0000-0000DB2D0000}"/>
    <cellStyle name="Eingabe 4 8 3 3" xfId="11551" xr:uid="{00000000-0005-0000-0000-0000DC2D0000}"/>
    <cellStyle name="Eingabe 4 8 4" xfId="11552" xr:uid="{00000000-0005-0000-0000-0000DD2D0000}"/>
    <cellStyle name="Eingabe 4 8 4 2" xfId="11553" xr:uid="{00000000-0005-0000-0000-0000DE2D0000}"/>
    <cellStyle name="Eingabe 4 8 4 3" xfId="11554" xr:uid="{00000000-0005-0000-0000-0000DF2D0000}"/>
    <cellStyle name="Eingabe 4 8 5" xfId="11555" xr:uid="{00000000-0005-0000-0000-0000E02D0000}"/>
    <cellStyle name="Eingabe 4 8 5 2" xfId="11556" xr:uid="{00000000-0005-0000-0000-0000E12D0000}"/>
    <cellStyle name="Eingabe 4 8 5 3" xfId="11557" xr:uid="{00000000-0005-0000-0000-0000E22D0000}"/>
    <cellStyle name="Eingabe 4 8 6" xfId="11558" xr:uid="{00000000-0005-0000-0000-0000E32D0000}"/>
    <cellStyle name="Eingabe 4 8 6 2" xfId="11559" xr:uid="{00000000-0005-0000-0000-0000E42D0000}"/>
    <cellStyle name="Eingabe 4 8 6 3" xfId="11560" xr:uid="{00000000-0005-0000-0000-0000E52D0000}"/>
    <cellStyle name="Eingabe 4 8 7" xfId="11561" xr:uid="{00000000-0005-0000-0000-0000E62D0000}"/>
    <cellStyle name="Eingabe 4 8 7 2" xfId="11562" xr:uid="{00000000-0005-0000-0000-0000E72D0000}"/>
    <cellStyle name="Eingabe 4 8 7 3" xfId="11563" xr:uid="{00000000-0005-0000-0000-0000E82D0000}"/>
    <cellStyle name="Eingabe 4 8 8" xfId="11564" xr:uid="{00000000-0005-0000-0000-0000E92D0000}"/>
    <cellStyle name="Eingabe 4 8 9" xfId="11565" xr:uid="{00000000-0005-0000-0000-0000EA2D0000}"/>
    <cellStyle name="Eingabe 4 9" xfId="11566" xr:uid="{00000000-0005-0000-0000-0000EB2D0000}"/>
    <cellStyle name="Eingabe 4 9 10" xfId="11567" xr:uid="{00000000-0005-0000-0000-0000EC2D0000}"/>
    <cellStyle name="Eingabe 4 9 10 2" xfId="11568" xr:uid="{00000000-0005-0000-0000-0000ED2D0000}"/>
    <cellStyle name="Eingabe 4 9 10 3" xfId="11569" xr:uid="{00000000-0005-0000-0000-0000EE2D0000}"/>
    <cellStyle name="Eingabe 4 9 11" xfId="11570" xr:uid="{00000000-0005-0000-0000-0000EF2D0000}"/>
    <cellStyle name="Eingabe 4 9 11 2" xfId="11571" xr:uid="{00000000-0005-0000-0000-0000F02D0000}"/>
    <cellStyle name="Eingabe 4 9 12" xfId="11572" xr:uid="{00000000-0005-0000-0000-0000F12D0000}"/>
    <cellStyle name="Eingabe 4 9 2" xfId="11573" xr:uid="{00000000-0005-0000-0000-0000F22D0000}"/>
    <cellStyle name="Eingabe 4 9 2 2" xfId="11574" xr:uid="{00000000-0005-0000-0000-0000F32D0000}"/>
    <cellStyle name="Eingabe 4 9 2 3" xfId="11575" xr:uid="{00000000-0005-0000-0000-0000F42D0000}"/>
    <cellStyle name="Eingabe 4 9 3" xfId="11576" xr:uid="{00000000-0005-0000-0000-0000F52D0000}"/>
    <cellStyle name="Eingabe 4 9 3 2" xfId="11577" xr:uid="{00000000-0005-0000-0000-0000F62D0000}"/>
    <cellStyle name="Eingabe 4 9 3 3" xfId="11578" xr:uid="{00000000-0005-0000-0000-0000F72D0000}"/>
    <cellStyle name="Eingabe 4 9 4" xfId="11579" xr:uid="{00000000-0005-0000-0000-0000F82D0000}"/>
    <cellStyle name="Eingabe 4 9 4 2" xfId="11580" xr:uid="{00000000-0005-0000-0000-0000F92D0000}"/>
    <cellStyle name="Eingabe 4 9 4 3" xfId="11581" xr:uid="{00000000-0005-0000-0000-0000FA2D0000}"/>
    <cellStyle name="Eingabe 4 9 5" xfId="11582" xr:uid="{00000000-0005-0000-0000-0000FB2D0000}"/>
    <cellStyle name="Eingabe 4 9 5 2" xfId="11583" xr:uid="{00000000-0005-0000-0000-0000FC2D0000}"/>
    <cellStyle name="Eingabe 4 9 5 3" xfId="11584" xr:uid="{00000000-0005-0000-0000-0000FD2D0000}"/>
    <cellStyle name="Eingabe 4 9 6" xfId="11585" xr:uid="{00000000-0005-0000-0000-0000FE2D0000}"/>
    <cellStyle name="Eingabe 4 9 6 2" xfId="11586" xr:uid="{00000000-0005-0000-0000-0000FF2D0000}"/>
    <cellStyle name="Eingabe 4 9 6 3" xfId="11587" xr:uid="{00000000-0005-0000-0000-0000002E0000}"/>
    <cellStyle name="Eingabe 4 9 7" xfId="11588" xr:uid="{00000000-0005-0000-0000-0000012E0000}"/>
    <cellStyle name="Eingabe 4 9 7 2" xfId="11589" xr:uid="{00000000-0005-0000-0000-0000022E0000}"/>
    <cellStyle name="Eingabe 4 9 7 3" xfId="11590" xr:uid="{00000000-0005-0000-0000-0000032E0000}"/>
    <cellStyle name="Eingabe 4 9 8" xfId="11591" xr:uid="{00000000-0005-0000-0000-0000042E0000}"/>
    <cellStyle name="Eingabe 4 9 8 2" xfId="11592" xr:uid="{00000000-0005-0000-0000-0000052E0000}"/>
    <cellStyle name="Eingabe 4 9 8 3" xfId="11593" xr:uid="{00000000-0005-0000-0000-0000062E0000}"/>
    <cellStyle name="Eingabe 4 9 9" xfId="11594" xr:uid="{00000000-0005-0000-0000-0000072E0000}"/>
    <cellStyle name="Eingabe 4 9 9 2" xfId="11595" xr:uid="{00000000-0005-0000-0000-0000082E0000}"/>
    <cellStyle name="Eingabe 4 9 9 3" xfId="11596" xr:uid="{00000000-0005-0000-0000-0000092E0000}"/>
    <cellStyle name="Eingabe 5" xfId="11597" xr:uid="{00000000-0005-0000-0000-00000A2E0000}"/>
    <cellStyle name="Eingabe 5 2" xfId="11598" xr:uid="{00000000-0005-0000-0000-00000B2E0000}"/>
    <cellStyle name="Eingabe 5 2 2" xfId="11599" xr:uid="{00000000-0005-0000-0000-00000C2E0000}"/>
    <cellStyle name="Eingabe 5 2 3" xfId="11600" xr:uid="{00000000-0005-0000-0000-00000D2E0000}"/>
    <cellStyle name="Eingabe 5 3" xfId="11601" xr:uid="{00000000-0005-0000-0000-00000E2E0000}"/>
    <cellStyle name="Eingabe 5 3 2" xfId="11602" xr:uid="{00000000-0005-0000-0000-00000F2E0000}"/>
    <cellStyle name="Eingabe 5 3 3" xfId="11603" xr:uid="{00000000-0005-0000-0000-0000102E0000}"/>
    <cellStyle name="Eingabe 5 4" xfId="11604" xr:uid="{00000000-0005-0000-0000-0000112E0000}"/>
    <cellStyle name="Eingabe 5 4 2" xfId="11605" xr:uid="{00000000-0005-0000-0000-0000122E0000}"/>
    <cellStyle name="Eingabe 5 4 3" xfId="11606" xr:uid="{00000000-0005-0000-0000-0000132E0000}"/>
    <cellStyle name="Eingabe 5 5" xfId="11607" xr:uid="{00000000-0005-0000-0000-0000142E0000}"/>
    <cellStyle name="Eingabe 5 5 2" xfId="11608" xr:uid="{00000000-0005-0000-0000-0000152E0000}"/>
    <cellStyle name="Eingabe 5 5 3" xfId="11609" xr:uid="{00000000-0005-0000-0000-0000162E0000}"/>
    <cellStyle name="Eingabe 5 6" xfId="11610" xr:uid="{00000000-0005-0000-0000-0000172E0000}"/>
    <cellStyle name="Eingabe 5 6 2" xfId="11611" xr:uid="{00000000-0005-0000-0000-0000182E0000}"/>
    <cellStyle name="Eingabe 5 6 3" xfId="11612" xr:uid="{00000000-0005-0000-0000-0000192E0000}"/>
    <cellStyle name="Eingabe 5 7" xfId="11613" xr:uid="{00000000-0005-0000-0000-00001A2E0000}"/>
    <cellStyle name="Eingabe 5 7 2" xfId="11614" xr:uid="{00000000-0005-0000-0000-00001B2E0000}"/>
    <cellStyle name="Eingabe 5 7 3" xfId="11615" xr:uid="{00000000-0005-0000-0000-00001C2E0000}"/>
    <cellStyle name="Eingabe 5 8" xfId="11616" xr:uid="{00000000-0005-0000-0000-00001D2E0000}"/>
    <cellStyle name="Eingabe 5 9" xfId="11617" xr:uid="{00000000-0005-0000-0000-00001E2E0000}"/>
    <cellStyle name="Eingabe 6" xfId="11618" xr:uid="{00000000-0005-0000-0000-00001F2E0000}"/>
    <cellStyle name="Eingabe 6 10" xfId="11619" xr:uid="{00000000-0005-0000-0000-0000202E0000}"/>
    <cellStyle name="Eingabe 6 10 2" xfId="11620" xr:uid="{00000000-0005-0000-0000-0000212E0000}"/>
    <cellStyle name="Eingabe 6 10 3" xfId="11621" xr:uid="{00000000-0005-0000-0000-0000222E0000}"/>
    <cellStyle name="Eingabe 6 11" xfId="11622" xr:uid="{00000000-0005-0000-0000-0000232E0000}"/>
    <cellStyle name="Eingabe 6 11 2" xfId="11623" xr:uid="{00000000-0005-0000-0000-0000242E0000}"/>
    <cellStyle name="Eingabe 6 12" xfId="11624" xr:uid="{00000000-0005-0000-0000-0000252E0000}"/>
    <cellStyle name="Eingabe 6 13" xfId="11625" xr:uid="{00000000-0005-0000-0000-0000262E0000}"/>
    <cellStyle name="Eingabe 6 2" xfId="11626" xr:uid="{00000000-0005-0000-0000-0000272E0000}"/>
    <cellStyle name="Eingabe 6 2 2" xfId="11627" xr:uid="{00000000-0005-0000-0000-0000282E0000}"/>
    <cellStyle name="Eingabe 6 2 3" xfId="11628" xr:uid="{00000000-0005-0000-0000-0000292E0000}"/>
    <cellStyle name="Eingabe 6 3" xfId="11629" xr:uid="{00000000-0005-0000-0000-00002A2E0000}"/>
    <cellStyle name="Eingabe 6 3 2" xfId="11630" xr:uid="{00000000-0005-0000-0000-00002B2E0000}"/>
    <cellStyle name="Eingabe 6 3 3" xfId="11631" xr:uid="{00000000-0005-0000-0000-00002C2E0000}"/>
    <cellStyle name="Eingabe 6 4" xfId="11632" xr:uid="{00000000-0005-0000-0000-00002D2E0000}"/>
    <cellStyle name="Eingabe 6 4 2" xfId="11633" xr:uid="{00000000-0005-0000-0000-00002E2E0000}"/>
    <cellStyle name="Eingabe 6 4 3" xfId="11634" xr:uid="{00000000-0005-0000-0000-00002F2E0000}"/>
    <cellStyle name="Eingabe 6 5" xfId="11635" xr:uid="{00000000-0005-0000-0000-0000302E0000}"/>
    <cellStyle name="Eingabe 6 5 2" xfId="11636" xr:uid="{00000000-0005-0000-0000-0000312E0000}"/>
    <cellStyle name="Eingabe 6 5 3" xfId="11637" xr:uid="{00000000-0005-0000-0000-0000322E0000}"/>
    <cellStyle name="Eingabe 6 6" xfId="11638" xr:uid="{00000000-0005-0000-0000-0000332E0000}"/>
    <cellStyle name="Eingabe 6 6 2" xfId="11639" xr:uid="{00000000-0005-0000-0000-0000342E0000}"/>
    <cellStyle name="Eingabe 6 6 3" xfId="11640" xr:uid="{00000000-0005-0000-0000-0000352E0000}"/>
    <cellStyle name="Eingabe 6 7" xfId="11641" xr:uid="{00000000-0005-0000-0000-0000362E0000}"/>
    <cellStyle name="Eingabe 6 7 2" xfId="11642" xr:uid="{00000000-0005-0000-0000-0000372E0000}"/>
    <cellStyle name="Eingabe 6 7 3" xfId="11643" xr:uid="{00000000-0005-0000-0000-0000382E0000}"/>
    <cellStyle name="Eingabe 6 8" xfId="11644" xr:uid="{00000000-0005-0000-0000-0000392E0000}"/>
    <cellStyle name="Eingabe 6 8 2" xfId="11645" xr:uid="{00000000-0005-0000-0000-00003A2E0000}"/>
    <cellStyle name="Eingabe 6 8 3" xfId="11646" xr:uid="{00000000-0005-0000-0000-00003B2E0000}"/>
    <cellStyle name="Eingabe 6 9" xfId="11647" xr:uid="{00000000-0005-0000-0000-00003C2E0000}"/>
    <cellStyle name="Eingabe 6 9 2" xfId="11648" xr:uid="{00000000-0005-0000-0000-00003D2E0000}"/>
    <cellStyle name="Eingabe 6 9 3" xfId="11649" xr:uid="{00000000-0005-0000-0000-00003E2E0000}"/>
    <cellStyle name="Eingabe 7" xfId="11650" xr:uid="{00000000-0005-0000-0000-00003F2E0000}"/>
    <cellStyle name="Eingabe 7 2" xfId="11651" xr:uid="{00000000-0005-0000-0000-0000402E0000}"/>
    <cellStyle name="Eingabe 7 2 2" xfId="11652" xr:uid="{00000000-0005-0000-0000-0000412E0000}"/>
    <cellStyle name="Eingabe 7 2 3" xfId="11653" xr:uid="{00000000-0005-0000-0000-0000422E0000}"/>
    <cellStyle name="Eingabe 7 3" xfId="11654" xr:uid="{00000000-0005-0000-0000-0000432E0000}"/>
    <cellStyle name="Eingabe 7 3 2" xfId="11655" xr:uid="{00000000-0005-0000-0000-0000442E0000}"/>
    <cellStyle name="Eingabe 7 3 3" xfId="11656" xr:uid="{00000000-0005-0000-0000-0000452E0000}"/>
    <cellStyle name="Eingabe 7 4" xfId="11657" xr:uid="{00000000-0005-0000-0000-0000462E0000}"/>
    <cellStyle name="Eingabe 7 4 2" xfId="11658" xr:uid="{00000000-0005-0000-0000-0000472E0000}"/>
    <cellStyle name="Eingabe 7 4 3" xfId="11659" xr:uid="{00000000-0005-0000-0000-0000482E0000}"/>
    <cellStyle name="Eingabe 7 5" xfId="11660" xr:uid="{00000000-0005-0000-0000-0000492E0000}"/>
    <cellStyle name="Eingabe 7 5 2" xfId="11661" xr:uid="{00000000-0005-0000-0000-00004A2E0000}"/>
    <cellStyle name="Eingabe 7 5 3" xfId="11662" xr:uid="{00000000-0005-0000-0000-00004B2E0000}"/>
    <cellStyle name="Eingabe 7 6" xfId="11663" xr:uid="{00000000-0005-0000-0000-00004C2E0000}"/>
    <cellStyle name="Eingabe 7 6 2" xfId="11664" xr:uid="{00000000-0005-0000-0000-00004D2E0000}"/>
    <cellStyle name="Eingabe 7 6 3" xfId="11665" xr:uid="{00000000-0005-0000-0000-00004E2E0000}"/>
    <cellStyle name="Eingabe 7 7" xfId="11666" xr:uid="{00000000-0005-0000-0000-00004F2E0000}"/>
    <cellStyle name="Eingabe 7 7 2" xfId="11667" xr:uid="{00000000-0005-0000-0000-0000502E0000}"/>
    <cellStyle name="Eingabe 7 7 3" xfId="11668" xr:uid="{00000000-0005-0000-0000-0000512E0000}"/>
    <cellStyle name="Eingabe 7 8" xfId="11669" xr:uid="{00000000-0005-0000-0000-0000522E0000}"/>
    <cellStyle name="Eingabe 7 9" xfId="11670" xr:uid="{00000000-0005-0000-0000-0000532E0000}"/>
    <cellStyle name="Eingabe 8" xfId="11671" xr:uid="{00000000-0005-0000-0000-0000542E0000}"/>
    <cellStyle name="Eingabe 8 2" xfId="11672" xr:uid="{00000000-0005-0000-0000-0000552E0000}"/>
    <cellStyle name="Eingabe 8 2 2" xfId="11673" xr:uid="{00000000-0005-0000-0000-0000562E0000}"/>
    <cellStyle name="Eingabe 8 2 3" xfId="11674" xr:uid="{00000000-0005-0000-0000-0000572E0000}"/>
    <cellStyle name="Eingabe 8 3" xfId="11675" xr:uid="{00000000-0005-0000-0000-0000582E0000}"/>
    <cellStyle name="Eingabe 8 3 2" xfId="11676" xr:uid="{00000000-0005-0000-0000-0000592E0000}"/>
    <cellStyle name="Eingabe 8 3 3" xfId="11677" xr:uid="{00000000-0005-0000-0000-00005A2E0000}"/>
    <cellStyle name="Eingabe 8 4" xfId="11678" xr:uid="{00000000-0005-0000-0000-00005B2E0000}"/>
    <cellStyle name="Eingabe 8 4 2" xfId="11679" xr:uid="{00000000-0005-0000-0000-00005C2E0000}"/>
    <cellStyle name="Eingabe 8 4 3" xfId="11680" xr:uid="{00000000-0005-0000-0000-00005D2E0000}"/>
    <cellStyle name="Eingabe 8 5" xfId="11681" xr:uid="{00000000-0005-0000-0000-00005E2E0000}"/>
    <cellStyle name="Eingabe 8 5 2" xfId="11682" xr:uid="{00000000-0005-0000-0000-00005F2E0000}"/>
    <cellStyle name="Eingabe 8 5 3" xfId="11683" xr:uid="{00000000-0005-0000-0000-0000602E0000}"/>
    <cellStyle name="Eingabe 8 6" xfId="11684" xr:uid="{00000000-0005-0000-0000-0000612E0000}"/>
    <cellStyle name="Eingabe 8 6 2" xfId="11685" xr:uid="{00000000-0005-0000-0000-0000622E0000}"/>
    <cellStyle name="Eingabe 8 6 3" xfId="11686" xr:uid="{00000000-0005-0000-0000-0000632E0000}"/>
    <cellStyle name="Eingabe 8 7" xfId="11687" xr:uid="{00000000-0005-0000-0000-0000642E0000}"/>
    <cellStyle name="Eingabe 8 7 2" xfId="11688" xr:uid="{00000000-0005-0000-0000-0000652E0000}"/>
    <cellStyle name="Eingabe 8 7 3" xfId="11689" xr:uid="{00000000-0005-0000-0000-0000662E0000}"/>
    <cellStyle name="Eingabe 8 8" xfId="11690" xr:uid="{00000000-0005-0000-0000-0000672E0000}"/>
    <cellStyle name="Eingabe 8 9" xfId="11691" xr:uid="{00000000-0005-0000-0000-0000682E0000}"/>
    <cellStyle name="Eingabe 9" xfId="11692" xr:uid="{00000000-0005-0000-0000-0000692E0000}"/>
    <cellStyle name="Eingabe 9 2" xfId="11693" xr:uid="{00000000-0005-0000-0000-00006A2E0000}"/>
    <cellStyle name="Eingabe 9 2 2" xfId="11694" xr:uid="{00000000-0005-0000-0000-00006B2E0000}"/>
    <cellStyle name="Eingabe 9 2 3" xfId="11695" xr:uid="{00000000-0005-0000-0000-00006C2E0000}"/>
    <cellStyle name="Eingabe 9 3" xfId="11696" xr:uid="{00000000-0005-0000-0000-00006D2E0000}"/>
    <cellStyle name="Eingabe 9 3 2" xfId="11697" xr:uid="{00000000-0005-0000-0000-00006E2E0000}"/>
    <cellStyle name="Eingabe 9 3 3" xfId="11698" xr:uid="{00000000-0005-0000-0000-00006F2E0000}"/>
    <cellStyle name="Eingabe 9 4" xfId="11699" xr:uid="{00000000-0005-0000-0000-0000702E0000}"/>
    <cellStyle name="Eingabe 9 4 2" xfId="11700" xr:uid="{00000000-0005-0000-0000-0000712E0000}"/>
    <cellStyle name="Eingabe 9 4 3" xfId="11701" xr:uid="{00000000-0005-0000-0000-0000722E0000}"/>
    <cellStyle name="Eingabe 9 5" xfId="11702" xr:uid="{00000000-0005-0000-0000-0000732E0000}"/>
    <cellStyle name="Eingabe 9 5 2" xfId="11703" xr:uid="{00000000-0005-0000-0000-0000742E0000}"/>
    <cellStyle name="Eingabe 9 5 3" xfId="11704" xr:uid="{00000000-0005-0000-0000-0000752E0000}"/>
    <cellStyle name="Eingabe 9 6" xfId="11705" xr:uid="{00000000-0005-0000-0000-0000762E0000}"/>
    <cellStyle name="Eingabe 9 6 2" xfId="11706" xr:uid="{00000000-0005-0000-0000-0000772E0000}"/>
    <cellStyle name="Eingabe 9 6 3" xfId="11707" xr:uid="{00000000-0005-0000-0000-0000782E0000}"/>
    <cellStyle name="Eingabe 9 7" xfId="11708" xr:uid="{00000000-0005-0000-0000-0000792E0000}"/>
    <cellStyle name="Eingabe 9 7 2" xfId="11709" xr:uid="{00000000-0005-0000-0000-00007A2E0000}"/>
    <cellStyle name="Eingabe 9 7 3" xfId="11710" xr:uid="{00000000-0005-0000-0000-00007B2E0000}"/>
    <cellStyle name="Eingabe 9 8" xfId="11711" xr:uid="{00000000-0005-0000-0000-00007C2E0000}"/>
    <cellStyle name="Eingabe 9 9" xfId="11712" xr:uid="{00000000-0005-0000-0000-00007D2E0000}"/>
    <cellStyle name="Ej ram" xfId="546" xr:uid="{00000000-0005-0000-0000-00007E2E0000}"/>
    <cellStyle name="Ej rapporterat" xfId="547" xr:uid="{00000000-0005-0000-0000-00007F2E0000}"/>
    <cellStyle name="Element-text" xfId="548" xr:uid="{00000000-0005-0000-0000-0000802E0000}"/>
    <cellStyle name="Emphasis 1" xfId="56534" xr:uid="{00000000-0005-0000-0000-0000812E0000}"/>
    <cellStyle name="Emphasis 2" xfId="56535" xr:uid="{00000000-0005-0000-0000-0000822E0000}"/>
    <cellStyle name="Emphasis 3" xfId="56536" xr:uid="{00000000-0005-0000-0000-0000832E0000}"/>
    <cellStyle name="Encabezado 4 2" xfId="56537" xr:uid="{00000000-0005-0000-0000-0000842E0000}"/>
    <cellStyle name="Encabezado 4 3" xfId="56538" xr:uid="{00000000-0005-0000-0000-0000852E0000}"/>
    <cellStyle name="Encabezado 4 4" xfId="56539" xr:uid="{00000000-0005-0000-0000-0000862E0000}"/>
    <cellStyle name="Encabezado 4 5" xfId="56540" xr:uid="{00000000-0005-0000-0000-0000872E0000}"/>
    <cellStyle name="Encabezado 4 6" xfId="56541" xr:uid="{00000000-0005-0000-0000-0000882E0000}"/>
    <cellStyle name="Encabezado 4 7" xfId="56542" xr:uid="{00000000-0005-0000-0000-0000892E0000}"/>
    <cellStyle name="Énfasis1 2" xfId="56543" xr:uid="{00000000-0005-0000-0000-00008A2E0000}"/>
    <cellStyle name="Énfasis1 3" xfId="56544" xr:uid="{00000000-0005-0000-0000-00008B2E0000}"/>
    <cellStyle name="Énfasis1 4" xfId="56545" xr:uid="{00000000-0005-0000-0000-00008C2E0000}"/>
    <cellStyle name="Énfasis1 5" xfId="56546" xr:uid="{00000000-0005-0000-0000-00008D2E0000}"/>
    <cellStyle name="Énfasis1 6" xfId="56547" xr:uid="{00000000-0005-0000-0000-00008E2E0000}"/>
    <cellStyle name="Énfasis1 7" xfId="56548" xr:uid="{00000000-0005-0000-0000-00008F2E0000}"/>
    <cellStyle name="Énfasis2 2" xfId="56549" xr:uid="{00000000-0005-0000-0000-0000902E0000}"/>
    <cellStyle name="Énfasis2 3" xfId="56550" xr:uid="{00000000-0005-0000-0000-0000912E0000}"/>
    <cellStyle name="Énfasis2 4" xfId="56551" xr:uid="{00000000-0005-0000-0000-0000922E0000}"/>
    <cellStyle name="Énfasis2 5" xfId="56552" xr:uid="{00000000-0005-0000-0000-0000932E0000}"/>
    <cellStyle name="Énfasis2 6" xfId="56553" xr:uid="{00000000-0005-0000-0000-0000942E0000}"/>
    <cellStyle name="Énfasis2 7" xfId="56554" xr:uid="{00000000-0005-0000-0000-0000952E0000}"/>
    <cellStyle name="Énfasis3 2" xfId="56555" xr:uid="{00000000-0005-0000-0000-0000962E0000}"/>
    <cellStyle name="Énfasis3 3" xfId="56556" xr:uid="{00000000-0005-0000-0000-0000972E0000}"/>
    <cellStyle name="Énfasis3 4" xfId="56557" xr:uid="{00000000-0005-0000-0000-0000982E0000}"/>
    <cellStyle name="Énfasis3 5" xfId="56558" xr:uid="{00000000-0005-0000-0000-0000992E0000}"/>
    <cellStyle name="Énfasis3 6" xfId="56559" xr:uid="{00000000-0005-0000-0000-00009A2E0000}"/>
    <cellStyle name="Énfasis3 7" xfId="56560" xr:uid="{00000000-0005-0000-0000-00009B2E0000}"/>
    <cellStyle name="Énfasis4 2" xfId="56561" xr:uid="{00000000-0005-0000-0000-00009C2E0000}"/>
    <cellStyle name="Énfasis4 3" xfId="56562" xr:uid="{00000000-0005-0000-0000-00009D2E0000}"/>
    <cellStyle name="Énfasis4 4" xfId="56563" xr:uid="{00000000-0005-0000-0000-00009E2E0000}"/>
    <cellStyle name="Énfasis4 5" xfId="56564" xr:uid="{00000000-0005-0000-0000-00009F2E0000}"/>
    <cellStyle name="Énfasis4 6" xfId="56565" xr:uid="{00000000-0005-0000-0000-0000A02E0000}"/>
    <cellStyle name="Énfasis4 7" xfId="56566" xr:uid="{00000000-0005-0000-0000-0000A12E0000}"/>
    <cellStyle name="Énfasis5 2" xfId="56567" xr:uid="{00000000-0005-0000-0000-0000A22E0000}"/>
    <cellStyle name="Énfasis5 3" xfId="56568" xr:uid="{00000000-0005-0000-0000-0000A32E0000}"/>
    <cellStyle name="Énfasis5 4" xfId="56569" xr:uid="{00000000-0005-0000-0000-0000A42E0000}"/>
    <cellStyle name="Énfasis5 5" xfId="56570" xr:uid="{00000000-0005-0000-0000-0000A52E0000}"/>
    <cellStyle name="Énfasis5 6" xfId="56571" xr:uid="{00000000-0005-0000-0000-0000A62E0000}"/>
    <cellStyle name="Énfasis5 7" xfId="56572" xr:uid="{00000000-0005-0000-0000-0000A72E0000}"/>
    <cellStyle name="Énfasis6 2" xfId="56573" xr:uid="{00000000-0005-0000-0000-0000A82E0000}"/>
    <cellStyle name="Énfasis6 3" xfId="56574" xr:uid="{00000000-0005-0000-0000-0000A92E0000}"/>
    <cellStyle name="Énfasis6 4" xfId="56575" xr:uid="{00000000-0005-0000-0000-0000AA2E0000}"/>
    <cellStyle name="Énfasis6 5" xfId="56576" xr:uid="{00000000-0005-0000-0000-0000AB2E0000}"/>
    <cellStyle name="Énfasis6 6" xfId="56577" xr:uid="{00000000-0005-0000-0000-0000AC2E0000}"/>
    <cellStyle name="Énfasis6 7" xfId="56578" xr:uid="{00000000-0005-0000-0000-0000AD2E0000}"/>
    <cellStyle name="Enter Currency (0)" xfId="549" xr:uid="{00000000-0005-0000-0000-0000AE2E0000}"/>
    <cellStyle name="Enter Currency (0) 2" xfId="1211" xr:uid="{00000000-0005-0000-0000-0000AF2E0000}"/>
    <cellStyle name="Enter Currency (0) 2 2" xfId="56579" xr:uid="{00000000-0005-0000-0000-0000B02E0000}"/>
    <cellStyle name="Enter Currency (0) 3" xfId="11713" xr:uid="{00000000-0005-0000-0000-0000B12E0000}"/>
    <cellStyle name="Enter Currency (2)" xfId="550" xr:uid="{00000000-0005-0000-0000-0000B22E0000}"/>
    <cellStyle name="Enter Currency (2) 2" xfId="1212" xr:uid="{00000000-0005-0000-0000-0000B32E0000}"/>
    <cellStyle name="Enter Currency (2) 2 2" xfId="56580" xr:uid="{00000000-0005-0000-0000-0000B42E0000}"/>
    <cellStyle name="Enter Currency (2) 3" xfId="11714" xr:uid="{00000000-0005-0000-0000-0000B52E0000}"/>
    <cellStyle name="Enter Units (0)" xfId="551" xr:uid="{00000000-0005-0000-0000-0000B62E0000}"/>
    <cellStyle name="Enter Units (0) 2" xfId="1213" xr:uid="{00000000-0005-0000-0000-0000B72E0000}"/>
    <cellStyle name="Enter Units (0) 2 2" xfId="56581" xr:uid="{00000000-0005-0000-0000-0000B82E0000}"/>
    <cellStyle name="Enter Units (0) 3" xfId="11715" xr:uid="{00000000-0005-0000-0000-0000B92E0000}"/>
    <cellStyle name="Enter Units (1)" xfId="552" xr:uid="{00000000-0005-0000-0000-0000BA2E0000}"/>
    <cellStyle name="Enter Units (1) 2" xfId="1214" xr:uid="{00000000-0005-0000-0000-0000BB2E0000}"/>
    <cellStyle name="Enter Units (1) 2 2" xfId="56582" xr:uid="{00000000-0005-0000-0000-0000BC2E0000}"/>
    <cellStyle name="Enter Units (1) 3" xfId="11716" xr:uid="{00000000-0005-0000-0000-0000BD2E0000}"/>
    <cellStyle name="Enter Units (2)" xfId="553" xr:uid="{00000000-0005-0000-0000-0000BE2E0000}"/>
    <cellStyle name="Enter Units (2) 2" xfId="1215" xr:uid="{00000000-0005-0000-0000-0000BF2E0000}"/>
    <cellStyle name="Enter Units (2) 2 2" xfId="56583" xr:uid="{00000000-0005-0000-0000-0000C02E0000}"/>
    <cellStyle name="Enter Units (2) 3" xfId="11717" xr:uid="{00000000-0005-0000-0000-0000C12E0000}"/>
    <cellStyle name="Entrada 2" xfId="56584" xr:uid="{00000000-0005-0000-0000-0000C22E0000}"/>
    <cellStyle name="Entrada 3" xfId="56585" xr:uid="{00000000-0005-0000-0000-0000C32E0000}"/>
    <cellStyle name="Entrada 4" xfId="56586" xr:uid="{00000000-0005-0000-0000-0000C42E0000}"/>
    <cellStyle name="Entrada 5" xfId="56587" xr:uid="{00000000-0005-0000-0000-0000C52E0000}"/>
    <cellStyle name="Entrada 6" xfId="56588" xr:uid="{00000000-0005-0000-0000-0000C62E0000}"/>
    <cellStyle name="Entrada 7" xfId="56589" xr:uid="{00000000-0005-0000-0000-0000C72E0000}"/>
    <cellStyle name="Entrée" xfId="56590" xr:uid="{00000000-0005-0000-0000-0000C82E0000}"/>
    <cellStyle name="Ergebnis" xfId="11718" xr:uid="{00000000-0005-0000-0000-0000C92E0000}"/>
    <cellStyle name="Ergebnis 10" xfId="11719" xr:uid="{00000000-0005-0000-0000-0000CA2E0000}"/>
    <cellStyle name="Ergebnis 10 10" xfId="11720" xr:uid="{00000000-0005-0000-0000-0000CB2E0000}"/>
    <cellStyle name="Ergebnis 10 11" xfId="11721" xr:uid="{00000000-0005-0000-0000-0000CC2E0000}"/>
    <cellStyle name="Ergebnis 10 2" xfId="11722" xr:uid="{00000000-0005-0000-0000-0000CD2E0000}"/>
    <cellStyle name="Ergebnis 10 2 2" xfId="11723" xr:uid="{00000000-0005-0000-0000-0000CE2E0000}"/>
    <cellStyle name="Ergebnis 10 2 3" xfId="11724" xr:uid="{00000000-0005-0000-0000-0000CF2E0000}"/>
    <cellStyle name="Ergebnis 10 3" xfId="11725" xr:uid="{00000000-0005-0000-0000-0000D02E0000}"/>
    <cellStyle name="Ergebnis 10 3 2" xfId="11726" xr:uid="{00000000-0005-0000-0000-0000D12E0000}"/>
    <cellStyle name="Ergebnis 10 3 3" xfId="11727" xr:uid="{00000000-0005-0000-0000-0000D22E0000}"/>
    <cellStyle name="Ergebnis 10 4" xfId="11728" xr:uid="{00000000-0005-0000-0000-0000D32E0000}"/>
    <cellStyle name="Ergebnis 10 4 2" xfId="11729" xr:uid="{00000000-0005-0000-0000-0000D42E0000}"/>
    <cellStyle name="Ergebnis 10 4 3" xfId="11730" xr:uid="{00000000-0005-0000-0000-0000D52E0000}"/>
    <cellStyle name="Ergebnis 10 5" xfId="11731" xr:uid="{00000000-0005-0000-0000-0000D62E0000}"/>
    <cellStyle name="Ergebnis 10 5 2" xfId="11732" xr:uid="{00000000-0005-0000-0000-0000D72E0000}"/>
    <cellStyle name="Ergebnis 10 5 3" xfId="11733" xr:uid="{00000000-0005-0000-0000-0000D82E0000}"/>
    <cellStyle name="Ergebnis 10 6" xfId="11734" xr:uid="{00000000-0005-0000-0000-0000D92E0000}"/>
    <cellStyle name="Ergebnis 10 6 2" xfId="11735" xr:uid="{00000000-0005-0000-0000-0000DA2E0000}"/>
    <cellStyle name="Ergebnis 10 6 3" xfId="11736" xr:uid="{00000000-0005-0000-0000-0000DB2E0000}"/>
    <cellStyle name="Ergebnis 10 7" xfId="11737" xr:uid="{00000000-0005-0000-0000-0000DC2E0000}"/>
    <cellStyle name="Ergebnis 10 7 2" xfId="11738" xr:uid="{00000000-0005-0000-0000-0000DD2E0000}"/>
    <cellStyle name="Ergebnis 10 7 3" xfId="11739" xr:uid="{00000000-0005-0000-0000-0000DE2E0000}"/>
    <cellStyle name="Ergebnis 10 8" xfId="11740" xr:uid="{00000000-0005-0000-0000-0000DF2E0000}"/>
    <cellStyle name="Ergebnis 10 8 2" xfId="11741" xr:uid="{00000000-0005-0000-0000-0000E02E0000}"/>
    <cellStyle name="Ergebnis 10 8 3" xfId="11742" xr:uid="{00000000-0005-0000-0000-0000E12E0000}"/>
    <cellStyle name="Ergebnis 10 9" xfId="11743" xr:uid="{00000000-0005-0000-0000-0000E22E0000}"/>
    <cellStyle name="Ergebnis 10 9 2" xfId="11744" xr:uid="{00000000-0005-0000-0000-0000E32E0000}"/>
    <cellStyle name="Ergebnis 10 9 3" xfId="11745" xr:uid="{00000000-0005-0000-0000-0000E42E0000}"/>
    <cellStyle name="Ergebnis 11" xfId="11746" xr:uid="{00000000-0005-0000-0000-0000E52E0000}"/>
    <cellStyle name="Ergebnis 11 2" xfId="11747" xr:uid="{00000000-0005-0000-0000-0000E62E0000}"/>
    <cellStyle name="Ergebnis 11 3" xfId="11748" xr:uid="{00000000-0005-0000-0000-0000E72E0000}"/>
    <cellStyle name="Ergebnis 12" xfId="11749" xr:uid="{00000000-0005-0000-0000-0000E82E0000}"/>
    <cellStyle name="Ergebnis 12 2" xfId="11750" xr:uid="{00000000-0005-0000-0000-0000E92E0000}"/>
    <cellStyle name="Ergebnis 12 3" xfId="11751" xr:uid="{00000000-0005-0000-0000-0000EA2E0000}"/>
    <cellStyle name="Ergebnis 13" xfId="11752" xr:uid="{00000000-0005-0000-0000-0000EB2E0000}"/>
    <cellStyle name="Ergebnis 13 2" xfId="11753" xr:uid="{00000000-0005-0000-0000-0000EC2E0000}"/>
    <cellStyle name="Ergebnis 13 3" xfId="11754" xr:uid="{00000000-0005-0000-0000-0000ED2E0000}"/>
    <cellStyle name="Ergebnis 14" xfId="11755" xr:uid="{00000000-0005-0000-0000-0000EE2E0000}"/>
    <cellStyle name="Ergebnis 14 2" xfId="11756" xr:uid="{00000000-0005-0000-0000-0000EF2E0000}"/>
    <cellStyle name="Ergebnis 14 3" xfId="11757" xr:uid="{00000000-0005-0000-0000-0000F02E0000}"/>
    <cellStyle name="Ergebnis 15" xfId="11758" xr:uid="{00000000-0005-0000-0000-0000F12E0000}"/>
    <cellStyle name="Ergebnis 16" xfId="56591" xr:uid="{00000000-0005-0000-0000-0000F22E0000}"/>
    <cellStyle name="Ergebnis 2" xfId="11759" xr:uid="{00000000-0005-0000-0000-0000F32E0000}"/>
    <cellStyle name="Ergebnis 2 10" xfId="11760" xr:uid="{00000000-0005-0000-0000-0000F42E0000}"/>
    <cellStyle name="Ergebnis 2 10 2" xfId="11761" xr:uid="{00000000-0005-0000-0000-0000F52E0000}"/>
    <cellStyle name="Ergebnis 2 10 3" xfId="11762" xr:uid="{00000000-0005-0000-0000-0000F62E0000}"/>
    <cellStyle name="Ergebnis 2 11" xfId="11763" xr:uid="{00000000-0005-0000-0000-0000F72E0000}"/>
    <cellStyle name="Ergebnis 2 11 2" xfId="11764" xr:uid="{00000000-0005-0000-0000-0000F82E0000}"/>
    <cellStyle name="Ergebnis 2 11 3" xfId="11765" xr:uid="{00000000-0005-0000-0000-0000F92E0000}"/>
    <cellStyle name="Ergebnis 2 12" xfId="11766" xr:uid="{00000000-0005-0000-0000-0000FA2E0000}"/>
    <cellStyle name="Ergebnis 2 12 2" xfId="11767" xr:uid="{00000000-0005-0000-0000-0000FB2E0000}"/>
    <cellStyle name="Ergebnis 2 12 3" xfId="11768" xr:uid="{00000000-0005-0000-0000-0000FC2E0000}"/>
    <cellStyle name="Ergebnis 2 13" xfId="11769" xr:uid="{00000000-0005-0000-0000-0000FD2E0000}"/>
    <cellStyle name="Ergebnis 2 13 2" xfId="11770" xr:uid="{00000000-0005-0000-0000-0000FE2E0000}"/>
    <cellStyle name="Ergebnis 2 13 3" xfId="11771" xr:uid="{00000000-0005-0000-0000-0000FF2E0000}"/>
    <cellStyle name="Ergebnis 2 14" xfId="11772" xr:uid="{00000000-0005-0000-0000-0000002F0000}"/>
    <cellStyle name="Ergebnis 2 14 2" xfId="11773" xr:uid="{00000000-0005-0000-0000-0000012F0000}"/>
    <cellStyle name="Ergebnis 2 14 3" xfId="11774" xr:uid="{00000000-0005-0000-0000-0000022F0000}"/>
    <cellStyle name="Ergebnis 2 15" xfId="11775" xr:uid="{00000000-0005-0000-0000-0000032F0000}"/>
    <cellStyle name="Ergebnis 2 2" xfId="11776" xr:uid="{00000000-0005-0000-0000-0000042F0000}"/>
    <cellStyle name="Ergebnis 2 2 10" xfId="11777" xr:uid="{00000000-0005-0000-0000-0000052F0000}"/>
    <cellStyle name="Ergebnis 2 2 10 2" xfId="11778" xr:uid="{00000000-0005-0000-0000-0000062F0000}"/>
    <cellStyle name="Ergebnis 2 2 10 3" xfId="11779" xr:uid="{00000000-0005-0000-0000-0000072F0000}"/>
    <cellStyle name="Ergebnis 2 2 11" xfId="11780" xr:uid="{00000000-0005-0000-0000-0000082F0000}"/>
    <cellStyle name="Ergebnis 2 2 11 2" xfId="11781" xr:uid="{00000000-0005-0000-0000-0000092F0000}"/>
    <cellStyle name="Ergebnis 2 2 11 3" xfId="11782" xr:uid="{00000000-0005-0000-0000-00000A2F0000}"/>
    <cellStyle name="Ergebnis 2 2 12" xfId="11783" xr:uid="{00000000-0005-0000-0000-00000B2F0000}"/>
    <cellStyle name="Ergebnis 2 2 12 2" xfId="11784" xr:uid="{00000000-0005-0000-0000-00000C2F0000}"/>
    <cellStyle name="Ergebnis 2 2 12 3" xfId="11785" xr:uid="{00000000-0005-0000-0000-00000D2F0000}"/>
    <cellStyle name="Ergebnis 2 2 13" xfId="11786" xr:uid="{00000000-0005-0000-0000-00000E2F0000}"/>
    <cellStyle name="Ergebnis 2 2 13 2" xfId="11787" xr:uid="{00000000-0005-0000-0000-00000F2F0000}"/>
    <cellStyle name="Ergebnis 2 2 13 3" xfId="11788" xr:uid="{00000000-0005-0000-0000-0000102F0000}"/>
    <cellStyle name="Ergebnis 2 2 14" xfId="11789" xr:uid="{00000000-0005-0000-0000-0000112F0000}"/>
    <cellStyle name="Ergebnis 2 2 14 2" xfId="11790" xr:uid="{00000000-0005-0000-0000-0000122F0000}"/>
    <cellStyle name="Ergebnis 2 2 14 3" xfId="11791" xr:uid="{00000000-0005-0000-0000-0000132F0000}"/>
    <cellStyle name="Ergebnis 2 2 15" xfId="11792" xr:uid="{00000000-0005-0000-0000-0000142F0000}"/>
    <cellStyle name="Ergebnis 2 2 15 2" xfId="11793" xr:uid="{00000000-0005-0000-0000-0000152F0000}"/>
    <cellStyle name="Ergebnis 2 2 15 3" xfId="11794" xr:uid="{00000000-0005-0000-0000-0000162F0000}"/>
    <cellStyle name="Ergebnis 2 2 16" xfId="11795" xr:uid="{00000000-0005-0000-0000-0000172F0000}"/>
    <cellStyle name="Ergebnis 2 2 2" xfId="11796" xr:uid="{00000000-0005-0000-0000-0000182F0000}"/>
    <cellStyle name="Ergebnis 2 2 2 10" xfId="11797" xr:uid="{00000000-0005-0000-0000-0000192F0000}"/>
    <cellStyle name="Ergebnis 2 2 2 11" xfId="11798" xr:uid="{00000000-0005-0000-0000-00001A2F0000}"/>
    <cellStyle name="Ergebnis 2 2 2 2" xfId="11799" xr:uid="{00000000-0005-0000-0000-00001B2F0000}"/>
    <cellStyle name="Ergebnis 2 2 2 2 2" xfId="11800" xr:uid="{00000000-0005-0000-0000-00001C2F0000}"/>
    <cellStyle name="Ergebnis 2 2 2 2 3" xfId="11801" xr:uid="{00000000-0005-0000-0000-00001D2F0000}"/>
    <cellStyle name="Ergebnis 2 2 2 3" xfId="11802" xr:uid="{00000000-0005-0000-0000-00001E2F0000}"/>
    <cellStyle name="Ergebnis 2 2 2 3 2" xfId="11803" xr:uid="{00000000-0005-0000-0000-00001F2F0000}"/>
    <cellStyle name="Ergebnis 2 2 2 3 3" xfId="11804" xr:uid="{00000000-0005-0000-0000-0000202F0000}"/>
    <cellStyle name="Ergebnis 2 2 2 4" xfId="11805" xr:uid="{00000000-0005-0000-0000-0000212F0000}"/>
    <cellStyle name="Ergebnis 2 2 2 4 2" xfId="11806" xr:uid="{00000000-0005-0000-0000-0000222F0000}"/>
    <cellStyle name="Ergebnis 2 2 2 4 3" xfId="11807" xr:uid="{00000000-0005-0000-0000-0000232F0000}"/>
    <cellStyle name="Ergebnis 2 2 2 5" xfId="11808" xr:uid="{00000000-0005-0000-0000-0000242F0000}"/>
    <cellStyle name="Ergebnis 2 2 2 5 2" xfId="11809" xr:uid="{00000000-0005-0000-0000-0000252F0000}"/>
    <cellStyle name="Ergebnis 2 2 2 5 3" xfId="11810" xr:uid="{00000000-0005-0000-0000-0000262F0000}"/>
    <cellStyle name="Ergebnis 2 2 2 6" xfId="11811" xr:uid="{00000000-0005-0000-0000-0000272F0000}"/>
    <cellStyle name="Ergebnis 2 2 2 6 2" xfId="11812" xr:uid="{00000000-0005-0000-0000-0000282F0000}"/>
    <cellStyle name="Ergebnis 2 2 2 6 3" xfId="11813" xr:uid="{00000000-0005-0000-0000-0000292F0000}"/>
    <cellStyle name="Ergebnis 2 2 2 7" xfId="11814" xr:uid="{00000000-0005-0000-0000-00002A2F0000}"/>
    <cellStyle name="Ergebnis 2 2 2 7 2" xfId="11815" xr:uid="{00000000-0005-0000-0000-00002B2F0000}"/>
    <cellStyle name="Ergebnis 2 2 2 7 3" xfId="11816" xr:uid="{00000000-0005-0000-0000-00002C2F0000}"/>
    <cellStyle name="Ergebnis 2 2 2 8" xfId="11817" xr:uid="{00000000-0005-0000-0000-00002D2F0000}"/>
    <cellStyle name="Ergebnis 2 2 2 8 2" xfId="11818" xr:uid="{00000000-0005-0000-0000-00002E2F0000}"/>
    <cellStyle name="Ergebnis 2 2 2 8 3" xfId="11819" xr:uid="{00000000-0005-0000-0000-00002F2F0000}"/>
    <cellStyle name="Ergebnis 2 2 2 9" xfId="11820" xr:uid="{00000000-0005-0000-0000-0000302F0000}"/>
    <cellStyle name="Ergebnis 2 2 2 9 2" xfId="11821" xr:uid="{00000000-0005-0000-0000-0000312F0000}"/>
    <cellStyle name="Ergebnis 2 2 2 9 3" xfId="11822" xr:uid="{00000000-0005-0000-0000-0000322F0000}"/>
    <cellStyle name="Ergebnis 2 2 3" xfId="11823" xr:uid="{00000000-0005-0000-0000-0000332F0000}"/>
    <cellStyle name="Ergebnis 2 2 3 10" xfId="11824" xr:uid="{00000000-0005-0000-0000-0000342F0000}"/>
    <cellStyle name="Ergebnis 2 2 3 11" xfId="11825" xr:uid="{00000000-0005-0000-0000-0000352F0000}"/>
    <cellStyle name="Ergebnis 2 2 3 2" xfId="11826" xr:uid="{00000000-0005-0000-0000-0000362F0000}"/>
    <cellStyle name="Ergebnis 2 2 3 2 2" xfId="11827" xr:uid="{00000000-0005-0000-0000-0000372F0000}"/>
    <cellStyle name="Ergebnis 2 2 3 2 3" xfId="11828" xr:uid="{00000000-0005-0000-0000-0000382F0000}"/>
    <cellStyle name="Ergebnis 2 2 3 3" xfId="11829" xr:uid="{00000000-0005-0000-0000-0000392F0000}"/>
    <cellStyle name="Ergebnis 2 2 3 3 2" xfId="11830" xr:uid="{00000000-0005-0000-0000-00003A2F0000}"/>
    <cellStyle name="Ergebnis 2 2 3 3 3" xfId="11831" xr:uid="{00000000-0005-0000-0000-00003B2F0000}"/>
    <cellStyle name="Ergebnis 2 2 3 4" xfId="11832" xr:uid="{00000000-0005-0000-0000-00003C2F0000}"/>
    <cellStyle name="Ergebnis 2 2 3 4 2" xfId="11833" xr:uid="{00000000-0005-0000-0000-00003D2F0000}"/>
    <cellStyle name="Ergebnis 2 2 3 4 3" xfId="11834" xr:uid="{00000000-0005-0000-0000-00003E2F0000}"/>
    <cellStyle name="Ergebnis 2 2 3 5" xfId="11835" xr:uid="{00000000-0005-0000-0000-00003F2F0000}"/>
    <cellStyle name="Ergebnis 2 2 3 5 2" xfId="11836" xr:uid="{00000000-0005-0000-0000-0000402F0000}"/>
    <cellStyle name="Ergebnis 2 2 3 5 3" xfId="11837" xr:uid="{00000000-0005-0000-0000-0000412F0000}"/>
    <cellStyle name="Ergebnis 2 2 3 6" xfId="11838" xr:uid="{00000000-0005-0000-0000-0000422F0000}"/>
    <cellStyle name="Ergebnis 2 2 3 6 2" xfId="11839" xr:uid="{00000000-0005-0000-0000-0000432F0000}"/>
    <cellStyle name="Ergebnis 2 2 3 6 3" xfId="11840" xr:uid="{00000000-0005-0000-0000-0000442F0000}"/>
    <cellStyle name="Ergebnis 2 2 3 7" xfId="11841" xr:uid="{00000000-0005-0000-0000-0000452F0000}"/>
    <cellStyle name="Ergebnis 2 2 3 7 2" xfId="11842" xr:uid="{00000000-0005-0000-0000-0000462F0000}"/>
    <cellStyle name="Ergebnis 2 2 3 7 3" xfId="11843" xr:uid="{00000000-0005-0000-0000-0000472F0000}"/>
    <cellStyle name="Ergebnis 2 2 3 8" xfId="11844" xr:uid="{00000000-0005-0000-0000-0000482F0000}"/>
    <cellStyle name="Ergebnis 2 2 3 8 2" xfId="11845" xr:uid="{00000000-0005-0000-0000-0000492F0000}"/>
    <cellStyle name="Ergebnis 2 2 3 8 3" xfId="11846" xr:uid="{00000000-0005-0000-0000-00004A2F0000}"/>
    <cellStyle name="Ergebnis 2 2 3 9" xfId="11847" xr:uid="{00000000-0005-0000-0000-00004B2F0000}"/>
    <cellStyle name="Ergebnis 2 2 3 9 2" xfId="11848" xr:uid="{00000000-0005-0000-0000-00004C2F0000}"/>
    <cellStyle name="Ergebnis 2 2 3 9 3" xfId="11849" xr:uid="{00000000-0005-0000-0000-00004D2F0000}"/>
    <cellStyle name="Ergebnis 2 2 4" xfId="11850" xr:uid="{00000000-0005-0000-0000-00004E2F0000}"/>
    <cellStyle name="Ergebnis 2 2 4 10" xfId="11851" xr:uid="{00000000-0005-0000-0000-00004F2F0000}"/>
    <cellStyle name="Ergebnis 2 2 4 11" xfId="11852" xr:uid="{00000000-0005-0000-0000-0000502F0000}"/>
    <cellStyle name="Ergebnis 2 2 4 2" xfId="11853" xr:uid="{00000000-0005-0000-0000-0000512F0000}"/>
    <cellStyle name="Ergebnis 2 2 4 2 2" xfId="11854" xr:uid="{00000000-0005-0000-0000-0000522F0000}"/>
    <cellStyle name="Ergebnis 2 2 4 2 3" xfId="11855" xr:uid="{00000000-0005-0000-0000-0000532F0000}"/>
    <cellStyle name="Ergebnis 2 2 4 3" xfId="11856" xr:uid="{00000000-0005-0000-0000-0000542F0000}"/>
    <cellStyle name="Ergebnis 2 2 4 3 2" xfId="11857" xr:uid="{00000000-0005-0000-0000-0000552F0000}"/>
    <cellStyle name="Ergebnis 2 2 4 3 3" xfId="11858" xr:uid="{00000000-0005-0000-0000-0000562F0000}"/>
    <cellStyle name="Ergebnis 2 2 4 4" xfId="11859" xr:uid="{00000000-0005-0000-0000-0000572F0000}"/>
    <cellStyle name="Ergebnis 2 2 4 4 2" xfId="11860" xr:uid="{00000000-0005-0000-0000-0000582F0000}"/>
    <cellStyle name="Ergebnis 2 2 4 4 3" xfId="11861" xr:uid="{00000000-0005-0000-0000-0000592F0000}"/>
    <cellStyle name="Ergebnis 2 2 4 5" xfId="11862" xr:uid="{00000000-0005-0000-0000-00005A2F0000}"/>
    <cellStyle name="Ergebnis 2 2 4 5 2" xfId="11863" xr:uid="{00000000-0005-0000-0000-00005B2F0000}"/>
    <cellStyle name="Ergebnis 2 2 4 5 3" xfId="11864" xr:uid="{00000000-0005-0000-0000-00005C2F0000}"/>
    <cellStyle name="Ergebnis 2 2 4 6" xfId="11865" xr:uid="{00000000-0005-0000-0000-00005D2F0000}"/>
    <cellStyle name="Ergebnis 2 2 4 6 2" xfId="11866" xr:uid="{00000000-0005-0000-0000-00005E2F0000}"/>
    <cellStyle name="Ergebnis 2 2 4 6 3" xfId="11867" xr:uid="{00000000-0005-0000-0000-00005F2F0000}"/>
    <cellStyle name="Ergebnis 2 2 4 7" xfId="11868" xr:uid="{00000000-0005-0000-0000-0000602F0000}"/>
    <cellStyle name="Ergebnis 2 2 4 7 2" xfId="11869" xr:uid="{00000000-0005-0000-0000-0000612F0000}"/>
    <cellStyle name="Ergebnis 2 2 4 7 3" xfId="11870" xr:uid="{00000000-0005-0000-0000-0000622F0000}"/>
    <cellStyle name="Ergebnis 2 2 4 8" xfId="11871" xr:uid="{00000000-0005-0000-0000-0000632F0000}"/>
    <cellStyle name="Ergebnis 2 2 4 8 2" xfId="11872" xr:uid="{00000000-0005-0000-0000-0000642F0000}"/>
    <cellStyle name="Ergebnis 2 2 4 8 3" xfId="11873" xr:uid="{00000000-0005-0000-0000-0000652F0000}"/>
    <cellStyle name="Ergebnis 2 2 4 9" xfId="11874" xr:uid="{00000000-0005-0000-0000-0000662F0000}"/>
    <cellStyle name="Ergebnis 2 2 4 9 2" xfId="11875" xr:uid="{00000000-0005-0000-0000-0000672F0000}"/>
    <cellStyle name="Ergebnis 2 2 4 9 3" xfId="11876" xr:uid="{00000000-0005-0000-0000-0000682F0000}"/>
    <cellStyle name="Ergebnis 2 2 5" xfId="11877" xr:uid="{00000000-0005-0000-0000-0000692F0000}"/>
    <cellStyle name="Ergebnis 2 2 5 10" xfId="11878" xr:uid="{00000000-0005-0000-0000-00006A2F0000}"/>
    <cellStyle name="Ergebnis 2 2 5 11" xfId="11879" xr:uid="{00000000-0005-0000-0000-00006B2F0000}"/>
    <cellStyle name="Ergebnis 2 2 5 2" xfId="11880" xr:uid="{00000000-0005-0000-0000-00006C2F0000}"/>
    <cellStyle name="Ergebnis 2 2 5 2 2" xfId="11881" xr:uid="{00000000-0005-0000-0000-00006D2F0000}"/>
    <cellStyle name="Ergebnis 2 2 5 2 3" xfId="11882" xr:uid="{00000000-0005-0000-0000-00006E2F0000}"/>
    <cellStyle name="Ergebnis 2 2 5 3" xfId="11883" xr:uid="{00000000-0005-0000-0000-00006F2F0000}"/>
    <cellStyle name="Ergebnis 2 2 5 3 2" xfId="11884" xr:uid="{00000000-0005-0000-0000-0000702F0000}"/>
    <cellStyle name="Ergebnis 2 2 5 3 3" xfId="11885" xr:uid="{00000000-0005-0000-0000-0000712F0000}"/>
    <cellStyle name="Ergebnis 2 2 5 4" xfId="11886" xr:uid="{00000000-0005-0000-0000-0000722F0000}"/>
    <cellStyle name="Ergebnis 2 2 5 4 2" xfId="11887" xr:uid="{00000000-0005-0000-0000-0000732F0000}"/>
    <cellStyle name="Ergebnis 2 2 5 4 3" xfId="11888" xr:uid="{00000000-0005-0000-0000-0000742F0000}"/>
    <cellStyle name="Ergebnis 2 2 5 5" xfId="11889" xr:uid="{00000000-0005-0000-0000-0000752F0000}"/>
    <cellStyle name="Ergebnis 2 2 5 5 2" xfId="11890" xr:uid="{00000000-0005-0000-0000-0000762F0000}"/>
    <cellStyle name="Ergebnis 2 2 5 5 3" xfId="11891" xr:uid="{00000000-0005-0000-0000-0000772F0000}"/>
    <cellStyle name="Ergebnis 2 2 5 6" xfId="11892" xr:uid="{00000000-0005-0000-0000-0000782F0000}"/>
    <cellStyle name="Ergebnis 2 2 5 6 2" xfId="11893" xr:uid="{00000000-0005-0000-0000-0000792F0000}"/>
    <cellStyle name="Ergebnis 2 2 5 6 3" xfId="11894" xr:uid="{00000000-0005-0000-0000-00007A2F0000}"/>
    <cellStyle name="Ergebnis 2 2 5 7" xfId="11895" xr:uid="{00000000-0005-0000-0000-00007B2F0000}"/>
    <cellStyle name="Ergebnis 2 2 5 7 2" xfId="11896" xr:uid="{00000000-0005-0000-0000-00007C2F0000}"/>
    <cellStyle name="Ergebnis 2 2 5 7 3" xfId="11897" xr:uid="{00000000-0005-0000-0000-00007D2F0000}"/>
    <cellStyle name="Ergebnis 2 2 5 8" xfId="11898" xr:uid="{00000000-0005-0000-0000-00007E2F0000}"/>
    <cellStyle name="Ergebnis 2 2 5 8 2" xfId="11899" xr:uid="{00000000-0005-0000-0000-00007F2F0000}"/>
    <cellStyle name="Ergebnis 2 2 5 8 3" xfId="11900" xr:uid="{00000000-0005-0000-0000-0000802F0000}"/>
    <cellStyle name="Ergebnis 2 2 5 9" xfId="11901" xr:uid="{00000000-0005-0000-0000-0000812F0000}"/>
    <cellStyle name="Ergebnis 2 2 5 9 2" xfId="11902" xr:uid="{00000000-0005-0000-0000-0000822F0000}"/>
    <cellStyle name="Ergebnis 2 2 5 9 3" xfId="11903" xr:uid="{00000000-0005-0000-0000-0000832F0000}"/>
    <cellStyle name="Ergebnis 2 2 6" xfId="11904" xr:uid="{00000000-0005-0000-0000-0000842F0000}"/>
    <cellStyle name="Ergebnis 2 2 6 10" xfId="11905" xr:uid="{00000000-0005-0000-0000-0000852F0000}"/>
    <cellStyle name="Ergebnis 2 2 6 11" xfId="11906" xr:uid="{00000000-0005-0000-0000-0000862F0000}"/>
    <cellStyle name="Ergebnis 2 2 6 2" xfId="11907" xr:uid="{00000000-0005-0000-0000-0000872F0000}"/>
    <cellStyle name="Ergebnis 2 2 6 2 2" xfId="11908" xr:uid="{00000000-0005-0000-0000-0000882F0000}"/>
    <cellStyle name="Ergebnis 2 2 6 2 3" xfId="11909" xr:uid="{00000000-0005-0000-0000-0000892F0000}"/>
    <cellStyle name="Ergebnis 2 2 6 3" xfId="11910" xr:uid="{00000000-0005-0000-0000-00008A2F0000}"/>
    <cellStyle name="Ergebnis 2 2 6 3 2" xfId="11911" xr:uid="{00000000-0005-0000-0000-00008B2F0000}"/>
    <cellStyle name="Ergebnis 2 2 6 3 3" xfId="11912" xr:uid="{00000000-0005-0000-0000-00008C2F0000}"/>
    <cellStyle name="Ergebnis 2 2 6 4" xfId="11913" xr:uid="{00000000-0005-0000-0000-00008D2F0000}"/>
    <cellStyle name="Ergebnis 2 2 6 4 2" xfId="11914" xr:uid="{00000000-0005-0000-0000-00008E2F0000}"/>
    <cellStyle name="Ergebnis 2 2 6 4 3" xfId="11915" xr:uid="{00000000-0005-0000-0000-00008F2F0000}"/>
    <cellStyle name="Ergebnis 2 2 6 5" xfId="11916" xr:uid="{00000000-0005-0000-0000-0000902F0000}"/>
    <cellStyle name="Ergebnis 2 2 6 5 2" xfId="11917" xr:uid="{00000000-0005-0000-0000-0000912F0000}"/>
    <cellStyle name="Ergebnis 2 2 6 5 3" xfId="11918" xr:uid="{00000000-0005-0000-0000-0000922F0000}"/>
    <cellStyle name="Ergebnis 2 2 6 6" xfId="11919" xr:uid="{00000000-0005-0000-0000-0000932F0000}"/>
    <cellStyle name="Ergebnis 2 2 6 6 2" xfId="11920" xr:uid="{00000000-0005-0000-0000-0000942F0000}"/>
    <cellStyle name="Ergebnis 2 2 6 6 3" xfId="11921" xr:uid="{00000000-0005-0000-0000-0000952F0000}"/>
    <cellStyle name="Ergebnis 2 2 6 7" xfId="11922" xr:uid="{00000000-0005-0000-0000-0000962F0000}"/>
    <cellStyle name="Ergebnis 2 2 6 7 2" xfId="11923" xr:uid="{00000000-0005-0000-0000-0000972F0000}"/>
    <cellStyle name="Ergebnis 2 2 6 7 3" xfId="11924" xr:uid="{00000000-0005-0000-0000-0000982F0000}"/>
    <cellStyle name="Ergebnis 2 2 6 8" xfId="11925" xr:uid="{00000000-0005-0000-0000-0000992F0000}"/>
    <cellStyle name="Ergebnis 2 2 6 8 2" xfId="11926" xr:uid="{00000000-0005-0000-0000-00009A2F0000}"/>
    <cellStyle name="Ergebnis 2 2 6 8 3" xfId="11927" xr:uid="{00000000-0005-0000-0000-00009B2F0000}"/>
    <cellStyle name="Ergebnis 2 2 6 9" xfId="11928" xr:uid="{00000000-0005-0000-0000-00009C2F0000}"/>
    <cellStyle name="Ergebnis 2 2 6 9 2" xfId="11929" xr:uid="{00000000-0005-0000-0000-00009D2F0000}"/>
    <cellStyle name="Ergebnis 2 2 6 9 3" xfId="11930" xr:uid="{00000000-0005-0000-0000-00009E2F0000}"/>
    <cellStyle name="Ergebnis 2 2 7" xfId="11931" xr:uid="{00000000-0005-0000-0000-00009F2F0000}"/>
    <cellStyle name="Ergebnis 2 2 7 10" xfId="11932" xr:uid="{00000000-0005-0000-0000-0000A02F0000}"/>
    <cellStyle name="Ergebnis 2 2 7 11" xfId="11933" xr:uid="{00000000-0005-0000-0000-0000A12F0000}"/>
    <cellStyle name="Ergebnis 2 2 7 2" xfId="11934" xr:uid="{00000000-0005-0000-0000-0000A22F0000}"/>
    <cellStyle name="Ergebnis 2 2 7 2 2" xfId="11935" xr:uid="{00000000-0005-0000-0000-0000A32F0000}"/>
    <cellStyle name="Ergebnis 2 2 7 2 3" xfId="11936" xr:uid="{00000000-0005-0000-0000-0000A42F0000}"/>
    <cellStyle name="Ergebnis 2 2 7 3" xfId="11937" xr:uid="{00000000-0005-0000-0000-0000A52F0000}"/>
    <cellStyle name="Ergebnis 2 2 7 3 2" xfId="11938" xr:uid="{00000000-0005-0000-0000-0000A62F0000}"/>
    <cellStyle name="Ergebnis 2 2 7 3 3" xfId="11939" xr:uid="{00000000-0005-0000-0000-0000A72F0000}"/>
    <cellStyle name="Ergebnis 2 2 7 4" xfId="11940" xr:uid="{00000000-0005-0000-0000-0000A82F0000}"/>
    <cellStyle name="Ergebnis 2 2 7 4 2" xfId="11941" xr:uid="{00000000-0005-0000-0000-0000A92F0000}"/>
    <cellStyle name="Ergebnis 2 2 7 4 3" xfId="11942" xr:uid="{00000000-0005-0000-0000-0000AA2F0000}"/>
    <cellStyle name="Ergebnis 2 2 7 5" xfId="11943" xr:uid="{00000000-0005-0000-0000-0000AB2F0000}"/>
    <cellStyle name="Ergebnis 2 2 7 5 2" xfId="11944" xr:uid="{00000000-0005-0000-0000-0000AC2F0000}"/>
    <cellStyle name="Ergebnis 2 2 7 5 3" xfId="11945" xr:uid="{00000000-0005-0000-0000-0000AD2F0000}"/>
    <cellStyle name="Ergebnis 2 2 7 6" xfId="11946" xr:uid="{00000000-0005-0000-0000-0000AE2F0000}"/>
    <cellStyle name="Ergebnis 2 2 7 6 2" xfId="11947" xr:uid="{00000000-0005-0000-0000-0000AF2F0000}"/>
    <cellStyle name="Ergebnis 2 2 7 6 3" xfId="11948" xr:uid="{00000000-0005-0000-0000-0000B02F0000}"/>
    <cellStyle name="Ergebnis 2 2 7 7" xfId="11949" xr:uid="{00000000-0005-0000-0000-0000B12F0000}"/>
    <cellStyle name="Ergebnis 2 2 7 7 2" xfId="11950" xr:uid="{00000000-0005-0000-0000-0000B22F0000}"/>
    <cellStyle name="Ergebnis 2 2 7 7 3" xfId="11951" xr:uid="{00000000-0005-0000-0000-0000B32F0000}"/>
    <cellStyle name="Ergebnis 2 2 7 8" xfId="11952" xr:uid="{00000000-0005-0000-0000-0000B42F0000}"/>
    <cellStyle name="Ergebnis 2 2 7 8 2" xfId="11953" xr:uid="{00000000-0005-0000-0000-0000B52F0000}"/>
    <cellStyle name="Ergebnis 2 2 7 8 3" xfId="11954" xr:uid="{00000000-0005-0000-0000-0000B62F0000}"/>
    <cellStyle name="Ergebnis 2 2 7 9" xfId="11955" xr:uid="{00000000-0005-0000-0000-0000B72F0000}"/>
    <cellStyle name="Ergebnis 2 2 7 9 2" xfId="11956" xr:uid="{00000000-0005-0000-0000-0000B82F0000}"/>
    <cellStyle name="Ergebnis 2 2 7 9 3" xfId="11957" xr:uid="{00000000-0005-0000-0000-0000B92F0000}"/>
    <cellStyle name="Ergebnis 2 2 8" xfId="11958" xr:uid="{00000000-0005-0000-0000-0000BA2F0000}"/>
    <cellStyle name="Ergebnis 2 2 8 10" xfId="11959" xr:uid="{00000000-0005-0000-0000-0000BB2F0000}"/>
    <cellStyle name="Ergebnis 2 2 8 10 2" xfId="11960" xr:uid="{00000000-0005-0000-0000-0000BC2F0000}"/>
    <cellStyle name="Ergebnis 2 2 8 10 3" xfId="11961" xr:uid="{00000000-0005-0000-0000-0000BD2F0000}"/>
    <cellStyle name="Ergebnis 2 2 8 11" xfId="11962" xr:uid="{00000000-0005-0000-0000-0000BE2F0000}"/>
    <cellStyle name="Ergebnis 2 2 8 11 2" xfId="11963" xr:uid="{00000000-0005-0000-0000-0000BF2F0000}"/>
    <cellStyle name="Ergebnis 2 2 8 12" xfId="11964" xr:uid="{00000000-0005-0000-0000-0000C02F0000}"/>
    <cellStyle name="Ergebnis 2 2 8 2" xfId="11965" xr:uid="{00000000-0005-0000-0000-0000C12F0000}"/>
    <cellStyle name="Ergebnis 2 2 8 2 2" xfId="11966" xr:uid="{00000000-0005-0000-0000-0000C22F0000}"/>
    <cellStyle name="Ergebnis 2 2 8 2 3" xfId="11967" xr:uid="{00000000-0005-0000-0000-0000C32F0000}"/>
    <cellStyle name="Ergebnis 2 2 8 3" xfId="11968" xr:uid="{00000000-0005-0000-0000-0000C42F0000}"/>
    <cellStyle name="Ergebnis 2 2 8 3 2" xfId="11969" xr:uid="{00000000-0005-0000-0000-0000C52F0000}"/>
    <cellStyle name="Ergebnis 2 2 8 3 3" xfId="11970" xr:uid="{00000000-0005-0000-0000-0000C62F0000}"/>
    <cellStyle name="Ergebnis 2 2 8 4" xfId="11971" xr:uid="{00000000-0005-0000-0000-0000C72F0000}"/>
    <cellStyle name="Ergebnis 2 2 8 4 2" xfId="11972" xr:uid="{00000000-0005-0000-0000-0000C82F0000}"/>
    <cellStyle name="Ergebnis 2 2 8 4 3" xfId="11973" xr:uid="{00000000-0005-0000-0000-0000C92F0000}"/>
    <cellStyle name="Ergebnis 2 2 8 5" xfId="11974" xr:uid="{00000000-0005-0000-0000-0000CA2F0000}"/>
    <cellStyle name="Ergebnis 2 2 8 5 2" xfId="11975" xr:uid="{00000000-0005-0000-0000-0000CB2F0000}"/>
    <cellStyle name="Ergebnis 2 2 8 5 3" xfId="11976" xr:uid="{00000000-0005-0000-0000-0000CC2F0000}"/>
    <cellStyle name="Ergebnis 2 2 8 6" xfId="11977" xr:uid="{00000000-0005-0000-0000-0000CD2F0000}"/>
    <cellStyle name="Ergebnis 2 2 8 6 2" xfId="11978" xr:uid="{00000000-0005-0000-0000-0000CE2F0000}"/>
    <cellStyle name="Ergebnis 2 2 8 6 3" xfId="11979" xr:uid="{00000000-0005-0000-0000-0000CF2F0000}"/>
    <cellStyle name="Ergebnis 2 2 8 7" xfId="11980" xr:uid="{00000000-0005-0000-0000-0000D02F0000}"/>
    <cellStyle name="Ergebnis 2 2 8 7 2" xfId="11981" xr:uid="{00000000-0005-0000-0000-0000D12F0000}"/>
    <cellStyle name="Ergebnis 2 2 8 7 3" xfId="11982" xr:uid="{00000000-0005-0000-0000-0000D22F0000}"/>
    <cellStyle name="Ergebnis 2 2 8 8" xfId="11983" xr:uid="{00000000-0005-0000-0000-0000D32F0000}"/>
    <cellStyle name="Ergebnis 2 2 8 8 2" xfId="11984" xr:uid="{00000000-0005-0000-0000-0000D42F0000}"/>
    <cellStyle name="Ergebnis 2 2 8 8 3" xfId="11985" xr:uid="{00000000-0005-0000-0000-0000D52F0000}"/>
    <cellStyle name="Ergebnis 2 2 8 9" xfId="11986" xr:uid="{00000000-0005-0000-0000-0000D62F0000}"/>
    <cellStyle name="Ergebnis 2 2 8 9 2" xfId="11987" xr:uid="{00000000-0005-0000-0000-0000D72F0000}"/>
    <cellStyle name="Ergebnis 2 2 8 9 3" xfId="11988" xr:uid="{00000000-0005-0000-0000-0000D82F0000}"/>
    <cellStyle name="Ergebnis 2 2 9" xfId="11989" xr:uid="{00000000-0005-0000-0000-0000D92F0000}"/>
    <cellStyle name="Ergebnis 2 2 9 2" xfId="11990" xr:uid="{00000000-0005-0000-0000-0000DA2F0000}"/>
    <cellStyle name="Ergebnis 2 2 9 3" xfId="11991" xr:uid="{00000000-0005-0000-0000-0000DB2F0000}"/>
    <cellStyle name="Ergebnis 2 3" xfId="11992" xr:uid="{00000000-0005-0000-0000-0000DC2F0000}"/>
    <cellStyle name="Ergebnis 2 3 10" xfId="11993" xr:uid="{00000000-0005-0000-0000-0000DD2F0000}"/>
    <cellStyle name="Ergebnis 2 3 10 2" xfId="11994" xr:uid="{00000000-0005-0000-0000-0000DE2F0000}"/>
    <cellStyle name="Ergebnis 2 3 10 3" xfId="11995" xr:uid="{00000000-0005-0000-0000-0000DF2F0000}"/>
    <cellStyle name="Ergebnis 2 3 11" xfId="11996" xr:uid="{00000000-0005-0000-0000-0000E02F0000}"/>
    <cellStyle name="Ergebnis 2 3 11 2" xfId="11997" xr:uid="{00000000-0005-0000-0000-0000E12F0000}"/>
    <cellStyle name="Ergebnis 2 3 11 3" xfId="11998" xr:uid="{00000000-0005-0000-0000-0000E22F0000}"/>
    <cellStyle name="Ergebnis 2 3 12" xfId="11999" xr:uid="{00000000-0005-0000-0000-0000E32F0000}"/>
    <cellStyle name="Ergebnis 2 3 12 2" xfId="12000" xr:uid="{00000000-0005-0000-0000-0000E42F0000}"/>
    <cellStyle name="Ergebnis 2 3 12 3" xfId="12001" xr:uid="{00000000-0005-0000-0000-0000E52F0000}"/>
    <cellStyle name="Ergebnis 2 3 13" xfId="12002" xr:uid="{00000000-0005-0000-0000-0000E62F0000}"/>
    <cellStyle name="Ergebnis 2 3 13 2" xfId="12003" xr:uid="{00000000-0005-0000-0000-0000E72F0000}"/>
    <cellStyle name="Ergebnis 2 3 13 3" xfId="12004" xr:uid="{00000000-0005-0000-0000-0000E82F0000}"/>
    <cellStyle name="Ergebnis 2 3 14" xfId="12005" xr:uid="{00000000-0005-0000-0000-0000E92F0000}"/>
    <cellStyle name="Ergebnis 2 3 14 2" xfId="12006" xr:uid="{00000000-0005-0000-0000-0000EA2F0000}"/>
    <cellStyle name="Ergebnis 2 3 14 3" xfId="12007" xr:uid="{00000000-0005-0000-0000-0000EB2F0000}"/>
    <cellStyle name="Ergebnis 2 3 15" xfId="12008" xr:uid="{00000000-0005-0000-0000-0000EC2F0000}"/>
    <cellStyle name="Ergebnis 2 3 15 2" xfId="12009" xr:uid="{00000000-0005-0000-0000-0000ED2F0000}"/>
    <cellStyle name="Ergebnis 2 3 15 3" xfId="12010" xr:uid="{00000000-0005-0000-0000-0000EE2F0000}"/>
    <cellStyle name="Ergebnis 2 3 16" xfId="12011" xr:uid="{00000000-0005-0000-0000-0000EF2F0000}"/>
    <cellStyle name="Ergebnis 2 3 2" xfId="12012" xr:uid="{00000000-0005-0000-0000-0000F02F0000}"/>
    <cellStyle name="Ergebnis 2 3 2 10" xfId="12013" xr:uid="{00000000-0005-0000-0000-0000F12F0000}"/>
    <cellStyle name="Ergebnis 2 3 2 11" xfId="12014" xr:uid="{00000000-0005-0000-0000-0000F22F0000}"/>
    <cellStyle name="Ergebnis 2 3 2 2" xfId="12015" xr:uid="{00000000-0005-0000-0000-0000F32F0000}"/>
    <cellStyle name="Ergebnis 2 3 2 2 2" xfId="12016" xr:uid="{00000000-0005-0000-0000-0000F42F0000}"/>
    <cellStyle name="Ergebnis 2 3 2 2 3" xfId="12017" xr:uid="{00000000-0005-0000-0000-0000F52F0000}"/>
    <cellStyle name="Ergebnis 2 3 2 3" xfId="12018" xr:uid="{00000000-0005-0000-0000-0000F62F0000}"/>
    <cellStyle name="Ergebnis 2 3 2 3 2" xfId="12019" xr:uid="{00000000-0005-0000-0000-0000F72F0000}"/>
    <cellStyle name="Ergebnis 2 3 2 3 3" xfId="12020" xr:uid="{00000000-0005-0000-0000-0000F82F0000}"/>
    <cellStyle name="Ergebnis 2 3 2 4" xfId="12021" xr:uid="{00000000-0005-0000-0000-0000F92F0000}"/>
    <cellStyle name="Ergebnis 2 3 2 4 2" xfId="12022" xr:uid="{00000000-0005-0000-0000-0000FA2F0000}"/>
    <cellStyle name="Ergebnis 2 3 2 4 3" xfId="12023" xr:uid="{00000000-0005-0000-0000-0000FB2F0000}"/>
    <cellStyle name="Ergebnis 2 3 2 5" xfId="12024" xr:uid="{00000000-0005-0000-0000-0000FC2F0000}"/>
    <cellStyle name="Ergebnis 2 3 2 5 2" xfId="12025" xr:uid="{00000000-0005-0000-0000-0000FD2F0000}"/>
    <cellStyle name="Ergebnis 2 3 2 5 3" xfId="12026" xr:uid="{00000000-0005-0000-0000-0000FE2F0000}"/>
    <cellStyle name="Ergebnis 2 3 2 6" xfId="12027" xr:uid="{00000000-0005-0000-0000-0000FF2F0000}"/>
    <cellStyle name="Ergebnis 2 3 2 6 2" xfId="12028" xr:uid="{00000000-0005-0000-0000-000000300000}"/>
    <cellStyle name="Ergebnis 2 3 2 6 3" xfId="12029" xr:uid="{00000000-0005-0000-0000-000001300000}"/>
    <cellStyle name="Ergebnis 2 3 2 7" xfId="12030" xr:uid="{00000000-0005-0000-0000-000002300000}"/>
    <cellStyle name="Ergebnis 2 3 2 7 2" xfId="12031" xr:uid="{00000000-0005-0000-0000-000003300000}"/>
    <cellStyle name="Ergebnis 2 3 2 7 3" xfId="12032" xr:uid="{00000000-0005-0000-0000-000004300000}"/>
    <cellStyle name="Ergebnis 2 3 2 8" xfId="12033" xr:uid="{00000000-0005-0000-0000-000005300000}"/>
    <cellStyle name="Ergebnis 2 3 2 8 2" xfId="12034" xr:uid="{00000000-0005-0000-0000-000006300000}"/>
    <cellStyle name="Ergebnis 2 3 2 8 3" xfId="12035" xr:uid="{00000000-0005-0000-0000-000007300000}"/>
    <cellStyle name="Ergebnis 2 3 2 9" xfId="12036" xr:uid="{00000000-0005-0000-0000-000008300000}"/>
    <cellStyle name="Ergebnis 2 3 2 9 2" xfId="12037" xr:uid="{00000000-0005-0000-0000-000009300000}"/>
    <cellStyle name="Ergebnis 2 3 2 9 3" xfId="12038" xr:uid="{00000000-0005-0000-0000-00000A300000}"/>
    <cellStyle name="Ergebnis 2 3 3" xfId="12039" xr:uid="{00000000-0005-0000-0000-00000B300000}"/>
    <cellStyle name="Ergebnis 2 3 3 10" xfId="12040" xr:uid="{00000000-0005-0000-0000-00000C300000}"/>
    <cellStyle name="Ergebnis 2 3 3 11" xfId="12041" xr:uid="{00000000-0005-0000-0000-00000D300000}"/>
    <cellStyle name="Ergebnis 2 3 3 2" xfId="12042" xr:uid="{00000000-0005-0000-0000-00000E300000}"/>
    <cellStyle name="Ergebnis 2 3 3 2 2" xfId="12043" xr:uid="{00000000-0005-0000-0000-00000F300000}"/>
    <cellStyle name="Ergebnis 2 3 3 2 3" xfId="12044" xr:uid="{00000000-0005-0000-0000-000010300000}"/>
    <cellStyle name="Ergebnis 2 3 3 3" xfId="12045" xr:uid="{00000000-0005-0000-0000-000011300000}"/>
    <cellStyle name="Ergebnis 2 3 3 3 2" xfId="12046" xr:uid="{00000000-0005-0000-0000-000012300000}"/>
    <cellStyle name="Ergebnis 2 3 3 3 3" xfId="12047" xr:uid="{00000000-0005-0000-0000-000013300000}"/>
    <cellStyle name="Ergebnis 2 3 3 4" xfId="12048" xr:uid="{00000000-0005-0000-0000-000014300000}"/>
    <cellStyle name="Ergebnis 2 3 3 4 2" xfId="12049" xr:uid="{00000000-0005-0000-0000-000015300000}"/>
    <cellStyle name="Ergebnis 2 3 3 4 3" xfId="12050" xr:uid="{00000000-0005-0000-0000-000016300000}"/>
    <cellStyle name="Ergebnis 2 3 3 5" xfId="12051" xr:uid="{00000000-0005-0000-0000-000017300000}"/>
    <cellStyle name="Ergebnis 2 3 3 5 2" xfId="12052" xr:uid="{00000000-0005-0000-0000-000018300000}"/>
    <cellStyle name="Ergebnis 2 3 3 5 3" xfId="12053" xr:uid="{00000000-0005-0000-0000-000019300000}"/>
    <cellStyle name="Ergebnis 2 3 3 6" xfId="12054" xr:uid="{00000000-0005-0000-0000-00001A300000}"/>
    <cellStyle name="Ergebnis 2 3 3 6 2" xfId="12055" xr:uid="{00000000-0005-0000-0000-00001B300000}"/>
    <cellStyle name="Ergebnis 2 3 3 6 3" xfId="12056" xr:uid="{00000000-0005-0000-0000-00001C300000}"/>
    <cellStyle name="Ergebnis 2 3 3 7" xfId="12057" xr:uid="{00000000-0005-0000-0000-00001D300000}"/>
    <cellStyle name="Ergebnis 2 3 3 7 2" xfId="12058" xr:uid="{00000000-0005-0000-0000-00001E300000}"/>
    <cellStyle name="Ergebnis 2 3 3 7 3" xfId="12059" xr:uid="{00000000-0005-0000-0000-00001F300000}"/>
    <cellStyle name="Ergebnis 2 3 3 8" xfId="12060" xr:uid="{00000000-0005-0000-0000-000020300000}"/>
    <cellStyle name="Ergebnis 2 3 3 8 2" xfId="12061" xr:uid="{00000000-0005-0000-0000-000021300000}"/>
    <cellStyle name="Ergebnis 2 3 3 8 3" xfId="12062" xr:uid="{00000000-0005-0000-0000-000022300000}"/>
    <cellStyle name="Ergebnis 2 3 3 9" xfId="12063" xr:uid="{00000000-0005-0000-0000-000023300000}"/>
    <cellStyle name="Ergebnis 2 3 3 9 2" xfId="12064" xr:uid="{00000000-0005-0000-0000-000024300000}"/>
    <cellStyle name="Ergebnis 2 3 3 9 3" xfId="12065" xr:uid="{00000000-0005-0000-0000-000025300000}"/>
    <cellStyle name="Ergebnis 2 3 4" xfId="12066" xr:uid="{00000000-0005-0000-0000-000026300000}"/>
    <cellStyle name="Ergebnis 2 3 4 10" xfId="12067" xr:uid="{00000000-0005-0000-0000-000027300000}"/>
    <cellStyle name="Ergebnis 2 3 4 11" xfId="12068" xr:uid="{00000000-0005-0000-0000-000028300000}"/>
    <cellStyle name="Ergebnis 2 3 4 2" xfId="12069" xr:uid="{00000000-0005-0000-0000-000029300000}"/>
    <cellStyle name="Ergebnis 2 3 4 2 2" xfId="12070" xr:uid="{00000000-0005-0000-0000-00002A300000}"/>
    <cellStyle name="Ergebnis 2 3 4 2 3" xfId="12071" xr:uid="{00000000-0005-0000-0000-00002B300000}"/>
    <cellStyle name="Ergebnis 2 3 4 3" xfId="12072" xr:uid="{00000000-0005-0000-0000-00002C300000}"/>
    <cellStyle name="Ergebnis 2 3 4 3 2" xfId="12073" xr:uid="{00000000-0005-0000-0000-00002D300000}"/>
    <cellStyle name="Ergebnis 2 3 4 3 3" xfId="12074" xr:uid="{00000000-0005-0000-0000-00002E300000}"/>
    <cellStyle name="Ergebnis 2 3 4 4" xfId="12075" xr:uid="{00000000-0005-0000-0000-00002F300000}"/>
    <cellStyle name="Ergebnis 2 3 4 4 2" xfId="12076" xr:uid="{00000000-0005-0000-0000-000030300000}"/>
    <cellStyle name="Ergebnis 2 3 4 4 3" xfId="12077" xr:uid="{00000000-0005-0000-0000-000031300000}"/>
    <cellStyle name="Ergebnis 2 3 4 5" xfId="12078" xr:uid="{00000000-0005-0000-0000-000032300000}"/>
    <cellStyle name="Ergebnis 2 3 4 5 2" xfId="12079" xr:uid="{00000000-0005-0000-0000-000033300000}"/>
    <cellStyle name="Ergebnis 2 3 4 5 3" xfId="12080" xr:uid="{00000000-0005-0000-0000-000034300000}"/>
    <cellStyle name="Ergebnis 2 3 4 6" xfId="12081" xr:uid="{00000000-0005-0000-0000-000035300000}"/>
    <cellStyle name="Ergebnis 2 3 4 6 2" xfId="12082" xr:uid="{00000000-0005-0000-0000-000036300000}"/>
    <cellStyle name="Ergebnis 2 3 4 6 3" xfId="12083" xr:uid="{00000000-0005-0000-0000-000037300000}"/>
    <cellStyle name="Ergebnis 2 3 4 7" xfId="12084" xr:uid="{00000000-0005-0000-0000-000038300000}"/>
    <cellStyle name="Ergebnis 2 3 4 7 2" xfId="12085" xr:uid="{00000000-0005-0000-0000-000039300000}"/>
    <cellStyle name="Ergebnis 2 3 4 7 3" xfId="12086" xr:uid="{00000000-0005-0000-0000-00003A300000}"/>
    <cellStyle name="Ergebnis 2 3 4 8" xfId="12087" xr:uid="{00000000-0005-0000-0000-00003B300000}"/>
    <cellStyle name="Ergebnis 2 3 4 8 2" xfId="12088" xr:uid="{00000000-0005-0000-0000-00003C300000}"/>
    <cellStyle name="Ergebnis 2 3 4 8 3" xfId="12089" xr:uid="{00000000-0005-0000-0000-00003D300000}"/>
    <cellStyle name="Ergebnis 2 3 4 9" xfId="12090" xr:uid="{00000000-0005-0000-0000-00003E300000}"/>
    <cellStyle name="Ergebnis 2 3 4 9 2" xfId="12091" xr:uid="{00000000-0005-0000-0000-00003F300000}"/>
    <cellStyle name="Ergebnis 2 3 4 9 3" xfId="12092" xr:uid="{00000000-0005-0000-0000-000040300000}"/>
    <cellStyle name="Ergebnis 2 3 5" xfId="12093" xr:uid="{00000000-0005-0000-0000-000041300000}"/>
    <cellStyle name="Ergebnis 2 3 5 10" xfId="12094" xr:uid="{00000000-0005-0000-0000-000042300000}"/>
    <cellStyle name="Ergebnis 2 3 5 11" xfId="12095" xr:uid="{00000000-0005-0000-0000-000043300000}"/>
    <cellStyle name="Ergebnis 2 3 5 2" xfId="12096" xr:uid="{00000000-0005-0000-0000-000044300000}"/>
    <cellStyle name="Ergebnis 2 3 5 2 2" xfId="12097" xr:uid="{00000000-0005-0000-0000-000045300000}"/>
    <cellStyle name="Ergebnis 2 3 5 2 3" xfId="12098" xr:uid="{00000000-0005-0000-0000-000046300000}"/>
    <cellStyle name="Ergebnis 2 3 5 3" xfId="12099" xr:uid="{00000000-0005-0000-0000-000047300000}"/>
    <cellStyle name="Ergebnis 2 3 5 3 2" xfId="12100" xr:uid="{00000000-0005-0000-0000-000048300000}"/>
    <cellStyle name="Ergebnis 2 3 5 3 3" xfId="12101" xr:uid="{00000000-0005-0000-0000-000049300000}"/>
    <cellStyle name="Ergebnis 2 3 5 4" xfId="12102" xr:uid="{00000000-0005-0000-0000-00004A300000}"/>
    <cellStyle name="Ergebnis 2 3 5 4 2" xfId="12103" xr:uid="{00000000-0005-0000-0000-00004B300000}"/>
    <cellStyle name="Ergebnis 2 3 5 4 3" xfId="12104" xr:uid="{00000000-0005-0000-0000-00004C300000}"/>
    <cellStyle name="Ergebnis 2 3 5 5" xfId="12105" xr:uid="{00000000-0005-0000-0000-00004D300000}"/>
    <cellStyle name="Ergebnis 2 3 5 5 2" xfId="12106" xr:uid="{00000000-0005-0000-0000-00004E300000}"/>
    <cellStyle name="Ergebnis 2 3 5 5 3" xfId="12107" xr:uid="{00000000-0005-0000-0000-00004F300000}"/>
    <cellStyle name="Ergebnis 2 3 5 6" xfId="12108" xr:uid="{00000000-0005-0000-0000-000050300000}"/>
    <cellStyle name="Ergebnis 2 3 5 6 2" xfId="12109" xr:uid="{00000000-0005-0000-0000-000051300000}"/>
    <cellStyle name="Ergebnis 2 3 5 6 3" xfId="12110" xr:uid="{00000000-0005-0000-0000-000052300000}"/>
    <cellStyle name="Ergebnis 2 3 5 7" xfId="12111" xr:uid="{00000000-0005-0000-0000-000053300000}"/>
    <cellStyle name="Ergebnis 2 3 5 7 2" xfId="12112" xr:uid="{00000000-0005-0000-0000-000054300000}"/>
    <cellStyle name="Ergebnis 2 3 5 7 3" xfId="12113" xr:uid="{00000000-0005-0000-0000-000055300000}"/>
    <cellStyle name="Ergebnis 2 3 5 8" xfId="12114" xr:uid="{00000000-0005-0000-0000-000056300000}"/>
    <cellStyle name="Ergebnis 2 3 5 8 2" xfId="12115" xr:uid="{00000000-0005-0000-0000-000057300000}"/>
    <cellStyle name="Ergebnis 2 3 5 8 3" xfId="12116" xr:uid="{00000000-0005-0000-0000-000058300000}"/>
    <cellStyle name="Ergebnis 2 3 5 9" xfId="12117" xr:uid="{00000000-0005-0000-0000-000059300000}"/>
    <cellStyle name="Ergebnis 2 3 5 9 2" xfId="12118" xr:uid="{00000000-0005-0000-0000-00005A300000}"/>
    <cellStyle name="Ergebnis 2 3 5 9 3" xfId="12119" xr:uid="{00000000-0005-0000-0000-00005B300000}"/>
    <cellStyle name="Ergebnis 2 3 6" xfId="12120" xr:uid="{00000000-0005-0000-0000-00005C300000}"/>
    <cellStyle name="Ergebnis 2 3 6 10" xfId="12121" xr:uid="{00000000-0005-0000-0000-00005D300000}"/>
    <cellStyle name="Ergebnis 2 3 6 11" xfId="12122" xr:uid="{00000000-0005-0000-0000-00005E300000}"/>
    <cellStyle name="Ergebnis 2 3 6 2" xfId="12123" xr:uid="{00000000-0005-0000-0000-00005F300000}"/>
    <cellStyle name="Ergebnis 2 3 6 2 2" xfId="12124" xr:uid="{00000000-0005-0000-0000-000060300000}"/>
    <cellStyle name="Ergebnis 2 3 6 2 3" xfId="12125" xr:uid="{00000000-0005-0000-0000-000061300000}"/>
    <cellStyle name="Ergebnis 2 3 6 3" xfId="12126" xr:uid="{00000000-0005-0000-0000-000062300000}"/>
    <cellStyle name="Ergebnis 2 3 6 3 2" xfId="12127" xr:uid="{00000000-0005-0000-0000-000063300000}"/>
    <cellStyle name="Ergebnis 2 3 6 3 3" xfId="12128" xr:uid="{00000000-0005-0000-0000-000064300000}"/>
    <cellStyle name="Ergebnis 2 3 6 4" xfId="12129" xr:uid="{00000000-0005-0000-0000-000065300000}"/>
    <cellStyle name="Ergebnis 2 3 6 4 2" xfId="12130" xr:uid="{00000000-0005-0000-0000-000066300000}"/>
    <cellStyle name="Ergebnis 2 3 6 4 3" xfId="12131" xr:uid="{00000000-0005-0000-0000-000067300000}"/>
    <cellStyle name="Ergebnis 2 3 6 5" xfId="12132" xr:uid="{00000000-0005-0000-0000-000068300000}"/>
    <cellStyle name="Ergebnis 2 3 6 5 2" xfId="12133" xr:uid="{00000000-0005-0000-0000-000069300000}"/>
    <cellStyle name="Ergebnis 2 3 6 5 3" xfId="12134" xr:uid="{00000000-0005-0000-0000-00006A300000}"/>
    <cellStyle name="Ergebnis 2 3 6 6" xfId="12135" xr:uid="{00000000-0005-0000-0000-00006B300000}"/>
    <cellStyle name="Ergebnis 2 3 6 6 2" xfId="12136" xr:uid="{00000000-0005-0000-0000-00006C300000}"/>
    <cellStyle name="Ergebnis 2 3 6 6 3" xfId="12137" xr:uid="{00000000-0005-0000-0000-00006D300000}"/>
    <cellStyle name="Ergebnis 2 3 6 7" xfId="12138" xr:uid="{00000000-0005-0000-0000-00006E300000}"/>
    <cellStyle name="Ergebnis 2 3 6 7 2" xfId="12139" xr:uid="{00000000-0005-0000-0000-00006F300000}"/>
    <cellStyle name="Ergebnis 2 3 6 7 3" xfId="12140" xr:uid="{00000000-0005-0000-0000-000070300000}"/>
    <cellStyle name="Ergebnis 2 3 6 8" xfId="12141" xr:uid="{00000000-0005-0000-0000-000071300000}"/>
    <cellStyle name="Ergebnis 2 3 6 8 2" xfId="12142" xr:uid="{00000000-0005-0000-0000-000072300000}"/>
    <cellStyle name="Ergebnis 2 3 6 8 3" xfId="12143" xr:uid="{00000000-0005-0000-0000-000073300000}"/>
    <cellStyle name="Ergebnis 2 3 6 9" xfId="12144" xr:uid="{00000000-0005-0000-0000-000074300000}"/>
    <cellStyle name="Ergebnis 2 3 6 9 2" xfId="12145" xr:uid="{00000000-0005-0000-0000-000075300000}"/>
    <cellStyle name="Ergebnis 2 3 6 9 3" xfId="12146" xr:uid="{00000000-0005-0000-0000-000076300000}"/>
    <cellStyle name="Ergebnis 2 3 7" xfId="12147" xr:uid="{00000000-0005-0000-0000-000077300000}"/>
    <cellStyle name="Ergebnis 2 3 7 10" xfId="12148" xr:uid="{00000000-0005-0000-0000-000078300000}"/>
    <cellStyle name="Ergebnis 2 3 7 11" xfId="12149" xr:uid="{00000000-0005-0000-0000-000079300000}"/>
    <cellStyle name="Ergebnis 2 3 7 2" xfId="12150" xr:uid="{00000000-0005-0000-0000-00007A300000}"/>
    <cellStyle name="Ergebnis 2 3 7 2 2" xfId="12151" xr:uid="{00000000-0005-0000-0000-00007B300000}"/>
    <cellStyle name="Ergebnis 2 3 7 2 3" xfId="12152" xr:uid="{00000000-0005-0000-0000-00007C300000}"/>
    <cellStyle name="Ergebnis 2 3 7 3" xfId="12153" xr:uid="{00000000-0005-0000-0000-00007D300000}"/>
    <cellStyle name="Ergebnis 2 3 7 3 2" xfId="12154" xr:uid="{00000000-0005-0000-0000-00007E300000}"/>
    <cellStyle name="Ergebnis 2 3 7 3 3" xfId="12155" xr:uid="{00000000-0005-0000-0000-00007F300000}"/>
    <cellStyle name="Ergebnis 2 3 7 4" xfId="12156" xr:uid="{00000000-0005-0000-0000-000080300000}"/>
    <cellStyle name="Ergebnis 2 3 7 4 2" xfId="12157" xr:uid="{00000000-0005-0000-0000-000081300000}"/>
    <cellStyle name="Ergebnis 2 3 7 4 3" xfId="12158" xr:uid="{00000000-0005-0000-0000-000082300000}"/>
    <cellStyle name="Ergebnis 2 3 7 5" xfId="12159" xr:uid="{00000000-0005-0000-0000-000083300000}"/>
    <cellStyle name="Ergebnis 2 3 7 5 2" xfId="12160" xr:uid="{00000000-0005-0000-0000-000084300000}"/>
    <cellStyle name="Ergebnis 2 3 7 5 3" xfId="12161" xr:uid="{00000000-0005-0000-0000-000085300000}"/>
    <cellStyle name="Ergebnis 2 3 7 6" xfId="12162" xr:uid="{00000000-0005-0000-0000-000086300000}"/>
    <cellStyle name="Ergebnis 2 3 7 6 2" xfId="12163" xr:uid="{00000000-0005-0000-0000-000087300000}"/>
    <cellStyle name="Ergebnis 2 3 7 6 3" xfId="12164" xr:uid="{00000000-0005-0000-0000-000088300000}"/>
    <cellStyle name="Ergebnis 2 3 7 7" xfId="12165" xr:uid="{00000000-0005-0000-0000-000089300000}"/>
    <cellStyle name="Ergebnis 2 3 7 7 2" xfId="12166" xr:uid="{00000000-0005-0000-0000-00008A300000}"/>
    <cellStyle name="Ergebnis 2 3 7 7 3" xfId="12167" xr:uid="{00000000-0005-0000-0000-00008B300000}"/>
    <cellStyle name="Ergebnis 2 3 7 8" xfId="12168" xr:uid="{00000000-0005-0000-0000-00008C300000}"/>
    <cellStyle name="Ergebnis 2 3 7 8 2" xfId="12169" xr:uid="{00000000-0005-0000-0000-00008D300000}"/>
    <cellStyle name="Ergebnis 2 3 7 8 3" xfId="12170" xr:uid="{00000000-0005-0000-0000-00008E300000}"/>
    <cellStyle name="Ergebnis 2 3 7 9" xfId="12171" xr:uid="{00000000-0005-0000-0000-00008F300000}"/>
    <cellStyle name="Ergebnis 2 3 7 9 2" xfId="12172" xr:uid="{00000000-0005-0000-0000-000090300000}"/>
    <cellStyle name="Ergebnis 2 3 7 9 3" xfId="12173" xr:uid="{00000000-0005-0000-0000-000091300000}"/>
    <cellStyle name="Ergebnis 2 3 8" xfId="12174" xr:uid="{00000000-0005-0000-0000-000092300000}"/>
    <cellStyle name="Ergebnis 2 3 8 10" xfId="12175" xr:uid="{00000000-0005-0000-0000-000093300000}"/>
    <cellStyle name="Ergebnis 2 3 8 10 2" xfId="12176" xr:uid="{00000000-0005-0000-0000-000094300000}"/>
    <cellStyle name="Ergebnis 2 3 8 10 3" xfId="12177" xr:uid="{00000000-0005-0000-0000-000095300000}"/>
    <cellStyle name="Ergebnis 2 3 8 11" xfId="12178" xr:uid="{00000000-0005-0000-0000-000096300000}"/>
    <cellStyle name="Ergebnis 2 3 8 11 2" xfId="12179" xr:uid="{00000000-0005-0000-0000-000097300000}"/>
    <cellStyle name="Ergebnis 2 3 8 12" xfId="12180" xr:uid="{00000000-0005-0000-0000-000098300000}"/>
    <cellStyle name="Ergebnis 2 3 8 2" xfId="12181" xr:uid="{00000000-0005-0000-0000-000099300000}"/>
    <cellStyle name="Ergebnis 2 3 8 2 2" xfId="12182" xr:uid="{00000000-0005-0000-0000-00009A300000}"/>
    <cellStyle name="Ergebnis 2 3 8 2 3" xfId="12183" xr:uid="{00000000-0005-0000-0000-00009B300000}"/>
    <cellStyle name="Ergebnis 2 3 8 3" xfId="12184" xr:uid="{00000000-0005-0000-0000-00009C300000}"/>
    <cellStyle name="Ergebnis 2 3 8 3 2" xfId="12185" xr:uid="{00000000-0005-0000-0000-00009D300000}"/>
    <cellStyle name="Ergebnis 2 3 8 3 3" xfId="12186" xr:uid="{00000000-0005-0000-0000-00009E300000}"/>
    <cellStyle name="Ergebnis 2 3 8 4" xfId="12187" xr:uid="{00000000-0005-0000-0000-00009F300000}"/>
    <cellStyle name="Ergebnis 2 3 8 4 2" xfId="12188" xr:uid="{00000000-0005-0000-0000-0000A0300000}"/>
    <cellStyle name="Ergebnis 2 3 8 4 3" xfId="12189" xr:uid="{00000000-0005-0000-0000-0000A1300000}"/>
    <cellStyle name="Ergebnis 2 3 8 5" xfId="12190" xr:uid="{00000000-0005-0000-0000-0000A2300000}"/>
    <cellStyle name="Ergebnis 2 3 8 5 2" xfId="12191" xr:uid="{00000000-0005-0000-0000-0000A3300000}"/>
    <cellStyle name="Ergebnis 2 3 8 5 3" xfId="12192" xr:uid="{00000000-0005-0000-0000-0000A4300000}"/>
    <cellStyle name="Ergebnis 2 3 8 6" xfId="12193" xr:uid="{00000000-0005-0000-0000-0000A5300000}"/>
    <cellStyle name="Ergebnis 2 3 8 6 2" xfId="12194" xr:uid="{00000000-0005-0000-0000-0000A6300000}"/>
    <cellStyle name="Ergebnis 2 3 8 6 3" xfId="12195" xr:uid="{00000000-0005-0000-0000-0000A7300000}"/>
    <cellStyle name="Ergebnis 2 3 8 7" xfId="12196" xr:uid="{00000000-0005-0000-0000-0000A8300000}"/>
    <cellStyle name="Ergebnis 2 3 8 7 2" xfId="12197" xr:uid="{00000000-0005-0000-0000-0000A9300000}"/>
    <cellStyle name="Ergebnis 2 3 8 7 3" xfId="12198" xr:uid="{00000000-0005-0000-0000-0000AA300000}"/>
    <cellStyle name="Ergebnis 2 3 8 8" xfId="12199" xr:uid="{00000000-0005-0000-0000-0000AB300000}"/>
    <cellStyle name="Ergebnis 2 3 8 8 2" xfId="12200" xr:uid="{00000000-0005-0000-0000-0000AC300000}"/>
    <cellStyle name="Ergebnis 2 3 8 8 3" xfId="12201" xr:uid="{00000000-0005-0000-0000-0000AD300000}"/>
    <cellStyle name="Ergebnis 2 3 8 9" xfId="12202" xr:uid="{00000000-0005-0000-0000-0000AE300000}"/>
    <cellStyle name="Ergebnis 2 3 8 9 2" xfId="12203" xr:uid="{00000000-0005-0000-0000-0000AF300000}"/>
    <cellStyle name="Ergebnis 2 3 8 9 3" xfId="12204" xr:uid="{00000000-0005-0000-0000-0000B0300000}"/>
    <cellStyle name="Ergebnis 2 3 9" xfId="12205" xr:uid="{00000000-0005-0000-0000-0000B1300000}"/>
    <cellStyle name="Ergebnis 2 3 9 2" xfId="12206" xr:uid="{00000000-0005-0000-0000-0000B2300000}"/>
    <cellStyle name="Ergebnis 2 3 9 3" xfId="12207" xr:uid="{00000000-0005-0000-0000-0000B3300000}"/>
    <cellStyle name="Ergebnis 2 4" xfId="12208" xr:uid="{00000000-0005-0000-0000-0000B4300000}"/>
    <cellStyle name="Ergebnis 2 4 10" xfId="12209" xr:uid="{00000000-0005-0000-0000-0000B5300000}"/>
    <cellStyle name="Ergebnis 2 4 10 2" xfId="12210" xr:uid="{00000000-0005-0000-0000-0000B6300000}"/>
    <cellStyle name="Ergebnis 2 4 10 3" xfId="12211" xr:uid="{00000000-0005-0000-0000-0000B7300000}"/>
    <cellStyle name="Ergebnis 2 4 11" xfId="12212" xr:uid="{00000000-0005-0000-0000-0000B8300000}"/>
    <cellStyle name="Ergebnis 2 4 11 2" xfId="12213" xr:uid="{00000000-0005-0000-0000-0000B9300000}"/>
    <cellStyle name="Ergebnis 2 4 11 3" xfId="12214" xr:uid="{00000000-0005-0000-0000-0000BA300000}"/>
    <cellStyle name="Ergebnis 2 4 12" xfId="12215" xr:uid="{00000000-0005-0000-0000-0000BB300000}"/>
    <cellStyle name="Ergebnis 2 4 12 2" xfId="12216" xr:uid="{00000000-0005-0000-0000-0000BC300000}"/>
    <cellStyle name="Ergebnis 2 4 12 3" xfId="12217" xr:uid="{00000000-0005-0000-0000-0000BD300000}"/>
    <cellStyle name="Ergebnis 2 4 13" xfId="12218" xr:uid="{00000000-0005-0000-0000-0000BE300000}"/>
    <cellStyle name="Ergebnis 2 4 13 2" xfId="12219" xr:uid="{00000000-0005-0000-0000-0000BF300000}"/>
    <cellStyle name="Ergebnis 2 4 13 3" xfId="12220" xr:uid="{00000000-0005-0000-0000-0000C0300000}"/>
    <cellStyle name="Ergebnis 2 4 14" xfId="12221" xr:uid="{00000000-0005-0000-0000-0000C1300000}"/>
    <cellStyle name="Ergebnis 2 4 14 2" xfId="12222" xr:uid="{00000000-0005-0000-0000-0000C2300000}"/>
    <cellStyle name="Ergebnis 2 4 14 3" xfId="12223" xr:uid="{00000000-0005-0000-0000-0000C3300000}"/>
    <cellStyle name="Ergebnis 2 4 15" xfId="12224" xr:uid="{00000000-0005-0000-0000-0000C4300000}"/>
    <cellStyle name="Ergebnis 2 4 2" xfId="12225" xr:uid="{00000000-0005-0000-0000-0000C5300000}"/>
    <cellStyle name="Ergebnis 2 4 2 10" xfId="12226" xr:uid="{00000000-0005-0000-0000-0000C6300000}"/>
    <cellStyle name="Ergebnis 2 4 2 11" xfId="12227" xr:uid="{00000000-0005-0000-0000-0000C7300000}"/>
    <cellStyle name="Ergebnis 2 4 2 2" xfId="12228" xr:uid="{00000000-0005-0000-0000-0000C8300000}"/>
    <cellStyle name="Ergebnis 2 4 2 2 2" xfId="12229" xr:uid="{00000000-0005-0000-0000-0000C9300000}"/>
    <cellStyle name="Ergebnis 2 4 2 2 3" xfId="12230" xr:uid="{00000000-0005-0000-0000-0000CA300000}"/>
    <cellStyle name="Ergebnis 2 4 2 3" xfId="12231" xr:uid="{00000000-0005-0000-0000-0000CB300000}"/>
    <cellStyle name="Ergebnis 2 4 2 3 2" xfId="12232" xr:uid="{00000000-0005-0000-0000-0000CC300000}"/>
    <cellStyle name="Ergebnis 2 4 2 3 3" xfId="12233" xr:uid="{00000000-0005-0000-0000-0000CD300000}"/>
    <cellStyle name="Ergebnis 2 4 2 4" xfId="12234" xr:uid="{00000000-0005-0000-0000-0000CE300000}"/>
    <cellStyle name="Ergebnis 2 4 2 4 2" xfId="12235" xr:uid="{00000000-0005-0000-0000-0000CF300000}"/>
    <cellStyle name="Ergebnis 2 4 2 4 3" xfId="12236" xr:uid="{00000000-0005-0000-0000-0000D0300000}"/>
    <cellStyle name="Ergebnis 2 4 2 5" xfId="12237" xr:uid="{00000000-0005-0000-0000-0000D1300000}"/>
    <cellStyle name="Ergebnis 2 4 2 5 2" xfId="12238" xr:uid="{00000000-0005-0000-0000-0000D2300000}"/>
    <cellStyle name="Ergebnis 2 4 2 5 3" xfId="12239" xr:uid="{00000000-0005-0000-0000-0000D3300000}"/>
    <cellStyle name="Ergebnis 2 4 2 6" xfId="12240" xr:uid="{00000000-0005-0000-0000-0000D4300000}"/>
    <cellStyle name="Ergebnis 2 4 2 6 2" xfId="12241" xr:uid="{00000000-0005-0000-0000-0000D5300000}"/>
    <cellStyle name="Ergebnis 2 4 2 6 3" xfId="12242" xr:uid="{00000000-0005-0000-0000-0000D6300000}"/>
    <cellStyle name="Ergebnis 2 4 2 7" xfId="12243" xr:uid="{00000000-0005-0000-0000-0000D7300000}"/>
    <cellStyle name="Ergebnis 2 4 2 7 2" xfId="12244" xr:uid="{00000000-0005-0000-0000-0000D8300000}"/>
    <cellStyle name="Ergebnis 2 4 2 7 3" xfId="12245" xr:uid="{00000000-0005-0000-0000-0000D9300000}"/>
    <cellStyle name="Ergebnis 2 4 2 8" xfId="12246" xr:uid="{00000000-0005-0000-0000-0000DA300000}"/>
    <cellStyle name="Ergebnis 2 4 2 8 2" xfId="12247" xr:uid="{00000000-0005-0000-0000-0000DB300000}"/>
    <cellStyle name="Ergebnis 2 4 2 8 3" xfId="12248" xr:uid="{00000000-0005-0000-0000-0000DC300000}"/>
    <cellStyle name="Ergebnis 2 4 2 9" xfId="12249" xr:uid="{00000000-0005-0000-0000-0000DD300000}"/>
    <cellStyle name="Ergebnis 2 4 2 9 2" xfId="12250" xr:uid="{00000000-0005-0000-0000-0000DE300000}"/>
    <cellStyle name="Ergebnis 2 4 2 9 3" xfId="12251" xr:uid="{00000000-0005-0000-0000-0000DF300000}"/>
    <cellStyle name="Ergebnis 2 4 3" xfId="12252" xr:uid="{00000000-0005-0000-0000-0000E0300000}"/>
    <cellStyle name="Ergebnis 2 4 3 10" xfId="12253" xr:uid="{00000000-0005-0000-0000-0000E1300000}"/>
    <cellStyle name="Ergebnis 2 4 3 11" xfId="12254" xr:uid="{00000000-0005-0000-0000-0000E2300000}"/>
    <cellStyle name="Ergebnis 2 4 3 2" xfId="12255" xr:uid="{00000000-0005-0000-0000-0000E3300000}"/>
    <cellStyle name="Ergebnis 2 4 3 2 2" xfId="12256" xr:uid="{00000000-0005-0000-0000-0000E4300000}"/>
    <cellStyle name="Ergebnis 2 4 3 2 3" xfId="12257" xr:uid="{00000000-0005-0000-0000-0000E5300000}"/>
    <cellStyle name="Ergebnis 2 4 3 3" xfId="12258" xr:uid="{00000000-0005-0000-0000-0000E6300000}"/>
    <cellStyle name="Ergebnis 2 4 3 3 2" xfId="12259" xr:uid="{00000000-0005-0000-0000-0000E7300000}"/>
    <cellStyle name="Ergebnis 2 4 3 3 3" xfId="12260" xr:uid="{00000000-0005-0000-0000-0000E8300000}"/>
    <cellStyle name="Ergebnis 2 4 3 4" xfId="12261" xr:uid="{00000000-0005-0000-0000-0000E9300000}"/>
    <cellStyle name="Ergebnis 2 4 3 4 2" xfId="12262" xr:uid="{00000000-0005-0000-0000-0000EA300000}"/>
    <cellStyle name="Ergebnis 2 4 3 4 3" xfId="12263" xr:uid="{00000000-0005-0000-0000-0000EB300000}"/>
    <cellStyle name="Ergebnis 2 4 3 5" xfId="12264" xr:uid="{00000000-0005-0000-0000-0000EC300000}"/>
    <cellStyle name="Ergebnis 2 4 3 5 2" xfId="12265" xr:uid="{00000000-0005-0000-0000-0000ED300000}"/>
    <cellStyle name="Ergebnis 2 4 3 5 3" xfId="12266" xr:uid="{00000000-0005-0000-0000-0000EE300000}"/>
    <cellStyle name="Ergebnis 2 4 3 6" xfId="12267" xr:uid="{00000000-0005-0000-0000-0000EF300000}"/>
    <cellStyle name="Ergebnis 2 4 3 6 2" xfId="12268" xr:uid="{00000000-0005-0000-0000-0000F0300000}"/>
    <cellStyle name="Ergebnis 2 4 3 6 3" xfId="12269" xr:uid="{00000000-0005-0000-0000-0000F1300000}"/>
    <cellStyle name="Ergebnis 2 4 3 7" xfId="12270" xr:uid="{00000000-0005-0000-0000-0000F2300000}"/>
    <cellStyle name="Ergebnis 2 4 3 7 2" xfId="12271" xr:uid="{00000000-0005-0000-0000-0000F3300000}"/>
    <cellStyle name="Ergebnis 2 4 3 7 3" xfId="12272" xr:uid="{00000000-0005-0000-0000-0000F4300000}"/>
    <cellStyle name="Ergebnis 2 4 3 8" xfId="12273" xr:uid="{00000000-0005-0000-0000-0000F5300000}"/>
    <cellStyle name="Ergebnis 2 4 3 8 2" xfId="12274" xr:uid="{00000000-0005-0000-0000-0000F6300000}"/>
    <cellStyle name="Ergebnis 2 4 3 8 3" xfId="12275" xr:uid="{00000000-0005-0000-0000-0000F7300000}"/>
    <cellStyle name="Ergebnis 2 4 3 9" xfId="12276" xr:uid="{00000000-0005-0000-0000-0000F8300000}"/>
    <cellStyle name="Ergebnis 2 4 3 9 2" xfId="12277" xr:uid="{00000000-0005-0000-0000-0000F9300000}"/>
    <cellStyle name="Ergebnis 2 4 3 9 3" xfId="12278" xr:uid="{00000000-0005-0000-0000-0000FA300000}"/>
    <cellStyle name="Ergebnis 2 4 4" xfId="12279" xr:uid="{00000000-0005-0000-0000-0000FB300000}"/>
    <cellStyle name="Ergebnis 2 4 4 10" xfId="12280" xr:uid="{00000000-0005-0000-0000-0000FC300000}"/>
    <cellStyle name="Ergebnis 2 4 4 11" xfId="12281" xr:uid="{00000000-0005-0000-0000-0000FD300000}"/>
    <cellStyle name="Ergebnis 2 4 4 2" xfId="12282" xr:uid="{00000000-0005-0000-0000-0000FE300000}"/>
    <cellStyle name="Ergebnis 2 4 4 2 2" xfId="12283" xr:uid="{00000000-0005-0000-0000-0000FF300000}"/>
    <cellStyle name="Ergebnis 2 4 4 2 3" xfId="12284" xr:uid="{00000000-0005-0000-0000-000000310000}"/>
    <cellStyle name="Ergebnis 2 4 4 3" xfId="12285" xr:uid="{00000000-0005-0000-0000-000001310000}"/>
    <cellStyle name="Ergebnis 2 4 4 3 2" xfId="12286" xr:uid="{00000000-0005-0000-0000-000002310000}"/>
    <cellStyle name="Ergebnis 2 4 4 3 3" xfId="12287" xr:uid="{00000000-0005-0000-0000-000003310000}"/>
    <cellStyle name="Ergebnis 2 4 4 4" xfId="12288" xr:uid="{00000000-0005-0000-0000-000004310000}"/>
    <cellStyle name="Ergebnis 2 4 4 4 2" xfId="12289" xr:uid="{00000000-0005-0000-0000-000005310000}"/>
    <cellStyle name="Ergebnis 2 4 4 4 3" xfId="12290" xr:uid="{00000000-0005-0000-0000-000006310000}"/>
    <cellStyle name="Ergebnis 2 4 4 5" xfId="12291" xr:uid="{00000000-0005-0000-0000-000007310000}"/>
    <cellStyle name="Ergebnis 2 4 4 5 2" xfId="12292" xr:uid="{00000000-0005-0000-0000-000008310000}"/>
    <cellStyle name="Ergebnis 2 4 4 5 3" xfId="12293" xr:uid="{00000000-0005-0000-0000-000009310000}"/>
    <cellStyle name="Ergebnis 2 4 4 6" xfId="12294" xr:uid="{00000000-0005-0000-0000-00000A310000}"/>
    <cellStyle name="Ergebnis 2 4 4 6 2" xfId="12295" xr:uid="{00000000-0005-0000-0000-00000B310000}"/>
    <cellStyle name="Ergebnis 2 4 4 6 3" xfId="12296" xr:uid="{00000000-0005-0000-0000-00000C310000}"/>
    <cellStyle name="Ergebnis 2 4 4 7" xfId="12297" xr:uid="{00000000-0005-0000-0000-00000D310000}"/>
    <cellStyle name="Ergebnis 2 4 4 7 2" xfId="12298" xr:uid="{00000000-0005-0000-0000-00000E310000}"/>
    <cellStyle name="Ergebnis 2 4 4 7 3" xfId="12299" xr:uid="{00000000-0005-0000-0000-00000F310000}"/>
    <cellStyle name="Ergebnis 2 4 4 8" xfId="12300" xr:uid="{00000000-0005-0000-0000-000010310000}"/>
    <cellStyle name="Ergebnis 2 4 4 8 2" xfId="12301" xr:uid="{00000000-0005-0000-0000-000011310000}"/>
    <cellStyle name="Ergebnis 2 4 4 8 3" xfId="12302" xr:uid="{00000000-0005-0000-0000-000012310000}"/>
    <cellStyle name="Ergebnis 2 4 4 9" xfId="12303" xr:uid="{00000000-0005-0000-0000-000013310000}"/>
    <cellStyle name="Ergebnis 2 4 4 9 2" xfId="12304" xr:uid="{00000000-0005-0000-0000-000014310000}"/>
    <cellStyle name="Ergebnis 2 4 4 9 3" xfId="12305" xr:uid="{00000000-0005-0000-0000-000015310000}"/>
    <cellStyle name="Ergebnis 2 4 5" xfId="12306" xr:uid="{00000000-0005-0000-0000-000016310000}"/>
    <cellStyle name="Ergebnis 2 4 5 10" xfId="12307" xr:uid="{00000000-0005-0000-0000-000017310000}"/>
    <cellStyle name="Ergebnis 2 4 5 11" xfId="12308" xr:uid="{00000000-0005-0000-0000-000018310000}"/>
    <cellStyle name="Ergebnis 2 4 5 2" xfId="12309" xr:uid="{00000000-0005-0000-0000-000019310000}"/>
    <cellStyle name="Ergebnis 2 4 5 2 2" xfId="12310" xr:uid="{00000000-0005-0000-0000-00001A310000}"/>
    <cellStyle name="Ergebnis 2 4 5 2 3" xfId="12311" xr:uid="{00000000-0005-0000-0000-00001B310000}"/>
    <cellStyle name="Ergebnis 2 4 5 3" xfId="12312" xr:uid="{00000000-0005-0000-0000-00001C310000}"/>
    <cellStyle name="Ergebnis 2 4 5 3 2" xfId="12313" xr:uid="{00000000-0005-0000-0000-00001D310000}"/>
    <cellStyle name="Ergebnis 2 4 5 3 3" xfId="12314" xr:uid="{00000000-0005-0000-0000-00001E310000}"/>
    <cellStyle name="Ergebnis 2 4 5 4" xfId="12315" xr:uid="{00000000-0005-0000-0000-00001F310000}"/>
    <cellStyle name="Ergebnis 2 4 5 4 2" xfId="12316" xr:uid="{00000000-0005-0000-0000-000020310000}"/>
    <cellStyle name="Ergebnis 2 4 5 4 3" xfId="12317" xr:uid="{00000000-0005-0000-0000-000021310000}"/>
    <cellStyle name="Ergebnis 2 4 5 5" xfId="12318" xr:uid="{00000000-0005-0000-0000-000022310000}"/>
    <cellStyle name="Ergebnis 2 4 5 5 2" xfId="12319" xr:uid="{00000000-0005-0000-0000-000023310000}"/>
    <cellStyle name="Ergebnis 2 4 5 5 3" xfId="12320" xr:uid="{00000000-0005-0000-0000-000024310000}"/>
    <cellStyle name="Ergebnis 2 4 5 6" xfId="12321" xr:uid="{00000000-0005-0000-0000-000025310000}"/>
    <cellStyle name="Ergebnis 2 4 5 6 2" xfId="12322" xr:uid="{00000000-0005-0000-0000-000026310000}"/>
    <cellStyle name="Ergebnis 2 4 5 6 3" xfId="12323" xr:uid="{00000000-0005-0000-0000-000027310000}"/>
    <cellStyle name="Ergebnis 2 4 5 7" xfId="12324" xr:uid="{00000000-0005-0000-0000-000028310000}"/>
    <cellStyle name="Ergebnis 2 4 5 7 2" xfId="12325" xr:uid="{00000000-0005-0000-0000-000029310000}"/>
    <cellStyle name="Ergebnis 2 4 5 7 3" xfId="12326" xr:uid="{00000000-0005-0000-0000-00002A310000}"/>
    <cellStyle name="Ergebnis 2 4 5 8" xfId="12327" xr:uid="{00000000-0005-0000-0000-00002B310000}"/>
    <cellStyle name="Ergebnis 2 4 5 8 2" xfId="12328" xr:uid="{00000000-0005-0000-0000-00002C310000}"/>
    <cellStyle name="Ergebnis 2 4 5 8 3" xfId="12329" xr:uid="{00000000-0005-0000-0000-00002D310000}"/>
    <cellStyle name="Ergebnis 2 4 5 9" xfId="12330" xr:uid="{00000000-0005-0000-0000-00002E310000}"/>
    <cellStyle name="Ergebnis 2 4 5 9 2" xfId="12331" xr:uid="{00000000-0005-0000-0000-00002F310000}"/>
    <cellStyle name="Ergebnis 2 4 5 9 3" xfId="12332" xr:uid="{00000000-0005-0000-0000-000030310000}"/>
    <cellStyle name="Ergebnis 2 4 6" xfId="12333" xr:uid="{00000000-0005-0000-0000-000031310000}"/>
    <cellStyle name="Ergebnis 2 4 6 10" xfId="12334" xr:uid="{00000000-0005-0000-0000-000032310000}"/>
    <cellStyle name="Ergebnis 2 4 6 11" xfId="12335" xr:uid="{00000000-0005-0000-0000-000033310000}"/>
    <cellStyle name="Ergebnis 2 4 6 2" xfId="12336" xr:uid="{00000000-0005-0000-0000-000034310000}"/>
    <cellStyle name="Ergebnis 2 4 6 2 2" xfId="12337" xr:uid="{00000000-0005-0000-0000-000035310000}"/>
    <cellStyle name="Ergebnis 2 4 6 2 3" xfId="12338" xr:uid="{00000000-0005-0000-0000-000036310000}"/>
    <cellStyle name="Ergebnis 2 4 6 3" xfId="12339" xr:uid="{00000000-0005-0000-0000-000037310000}"/>
    <cellStyle name="Ergebnis 2 4 6 3 2" xfId="12340" xr:uid="{00000000-0005-0000-0000-000038310000}"/>
    <cellStyle name="Ergebnis 2 4 6 3 3" xfId="12341" xr:uid="{00000000-0005-0000-0000-000039310000}"/>
    <cellStyle name="Ergebnis 2 4 6 4" xfId="12342" xr:uid="{00000000-0005-0000-0000-00003A310000}"/>
    <cellStyle name="Ergebnis 2 4 6 4 2" xfId="12343" xr:uid="{00000000-0005-0000-0000-00003B310000}"/>
    <cellStyle name="Ergebnis 2 4 6 4 3" xfId="12344" xr:uid="{00000000-0005-0000-0000-00003C310000}"/>
    <cellStyle name="Ergebnis 2 4 6 5" xfId="12345" xr:uid="{00000000-0005-0000-0000-00003D310000}"/>
    <cellStyle name="Ergebnis 2 4 6 5 2" xfId="12346" xr:uid="{00000000-0005-0000-0000-00003E310000}"/>
    <cellStyle name="Ergebnis 2 4 6 5 3" xfId="12347" xr:uid="{00000000-0005-0000-0000-00003F310000}"/>
    <cellStyle name="Ergebnis 2 4 6 6" xfId="12348" xr:uid="{00000000-0005-0000-0000-000040310000}"/>
    <cellStyle name="Ergebnis 2 4 6 6 2" xfId="12349" xr:uid="{00000000-0005-0000-0000-000041310000}"/>
    <cellStyle name="Ergebnis 2 4 6 6 3" xfId="12350" xr:uid="{00000000-0005-0000-0000-000042310000}"/>
    <cellStyle name="Ergebnis 2 4 6 7" xfId="12351" xr:uid="{00000000-0005-0000-0000-000043310000}"/>
    <cellStyle name="Ergebnis 2 4 6 7 2" xfId="12352" xr:uid="{00000000-0005-0000-0000-000044310000}"/>
    <cellStyle name="Ergebnis 2 4 6 7 3" xfId="12353" xr:uid="{00000000-0005-0000-0000-000045310000}"/>
    <cellStyle name="Ergebnis 2 4 6 8" xfId="12354" xr:uid="{00000000-0005-0000-0000-000046310000}"/>
    <cellStyle name="Ergebnis 2 4 6 8 2" xfId="12355" xr:uid="{00000000-0005-0000-0000-000047310000}"/>
    <cellStyle name="Ergebnis 2 4 6 8 3" xfId="12356" xr:uid="{00000000-0005-0000-0000-000048310000}"/>
    <cellStyle name="Ergebnis 2 4 6 9" xfId="12357" xr:uid="{00000000-0005-0000-0000-000049310000}"/>
    <cellStyle name="Ergebnis 2 4 6 9 2" xfId="12358" xr:uid="{00000000-0005-0000-0000-00004A310000}"/>
    <cellStyle name="Ergebnis 2 4 6 9 3" xfId="12359" xr:uid="{00000000-0005-0000-0000-00004B310000}"/>
    <cellStyle name="Ergebnis 2 4 7" xfId="12360" xr:uid="{00000000-0005-0000-0000-00004C310000}"/>
    <cellStyle name="Ergebnis 2 4 7 10" xfId="12361" xr:uid="{00000000-0005-0000-0000-00004D310000}"/>
    <cellStyle name="Ergebnis 2 4 7 11" xfId="12362" xr:uid="{00000000-0005-0000-0000-00004E310000}"/>
    <cellStyle name="Ergebnis 2 4 7 2" xfId="12363" xr:uid="{00000000-0005-0000-0000-00004F310000}"/>
    <cellStyle name="Ergebnis 2 4 7 2 2" xfId="12364" xr:uid="{00000000-0005-0000-0000-000050310000}"/>
    <cellStyle name="Ergebnis 2 4 7 2 3" xfId="12365" xr:uid="{00000000-0005-0000-0000-000051310000}"/>
    <cellStyle name="Ergebnis 2 4 7 3" xfId="12366" xr:uid="{00000000-0005-0000-0000-000052310000}"/>
    <cellStyle name="Ergebnis 2 4 7 3 2" xfId="12367" xr:uid="{00000000-0005-0000-0000-000053310000}"/>
    <cellStyle name="Ergebnis 2 4 7 3 3" xfId="12368" xr:uid="{00000000-0005-0000-0000-000054310000}"/>
    <cellStyle name="Ergebnis 2 4 7 4" xfId="12369" xr:uid="{00000000-0005-0000-0000-000055310000}"/>
    <cellStyle name="Ergebnis 2 4 7 4 2" xfId="12370" xr:uid="{00000000-0005-0000-0000-000056310000}"/>
    <cellStyle name="Ergebnis 2 4 7 4 3" xfId="12371" xr:uid="{00000000-0005-0000-0000-000057310000}"/>
    <cellStyle name="Ergebnis 2 4 7 5" xfId="12372" xr:uid="{00000000-0005-0000-0000-000058310000}"/>
    <cellStyle name="Ergebnis 2 4 7 5 2" xfId="12373" xr:uid="{00000000-0005-0000-0000-000059310000}"/>
    <cellStyle name="Ergebnis 2 4 7 5 3" xfId="12374" xr:uid="{00000000-0005-0000-0000-00005A310000}"/>
    <cellStyle name="Ergebnis 2 4 7 6" xfId="12375" xr:uid="{00000000-0005-0000-0000-00005B310000}"/>
    <cellStyle name="Ergebnis 2 4 7 6 2" xfId="12376" xr:uid="{00000000-0005-0000-0000-00005C310000}"/>
    <cellStyle name="Ergebnis 2 4 7 6 3" xfId="12377" xr:uid="{00000000-0005-0000-0000-00005D310000}"/>
    <cellStyle name="Ergebnis 2 4 7 7" xfId="12378" xr:uid="{00000000-0005-0000-0000-00005E310000}"/>
    <cellStyle name="Ergebnis 2 4 7 7 2" xfId="12379" xr:uid="{00000000-0005-0000-0000-00005F310000}"/>
    <cellStyle name="Ergebnis 2 4 7 7 3" xfId="12380" xr:uid="{00000000-0005-0000-0000-000060310000}"/>
    <cellStyle name="Ergebnis 2 4 7 8" xfId="12381" xr:uid="{00000000-0005-0000-0000-000061310000}"/>
    <cellStyle name="Ergebnis 2 4 7 8 2" xfId="12382" xr:uid="{00000000-0005-0000-0000-000062310000}"/>
    <cellStyle name="Ergebnis 2 4 7 8 3" xfId="12383" xr:uid="{00000000-0005-0000-0000-000063310000}"/>
    <cellStyle name="Ergebnis 2 4 7 9" xfId="12384" xr:uid="{00000000-0005-0000-0000-000064310000}"/>
    <cellStyle name="Ergebnis 2 4 7 9 2" xfId="12385" xr:uid="{00000000-0005-0000-0000-000065310000}"/>
    <cellStyle name="Ergebnis 2 4 7 9 3" xfId="12386" xr:uid="{00000000-0005-0000-0000-000066310000}"/>
    <cellStyle name="Ergebnis 2 4 8" xfId="12387" xr:uid="{00000000-0005-0000-0000-000067310000}"/>
    <cellStyle name="Ergebnis 2 4 8 10" xfId="12388" xr:uid="{00000000-0005-0000-0000-000068310000}"/>
    <cellStyle name="Ergebnis 2 4 8 10 2" xfId="12389" xr:uid="{00000000-0005-0000-0000-000069310000}"/>
    <cellStyle name="Ergebnis 2 4 8 10 3" xfId="12390" xr:uid="{00000000-0005-0000-0000-00006A310000}"/>
    <cellStyle name="Ergebnis 2 4 8 11" xfId="12391" xr:uid="{00000000-0005-0000-0000-00006B310000}"/>
    <cellStyle name="Ergebnis 2 4 8 11 2" xfId="12392" xr:uid="{00000000-0005-0000-0000-00006C310000}"/>
    <cellStyle name="Ergebnis 2 4 8 12" xfId="12393" xr:uid="{00000000-0005-0000-0000-00006D310000}"/>
    <cellStyle name="Ergebnis 2 4 8 2" xfId="12394" xr:uid="{00000000-0005-0000-0000-00006E310000}"/>
    <cellStyle name="Ergebnis 2 4 8 2 2" xfId="12395" xr:uid="{00000000-0005-0000-0000-00006F310000}"/>
    <cellStyle name="Ergebnis 2 4 8 2 3" xfId="12396" xr:uid="{00000000-0005-0000-0000-000070310000}"/>
    <cellStyle name="Ergebnis 2 4 8 3" xfId="12397" xr:uid="{00000000-0005-0000-0000-000071310000}"/>
    <cellStyle name="Ergebnis 2 4 8 3 2" xfId="12398" xr:uid="{00000000-0005-0000-0000-000072310000}"/>
    <cellStyle name="Ergebnis 2 4 8 3 3" xfId="12399" xr:uid="{00000000-0005-0000-0000-000073310000}"/>
    <cellStyle name="Ergebnis 2 4 8 4" xfId="12400" xr:uid="{00000000-0005-0000-0000-000074310000}"/>
    <cellStyle name="Ergebnis 2 4 8 4 2" xfId="12401" xr:uid="{00000000-0005-0000-0000-000075310000}"/>
    <cellStyle name="Ergebnis 2 4 8 4 3" xfId="12402" xr:uid="{00000000-0005-0000-0000-000076310000}"/>
    <cellStyle name="Ergebnis 2 4 8 5" xfId="12403" xr:uid="{00000000-0005-0000-0000-000077310000}"/>
    <cellStyle name="Ergebnis 2 4 8 5 2" xfId="12404" xr:uid="{00000000-0005-0000-0000-000078310000}"/>
    <cellStyle name="Ergebnis 2 4 8 5 3" xfId="12405" xr:uid="{00000000-0005-0000-0000-000079310000}"/>
    <cellStyle name="Ergebnis 2 4 8 6" xfId="12406" xr:uid="{00000000-0005-0000-0000-00007A310000}"/>
    <cellStyle name="Ergebnis 2 4 8 6 2" xfId="12407" xr:uid="{00000000-0005-0000-0000-00007B310000}"/>
    <cellStyle name="Ergebnis 2 4 8 6 3" xfId="12408" xr:uid="{00000000-0005-0000-0000-00007C310000}"/>
    <cellStyle name="Ergebnis 2 4 8 7" xfId="12409" xr:uid="{00000000-0005-0000-0000-00007D310000}"/>
    <cellStyle name="Ergebnis 2 4 8 7 2" xfId="12410" xr:uid="{00000000-0005-0000-0000-00007E310000}"/>
    <cellStyle name="Ergebnis 2 4 8 7 3" xfId="12411" xr:uid="{00000000-0005-0000-0000-00007F310000}"/>
    <cellStyle name="Ergebnis 2 4 8 8" xfId="12412" xr:uid="{00000000-0005-0000-0000-000080310000}"/>
    <cellStyle name="Ergebnis 2 4 8 8 2" xfId="12413" xr:uid="{00000000-0005-0000-0000-000081310000}"/>
    <cellStyle name="Ergebnis 2 4 8 8 3" xfId="12414" xr:uid="{00000000-0005-0000-0000-000082310000}"/>
    <cellStyle name="Ergebnis 2 4 8 9" xfId="12415" xr:uid="{00000000-0005-0000-0000-000083310000}"/>
    <cellStyle name="Ergebnis 2 4 8 9 2" xfId="12416" xr:uid="{00000000-0005-0000-0000-000084310000}"/>
    <cellStyle name="Ergebnis 2 4 8 9 3" xfId="12417" xr:uid="{00000000-0005-0000-0000-000085310000}"/>
    <cellStyle name="Ergebnis 2 4 9" xfId="12418" xr:uid="{00000000-0005-0000-0000-000086310000}"/>
    <cellStyle name="Ergebnis 2 4 9 2" xfId="12419" xr:uid="{00000000-0005-0000-0000-000087310000}"/>
    <cellStyle name="Ergebnis 2 4 9 3" xfId="12420" xr:uid="{00000000-0005-0000-0000-000088310000}"/>
    <cellStyle name="Ergebnis 2 5" xfId="12421" xr:uid="{00000000-0005-0000-0000-000089310000}"/>
    <cellStyle name="Ergebnis 2 5 10" xfId="12422" xr:uid="{00000000-0005-0000-0000-00008A310000}"/>
    <cellStyle name="Ergebnis 2 5 11" xfId="12423" xr:uid="{00000000-0005-0000-0000-00008B310000}"/>
    <cellStyle name="Ergebnis 2 5 2" xfId="12424" xr:uid="{00000000-0005-0000-0000-00008C310000}"/>
    <cellStyle name="Ergebnis 2 5 2 2" xfId="12425" xr:uid="{00000000-0005-0000-0000-00008D310000}"/>
    <cellStyle name="Ergebnis 2 5 2 3" xfId="12426" xr:uid="{00000000-0005-0000-0000-00008E310000}"/>
    <cellStyle name="Ergebnis 2 5 3" xfId="12427" xr:uid="{00000000-0005-0000-0000-00008F310000}"/>
    <cellStyle name="Ergebnis 2 5 3 2" xfId="12428" xr:uid="{00000000-0005-0000-0000-000090310000}"/>
    <cellStyle name="Ergebnis 2 5 3 3" xfId="12429" xr:uid="{00000000-0005-0000-0000-000091310000}"/>
    <cellStyle name="Ergebnis 2 5 4" xfId="12430" xr:uid="{00000000-0005-0000-0000-000092310000}"/>
    <cellStyle name="Ergebnis 2 5 4 2" xfId="12431" xr:uid="{00000000-0005-0000-0000-000093310000}"/>
    <cellStyle name="Ergebnis 2 5 4 3" xfId="12432" xr:uid="{00000000-0005-0000-0000-000094310000}"/>
    <cellStyle name="Ergebnis 2 5 5" xfId="12433" xr:uid="{00000000-0005-0000-0000-000095310000}"/>
    <cellStyle name="Ergebnis 2 5 5 2" xfId="12434" xr:uid="{00000000-0005-0000-0000-000096310000}"/>
    <cellStyle name="Ergebnis 2 5 5 3" xfId="12435" xr:uid="{00000000-0005-0000-0000-000097310000}"/>
    <cellStyle name="Ergebnis 2 5 6" xfId="12436" xr:uid="{00000000-0005-0000-0000-000098310000}"/>
    <cellStyle name="Ergebnis 2 5 6 2" xfId="12437" xr:uid="{00000000-0005-0000-0000-000099310000}"/>
    <cellStyle name="Ergebnis 2 5 6 3" xfId="12438" xr:uid="{00000000-0005-0000-0000-00009A310000}"/>
    <cellStyle name="Ergebnis 2 5 7" xfId="12439" xr:uid="{00000000-0005-0000-0000-00009B310000}"/>
    <cellStyle name="Ergebnis 2 5 7 2" xfId="12440" xr:uid="{00000000-0005-0000-0000-00009C310000}"/>
    <cellStyle name="Ergebnis 2 5 7 3" xfId="12441" xr:uid="{00000000-0005-0000-0000-00009D310000}"/>
    <cellStyle name="Ergebnis 2 5 8" xfId="12442" xr:uid="{00000000-0005-0000-0000-00009E310000}"/>
    <cellStyle name="Ergebnis 2 5 8 2" xfId="12443" xr:uid="{00000000-0005-0000-0000-00009F310000}"/>
    <cellStyle name="Ergebnis 2 5 8 3" xfId="12444" xr:uid="{00000000-0005-0000-0000-0000A0310000}"/>
    <cellStyle name="Ergebnis 2 5 9" xfId="12445" xr:uid="{00000000-0005-0000-0000-0000A1310000}"/>
    <cellStyle name="Ergebnis 2 5 9 2" xfId="12446" xr:uid="{00000000-0005-0000-0000-0000A2310000}"/>
    <cellStyle name="Ergebnis 2 5 9 3" xfId="12447" xr:uid="{00000000-0005-0000-0000-0000A3310000}"/>
    <cellStyle name="Ergebnis 2 6" xfId="12448" xr:uid="{00000000-0005-0000-0000-0000A4310000}"/>
    <cellStyle name="Ergebnis 2 6 10" xfId="12449" xr:uid="{00000000-0005-0000-0000-0000A5310000}"/>
    <cellStyle name="Ergebnis 2 6 11" xfId="12450" xr:uid="{00000000-0005-0000-0000-0000A6310000}"/>
    <cellStyle name="Ergebnis 2 6 2" xfId="12451" xr:uid="{00000000-0005-0000-0000-0000A7310000}"/>
    <cellStyle name="Ergebnis 2 6 2 2" xfId="12452" xr:uid="{00000000-0005-0000-0000-0000A8310000}"/>
    <cellStyle name="Ergebnis 2 6 2 3" xfId="12453" xr:uid="{00000000-0005-0000-0000-0000A9310000}"/>
    <cellStyle name="Ergebnis 2 6 3" xfId="12454" xr:uid="{00000000-0005-0000-0000-0000AA310000}"/>
    <cellStyle name="Ergebnis 2 6 3 2" xfId="12455" xr:uid="{00000000-0005-0000-0000-0000AB310000}"/>
    <cellStyle name="Ergebnis 2 6 3 3" xfId="12456" xr:uid="{00000000-0005-0000-0000-0000AC310000}"/>
    <cellStyle name="Ergebnis 2 6 4" xfId="12457" xr:uid="{00000000-0005-0000-0000-0000AD310000}"/>
    <cellStyle name="Ergebnis 2 6 4 2" xfId="12458" xr:uid="{00000000-0005-0000-0000-0000AE310000}"/>
    <cellStyle name="Ergebnis 2 6 4 3" xfId="12459" xr:uid="{00000000-0005-0000-0000-0000AF310000}"/>
    <cellStyle name="Ergebnis 2 6 5" xfId="12460" xr:uid="{00000000-0005-0000-0000-0000B0310000}"/>
    <cellStyle name="Ergebnis 2 6 5 2" xfId="12461" xr:uid="{00000000-0005-0000-0000-0000B1310000}"/>
    <cellStyle name="Ergebnis 2 6 5 3" xfId="12462" xr:uid="{00000000-0005-0000-0000-0000B2310000}"/>
    <cellStyle name="Ergebnis 2 6 6" xfId="12463" xr:uid="{00000000-0005-0000-0000-0000B3310000}"/>
    <cellStyle name="Ergebnis 2 6 6 2" xfId="12464" xr:uid="{00000000-0005-0000-0000-0000B4310000}"/>
    <cellStyle name="Ergebnis 2 6 6 3" xfId="12465" xr:uid="{00000000-0005-0000-0000-0000B5310000}"/>
    <cellStyle name="Ergebnis 2 6 7" xfId="12466" xr:uid="{00000000-0005-0000-0000-0000B6310000}"/>
    <cellStyle name="Ergebnis 2 6 7 2" xfId="12467" xr:uid="{00000000-0005-0000-0000-0000B7310000}"/>
    <cellStyle name="Ergebnis 2 6 7 3" xfId="12468" xr:uid="{00000000-0005-0000-0000-0000B8310000}"/>
    <cellStyle name="Ergebnis 2 6 8" xfId="12469" xr:uid="{00000000-0005-0000-0000-0000B9310000}"/>
    <cellStyle name="Ergebnis 2 6 8 2" xfId="12470" xr:uid="{00000000-0005-0000-0000-0000BA310000}"/>
    <cellStyle name="Ergebnis 2 6 8 3" xfId="12471" xr:uid="{00000000-0005-0000-0000-0000BB310000}"/>
    <cellStyle name="Ergebnis 2 6 9" xfId="12472" xr:uid="{00000000-0005-0000-0000-0000BC310000}"/>
    <cellStyle name="Ergebnis 2 6 9 2" xfId="12473" xr:uid="{00000000-0005-0000-0000-0000BD310000}"/>
    <cellStyle name="Ergebnis 2 6 9 3" xfId="12474" xr:uid="{00000000-0005-0000-0000-0000BE310000}"/>
    <cellStyle name="Ergebnis 2 7" xfId="12475" xr:uid="{00000000-0005-0000-0000-0000BF310000}"/>
    <cellStyle name="Ergebnis 2 7 10" xfId="12476" xr:uid="{00000000-0005-0000-0000-0000C0310000}"/>
    <cellStyle name="Ergebnis 2 7 11" xfId="12477" xr:uid="{00000000-0005-0000-0000-0000C1310000}"/>
    <cellStyle name="Ergebnis 2 7 2" xfId="12478" xr:uid="{00000000-0005-0000-0000-0000C2310000}"/>
    <cellStyle name="Ergebnis 2 7 2 2" xfId="12479" xr:uid="{00000000-0005-0000-0000-0000C3310000}"/>
    <cellStyle name="Ergebnis 2 7 2 3" xfId="12480" xr:uid="{00000000-0005-0000-0000-0000C4310000}"/>
    <cellStyle name="Ergebnis 2 7 3" xfId="12481" xr:uid="{00000000-0005-0000-0000-0000C5310000}"/>
    <cellStyle name="Ergebnis 2 7 3 2" xfId="12482" xr:uid="{00000000-0005-0000-0000-0000C6310000}"/>
    <cellStyle name="Ergebnis 2 7 3 3" xfId="12483" xr:uid="{00000000-0005-0000-0000-0000C7310000}"/>
    <cellStyle name="Ergebnis 2 7 4" xfId="12484" xr:uid="{00000000-0005-0000-0000-0000C8310000}"/>
    <cellStyle name="Ergebnis 2 7 4 2" xfId="12485" xr:uid="{00000000-0005-0000-0000-0000C9310000}"/>
    <cellStyle name="Ergebnis 2 7 4 3" xfId="12486" xr:uid="{00000000-0005-0000-0000-0000CA310000}"/>
    <cellStyle name="Ergebnis 2 7 5" xfId="12487" xr:uid="{00000000-0005-0000-0000-0000CB310000}"/>
    <cellStyle name="Ergebnis 2 7 5 2" xfId="12488" xr:uid="{00000000-0005-0000-0000-0000CC310000}"/>
    <cellStyle name="Ergebnis 2 7 5 3" xfId="12489" xr:uid="{00000000-0005-0000-0000-0000CD310000}"/>
    <cellStyle name="Ergebnis 2 7 6" xfId="12490" xr:uid="{00000000-0005-0000-0000-0000CE310000}"/>
    <cellStyle name="Ergebnis 2 7 6 2" xfId="12491" xr:uid="{00000000-0005-0000-0000-0000CF310000}"/>
    <cellStyle name="Ergebnis 2 7 6 3" xfId="12492" xr:uid="{00000000-0005-0000-0000-0000D0310000}"/>
    <cellStyle name="Ergebnis 2 7 7" xfId="12493" xr:uid="{00000000-0005-0000-0000-0000D1310000}"/>
    <cellStyle name="Ergebnis 2 7 7 2" xfId="12494" xr:uid="{00000000-0005-0000-0000-0000D2310000}"/>
    <cellStyle name="Ergebnis 2 7 7 3" xfId="12495" xr:uid="{00000000-0005-0000-0000-0000D3310000}"/>
    <cellStyle name="Ergebnis 2 7 8" xfId="12496" xr:uid="{00000000-0005-0000-0000-0000D4310000}"/>
    <cellStyle name="Ergebnis 2 7 8 2" xfId="12497" xr:uid="{00000000-0005-0000-0000-0000D5310000}"/>
    <cellStyle name="Ergebnis 2 7 8 3" xfId="12498" xr:uid="{00000000-0005-0000-0000-0000D6310000}"/>
    <cellStyle name="Ergebnis 2 7 9" xfId="12499" xr:uid="{00000000-0005-0000-0000-0000D7310000}"/>
    <cellStyle name="Ergebnis 2 7 9 2" xfId="12500" xr:uid="{00000000-0005-0000-0000-0000D8310000}"/>
    <cellStyle name="Ergebnis 2 7 9 3" xfId="12501" xr:uid="{00000000-0005-0000-0000-0000D9310000}"/>
    <cellStyle name="Ergebnis 2 8" xfId="12502" xr:uid="{00000000-0005-0000-0000-0000DA310000}"/>
    <cellStyle name="Ergebnis 2 8 10" xfId="12503" xr:uid="{00000000-0005-0000-0000-0000DB310000}"/>
    <cellStyle name="Ergebnis 2 8 11" xfId="12504" xr:uid="{00000000-0005-0000-0000-0000DC310000}"/>
    <cellStyle name="Ergebnis 2 8 2" xfId="12505" xr:uid="{00000000-0005-0000-0000-0000DD310000}"/>
    <cellStyle name="Ergebnis 2 8 2 2" xfId="12506" xr:uid="{00000000-0005-0000-0000-0000DE310000}"/>
    <cellStyle name="Ergebnis 2 8 2 3" xfId="12507" xr:uid="{00000000-0005-0000-0000-0000DF310000}"/>
    <cellStyle name="Ergebnis 2 8 3" xfId="12508" xr:uid="{00000000-0005-0000-0000-0000E0310000}"/>
    <cellStyle name="Ergebnis 2 8 3 2" xfId="12509" xr:uid="{00000000-0005-0000-0000-0000E1310000}"/>
    <cellStyle name="Ergebnis 2 8 3 3" xfId="12510" xr:uid="{00000000-0005-0000-0000-0000E2310000}"/>
    <cellStyle name="Ergebnis 2 8 4" xfId="12511" xr:uid="{00000000-0005-0000-0000-0000E3310000}"/>
    <cellStyle name="Ergebnis 2 8 4 2" xfId="12512" xr:uid="{00000000-0005-0000-0000-0000E4310000}"/>
    <cellStyle name="Ergebnis 2 8 4 3" xfId="12513" xr:uid="{00000000-0005-0000-0000-0000E5310000}"/>
    <cellStyle name="Ergebnis 2 8 5" xfId="12514" xr:uid="{00000000-0005-0000-0000-0000E6310000}"/>
    <cellStyle name="Ergebnis 2 8 5 2" xfId="12515" xr:uid="{00000000-0005-0000-0000-0000E7310000}"/>
    <cellStyle name="Ergebnis 2 8 5 3" xfId="12516" xr:uid="{00000000-0005-0000-0000-0000E8310000}"/>
    <cellStyle name="Ergebnis 2 8 6" xfId="12517" xr:uid="{00000000-0005-0000-0000-0000E9310000}"/>
    <cellStyle name="Ergebnis 2 8 6 2" xfId="12518" xr:uid="{00000000-0005-0000-0000-0000EA310000}"/>
    <cellStyle name="Ergebnis 2 8 6 3" xfId="12519" xr:uid="{00000000-0005-0000-0000-0000EB310000}"/>
    <cellStyle name="Ergebnis 2 8 7" xfId="12520" xr:uid="{00000000-0005-0000-0000-0000EC310000}"/>
    <cellStyle name="Ergebnis 2 8 7 2" xfId="12521" xr:uid="{00000000-0005-0000-0000-0000ED310000}"/>
    <cellStyle name="Ergebnis 2 8 7 3" xfId="12522" xr:uid="{00000000-0005-0000-0000-0000EE310000}"/>
    <cellStyle name="Ergebnis 2 8 8" xfId="12523" xr:uid="{00000000-0005-0000-0000-0000EF310000}"/>
    <cellStyle name="Ergebnis 2 8 8 2" xfId="12524" xr:uid="{00000000-0005-0000-0000-0000F0310000}"/>
    <cellStyle name="Ergebnis 2 8 8 3" xfId="12525" xr:uid="{00000000-0005-0000-0000-0000F1310000}"/>
    <cellStyle name="Ergebnis 2 8 9" xfId="12526" xr:uid="{00000000-0005-0000-0000-0000F2310000}"/>
    <cellStyle name="Ergebnis 2 8 9 2" xfId="12527" xr:uid="{00000000-0005-0000-0000-0000F3310000}"/>
    <cellStyle name="Ergebnis 2 8 9 3" xfId="12528" xr:uid="{00000000-0005-0000-0000-0000F4310000}"/>
    <cellStyle name="Ergebnis 2 9" xfId="12529" xr:uid="{00000000-0005-0000-0000-0000F5310000}"/>
    <cellStyle name="Ergebnis 2 9 10" xfId="12530" xr:uid="{00000000-0005-0000-0000-0000F6310000}"/>
    <cellStyle name="Ergebnis 2 9 11" xfId="12531" xr:uid="{00000000-0005-0000-0000-0000F7310000}"/>
    <cellStyle name="Ergebnis 2 9 2" xfId="12532" xr:uid="{00000000-0005-0000-0000-0000F8310000}"/>
    <cellStyle name="Ergebnis 2 9 2 2" xfId="12533" xr:uid="{00000000-0005-0000-0000-0000F9310000}"/>
    <cellStyle name="Ergebnis 2 9 2 3" xfId="12534" xr:uid="{00000000-0005-0000-0000-0000FA310000}"/>
    <cellStyle name="Ergebnis 2 9 3" xfId="12535" xr:uid="{00000000-0005-0000-0000-0000FB310000}"/>
    <cellStyle name="Ergebnis 2 9 3 2" xfId="12536" xr:uid="{00000000-0005-0000-0000-0000FC310000}"/>
    <cellStyle name="Ergebnis 2 9 3 3" xfId="12537" xr:uid="{00000000-0005-0000-0000-0000FD310000}"/>
    <cellStyle name="Ergebnis 2 9 4" xfId="12538" xr:uid="{00000000-0005-0000-0000-0000FE310000}"/>
    <cellStyle name="Ergebnis 2 9 4 2" xfId="12539" xr:uid="{00000000-0005-0000-0000-0000FF310000}"/>
    <cellStyle name="Ergebnis 2 9 4 3" xfId="12540" xr:uid="{00000000-0005-0000-0000-000000320000}"/>
    <cellStyle name="Ergebnis 2 9 5" xfId="12541" xr:uid="{00000000-0005-0000-0000-000001320000}"/>
    <cellStyle name="Ergebnis 2 9 5 2" xfId="12542" xr:uid="{00000000-0005-0000-0000-000002320000}"/>
    <cellStyle name="Ergebnis 2 9 5 3" xfId="12543" xr:uid="{00000000-0005-0000-0000-000003320000}"/>
    <cellStyle name="Ergebnis 2 9 6" xfId="12544" xr:uid="{00000000-0005-0000-0000-000004320000}"/>
    <cellStyle name="Ergebnis 2 9 6 2" xfId="12545" xr:uid="{00000000-0005-0000-0000-000005320000}"/>
    <cellStyle name="Ergebnis 2 9 6 3" xfId="12546" xr:uid="{00000000-0005-0000-0000-000006320000}"/>
    <cellStyle name="Ergebnis 2 9 7" xfId="12547" xr:uid="{00000000-0005-0000-0000-000007320000}"/>
    <cellStyle name="Ergebnis 2 9 7 2" xfId="12548" xr:uid="{00000000-0005-0000-0000-000008320000}"/>
    <cellStyle name="Ergebnis 2 9 7 3" xfId="12549" xr:uid="{00000000-0005-0000-0000-000009320000}"/>
    <cellStyle name="Ergebnis 2 9 8" xfId="12550" xr:uid="{00000000-0005-0000-0000-00000A320000}"/>
    <cellStyle name="Ergebnis 2 9 8 2" xfId="12551" xr:uid="{00000000-0005-0000-0000-00000B320000}"/>
    <cellStyle name="Ergebnis 2 9 8 3" xfId="12552" xr:uid="{00000000-0005-0000-0000-00000C320000}"/>
    <cellStyle name="Ergebnis 2 9 9" xfId="12553" xr:uid="{00000000-0005-0000-0000-00000D320000}"/>
    <cellStyle name="Ergebnis 2 9 9 2" xfId="12554" xr:uid="{00000000-0005-0000-0000-00000E320000}"/>
    <cellStyle name="Ergebnis 2 9 9 3" xfId="12555" xr:uid="{00000000-0005-0000-0000-00000F320000}"/>
    <cellStyle name="Ergebnis 3" xfId="12556" xr:uid="{00000000-0005-0000-0000-000010320000}"/>
    <cellStyle name="Ergebnis 3 10" xfId="12557" xr:uid="{00000000-0005-0000-0000-000011320000}"/>
    <cellStyle name="Ergebnis 3 10 2" xfId="12558" xr:uid="{00000000-0005-0000-0000-000012320000}"/>
    <cellStyle name="Ergebnis 3 10 3" xfId="12559" xr:uid="{00000000-0005-0000-0000-000013320000}"/>
    <cellStyle name="Ergebnis 3 11" xfId="12560" xr:uid="{00000000-0005-0000-0000-000014320000}"/>
    <cellStyle name="Ergebnis 3 11 2" xfId="12561" xr:uid="{00000000-0005-0000-0000-000015320000}"/>
    <cellStyle name="Ergebnis 3 11 3" xfId="12562" xr:uid="{00000000-0005-0000-0000-000016320000}"/>
    <cellStyle name="Ergebnis 3 12" xfId="12563" xr:uid="{00000000-0005-0000-0000-000017320000}"/>
    <cellStyle name="Ergebnis 3 12 2" xfId="12564" xr:uid="{00000000-0005-0000-0000-000018320000}"/>
    <cellStyle name="Ergebnis 3 12 3" xfId="12565" xr:uid="{00000000-0005-0000-0000-000019320000}"/>
    <cellStyle name="Ergebnis 3 13" xfId="12566" xr:uid="{00000000-0005-0000-0000-00001A320000}"/>
    <cellStyle name="Ergebnis 3 13 2" xfId="12567" xr:uid="{00000000-0005-0000-0000-00001B320000}"/>
    <cellStyle name="Ergebnis 3 13 3" xfId="12568" xr:uid="{00000000-0005-0000-0000-00001C320000}"/>
    <cellStyle name="Ergebnis 3 14" xfId="12569" xr:uid="{00000000-0005-0000-0000-00001D320000}"/>
    <cellStyle name="Ergebnis 3 14 2" xfId="12570" xr:uid="{00000000-0005-0000-0000-00001E320000}"/>
    <cellStyle name="Ergebnis 3 14 3" xfId="12571" xr:uid="{00000000-0005-0000-0000-00001F320000}"/>
    <cellStyle name="Ergebnis 3 15" xfId="12572" xr:uid="{00000000-0005-0000-0000-000020320000}"/>
    <cellStyle name="Ergebnis 3 15 2" xfId="12573" xr:uid="{00000000-0005-0000-0000-000021320000}"/>
    <cellStyle name="Ergebnis 3 15 3" xfId="12574" xr:uid="{00000000-0005-0000-0000-000022320000}"/>
    <cellStyle name="Ergebnis 3 16" xfId="12575" xr:uid="{00000000-0005-0000-0000-000023320000}"/>
    <cellStyle name="Ergebnis 3 2" xfId="12576" xr:uid="{00000000-0005-0000-0000-000024320000}"/>
    <cellStyle name="Ergebnis 3 2 10" xfId="12577" xr:uid="{00000000-0005-0000-0000-000025320000}"/>
    <cellStyle name="Ergebnis 3 2 11" xfId="12578" xr:uid="{00000000-0005-0000-0000-000026320000}"/>
    <cellStyle name="Ergebnis 3 2 2" xfId="12579" xr:uid="{00000000-0005-0000-0000-000027320000}"/>
    <cellStyle name="Ergebnis 3 2 2 2" xfId="12580" xr:uid="{00000000-0005-0000-0000-000028320000}"/>
    <cellStyle name="Ergebnis 3 2 2 3" xfId="12581" xr:uid="{00000000-0005-0000-0000-000029320000}"/>
    <cellStyle name="Ergebnis 3 2 3" xfId="12582" xr:uid="{00000000-0005-0000-0000-00002A320000}"/>
    <cellStyle name="Ergebnis 3 2 3 2" xfId="12583" xr:uid="{00000000-0005-0000-0000-00002B320000}"/>
    <cellStyle name="Ergebnis 3 2 3 3" xfId="12584" xr:uid="{00000000-0005-0000-0000-00002C320000}"/>
    <cellStyle name="Ergebnis 3 2 4" xfId="12585" xr:uid="{00000000-0005-0000-0000-00002D320000}"/>
    <cellStyle name="Ergebnis 3 2 4 2" xfId="12586" xr:uid="{00000000-0005-0000-0000-00002E320000}"/>
    <cellStyle name="Ergebnis 3 2 4 3" xfId="12587" xr:uid="{00000000-0005-0000-0000-00002F320000}"/>
    <cellStyle name="Ergebnis 3 2 5" xfId="12588" xr:uid="{00000000-0005-0000-0000-000030320000}"/>
    <cellStyle name="Ergebnis 3 2 5 2" xfId="12589" xr:uid="{00000000-0005-0000-0000-000031320000}"/>
    <cellStyle name="Ergebnis 3 2 5 3" xfId="12590" xr:uid="{00000000-0005-0000-0000-000032320000}"/>
    <cellStyle name="Ergebnis 3 2 6" xfId="12591" xr:uid="{00000000-0005-0000-0000-000033320000}"/>
    <cellStyle name="Ergebnis 3 2 6 2" xfId="12592" xr:uid="{00000000-0005-0000-0000-000034320000}"/>
    <cellStyle name="Ergebnis 3 2 6 3" xfId="12593" xr:uid="{00000000-0005-0000-0000-000035320000}"/>
    <cellStyle name="Ergebnis 3 2 7" xfId="12594" xr:uid="{00000000-0005-0000-0000-000036320000}"/>
    <cellStyle name="Ergebnis 3 2 7 2" xfId="12595" xr:uid="{00000000-0005-0000-0000-000037320000}"/>
    <cellStyle name="Ergebnis 3 2 7 3" xfId="12596" xr:uid="{00000000-0005-0000-0000-000038320000}"/>
    <cellStyle name="Ergebnis 3 2 8" xfId="12597" xr:uid="{00000000-0005-0000-0000-000039320000}"/>
    <cellStyle name="Ergebnis 3 2 8 2" xfId="12598" xr:uid="{00000000-0005-0000-0000-00003A320000}"/>
    <cellStyle name="Ergebnis 3 2 8 3" xfId="12599" xr:uid="{00000000-0005-0000-0000-00003B320000}"/>
    <cellStyle name="Ergebnis 3 2 9" xfId="12600" xr:uid="{00000000-0005-0000-0000-00003C320000}"/>
    <cellStyle name="Ergebnis 3 2 9 2" xfId="12601" xr:uid="{00000000-0005-0000-0000-00003D320000}"/>
    <cellStyle name="Ergebnis 3 2 9 3" xfId="12602" xr:uid="{00000000-0005-0000-0000-00003E320000}"/>
    <cellStyle name="Ergebnis 3 3" xfId="12603" xr:uid="{00000000-0005-0000-0000-00003F320000}"/>
    <cellStyle name="Ergebnis 3 3 10" xfId="12604" xr:uid="{00000000-0005-0000-0000-000040320000}"/>
    <cellStyle name="Ergebnis 3 3 11" xfId="12605" xr:uid="{00000000-0005-0000-0000-000041320000}"/>
    <cellStyle name="Ergebnis 3 3 2" xfId="12606" xr:uid="{00000000-0005-0000-0000-000042320000}"/>
    <cellStyle name="Ergebnis 3 3 2 2" xfId="12607" xr:uid="{00000000-0005-0000-0000-000043320000}"/>
    <cellStyle name="Ergebnis 3 3 2 3" xfId="12608" xr:uid="{00000000-0005-0000-0000-000044320000}"/>
    <cellStyle name="Ergebnis 3 3 3" xfId="12609" xr:uid="{00000000-0005-0000-0000-000045320000}"/>
    <cellStyle name="Ergebnis 3 3 3 2" xfId="12610" xr:uid="{00000000-0005-0000-0000-000046320000}"/>
    <cellStyle name="Ergebnis 3 3 3 3" xfId="12611" xr:uid="{00000000-0005-0000-0000-000047320000}"/>
    <cellStyle name="Ergebnis 3 3 4" xfId="12612" xr:uid="{00000000-0005-0000-0000-000048320000}"/>
    <cellStyle name="Ergebnis 3 3 4 2" xfId="12613" xr:uid="{00000000-0005-0000-0000-000049320000}"/>
    <cellStyle name="Ergebnis 3 3 4 3" xfId="12614" xr:uid="{00000000-0005-0000-0000-00004A320000}"/>
    <cellStyle name="Ergebnis 3 3 5" xfId="12615" xr:uid="{00000000-0005-0000-0000-00004B320000}"/>
    <cellStyle name="Ergebnis 3 3 5 2" xfId="12616" xr:uid="{00000000-0005-0000-0000-00004C320000}"/>
    <cellStyle name="Ergebnis 3 3 5 3" xfId="12617" xr:uid="{00000000-0005-0000-0000-00004D320000}"/>
    <cellStyle name="Ergebnis 3 3 6" xfId="12618" xr:uid="{00000000-0005-0000-0000-00004E320000}"/>
    <cellStyle name="Ergebnis 3 3 6 2" xfId="12619" xr:uid="{00000000-0005-0000-0000-00004F320000}"/>
    <cellStyle name="Ergebnis 3 3 6 3" xfId="12620" xr:uid="{00000000-0005-0000-0000-000050320000}"/>
    <cellStyle name="Ergebnis 3 3 7" xfId="12621" xr:uid="{00000000-0005-0000-0000-000051320000}"/>
    <cellStyle name="Ergebnis 3 3 7 2" xfId="12622" xr:uid="{00000000-0005-0000-0000-000052320000}"/>
    <cellStyle name="Ergebnis 3 3 7 3" xfId="12623" xr:uid="{00000000-0005-0000-0000-000053320000}"/>
    <cellStyle name="Ergebnis 3 3 8" xfId="12624" xr:uid="{00000000-0005-0000-0000-000054320000}"/>
    <cellStyle name="Ergebnis 3 3 8 2" xfId="12625" xr:uid="{00000000-0005-0000-0000-000055320000}"/>
    <cellStyle name="Ergebnis 3 3 8 3" xfId="12626" xr:uid="{00000000-0005-0000-0000-000056320000}"/>
    <cellStyle name="Ergebnis 3 3 9" xfId="12627" xr:uid="{00000000-0005-0000-0000-000057320000}"/>
    <cellStyle name="Ergebnis 3 3 9 2" xfId="12628" xr:uid="{00000000-0005-0000-0000-000058320000}"/>
    <cellStyle name="Ergebnis 3 3 9 3" xfId="12629" xr:uid="{00000000-0005-0000-0000-000059320000}"/>
    <cellStyle name="Ergebnis 3 4" xfId="12630" xr:uid="{00000000-0005-0000-0000-00005A320000}"/>
    <cellStyle name="Ergebnis 3 4 10" xfId="12631" xr:uid="{00000000-0005-0000-0000-00005B320000}"/>
    <cellStyle name="Ergebnis 3 4 11" xfId="12632" xr:uid="{00000000-0005-0000-0000-00005C320000}"/>
    <cellStyle name="Ergebnis 3 4 2" xfId="12633" xr:uid="{00000000-0005-0000-0000-00005D320000}"/>
    <cellStyle name="Ergebnis 3 4 2 2" xfId="12634" xr:uid="{00000000-0005-0000-0000-00005E320000}"/>
    <cellStyle name="Ergebnis 3 4 2 3" xfId="12635" xr:uid="{00000000-0005-0000-0000-00005F320000}"/>
    <cellStyle name="Ergebnis 3 4 3" xfId="12636" xr:uid="{00000000-0005-0000-0000-000060320000}"/>
    <cellStyle name="Ergebnis 3 4 3 2" xfId="12637" xr:uid="{00000000-0005-0000-0000-000061320000}"/>
    <cellStyle name="Ergebnis 3 4 3 3" xfId="12638" xr:uid="{00000000-0005-0000-0000-000062320000}"/>
    <cellStyle name="Ergebnis 3 4 4" xfId="12639" xr:uid="{00000000-0005-0000-0000-000063320000}"/>
    <cellStyle name="Ergebnis 3 4 4 2" xfId="12640" xr:uid="{00000000-0005-0000-0000-000064320000}"/>
    <cellStyle name="Ergebnis 3 4 4 3" xfId="12641" xr:uid="{00000000-0005-0000-0000-000065320000}"/>
    <cellStyle name="Ergebnis 3 4 5" xfId="12642" xr:uid="{00000000-0005-0000-0000-000066320000}"/>
    <cellStyle name="Ergebnis 3 4 5 2" xfId="12643" xr:uid="{00000000-0005-0000-0000-000067320000}"/>
    <cellStyle name="Ergebnis 3 4 5 3" xfId="12644" xr:uid="{00000000-0005-0000-0000-000068320000}"/>
    <cellStyle name="Ergebnis 3 4 6" xfId="12645" xr:uid="{00000000-0005-0000-0000-000069320000}"/>
    <cellStyle name="Ergebnis 3 4 6 2" xfId="12646" xr:uid="{00000000-0005-0000-0000-00006A320000}"/>
    <cellStyle name="Ergebnis 3 4 6 3" xfId="12647" xr:uid="{00000000-0005-0000-0000-00006B320000}"/>
    <cellStyle name="Ergebnis 3 4 7" xfId="12648" xr:uid="{00000000-0005-0000-0000-00006C320000}"/>
    <cellStyle name="Ergebnis 3 4 7 2" xfId="12649" xr:uid="{00000000-0005-0000-0000-00006D320000}"/>
    <cellStyle name="Ergebnis 3 4 7 3" xfId="12650" xr:uid="{00000000-0005-0000-0000-00006E320000}"/>
    <cellStyle name="Ergebnis 3 4 8" xfId="12651" xr:uid="{00000000-0005-0000-0000-00006F320000}"/>
    <cellStyle name="Ergebnis 3 4 8 2" xfId="12652" xr:uid="{00000000-0005-0000-0000-000070320000}"/>
    <cellStyle name="Ergebnis 3 4 8 3" xfId="12653" xr:uid="{00000000-0005-0000-0000-000071320000}"/>
    <cellStyle name="Ergebnis 3 4 9" xfId="12654" xr:uid="{00000000-0005-0000-0000-000072320000}"/>
    <cellStyle name="Ergebnis 3 4 9 2" xfId="12655" xr:uid="{00000000-0005-0000-0000-000073320000}"/>
    <cellStyle name="Ergebnis 3 4 9 3" xfId="12656" xr:uid="{00000000-0005-0000-0000-000074320000}"/>
    <cellStyle name="Ergebnis 3 5" xfId="12657" xr:uid="{00000000-0005-0000-0000-000075320000}"/>
    <cellStyle name="Ergebnis 3 5 10" xfId="12658" xr:uid="{00000000-0005-0000-0000-000076320000}"/>
    <cellStyle name="Ergebnis 3 5 11" xfId="12659" xr:uid="{00000000-0005-0000-0000-000077320000}"/>
    <cellStyle name="Ergebnis 3 5 2" xfId="12660" xr:uid="{00000000-0005-0000-0000-000078320000}"/>
    <cellStyle name="Ergebnis 3 5 2 2" xfId="12661" xr:uid="{00000000-0005-0000-0000-000079320000}"/>
    <cellStyle name="Ergebnis 3 5 2 3" xfId="12662" xr:uid="{00000000-0005-0000-0000-00007A320000}"/>
    <cellStyle name="Ergebnis 3 5 3" xfId="12663" xr:uid="{00000000-0005-0000-0000-00007B320000}"/>
    <cellStyle name="Ergebnis 3 5 3 2" xfId="12664" xr:uid="{00000000-0005-0000-0000-00007C320000}"/>
    <cellStyle name="Ergebnis 3 5 3 3" xfId="12665" xr:uid="{00000000-0005-0000-0000-00007D320000}"/>
    <cellStyle name="Ergebnis 3 5 4" xfId="12666" xr:uid="{00000000-0005-0000-0000-00007E320000}"/>
    <cellStyle name="Ergebnis 3 5 4 2" xfId="12667" xr:uid="{00000000-0005-0000-0000-00007F320000}"/>
    <cellStyle name="Ergebnis 3 5 4 3" xfId="12668" xr:uid="{00000000-0005-0000-0000-000080320000}"/>
    <cellStyle name="Ergebnis 3 5 5" xfId="12669" xr:uid="{00000000-0005-0000-0000-000081320000}"/>
    <cellStyle name="Ergebnis 3 5 5 2" xfId="12670" xr:uid="{00000000-0005-0000-0000-000082320000}"/>
    <cellStyle name="Ergebnis 3 5 5 3" xfId="12671" xr:uid="{00000000-0005-0000-0000-000083320000}"/>
    <cellStyle name="Ergebnis 3 5 6" xfId="12672" xr:uid="{00000000-0005-0000-0000-000084320000}"/>
    <cellStyle name="Ergebnis 3 5 6 2" xfId="12673" xr:uid="{00000000-0005-0000-0000-000085320000}"/>
    <cellStyle name="Ergebnis 3 5 6 3" xfId="12674" xr:uid="{00000000-0005-0000-0000-000086320000}"/>
    <cellStyle name="Ergebnis 3 5 7" xfId="12675" xr:uid="{00000000-0005-0000-0000-000087320000}"/>
    <cellStyle name="Ergebnis 3 5 7 2" xfId="12676" xr:uid="{00000000-0005-0000-0000-000088320000}"/>
    <cellStyle name="Ergebnis 3 5 7 3" xfId="12677" xr:uid="{00000000-0005-0000-0000-000089320000}"/>
    <cellStyle name="Ergebnis 3 5 8" xfId="12678" xr:uid="{00000000-0005-0000-0000-00008A320000}"/>
    <cellStyle name="Ergebnis 3 5 8 2" xfId="12679" xr:uid="{00000000-0005-0000-0000-00008B320000}"/>
    <cellStyle name="Ergebnis 3 5 8 3" xfId="12680" xr:uid="{00000000-0005-0000-0000-00008C320000}"/>
    <cellStyle name="Ergebnis 3 5 9" xfId="12681" xr:uid="{00000000-0005-0000-0000-00008D320000}"/>
    <cellStyle name="Ergebnis 3 5 9 2" xfId="12682" xr:uid="{00000000-0005-0000-0000-00008E320000}"/>
    <cellStyle name="Ergebnis 3 5 9 3" xfId="12683" xr:uid="{00000000-0005-0000-0000-00008F320000}"/>
    <cellStyle name="Ergebnis 3 6" xfId="12684" xr:uid="{00000000-0005-0000-0000-000090320000}"/>
    <cellStyle name="Ergebnis 3 6 10" xfId="12685" xr:uid="{00000000-0005-0000-0000-000091320000}"/>
    <cellStyle name="Ergebnis 3 6 11" xfId="12686" xr:uid="{00000000-0005-0000-0000-000092320000}"/>
    <cellStyle name="Ergebnis 3 6 2" xfId="12687" xr:uid="{00000000-0005-0000-0000-000093320000}"/>
    <cellStyle name="Ergebnis 3 6 2 2" xfId="12688" xr:uid="{00000000-0005-0000-0000-000094320000}"/>
    <cellStyle name="Ergebnis 3 6 2 3" xfId="12689" xr:uid="{00000000-0005-0000-0000-000095320000}"/>
    <cellStyle name="Ergebnis 3 6 3" xfId="12690" xr:uid="{00000000-0005-0000-0000-000096320000}"/>
    <cellStyle name="Ergebnis 3 6 3 2" xfId="12691" xr:uid="{00000000-0005-0000-0000-000097320000}"/>
    <cellStyle name="Ergebnis 3 6 3 3" xfId="12692" xr:uid="{00000000-0005-0000-0000-000098320000}"/>
    <cellStyle name="Ergebnis 3 6 4" xfId="12693" xr:uid="{00000000-0005-0000-0000-000099320000}"/>
    <cellStyle name="Ergebnis 3 6 4 2" xfId="12694" xr:uid="{00000000-0005-0000-0000-00009A320000}"/>
    <cellStyle name="Ergebnis 3 6 4 3" xfId="12695" xr:uid="{00000000-0005-0000-0000-00009B320000}"/>
    <cellStyle name="Ergebnis 3 6 5" xfId="12696" xr:uid="{00000000-0005-0000-0000-00009C320000}"/>
    <cellStyle name="Ergebnis 3 6 5 2" xfId="12697" xr:uid="{00000000-0005-0000-0000-00009D320000}"/>
    <cellStyle name="Ergebnis 3 6 5 3" xfId="12698" xr:uid="{00000000-0005-0000-0000-00009E320000}"/>
    <cellStyle name="Ergebnis 3 6 6" xfId="12699" xr:uid="{00000000-0005-0000-0000-00009F320000}"/>
    <cellStyle name="Ergebnis 3 6 6 2" xfId="12700" xr:uid="{00000000-0005-0000-0000-0000A0320000}"/>
    <cellStyle name="Ergebnis 3 6 6 3" xfId="12701" xr:uid="{00000000-0005-0000-0000-0000A1320000}"/>
    <cellStyle name="Ergebnis 3 6 7" xfId="12702" xr:uid="{00000000-0005-0000-0000-0000A2320000}"/>
    <cellStyle name="Ergebnis 3 6 7 2" xfId="12703" xr:uid="{00000000-0005-0000-0000-0000A3320000}"/>
    <cellStyle name="Ergebnis 3 6 7 3" xfId="12704" xr:uid="{00000000-0005-0000-0000-0000A4320000}"/>
    <cellStyle name="Ergebnis 3 6 8" xfId="12705" xr:uid="{00000000-0005-0000-0000-0000A5320000}"/>
    <cellStyle name="Ergebnis 3 6 8 2" xfId="12706" xr:uid="{00000000-0005-0000-0000-0000A6320000}"/>
    <cellStyle name="Ergebnis 3 6 8 3" xfId="12707" xr:uid="{00000000-0005-0000-0000-0000A7320000}"/>
    <cellStyle name="Ergebnis 3 6 9" xfId="12708" xr:uid="{00000000-0005-0000-0000-0000A8320000}"/>
    <cellStyle name="Ergebnis 3 6 9 2" xfId="12709" xr:uid="{00000000-0005-0000-0000-0000A9320000}"/>
    <cellStyle name="Ergebnis 3 6 9 3" xfId="12710" xr:uid="{00000000-0005-0000-0000-0000AA320000}"/>
    <cellStyle name="Ergebnis 3 7" xfId="12711" xr:uid="{00000000-0005-0000-0000-0000AB320000}"/>
    <cellStyle name="Ergebnis 3 7 10" xfId="12712" xr:uid="{00000000-0005-0000-0000-0000AC320000}"/>
    <cellStyle name="Ergebnis 3 7 11" xfId="12713" xr:uid="{00000000-0005-0000-0000-0000AD320000}"/>
    <cellStyle name="Ergebnis 3 7 2" xfId="12714" xr:uid="{00000000-0005-0000-0000-0000AE320000}"/>
    <cellStyle name="Ergebnis 3 7 2 2" xfId="12715" xr:uid="{00000000-0005-0000-0000-0000AF320000}"/>
    <cellStyle name="Ergebnis 3 7 2 3" xfId="12716" xr:uid="{00000000-0005-0000-0000-0000B0320000}"/>
    <cellStyle name="Ergebnis 3 7 3" xfId="12717" xr:uid="{00000000-0005-0000-0000-0000B1320000}"/>
    <cellStyle name="Ergebnis 3 7 3 2" xfId="12718" xr:uid="{00000000-0005-0000-0000-0000B2320000}"/>
    <cellStyle name="Ergebnis 3 7 3 3" xfId="12719" xr:uid="{00000000-0005-0000-0000-0000B3320000}"/>
    <cellStyle name="Ergebnis 3 7 4" xfId="12720" xr:uid="{00000000-0005-0000-0000-0000B4320000}"/>
    <cellStyle name="Ergebnis 3 7 4 2" xfId="12721" xr:uid="{00000000-0005-0000-0000-0000B5320000}"/>
    <cellStyle name="Ergebnis 3 7 4 3" xfId="12722" xr:uid="{00000000-0005-0000-0000-0000B6320000}"/>
    <cellStyle name="Ergebnis 3 7 5" xfId="12723" xr:uid="{00000000-0005-0000-0000-0000B7320000}"/>
    <cellStyle name="Ergebnis 3 7 5 2" xfId="12724" xr:uid="{00000000-0005-0000-0000-0000B8320000}"/>
    <cellStyle name="Ergebnis 3 7 5 3" xfId="12725" xr:uid="{00000000-0005-0000-0000-0000B9320000}"/>
    <cellStyle name="Ergebnis 3 7 6" xfId="12726" xr:uid="{00000000-0005-0000-0000-0000BA320000}"/>
    <cellStyle name="Ergebnis 3 7 6 2" xfId="12727" xr:uid="{00000000-0005-0000-0000-0000BB320000}"/>
    <cellStyle name="Ergebnis 3 7 6 3" xfId="12728" xr:uid="{00000000-0005-0000-0000-0000BC320000}"/>
    <cellStyle name="Ergebnis 3 7 7" xfId="12729" xr:uid="{00000000-0005-0000-0000-0000BD320000}"/>
    <cellStyle name="Ergebnis 3 7 7 2" xfId="12730" xr:uid="{00000000-0005-0000-0000-0000BE320000}"/>
    <cellStyle name="Ergebnis 3 7 7 3" xfId="12731" xr:uid="{00000000-0005-0000-0000-0000BF320000}"/>
    <cellStyle name="Ergebnis 3 7 8" xfId="12732" xr:uid="{00000000-0005-0000-0000-0000C0320000}"/>
    <cellStyle name="Ergebnis 3 7 8 2" xfId="12733" xr:uid="{00000000-0005-0000-0000-0000C1320000}"/>
    <cellStyle name="Ergebnis 3 7 8 3" xfId="12734" xr:uid="{00000000-0005-0000-0000-0000C2320000}"/>
    <cellStyle name="Ergebnis 3 7 9" xfId="12735" xr:uid="{00000000-0005-0000-0000-0000C3320000}"/>
    <cellStyle name="Ergebnis 3 7 9 2" xfId="12736" xr:uid="{00000000-0005-0000-0000-0000C4320000}"/>
    <cellStyle name="Ergebnis 3 7 9 3" xfId="12737" xr:uid="{00000000-0005-0000-0000-0000C5320000}"/>
    <cellStyle name="Ergebnis 3 8" xfId="12738" xr:uid="{00000000-0005-0000-0000-0000C6320000}"/>
    <cellStyle name="Ergebnis 3 8 10" xfId="12739" xr:uid="{00000000-0005-0000-0000-0000C7320000}"/>
    <cellStyle name="Ergebnis 3 8 10 2" xfId="12740" xr:uid="{00000000-0005-0000-0000-0000C8320000}"/>
    <cellStyle name="Ergebnis 3 8 10 3" xfId="12741" xr:uid="{00000000-0005-0000-0000-0000C9320000}"/>
    <cellStyle name="Ergebnis 3 8 11" xfId="12742" xr:uid="{00000000-0005-0000-0000-0000CA320000}"/>
    <cellStyle name="Ergebnis 3 8 11 2" xfId="12743" xr:uid="{00000000-0005-0000-0000-0000CB320000}"/>
    <cellStyle name="Ergebnis 3 8 12" xfId="12744" xr:uid="{00000000-0005-0000-0000-0000CC320000}"/>
    <cellStyle name="Ergebnis 3 8 2" xfId="12745" xr:uid="{00000000-0005-0000-0000-0000CD320000}"/>
    <cellStyle name="Ergebnis 3 8 2 2" xfId="12746" xr:uid="{00000000-0005-0000-0000-0000CE320000}"/>
    <cellStyle name="Ergebnis 3 8 2 3" xfId="12747" xr:uid="{00000000-0005-0000-0000-0000CF320000}"/>
    <cellStyle name="Ergebnis 3 8 3" xfId="12748" xr:uid="{00000000-0005-0000-0000-0000D0320000}"/>
    <cellStyle name="Ergebnis 3 8 3 2" xfId="12749" xr:uid="{00000000-0005-0000-0000-0000D1320000}"/>
    <cellStyle name="Ergebnis 3 8 3 3" xfId="12750" xr:uid="{00000000-0005-0000-0000-0000D2320000}"/>
    <cellStyle name="Ergebnis 3 8 4" xfId="12751" xr:uid="{00000000-0005-0000-0000-0000D3320000}"/>
    <cellStyle name="Ergebnis 3 8 4 2" xfId="12752" xr:uid="{00000000-0005-0000-0000-0000D4320000}"/>
    <cellStyle name="Ergebnis 3 8 4 3" xfId="12753" xr:uid="{00000000-0005-0000-0000-0000D5320000}"/>
    <cellStyle name="Ergebnis 3 8 5" xfId="12754" xr:uid="{00000000-0005-0000-0000-0000D6320000}"/>
    <cellStyle name="Ergebnis 3 8 5 2" xfId="12755" xr:uid="{00000000-0005-0000-0000-0000D7320000}"/>
    <cellStyle name="Ergebnis 3 8 5 3" xfId="12756" xr:uid="{00000000-0005-0000-0000-0000D8320000}"/>
    <cellStyle name="Ergebnis 3 8 6" xfId="12757" xr:uid="{00000000-0005-0000-0000-0000D9320000}"/>
    <cellStyle name="Ergebnis 3 8 6 2" xfId="12758" xr:uid="{00000000-0005-0000-0000-0000DA320000}"/>
    <cellStyle name="Ergebnis 3 8 6 3" xfId="12759" xr:uid="{00000000-0005-0000-0000-0000DB320000}"/>
    <cellStyle name="Ergebnis 3 8 7" xfId="12760" xr:uid="{00000000-0005-0000-0000-0000DC320000}"/>
    <cellStyle name="Ergebnis 3 8 7 2" xfId="12761" xr:uid="{00000000-0005-0000-0000-0000DD320000}"/>
    <cellStyle name="Ergebnis 3 8 7 3" xfId="12762" xr:uid="{00000000-0005-0000-0000-0000DE320000}"/>
    <cellStyle name="Ergebnis 3 8 8" xfId="12763" xr:uid="{00000000-0005-0000-0000-0000DF320000}"/>
    <cellStyle name="Ergebnis 3 8 8 2" xfId="12764" xr:uid="{00000000-0005-0000-0000-0000E0320000}"/>
    <cellStyle name="Ergebnis 3 8 8 3" xfId="12765" xr:uid="{00000000-0005-0000-0000-0000E1320000}"/>
    <cellStyle name="Ergebnis 3 8 9" xfId="12766" xr:uid="{00000000-0005-0000-0000-0000E2320000}"/>
    <cellStyle name="Ergebnis 3 8 9 2" xfId="12767" xr:uid="{00000000-0005-0000-0000-0000E3320000}"/>
    <cellStyle name="Ergebnis 3 8 9 3" xfId="12768" xr:uid="{00000000-0005-0000-0000-0000E4320000}"/>
    <cellStyle name="Ergebnis 3 9" xfId="12769" xr:uid="{00000000-0005-0000-0000-0000E5320000}"/>
    <cellStyle name="Ergebnis 3 9 2" xfId="12770" xr:uid="{00000000-0005-0000-0000-0000E6320000}"/>
    <cellStyle name="Ergebnis 3 9 3" xfId="12771" xr:uid="{00000000-0005-0000-0000-0000E7320000}"/>
    <cellStyle name="Ergebnis 4" xfId="12772" xr:uid="{00000000-0005-0000-0000-0000E8320000}"/>
    <cellStyle name="Ergebnis 4 10" xfId="12773" xr:uid="{00000000-0005-0000-0000-0000E9320000}"/>
    <cellStyle name="Ergebnis 4 10 2" xfId="12774" xr:uid="{00000000-0005-0000-0000-0000EA320000}"/>
    <cellStyle name="Ergebnis 4 10 3" xfId="12775" xr:uid="{00000000-0005-0000-0000-0000EB320000}"/>
    <cellStyle name="Ergebnis 4 11" xfId="12776" xr:uid="{00000000-0005-0000-0000-0000EC320000}"/>
    <cellStyle name="Ergebnis 4 11 2" xfId="12777" xr:uid="{00000000-0005-0000-0000-0000ED320000}"/>
    <cellStyle name="Ergebnis 4 11 3" xfId="12778" xr:uid="{00000000-0005-0000-0000-0000EE320000}"/>
    <cellStyle name="Ergebnis 4 12" xfId="12779" xr:uid="{00000000-0005-0000-0000-0000EF320000}"/>
    <cellStyle name="Ergebnis 4 12 2" xfId="12780" xr:uid="{00000000-0005-0000-0000-0000F0320000}"/>
    <cellStyle name="Ergebnis 4 12 3" xfId="12781" xr:uid="{00000000-0005-0000-0000-0000F1320000}"/>
    <cellStyle name="Ergebnis 4 13" xfId="12782" xr:uid="{00000000-0005-0000-0000-0000F2320000}"/>
    <cellStyle name="Ergebnis 4 13 2" xfId="12783" xr:uid="{00000000-0005-0000-0000-0000F3320000}"/>
    <cellStyle name="Ergebnis 4 13 3" xfId="12784" xr:uid="{00000000-0005-0000-0000-0000F4320000}"/>
    <cellStyle name="Ergebnis 4 14" xfId="12785" xr:uid="{00000000-0005-0000-0000-0000F5320000}"/>
    <cellStyle name="Ergebnis 4 14 2" xfId="12786" xr:uid="{00000000-0005-0000-0000-0000F6320000}"/>
    <cellStyle name="Ergebnis 4 14 3" xfId="12787" xr:uid="{00000000-0005-0000-0000-0000F7320000}"/>
    <cellStyle name="Ergebnis 4 15" xfId="12788" xr:uid="{00000000-0005-0000-0000-0000F8320000}"/>
    <cellStyle name="Ergebnis 4 15 2" xfId="12789" xr:uid="{00000000-0005-0000-0000-0000F9320000}"/>
    <cellStyle name="Ergebnis 4 15 3" xfId="12790" xr:uid="{00000000-0005-0000-0000-0000FA320000}"/>
    <cellStyle name="Ergebnis 4 16" xfId="12791" xr:uid="{00000000-0005-0000-0000-0000FB320000}"/>
    <cellStyle name="Ergebnis 4 2" xfId="12792" xr:uid="{00000000-0005-0000-0000-0000FC320000}"/>
    <cellStyle name="Ergebnis 4 2 10" xfId="12793" xr:uid="{00000000-0005-0000-0000-0000FD320000}"/>
    <cellStyle name="Ergebnis 4 2 11" xfId="12794" xr:uid="{00000000-0005-0000-0000-0000FE320000}"/>
    <cellStyle name="Ergebnis 4 2 2" xfId="12795" xr:uid="{00000000-0005-0000-0000-0000FF320000}"/>
    <cellStyle name="Ergebnis 4 2 2 2" xfId="12796" xr:uid="{00000000-0005-0000-0000-000000330000}"/>
    <cellStyle name="Ergebnis 4 2 2 3" xfId="12797" xr:uid="{00000000-0005-0000-0000-000001330000}"/>
    <cellStyle name="Ergebnis 4 2 3" xfId="12798" xr:uid="{00000000-0005-0000-0000-000002330000}"/>
    <cellStyle name="Ergebnis 4 2 3 2" xfId="12799" xr:uid="{00000000-0005-0000-0000-000003330000}"/>
    <cellStyle name="Ergebnis 4 2 3 3" xfId="12800" xr:uid="{00000000-0005-0000-0000-000004330000}"/>
    <cellStyle name="Ergebnis 4 2 4" xfId="12801" xr:uid="{00000000-0005-0000-0000-000005330000}"/>
    <cellStyle name="Ergebnis 4 2 4 2" xfId="12802" xr:uid="{00000000-0005-0000-0000-000006330000}"/>
    <cellStyle name="Ergebnis 4 2 4 3" xfId="12803" xr:uid="{00000000-0005-0000-0000-000007330000}"/>
    <cellStyle name="Ergebnis 4 2 5" xfId="12804" xr:uid="{00000000-0005-0000-0000-000008330000}"/>
    <cellStyle name="Ergebnis 4 2 5 2" xfId="12805" xr:uid="{00000000-0005-0000-0000-000009330000}"/>
    <cellStyle name="Ergebnis 4 2 5 3" xfId="12806" xr:uid="{00000000-0005-0000-0000-00000A330000}"/>
    <cellStyle name="Ergebnis 4 2 6" xfId="12807" xr:uid="{00000000-0005-0000-0000-00000B330000}"/>
    <cellStyle name="Ergebnis 4 2 6 2" xfId="12808" xr:uid="{00000000-0005-0000-0000-00000C330000}"/>
    <cellStyle name="Ergebnis 4 2 6 3" xfId="12809" xr:uid="{00000000-0005-0000-0000-00000D330000}"/>
    <cellStyle name="Ergebnis 4 2 7" xfId="12810" xr:uid="{00000000-0005-0000-0000-00000E330000}"/>
    <cellStyle name="Ergebnis 4 2 7 2" xfId="12811" xr:uid="{00000000-0005-0000-0000-00000F330000}"/>
    <cellStyle name="Ergebnis 4 2 7 3" xfId="12812" xr:uid="{00000000-0005-0000-0000-000010330000}"/>
    <cellStyle name="Ergebnis 4 2 8" xfId="12813" xr:uid="{00000000-0005-0000-0000-000011330000}"/>
    <cellStyle name="Ergebnis 4 2 8 2" xfId="12814" xr:uid="{00000000-0005-0000-0000-000012330000}"/>
    <cellStyle name="Ergebnis 4 2 8 3" xfId="12815" xr:uid="{00000000-0005-0000-0000-000013330000}"/>
    <cellStyle name="Ergebnis 4 2 9" xfId="12816" xr:uid="{00000000-0005-0000-0000-000014330000}"/>
    <cellStyle name="Ergebnis 4 2 9 2" xfId="12817" xr:uid="{00000000-0005-0000-0000-000015330000}"/>
    <cellStyle name="Ergebnis 4 2 9 3" xfId="12818" xr:uid="{00000000-0005-0000-0000-000016330000}"/>
    <cellStyle name="Ergebnis 4 3" xfId="12819" xr:uid="{00000000-0005-0000-0000-000017330000}"/>
    <cellStyle name="Ergebnis 4 3 10" xfId="12820" xr:uid="{00000000-0005-0000-0000-000018330000}"/>
    <cellStyle name="Ergebnis 4 3 11" xfId="12821" xr:uid="{00000000-0005-0000-0000-000019330000}"/>
    <cellStyle name="Ergebnis 4 3 2" xfId="12822" xr:uid="{00000000-0005-0000-0000-00001A330000}"/>
    <cellStyle name="Ergebnis 4 3 2 2" xfId="12823" xr:uid="{00000000-0005-0000-0000-00001B330000}"/>
    <cellStyle name="Ergebnis 4 3 2 3" xfId="12824" xr:uid="{00000000-0005-0000-0000-00001C330000}"/>
    <cellStyle name="Ergebnis 4 3 3" xfId="12825" xr:uid="{00000000-0005-0000-0000-00001D330000}"/>
    <cellStyle name="Ergebnis 4 3 3 2" xfId="12826" xr:uid="{00000000-0005-0000-0000-00001E330000}"/>
    <cellStyle name="Ergebnis 4 3 3 3" xfId="12827" xr:uid="{00000000-0005-0000-0000-00001F330000}"/>
    <cellStyle name="Ergebnis 4 3 4" xfId="12828" xr:uid="{00000000-0005-0000-0000-000020330000}"/>
    <cellStyle name="Ergebnis 4 3 4 2" xfId="12829" xr:uid="{00000000-0005-0000-0000-000021330000}"/>
    <cellStyle name="Ergebnis 4 3 4 3" xfId="12830" xr:uid="{00000000-0005-0000-0000-000022330000}"/>
    <cellStyle name="Ergebnis 4 3 5" xfId="12831" xr:uid="{00000000-0005-0000-0000-000023330000}"/>
    <cellStyle name="Ergebnis 4 3 5 2" xfId="12832" xr:uid="{00000000-0005-0000-0000-000024330000}"/>
    <cellStyle name="Ergebnis 4 3 5 3" xfId="12833" xr:uid="{00000000-0005-0000-0000-000025330000}"/>
    <cellStyle name="Ergebnis 4 3 6" xfId="12834" xr:uid="{00000000-0005-0000-0000-000026330000}"/>
    <cellStyle name="Ergebnis 4 3 6 2" xfId="12835" xr:uid="{00000000-0005-0000-0000-000027330000}"/>
    <cellStyle name="Ergebnis 4 3 6 3" xfId="12836" xr:uid="{00000000-0005-0000-0000-000028330000}"/>
    <cellStyle name="Ergebnis 4 3 7" xfId="12837" xr:uid="{00000000-0005-0000-0000-000029330000}"/>
    <cellStyle name="Ergebnis 4 3 7 2" xfId="12838" xr:uid="{00000000-0005-0000-0000-00002A330000}"/>
    <cellStyle name="Ergebnis 4 3 7 3" xfId="12839" xr:uid="{00000000-0005-0000-0000-00002B330000}"/>
    <cellStyle name="Ergebnis 4 3 8" xfId="12840" xr:uid="{00000000-0005-0000-0000-00002C330000}"/>
    <cellStyle name="Ergebnis 4 3 8 2" xfId="12841" xr:uid="{00000000-0005-0000-0000-00002D330000}"/>
    <cellStyle name="Ergebnis 4 3 8 3" xfId="12842" xr:uid="{00000000-0005-0000-0000-00002E330000}"/>
    <cellStyle name="Ergebnis 4 3 9" xfId="12843" xr:uid="{00000000-0005-0000-0000-00002F330000}"/>
    <cellStyle name="Ergebnis 4 3 9 2" xfId="12844" xr:uid="{00000000-0005-0000-0000-000030330000}"/>
    <cellStyle name="Ergebnis 4 3 9 3" xfId="12845" xr:uid="{00000000-0005-0000-0000-000031330000}"/>
    <cellStyle name="Ergebnis 4 4" xfId="12846" xr:uid="{00000000-0005-0000-0000-000032330000}"/>
    <cellStyle name="Ergebnis 4 4 10" xfId="12847" xr:uid="{00000000-0005-0000-0000-000033330000}"/>
    <cellStyle name="Ergebnis 4 4 11" xfId="12848" xr:uid="{00000000-0005-0000-0000-000034330000}"/>
    <cellStyle name="Ergebnis 4 4 2" xfId="12849" xr:uid="{00000000-0005-0000-0000-000035330000}"/>
    <cellStyle name="Ergebnis 4 4 2 2" xfId="12850" xr:uid="{00000000-0005-0000-0000-000036330000}"/>
    <cellStyle name="Ergebnis 4 4 2 3" xfId="12851" xr:uid="{00000000-0005-0000-0000-000037330000}"/>
    <cellStyle name="Ergebnis 4 4 3" xfId="12852" xr:uid="{00000000-0005-0000-0000-000038330000}"/>
    <cellStyle name="Ergebnis 4 4 3 2" xfId="12853" xr:uid="{00000000-0005-0000-0000-000039330000}"/>
    <cellStyle name="Ergebnis 4 4 3 3" xfId="12854" xr:uid="{00000000-0005-0000-0000-00003A330000}"/>
    <cellStyle name="Ergebnis 4 4 4" xfId="12855" xr:uid="{00000000-0005-0000-0000-00003B330000}"/>
    <cellStyle name="Ergebnis 4 4 4 2" xfId="12856" xr:uid="{00000000-0005-0000-0000-00003C330000}"/>
    <cellStyle name="Ergebnis 4 4 4 3" xfId="12857" xr:uid="{00000000-0005-0000-0000-00003D330000}"/>
    <cellStyle name="Ergebnis 4 4 5" xfId="12858" xr:uid="{00000000-0005-0000-0000-00003E330000}"/>
    <cellStyle name="Ergebnis 4 4 5 2" xfId="12859" xr:uid="{00000000-0005-0000-0000-00003F330000}"/>
    <cellStyle name="Ergebnis 4 4 5 3" xfId="12860" xr:uid="{00000000-0005-0000-0000-000040330000}"/>
    <cellStyle name="Ergebnis 4 4 6" xfId="12861" xr:uid="{00000000-0005-0000-0000-000041330000}"/>
    <cellStyle name="Ergebnis 4 4 6 2" xfId="12862" xr:uid="{00000000-0005-0000-0000-000042330000}"/>
    <cellStyle name="Ergebnis 4 4 6 3" xfId="12863" xr:uid="{00000000-0005-0000-0000-000043330000}"/>
    <cellStyle name="Ergebnis 4 4 7" xfId="12864" xr:uid="{00000000-0005-0000-0000-000044330000}"/>
    <cellStyle name="Ergebnis 4 4 7 2" xfId="12865" xr:uid="{00000000-0005-0000-0000-000045330000}"/>
    <cellStyle name="Ergebnis 4 4 7 3" xfId="12866" xr:uid="{00000000-0005-0000-0000-000046330000}"/>
    <cellStyle name="Ergebnis 4 4 8" xfId="12867" xr:uid="{00000000-0005-0000-0000-000047330000}"/>
    <cellStyle name="Ergebnis 4 4 8 2" xfId="12868" xr:uid="{00000000-0005-0000-0000-000048330000}"/>
    <cellStyle name="Ergebnis 4 4 8 3" xfId="12869" xr:uid="{00000000-0005-0000-0000-000049330000}"/>
    <cellStyle name="Ergebnis 4 4 9" xfId="12870" xr:uid="{00000000-0005-0000-0000-00004A330000}"/>
    <cellStyle name="Ergebnis 4 4 9 2" xfId="12871" xr:uid="{00000000-0005-0000-0000-00004B330000}"/>
    <cellStyle name="Ergebnis 4 4 9 3" xfId="12872" xr:uid="{00000000-0005-0000-0000-00004C330000}"/>
    <cellStyle name="Ergebnis 4 5" xfId="12873" xr:uid="{00000000-0005-0000-0000-00004D330000}"/>
    <cellStyle name="Ergebnis 4 5 10" xfId="12874" xr:uid="{00000000-0005-0000-0000-00004E330000}"/>
    <cellStyle name="Ergebnis 4 5 11" xfId="12875" xr:uid="{00000000-0005-0000-0000-00004F330000}"/>
    <cellStyle name="Ergebnis 4 5 2" xfId="12876" xr:uid="{00000000-0005-0000-0000-000050330000}"/>
    <cellStyle name="Ergebnis 4 5 2 2" xfId="12877" xr:uid="{00000000-0005-0000-0000-000051330000}"/>
    <cellStyle name="Ergebnis 4 5 2 3" xfId="12878" xr:uid="{00000000-0005-0000-0000-000052330000}"/>
    <cellStyle name="Ergebnis 4 5 3" xfId="12879" xr:uid="{00000000-0005-0000-0000-000053330000}"/>
    <cellStyle name="Ergebnis 4 5 3 2" xfId="12880" xr:uid="{00000000-0005-0000-0000-000054330000}"/>
    <cellStyle name="Ergebnis 4 5 3 3" xfId="12881" xr:uid="{00000000-0005-0000-0000-000055330000}"/>
    <cellStyle name="Ergebnis 4 5 4" xfId="12882" xr:uid="{00000000-0005-0000-0000-000056330000}"/>
    <cellStyle name="Ergebnis 4 5 4 2" xfId="12883" xr:uid="{00000000-0005-0000-0000-000057330000}"/>
    <cellStyle name="Ergebnis 4 5 4 3" xfId="12884" xr:uid="{00000000-0005-0000-0000-000058330000}"/>
    <cellStyle name="Ergebnis 4 5 5" xfId="12885" xr:uid="{00000000-0005-0000-0000-000059330000}"/>
    <cellStyle name="Ergebnis 4 5 5 2" xfId="12886" xr:uid="{00000000-0005-0000-0000-00005A330000}"/>
    <cellStyle name="Ergebnis 4 5 5 3" xfId="12887" xr:uid="{00000000-0005-0000-0000-00005B330000}"/>
    <cellStyle name="Ergebnis 4 5 6" xfId="12888" xr:uid="{00000000-0005-0000-0000-00005C330000}"/>
    <cellStyle name="Ergebnis 4 5 6 2" xfId="12889" xr:uid="{00000000-0005-0000-0000-00005D330000}"/>
    <cellStyle name="Ergebnis 4 5 6 3" xfId="12890" xr:uid="{00000000-0005-0000-0000-00005E330000}"/>
    <cellStyle name="Ergebnis 4 5 7" xfId="12891" xr:uid="{00000000-0005-0000-0000-00005F330000}"/>
    <cellStyle name="Ergebnis 4 5 7 2" xfId="12892" xr:uid="{00000000-0005-0000-0000-000060330000}"/>
    <cellStyle name="Ergebnis 4 5 7 3" xfId="12893" xr:uid="{00000000-0005-0000-0000-000061330000}"/>
    <cellStyle name="Ergebnis 4 5 8" xfId="12894" xr:uid="{00000000-0005-0000-0000-000062330000}"/>
    <cellStyle name="Ergebnis 4 5 8 2" xfId="12895" xr:uid="{00000000-0005-0000-0000-000063330000}"/>
    <cellStyle name="Ergebnis 4 5 8 3" xfId="12896" xr:uid="{00000000-0005-0000-0000-000064330000}"/>
    <cellStyle name="Ergebnis 4 5 9" xfId="12897" xr:uid="{00000000-0005-0000-0000-000065330000}"/>
    <cellStyle name="Ergebnis 4 5 9 2" xfId="12898" xr:uid="{00000000-0005-0000-0000-000066330000}"/>
    <cellStyle name="Ergebnis 4 5 9 3" xfId="12899" xr:uid="{00000000-0005-0000-0000-000067330000}"/>
    <cellStyle name="Ergebnis 4 6" xfId="12900" xr:uid="{00000000-0005-0000-0000-000068330000}"/>
    <cellStyle name="Ergebnis 4 6 10" xfId="12901" xr:uid="{00000000-0005-0000-0000-000069330000}"/>
    <cellStyle name="Ergebnis 4 6 11" xfId="12902" xr:uid="{00000000-0005-0000-0000-00006A330000}"/>
    <cellStyle name="Ergebnis 4 6 2" xfId="12903" xr:uid="{00000000-0005-0000-0000-00006B330000}"/>
    <cellStyle name="Ergebnis 4 6 2 2" xfId="12904" xr:uid="{00000000-0005-0000-0000-00006C330000}"/>
    <cellStyle name="Ergebnis 4 6 2 3" xfId="12905" xr:uid="{00000000-0005-0000-0000-00006D330000}"/>
    <cellStyle name="Ergebnis 4 6 3" xfId="12906" xr:uid="{00000000-0005-0000-0000-00006E330000}"/>
    <cellStyle name="Ergebnis 4 6 3 2" xfId="12907" xr:uid="{00000000-0005-0000-0000-00006F330000}"/>
    <cellStyle name="Ergebnis 4 6 3 3" xfId="12908" xr:uid="{00000000-0005-0000-0000-000070330000}"/>
    <cellStyle name="Ergebnis 4 6 4" xfId="12909" xr:uid="{00000000-0005-0000-0000-000071330000}"/>
    <cellStyle name="Ergebnis 4 6 4 2" xfId="12910" xr:uid="{00000000-0005-0000-0000-000072330000}"/>
    <cellStyle name="Ergebnis 4 6 4 3" xfId="12911" xr:uid="{00000000-0005-0000-0000-000073330000}"/>
    <cellStyle name="Ergebnis 4 6 5" xfId="12912" xr:uid="{00000000-0005-0000-0000-000074330000}"/>
    <cellStyle name="Ergebnis 4 6 5 2" xfId="12913" xr:uid="{00000000-0005-0000-0000-000075330000}"/>
    <cellStyle name="Ergebnis 4 6 5 3" xfId="12914" xr:uid="{00000000-0005-0000-0000-000076330000}"/>
    <cellStyle name="Ergebnis 4 6 6" xfId="12915" xr:uid="{00000000-0005-0000-0000-000077330000}"/>
    <cellStyle name="Ergebnis 4 6 6 2" xfId="12916" xr:uid="{00000000-0005-0000-0000-000078330000}"/>
    <cellStyle name="Ergebnis 4 6 6 3" xfId="12917" xr:uid="{00000000-0005-0000-0000-000079330000}"/>
    <cellStyle name="Ergebnis 4 6 7" xfId="12918" xr:uid="{00000000-0005-0000-0000-00007A330000}"/>
    <cellStyle name="Ergebnis 4 6 7 2" xfId="12919" xr:uid="{00000000-0005-0000-0000-00007B330000}"/>
    <cellStyle name="Ergebnis 4 6 7 3" xfId="12920" xr:uid="{00000000-0005-0000-0000-00007C330000}"/>
    <cellStyle name="Ergebnis 4 6 8" xfId="12921" xr:uid="{00000000-0005-0000-0000-00007D330000}"/>
    <cellStyle name="Ergebnis 4 6 8 2" xfId="12922" xr:uid="{00000000-0005-0000-0000-00007E330000}"/>
    <cellStyle name="Ergebnis 4 6 8 3" xfId="12923" xr:uid="{00000000-0005-0000-0000-00007F330000}"/>
    <cellStyle name="Ergebnis 4 6 9" xfId="12924" xr:uid="{00000000-0005-0000-0000-000080330000}"/>
    <cellStyle name="Ergebnis 4 6 9 2" xfId="12925" xr:uid="{00000000-0005-0000-0000-000081330000}"/>
    <cellStyle name="Ergebnis 4 6 9 3" xfId="12926" xr:uid="{00000000-0005-0000-0000-000082330000}"/>
    <cellStyle name="Ergebnis 4 7" xfId="12927" xr:uid="{00000000-0005-0000-0000-000083330000}"/>
    <cellStyle name="Ergebnis 4 7 10" xfId="12928" xr:uid="{00000000-0005-0000-0000-000084330000}"/>
    <cellStyle name="Ergebnis 4 7 11" xfId="12929" xr:uid="{00000000-0005-0000-0000-000085330000}"/>
    <cellStyle name="Ergebnis 4 7 2" xfId="12930" xr:uid="{00000000-0005-0000-0000-000086330000}"/>
    <cellStyle name="Ergebnis 4 7 2 2" xfId="12931" xr:uid="{00000000-0005-0000-0000-000087330000}"/>
    <cellStyle name="Ergebnis 4 7 2 3" xfId="12932" xr:uid="{00000000-0005-0000-0000-000088330000}"/>
    <cellStyle name="Ergebnis 4 7 3" xfId="12933" xr:uid="{00000000-0005-0000-0000-000089330000}"/>
    <cellStyle name="Ergebnis 4 7 3 2" xfId="12934" xr:uid="{00000000-0005-0000-0000-00008A330000}"/>
    <cellStyle name="Ergebnis 4 7 3 3" xfId="12935" xr:uid="{00000000-0005-0000-0000-00008B330000}"/>
    <cellStyle name="Ergebnis 4 7 4" xfId="12936" xr:uid="{00000000-0005-0000-0000-00008C330000}"/>
    <cellStyle name="Ergebnis 4 7 4 2" xfId="12937" xr:uid="{00000000-0005-0000-0000-00008D330000}"/>
    <cellStyle name="Ergebnis 4 7 4 3" xfId="12938" xr:uid="{00000000-0005-0000-0000-00008E330000}"/>
    <cellStyle name="Ergebnis 4 7 5" xfId="12939" xr:uid="{00000000-0005-0000-0000-00008F330000}"/>
    <cellStyle name="Ergebnis 4 7 5 2" xfId="12940" xr:uid="{00000000-0005-0000-0000-000090330000}"/>
    <cellStyle name="Ergebnis 4 7 5 3" xfId="12941" xr:uid="{00000000-0005-0000-0000-000091330000}"/>
    <cellStyle name="Ergebnis 4 7 6" xfId="12942" xr:uid="{00000000-0005-0000-0000-000092330000}"/>
    <cellStyle name="Ergebnis 4 7 6 2" xfId="12943" xr:uid="{00000000-0005-0000-0000-000093330000}"/>
    <cellStyle name="Ergebnis 4 7 6 3" xfId="12944" xr:uid="{00000000-0005-0000-0000-000094330000}"/>
    <cellStyle name="Ergebnis 4 7 7" xfId="12945" xr:uid="{00000000-0005-0000-0000-000095330000}"/>
    <cellStyle name="Ergebnis 4 7 7 2" xfId="12946" xr:uid="{00000000-0005-0000-0000-000096330000}"/>
    <cellStyle name="Ergebnis 4 7 7 3" xfId="12947" xr:uid="{00000000-0005-0000-0000-000097330000}"/>
    <cellStyle name="Ergebnis 4 7 8" xfId="12948" xr:uid="{00000000-0005-0000-0000-000098330000}"/>
    <cellStyle name="Ergebnis 4 7 8 2" xfId="12949" xr:uid="{00000000-0005-0000-0000-000099330000}"/>
    <cellStyle name="Ergebnis 4 7 8 3" xfId="12950" xr:uid="{00000000-0005-0000-0000-00009A330000}"/>
    <cellStyle name="Ergebnis 4 7 9" xfId="12951" xr:uid="{00000000-0005-0000-0000-00009B330000}"/>
    <cellStyle name="Ergebnis 4 7 9 2" xfId="12952" xr:uid="{00000000-0005-0000-0000-00009C330000}"/>
    <cellStyle name="Ergebnis 4 7 9 3" xfId="12953" xr:uid="{00000000-0005-0000-0000-00009D330000}"/>
    <cellStyle name="Ergebnis 4 8" xfId="12954" xr:uid="{00000000-0005-0000-0000-00009E330000}"/>
    <cellStyle name="Ergebnis 4 8 10" xfId="12955" xr:uid="{00000000-0005-0000-0000-00009F330000}"/>
    <cellStyle name="Ergebnis 4 8 10 2" xfId="12956" xr:uid="{00000000-0005-0000-0000-0000A0330000}"/>
    <cellStyle name="Ergebnis 4 8 10 3" xfId="12957" xr:uid="{00000000-0005-0000-0000-0000A1330000}"/>
    <cellStyle name="Ergebnis 4 8 11" xfId="12958" xr:uid="{00000000-0005-0000-0000-0000A2330000}"/>
    <cellStyle name="Ergebnis 4 8 11 2" xfId="12959" xr:uid="{00000000-0005-0000-0000-0000A3330000}"/>
    <cellStyle name="Ergebnis 4 8 12" xfId="12960" xr:uid="{00000000-0005-0000-0000-0000A4330000}"/>
    <cellStyle name="Ergebnis 4 8 2" xfId="12961" xr:uid="{00000000-0005-0000-0000-0000A5330000}"/>
    <cellStyle name="Ergebnis 4 8 2 2" xfId="12962" xr:uid="{00000000-0005-0000-0000-0000A6330000}"/>
    <cellStyle name="Ergebnis 4 8 2 3" xfId="12963" xr:uid="{00000000-0005-0000-0000-0000A7330000}"/>
    <cellStyle name="Ergebnis 4 8 3" xfId="12964" xr:uid="{00000000-0005-0000-0000-0000A8330000}"/>
    <cellStyle name="Ergebnis 4 8 3 2" xfId="12965" xr:uid="{00000000-0005-0000-0000-0000A9330000}"/>
    <cellStyle name="Ergebnis 4 8 3 3" xfId="12966" xr:uid="{00000000-0005-0000-0000-0000AA330000}"/>
    <cellStyle name="Ergebnis 4 8 4" xfId="12967" xr:uid="{00000000-0005-0000-0000-0000AB330000}"/>
    <cellStyle name="Ergebnis 4 8 4 2" xfId="12968" xr:uid="{00000000-0005-0000-0000-0000AC330000}"/>
    <cellStyle name="Ergebnis 4 8 4 3" xfId="12969" xr:uid="{00000000-0005-0000-0000-0000AD330000}"/>
    <cellStyle name="Ergebnis 4 8 5" xfId="12970" xr:uid="{00000000-0005-0000-0000-0000AE330000}"/>
    <cellStyle name="Ergebnis 4 8 5 2" xfId="12971" xr:uid="{00000000-0005-0000-0000-0000AF330000}"/>
    <cellStyle name="Ergebnis 4 8 5 3" xfId="12972" xr:uid="{00000000-0005-0000-0000-0000B0330000}"/>
    <cellStyle name="Ergebnis 4 8 6" xfId="12973" xr:uid="{00000000-0005-0000-0000-0000B1330000}"/>
    <cellStyle name="Ergebnis 4 8 6 2" xfId="12974" xr:uid="{00000000-0005-0000-0000-0000B2330000}"/>
    <cellStyle name="Ergebnis 4 8 6 3" xfId="12975" xr:uid="{00000000-0005-0000-0000-0000B3330000}"/>
    <cellStyle name="Ergebnis 4 8 7" xfId="12976" xr:uid="{00000000-0005-0000-0000-0000B4330000}"/>
    <cellStyle name="Ergebnis 4 8 7 2" xfId="12977" xr:uid="{00000000-0005-0000-0000-0000B5330000}"/>
    <cellStyle name="Ergebnis 4 8 7 3" xfId="12978" xr:uid="{00000000-0005-0000-0000-0000B6330000}"/>
    <cellStyle name="Ergebnis 4 8 8" xfId="12979" xr:uid="{00000000-0005-0000-0000-0000B7330000}"/>
    <cellStyle name="Ergebnis 4 8 8 2" xfId="12980" xr:uid="{00000000-0005-0000-0000-0000B8330000}"/>
    <cellStyle name="Ergebnis 4 8 8 3" xfId="12981" xr:uid="{00000000-0005-0000-0000-0000B9330000}"/>
    <cellStyle name="Ergebnis 4 8 9" xfId="12982" xr:uid="{00000000-0005-0000-0000-0000BA330000}"/>
    <cellStyle name="Ergebnis 4 8 9 2" xfId="12983" xr:uid="{00000000-0005-0000-0000-0000BB330000}"/>
    <cellStyle name="Ergebnis 4 8 9 3" xfId="12984" xr:uid="{00000000-0005-0000-0000-0000BC330000}"/>
    <cellStyle name="Ergebnis 4 9" xfId="12985" xr:uid="{00000000-0005-0000-0000-0000BD330000}"/>
    <cellStyle name="Ergebnis 4 9 2" xfId="12986" xr:uid="{00000000-0005-0000-0000-0000BE330000}"/>
    <cellStyle name="Ergebnis 4 9 3" xfId="12987" xr:uid="{00000000-0005-0000-0000-0000BF330000}"/>
    <cellStyle name="Ergebnis 5" xfId="12988" xr:uid="{00000000-0005-0000-0000-0000C0330000}"/>
    <cellStyle name="Ergebnis 5 10" xfId="12989" xr:uid="{00000000-0005-0000-0000-0000C1330000}"/>
    <cellStyle name="Ergebnis 5 11" xfId="12990" xr:uid="{00000000-0005-0000-0000-0000C2330000}"/>
    <cellStyle name="Ergebnis 5 2" xfId="12991" xr:uid="{00000000-0005-0000-0000-0000C3330000}"/>
    <cellStyle name="Ergebnis 5 2 2" xfId="12992" xr:uid="{00000000-0005-0000-0000-0000C4330000}"/>
    <cellStyle name="Ergebnis 5 2 3" xfId="12993" xr:uid="{00000000-0005-0000-0000-0000C5330000}"/>
    <cellStyle name="Ergebnis 5 3" xfId="12994" xr:uid="{00000000-0005-0000-0000-0000C6330000}"/>
    <cellStyle name="Ergebnis 5 3 2" xfId="12995" xr:uid="{00000000-0005-0000-0000-0000C7330000}"/>
    <cellStyle name="Ergebnis 5 3 3" xfId="12996" xr:uid="{00000000-0005-0000-0000-0000C8330000}"/>
    <cellStyle name="Ergebnis 5 4" xfId="12997" xr:uid="{00000000-0005-0000-0000-0000C9330000}"/>
    <cellStyle name="Ergebnis 5 4 2" xfId="12998" xr:uid="{00000000-0005-0000-0000-0000CA330000}"/>
    <cellStyle name="Ergebnis 5 4 3" xfId="12999" xr:uid="{00000000-0005-0000-0000-0000CB330000}"/>
    <cellStyle name="Ergebnis 5 5" xfId="13000" xr:uid="{00000000-0005-0000-0000-0000CC330000}"/>
    <cellStyle name="Ergebnis 5 5 2" xfId="13001" xr:uid="{00000000-0005-0000-0000-0000CD330000}"/>
    <cellStyle name="Ergebnis 5 5 3" xfId="13002" xr:uid="{00000000-0005-0000-0000-0000CE330000}"/>
    <cellStyle name="Ergebnis 5 6" xfId="13003" xr:uid="{00000000-0005-0000-0000-0000CF330000}"/>
    <cellStyle name="Ergebnis 5 6 2" xfId="13004" xr:uid="{00000000-0005-0000-0000-0000D0330000}"/>
    <cellStyle name="Ergebnis 5 6 3" xfId="13005" xr:uid="{00000000-0005-0000-0000-0000D1330000}"/>
    <cellStyle name="Ergebnis 5 7" xfId="13006" xr:uid="{00000000-0005-0000-0000-0000D2330000}"/>
    <cellStyle name="Ergebnis 5 7 2" xfId="13007" xr:uid="{00000000-0005-0000-0000-0000D3330000}"/>
    <cellStyle name="Ergebnis 5 7 3" xfId="13008" xr:uid="{00000000-0005-0000-0000-0000D4330000}"/>
    <cellStyle name="Ergebnis 5 8" xfId="13009" xr:uid="{00000000-0005-0000-0000-0000D5330000}"/>
    <cellStyle name="Ergebnis 5 8 2" xfId="13010" xr:uid="{00000000-0005-0000-0000-0000D6330000}"/>
    <cellStyle name="Ergebnis 5 8 3" xfId="13011" xr:uid="{00000000-0005-0000-0000-0000D7330000}"/>
    <cellStyle name="Ergebnis 5 9" xfId="13012" xr:uid="{00000000-0005-0000-0000-0000D8330000}"/>
    <cellStyle name="Ergebnis 5 9 2" xfId="13013" xr:uid="{00000000-0005-0000-0000-0000D9330000}"/>
    <cellStyle name="Ergebnis 5 9 3" xfId="13014" xr:uid="{00000000-0005-0000-0000-0000DA330000}"/>
    <cellStyle name="Ergebnis 6" xfId="13015" xr:uid="{00000000-0005-0000-0000-0000DB330000}"/>
    <cellStyle name="Ergebnis 6 10" xfId="13016" xr:uid="{00000000-0005-0000-0000-0000DC330000}"/>
    <cellStyle name="Ergebnis 6 10 2" xfId="13017" xr:uid="{00000000-0005-0000-0000-0000DD330000}"/>
    <cellStyle name="Ergebnis 6 10 3" xfId="13018" xr:uid="{00000000-0005-0000-0000-0000DE330000}"/>
    <cellStyle name="Ergebnis 6 11" xfId="13019" xr:uid="{00000000-0005-0000-0000-0000DF330000}"/>
    <cellStyle name="Ergebnis 6 11 2" xfId="13020" xr:uid="{00000000-0005-0000-0000-0000E0330000}"/>
    <cellStyle name="Ergebnis 6 12" xfId="13021" xr:uid="{00000000-0005-0000-0000-0000E1330000}"/>
    <cellStyle name="Ergebnis 6 13" xfId="13022" xr:uid="{00000000-0005-0000-0000-0000E2330000}"/>
    <cellStyle name="Ergebnis 6 2" xfId="13023" xr:uid="{00000000-0005-0000-0000-0000E3330000}"/>
    <cellStyle name="Ergebnis 6 2 2" xfId="13024" xr:uid="{00000000-0005-0000-0000-0000E4330000}"/>
    <cellStyle name="Ergebnis 6 2 3" xfId="13025" xr:uid="{00000000-0005-0000-0000-0000E5330000}"/>
    <cellStyle name="Ergebnis 6 3" xfId="13026" xr:uid="{00000000-0005-0000-0000-0000E6330000}"/>
    <cellStyle name="Ergebnis 6 3 2" xfId="13027" xr:uid="{00000000-0005-0000-0000-0000E7330000}"/>
    <cellStyle name="Ergebnis 6 3 3" xfId="13028" xr:uid="{00000000-0005-0000-0000-0000E8330000}"/>
    <cellStyle name="Ergebnis 6 4" xfId="13029" xr:uid="{00000000-0005-0000-0000-0000E9330000}"/>
    <cellStyle name="Ergebnis 6 4 2" xfId="13030" xr:uid="{00000000-0005-0000-0000-0000EA330000}"/>
    <cellStyle name="Ergebnis 6 4 3" xfId="13031" xr:uid="{00000000-0005-0000-0000-0000EB330000}"/>
    <cellStyle name="Ergebnis 6 5" xfId="13032" xr:uid="{00000000-0005-0000-0000-0000EC330000}"/>
    <cellStyle name="Ergebnis 6 5 2" xfId="13033" xr:uid="{00000000-0005-0000-0000-0000ED330000}"/>
    <cellStyle name="Ergebnis 6 5 3" xfId="13034" xr:uid="{00000000-0005-0000-0000-0000EE330000}"/>
    <cellStyle name="Ergebnis 6 6" xfId="13035" xr:uid="{00000000-0005-0000-0000-0000EF330000}"/>
    <cellStyle name="Ergebnis 6 6 2" xfId="13036" xr:uid="{00000000-0005-0000-0000-0000F0330000}"/>
    <cellStyle name="Ergebnis 6 6 3" xfId="13037" xr:uid="{00000000-0005-0000-0000-0000F1330000}"/>
    <cellStyle name="Ergebnis 6 7" xfId="13038" xr:uid="{00000000-0005-0000-0000-0000F2330000}"/>
    <cellStyle name="Ergebnis 6 7 2" xfId="13039" xr:uid="{00000000-0005-0000-0000-0000F3330000}"/>
    <cellStyle name="Ergebnis 6 7 3" xfId="13040" xr:uid="{00000000-0005-0000-0000-0000F4330000}"/>
    <cellStyle name="Ergebnis 6 8" xfId="13041" xr:uid="{00000000-0005-0000-0000-0000F5330000}"/>
    <cellStyle name="Ergebnis 6 8 2" xfId="13042" xr:uid="{00000000-0005-0000-0000-0000F6330000}"/>
    <cellStyle name="Ergebnis 6 8 3" xfId="13043" xr:uid="{00000000-0005-0000-0000-0000F7330000}"/>
    <cellStyle name="Ergebnis 6 9" xfId="13044" xr:uid="{00000000-0005-0000-0000-0000F8330000}"/>
    <cellStyle name="Ergebnis 6 9 2" xfId="13045" xr:uid="{00000000-0005-0000-0000-0000F9330000}"/>
    <cellStyle name="Ergebnis 6 9 3" xfId="13046" xr:uid="{00000000-0005-0000-0000-0000FA330000}"/>
    <cellStyle name="Ergebnis 7" xfId="13047" xr:uid="{00000000-0005-0000-0000-0000FB330000}"/>
    <cellStyle name="Ergebnis 7 10" xfId="13048" xr:uid="{00000000-0005-0000-0000-0000FC330000}"/>
    <cellStyle name="Ergebnis 7 11" xfId="13049" xr:uid="{00000000-0005-0000-0000-0000FD330000}"/>
    <cellStyle name="Ergebnis 7 2" xfId="13050" xr:uid="{00000000-0005-0000-0000-0000FE330000}"/>
    <cellStyle name="Ergebnis 7 2 2" xfId="13051" xr:uid="{00000000-0005-0000-0000-0000FF330000}"/>
    <cellStyle name="Ergebnis 7 2 3" xfId="13052" xr:uid="{00000000-0005-0000-0000-000000340000}"/>
    <cellStyle name="Ergebnis 7 3" xfId="13053" xr:uid="{00000000-0005-0000-0000-000001340000}"/>
    <cellStyle name="Ergebnis 7 3 2" xfId="13054" xr:uid="{00000000-0005-0000-0000-000002340000}"/>
    <cellStyle name="Ergebnis 7 3 3" xfId="13055" xr:uid="{00000000-0005-0000-0000-000003340000}"/>
    <cellStyle name="Ergebnis 7 4" xfId="13056" xr:uid="{00000000-0005-0000-0000-000004340000}"/>
    <cellStyle name="Ergebnis 7 4 2" xfId="13057" xr:uid="{00000000-0005-0000-0000-000005340000}"/>
    <cellStyle name="Ergebnis 7 4 3" xfId="13058" xr:uid="{00000000-0005-0000-0000-000006340000}"/>
    <cellStyle name="Ergebnis 7 5" xfId="13059" xr:uid="{00000000-0005-0000-0000-000007340000}"/>
    <cellStyle name="Ergebnis 7 5 2" xfId="13060" xr:uid="{00000000-0005-0000-0000-000008340000}"/>
    <cellStyle name="Ergebnis 7 5 3" xfId="13061" xr:uid="{00000000-0005-0000-0000-000009340000}"/>
    <cellStyle name="Ergebnis 7 6" xfId="13062" xr:uid="{00000000-0005-0000-0000-00000A340000}"/>
    <cellStyle name="Ergebnis 7 6 2" xfId="13063" xr:uid="{00000000-0005-0000-0000-00000B340000}"/>
    <cellStyle name="Ergebnis 7 6 3" xfId="13064" xr:uid="{00000000-0005-0000-0000-00000C340000}"/>
    <cellStyle name="Ergebnis 7 7" xfId="13065" xr:uid="{00000000-0005-0000-0000-00000D340000}"/>
    <cellStyle name="Ergebnis 7 7 2" xfId="13066" xr:uid="{00000000-0005-0000-0000-00000E340000}"/>
    <cellStyle name="Ergebnis 7 7 3" xfId="13067" xr:uid="{00000000-0005-0000-0000-00000F340000}"/>
    <cellStyle name="Ergebnis 7 8" xfId="13068" xr:uid="{00000000-0005-0000-0000-000010340000}"/>
    <cellStyle name="Ergebnis 7 8 2" xfId="13069" xr:uid="{00000000-0005-0000-0000-000011340000}"/>
    <cellStyle name="Ergebnis 7 8 3" xfId="13070" xr:uid="{00000000-0005-0000-0000-000012340000}"/>
    <cellStyle name="Ergebnis 7 9" xfId="13071" xr:uid="{00000000-0005-0000-0000-000013340000}"/>
    <cellStyle name="Ergebnis 7 9 2" xfId="13072" xr:uid="{00000000-0005-0000-0000-000014340000}"/>
    <cellStyle name="Ergebnis 7 9 3" xfId="13073" xr:uid="{00000000-0005-0000-0000-000015340000}"/>
    <cellStyle name="Ergebnis 8" xfId="13074" xr:uid="{00000000-0005-0000-0000-000016340000}"/>
    <cellStyle name="Ergebnis 8 10" xfId="13075" xr:uid="{00000000-0005-0000-0000-000017340000}"/>
    <cellStyle name="Ergebnis 8 11" xfId="13076" xr:uid="{00000000-0005-0000-0000-000018340000}"/>
    <cellStyle name="Ergebnis 8 2" xfId="13077" xr:uid="{00000000-0005-0000-0000-000019340000}"/>
    <cellStyle name="Ergebnis 8 2 2" xfId="13078" xr:uid="{00000000-0005-0000-0000-00001A340000}"/>
    <cellStyle name="Ergebnis 8 2 3" xfId="13079" xr:uid="{00000000-0005-0000-0000-00001B340000}"/>
    <cellStyle name="Ergebnis 8 3" xfId="13080" xr:uid="{00000000-0005-0000-0000-00001C340000}"/>
    <cellStyle name="Ergebnis 8 3 2" xfId="13081" xr:uid="{00000000-0005-0000-0000-00001D340000}"/>
    <cellStyle name="Ergebnis 8 3 3" xfId="13082" xr:uid="{00000000-0005-0000-0000-00001E340000}"/>
    <cellStyle name="Ergebnis 8 4" xfId="13083" xr:uid="{00000000-0005-0000-0000-00001F340000}"/>
    <cellStyle name="Ergebnis 8 4 2" xfId="13084" xr:uid="{00000000-0005-0000-0000-000020340000}"/>
    <cellStyle name="Ergebnis 8 4 3" xfId="13085" xr:uid="{00000000-0005-0000-0000-000021340000}"/>
    <cellStyle name="Ergebnis 8 5" xfId="13086" xr:uid="{00000000-0005-0000-0000-000022340000}"/>
    <cellStyle name="Ergebnis 8 5 2" xfId="13087" xr:uid="{00000000-0005-0000-0000-000023340000}"/>
    <cellStyle name="Ergebnis 8 5 3" xfId="13088" xr:uid="{00000000-0005-0000-0000-000024340000}"/>
    <cellStyle name="Ergebnis 8 6" xfId="13089" xr:uid="{00000000-0005-0000-0000-000025340000}"/>
    <cellStyle name="Ergebnis 8 6 2" xfId="13090" xr:uid="{00000000-0005-0000-0000-000026340000}"/>
    <cellStyle name="Ergebnis 8 6 3" xfId="13091" xr:uid="{00000000-0005-0000-0000-000027340000}"/>
    <cellStyle name="Ergebnis 8 7" xfId="13092" xr:uid="{00000000-0005-0000-0000-000028340000}"/>
    <cellStyle name="Ergebnis 8 7 2" xfId="13093" xr:uid="{00000000-0005-0000-0000-000029340000}"/>
    <cellStyle name="Ergebnis 8 7 3" xfId="13094" xr:uid="{00000000-0005-0000-0000-00002A340000}"/>
    <cellStyle name="Ergebnis 8 8" xfId="13095" xr:uid="{00000000-0005-0000-0000-00002B340000}"/>
    <cellStyle name="Ergebnis 8 8 2" xfId="13096" xr:uid="{00000000-0005-0000-0000-00002C340000}"/>
    <cellStyle name="Ergebnis 8 8 3" xfId="13097" xr:uid="{00000000-0005-0000-0000-00002D340000}"/>
    <cellStyle name="Ergebnis 8 9" xfId="13098" xr:uid="{00000000-0005-0000-0000-00002E340000}"/>
    <cellStyle name="Ergebnis 8 9 2" xfId="13099" xr:uid="{00000000-0005-0000-0000-00002F340000}"/>
    <cellStyle name="Ergebnis 8 9 3" xfId="13100" xr:uid="{00000000-0005-0000-0000-000030340000}"/>
    <cellStyle name="Ergebnis 9" xfId="13101" xr:uid="{00000000-0005-0000-0000-000031340000}"/>
    <cellStyle name="Ergebnis 9 10" xfId="13102" xr:uid="{00000000-0005-0000-0000-000032340000}"/>
    <cellStyle name="Ergebnis 9 11" xfId="13103" xr:uid="{00000000-0005-0000-0000-000033340000}"/>
    <cellStyle name="Ergebnis 9 2" xfId="13104" xr:uid="{00000000-0005-0000-0000-000034340000}"/>
    <cellStyle name="Ergebnis 9 2 2" xfId="13105" xr:uid="{00000000-0005-0000-0000-000035340000}"/>
    <cellStyle name="Ergebnis 9 2 3" xfId="13106" xr:uid="{00000000-0005-0000-0000-000036340000}"/>
    <cellStyle name="Ergebnis 9 3" xfId="13107" xr:uid="{00000000-0005-0000-0000-000037340000}"/>
    <cellStyle name="Ergebnis 9 3 2" xfId="13108" xr:uid="{00000000-0005-0000-0000-000038340000}"/>
    <cellStyle name="Ergebnis 9 3 3" xfId="13109" xr:uid="{00000000-0005-0000-0000-000039340000}"/>
    <cellStyle name="Ergebnis 9 4" xfId="13110" xr:uid="{00000000-0005-0000-0000-00003A340000}"/>
    <cellStyle name="Ergebnis 9 4 2" xfId="13111" xr:uid="{00000000-0005-0000-0000-00003B340000}"/>
    <cellStyle name="Ergebnis 9 4 3" xfId="13112" xr:uid="{00000000-0005-0000-0000-00003C340000}"/>
    <cellStyle name="Ergebnis 9 5" xfId="13113" xr:uid="{00000000-0005-0000-0000-00003D340000}"/>
    <cellStyle name="Ergebnis 9 5 2" xfId="13114" xr:uid="{00000000-0005-0000-0000-00003E340000}"/>
    <cellStyle name="Ergebnis 9 5 3" xfId="13115" xr:uid="{00000000-0005-0000-0000-00003F340000}"/>
    <cellStyle name="Ergebnis 9 6" xfId="13116" xr:uid="{00000000-0005-0000-0000-000040340000}"/>
    <cellStyle name="Ergebnis 9 6 2" xfId="13117" xr:uid="{00000000-0005-0000-0000-000041340000}"/>
    <cellStyle name="Ergebnis 9 6 3" xfId="13118" xr:uid="{00000000-0005-0000-0000-000042340000}"/>
    <cellStyle name="Ergebnis 9 7" xfId="13119" xr:uid="{00000000-0005-0000-0000-000043340000}"/>
    <cellStyle name="Ergebnis 9 7 2" xfId="13120" xr:uid="{00000000-0005-0000-0000-000044340000}"/>
    <cellStyle name="Ergebnis 9 7 3" xfId="13121" xr:uid="{00000000-0005-0000-0000-000045340000}"/>
    <cellStyle name="Ergebnis 9 8" xfId="13122" xr:uid="{00000000-0005-0000-0000-000046340000}"/>
    <cellStyle name="Ergebnis 9 8 2" xfId="13123" xr:uid="{00000000-0005-0000-0000-000047340000}"/>
    <cellStyle name="Ergebnis 9 8 3" xfId="13124" xr:uid="{00000000-0005-0000-0000-000048340000}"/>
    <cellStyle name="Ergebnis 9 9" xfId="13125" xr:uid="{00000000-0005-0000-0000-000049340000}"/>
    <cellStyle name="Ergebnis 9 9 2" xfId="13126" xr:uid="{00000000-0005-0000-0000-00004A340000}"/>
    <cellStyle name="Ergebnis 9 9 3" xfId="13127" xr:uid="{00000000-0005-0000-0000-00004B340000}"/>
    <cellStyle name="Erklärender Text" xfId="13128" xr:uid="{00000000-0005-0000-0000-00004C340000}"/>
    <cellStyle name="Erklärender Text 2" xfId="13129" xr:uid="{00000000-0005-0000-0000-00004D340000}"/>
    <cellStyle name="Erklärender Text 3" xfId="56592" xr:uid="{00000000-0005-0000-0000-00004E340000}"/>
    <cellStyle name="Estilo 1" xfId="56593" xr:uid="{00000000-0005-0000-0000-00004F340000}"/>
    <cellStyle name="Estilo 2" xfId="56594" xr:uid="{00000000-0005-0000-0000-000050340000}"/>
    <cellStyle name="Estilo 2 2" xfId="56595" xr:uid="{00000000-0005-0000-0000-000051340000}"/>
    <cellStyle name="Estilo 3" xfId="56596" xr:uid="{00000000-0005-0000-0000-000052340000}"/>
    <cellStyle name="Estilo 3 2" xfId="56597" xr:uid="{00000000-0005-0000-0000-000053340000}"/>
    <cellStyle name="Estilo 4" xfId="56598" xr:uid="{00000000-0005-0000-0000-000054340000}"/>
    <cellStyle name="Estilo 4 2" xfId="56599" xr:uid="{00000000-0005-0000-0000-000055340000}"/>
    <cellStyle name="Estilo 5" xfId="56600" xr:uid="{00000000-0005-0000-0000-000056340000}"/>
    <cellStyle name="Estilo 5 2" xfId="56601" xr:uid="{00000000-0005-0000-0000-000057340000}"/>
    <cellStyle name="Estilo 6" xfId="56602" xr:uid="{00000000-0005-0000-0000-000058340000}"/>
    <cellStyle name="Estilo 6 2" xfId="56603" xr:uid="{00000000-0005-0000-0000-000059340000}"/>
    <cellStyle name="Estimated_Data" xfId="554" xr:uid="{00000000-0005-0000-0000-00005A340000}"/>
    <cellStyle name="Etext_baksida" xfId="555" xr:uid="{00000000-0005-0000-0000-00005B340000}"/>
    <cellStyle name="Euro" xfId="556" xr:uid="{00000000-0005-0000-0000-00005C340000}"/>
    <cellStyle name="Euro 10" xfId="13131" xr:uid="{00000000-0005-0000-0000-00005D340000}"/>
    <cellStyle name="Euro 11" xfId="56604" xr:uid="{00000000-0005-0000-0000-00005E340000}"/>
    <cellStyle name="Euro 12" xfId="13130" xr:uid="{00000000-0005-0000-0000-00005F340000}"/>
    <cellStyle name="Euro 2" xfId="557" xr:uid="{00000000-0005-0000-0000-000060340000}"/>
    <cellStyle name="Euro 2 2" xfId="558" xr:uid="{00000000-0005-0000-0000-000061340000}"/>
    <cellStyle name="Euro 2 2 2" xfId="1217" xr:uid="{00000000-0005-0000-0000-000062340000}"/>
    <cellStyle name="Euro 2 3" xfId="559" xr:uid="{00000000-0005-0000-0000-000063340000}"/>
    <cellStyle name="Euro 2 3 2" xfId="1218" xr:uid="{00000000-0005-0000-0000-000064340000}"/>
    <cellStyle name="Euro 2 4" xfId="1216" xr:uid="{00000000-0005-0000-0000-000065340000}"/>
    <cellStyle name="Euro 2 5" xfId="13132" xr:uid="{00000000-0005-0000-0000-000066340000}"/>
    <cellStyle name="Euro 3" xfId="560" xr:uid="{00000000-0005-0000-0000-000067340000}"/>
    <cellStyle name="Euro 3 2" xfId="561" xr:uid="{00000000-0005-0000-0000-000068340000}"/>
    <cellStyle name="Euro 3 2 2" xfId="1220" xr:uid="{00000000-0005-0000-0000-000069340000}"/>
    <cellStyle name="Euro 3 3" xfId="562" xr:uid="{00000000-0005-0000-0000-00006A340000}"/>
    <cellStyle name="Euro 3 3 2" xfId="1221" xr:uid="{00000000-0005-0000-0000-00006B340000}"/>
    <cellStyle name="Euro 3 4" xfId="1219" xr:uid="{00000000-0005-0000-0000-00006C340000}"/>
    <cellStyle name="Euro 3 5" xfId="13133" xr:uid="{00000000-0005-0000-0000-00006D340000}"/>
    <cellStyle name="Euro 4" xfId="563" xr:uid="{00000000-0005-0000-0000-00006E340000}"/>
    <cellStyle name="Euro 4 2" xfId="564" xr:uid="{00000000-0005-0000-0000-00006F340000}"/>
    <cellStyle name="Euro 4 2 2" xfId="1223" xr:uid="{00000000-0005-0000-0000-000070340000}"/>
    <cellStyle name="Euro 4 3" xfId="1222" xr:uid="{00000000-0005-0000-0000-000071340000}"/>
    <cellStyle name="Euro 4 4" xfId="13134" xr:uid="{00000000-0005-0000-0000-000072340000}"/>
    <cellStyle name="Euro 5" xfId="565" xr:uid="{00000000-0005-0000-0000-000073340000}"/>
    <cellStyle name="Euro 5 2" xfId="1224" xr:uid="{00000000-0005-0000-0000-000074340000}"/>
    <cellStyle name="Euro 5 3" xfId="13135" xr:uid="{00000000-0005-0000-0000-000075340000}"/>
    <cellStyle name="Euro 6" xfId="13136" xr:uid="{00000000-0005-0000-0000-000076340000}"/>
    <cellStyle name="Euro 7" xfId="13137" xr:uid="{00000000-0005-0000-0000-000077340000}"/>
    <cellStyle name="Euro 8" xfId="13138" xr:uid="{00000000-0005-0000-0000-000078340000}"/>
    <cellStyle name="Euro 9" xfId="13139" xr:uid="{00000000-0005-0000-0000-000079340000}"/>
    <cellStyle name="Euro_Sheet1" xfId="566" xr:uid="{00000000-0005-0000-0000-00007A340000}"/>
    <cellStyle name="Excel.Chart" xfId="56605" xr:uid="{00000000-0005-0000-0000-00007B340000}"/>
    <cellStyle name="Explanatory Text 2" xfId="567" xr:uid="{00000000-0005-0000-0000-00007C340000}"/>
    <cellStyle name="Explanatory Text 2 2" xfId="568" xr:uid="{00000000-0005-0000-0000-00007D340000}"/>
    <cellStyle name="Explanatory Text 2 2 2" xfId="56607" xr:uid="{00000000-0005-0000-0000-00007E340000}"/>
    <cellStyle name="Explanatory Text 2 3" xfId="13140" xr:uid="{00000000-0005-0000-0000-00007F340000}"/>
    <cellStyle name="Explanatory Text 3" xfId="569" xr:uid="{00000000-0005-0000-0000-000080340000}"/>
    <cellStyle name="Explanatory Text 3 2" xfId="56608" xr:uid="{00000000-0005-0000-0000-000081340000}"/>
    <cellStyle name="Explanatory Text 4" xfId="56606" xr:uid="{00000000-0005-0000-0000-000082340000}"/>
    <cellStyle name="Ezres [0]_AROSA98" xfId="56609" xr:uid="{00000000-0005-0000-0000-000083340000}"/>
    <cellStyle name="Ezres_AROSA98" xfId="56610" xr:uid="{00000000-0005-0000-0000-000084340000}"/>
    <cellStyle name="F2" xfId="56611" xr:uid="{00000000-0005-0000-0000-000085340000}"/>
    <cellStyle name="F2 2" xfId="56612" xr:uid="{00000000-0005-0000-0000-000086340000}"/>
    <cellStyle name="F3" xfId="56613" xr:uid="{00000000-0005-0000-0000-000087340000}"/>
    <cellStyle name="F3 2" xfId="56614" xr:uid="{00000000-0005-0000-0000-000088340000}"/>
    <cellStyle name="F4" xfId="56615" xr:uid="{00000000-0005-0000-0000-000089340000}"/>
    <cellStyle name="F4 2" xfId="56616" xr:uid="{00000000-0005-0000-0000-00008A340000}"/>
    <cellStyle name="F5" xfId="56617" xr:uid="{00000000-0005-0000-0000-00008B340000}"/>
    <cellStyle name="F5 2" xfId="56618" xr:uid="{00000000-0005-0000-0000-00008C340000}"/>
    <cellStyle name="F6" xfId="56619" xr:uid="{00000000-0005-0000-0000-00008D340000}"/>
    <cellStyle name="F6 2" xfId="56620" xr:uid="{00000000-0005-0000-0000-00008E340000}"/>
    <cellStyle name="F7" xfId="56621" xr:uid="{00000000-0005-0000-0000-00008F340000}"/>
    <cellStyle name="F7 2" xfId="56622" xr:uid="{00000000-0005-0000-0000-000090340000}"/>
    <cellStyle name="F8" xfId="56623" xr:uid="{00000000-0005-0000-0000-000091340000}"/>
    <cellStyle name="F8 2" xfId="56624" xr:uid="{00000000-0005-0000-0000-000092340000}"/>
    <cellStyle name="Fecha" xfId="13141" xr:uid="{00000000-0005-0000-0000-000093340000}"/>
    <cellStyle name="Fecha 10" xfId="13142" xr:uid="{00000000-0005-0000-0000-000094340000}"/>
    <cellStyle name="Fecha 11" xfId="56625" xr:uid="{00000000-0005-0000-0000-000095340000}"/>
    <cellStyle name="Fecha 2" xfId="13143" xr:uid="{00000000-0005-0000-0000-000096340000}"/>
    <cellStyle name="Fecha 2 2" xfId="13144" xr:uid="{00000000-0005-0000-0000-000097340000}"/>
    <cellStyle name="Fecha 3" xfId="13145" xr:uid="{00000000-0005-0000-0000-000098340000}"/>
    <cellStyle name="Fecha 3 2" xfId="13146" xr:uid="{00000000-0005-0000-0000-000099340000}"/>
    <cellStyle name="Fecha 4" xfId="13147" xr:uid="{00000000-0005-0000-0000-00009A340000}"/>
    <cellStyle name="Fecha 4 2" xfId="13148" xr:uid="{00000000-0005-0000-0000-00009B340000}"/>
    <cellStyle name="Fecha 5" xfId="13149" xr:uid="{00000000-0005-0000-0000-00009C340000}"/>
    <cellStyle name="Fecha 5 2" xfId="13150" xr:uid="{00000000-0005-0000-0000-00009D340000}"/>
    <cellStyle name="Fecha 6" xfId="13151" xr:uid="{00000000-0005-0000-0000-00009E340000}"/>
    <cellStyle name="Fecha 6 2" xfId="13152" xr:uid="{00000000-0005-0000-0000-00009F340000}"/>
    <cellStyle name="Fecha 7" xfId="13153" xr:uid="{00000000-0005-0000-0000-0000A0340000}"/>
    <cellStyle name="Fecha 7 2" xfId="13154" xr:uid="{00000000-0005-0000-0000-0000A1340000}"/>
    <cellStyle name="Fecha 8" xfId="13155" xr:uid="{00000000-0005-0000-0000-0000A2340000}"/>
    <cellStyle name="Fecha 8 2" xfId="13156" xr:uid="{00000000-0005-0000-0000-0000A3340000}"/>
    <cellStyle name="Fecha 9" xfId="13157" xr:uid="{00000000-0005-0000-0000-0000A4340000}"/>
    <cellStyle name="Fecha 9 2" xfId="13158" xr:uid="{00000000-0005-0000-0000-0000A5340000}"/>
    <cellStyle name="Fijo" xfId="13159" xr:uid="{00000000-0005-0000-0000-0000A6340000}"/>
    <cellStyle name="Fijo 10" xfId="56626" xr:uid="{00000000-0005-0000-0000-0000A7340000}"/>
    <cellStyle name="Fijo 2" xfId="13160" xr:uid="{00000000-0005-0000-0000-0000A8340000}"/>
    <cellStyle name="Fijo 3" xfId="13161" xr:uid="{00000000-0005-0000-0000-0000A9340000}"/>
    <cellStyle name="Fijo 4" xfId="13162" xr:uid="{00000000-0005-0000-0000-0000AA340000}"/>
    <cellStyle name="Fijo 5" xfId="13163" xr:uid="{00000000-0005-0000-0000-0000AB340000}"/>
    <cellStyle name="Fijo 6" xfId="13164" xr:uid="{00000000-0005-0000-0000-0000AC340000}"/>
    <cellStyle name="Fijo 7" xfId="13165" xr:uid="{00000000-0005-0000-0000-0000AD340000}"/>
    <cellStyle name="Fijo 8" xfId="13166" xr:uid="{00000000-0005-0000-0000-0000AE340000}"/>
    <cellStyle name="Fijo 9" xfId="13167" xr:uid="{00000000-0005-0000-0000-0000AF340000}"/>
    <cellStyle name="Fill" xfId="570" xr:uid="{00000000-0005-0000-0000-0000B0340000}"/>
    <cellStyle name="Fixed" xfId="571" xr:uid="{00000000-0005-0000-0000-0000B1340000}"/>
    <cellStyle name="Fixed 2" xfId="56628" xr:uid="{00000000-0005-0000-0000-0000B2340000}"/>
    <cellStyle name="Fixed 3" xfId="56629" xr:uid="{00000000-0005-0000-0000-0000B3340000}"/>
    <cellStyle name="Fixed 4" xfId="56627" xr:uid="{00000000-0005-0000-0000-0000B4340000}"/>
    <cellStyle name="Fixed_BusquedaOpcionales" xfId="56630" xr:uid="{00000000-0005-0000-0000-0000B5340000}"/>
    <cellStyle name="Forecast_Data" xfId="572" xr:uid="{00000000-0005-0000-0000-0000B6340000}"/>
    <cellStyle name="Forklarende tekst" xfId="56631" xr:uid="{00000000-0005-0000-0000-0000B7340000}"/>
    <cellStyle name="General" xfId="573" xr:uid="{00000000-0005-0000-0000-0000B8340000}"/>
    <cellStyle name="General 2" xfId="56632" xr:uid="{00000000-0005-0000-0000-0000B9340000}"/>
    <cellStyle name="God" xfId="56633" xr:uid="{00000000-0005-0000-0000-0000BA340000}"/>
    <cellStyle name="Good 2" xfId="574" xr:uid="{00000000-0005-0000-0000-0000BB340000}"/>
    <cellStyle name="Good 2 2" xfId="575" xr:uid="{00000000-0005-0000-0000-0000BC340000}"/>
    <cellStyle name="Good 2 2 2" xfId="56635" xr:uid="{00000000-0005-0000-0000-0000BD340000}"/>
    <cellStyle name="Good 2 3" xfId="13168" xr:uid="{00000000-0005-0000-0000-0000BE340000}"/>
    <cellStyle name="Good 3" xfId="576" xr:uid="{00000000-0005-0000-0000-0000BF340000}"/>
    <cellStyle name="Good 3 2" xfId="56636" xr:uid="{00000000-0005-0000-0000-0000C0340000}"/>
    <cellStyle name="Good 4" xfId="56634" xr:uid="{00000000-0005-0000-0000-0000C1340000}"/>
    <cellStyle name="Grand Total" xfId="577" xr:uid="{00000000-0005-0000-0000-0000C2340000}"/>
    <cellStyle name="Grey" xfId="578" xr:uid="{00000000-0005-0000-0000-0000C3340000}"/>
    <cellStyle name="Grey 2" xfId="579" xr:uid="{00000000-0005-0000-0000-0000C4340000}"/>
    <cellStyle name="Grey 2 2" xfId="56637" xr:uid="{00000000-0005-0000-0000-0000C5340000}"/>
    <cellStyle name="Grey 2 3" xfId="13169" xr:uid="{00000000-0005-0000-0000-0000C6340000}"/>
    <cellStyle name="Grey 3" xfId="56638" xr:uid="{00000000-0005-0000-0000-0000C7340000}"/>
    <cellStyle name="Grey_dades inputs" xfId="56639" xr:uid="{00000000-0005-0000-0000-0000C8340000}"/>
    <cellStyle name="Gut" xfId="13170" xr:uid="{00000000-0005-0000-0000-0000C9340000}"/>
    <cellStyle name="Gut 2" xfId="13171" xr:uid="{00000000-0005-0000-0000-0000CA340000}"/>
    <cellStyle name="Gut 3" xfId="56640" xr:uid="{00000000-0005-0000-0000-0000CB340000}"/>
    <cellStyle name="HEADER" xfId="580" xr:uid="{00000000-0005-0000-0000-0000CC340000}"/>
    <cellStyle name="HEADER 2" xfId="13173" xr:uid="{00000000-0005-0000-0000-0000CD340000}"/>
    <cellStyle name="HEADER 3" xfId="56641" xr:uid="{00000000-0005-0000-0000-0000CE340000}"/>
    <cellStyle name="HEADER 4" xfId="13172" xr:uid="{00000000-0005-0000-0000-0000CF340000}"/>
    <cellStyle name="Header1" xfId="581" xr:uid="{00000000-0005-0000-0000-0000D0340000}"/>
    <cellStyle name="Header1 2" xfId="1572" xr:uid="{00000000-0005-0000-0000-0000D1340000}"/>
    <cellStyle name="Header1 2 2" xfId="13175" xr:uid="{00000000-0005-0000-0000-0000D2340000}"/>
    <cellStyle name="Header1 3" xfId="13176" xr:uid="{00000000-0005-0000-0000-0000D3340000}"/>
    <cellStyle name="Header1 4" xfId="13174" xr:uid="{00000000-0005-0000-0000-0000D4340000}"/>
    <cellStyle name="Header2" xfId="582" xr:uid="{00000000-0005-0000-0000-0000D5340000}"/>
    <cellStyle name="Header2 2" xfId="13178" xr:uid="{00000000-0005-0000-0000-0000D6340000}"/>
    <cellStyle name="Header2 2 2" xfId="13179" xr:uid="{00000000-0005-0000-0000-0000D7340000}"/>
    <cellStyle name="Header2 2 2 2" xfId="13180" xr:uid="{00000000-0005-0000-0000-0000D8340000}"/>
    <cellStyle name="Header2 2 2 2 2" xfId="13181" xr:uid="{00000000-0005-0000-0000-0000D9340000}"/>
    <cellStyle name="Header2 2 2 2 2 2" xfId="13182" xr:uid="{00000000-0005-0000-0000-0000DA340000}"/>
    <cellStyle name="Header2 2 2 2 2 3" xfId="13183" xr:uid="{00000000-0005-0000-0000-0000DB340000}"/>
    <cellStyle name="Header2 2 2 2 3" xfId="13184" xr:uid="{00000000-0005-0000-0000-0000DC340000}"/>
    <cellStyle name="Header2 2 2 3" xfId="13185" xr:uid="{00000000-0005-0000-0000-0000DD340000}"/>
    <cellStyle name="Header2 2 2 3 2" xfId="13186" xr:uid="{00000000-0005-0000-0000-0000DE340000}"/>
    <cellStyle name="Header2 2 2 3 2 2" xfId="13187" xr:uid="{00000000-0005-0000-0000-0000DF340000}"/>
    <cellStyle name="Header2 2 2 3 2 3" xfId="13188" xr:uid="{00000000-0005-0000-0000-0000E0340000}"/>
    <cellStyle name="Header2 2 2 3 3" xfId="13189" xr:uid="{00000000-0005-0000-0000-0000E1340000}"/>
    <cellStyle name="Header2 2 2 4" xfId="13190" xr:uid="{00000000-0005-0000-0000-0000E2340000}"/>
    <cellStyle name="Header2 2 2 4 2" xfId="13191" xr:uid="{00000000-0005-0000-0000-0000E3340000}"/>
    <cellStyle name="Header2 2 2 4 2 2" xfId="13192" xr:uid="{00000000-0005-0000-0000-0000E4340000}"/>
    <cellStyle name="Header2 2 2 4 2 3" xfId="13193" xr:uid="{00000000-0005-0000-0000-0000E5340000}"/>
    <cellStyle name="Header2 2 2 4 3" xfId="13194" xr:uid="{00000000-0005-0000-0000-0000E6340000}"/>
    <cellStyle name="Header2 2 2 5" xfId="13195" xr:uid="{00000000-0005-0000-0000-0000E7340000}"/>
    <cellStyle name="Header2 2 2 5 2" xfId="13196" xr:uid="{00000000-0005-0000-0000-0000E8340000}"/>
    <cellStyle name="Header2 2 2 5 2 2" xfId="13197" xr:uid="{00000000-0005-0000-0000-0000E9340000}"/>
    <cellStyle name="Header2 2 2 5 2 3" xfId="13198" xr:uid="{00000000-0005-0000-0000-0000EA340000}"/>
    <cellStyle name="Header2 2 2 5 3" xfId="13199" xr:uid="{00000000-0005-0000-0000-0000EB340000}"/>
    <cellStyle name="Header2 2 2 6" xfId="13200" xr:uid="{00000000-0005-0000-0000-0000EC340000}"/>
    <cellStyle name="Header2 2 2 6 10" xfId="13201" xr:uid="{00000000-0005-0000-0000-0000ED340000}"/>
    <cellStyle name="Header2 2 2 6 10 2" xfId="13202" xr:uid="{00000000-0005-0000-0000-0000EE340000}"/>
    <cellStyle name="Header2 2 2 6 10 3" xfId="13203" xr:uid="{00000000-0005-0000-0000-0000EF340000}"/>
    <cellStyle name="Header2 2 2 6 11" xfId="13204" xr:uid="{00000000-0005-0000-0000-0000F0340000}"/>
    <cellStyle name="Header2 2 2 6 11 2" xfId="13205" xr:uid="{00000000-0005-0000-0000-0000F1340000}"/>
    <cellStyle name="Header2 2 2 6 2" xfId="13206" xr:uid="{00000000-0005-0000-0000-0000F2340000}"/>
    <cellStyle name="Header2 2 2 6 2 2" xfId="13207" xr:uid="{00000000-0005-0000-0000-0000F3340000}"/>
    <cellStyle name="Header2 2 2 6 3" xfId="13208" xr:uid="{00000000-0005-0000-0000-0000F4340000}"/>
    <cellStyle name="Header2 2 2 6 3 2" xfId="13209" xr:uid="{00000000-0005-0000-0000-0000F5340000}"/>
    <cellStyle name="Header2 2 2 6 4" xfId="13210" xr:uid="{00000000-0005-0000-0000-0000F6340000}"/>
    <cellStyle name="Header2 2 2 6 4 2" xfId="13211" xr:uid="{00000000-0005-0000-0000-0000F7340000}"/>
    <cellStyle name="Header2 2 2 6 5" xfId="13212" xr:uid="{00000000-0005-0000-0000-0000F8340000}"/>
    <cellStyle name="Header2 2 2 6 5 2" xfId="13213" xr:uid="{00000000-0005-0000-0000-0000F9340000}"/>
    <cellStyle name="Header2 2 2 6 6" xfId="13214" xr:uid="{00000000-0005-0000-0000-0000FA340000}"/>
    <cellStyle name="Header2 2 2 6 6 2" xfId="13215" xr:uid="{00000000-0005-0000-0000-0000FB340000}"/>
    <cellStyle name="Header2 2 2 6 7" xfId="13216" xr:uid="{00000000-0005-0000-0000-0000FC340000}"/>
    <cellStyle name="Header2 2 2 6 7 2" xfId="13217" xr:uid="{00000000-0005-0000-0000-0000FD340000}"/>
    <cellStyle name="Header2 2 2 6 8" xfId="13218" xr:uid="{00000000-0005-0000-0000-0000FE340000}"/>
    <cellStyle name="Header2 2 2 6 8 2" xfId="13219" xr:uid="{00000000-0005-0000-0000-0000FF340000}"/>
    <cellStyle name="Header2 2 2 6 8 3" xfId="13220" xr:uid="{00000000-0005-0000-0000-000000350000}"/>
    <cellStyle name="Header2 2 2 6 9" xfId="13221" xr:uid="{00000000-0005-0000-0000-000001350000}"/>
    <cellStyle name="Header2 2 2 6 9 2" xfId="13222" xr:uid="{00000000-0005-0000-0000-000002350000}"/>
    <cellStyle name="Header2 2 2 6 9 3" xfId="13223" xr:uid="{00000000-0005-0000-0000-000003350000}"/>
    <cellStyle name="Header2 2 2 7" xfId="13224" xr:uid="{00000000-0005-0000-0000-000004350000}"/>
    <cellStyle name="Header2 2 2 7 2" xfId="13225" xr:uid="{00000000-0005-0000-0000-000005350000}"/>
    <cellStyle name="Header2 2 2 7 3" xfId="13226" xr:uid="{00000000-0005-0000-0000-000006350000}"/>
    <cellStyle name="Header2 2 2 8" xfId="13227" xr:uid="{00000000-0005-0000-0000-000007350000}"/>
    <cellStyle name="Header2 2 2 8 2" xfId="13228" xr:uid="{00000000-0005-0000-0000-000008350000}"/>
    <cellStyle name="Header2 2 2 8 3" xfId="13229" xr:uid="{00000000-0005-0000-0000-000009350000}"/>
    <cellStyle name="Header2 2 2 9" xfId="13230" xr:uid="{00000000-0005-0000-0000-00000A350000}"/>
    <cellStyle name="Header2 2 3" xfId="13231" xr:uid="{00000000-0005-0000-0000-00000B350000}"/>
    <cellStyle name="Header2 2 3 2" xfId="13232" xr:uid="{00000000-0005-0000-0000-00000C350000}"/>
    <cellStyle name="Header2 2 3 2 2" xfId="13233" xr:uid="{00000000-0005-0000-0000-00000D350000}"/>
    <cellStyle name="Header2 2 3 2 2 2" xfId="13234" xr:uid="{00000000-0005-0000-0000-00000E350000}"/>
    <cellStyle name="Header2 2 3 2 2 3" xfId="13235" xr:uid="{00000000-0005-0000-0000-00000F350000}"/>
    <cellStyle name="Header2 2 3 2 3" xfId="13236" xr:uid="{00000000-0005-0000-0000-000010350000}"/>
    <cellStyle name="Header2 2 3 3" xfId="13237" xr:uid="{00000000-0005-0000-0000-000011350000}"/>
    <cellStyle name="Header2 2 3 3 2" xfId="13238" xr:uid="{00000000-0005-0000-0000-000012350000}"/>
    <cellStyle name="Header2 2 3 3 2 2" xfId="13239" xr:uid="{00000000-0005-0000-0000-000013350000}"/>
    <cellStyle name="Header2 2 3 3 2 3" xfId="13240" xr:uid="{00000000-0005-0000-0000-000014350000}"/>
    <cellStyle name="Header2 2 3 3 3" xfId="13241" xr:uid="{00000000-0005-0000-0000-000015350000}"/>
    <cellStyle name="Header2 2 3 4" xfId="13242" xr:uid="{00000000-0005-0000-0000-000016350000}"/>
    <cellStyle name="Header2 2 3 4 2" xfId="13243" xr:uid="{00000000-0005-0000-0000-000017350000}"/>
    <cellStyle name="Header2 2 3 4 2 2" xfId="13244" xr:uid="{00000000-0005-0000-0000-000018350000}"/>
    <cellStyle name="Header2 2 3 4 2 3" xfId="13245" xr:uid="{00000000-0005-0000-0000-000019350000}"/>
    <cellStyle name="Header2 2 3 4 3" xfId="13246" xr:uid="{00000000-0005-0000-0000-00001A350000}"/>
    <cellStyle name="Header2 2 3 5" xfId="13247" xr:uid="{00000000-0005-0000-0000-00001B350000}"/>
    <cellStyle name="Header2 2 3 5 10" xfId="13248" xr:uid="{00000000-0005-0000-0000-00001C350000}"/>
    <cellStyle name="Header2 2 3 5 10 2" xfId="13249" xr:uid="{00000000-0005-0000-0000-00001D350000}"/>
    <cellStyle name="Header2 2 3 5 10 3" xfId="13250" xr:uid="{00000000-0005-0000-0000-00001E350000}"/>
    <cellStyle name="Header2 2 3 5 11" xfId="13251" xr:uid="{00000000-0005-0000-0000-00001F350000}"/>
    <cellStyle name="Header2 2 3 5 11 2" xfId="13252" xr:uid="{00000000-0005-0000-0000-000020350000}"/>
    <cellStyle name="Header2 2 3 5 2" xfId="13253" xr:uid="{00000000-0005-0000-0000-000021350000}"/>
    <cellStyle name="Header2 2 3 5 2 2" xfId="13254" xr:uid="{00000000-0005-0000-0000-000022350000}"/>
    <cellStyle name="Header2 2 3 5 3" xfId="13255" xr:uid="{00000000-0005-0000-0000-000023350000}"/>
    <cellStyle name="Header2 2 3 5 3 2" xfId="13256" xr:uid="{00000000-0005-0000-0000-000024350000}"/>
    <cellStyle name="Header2 2 3 5 4" xfId="13257" xr:uid="{00000000-0005-0000-0000-000025350000}"/>
    <cellStyle name="Header2 2 3 5 4 2" xfId="13258" xr:uid="{00000000-0005-0000-0000-000026350000}"/>
    <cellStyle name="Header2 2 3 5 5" xfId="13259" xr:uid="{00000000-0005-0000-0000-000027350000}"/>
    <cellStyle name="Header2 2 3 5 5 2" xfId="13260" xr:uid="{00000000-0005-0000-0000-000028350000}"/>
    <cellStyle name="Header2 2 3 5 6" xfId="13261" xr:uid="{00000000-0005-0000-0000-000029350000}"/>
    <cellStyle name="Header2 2 3 5 6 2" xfId="13262" xr:uid="{00000000-0005-0000-0000-00002A350000}"/>
    <cellStyle name="Header2 2 3 5 7" xfId="13263" xr:uid="{00000000-0005-0000-0000-00002B350000}"/>
    <cellStyle name="Header2 2 3 5 7 2" xfId="13264" xr:uid="{00000000-0005-0000-0000-00002C350000}"/>
    <cellStyle name="Header2 2 3 5 8" xfId="13265" xr:uid="{00000000-0005-0000-0000-00002D350000}"/>
    <cellStyle name="Header2 2 3 5 8 2" xfId="13266" xr:uid="{00000000-0005-0000-0000-00002E350000}"/>
    <cellStyle name="Header2 2 3 5 8 3" xfId="13267" xr:uid="{00000000-0005-0000-0000-00002F350000}"/>
    <cellStyle name="Header2 2 3 5 9" xfId="13268" xr:uid="{00000000-0005-0000-0000-000030350000}"/>
    <cellStyle name="Header2 2 3 5 9 2" xfId="13269" xr:uid="{00000000-0005-0000-0000-000031350000}"/>
    <cellStyle name="Header2 2 3 5 9 3" xfId="13270" xr:uid="{00000000-0005-0000-0000-000032350000}"/>
    <cellStyle name="Header2 2 3 6" xfId="13271" xr:uid="{00000000-0005-0000-0000-000033350000}"/>
    <cellStyle name="Header2 2 3 6 2" xfId="13272" xr:uid="{00000000-0005-0000-0000-000034350000}"/>
    <cellStyle name="Header2 2 3 6 3" xfId="13273" xr:uid="{00000000-0005-0000-0000-000035350000}"/>
    <cellStyle name="Header2 2 3 7" xfId="13274" xr:uid="{00000000-0005-0000-0000-000036350000}"/>
    <cellStyle name="Header2 2 4" xfId="13275" xr:uid="{00000000-0005-0000-0000-000037350000}"/>
    <cellStyle name="Header2 2 4 2" xfId="13276" xr:uid="{00000000-0005-0000-0000-000038350000}"/>
    <cellStyle name="Header2 2 4 2 2" xfId="13277" xr:uid="{00000000-0005-0000-0000-000039350000}"/>
    <cellStyle name="Header2 2 4 2 3" xfId="13278" xr:uid="{00000000-0005-0000-0000-00003A350000}"/>
    <cellStyle name="Header2 2 4 3" xfId="13279" xr:uid="{00000000-0005-0000-0000-00003B350000}"/>
    <cellStyle name="Header2 2 5" xfId="13280" xr:uid="{00000000-0005-0000-0000-00003C350000}"/>
    <cellStyle name="Header2 2 5 2" xfId="13281" xr:uid="{00000000-0005-0000-0000-00003D350000}"/>
    <cellStyle name="Header2 2 5 2 2" xfId="13282" xr:uid="{00000000-0005-0000-0000-00003E350000}"/>
    <cellStyle name="Header2 2 5 2 3" xfId="13283" xr:uid="{00000000-0005-0000-0000-00003F350000}"/>
    <cellStyle name="Header2 2 5 3" xfId="13284" xr:uid="{00000000-0005-0000-0000-000040350000}"/>
    <cellStyle name="Header2 2 6" xfId="13285" xr:uid="{00000000-0005-0000-0000-000041350000}"/>
    <cellStyle name="Header2 2 6 10" xfId="13286" xr:uid="{00000000-0005-0000-0000-000042350000}"/>
    <cellStyle name="Header2 2 6 10 2" xfId="13287" xr:uid="{00000000-0005-0000-0000-000043350000}"/>
    <cellStyle name="Header2 2 6 10 3" xfId="13288" xr:uid="{00000000-0005-0000-0000-000044350000}"/>
    <cellStyle name="Header2 2 6 11" xfId="13289" xr:uid="{00000000-0005-0000-0000-000045350000}"/>
    <cellStyle name="Header2 2 6 11 2" xfId="13290" xr:uid="{00000000-0005-0000-0000-000046350000}"/>
    <cellStyle name="Header2 2 6 2" xfId="13291" xr:uid="{00000000-0005-0000-0000-000047350000}"/>
    <cellStyle name="Header2 2 6 2 2" xfId="13292" xr:uid="{00000000-0005-0000-0000-000048350000}"/>
    <cellStyle name="Header2 2 6 3" xfId="13293" xr:uid="{00000000-0005-0000-0000-000049350000}"/>
    <cellStyle name="Header2 2 6 3 2" xfId="13294" xr:uid="{00000000-0005-0000-0000-00004A350000}"/>
    <cellStyle name="Header2 2 6 4" xfId="13295" xr:uid="{00000000-0005-0000-0000-00004B350000}"/>
    <cellStyle name="Header2 2 6 4 2" xfId="13296" xr:uid="{00000000-0005-0000-0000-00004C350000}"/>
    <cellStyle name="Header2 2 6 5" xfId="13297" xr:uid="{00000000-0005-0000-0000-00004D350000}"/>
    <cellStyle name="Header2 2 6 5 2" xfId="13298" xr:uid="{00000000-0005-0000-0000-00004E350000}"/>
    <cellStyle name="Header2 2 6 6" xfId="13299" xr:uid="{00000000-0005-0000-0000-00004F350000}"/>
    <cellStyle name="Header2 2 6 6 2" xfId="13300" xr:uid="{00000000-0005-0000-0000-000050350000}"/>
    <cellStyle name="Header2 2 6 7" xfId="13301" xr:uid="{00000000-0005-0000-0000-000051350000}"/>
    <cellStyle name="Header2 2 6 7 2" xfId="13302" xr:uid="{00000000-0005-0000-0000-000052350000}"/>
    <cellStyle name="Header2 2 6 8" xfId="13303" xr:uid="{00000000-0005-0000-0000-000053350000}"/>
    <cellStyle name="Header2 2 6 8 2" xfId="13304" xr:uid="{00000000-0005-0000-0000-000054350000}"/>
    <cellStyle name="Header2 2 6 8 3" xfId="13305" xr:uid="{00000000-0005-0000-0000-000055350000}"/>
    <cellStyle name="Header2 2 6 9" xfId="13306" xr:uid="{00000000-0005-0000-0000-000056350000}"/>
    <cellStyle name="Header2 2 6 9 2" xfId="13307" xr:uid="{00000000-0005-0000-0000-000057350000}"/>
    <cellStyle name="Header2 2 6 9 3" xfId="13308" xr:uid="{00000000-0005-0000-0000-000058350000}"/>
    <cellStyle name="Header2 2 7" xfId="13309" xr:uid="{00000000-0005-0000-0000-000059350000}"/>
    <cellStyle name="Header2 2 7 10" xfId="13310" xr:uid="{00000000-0005-0000-0000-00005A350000}"/>
    <cellStyle name="Header2 2 7 10 2" xfId="13311" xr:uid="{00000000-0005-0000-0000-00005B350000}"/>
    <cellStyle name="Header2 2 7 10 3" xfId="13312" xr:uid="{00000000-0005-0000-0000-00005C350000}"/>
    <cellStyle name="Header2 2 7 11" xfId="13313" xr:uid="{00000000-0005-0000-0000-00005D350000}"/>
    <cellStyle name="Header2 2 7 11 2" xfId="13314" xr:uid="{00000000-0005-0000-0000-00005E350000}"/>
    <cellStyle name="Header2 2 7 2" xfId="13315" xr:uid="{00000000-0005-0000-0000-00005F350000}"/>
    <cellStyle name="Header2 2 7 2 2" xfId="13316" xr:uid="{00000000-0005-0000-0000-000060350000}"/>
    <cellStyle name="Header2 2 7 3" xfId="13317" xr:uid="{00000000-0005-0000-0000-000061350000}"/>
    <cellStyle name="Header2 2 7 3 2" xfId="13318" xr:uid="{00000000-0005-0000-0000-000062350000}"/>
    <cellStyle name="Header2 2 7 4" xfId="13319" xr:uid="{00000000-0005-0000-0000-000063350000}"/>
    <cellStyle name="Header2 2 7 4 2" xfId="13320" xr:uid="{00000000-0005-0000-0000-000064350000}"/>
    <cellStyle name="Header2 2 7 5" xfId="13321" xr:uid="{00000000-0005-0000-0000-000065350000}"/>
    <cellStyle name="Header2 2 7 5 2" xfId="13322" xr:uid="{00000000-0005-0000-0000-000066350000}"/>
    <cellStyle name="Header2 2 7 6" xfId="13323" xr:uid="{00000000-0005-0000-0000-000067350000}"/>
    <cellStyle name="Header2 2 7 6 2" xfId="13324" xr:uid="{00000000-0005-0000-0000-000068350000}"/>
    <cellStyle name="Header2 2 7 7" xfId="13325" xr:uid="{00000000-0005-0000-0000-000069350000}"/>
    <cellStyle name="Header2 2 7 7 2" xfId="13326" xr:uid="{00000000-0005-0000-0000-00006A350000}"/>
    <cellStyle name="Header2 2 7 8" xfId="13327" xr:uid="{00000000-0005-0000-0000-00006B350000}"/>
    <cellStyle name="Header2 2 7 8 2" xfId="13328" xr:uid="{00000000-0005-0000-0000-00006C350000}"/>
    <cellStyle name="Header2 2 7 8 3" xfId="13329" xr:uid="{00000000-0005-0000-0000-00006D350000}"/>
    <cellStyle name="Header2 2 7 9" xfId="13330" xr:uid="{00000000-0005-0000-0000-00006E350000}"/>
    <cellStyle name="Header2 2 7 9 2" xfId="13331" xr:uid="{00000000-0005-0000-0000-00006F350000}"/>
    <cellStyle name="Header2 2 7 9 3" xfId="13332" xr:uid="{00000000-0005-0000-0000-000070350000}"/>
    <cellStyle name="Header2 3" xfId="13333" xr:uid="{00000000-0005-0000-0000-000071350000}"/>
    <cellStyle name="Header2 3 2" xfId="13334" xr:uid="{00000000-0005-0000-0000-000072350000}"/>
    <cellStyle name="Header2 3 2 2" xfId="13335" xr:uid="{00000000-0005-0000-0000-000073350000}"/>
    <cellStyle name="Header2 3 2 2 2" xfId="13336" xr:uid="{00000000-0005-0000-0000-000074350000}"/>
    <cellStyle name="Header2 3 2 2 3" xfId="13337" xr:uid="{00000000-0005-0000-0000-000075350000}"/>
    <cellStyle name="Header2 3 2 3" xfId="13338" xr:uid="{00000000-0005-0000-0000-000076350000}"/>
    <cellStyle name="Header2 3 3" xfId="13339" xr:uid="{00000000-0005-0000-0000-000077350000}"/>
    <cellStyle name="Header2 3 3 2" xfId="13340" xr:uid="{00000000-0005-0000-0000-000078350000}"/>
    <cellStyle name="Header2 3 3 2 2" xfId="13341" xr:uid="{00000000-0005-0000-0000-000079350000}"/>
    <cellStyle name="Header2 3 3 2 3" xfId="13342" xr:uid="{00000000-0005-0000-0000-00007A350000}"/>
    <cellStyle name="Header2 3 3 3" xfId="13343" xr:uid="{00000000-0005-0000-0000-00007B350000}"/>
    <cellStyle name="Header2 3 4" xfId="13344" xr:uid="{00000000-0005-0000-0000-00007C350000}"/>
    <cellStyle name="Header2 3 4 2" xfId="13345" xr:uid="{00000000-0005-0000-0000-00007D350000}"/>
    <cellStyle name="Header2 3 4 2 2" xfId="13346" xr:uid="{00000000-0005-0000-0000-00007E350000}"/>
    <cellStyle name="Header2 3 4 2 3" xfId="13347" xr:uid="{00000000-0005-0000-0000-00007F350000}"/>
    <cellStyle name="Header2 3 4 3" xfId="13348" xr:uid="{00000000-0005-0000-0000-000080350000}"/>
    <cellStyle name="Header2 3 5" xfId="13349" xr:uid="{00000000-0005-0000-0000-000081350000}"/>
    <cellStyle name="Header2 3 5 2" xfId="13350" xr:uid="{00000000-0005-0000-0000-000082350000}"/>
    <cellStyle name="Header2 3 5 2 2" xfId="13351" xr:uid="{00000000-0005-0000-0000-000083350000}"/>
    <cellStyle name="Header2 3 5 2 3" xfId="13352" xr:uid="{00000000-0005-0000-0000-000084350000}"/>
    <cellStyle name="Header2 3 5 3" xfId="13353" xr:uid="{00000000-0005-0000-0000-000085350000}"/>
    <cellStyle name="Header2 3 6" xfId="13354" xr:uid="{00000000-0005-0000-0000-000086350000}"/>
    <cellStyle name="Header2 3 6 10" xfId="13355" xr:uid="{00000000-0005-0000-0000-000087350000}"/>
    <cellStyle name="Header2 3 6 10 2" xfId="13356" xr:uid="{00000000-0005-0000-0000-000088350000}"/>
    <cellStyle name="Header2 3 6 10 3" xfId="13357" xr:uid="{00000000-0005-0000-0000-000089350000}"/>
    <cellStyle name="Header2 3 6 11" xfId="13358" xr:uid="{00000000-0005-0000-0000-00008A350000}"/>
    <cellStyle name="Header2 3 6 11 2" xfId="13359" xr:uid="{00000000-0005-0000-0000-00008B350000}"/>
    <cellStyle name="Header2 3 6 2" xfId="13360" xr:uid="{00000000-0005-0000-0000-00008C350000}"/>
    <cellStyle name="Header2 3 6 2 2" xfId="13361" xr:uid="{00000000-0005-0000-0000-00008D350000}"/>
    <cellStyle name="Header2 3 6 3" xfId="13362" xr:uid="{00000000-0005-0000-0000-00008E350000}"/>
    <cellStyle name="Header2 3 6 3 2" xfId="13363" xr:uid="{00000000-0005-0000-0000-00008F350000}"/>
    <cellStyle name="Header2 3 6 4" xfId="13364" xr:uid="{00000000-0005-0000-0000-000090350000}"/>
    <cellStyle name="Header2 3 6 4 2" xfId="13365" xr:uid="{00000000-0005-0000-0000-000091350000}"/>
    <cellStyle name="Header2 3 6 5" xfId="13366" xr:uid="{00000000-0005-0000-0000-000092350000}"/>
    <cellStyle name="Header2 3 6 5 2" xfId="13367" xr:uid="{00000000-0005-0000-0000-000093350000}"/>
    <cellStyle name="Header2 3 6 6" xfId="13368" xr:uid="{00000000-0005-0000-0000-000094350000}"/>
    <cellStyle name="Header2 3 6 6 2" xfId="13369" xr:uid="{00000000-0005-0000-0000-000095350000}"/>
    <cellStyle name="Header2 3 6 7" xfId="13370" xr:uid="{00000000-0005-0000-0000-000096350000}"/>
    <cellStyle name="Header2 3 6 7 2" xfId="13371" xr:uid="{00000000-0005-0000-0000-000097350000}"/>
    <cellStyle name="Header2 3 6 8" xfId="13372" xr:uid="{00000000-0005-0000-0000-000098350000}"/>
    <cellStyle name="Header2 3 6 8 2" xfId="13373" xr:uid="{00000000-0005-0000-0000-000099350000}"/>
    <cellStyle name="Header2 3 6 8 3" xfId="13374" xr:uid="{00000000-0005-0000-0000-00009A350000}"/>
    <cellStyle name="Header2 3 6 9" xfId="13375" xr:uid="{00000000-0005-0000-0000-00009B350000}"/>
    <cellStyle name="Header2 3 6 9 2" xfId="13376" xr:uid="{00000000-0005-0000-0000-00009C350000}"/>
    <cellStyle name="Header2 3 6 9 3" xfId="13377" xr:uid="{00000000-0005-0000-0000-00009D350000}"/>
    <cellStyle name="Header2 3 7" xfId="13378" xr:uid="{00000000-0005-0000-0000-00009E350000}"/>
    <cellStyle name="Header2 3 7 2" xfId="13379" xr:uid="{00000000-0005-0000-0000-00009F350000}"/>
    <cellStyle name="Header2 3 7 3" xfId="13380" xr:uid="{00000000-0005-0000-0000-0000A0350000}"/>
    <cellStyle name="Header2 3 8" xfId="13381" xr:uid="{00000000-0005-0000-0000-0000A1350000}"/>
    <cellStyle name="Header2 3 8 2" xfId="13382" xr:uid="{00000000-0005-0000-0000-0000A2350000}"/>
    <cellStyle name="Header2 3 8 3" xfId="13383" xr:uid="{00000000-0005-0000-0000-0000A3350000}"/>
    <cellStyle name="Header2 3 9" xfId="13384" xr:uid="{00000000-0005-0000-0000-0000A4350000}"/>
    <cellStyle name="Header2 4" xfId="13385" xr:uid="{00000000-0005-0000-0000-0000A5350000}"/>
    <cellStyle name="Header2 4 2" xfId="13386" xr:uid="{00000000-0005-0000-0000-0000A6350000}"/>
    <cellStyle name="Header2 4 2 2" xfId="13387" xr:uid="{00000000-0005-0000-0000-0000A7350000}"/>
    <cellStyle name="Header2 4 2 2 2" xfId="13388" xr:uid="{00000000-0005-0000-0000-0000A8350000}"/>
    <cellStyle name="Header2 4 2 2 3" xfId="13389" xr:uid="{00000000-0005-0000-0000-0000A9350000}"/>
    <cellStyle name="Header2 4 2 3" xfId="13390" xr:uid="{00000000-0005-0000-0000-0000AA350000}"/>
    <cellStyle name="Header2 4 3" xfId="13391" xr:uid="{00000000-0005-0000-0000-0000AB350000}"/>
    <cellStyle name="Header2 4 3 2" xfId="13392" xr:uid="{00000000-0005-0000-0000-0000AC350000}"/>
    <cellStyle name="Header2 4 3 2 2" xfId="13393" xr:uid="{00000000-0005-0000-0000-0000AD350000}"/>
    <cellStyle name="Header2 4 3 2 3" xfId="13394" xr:uid="{00000000-0005-0000-0000-0000AE350000}"/>
    <cellStyle name="Header2 4 3 3" xfId="13395" xr:uid="{00000000-0005-0000-0000-0000AF350000}"/>
    <cellStyle name="Header2 4 4" xfId="13396" xr:uid="{00000000-0005-0000-0000-0000B0350000}"/>
    <cellStyle name="Header2 4 4 2" xfId="13397" xr:uid="{00000000-0005-0000-0000-0000B1350000}"/>
    <cellStyle name="Header2 4 4 2 2" xfId="13398" xr:uid="{00000000-0005-0000-0000-0000B2350000}"/>
    <cellStyle name="Header2 4 4 2 3" xfId="13399" xr:uid="{00000000-0005-0000-0000-0000B3350000}"/>
    <cellStyle name="Header2 4 4 3" xfId="13400" xr:uid="{00000000-0005-0000-0000-0000B4350000}"/>
    <cellStyle name="Header2 4 5" xfId="13401" xr:uid="{00000000-0005-0000-0000-0000B5350000}"/>
    <cellStyle name="Header2 4 5 10" xfId="13402" xr:uid="{00000000-0005-0000-0000-0000B6350000}"/>
    <cellStyle name="Header2 4 5 10 2" xfId="13403" xr:uid="{00000000-0005-0000-0000-0000B7350000}"/>
    <cellStyle name="Header2 4 5 10 3" xfId="13404" xr:uid="{00000000-0005-0000-0000-0000B8350000}"/>
    <cellStyle name="Header2 4 5 11" xfId="13405" xr:uid="{00000000-0005-0000-0000-0000B9350000}"/>
    <cellStyle name="Header2 4 5 11 2" xfId="13406" xr:uid="{00000000-0005-0000-0000-0000BA350000}"/>
    <cellStyle name="Header2 4 5 2" xfId="13407" xr:uid="{00000000-0005-0000-0000-0000BB350000}"/>
    <cellStyle name="Header2 4 5 2 2" xfId="13408" xr:uid="{00000000-0005-0000-0000-0000BC350000}"/>
    <cellStyle name="Header2 4 5 3" xfId="13409" xr:uid="{00000000-0005-0000-0000-0000BD350000}"/>
    <cellStyle name="Header2 4 5 3 2" xfId="13410" xr:uid="{00000000-0005-0000-0000-0000BE350000}"/>
    <cellStyle name="Header2 4 5 4" xfId="13411" xr:uid="{00000000-0005-0000-0000-0000BF350000}"/>
    <cellStyle name="Header2 4 5 4 2" xfId="13412" xr:uid="{00000000-0005-0000-0000-0000C0350000}"/>
    <cellStyle name="Header2 4 5 5" xfId="13413" xr:uid="{00000000-0005-0000-0000-0000C1350000}"/>
    <cellStyle name="Header2 4 5 5 2" xfId="13414" xr:uid="{00000000-0005-0000-0000-0000C2350000}"/>
    <cellStyle name="Header2 4 5 6" xfId="13415" xr:uid="{00000000-0005-0000-0000-0000C3350000}"/>
    <cellStyle name="Header2 4 5 6 2" xfId="13416" xr:uid="{00000000-0005-0000-0000-0000C4350000}"/>
    <cellStyle name="Header2 4 5 7" xfId="13417" xr:uid="{00000000-0005-0000-0000-0000C5350000}"/>
    <cellStyle name="Header2 4 5 7 2" xfId="13418" xr:uid="{00000000-0005-0000-0000-0000C6350000}"/>
    <cellStyle name="Header2 4 5 8" xfId="13419" xr:uid="{00000000-0005-0000-0000-0000C7350000}"/>
    <cellStyle name="Header2 4 5 8 2" xfId="13420" xr:uid="{00000000-0005-0000-0000-0000C8350000}"/>
    <cellStyle name="Header2 4 5 8 3" xfId="13421" xr:uid="{00000000-0005-0000-0000-0000C9350000}"/>
    <cellStyle name="Header2 4 5 9" xfId="13422" xr:uid="{00000000-0005-0000-0000-0000CA350000}"/>
    <cellStyle name="Header2 4 5 9 2" xfId="13423" xr:uid="{00000000-0005-0000-0000-0000CB350000}"/>
    <cellStyle name="Header2 4 5 9 3" xfId="13424" xr:uid="{00000000-0005-0000-0000-0000CC350000}"/>
    <cellStyle name="Header2 4 6" xfId="13425" xr:uid="{00000000-0005-0000-0000-0000CD350000}"/>
    <cellStyle name="Header2 4 6 2" xfId="13426" xr:uid="{00000000-0005-0000-0000-0000CE350000}"/>
    <cellStyle name="Header2 4 6 3" xfId="13427" xr:uid="{00000000-0005-0000-0000-0000CF350000}"/>
    <cellStyle name="Header2 4 7" xfId="13428" xr:uid="{00000000-0005-0000-0000-0000D0350000}"/>
    <cellStyle name="Header2 5" xfId="13429" xr:uid="{00000000-0005-0000-0000-0000D1350000}"/>
    <cellStyle name="Header2 5 2" xfId="13430" xr:uid="{00000000-0005-0000-0000-0000D2350000}"/>
    <cellStyle name="Header2 5 2 2" xfId="13431" xr:uid="{00000000-0005-0000-0000-0000D3350000}"/>
    <cellStyle name="Header2 5 2 3" xfId="13432" xr:uid="{00000000-0005-0000-0000-0000D4350000}"/>
    <cellStyle name="Header2 5 3" xfId="13433" xr:uid="{00000000-0005-0000-0000-0000D5350000}"/>
    <cellStyle name="Header2 6" xfId="13434" xr:uid="{00000000-0005-0000-0000-0000D6350000}"/>
    <cellStyle name="Header2 6 2" xfId="13435" xr:uid="{00000000-0005-0000-0000-0000D7350000}"/>
    <cellStyle name="Header2 6 2 2" xfId="13436" xr:uid="{00000000-0005-0000-0000-0000D8350000}"/>
    <cellStyle name="Header2 6 2 3" xfId="13437" xr:uid="{00000000-0005-0000-0000-0000D9350000}"/>
    <cellStyle name="Header2 6 3" xfId="13438" xr:uid="{00000000-0005-0000-0000-0000DA350000}"/>
    <cellStyle name="Header2 7" xfId="13439" xr:uid="{00000000-0005-0000-0000-0000DB350000}"/>
    <cellStyle name="Header2 7 10" xfId="13440" xr:uid="{00000000-0005-0000-0000-0000DC350000}"/>
    <cellStyle name="Header2 7 10 2" xfId="13441" xr:uid="{00000000-0005-0000-0000-0000DD350000}"/>
    <cellStyle name="Header2 7 10 3" xfId="13442" xr:uid="{00000000-0005-0000-0000-0000DE350000}"/>
    <cellStyle name="Header2 7 11" xfId="13443" xr:uid="{00000000-0005-0000-0000-0000DF350000}"/>
    <cellStyle name="Header2 7 11 2" xfId="13444" xr:uid="{00000000-0005-0000-0000-0000E0350000}"/>
    <cellStyle name="Header2 7 2" xfId="13445" xr:uid="{00000000-0005-0000-0000-0000E1350000}"/>
    <cellStyle name="Header2 7 2 2" xfId="13446" xr:uid="{00000000-0005-0000-0000-0000E2350000}"/>
    <cellStyle name="Header2 7 3" xfId="13447" xr:uid="{00000000-0005-0000-0000-0000E3350000}"/>
    <cellStyle name="Header2 7 3 2" xfId="13448" xr:uid="{00000000-0005-0000-0000-0000E4350000}"/>
    <cellStyle name="Header2 7 4" xfId="13449" xr:uid="{00000000-0005-0000-0000-0000E5350000}"/>
    <cellStyle name="Header2 7 4 2" xfId="13450" xr:uid="{00000000-0005-0000-0000-0000E6350000}"/>
    <cellStyle name="Header2 7 5" xfId="13451" xr:uid="{00000000-0005-0000-0000-0000E7350000}"/>
    <cellStyle name="Header2 7 5 2" xfId="13452" xr:uid="{00000000-0005-0000-0000-0000E8350000}"/>
    <cellStyle name="Header2 7 6" xfId="13453" xr:uid="{00000000-0005-0000-0000-0000E9350000}"/>
    <cellStyle name="Header2 7 6 2" xfId="13454" xr:uid="{00000000-0005-0000-0000-0000EA350000}"/>
    <cellStyle name="Header2 7 7" xfId="13455" xr:uid="{00000000-0005-0000-0000-0000EB350000}"/>
    <cellStyle name="Header2 7 7 2" xfId="13456" xr:uid="{00000000-0005-0000-0000-0000EC350000}"/>
    <cellStyle name="Header2 7 8" xfId="13457" xr:uid="{00000000-0005-0000-0000-0000ED350000}"/>
    <cellStyle name="Header2 7 8 2" xfId="13458" xr:uid="{00000000-0005-0000-0000-0000EE350000}"/>
    <cellStyle name="Header2 7 8 3" xfId="13459" xr:uid="{00000000-0005-0000-0000-0000EF350000}"/>
    <cellStyle name="Header2 7 9" xfId="13460" xr:uid="{00000000-0005-0000-0000-0000F0350000}"/>
    <cellStyle name="Header2 7 9 2" xfId="13461" xr:uid="{00000000-0005-0000-0000-0000F1350000}"/>
    <cellStyle name="Header2 7 9 3" xfId="13462" xr:uid="{00000000-0005-0000-0000-0000F2350000}"/>
    <cellStyle name="Header2 8" xfId="13463" xr:uid="{00000000-0005-0000-0000-0000F3350000}"/>
    <cellStyle name="Header2 8 10" xfId="13464" xr:uid="{00000000-0005-0000-0000-0000F4350000}"/>
    <cellStyle name="Header2 8 10 2" xfId="13465" xr:uid="{00000000-0005-0000-0000-0000F5350000}"/>
    <cellStyle name="Header2 8 10 3" xfId="13466" xr:uid="{00000000-0005-0000-0000-0000F6350000}"/>
    <cellStyle name="Header2 8 11" xfId="13467" xr:uid="{00000000-0005-0000-0000-0000F7350000}"/>
    <cellStyle name="Header2 8 11 2" xfId="13468" xr:uid="{00000000-0005-0000-0000-0000F8350000}"/>
    <cellStyle name="Header2 8 2" xfId="13469" xr:uid="{00000000-0005-0000-0000-0000F9350000}"/>
    <cellStyle name="Header2 8 2 2" xfId="13470" xr:uid="{00000000-0005-0000-0000-0000FA350000}"/>
    <cellStyle name="Header2 8 3" xfId="13471" xr:uid="{00000000-0005-0000-0000-0000FB350000}"/>
    <cellStyle name="Header2 8 3 2" xfId="13472" xr:uid="{00000000-0005-0000-0000-0000FC350000}"/>
    <cellStyle name="Header2 8 4" xfId="13473" xr:uid="{00000000-0005-0000-0000-0000FD350000}"/>
    <cellStyle name="Header2 8 4 2" xfId="13474" xr:uid="{00000000-0005-0000-0000-0000FE350000}"/>
    <cellStyle name="Header2 8 5" xfId="13475" xr:uid="{00000000-0005-0000-0000-0000FF350000}"/>
    <cellStyle name="Header2 8 5 2" xfId="13476" xr:uid="{00000000-0005-0000-0000-000000360000}"/>
    <cellStyle name="Header2 8 6" xfId="13477" xr:uid="{00000000-0005-0000-0000-000001360000}"/>
    <cellStyle name="Header2 8 6 2" xfId="13478" xr:uid="{00000000-0005-0000-0000-000002360000}"/>
    <cellStyle name="Header2 8 7" xfId="13479" xr:uid="{00000000-0005-0000-0000-000003360000}"/>
    <cellStyle name="Header2 8 7 2" xfId="13480" xr:uid="{00000000-0005-0000-0000-000004360000}"/>
    <cellStyle name="Header2 8 8" xfId="13481" xr:uid="{00000000-0005-0000-0000-000005360000}"/>
    <cellStyle name="Header2 8 8 2" xfId="13482" xr:uid="{00000000-0005-0000-0000-000006360000}"/>
    <cellStyle name="Header2 8 8 3" xfId="13483" xr:uid="{00000000-0005-0000-0000-000007360000}"/>
    <cellStyle name="Header2 8 9" xfId="13484" xr:uid="{00000000-0005-0000-0000-000008360000}"/>
    <cellStyle name="Header2 8 9 2" xfId="13485" xr:uid="{00000000-0005-0000-0000-000009360000}"/>
    <cellStyle name="Header2 8 9 3" xfId="13486" xr:uid="{00000000-0005-0000-0000-00000A360000}"/>
    <cellStyle name="Header2 9" xfId="13177" xr:uid="{00000000-0005-0000-0000-00000B360000}"/>
    <cellStyle name="HEAD'G - BOLD,FONT14,UNDERLINED" xfId="583" xr:uid="{00000000-0005-0000-0000-00000C360000}"/>
    <cellStyle name="Heading 1 2" xfId="584" xr:uid="{00000000-0005-0000-0000-00000D360000}"/>
    <cellStyle name="Heading 1 2 2" xfId="585" xr:uid="{00000000-0005-0000-0000-00000E360000}"/>
    <cellStyle name="Heading 1 2 2 2" xfId="56643" xr:uid="{00000000-0005-0000-0000-00000F360000}"/>
    <cellStyle name="Heading 1 2 3" xfId="13487" xr:uid="{00000000-0005-0000-0000-000010360000}"/>
    <cellStyle name="Heading 1 3" xfId="586" xr:uid="{00000000-0005-0000-0000-000011360000}"/>
    <cellStyle name="Heading 1 3 2" xfId="56644" xr:uid="{00000000-0005-0000-0000-000012360000}"/>
    <cellStyle name="Heading 1 4" xfId="56642" xr:uid="{00000000-0005-0000-0000-000013360000}"/>
    <cellStyle name="Heading 2 2" xfId="587" xr:uid="{00000000-0005-0000-0000-000014360000}"/>
    <cellStyle name="Heading 2 2 2" xfId="588" xr:uid="{00000000-0005-0000-0000-000015360000}"/>
    <cellStyle name="Heading 2 2 2 2" xfId="56646" xr:uid="{00000000-0005-0000-0000-000016360000}"/>
    <cellStyle name="Heading 2 2 3" xfId="13488" xr:uid="{00000000-0005-0000-0000-000017360000}"/>
    <cellStyle name="Heading 2 3" xfId="589" xr:uid="{00000000-0005-0000-0000-000018360000}"/>
    <cellStyle name="Heading 2 3 2" xfId="56647" xr:uid="{00000000-0005-0000-0000-000019360000}"/>
    <cellStyle name="Heading 2 4" xfId="56648" xr:uid="{00000000-0005-0000-0000-00001A360000}"/>
    <cellStyle name="Heading 2 5" xfId="56645" xr:uid="{00000000-0005-0000-0000-00001B360000}"/>
    <cellStyle name="Heading 3 2" xfId="590" xr:uid="{00000000-0005-0000-0000-00001C360000}"/>
    <cellStyle name="Heading 3 2 2" xfId="591" xr:uid="{00000000-0005-0000-0000-00001D360000}"/>
    <cellStyle name="Heading 3 2 2 2" xfId="13490" xr:uid="{00000000-0005-0000-0000-00001E360000}"/>
    <cellStyle name="Heading 3 2 3" xfId="56650" xr:uid="{00000000-0005-0000-0000-00001F360000}"/>
    <cellStyle name="Heading 3 2 4" xfId="13489" xr:uid="{00000000-0005-0000-0000-000020360000}"/>
    <cellStyle name="Heading 3 3" xfId="592" xr:uid="{00000000-0005-0000-0000-000021360000}"/>
    <cellStyle name="Heading 3 3 2" xfId="56651" xr:uid="{00000000-0005-0000-0000-000022360000}"/>
    <cellStyle name="Heading 3 4" xfId="56649" xr:uid="{00000000-0005-0000-0000-000023360000}"/>
    <cellStyle name="Heading 4 2" xfId="593" xr:uid="{00000000-0005-0000-0000-000024360000}"/>
    <cellStyle name="Heading 4 2 2" xfId="594" xr:uid="{00000000-0005-0000-0000-000025360000}"/>
    <cellStyle name="Heading 4 2 2 2" xfId="56653" xr:uid="{00000000-0005-0000-0000-000026360000}"/>
    <cellStyle name="Heading 4 2 3" xfId="13491" xr:uid="{00000000-0005-0000-0000-000027360000}"/>
    <cellStyle name="Heading 4 3" xfId="595" xr:uid="{00000000-0005-0000-0000-000028360000}"/>
    <cellStyle name="Heading 4 3 2" xfId="56654" xr:uid="{00000000-0005-0000-0000-000029360000}"/>
    <cellStyle name="Heading 4 4" xfId="56652" xr:uid="{00000000-0005-0000-0000-00002A360000}"/>
    <cellStyle name="HEADING1" xfId="56655" xr:uid="{00000000-0005-0000-0000-00002B360000}"/>
    <cellStyle name="HEADING2" xfId="56656" xr:uid="{00000000-0005-0000-0000-00002C360000}"/>
    <cellStyle name="hidden" xfId="596" xr:uid="{00000000-0005-0000-0000-00002D360000}"/>
    <cellStyle name="Hiperłącze_2002-2004" xfId="13492" xr:uid="{00000000-0005-0000-0000-00002E360000}"/>
    <cellStyle name="Hipervínculo 2" xfId="56657" xr:uid="{00000000-0005-0000-0000-00002F360000}"/>
    <cellStyle name="Hyperlink 2" xfId="597" xr:uid="{00000000-0005-0000-0000-000030360000}"/>
    <cellStyle name="Hyperlink 2 2" xfId="598" xr:uid="{00000000-0005-0000-0000-000031360000}"/>
    <cellStyle name="Hyperlink 2 3" xfId="599" xr:uid="{00000000-0005-0000-0000-000032360000}"/>
    <cellStyle name="Hyperlink 2 4" xfId="13493" xr:uid="{00000000-0005-0000-0000-000033360000}"/>
    <cellStyle name="Hyperlink seguido_9B12Y2_00.xls Gráfico 5" xfId="56658" xr:uid="{00000000-0005-0000-0000-000034360000}"/>
    <cellStyle name="Hypertextový odkaz" xfId="600" xr:uid="{00000000-0005-0000-0000-000035360000}"/>
    <cellStyle name="Hypertextový odkaz 2" xfId="13494" xr:uid="{00000000-0005-0000-0000-000036360000}"/>
    <cellStyle name="Hypertextový odkaz 2 2" xfId="13495" xr:uid="{00000000-0005-0000-0000-000037360000}"/>
    <cellStyle name="Hypertextový odkaz 3" xfId="13496" xr:uid="{00000000-0005-0000-0000-000038360000}"/>
    <cellStyle name="Hypertextový odkaz 3 2" xfId="13497" xr:uid="{00000000-0005-0000-0000-000039360000}"/>
    <cellStyle name="Hypertextový odkaz 4" xfId="13498" xr:uid="{00000000-0005-0000-0000-00003A360000}"/>
    <cellStyle name="Hypertextový odkaz 4 2" xfId="13499" xr:uid="{00000000-0005-0000-0000-00003B360000}"/>
    <cellStyle name="i" xfId="601" xr:uid="{00000000-0005-0000-0000-00003C360000}"/>
    <cellStyle name="i_China XC60 MY11 20100322 c" xfId="602" xr:uid="{00000000-0005-0000-0000-00003D360000}"/>
    <cellStyle name="_x0017_ï²_x0013_ïD_x0018_ïî_x0016_ï15ï_x000f__x0016_ïHP LaserJet 5Si/5Si MX PS" xfId="603" xr:uid="{00000000-0005-0000-0000-00003E360000}"/>
    <cellStyle name="_x0017_ï²_x0013_ïD_x0018_ïî_x0016_ï15ï_x000f__x0016_ïHP LaserJet 5Si/5Si MX PS 2" xfId="1225" xr:uid="{00000000-0005-0000-0000-00003F360000}"/>
    <cellStyle name="Identification requete" xfId="56659" xr:uid="{00000000-0005-0000-0000-000040360000}"/>
    <cellStyle name="ILUMINA" xfId="56660" xr:uid="{00000000-0005-0000-0000-000041360000}"/>
    <cellStyle name="Incentive_Added_Cont_Desc" xfId="13500" xr:uid="{00000000-0005-0000-0000-000042360000}"/>
    <cellStyle name="Incorrecto 2" xfId="56661" xr:uid="{00000000-0005-0000-0000-000043360000}"/>
    <cellStyle name="Incorrecto 3" xfId="56662" xr:uid="{00000000-0005-0000-0000-000044360000}"/>
    <cellStyle name="Incorrecto 4" xfId="56663" xr:uid="{00000000-0005-0000-0000-000045360000}"/>
    <cellStyle name="Incorrecto 5" xfId="56664" xr:uid="{00000000-0005-0000-0000-000046360000}"/>
    <cellStyle name="Incorrecto 6" xfId="56665" xr:uid="{00000000-0005-0000-0000-000047360000}"/>
    <cellStyle name="Incorrecto 7" xfId="56666" xr:uid="{00000000-0005-0000-0000-000048360000}"/>
    <cellStyle name="Input [yellow]" xfId="604" xr:uid="{00000000-0005-0000-0000-000049360000}"/>
    <cellStyle name="Input [yellow] 2" xfId="605" xr:uid="{00000000-0005-0000-0000-00004A360000}"/>
    <cellStyle name="Input [yellow] 2 2" xfId="13502" xr:uid="{00000000-0005-0000-0000-00004B360000}"/>
    <cellStyle name="Input [yellow] 2 2 10" xfId="13503" xr:uid="{00000000-0005-0000-0000-00004C360000}"/>
    <cellStyle name="Input [yellow] 2 2 10 2" xfId="13504" xr:uid="{00000000-0005-0000-0000-00004D360000}"/>
    <cellStyle name="Input [yellow] 2 2 10 3" xfId="13505" xr:uid="{00000000-0005-0000-0000-00004E360000}"/>
    <cellStyle name="Input [yellow] 2 2 11" xfId="13506" xr:uid="{00000000-0005-0000-0000-00004F360000}"/>
    <cellStyle name="Input [yellow] 2 2 11 2" xfId="13507" xr:uid="{00000000-0005-0000-0000-000050360000}"/>
    <cellStyle name="Input [yellow] 2 2 12" xfId="13508" xr:uid="{00000000-0005-0000-0000-000051360000}"/>
    <cellStyle name="Input [yellow] 2 2 2" xfId="13509" xr:uid="{00000000-0005-0000-0000-000052360000}"/>
    <cellStyle name="Input [yellow] 2 2 2 2" xfId="13510" xr:uid="{00000000-0005-0000-0000-000053360000}"/>
    <cellStyle name="Input [yellow] 2 2 2 2 2" xfId="13511" xr:uid="{00000000-0005-0000-0000-000054360000}"/>
    <cellStyle name="Input [yellow] 2 2 2 2 3" xfId="13512" xr:uid="{00000000-0005-0000-0000-000055360000}"/>
    <cellStyle name="Input [yellow] 2 2 2 3" xfId="13513" xr:uid="{00000000-0005-0000-0000-000056360000}"/>
    <cellStyle name="Input [yellow] 2 2 2 3 2" xfId="13514" xr:uid="{00000000-0005-0000-0000-000057360000}"/>
    <cellStyle name="Input [yellow] 2 2 2 4" xfId="13515" xr:uid="{00000000-0005-0000-0000-000058360000}"/>
    <cellStyle name="Input [yellow] 2 2 3" xfId="13516" xr:uid="{00000000-0005-0000-0000-000059360000}"/>
    <cellStyle name="Input [yellow] 2 2 3 10" xfId="13517" xr:uid="{00000000-0005-0000-0000-00005A360000}"/>
    <cellStyle name="Input [yellow] 2 2 3 10 2" xfId="13518" xr:uid="{00000000-0005-0000-0000-00005B360000}"/>
    <cellStyle name="Input [yellow] 2 2 3 10 3" xfId="13519" xr:uid="{00000000-0005-0000-0000-00005C360000}"/>
    <cellStyle name="Input [yellow] 2 2 3 11" xfId="13520" xr:uid="{00000000-0005-0000-0000-00005D360000}"/>
    <cellStyle name="Input [yellow] 2 2 3 11 2" xfId="13521" xr:uid="{00000000-0005-0000-0000-00005E360000}"/>
    <cellStyle name="Input [yellow] 2 2 3 2" xfId="13522" xr:uid="{00000000-0005-0000-0000-00005F360000}"/>
    <cellStyle name="Input [yellow] 2 2 3 2 2" xfId="13523" xr:uid="{00000000-0005-0000-0000-000060360000}"/>
    <cellStyle name="Input [yellow] 2 2 3 3" xfId="13524" xr:uid="{00000000-0005-0000-0000-000061360000}"/>
    <cellStyle name="Input [yellow] 2 2 3 3 2" xfId="13525" xr:uid="{00000000-0005-0000-0000-000062360000}"/>
    <cellStyle name="Input [yellow] 2 2 3 4" xfId="13526" xr:uid="{00000000-0005-0000-0000-000063360000}"/>
    <cellStyle name="Input [yellow] 2 2 3 4 2" xfId="13527" xr:uid="{00000000-0005-0000-0000-000064360000}"/>
    <cellStyle name="Input [yellow] 2 2 3 5" xfId="13528" xr:uid="{00000000-0005-0000-0000-000065360000}"/>
    <cellStyle name="Input [yellow] 2 2 3 5 2" xfId="13529" xr:uid="{00000000-0005-0000-0000-000066360000}"/>
    <cellStyle name="Input [yellow] 2 2 3 6" xfId="13530" xr:uid="{00000000-0005-0000-0000-000067360000}"/>
    <cellStyle name="Input [yellow] 2 2 3 6 2" xfId="13531" xr:uid="{00000000-0005-0000-0000-000068360000}"/>
    <cellStyle name="Input [yellow] 2 2 3 7" xfId="13532" xr:uid="{00000000-0005-0000-0000-000069360000}"/>
    <cellStyle name="Input [yellow] 2 2 3 7 2" xfId="13533" xr:uid="{00000000-0005-0000-0000-00006A360000}"/>
    <cellStyle name="Input [yellow] 2 2 3 8" xfId="13534" xr:uid="{00000000-0005-0000-0000-00006B360000}"/>
    <cellStyle name="Input [yellow] 2 2 3 8 2" xfId="13535" xr:uid="{00000000-0005-0000-0000-00006C360000}"/>
    <cellStyle name="Input [yellow] 2 2 3 8 3" xfId="13536" xr:uid="{00000000-0005-0000-0000-00006D360000}"/>
    <cellStyle name="Input [yellow] 2 2 3 9" xfId="13537" xr:uid="{00000000-0005-0000-0000-00006E360000}"/>
    <cellStyle name="Input [yellow] 2 2 3 9 2" xfId="13538" xr:uid="{00000000-0005-0000-0000-00006F360000}"/>
    <cellStyle name="Input [yellow] 2 2 3 9 3" xfId="13539" xr:uid="{00000000-0005-0000-0000-000070360000}"/>
    <cellStyle name="Input [yellow] 2 2 4" xfId="13540" xr:uid="{00000000-0005-0000-0000-000071360000}"/>
    <cellStyle name="Input [yellow] 2 2 4 2" xfId="13541" xr:uid="{00000000-0005-0000-0000-000072360000}"/>
    <cellStyle name="Input [yellow] 2 2 4 2 2" xfId="13542" xr:uid="{00000000-0005-0000-0000-000073360000}"/>
    <cellStyle name="Input [yellow] 2 2 4 2 3" xfId="13543" xr:uid="{00000000-0005-0000-0000-000074360000}"/>
    <cellStyle name="Input [yellow] 2 2 4 3" xfId="13544" xr:uid="{00000000-0005-0000-0000-000075360000}"/>
    <cellStyle name="Input [yellow] 2 2 4 4" xfId="13545" xr:uid="{00000000-0005-0000-0000-000076360000}"/>
    <cellStyle name="Input [yellow] 2 2 5" xfId="13546" xr:uid="{00000000-0005-0000-0000-000077360000}"/>
    <cellStyle name="Input [yellow] 2 2 5 2" xfId="13547" xr:uid="{00000000-0005-0000-0000-000078360000}"/>
    <cellStyle name="Input [yellow] 2 2 5 2 2" xfId="13548" xr:uid="{00000000-0005-0000-0000-000079360000}"/>
    <cellStyle name="Input [yellow] 2 2 5 2 3" xfId="13549" xr:uid="{00000000-0005-0000-0000-00007A360000}"/>
    <cellStyle name="Input [yellow] 2 2 5 3" xfId="13550" xr:uid="{00000000-0005-0000-0000-00007B360000}"/>
    <cellStyle name="Input [yellow] 2 2 5 4" xfId="13551" xr:uid="{00000000-0005-0000-0000-00007C360000}"/>
    <cellStyle name="Input [yellow] 2 2 6" xfId="13552" xr:uid="{00000000-0005-0000-0000-00007D360000}"/>
    <cellStyle name="Input [yellow] 2 2 6 10" xfId="13553" xr:uid="{00000000-0005-0000-0000-00007E360000}"/>
    <cellStyle name="Input [yellow] 2 2 6 10 2" xfId="13554" xr:uid="{00000000-0005-0000-0000-00007F360000}"/>
    <cellStyle name="Input [yellow] 2 2 6 10 3" xfId="13555" xr:uid="{00000000-0005-0000-0000-000080360000}"/>
    <cellStyle name="Input [yellow] 2 2 6 11" xfId="13556" xr:uid="{00000000-0005-0000-0000-000081360000}"/>
    <cellStyle name="Input [yellow] 2 2 6 11 2" xfId="13557" xr:uid="{00000000-0005-0000-0000-000082360000}"/>
    <cellStyle name="Input [yellow] 2 2 6 2" xfId="13558" xr:uid="{00000000-0005-0000-0000-000083360000}"/>
    <cellStyle name="Input [yellow] 2 2 6 2 2" xfId="13559" xr:uid="{00000000-0005-0000-0000-000084360000}"/>
    <cellStyle name="Input [yellow] 2 2 6 3" xfId="13560" xr:uid="{00000000-0005-0000-0000-000085360000}"/>
    <cellStyle name="Input [yellow] 2 2 6 3 2" xfId="13561" xr:uid="{00000000-0005-0000-0000-000086360000}"/>
    <cellStyle name="Input [yellow] 2 2 6 4" xfId="13562" xr:uid="{00000000-0005-0000-0000-000087360000}"/>
    <cellStyle name="Input [yellow] 2 2 6 4 2" xfId="13563" xr:uid="{00000000-0005-0000-0000-000088360000}"/>
    <cellStyle name="Input [yellow] 2 2 6 5" xfId="13564" xr:uid="{00000000-0005-0000-0000-000089360000}"/>
    <cellStyle name="Input [yellow] 2 2 6 5 2" xfId="13565" xr:uid="{00000000-0005-0000-0000-00008A360000}"/>
    <cellStyle name="Input [yellow] 2 2 6 6" xfId="13566" xr:uid="{00000000-0005-0000-0000-00008B360000}"/>
    <cellStyle name="Input [yellow] 2 2 6 6 2" xfId="13567" xr:uid="{00000000-0005-0000-0000-00008C360000}"/>
    <cellStyle name="Input [yellow] 2 2 6 7" xfId="13568" xr:uid="{00000000-0005-0000-0000-00008D360000}"/>
    <cellStyle name="Input [yellow] 2 2 6 7 2" xfId="13569" xr:uid="{00000000-0005-0000-0000-00008E360000}"/>
    <cellStyle name="Input [yellow] 2 2 6 8" xfId="13570" xr:uid="{00000000-0005-0000-0000-00008F360000}"/>
    <cellStyle name="Input [yellow] 2 2 6 8 2" xfId="13571" xr:uid="{00000000-0005-0000-0000-000090360000}"/>
    <cellStyle name="Input [yellow] 2 2 6 8 3" xfId="13572" xr:uid="{00000000-0005-0000-0000-000091360000}"/>
    <cellStyle name="Input [yellow] 2 2 6 9" xfId="13573" xr:uid="{00000000-0005-0000-0000-000092360000}"/>
    <cellStyle name="Input [yellow] 2 2 6 9 2" xfId="13574" xr:uid="{00000000-0005-0000-0000-000093360000}"/>
    <cellStyle name="Input [yellow] 2 2 6 9 3" xfId="13575" xr:uid="{00000000-0005-0000-0000-000094360000}"/>
    <cellStyle name="Input [yellow] 2 2 7" xfId="13576" xr:uid="{00000000-0005-0000-0000-000095360000}"/>
    <cellStyle name="Input [yellow] 2 2 7 2" xfId="13577" xr:uid="{00000000-0005-0000-0000-000096360000}"/>
    <cellStyle name="Input [yellow] 2 2 7 2 2" xfId="13578" xr:uid="{00000000-0005-0000-0000-000097360000}"/>
    <cellStyle name="Input [yellow] 2 2 7 2 3" xfId="13579" xr:uid="{00000000-0005-0000-0000-000098360000}"/>
    <cellStyle name="Input [yellow] 2 2 7 3" xfId="13580" xr:uid="{00000000-0005-0000-0000-000099360000}"/>
    <cellStyle name="Input [yellow] 2 2 7 4" xfId="13581" xr:uid="{00000000-0005-0000-0000-00009A360000}"/>
    <cellStyle name="Input [yellow] 2 2 8" xfId="13582" xr:uid="{00000000-0005-0000-0000-00009B360000}"/>
    <cellStyle name="Input [yellow] 2 2 8 2" xfId="13583" xr:uid="{00000000-0005-0000-0000-00009C360000}"/>
    <cellStyle name="Input [yellow] 2 2 8 2 2" xfId="13584" xr:uid="{00000000-0005-0000-0000-00009D360000}"/>
    <cellStyle name="Input [yellow] 2 2 8 2 3" xfId="13585" xr:uid="{00000000-0005-0000-0000-00009E360000}"/>
    <cellStyle name="Input [yellow] 2 2 8 3" xfId="13586" xr:uid="{00000000-0005-0000-0000-00009F360000}"/>
    <cellStyle name="Input [yellow] 2 2 8 4" xfId="13587" xr:uid="{00000000-0005-0000-0000-0000A0360000}"/>
    <cellStyle name="Input [yellow] 2 2 9" xfId="13588" xr:uid="{00000000-0005-0000-0000-0000A1360000}"/>
    <cellStyle name="Input [yellow] 2 2 9 2" xfId="13589" xr:uid="{00000000-0005-0000-0000-0000A2360000}"/>
    <cellStyle name="Input [yellow] 2 2 9 3" xfId="13590" xr:uid="{00000000-0005-0000-0000-0000A3360000}"/>
    <cellStyle name="Input [yellow] 2 3" xfId="13591" xr:uid="{00000000-0005-0000-0000-0000A4360000}"/>
    <cellStyle name="Input [yellow] 2 3 10" xfId="13592" xr:uid="{00000000-0005-0000-0000-0000A5360000}"/>
    <cellStyle name="Input [yellow] 2 3 2" xfId="13593" xr:uid="{00000000-0005-0000-0000-0000A6360000}"/>
    <cellStyle name="Input [yellow] 2 3 2 10" xfId="13594" xr:uid="{00000000-0005-0000-0000-0000A7360000}"/>
    <cellStyle name="Input [yellow] 2 3 2 10 2" xfId="13595" xr:uid="{00000000-0005-0000-0000-0000A8360000}"/>
    <cellStyle name="Input [yellow] 2 3 2 10 3" xfId="13596" xr:uid="{00000000-0005-0000-0000-0000A9360000}"/>
    <cellStyle name="Input [yellow] 2 3 2 11" xfId="13597" xr:uid="{00000000-0005-0000-0000-0000AA360000}"/>
    <cellStyle name="Input [yellow] 2 3 2 11 2" xfId="13598" xr:uid="{00000000-0005-0000-0000-0000AB360000}"/>
    <cellStyle name="Input [yellow] 2 3 2 2" xfId="13599" xr:uid="{00000000-0005-0000-0000-0000AC360000}"/>
    <cellStyle name="Input [yellow] 2 3 2 2 2" xfId="13600" xr:uid="{00000000-0005-0000-0000-0000AD360000}"/>
    <cellStyle name="Input [yellow] 2 3 2 3" xfId="13601" xr:uid="{00000000-0005-0000-0000-0000AE360000}"/>
    <cellStyle name="Input [yellow] 2 3 2 3 2" xfId="13602" xr:uid="{00000000-0005-0000-0000-0000AF360000}"/>
    <cellStyle name="Input [yellow] 2 3 2 4" xfId="13603" xr:uid="{00000000-0005-0000-0000-0000B0360000}"/>
    <cellStyle name="Input [yellow] 2 3 2 4 2" xfId="13604" xr:uid="{00000000-0005-0000-0000-0000B1360000}"/>
    <cellStyle name="Input [yellow] 2 3 2 5" xfId="13605" xr:uid="{00000000-0005-0000-0000-0000B2360000}"/>
    <cellStyle name="Input [yellow] 2 3 2 5 2" xfId="13606" xr:uid="{00000000-0005-0000-0000-0000B3360000}"/>
    <cellStyle name="Input [yellow] 2 3 2 6" xfId="13607" xr:uid="{00000000-0005-0000-0000-0000B4360000}"/>
    <cellStyle name="Input [yellow] 2 3 2 6 2" xfId="13608" xr:uid="{00000000-0005-0000-0000-0000B5360000}"/>
    <cellStyle name="Input [yellow] 2 3 2 7" xfId="13609" xr:uid="{00000000-0005-0000-0000-0000B6360000}"/>
    <cellStyle name="Input [yellow] 2 3 2 7 2" xfId="13610" xr:uid="{00000000-0005-0000-0000-0000B7360000}"/>
    <cellStyle name="Input [yellow] 2 3 2 8" xfId="13611" xr:uid="{00000000-0005-0000-0000-0000B8360000}"/>
    <cellStyle name="Input [yellow] 2 3 2 8 2" xfId="13612" xr:uid="{00000000-0005-0000-0000-0000B9360000}"/>
    <cellStyle name="Input [yellow] 2 3 2 8 3" xfId="13613" xr:uid="{00000000-0005-0000-0000-0000BA360000}"/>
    <cellStyle name="Input [yellow] 2 3 2 9" xfId="13614" xr:uid="{00000000-0005-0000-0000-0000BB360000}"/>
    <cellStyle name="Input [yellow] 2 3 2 9 2" xfId="13615" xr:uid="{00000000-0005-0000-0000-0000BC360000}"/>
    <cellStyle name="Input [yellow] 2 3 2 9 3" xfId="13616" xr:uid="{00000000-0005-0000-0000-0000BD360000}"/>
    <cellStyle name="Input [yellow] 2 3 3" xfId="13617" xr:uid="{00000000-0005-0000-0000-0000BE360000}"/>
    <cellStyle name="Input [yellow] 2 3 3 2" xfId="13618" xr:uid="{00000000-0005-0000-0000-0000BF360000}"/>
    <cellStyle name="Input [yellow] 2 3 3 2 2" xfId="13619" xr:uid="{00000000-0005-0000-0000-0000C0360000}"/>
    <cellStyle name="Input [yellow] 2 3 3 2 3" xfId="13620" xr:uid="{00000000-0005-0000-0000-0000C1360000}"/>
    <cellStyle name="Input [yellow] 2 3 3 3" xfId="13621" xr:uid="{00000000-0005-0000-0000-0000C2360000}"/>
    <cellStyle name="Input [yellow] 2 3 3 4" xfId="13622" xr:uid="{00000000-0005-0000-0000-0000C3360000}"/>
    <cellStyle name="Input [yellow] 2 3 4" xfId="13623" xr:uid="{00000000-0005-0000-0000-0000C4360000}"/>
    <cellStyle name="Input [yellow] 2 3 4 2" xfId="13624" xr:uid="{00000000-0005-0000-0000-0000C5360000}"/>
    <cellStyle name="Input [yellow] 2 3 4 2 2" xfId="13625" xr:uid="{00000000-0005-0000-0000-0000C6360000}"/>
    <cellStyle name="Input [yellow] 2 3 4 2 3" xfId="13626" xr:uid="{00000000-0005-0000-0000-0000C7360000}"/>
    <cellStyle name="Input [yellow] 2 3 4 3" xfId="13627" xr:uid="{00000000-0005-0000-0000-0000C8360000}"/>
    <cellStyle name="Input [yellow] 2 3 4 4" xfId="13628" xr:uid="{00000000-0005-0000-0000-0000C9360000}"/>
    <cellStyle name="Input [yellow] 2 3 5" xfId="13629" xr:uid="{00000000-0005-0000-0000-0000CA360000}"/>
    <cellStyle name="Input [yellow] 2 3 5 10" xfId="13630" xr:uid="{00000000-0005-0000-0000-0000CB360000}"/>
    <cellStyle name="Input [yellow] 2 3 5 10 2" xfId="13631" xr:uid="{00000000-0005-0000-0000-0000CC360000}"/>
    <cellStyle name="Input [yellow] 2 3 5 10 3" xfId="13632" xr:uid="{00000000-0005-0000-0000-0000CD360000}"/>
    <cellStyle name="Input [yellow] 2 3 5 11" xfId="13633" xr:uid="{00000000-0005-0000-0000-0000CE360000}"/>
    <cellStyle name="Input [yellow] 2 3 5 11 2" xfId="13634" xr:uid="{00000000-0005-0000-0000-0000CF360000}"/>
    <cellStyle name="Input [yellow] 2 3 5 2" xfId="13635" xr:uid="{00000000-0005-0000-0000-0000D0360000}"/>
    <cellStyle name="Input [yellow] 2 3 5 2 2" xfId="13636" xr:uid="{00000000-0005-0000-0000-0000D1360000}"/>
    <cellStyle name="Input [yellow] 2 3 5 3" xfId="13637" xr:uid="{00000000-0005-0000-0000-0000D2360000}"/>
    <cellStyle name="Input [yellow] 2 3 5 3 2" xfId="13638" xr:uid="{00000000-0005-0000-0000-0000D3360000}"/>
    <cellStyle name="Input [yellow] 2 3 5 4" xfId="13639" xr:uid="{00000000-0005-0000-0000-0000D4360000}"/>
    <cellStyle name="Input [yellow] 2 3 5 4 2" xfId="13640" xr:uid="{00000000-0005-0000-0000-0000D5360000}"/>
    <cellStyle name="Input [yellow] 2 3 5 5" xfId="13641" xr:uid="{00000000-0005-0000-0000-0000D6360000}"/>
    <cellStyle name="Input [yellow] 2 3 5 5 2" xfId="13642" xr:uid="{00000000-0005-0000-0000-0000D7360000}"/>
    <cellStyle name="Input [yellow] 2 3 5 6" xfId="13643" xr:uid="{00000000-0005-0000-0000-0000D8360000}"/>
    <cellStyle name="Input [yellow] 2 3 5 6 2" xfId="13644" xr:uid="{00000000-0005-0000-0000-0000D9360000}"/>
    <cellStyle name="Input [yellow] 2 3 5 7" xfId="13645" xr:uid="{00000000-0005-0000-0000-0000DA360000}"/>
    <cellStyle name="Input [yellow] 2 3 5 7 2" xfId="13646" xr:uid="{00000000-0005-0000-0000-0000DB360000}"/>
    <cellStyle name="Input [yellow] 2 3 5 8" xfId="13647" xr:uid="{00000000-0005-0000-0000-0000DC360000}"/>
    <cellStyle name="Input [yellow] 2 3 5 8 2" xfId="13648" xr:uid="{00000000-0005-0000-0000-0000DD360000}"/>
    <cellStyle name="Input [yellow] 2 3 5 8 3" xfId="13649" xr:uid="{00000000-0005-0000-0000-0000DE360000}"/>
    <cellStyle name="Input [yellow] 2 3 5 9" xfId="13650" xr:uid="{00000000-0005-0000-0000-0000DF360000}"/>
    <cellStyle name="Input [yellow] 2 3 5 9 2" xfId="13651" xr:uid="{00000000-0005-0000-0000-0000E0360000}"/>
    <cellStyle name="Input [yellow] 2 3 5 9 3" xfId="13652" xr:uid="{00000000-0005-0000-0000-0000E1360000}"/>
    <cellStyle name="Input [yellow] 2 3 6" xfId="13653" xr:uid="{00000000-0005-0000-0000-0000E2360000}"/>
    <cellStyle name="Input [yellow] 2 3 6 2" xfId="13654" xr:uid="{00000000-0005-0000-0000-0000E3360000}"/>
    <cellStyle name="Input [yellow] 2 3 6 2 2" xfId="13655" xr:uid="{00000000-0005-0000-0000-0000E4360000}"/>
    <cellStyle name="Input [yellow] 2 3 6 2 3" xfId="13656" xr:uid="{00000000-0005-0000-0000-0000E5360000}"/>
    <cellStyle name="Input [yellow] 2 3 6 3" xfId="13657" xr:uid="{00000000-0005-0000-0000-0000E6360000}"/>
    <cellStyle name="Input [yellow] 2 3 6 4" xfId="13658" xr:uid="{00000000-0005-0000-0000-0000E7360000}"/>
    <cellStyle name="Input [yellow] 2 3 7" xfId="13659" xr:uid="{00000000-0005-0000-0000-0000E8360000}"/>
    <cellStyle name="Input [yellow] 2 3 7 2" xfId="13660" xr:uid="{00000000-0005-0000-0000-0000E9360000}"/>
    <cellStyle name="Input [yellow] 2 3 7 2 2" xfId="13661" xr:uid="{00000000-0005-0000-0000-0000EA360000}"/>
    <cellStyle name="Input [yellow] 2 3 7 2 3" xfId="13662" xr:uid="{00000000-0005-0000-0000-0000EB360000}"/>
    <cellStyle name="Input [yellow] 2 3 7 3" xfId="13663" xr:uid="{00000000-0005-0000-0000-0000EC360000}"/>
    <cellStyle name="Input [yellow] 2 3 7 4" xfId="13664" xr:uid="{00000000-0005-0000-0000-0000ED360000}"/>
    <cellStyle name="Input [yellow] 2 3 8" xfId="13665" xr:uid="{00000000-0005-0000-0000-0000EE360000}"/>
    <cellStyle name="Input [yellow] 2 3 8 2" xfId="13666" xr:uid="{00000000-0005-0000-0000-0000EF360000}"/>
    <cellStyle name="Input [yellow] 2 3 8 3" xfId="13667" xr:uid="{00000000-0005-0000-0000-0000F0360000}"/>
    <cellStyle name="Input [yellow] 2 3 9" xfId="13668" xr:uid="{00000000-0005-0000-0000-0000F1360000}"/>
    <cellStyle name="Input [yellow] 2 3 9 2" xfId="13669" xr:uid="{00000000-0005-0000-0000-0000F2360000}"/>
    <cellStyle name="Input [yellow] 2 4" xfId="13670" xr:uid="{00000000-0005-0000-0000-0000F3360000}"/>
    <cellStyle name="Input [yellow] 2 4 10" xfId="13671" xr:uid="{00000000-0005-0000-0000-0000F4360000}"/>
    <cellStyle name="Input [yellow] 2 4 10 2" xfId="13672" xr:uid="{00000000-0005-0000-0000-0000F5360000}"/>
    <cellStyle name="Input [yellow] 2 4 10 3" xfId="13673" xr:uid="{00000000-0005-0000-0000-0000F6360000}"/>
    <cellStyle name="Input [yellow] 2 4 11" xfId="13674" xr:uid="{00000000-0005-0000-0000-0000F7360000}"/>
    <cellStyle name="Input [yellow] 2 4 11 2" xfId="13675" xr:uid="{00000000-0005-0000-0000-0000F8360000}"/>
    <cellStyle name="Input [yellow] 2 4 2" xfId="13676" xr:uid="{00000000-0005-0000-0000-0000F9360000}"/>
    <cellStyle name="Input [yellow] 2 4 2 2" xfId="13677" xr:uid="{00000000-0005-0000-0000-0000FA360000}"/>
    <cellStyle name="Input [yellow] 2 4 3" xfId="13678" xr:uid="{00000000-0005-0000-0000-0000FB360000}"/>
    <cellStyle name="Input [yellow] 2 4 3 2" xfId="13679" xr:uid="{00000000-0005-0000-0000-0000FC360000}"/>
    <cellStyle name="Input [yellow] 2 4 4" xfId="13680" xr:uid="{00000000-0005-0000-0000-0000FD360000}"/>
    <cellStyle name="Input [yellow] 2 4 4 2" xfId="13681" xr:uid="{00000000-0005-0000-0000-0000FE360000}"/>
    <cellStyle name="Input [yellow] 2 4 5" xfId="13682" xr:uid="{00000000-0005-0000-0000-0000FF360000}"/>
    <cellStyle name="Input [yellow] 2 4 5 2" xfId="13683" xr:uid="{00000000-0005-0000-0000-000000370000}"/>
    <cellStyle name="Input [yellow] 2 4 6" xfId="13684" xr:uid="{00000000-0005-0000-0000-000001370000}"/>
    <cellStyle name="Input [yellow] 2 4 6 2" xfId="13685" xr:uid="{00000000-0005-0000-0000-000002370000}"/>
    <cellStyle name="Input [yellow] 2 4 7" xfId="13686" xr:uid="{00000000-0005-0000-0000-000003370000}"/>
    <cellStyle name="Input [yellow] 2 4 7 2" xfId="13687" xr:uid="{00000000-0005-0000-0000-000004370000}"/>
    <cellStyle name="Input [yellow] 2 4 8" xfId="13688" xr:uid="{00000000-0005-0000-0000-000005370000}"/>
    <cellStyle name="Input [yellow] 2 4 8 2" xfId="13689" xr:uid="{00000000-0005-0000-0000-000006370000}"/>
    <cellStyle name="Input [yellow] 2 4 8 3" xfId="13690" xr:uid="{00000000-0005-0000-0000-000007370000}"/>
    <cellStyle name="Input [yellow] 2 4 9" xfId="13691" xr:uid="{00000000-0005-0000-0000-000008370000}"/>
    <cellStyle name="Input [yellow] 2 4 9 2" xfId="13692" xr:uid="{00000000-0005-0000-0000-000009370000}"/>
    <cellStyle name="Input [yellow] 2 4 9 3" xfId="13693" xr:uid="{00000000-0005-0000-0000-00000A370000}"/>
    <cellStyle name="Input [yellow] 2 5" xfId="13694" xr:uid="{00000000-0005-0000-0000-00000B370000}"/>
    <cellStyle name="Input [yellow] 2 5 2" xfId="13695" xr:uid="{00000000-0005-0000-0000-00000C370000}"/>
    <cellStyle name="Input [yellow] 2 5 2 2" xfId="13696" xr:uid="{00000000-0005-0000-0000-00000D370000}"/>
    <cellStyle name="Input [yellow] 2 5 2 3" xfId="13697" xr:uid="{00000000-0005-0000-0000-00000E370000}"/>
    <cellStyle name="Input [yellow] 2 5 3" xfId="13698" xr:uid="{00000000-0005-0000-0000-00000F370000}"/>
    <cellStyle name="Input [yellow] 2 5 4" xfId="13699" xr:uid="{00000000-0005-0000-0000-000010370000}"/>
    <cellStyle name="Input [yellow] 2 6" xfId="13700" xr:uid="{00000000-0005-0000-0000-000011370000}"/>
    <cellStyle name="Input [yellow] 2 6 10" xfId="13701" xr:uid="{00000000-0005-0000-0000-000012370000}"/>
    <cellStyle name="Input [yellow] 2 6 10 2" xfId="13702" xr:uid="{00000000-0005-0000-0000-000013370000}"/>
    <cellStyle name="Input [yellow] 2 6 10 3" xfId="13703" xr:uid="{00000000-0005-0000-0000-000014370000}"/>
    <cellStyle name="Input [yellow] 2 6 11" xfId="13704" xr:uid="{00000000-0005-0000-0000-000015370000}"/>
    <cellStyle name="Input [yellow] 2 6 11 2" xfId="13705" xr:uid="{00000000-0005-0000-0000-000016370000}"/>
    <cellStyle name="Input [yellow] 2 6 2" xfId="13706" xr:uid="{00000000-0005-0000-0000-000017370000}"/>
    <cellStyle name="Input [yellow] 2 6 2 2" xfId="13707" xr:uid="{00000000-0005-0000-0000-000018370000}"/>
    <cellStyle name="Input [yellow] 2 6 3" xfId="13708" xr:uid="{00000000-0005-0000-0000-000019370000}"/>
    <cellStyle name="Input [yellow] 2 6 3 2" xfId="13709" xr:uid="{00000000-0005-0000-0000-00001A370000}"/>
    <cellStyle name="Input [yellow] 2 6 4" xfId="13710" xr:uid="{00000000-0005-0000-0000-00001B370000}"/>
    <cellStyle name="Input [yellow] 2 6 4 2" xfId="13711" xr:uid="{00000000-0005-0000-0000-00001C370000}"/>
    <cellStyle name="Input [yellow] 2 6 5" xfId="13712" xr:uid="{00000000-0005-0000-0000-00001D370000}"/>
    <cellStyle name="Input [yellow] 2 6 5 2" xfId="13713" xr:uid="{00000000-0005-0000-0000-00001E370000}"/>
    <cellStyle name="Input [yellow] 2 6 6" xfId="13714" xr:uid="{00000000-0005-0000-0000-00001F370000}"/>
    <cellStyle name="Input [yellow] 2 6 6 2" xfId="13715" xr:uid="{00000000-0005-0000-0000-000020370000}"/>
    <cellStyle name="Input [yellow] 2 6 7" xfId="13716" xr:uid="{00000000-0005-0000-0000-000021370000}"/>
    <cellStyle name="Input [yellow] 2 6 7 2" xfId="13717" xr:uid="{00000000-0005-0000-0000-000022370000}"/>
    <cellStyle name="Input [yellow] 2 6 8" xfId="13718" xr:uid="{00000000-0005-0000-0000-000023370000}"/>
    <cellStyle name="Input [yellow] 2 6 8 2" xfId="13719" xr:uid="{00000000-0005-0000-0000-000024370000}"/>
    <cellStyle name="Input [yellow] 2 6 8 3" xfId="13720" xr:uid="{00000000-0005-0000-0000-000025370000}"/>
    <cellStyle name="Input [yellow] 2 6 9" xfId="13721" xr:uid="{00000000-0005-0000-0000-000026370000}"/>
    <cellStyle name="Input [yellow] 2 6 9 2" xfId="13722" xr:uid="{00000000-0005-0000-0000-000027370000}"/>
    <cellStyle name="Input [yellow] 2 6 9 3" xfId="13723" xr:uid="{00000000-0005-0000-0000-000028370000}"/>
    <cellStyle name="Input [yellow] 2 7" xfId="56668" xr:uid="{00000000-0005-0000-0000-000029370000}"/>
    <cellStyle name="Input [yellow] 2 8" xfId="13501" xr:uid="{00000000-0005-0000-0000-00002A370000}"/>
    <cellStyle name="Input [yellow] 3" xfId="13724" xr:uid="{00000000-0005-0000-0000-00002B370000}"/>
    <cellStyle name="Input [yellow] 3 10" xfId="13725" xr:uid="{00000000-0005-0000-0000-00002C370000}"/>
    <cellStyle name="Input [yellow] 3 10 2" xfId="13726" xr:uid="{00000000-0005-0000-0000-00002D370000}"/>
    <cellStyle name="Input [yellow] 3 10 3" xfId="13727" xr:uid="{00000000-0005-0000-0000-00002E370000}"/>
    <cellStyle name="Input [yellow] 3 11" xfId="13728" xr:uid="{00000000-0005-0000-0000-00002F370000}"/>
    <cellStyle name="Input [yellow] 3 11 2" xfId="13729" xr:uid="{00000000-0005-0000-0000-000030370000}"/>
    <cellStyle name="Input [yellow] 3 12" xfId="13730" xr:uid="{00000000-0005-0000-0000-000031370000}"/>
    <cellStyle name="Input [yellow] 3 2" xfId="13731" xr:uid="{00000000-0005-0000-0000-000032370000}"/>
    <cellStyle name="Input [yellow] 3 2 2" xfId="13732" xr:uid="{00000000-0005-0000-0000-000033370000}"/>
    <cellStyle name="Input [yellow] 3 2 2 2" xfId="13733" xr:uid="{00000000-0005-0000-0000-000034370000}"/>
    <cellStyle name="Input [yellow] 3 2 2 3" xfId="13734" xr:uid="{00000000-0005-0000-0000-000035370000}"/>
    <cellStyle name="Input [yellow] 3 2 3" xfId="13735" xr:uid="{00000000-0005-0000-0000-000036370000}"/>
    <cellStyle name="Input [yellow] 3 2 3 2" xfId="13736" xr:uid="{00000000-0005-0000-0000-000037370000}"/>
    <cellStyle name="Input [yellow] 3 2 4" xfId="13737" xr:uid="{00000000-0005-0000-0000-000038370000}"/>
    <cellStyle name="Input [yellow] 3 3" xfId="13738" xr:uid="{00000000-0005-0000-0000-000039370000}"/>
    <cellStyle name="Input [yellow] 3 3 10" xfId="13739" xr:uid="{00000000-0005-0000-0000-00003A370000}"/>
    <cellStyle name="Input [yellow] 3 3 10 2" xfId="13740" xr:uid="{00000000-0005-0000-0000-00003B370000}"/>
    <cellStyle name="Input [yellow] 3 3 10 3" xfId="13741" xr:uid="{00000000-0005-0000-0000-00003C370000}"/>
    <cellStyle name="Input [yellow] 3 3 11" xfId="13742" xr:uid="{00000000-0005-0000-0000-00003D370000}"/>
    <cellStyle name="Input [yellow] 3 3 11 2" xfId="13743" xr:uid="{00000000-0005-0000-0000-00003E370000}"/>
    <cellStyle name="Input [yellow] 3 3 2" xfId="13744" xr:uid="{00000000-0005-0000-0000-00003F370000}"/>
    <cellStyle name="Input [yellow] 3 3 2 2" xfId="13745" xr:uid="{00000000-0005-0000-0000-000040370000}"/>
    <cellStyle name="Input [yellow] 3 3 3" xfId="13746" xr:uid="{00000000-0005-0000-0000-000041370000}"/>
    <cellStyle name="Input [yellow] 3 3 3 2" xfId="13747" xr:uid="{00000000-0005-0000-0000-000042370000}"/>
    <cellStyle name="Input [yellow] 3 3 4" xfId="13748" xr:uid="{00000000-0005-0000-0000-000043370000}"/>
    <cellStyle name="Input [yellow] 3 3 4 2" xfId="13749" xr:uid="{00000000-0005-0000-0000-000044370000}"/>
    <cellStyle name="Input [yellow] 3 3 5" xfId="13750" xr:uid="{00000000-0005-0000-0000-000045370000}"/>
    <cellStyle name="Input [yellow] 3 3 5 2" xfId="13751" xr:uid="{00000000-0005-0000-0000-000046370000}"/>
    <cellStyle name="Input [yellow] 3 3 6" xfId="13752" xr:uid="{00000000-0005-0000-0000-000047370000}"/>
    <cellStyle name="Input [yellow] 3 3 6 2" xfId="13753" xr:uid="{00000000-0005-0000-0000-000048370000}"/>
    <cellStyle name="Input [yellow] 3 3 7" xfId="13754" xr:uid="{00000000-0005-0000-0000-000049370000}"/>
    <cellStyle name="Input [yellow] 3 3 7 2" xfId="13755" xr:uid="{00000000-0005-0000-0000-00004A370000}"/>
    <cellStyle name="Input [yellow] 3 3 8" xfId="13756" xr:uid="{00000000-0005-0000-0000-00004B370000}"/>
    <cellStyle name="Input [yellow] 3 3 8 2" xfId="13757" xr:uid="{00000000-0005-0000-0000-00004C370000}"/>
    <cellStyle name="Input [yellow] 3 3 8 3" xfId="13758" xr:uid="{00000000-0005-0000-0000-00004D370000}"/>
    <cellStyle name="Input [yellow] 3 3 9" xfId="13759" xr:uid="{00000000-0005-0000-0000-00004E370000}"/>
    <cellStyle name="Input [yellow] 3 3 9 2" xfId="13760" xr:uid="{00000000-0005-0000-0000-00004F370000}"/>
    <cellStyle name="Input [yellow] 3 3 9 3" xfId="13761" xr:uid="{00000000-0005-0000-0000-000050370000}"/>
    <cellStyle name="Input [yellow] 3 4" xfId="13762" xr:uid="{00000000-0005-0000-0000-000051370000}"/>
    <cellStyle name="Input [yellow] 3 4 2" xfId="13763" xr:uid="{00000000-0005-0000-0000-000052370000}"/>
    <cellStyle name="Input [yellow] 3 4 2 2" xfId="13764" xr:uid="{00000000-0005-0000-0000-000053370000}"/>
    <cellStyle name="Input [yellow] 3 4 2 3" xfId="13765" xr:uid="{00000000-0005-0000-0000-000054370000}"/>
    <cellStyle name="Input [yellow] 3 4 3" xfId="13766" xr:uid="{00000000-0005-0000-0000-000055370000}"/>
    <cellStyle name="Input [yellow] 3 4 4" xfId="13767" xr:uid="{00000000-0005-0000-0000-000056370000}"/>
    <cellStyle name="Input [yellow] 3 5" xfId="13768" xr:uid="{00000000-0005-0000-0000-000057370000}"/>
    <cellStyle name="Input [yellow] 3 5 2" xfId="13769" xr:uid="{00000000-0005-0000-0000-000058370000}"/>
    <cellStyle name="Input [yellow] 3 5 2 2" xfId="13770" xr:uid="{00000000-0005-0000-0000-000059370000}"/>
    <cellStyle name="Input [yellow] 3 5 2 3" xfId="13771" xr:uid="{00000000-0005-0000-0000-00005A370000}"/>
    <cellStyle name="Input [yellow] 3 5 3" xfId="13772" xr:uid="{00000000-0005-0000-0000-00005B370000}"/>
    <cellStyle name="Input [yellow] 3 5 4" xfId="13773" xr:uid="{00000000-0005-0000-0000-00005C370000}"/>
    <cellStyle name="Input [yellow] 3 6" xfId="13774" xr:uid="{00000000-0005-0000-0000-00005D370000}"/>
    <cellStyle name="Input [yellow] 3 6 10" xfId="13775" xr:uid="{00000000-0005-0000-0000-00005E370000}"/>
    <cellStyle name="Input [yellow] 3 6 10 2" xfId="13776" xr:uid="{00000000-0005-0000-0000-00005F370000}"/>
    <cellStyle name="Input [yellow] 3 6 10 3" xfId="13777" xr:uid="{00000000-0005-0000-0000-000060370000}"/>
    <cellStyle name="Input [yellow] 3 6 11" xfId="13778" xr:uid="{00000000-0005-0000-0000-000061370000}"/>
    <cellStyle name="Input [yellow] 3 6 11 2" xfId="13779" xr:uid="{00000000-0005-0000-0000-000062370000}"/>
    <cellStyle name="Input [yellow] 3 6 2" xfId="13780" xr:uid="{00000000-0005-0000-0000-000063370000}"/>
    <cellStyle name="Input [yellow] 3 6 2 2" xfId="13781" xr:uid="{00000000-0005-0000-0000-000064370000}"/>
    <cellStyle name="Input [yellow] 3 6 3" xfId="13782" xr:uid="{00000000-0005-0000-0000-000065370000}"/>
    <cellStyle name="Input [yellow] 3 6 3 2" xfId="13783" xr:uid="{00000000-0005-0000-0000-000066370000}"/>
    <cellStyle name="Input [yellow] 3 6 4" xfId="13784" xr:uid="{00000000-0005-0000-0000-000067370000}"/>
    <cellStyle name="Input [yellow] 3 6 4 2" xfId="13785" xr:uid="{00000000-0005-0000-0000-000068370000}"/>
    <cellStyle name="Input [yellow] 3 6 5" xfId="13786" xr:uid="{00000000-0005-0000-0000-000069370000}"/>
    <cellStyle name="Input [yellow] 3 6 5 2" xfId="13787" xr:uid="{00000000-0005-0000-0000-00006A370000}"/>
    <cellStyle name="Input [yellow] 3 6 6" xfId="13788" xr:uid="{00000000-0005-0000-0000-00006B370000}"/>
    <cellStyle name="Input [yellow] 3 6 6 2" xfId="13789" xr:uid="{00000000-0005-0000-0000-00006C370000}"/>
    <cellStyle name="Input [yellow] 3 6 7" xfId="13790" xr:uid="{00000000-0005-0000-0000-00006D370000}"/>
    <cellStyle name="Input [yellow] 3 6 7 2" xfId="13791" xr:uid="{00000000-0005-0000-0000-00006E370000}"/>
    <cellStyle name="Input [yellow] 3 6 8" xfId="13792" xr:uid="{00000000-0005-0000-0000-00006F370000}"/>
    <cellStyle name="Input [yellow] 3 6 8 2" xfId="13793" xr:uid="{00000000-0005-0000-0000-000070370000}"/>
    <cellStyle name="Input [yellow] 3 6 8 3" xfId="13794" xr:uid="{00000000-0005-0000-0000-000071370000}"/>
    <cellStyle name="Input [yellow] 3 6 9" xfId="13795" xr:uid="{00000000-0005-0000-0000-000072370000}"/>
    <cellStyle name="Input [yellow] 3 6 9 2" xfId="13796" xr:uid="{00000000-0005-0000-0000-000073370000}"/>
    <cellStyle name="Input [yellow] 3 6 9 3" xfId="13797" xr:uid="{00000000-0005-0000-0000-000074370000}"/>
    <cellStyle name="Input [yellow] 3 7" xfId="13798" xr:uid="{00000000-0005-0000-0000-000075370000}"/>
    <cellStyle name="Input [yellow] 3 7 2" xfId="13799" xr:uid="{00000000-0005-0000-0000-000076370000}"/>
    <cellStyle name="Input [yellow] 3 7 2 2" xfId="13800" xr:uid="{00000000-0005-0000-0000-000077370000}"/>
    <cellStyle name="Input [yellow] 3 7 2 3" xfId="13801" xr:uid="{00000000-0005-0000-0000-000078370000}"/>
    <cellStyle name="Input [yellow] 3 7 3" xfId="13802" xr:uid="{00000000-0005-0000-0000-000079370000}"/>
    <cellStyle name="Input [yellow] 3 7 4" xfId="13803" xr:uid="{00000000-0005-0000-0000-00007A370000}"/>
    <cellStyle name="Input [yellow] 3 8" xfId="13804" xr:uid="{00000000-0005-0000-0000-00007B370000}"/>
    <cellStyle name="Input [yellow] 3 8 2" xfId="13805" xr:uid="{00000000-0005-0000-0000-00007C370000}"/>
    <cellStyle name="Input [yellow] 3 8 2 2" xfId="13806" xr:uid="{00000000-0005-0000-0000-00007D370000}"/>
    <cellStyle name="Input [yellow] 3 8 2 3" xfId="13807" xr:uid="{00000000-0005-0000-0000-00007E370000}"/>
    <cellStyle name="Input [yellow] 3 8 3" xfId="13808" xr:uid="{00000000-0005-0000-0000-00007F370000}"/>
    <cellStyle name="Input [yellow] 3 8 4" xfId="13809" xr:uid="{00000000-0005-0000-0000-000080370000}"/>
    <cellStyle name="Input [yellow] 3 9" xfId="13810" xr:uid="{00000000-0005-0000-0000-000081370000}"/>
    <cellStyle name="Input [yellow] 3 9 2" xfId="13811" xr:uid="{00000000-0005-0000-0000-000082370000}"/>
    <cellStyle name="Input [yellow] 3 9 3" xfId="13812" xr:uid="{00000000-0005-0000-0000-000083370000}"/>
    <cellStyle name="Input [yellow] 4" xfId="13813" xr:uid="{00000000-0005-0000-0000-000084370000}"/>
    <cellStyle name="Input [yellow] 4 10" xfId="13814" xr:uid="{00000000-0005-0000-0000-000085370000}"/>
    <cellStyle name="Input [yellow] 4 2" xfId="13815" xr:uid="{00000000-0005-0000-0000-000086370000}"/>
    <cellStyle name="Input [yellow] 4 2 10" xfId="13816" xr:uid="{00000000-0005-0000-0000-000087370000}"/>
    <cellStyle name="Input [yellow] 4 2 10 2" xfId="13817" xr:uid="{00000000-0005-0000-0000-000088370000}"/>
    <cellStyle name="Input [yellow] 4 2 10 3" xfId="13818" xr:uid="{00000000-0005-0000-0000-000089370000}"/>
    <cellStyle name="Input [yellow] 4 2 11" xfId="13819" xr:uid="{00000000-0005-0000-0000-00008A370000}"/>
    <cellStyle name="Input [yellow] 4 2 11 2" xfId="13820" xr:uid="{00000000-0005-0000-0000-00008B370000}"/>
    <cellStyle name="Input [yellow] 4 2 2" xfId="13821" xr:uid="{00000000-0005-0000-0000-00008C370000}"/>
    <cellStyle name="Input [yellow] 4 2 2 2" xfId="13822" xr:uid="{00000000-0005-0000-0000-00008D370000}"/>
    <cellStyle name="Input [yellow] 4 2 3" xfId="13823" xr:uid="{00000000-0005-0000-0000-00008E370000}"/>
    <cellStyle name="Input [yellow] 4 2 3 2" xfId="13824" xr:uid="{00000000-0005-0000-0000-00008F370000}"/>
    <cellStyle name="Input [yellow] 4 2 4" xfId="13825" xr:uid="{00000000-0005-0000-0000-000090370000}"/>
    <cellStyle name="Input [yellow] 4 2 4 2" xfId="13826" xr:uid="{00000000-0005-0000-0000-000091370000}"/>
    <cellStyle name="Input [yellow] 4 2 5" xfId="13827" xr:uid="{00000000-0005-0000-0000-000092370000}"/>
    <cellStyle name="Input [yellow] 4 2 5 2" xfId="13828" xr:uid="{00000000-0005-0000-0000-000093370000}"/>
    <cellStyle name="Input [yellow] 4 2 6" xfId="13829" xr:uid="{00000000-0005-0000-0000-000094370000}"/>
    <cellStyle name="Input [yellow] 4 2 6 2" xfId="13830" xr:uid="{00000000-0005-0000-0000-000095370000}"/>
    <cellStyle name="Input [yellow] 4 2 7" xfId="13831" xr:uid="{00000000-0005-0000-0000-000096370000}"/>
    <cellStyle name="Input [yellow] 4 2 7 2" xfId="13832" xr:uid="{00000000-0005-0000-0000-000097370000}"/>
    <cellStyle name="Input [yellow] 4 2 8" xfId="13833" xr:uid="{00000000-0005-0000-0000-000098370000}"/>
    <cellStyle name="Input [yellow] 4 2 8 2" xfId="13834" xr:uid="{00000000-0005-0000-0000-000099370000}"/>
    <cellStyle name="Input [yellow] 4 2 8 3" xfId="13835" xr:uid="{00000000-0005-0000-0000-00009A370000}"/>
    <cellStyle name="Input [yellow] 4 2 9" xfId="13836" xr:uid="{00000000-0005-0000-0000-00009B370000}"/>
    <cellStyle name="Input [yellow] 4 2 9 2" xfId="13837" xr:uid="{00000000-0005-0000-0000-00009C370000}"/>
    <cellStyle name="Input [yellow] 4 2 9 3" xfId="13838" xr:uid="{00000000-0005-0000-0000-00009D370000}"/>
    <cellStyle name="Input [yellow] 4 3" xfId="13839" xr:uid="{00000000-0005-0000-0000-00009E370000}"/>
    <cellStyle name="Input [yellow] 4 3 2" xfId="13840" xr:uid="{00000000-0005-0000-0000-00009F370000}"/>
    <cellStyle name="Input [yellow] 4 3 2 2" xfId="13841" xr:uid="{00000000-0005-0000-0000-0000A0370000}"/>
    <cellStyle name="Input [yellow] 4 3 2 3" xfId="13842" xr:uid="{00000000-0005-0000-0000-0000A1370000}"/>
    <cellStyle name="Input [yellow] 4 3 3" xfId="13843" xr:uid="{00000000-0005-0000-0000-0000A2370000}"/>
    <cellStyle name="Input [yellow] 4 3 4" xfId="13844" xr:uid="{00000000-0005-0000-0000-0000A3370000}"/>
    <cellStyle name="Input [yellow] 4 4" xfId="13845" xr:uid="{00000000-0005-0000-0000-0000A4370000}"/>
    <cellStyle name="Input [yellow] 4 4 2" xfId="13846" xr:uid="{00000000-0005-0000-0000-0000A5370000}"/>
    <cellStyle name="Input [yellow] 4 4 2 2" xfId="13847" xr:uid="{00000000-0005-0000-0000-0000A6370000}"/>
    <cellStyle name="Input [yellow] 4 4 2 3" xfId="13848" xr:uid="{00000000-0005-0000-0000-0000A7370000}"/>
    <cellStyle name="Input [yellow] 4 4 3" xfId="13849" xr:uid="{00000000-0005-0000-0000-0000A8370000}"/>
    <cellStyle name="Input [yellow] 4 4 4" xfId="13850" xr:uid="{00000000-0005-0000-0000-0000A9370000}"/>
    <cellStyle name="Input [yellow] 4 5" xfId="13851" xr:uid="{00000000-0005-0000-0000-0000AA370000}"/>
    <cellStyle name="Input [yellow] 4 5 10" xfId="13852" xr:uid="{00000000-0005-0000-0000-0000AB370000}"/>
    <cellStyle name="Input [yellow] 4 5 10 2" xfId="13853" xr:uid="{00000000-0005-0000-0000-0000AC370000}"/>
    <cellStyle name="Input [yellow] 4 5 10 3" xfId="13854" xr:uid="{00000000-0005-0000-0000-0000AD370000}"/>
    <cellStyle name="Input [yellow] 4 5 11" xfId="13855" xr:uid="{00000000-0005-0000-0000-0000AE370000}"/>
    <cellStyle name="Input [yellow] 4 5 11 2" xfId="13856" xr:uid="{00000000-0005-0000-0000-0000AF370000}"/>
    <cellStyle name="Input [yellow] 4 5 2" xfId="13857" xr:uid="{00000000-0005-0000-0000-0000B0370000}"/>
    <cellStyle name="Input [yellow] 4 5 2 2" xfId="13858" xr:uid="{00000000-0005-0000-0000-0000B1370000}"/>
    <cellStyle name="Input [yellow] 4 5 3" xfId="13859" xr:uid="{00000000-0005-0000-0000-0000B2370000}"/>
    <cellStyle name="Input [yellow] 4 5 3 2" xfId="13860" xr:uid="{00000000-0005-0000-0000-0000B3370000}"/>
    <cellStyle name="Input [yellow] 4 5 4" xfId="13861" xr:uid="{00000000-0005-0000-0000-0000B4370000}"/>
    <cellStyle name="Input [yellow] 4 5 4 2" xfId="13862" xr:uid="{00000000-0005-0000-0000-0000B5370000}"/>
    <cellStyle name="Input [yellow] 4 5 5" xfId="13863" xr:uid="{00000000-0005-0000-0000-0000B6370000}"/>
    <cellStyle name="Input [yellow] 4 5 5 2" xfId="13864" xr:uid="{00000000-0005-0000-0000-0000B7370000}"/>
    <cellStyle name="Input [yellow] 4 5 6" xfId="13865" xr:uid="{00000000-0005-0000-0000-0000B8370000}"/>
    <cellStyle name="Input [yellow] 4 5 6 2" xfId="13866" xr:uid="{00000000-0005-0000-0000-0000B9370000}"/>
    <cellStyle name="Input [yellow] 4 5 7" xfId="13867" xr:uid="{00000000-0005-0000-0000-0000BA370000}"/>
    <cellStyle name="Input [yellow] 4 5 7 2" xfId="13868" xr:uid="{00000000-0005-0000-0000-0000BB370000}"/>
    <cellStyle name="Input [yellow] 4 5 8" xfId="13869" xr:uid="{00000000-0005-0000-0000-0000BC370000}"/>
    <cellStyle name="Input [yellow] 4 5 8 2" xfId="13870" xr:uid="{00000000-0005-0000-0000-0000BD370000}"/>
    <cellStyle name="Input [yellow] 4 5 8 3" xfId="13871" xr:uid="{00000000-0005-0000-0000-0000BE370000}"/>
    <cellStyle name="Input [yellow] 4 5 9" xfId="13872" xr:uid="{00000000-0005-0000-0000-0000BF370000}"/>
    <cellStyle name="Input [yellow] 4 5 9 2" xfId="13873" xr:uid="{00000000-0005-0000-0000-0000C0370000}"/>
    <cellStyle name="Input [yellow] 4 5 9 3" xfId="13874" xr:uid="{00000000-0005-0000-0000-0000C1370000}"/>
    <cellStyle name="Input [yellow] 4 6" xfId="13875" xr:uid="{00000000-0005-0000-0000-0000C2370000}"/>
    <cellStyle name="Input [yellow] 4 6 2" xfId="13876" xr:uid="{00000000-0005-0000-0000-0000C3370000}"/>
    <cellStyle name="Input [yellow] 4 6 2 2" xfId="13877" xr:uid="{00000000-0005-0000-0000-0000C4370000}"/>
    <cellStyle name="Input [yellow] 4 6 2 3" xfId="13878" xr:uid="{00000000-0005-0000-0000-0000C5370000}"/>
    <cellStyle name="Input [yellow] 4 6 3" xfId="13879" xr:uid="{00000000-0005-0000-0000-0000C6370000}"/>
    <cellStyle name="Input [yellow] 4 6 4" xfId="13880" xr:uid="{00000000-0005-0000-0000-0000C7370000}"/>
    <cellStyle name="Input [yellow] 4 7" xfId="13881" xr:uid="{00000000-0005-0000-0000-0000C8370000}"/>
    <cellStyle name="Input [yellow] 4 7 2" xfId="13882" xr:uid="{00000000-0005-0000-0000-0000C9370000}"/>
    <cellStyle name="Input [yellow] 4 7 2 2" xfId="13883" xr:uid="{00000000-0005-0000-0000-0000CA370000}"/>
    <cellStyle name="Input [yellow] 4 7 2 3" xfId="13884" xr:uid="{00000000-0005-0000-0000-0000CB370000}"/>
    <cellStyle name="Input [yellow] 4 7 3" xfId="13885" xr:uid="{00000000-0005-0000-0000-0000CC370000}"/>
    <cellStyle name="Input [yellow] 4 7 4" xfId="13886" xr:uid="{00000000-0005-0000-0000-0000CD370000}"/>
    <cellStyle name="Input [yellow] 4 8" xfId="13887" xr:uid="{00000000-0005-0000-0000-0000CE370000}"/>
    <cellStyle name="Input [yellow] 4 8 2" xfId="13888" xr:uid="{00000000-0005-0000-0000-0000CF370000}"/>
    <cellStyle name="Input [yellow] 4 8 3" xfId="13889" xr:uid="{00000000-0005-0000-0000-0000D0370000}"/>
    <cellStyle name="Input [yellow] 4 9" xfId="13890" xr:uid="{00000000-0005-0000-0000-0000D1370000}"/>
    <cellStyle name="Input [yellow] 4 9 2" xfId="13891" xr:uid="{00000000-0005-0000-0000-0000D2370000}"/>
    <cellStyle name="Input [yellow] 5" xfId="13892" xr:uid="{00000000-0005-0000-0000-0000D3370000}"/>
    <cellStyle name="Input [yellow] 5 10" xfId="13893" xr:uid="{00000000-0005-0000-0000-0000D4370000}"/>
    <cellStyle name="Input [yellow] 5 10 2" xfId="13894" xr:uid="{00000000-0005-0000-0000-0000D5370000}"/>
    <cellStyle name="Input [yellow] 5 10 3" xfId="13895" xr:uid="{00000000-0005-0000-0000-0000D6370000}"/>
    <cellStyle name="Input [yellow] 5 11" xfId="13896" xr:uid="{00000000-0005-0000-0000-0000D7370000}"/>
    <cellStyle name="Input [yellow] 5 11 2" xfId="13897" xr:uid="{00000000-0005-0000-0000-0000D8370000}"/>
    <cellStyle name="Input [yellow] 5 2" xfId="13898" xr:uid="{00000000-0005-0000-0000-0000D9370000}"/>
    <cellStyle name="Input [yellow] 5 2 2" xfId="13899" xr:uid="{00000000-0005-0000-0000-0000DA370000}"/>
    <cellStyle name="Input [yellow] 5 3" xfId="13900" xr:uid="{00000000-0005-0000-0000-0000DB370000}"/>
    <cellStyle name="Input [yellow] 5 3 2" xfId="13901" xr:uid="{00000000-0005-0000-0000-0000DC370000}"/>
    <cellStyle name="Input [yellow] 5 4" xfId="13902" xr:uid="{00000000-0005-0000-0000-0000DD370000}"/>
    <cellStyle name="Input [yellow] 5 4 2" xfId="13903" xr:uid="{00000000-0005-0000-0000-0000DE370000}"/>
    <cellStyle name="Input [yellow] 5 5" xfId="13904" xr:uid="{00000000-0005-0000-0000-0000DF370000}"/>
    <cellStyle name="Input [yellow] 5 5 2" xfId="13905" xr:uid="{00000000-0005-0000-0000-0000E0370000}"/>
    <cellStyle name="Input [yellow] 5 6" xfId="13906" xr:uid="{00000000-0005-0000-0000-0000E1370000}"/>
    <cellStyle name="Input [yellow] 5 6 2" xfId="13907" xr:uid="{00000000-0005-0000-0000-0000E2370000}"/>
    <cellStyle name="Input [yellow] 5 7" xfId="13908" xr:uid="{00000000-0005-0000-0000-0000E3370000}"/>
    <cellStyle name="Input [yellow] 5 7 2" xfId="13909" xr:uid="{00000000-0005-0000-0000-0000E4370000}"/>
    <cellStyle name="Input [yellow] 5 8" xfId="13910" xr:uid="{00000000-0005-0000-0000-0000E5370000}"/>
    <cellStyle name="Input [yellow] 5 8 2" xfId="13911" xr:uid="{00000000-0005-0000-0000-0000E6370000}"/>
    <cellStyle name="Input [yellow] 5 8 3" xfId="13912" xr:uid="{00000000-0005-0000-0000-0000E7370000}"/>
    <cellStyle name="Input [yellow] 5 9" xfId="13913" xr:uid="{00000000-0005-0000-0000-0000E8370000}"/>
    <cellStyle name="Input [yellow] 5 9 2" xfId="13914" xr:uid="{00000000-0005-0000-0000-0000E9370000}"/>
    <cellStyle name="Input [yellow] 5 9 3" xfId="13915" xr:uid="{00000000-0005-0000-0000-0000EA370000}"/>
    <cellStyle name="Input [yellow] 6" xfId="13916" xr:uid="{00000000-0005-0000-0000-0000EB370000}"/>
    <cellStyle name="Input [yellow] 6 2" xfId="13917" xr:uid="{00000000-0005-0000-0000-0000EC370000}"/>
    <cellStyle name="Input [yellow] 6 2 2" xfId="13918" xr:uid="{00000000-0005-0000-0000-0000ED370000}"/>
    <cellStyle name="Input [yellow] 6 2 3" xfId="13919" xr:uid="{00000000-0005-0000-0000-0000EE370000}"/>
    <cellStyle name="Input [yellow] 6 3" xfId="13920" xr:uid="{00000000-0005-0000-0000-0000EF370000}"/>
    <cellStyle name="Input [yellow] 6 4" xfId="13921" xr:uid="{00000000-0005-0000-0000-0000F0370000}"/>
    <cellStyle name="Input [yellow] 7" xfId="13922" xr:uid="{00000000-0005-0000-0000-0000F1370000}"/>
    <cellStyle name="Input [yellow] 7 10" xfId="13923" xr:uid="{00000000-0005-0000-0000-0000F2370000}"/>
    <cellStyle name="Input [yellow] 7 10 2" xfId="13924" xr:uid="{00000000-0005-0000-0000-0000F3370000}"/>
    <cellStyle name="Input [yellow] 7 10 3" xfId="13925" xr:uid="{00000000-0005-0000-0000-0000F4370000}"/>
    <cellStyle name="Input [yellow] 7 11" xfId="13926" xr:uid="{00000000-0005-0000-0000-0000F5370000}"/>
    <cellStyle name="Input [yellow] 7 11 2" xfId="13927" xr:uid="{00000000-0005-0000-0000-0000F6370000}"/>
    <cellStyle name="Input [yellow] 7 2" xfId="13928" xr:uid="{00000000-0005-0000-0000-0000F7370000}"/>
    <cellStyle name="Input [yellow] 7 2 2" xfId="13929" xr:uid="{00000000-0005-0000-0000-0000F8370000}"/>
    <cellStyle name="Input [yellow] 7 3" xfId="13930" xr:uid="{00000000-0005-0000-0000-0000F9370000}"/>
    <cellStyle name="Input [yellow] 7 3 2" xfId="13931" xr:uid="{00000000-0005-0000-0000-0000FA370000}"/>
    <cellStyle name="Input [yellow] 7 4" xfId="13932" xr:uid="{00000000-0005-0000-0000-0000FB370000}"/>
    <cellStyle name="Input [yellow] 7 4 2" xfId="13933" xr:uid="{00000000-0005-0000-0000-0000FC370000}"/>
    <cellStyle name="Input [yellow] 7 5" xfId="13934" xr:uid="{00000000-0005-0000-0000-0000FD370000}"/>
    <cellStyle name="Input [yellow] 7 5 2" xfId="13935" xr:uid="{00000000-0005-0000-0000-0000FE370000}"/>
    <cellStyle name="Input [yellow] 7 6" xfId="13936" xr:uid="{00000000-0005-0000-0000-0000FF370000}"/>
    <cellStyle name="Input [yellow] 7 6 2" xfId="13937" xr:uid="{00000000-0005-0000-0000-000000380000}"/>
    <cellStyle name="Input [yellow] 7 7" xfId="13938" xr:uid="{00000000-0005-0000-0000-000001380000}"/>
    <cellStyle name="Input [yellow] 7 7 2" xfId="13939" xr:uid="{00000000-0005-0000-0000-000002380000}"/>
    <cellStyle name="Input [yellow] 7 8" xfId="13940" xr:uid="{00000000-0005-0000-0000-000003380000}"/>
    <cellStyle name="Input [yellow] 7 8 2" xfId="13941" xr:uid="{00000000-0005-0000-0000-000004380000}"/>
    <cellStyle name="Input [yellow] 7 8 3" xfId="13942" xr:uid="{00000000-0005-0000-0000-000005380000}"/>
    <cellStyle name="Input [yellow] 7 9" xfId="13943" xr:uid="{00000000-0005-0000-0000-000006380000}"/>
    <cellStyle name="Input [yellow] 7 9 2" xfId="13944" xr:uid="{00000000-0005-0000-0000-000007380000}"/>
    <cellStyle name="Input [yellow] 7 9 3" xfId="13945" xr:uid="{00000000-0005-0000-0000-000008380000}"/>
    <cellStyle name="Input [yellow]_dades inputs" xfId="56669" xr:uid="{00000000-0005-0000-0000-000009380000}"/>
    <cellStyle name="Input 10" xfId="13946" xr:uid="{00000000-0005-0000-0000-00000A380000}"/>
    <cellStyle name="Input 11" xfId="13947" xr:uid="{00000000-0005-0000-0000-00000B380000}"/>
    <cellStyle name="Input 12" xfId="13948" xr:uid="{00000000-0005-0000-0000-00000C380000}"/>
    <cellStyle name="Input 13" xfId="13949" xr:uid="{00000000-0005-0000-0000-00000D380000}"/>
    <cellStyle name="Input 14" xfId="13950" xr:uid="{00000000-0005-0000-0000-00000E380000}"/>
    <cellStyle name="Input 15" xfId="13951" xr:uid="{00000000-0005-0000-0000-00000F380000}"/>
    <cellStyle name="Input 16" xfId="13952" xr:uid="{00000000-0005-0000-0000-000010380000}"/>
    <cellStyle name="Input 17" xfId="13953" xr:uid="{00000000-0005-0000-0000-000011380000}"/>
    <cellStyle name="Input 18" xfId="13954" xr:uid="{00000000-0005-0000-0000-000012380000}"/>
    <cellStyle name="Input 19" xfId="13955" xr:uid="{00000000-0005-0000-0000-000013380000}"/>
    <cellStyle name="Input 2" xfId="606" xr:uid="{00000000-0005-0000-0000-000014380000}"/>
    <cellStyle name="Input 2 2" xfId="607" xr:uid="{00000000-0005-0000-0000-000015380000}"/>
    <cellStyle name="Input 2 2 2" xfId="56670" xr:uid="{00000000-0005-0000-0000-000016380000}"/>
    <cellStyle name="Input 2 3" xfId="13956" xr:uid="{00000000-0005-0000-0000-000017380000}"/>
    <cellStyle name="Input 20" xfId="13957" xr:uid="{00000000-0005-0000-0000-000018380000}"/>
    <cellStyle name="Input 21" xfId="13958" xr:uid="{00000000-0005-0000-0000-000019380000}"/>
    <cellStyle name="Input 22" xfId="13959" xr:uid="{00000000-0005-0000-0000-00001A380000}"/>
    <cellStyle name="Input 23" xfId="13960" xr:uid="{00000000-0005-0000-0000-00001B380000}"/>
    <cellStyle name="Input 24" xfId="13961" xr:uid="{00000000-0005-0000-0000-00001C380000}"/>
    <cellStyle name="Input 25" xfId="13962" xr:uid="{00000000-0005-0000-0000-00001D380000}"/>
    <cellStyle name="Input 26" xfId="13963" xr:uid="{00000000-0005-0000-0000-00001E380000}"/>
    <cellStyle name="Input 27" xfId="13964" xr:uid="{00000000-0005-0000-0000-00001F380000}"/>
    <cellStyle name="Input 28" xfId="13965" xr:uid="{00000000-0005-0000-0000-000020380000}"/>
    <cellStyle name="Input 29" xfId="13966" xr:uid="{00000000-0005-0000-0000-000021380000}"/>
    <cellStyle name="Input 3" xfId="608" xr:uid="{00000000-0005-0000-0000-000022380000}"/>
    <cellStyle name="Input 3 2" xfId="56671" xr:uid="{00000000-0005-0000-0000-000023380000}"/>
    <cellStyle name="Input 3 3" xfId="13967" xr:uid="{00000000-0005-0000-0000-000024380000}"/>
    <cellStyle name="Input 30" xfId="13968" xr:uid="{00000000-0005-0000-0000-000025380000}"/>
    <cellStyle name="Input 31" xfId="13969" xr:uid="{00000000-0005-0000-0000-000026380000}"/>
    <cellStyle name="Input 32" xfId="13970" xr:uid="{00000000-0005-0000-0000-000027380000}"/>
    <cellStyle name="Input 33" xfId="13971" xr:uid="{00000000-0005-0000-0000-000028380000}"/>
    <cellStyle name="Input 34" xfId="13972" xr:uid="{00000000-0005-0000-0000-000029380000}"/>
    <cellStyle name="Input 35" xfId="13973" xr:uid="{00000000-0005-0000-0000-00002A380000}"/>
    <cellStyle name="Input 36" xfId="13974" xr:uid="{00000000-0005-0000-0000-00002B380000}"/>
    <cellStyle name="Input 37" xfId="13975" xr:uid="{00000000-0005-0000-0000-00002C380000}"/>
    <cellStyle name="Input 38" xfId="13976" xr:uid="{00000000-0005-0000-0000-00002D380000}"/>
    <cellStyle name="Input 39" xfId="13977" xr:uid="{00000000-0005-0000-0000-00002E380000}"/>
    <cellStyle name="Input 4" xfId="609" xr:uid="{00000000-0005-0000-0000-00002F380000}"/>
    <cellStyle name="Input 4 2" xfId="56672" xr:uid="{00000000-0005-0000-0000-000030380000}"/>
    <cellStyle name="Input 4 3" xfId="13978" xr:uid="{00000000-0005-0000-0000-000031380000}"/>
    <cellStyle name="Input 40" xfId="13979" xr:uid="{00000000-0005-0000-0000-000032380000}"/>
    <cellStyle name="Input 41" xfId="13980" xr:uid="{00000000-0005-0000-0000-000033380000}"/>
    <cellStyle name="Input 42" xfId="13981" xr:uid="{00000000-0005-0000-0000-000034380000}"/>
    <cellStyle name="Input 43" xfId="13982" xr:uid="{00000000-0005-0000-0000-000035380000}"/>
    <cellStyle name="Input 44" xfId="13983" xr:uid="{00000000-0005-0000-0000-000036380000}"/>
    <cellStyle name="Input 45" xfId="13984" xr:uid="{00000000-0005-0000-0000-000037380000}"/>
    <cellStyle name="Input 46" xfId="13985" xr:uid="{00000000-0005-0000-0000-000038380000}"/>
    <cellStyle name="Input 47" xfId="13986" xr:uid="{00000000-0005-0000-0000-000039380000}"/>
    <cellStyle name="Input 48" xfId="13987" xr:uid="{00000000-0005-0000-0000-00003A380000}"/>
    <cellStyle name="Input 49" xfId="13988" xr:uid="{00000000-0005-0000-0000-00003B380000}"/>
    <cellStyle name="Input 5" xfId="610" xr:uid="{00000000-0005-0000-0000-00003C380000}"/>
    <cellStyle name="Input 5 2" xfId="56667" xr:uid="{00000000-0005-0000-0000-00003D380000}"/>
    <cellStyle name="Input 5 3" xfId="13989" xr:uid="{00000000-0005-0000-0000-00003E380000}"/>
    <cellStyle name="Input 50" xfId="13990" xr:uid="{00000000-0005-0000-0000-00003F380000}"/>
    <cellStyle name="Input 51" xfId="13991" xr:uid="{00000000-0005-0000-0000-000040380000}"/>
    <cellStyle name="Input 52" xfId="13992" xr:uid="{00000000-0005-0000-0000-000041380000}"/>
    <cellStyle name="Input 53" xfId="13993" xr:uid="{00000000-0005-0000-0000-000042380000}"/>
    <cellStyle name="Input 54" xfId="13994" xr:uid="{00000000-0005-0000-0000-000043380000}"/>
    <cellStyle name="Input 55" xfId="13995" xr:uid="{00000000-0005-0000-0000-000044380000}"/>
    <cellStyle name="Input 56" xfId="13996" xr:uid="{00000000-0005-0000-0000-000045380000}"/>
    <cellStyle name="Input 57" xfId="13997" xr:uid="{00000000-0005-0000-0000-000046380000}"/>
    <cellStyle name="Input 58" xfId="13998" xr:uid="{00000000-0005-0000-0000-000047380000}"/>
    <cellStyle name="Input 59" xfId="13999" xr:uid="{00000000-0005-0000-0000-000048380000}"/>
    <cellStyle name="Input 6" xfId="611" xr:uid="{00000000-0005-0000-0000-000049380000}"/>
    <cellStyle name="Input 6 2" xfId="14000" xr:uid="{00000000-0005-0000-0000-00004A380000}"/>
    <cellStyle name="Input 60" xfId="14001" xr:uid="{00000000-0005-0000-0000-00004B380000}"/>
    <cellStyle name="Input 61" xfId="14002" xr:uid="{00000000-0005-0000-0000-00004C380000}"/>
    <cellStyle name="Input 62" xfId="14003" xr:uid="{00000000-0005-0000-0000-00004D380000}"/>
    <cellStyle name="Input 63" xfId="14004" xr:uid="{00000000-0005-0000-0000-00004E380000}"/>
    <cellStyle name="Input 64" xfId="14005" xr:uid="{00000000-0005-0000-0000-00004F380000}"/>
    <cellStyle name="Input 65" xfId="14006" xr:uid="{00000000-0005-0000-0000-000050380000}"/>
    <cellStyle name="Input 66" xfId="14007" xr:uid="{00000000-0005-0000-0000-000051380000}"/>
    <cellStyle name="Input 67" xfId="14008" xr:uid="{00000000-0005-0000-0000-000052380000}"/>
    <cellStyle name="Input 68" xfId="14009" xr:uid="{00000000-0005-0000-0000-000053380000}"/>
    <cellStyle name="Input 69" xfId="14010" xr:uid="{00000000-0005-0000-0000-000054380000}"/>
    <cellStyle name="Input 7" xfId="612" xr:uid="{00000000-0005-0000-0000-000055380000}"/>
    <cellStyle name="Input 7 2" xfId="14011" xr:uid="{00000000-0005-0000-0000-000056380000}"/>
    <cellStyle name="Input 70" xfId="14012" xr:uid="{00000000-0005-0000-0000-000057380000}"/>
    <cellStyle name="Input 71" xfId="14013" xr:uid="{00000000-0005-0000-0000-000058380000}"/>
    <cellStyle name="Input 72" xfId="14014" xr:uid="{00000000-0005-0000-0000-000059380000}"/>
    <cellStyle name="Input 73" xfId="14015" xr:uid="{00000000-0005-0000-0000-00005A380000}"/>
    <cellStyle name="Input 74" xfId="14016" xr:uid="{00000000-0005-0000-0000-00005B380000}"/>
    <cellStyle name="Input 8" xfId="613" xr:uid="{00000000-0005-0000-0000-00005C380000}"/>
    <cellStyle name="Input 8 2" xfId="14017" xr:uid="{00000000-0005-0000-0000-00005D380000}"/>
    <cellStyle name="Input 9" xfId="614" xr:uid="{00000000-0005-0000-0000-00005E380000}"/>
    <cellStyle name="Input 9 2" xfId="14018" xr:uid="{00000000-0005-0000-0000-00005F380000}"/>
    <cellStyle name="Input Cells" xfId="56673" xr:uid="{00000000-0005-0000-0000-000060380000}"/>
    <cellStyle name="Insatisfaisant" xfId="56674" xr:uid="{00000000-0005-0000-0000-000061380000}"/>
    <cellStyle name="Item_Current" xfId="615" xr:uid="{00000000-0005-0000-0000-000062380000}"/>
    <cellStyle name="Komma [0]_Toggle Code" xfId="56675" xr:uid="{00000000-0005-0000-0000-000063380000}"/>
    <cellStyle name="Komma_Toggle Code" xfId="56676" xr:uid="{00000000-0005-0000-0000-000064380000}"/>
    <cellStyle name="Kommentar" xfId="14019" xr:uid="{00000000-0005-0000-0000-000065380000}"/>
    <cellStyle name="Kommentar 2" xfId="14020" xr:uid="{00000000-0005-0000-0000-000066380000}"/>
    <cellStyle name="konsbil" xfId="56677" xr:uid="{00000000-0005-0000-0000-000067380000}"/>
    <cellStyle name="Kontroller celle" xfId="56678" xr:uid="{00000000-0005-0000-0000-000068380000}"/>
    <cellStyle name="Kontrolná bunka" xfId="56679" xr:uid="{00000000-0005-0000-0000-000069380000}"/>
    <cellStyle name="Kontrolní bu?ka" xfId="56680" xr:uid="{00000000-0005-0000-0000-00006A380000}"/>
    <cellStyle name="Kontrolní buňka" xfId="56681" xr:uid="{00000000-0005-0000-0000-00006B380000}"/>
    <cellStyle name="Kontrolní buňka 2" xfId="14021" xr:uid="{00000000-0005-0000-0000-00006C380000}"/>
    <cellStyle name="Kontrolní buňka 2 2" xfId="14022" xr:uid="{00000000-0005-0000-0000-00006D380000}"/>
    <cellStyle name="Kontrolní buňka 3" xfId="14023" xr:uid="{00000000-0005-0000-0000-00006E380000}"/>
    <cellStyle name="Kontrolní buňka 3 2" xfId="14024" xr:uid="{00000000-0005-0000-0000-00006F380000}"/>
    <cellStyle name="Kontrolní buňka 4" xfId="14025" xr:uid="{00000000-0005-0000-0000-000070380000}"/>
    <cellStyle name="Kontrolní buňka 4 2" xfId="14026" xr:uid="{00000000-0005-0000-0000-000071380000}"/>
    <cellStyle name="Kontrolní buňka 5" xfId="14027" xr:uid="{00000000-0005-0000-0000-000072380000}"/>
    <cellStyle name="Kontrolní buňka 5 2" xfId="14028" xr:uid="{00000000-0005-0000-0000-000073380000}"/>
    <cellStyle name="kryssen" xfId="616" xr:uid="{00000000-0005-0000-0000-000074380000}"/>
    <cellStyle name="Level01" xfId="56682" xr:uid="{00000000-0005-0000-0000-000075380000}"/>
    <cellStyle name="Level02" xfId="56683" xr:uid="{00000000-0005-0000-0000-000076380000}"/>
    <cellStyle name="Level1" xfId="56684" xr:uid="{00000000-0005-0000-0000-000077380000}"/>
    <cellStyle name="Level2" xfId="56685" xr:uid="{00000000-0005-0000-0000-000078380000}"/>
    <cellStyle name="Ligne détail" xfId="56686" xr:uid="{00000000-0005-0000-0000-000079380000}"/>
    <cellStyle name="Link Currency (0)" xfId="617" xr:uid="{00000000-0005-0000-0000-00007A380000}"/>
    <cellStyle name="Link Currency (0) 2" xfId="1226" xr:uid="{00000000-0005-0000-0000-00007B380000}"/>
    <cellStyle name="Link Currency (0) 2 2" xfId="56687" xr:uid="{00000000-0005-0000-0000-00007C380000}"/>
    <cellStyle name="Link Currency (0) 3" xfId="14029" xr:uid="{00000000-0005-0000-0000-00007D380000}"/>
    <cellStyle name="Link Currency (2)" xfId="618" xr:uid="{00000000-0005-0000-0000-00007E380000}"/>
    <cellStyle name="Link Currency (2) 2" xfId="1227" xr:uid="{00000000-0005-0000-0000-00007F380000}"/>
    <cellStyle name="Link Currency (2) 2 2" xfId="56688" xr:uid="{00000000-0005-0000-0000-000080380000}"/>
    <cellStyle name="Link Currency (2) 3" xfId="14030" xr:uid="{00000000-0005-0000-0000-000081380000}"/>
    <cellStyle name="Link Units (0)" xfId="619" xr:uid="{00000000-0005-0000-0000-000082380000}"/>
    <cellStyle name="Link Units (0) 2" xfId="1228" xr:uid="{00000000-0005-0000-0000-000083380000}"/>
    <cellStyle name="Link Units (0) 2 2" xfId="56689" xr:uid="{00000000-0005-0000-0000-000084380000}"/>
    <cellStyle name="Link Units (0) 3" xfId="14031" xr:uid="{00000000-0005-0000-0000-000085380000}"/>
    <cellStyle name="Link Units (1)" xfId="620" xr:uid="{00000000-0005-0000-0000-000086380000}"/>
    <cellStyle name="Link Units (1) 2" xfId="1229" xr:uid="{00000000-0005-0000-0000-000087380000}"/>
    <cellStyle name="Link Units (1) 2 2" xfId="56690" xr:uid="{00000000-0005-0000-0000-000088380000}"/>
    <cellStyle name="Link Units (1) 3" xfId="14032" xr:uid="{00000000-0005-0000-0000-000089380000}"/>
    <cellStyle name="Link Units (2)" xfId="621" xr:uid="{00000000-0005-0000-0000-00008A380000}"/>
    <cellStyle name="Link Units (2) 2" xfId="1230" xr:uid="{00000000-0005-0000-0000-00008B380000}"/>
    <cellStyle name="Link Units (2) 2 2" xfId="56691" xr:uid="{00000000-0005-0000-0000-00008C380000}"/>
    <cellStyle name="Link Units (2) 3" xfId="14033" xr:uid="{00000000-0005-0000-0000-00008D380000}"/>
    <cellStyle name="Linked Cell 2" xfId="622" xr:uid="{00000000-0005-0000-0000-00008E380000}"/>
    <cellStyle name="Linked Cell 2 2" xfId="623" xr:uid="{00000000-0005-0000-0000-00008F380000}"/>
    <cellStyle name="Linked Cell 2 2 2" xfId="56693" xr:uid="{00000000-0005-0000-0000-000090380000}"/>
    <cellStyle name="Linked Cell 2 3" xfId="14034" xr:uid="{00000000-0005-0000-0000-000091380000}"/>
    <cellStyle name="Linked Cell 3" xfId="624" xr:uid="{00000000-0005-0000-0000-000092380000}"/>
    <cellStyle name="Linked Cell 3 2" xfId="56694" xr:uid="{00000000-0005-0000-0000-000093380000}"/>
    <cellStyle name="Linked Cell 4" xfId="56692" xr:uid="{00000000-0005-0000-0000-000094380000}"/>
    <cellStyle name="Linked Cells" xfId="56695" xr:uid="{00000000-0005-0000-0000-000095380000}"/>
    <cellStyle name="Listino" xfId="56696" xr:uid="{00000000-0005-0000-0000-000096380000}"/>
    <cellStyle name="m?ny" xfId="56697" xr:uid="{00000000-0005-0000-0000-000097380000}"/>
    <cellStyle name="MAND_x000d_CHECK.COMMAND_x000e_RENAME.COMMAND_x0008_SHOW.BAR_x000b_DELETE.MENU_x000e_DELETE.COMMAND_x000e_GET.CHA" xfId="14035" xr:uid="{00000000-0005-0000-0000-000098380000}"/>
    <cellStyle name="MAND_x000d_CHECK.COMMAND_x000e_RENAME.COMMAND_x0008_SHOW.BAR_x000b_DELETE.MENU_x000e_DELETE.COMMAND_x000e_GET.CHA 2" xfId="14036" xr:uid="{00000000-0005-0000-0000-000099380000}"/>
    <cellStyle name="Markeringsfarve1" xfId="56698" xr:uid="{00000000-0005-0000-0000-00009A380000}"/>
    <cellStyle name="Markeringsfarve2" xfId="56699" xr:uid="{00000000-0005-0000-0000-00009B380000}"/>
    <cellStyle name="Markeringsfarve3" xfId="56700" xr:uid="{00000000-0005-0000-0000-00009C380000}"/>
    <cellStyle name="Markeringsfarve4" xfId="56701" xr:uid="{00000000-0005-0000-0000-00009D380000}"/>
    <cellStyle name="Markeringsfarve5" xfId="56702" xr:uid="{00000000-0005-0000-0000-00009E380000}"/>
    <cellStyle name="Markeringsfarve6" xfId="56703" xr:uid="{00000000-0005-0000-0000-00009F380000}"/>
    <cellStyle name="mart Two-Step Locking" xfId="625" xr:uid="{00000000-0005-0000-0000-0000A0380000}"/>
    <cellStyle name="mart Two-Step Locking 2" xfId="1476" xr:uid="{00000000-0005-0000-0000-0000A1380000}"/>
    <cellStyle name="měny 2" xfId="14037" xr:uid="{00000000-0005-0000-0000-0000A2380000}"/>
    <cellStyle name="měny_ GM  A4 in " xfId="56704" xr:uid="{00000000-0005-0000-0000-0000A3380000}"/>
    <cellStyle name="meny_A04 HB" xfId="14038" xr:uid="{00000000-0005-0000-0000-0000A4380000}"/>
    <cellStyle name="měny_A04 HB" xfId="56706" xr:uid="{00000000-0005-0000-0000-0000A5380000}"/>
    <cellStyle name="meny_A04 HB 2" xfId="56705" xr:uid="{00000000-0005-0000-0000-0000A6380000}"/>
    <cellStyle name="měny_Kosten" xfId="56707" xr:uid="{00000000-0005-0000-0000-0000A7380000}"/>
    <cellStyle name="meny_laroux" xfId="56708" xr:uid="{00000000-0005-0000-0000-0000A8380000}"/>
    <cellStyle name="měny_laroux" xfId="56709" xr:uid="{00000000-0005-0000-0000-0000A9380000}"/>
    <cellStyle name="meny_laroux_1" xfId="56710" xr:uid="{00000000-0005-0000-0000-0000AA380000}"/>
    <cellStyle name="měny_laroux_1" xfId="56711" xr:uid="{00000000-0005-0000-0000-0000AB380000}"/>
    <cellStyle name="meny_laroux_1_090115 eslovenia incrementos w-45" xfId="56712" xr:uid="{00000000-0005-0000-0000-0000AC380000}"/>
    <cellStyle name="měny_laroux_1_090115 eslovenia incrementos w-45" xfId="56713" xr:uid="{00000000-0005-0000-0000-0000AD380000}"/>
    <cellStyle name="meny_laroux_1_3 SLOVAK Leon MY10 W45 20091019+INDEX 1900cc " xfId="56714" xr:uid="{00000000-0005-0000-0000-0000AE380000}"/>
    <cellStyle name="měny_laroux_1_BOS LEON MY10 V4" xfId="56715" xr:uid="{00000000-0005-0000-0000-0000AF380000}"/>
    <cellStyle name="meny_laroux_1_Eslovenia  PA márgenes" xfId="56716" xr:uid="{00000000-0005-0000-0000-0000B0380000}"/>
    <cellStyle name="měny_laroux_1_Eslovenia  PA márgenes" xfId="56717" xr:uid="{00000000-0005-0000-0000-0000B1380000}"/>
    <cellStyle name="meny_laroux_1_eslovenia incrementos w-45" xfId="56718" xr:uid="{00000000-0005-0000-0000-0000B2380000}"/>
    <cellStyle name="měny_laroux_1_eslovenia incrementos w-45" xfId="56719" xr:uid="{00000000-0005-0000-0000-0000B3380000}"/>
    <cellStyle name="meny_laroux_1_SERBIA MY'08" xfId="56720" xr:uid="{00000000-0005-0000-0000-0000B4380000}"/>
    <cellStyle name="měny_laroux_1_SERBIA MY'08" xfId="56721" xr:uid="{00000000-0005-0000-0000-0000B5380000}"/>
    <cellStyle name="meny_laroux_1_SERBIA MY'08 10" xfId="56722" xr:uid="{00000000-0005-0000-0000-0000B6380000}"/>
    <cellStyle name="měny_laroux_1_SLO_ALTEA_MY09_w45" xfId="56723" xr:uid="{00000000-0005-0000-0000-0000B7380000}"/>
    <cellStyle name="meny_laroux_1_SLO_ALTEAXL_MY09_w45" xfId="56724" xr:uid="{00000000-0005-0000-0000-0000B8380000}"/>
    <cellStyle name="měny_laroux_1_SLO_ALTEAXL_MY09_w45" xfId="56725" xr:uid="{00000000-0005-0000-0000-0000B9380000}"/>
    <cellStyle name="meny_laroux_1_SLO_LEON_MY09_w45" xfId="56726" xr:uid="{00000000-0005-0000-0000-0000BA380000}"/>
    <cellStyle name="měny_laroux_1_SLO_LEON_MY09_w45" xfId="56727" xr:uid="{00000000-0005-0000-0000-0000BB380000}"/>
    <cellStyle name="meny_laroux_1_SVN ALTEA MY10 20090601" xfId="56728" xr:uid="{00000000-0005-0000-0000-0000BC380000}"/>
    <cellStyle name="měny_laroux_1_SVN LEON MY10 20090601 v def" xfId="56729" xr:uid="{00000000-0005-0000-0000-0000BD380000}"/>
    <cellStyle name="meny_laroux_1_Trabajo" xfId="56730" xr:uid="{00000000-0005-0000-0000-0000BE380000}"/>
    <cellStyle name="měny_laroux_1_Trabajo" xfId="56731" xr:uid="{00000000-0005-0000-0000-0000BF380000}"/>
    <cellStyle name="meny_laroux_2" xfId="56732" xr:uid="{00000000-0005-0000-0000-0000C0380000}"/>
    <cellStyle name="měny_laroux_2" xfId="56733" xr:uid="{00000000-0005-0000-0000-0000C1380000}"/>
    <cellStyle name="meny_laroux_3" xfId="56734" xr:uid="{00000000-0005-0000-0000-0000C2380000}"/>
    <cellStyle name="měny_laroux_3" xfId="56735" xr:uid="{00000000-0005-0000-0000-0000C3380000}"/>
    <cellStyle name="meny_laroux_Inca Comm €" xfId="56736" xr:uid="{00000000-0005-0000-0000-0000C4380000}"/>
    <cellStyle name="měny_laroux_Inca Comm €" xfId="56737" xr:uid="{00000000-0005-0000-0000-0000C5380000}"/>
    <cellStyle name="meny_laroux_Inca Comm €_CroJan'03" xfId="56738" xr:uid="{00000000-0005-0000-0000-0000C6380000}"/>
    <cellStyle name="měny_laroux_Inca Comm €_CroJan'03" xfId="56739" xr:uid="{00000000-0005-0000-0000-0000C7380000}"/>
    <cellStyle name="meny_List1" xfId="56740" xr:uid="{00000000-0005-0000-0000-0000C8380000}"/>
    <cellStyle name="měny_List1" xfId="56741" xr:uid="{00000000-0005-0000-0000-0000C9380000}"/>
    <cellStyle name="MEV1" xfId="56742" xr:uid="{00000000-0005-0000-0000-0000CA380000}"/>
    <cellStyle name="MEV2" xfId="56743" xr:uid="{00000000-0005-0000-0000-0000CB380000}"/>
    <cellStyle name="Mick" xfId="626" xr:uid="{00000000-0005-0000-0000-0000CC380000}"/>
    <cellStyle name="Mick 2" xfId="627" xr:uid="{00000000-0005-0000-0000-0000CD380000}"/>
    <cellStyle name="Migliaia (0)_1 TIME" xfId="56744" xr:uid="{00000000-0005-0000-0000-0000CE380000}"/>
    <cellStyle name="Migliaia_1.6" xfId="56745" xr:uid="{00000000-0005-0000-0000-0000CF380000}"/>
    <cellStyle name="Miles enteros con signo" xfId="56746" xr:uid="{00000000-0005-0000-0000-0000D0380000}"/>
    <cellStyle name="Miles enteros para tablas" xfId="56747" xr:uid="{00000000-0005-0000-0000-0000D1380000}"/>
    <cellStyle name="Millares [0]_BE91 WSale" xfId="628" xr:uid="{00000000-0005-0000-0000-0000D2380000}"/>
    <cellStyle name="Millares 10" xfId="58290" xr:uid="{00000000-0005-0000-0000-0000D3380000}"/>
    <cellStyle name="Millares 2" xfId="55700" xr:uid="{00000000-0005-0000-0000-0000D4380000}"/>
    <cellStyle name="Millares 2 2" xfId="58291" xr:uid="{00000000-0005-0000-0000-0000D5380000}"/>
    <cellStyle name="Millares 3" xfId="58283" xr:uid="{00000000-0005-0000-0000-0000D6380000}"/>
    <cellStyle name="Millares 4" xfId="58284" xr:uid="{00000000-0005-0000-0000-0000D7380000}"/>
    <cellStyle name="Millares 5" xfId="58285" xr:uid="{00000000-0005-0000-0000-0000D8380000}"/>
    <cellStyle name="Millares 6" xfId="58286" xr:uid="{00000000-0005-0000-0000-0000D9380000}"/>
    <cellStyle name="Millares 7" xfId="58287" xr:uid="{00000000-0005-0000-0000-0000DA380000}"/>
    <cellStyle name="Millares 8" xfId="58288" xr:uid="{00000000-0005-0000-0000-0000DB380000}"/>
    <cellStyle name="Millares 9" xfId="58289" xr:uid="{00000000-0005-0000-0000-0000DC380000}"/>
    <cellStyle name="Millares_400 EVOL" xfId="629" xr:uid="{00000000-0005-0000-0000-0000DD380000}"/>
    <cellStyle name="Milliers [0]_!!!GO" xfId="630" xr:uid="{00000000-0005-0000-0000-0000DE380000}"/>
    <cellStyle name="Milliers 2" xfId="56748" xr:uid="{00000000-0005-0000-0000-0000DF380000}"/>
    <cellStyle name="Milliers 3" xfId="56749" xr:uid="{00000000-0005-0000-0000-0000E0380000}"/>
    <cellStyle name="Milliers_!!!GO" xfId="631" xr:uid="{00000000-0005-0000-0000-0000E1380000}"/>
    <cellStyle name="miny_AFA_A04_neu" xfId="14039" xr:uid="{00000000-0005-0000-0000-0000E2380000}"/>
    <cellStyle name="Model" xfId="632" xr:uid="{00000000-0005-0000-0000-0000E3380000}"/>
    <cellStyle name="Model 2" xfId="14041" xr:uid="{00000000-0005-0000-0000-0000E4380000}"/>
    <cellStyle name="Model 3" xfId="56750" xr:uid="{00000000-0005-0000-0000-0000E5380000}"/>
    <cellStyle name="Model 4" xfId="58298" xr:uid="{00000000-0005-0000-0000-0000E6380000}"/>
    <cellStyle name="Model 5" xfId="14040" xr:uid="{00000000-0005-0000-0000-0000E7380000}"/>
    <cellStyle name="Moeda [0]_!PIECESP" xfId="56751" xr:uid="{00000000-0005-0000-0000-0000E8380000}"/>
    <cellStyle name="Moeda_!PIECESP" xfId="56752" xr:uid="{00000000-0005-0000-0000-0000E9380000}"/>
    <cellStyle name="Moneda [0] Pts" xfId="56753" xr:uid="{00000000-0005-0000-0000-0000EA380000}"/>
    <cellStyle name="Moneda [0]_BE91 WSale" xfId="633" xr:uid="{00000000-0005-0000-0000-0000EB380000}"/>
    <cellStyle name="Moneda_400 EVOL" xfId="634" xr:uid="{00000000-0005-0000-0000-0000EC380000}"/>
    <cellStyle name="Monétaire [0]_!!!GO" xfId="635" xr:uid="{00000000-0005-0000-0000-0000ED380000}"/>
    <cellStyle name="Monétaire_!!!GO" xfId="636" xr:uid="{00000000-0005-0000-0000-0000EE380000}"/>
    <cellStyle name="Monetario0" xfId="14042" xr:uid="{00000000-0005-0000-0000-0000EF380000}"/>
    <cellStyle name="Monetario0 10" xfId="56754" xr:uid="{00000000-0005-0000-0000-0000F0380000}"/>
    <cellStyle name="Monetario0 2" xfId="14043" xr:uid="{00000000-0005-0000-0000-0000F1380000}"/>
    <cellStyle name="Monetario0 3" xfId="14044" xr:uid="{00000000-0005-0000-0000-0000F2380000}"/>
    <cellStyle name="Monetario0 4" xfId="14045" xr:uid="{00000000-0005-0000-0000-0000F3380000}"/>
    <cellStyle name="Monetario0 5" xfId="14046" xr:uid="{00000000-0005-0000-0000-0000F4380000}"/>
    <cellStyle name="Monetario0 6" xfId="14047" xr:uid="{00000000-0005-0000-0000-0000F5380000}"/>
    <cellStyle name="Monetario0 7" xfId="14048" xr:uid="{00000000-0005-0000-0000-0000F6380000}"/>
    <cellStyle name="Monetario0 8" xfId="14049" xr:uid="{00000000-0005-0000-0000-0000F7380000}"/>
    <cellStyle name="Monetario0 9" xfId="14050" xr:uid="{00000000-0005-0000-0000-0000F8380000}"/>
    <cellStyle name="N?rmal_SEGMENTO-MAY6" xfId="56755" xr:uid="{00000000-0005-0000-0000-0000F9380000}"/>
    <cellStyle name="Nadpis 1" xfId="56756" xr:uid="{00000000-0005-0000-0000-0000FA380000}"/>
    <cellStyle name="Nadpis 1 2" xfId="14051" xr:uid="{00000000-0005-0000-0000-0000FB380000}"/>
    <cellStyle name="Nadpis 1 2 2" xfId="14052" xr:uid="{00000000-0005-0000-0000-0000FC380000}"/>
    <cellStyle name="Nadpis 1 3" xfId="14053" xr:uid="{00000000-0005-0000-0000-0000FD380000}"/>
    <cellStyle name="Nadpis 1 3 2" xfId="14054" xr:uid="{00000000-0005-0000-0000-0000FE380000}"/>
    <cellStyle name="Nadpis 1 4" xfId="14055" xr:uid="{00000000-0005-0000-0000-0000FF380000}"/>
    <cellStyle name="Nadpis 1 4 2" xfId="14056" xr:uid="{00000000-0005-0000-0000-000000390000}"/>
    <cellStyle name="Nadpis 1 5" xfId="14057" xr:uid="{00000000-0005-0000-0000-000001390000}"/>
    <cellStyle name="Nadpis 1 5 2" xfId="14058" xr:uid="{00000000-0005-0000-0000-000002390000}"/>
    <cellStyle name="Nadpis 2" xfId="56757" xr:uid="{00000000-0005-0000-0000-000003390000}"/>
    <cellStyle name="Nadpis 2 2" xfId="14059" xr:uid="{00000000-0005-0000-0000-000004390000}"/>
    <cellStyle name="Nadpis 2 2 2" xfId="14060" xr:uid="{00000000-0005-0000-0000-000005390000}"/>
    <cellStyle name="Nadpis 2 3" xfId="14061" xr:uid="{00000000-0005-0000-0000-000006390000}"/>
    <cellStyle name="Nadpis 2 3 2" xfId="14062" xr:uid="{00000000-0005-0000-0000-000007390000}"/>
    <cellStyle name="Nadpis 2 4" xfId="14063" xr:uid="{00000000-0005-0000-0000-000008390000}"/>
    <cellStyle name="Nadpis 2 4 2" xfId="14064" xr:uid="{00000000-0005-0000-0000-000009390000}"/>
    <cellStyle name="Nadpis 2 5" xfId="14065" xr:uid="{00000000-0005-0000-0000-00000A390000}"/>
    <cellStyle name="Nadpis 2 5 2" xfId="14066" xr:uid="{00000000-0005-0000-0000-00000B390000}"/>
    <cellStyle name="Nadpis 3" xfId="56758" xr:uid="{00000000-0005-0000-0000-00000C390000}"/>
    <cellStyle name="Nadpis 3 2" xfId="14067" xr:uid="{00000000-0005-0000-0000-00000D390000}"/>
    <cellStyle name="Nadpis 3 2 2" xfId="14068" xr:uid="{00000000-0005-0000-0000-00000E390000}"/>
    <cellStyle name="Nadpis 3 3" xfId="14069" xr:uid="{00000000-0005-0000-0000-00000F390000}"/>
    <cellStyle name="Nadpis 3 3 2" xfId="14070" xr:uid="{00000000-0005-0000-0000-000010390000}"/>
    <cellStyle name="Nadpis 3 4" xfId="14071" xr:uid="{00000000-0005-0000-0000-000011390000}"/>
    <cellStyle name="Nadpis 3 4 2" xfId="14072" xr:uid="{00000000-0005-0000-0000-000012390000}"/>
    <cellStyle name="Nadpis 3 5" xfId="14073" xr:uid="{00000000-0005-0000-0000-000013390000}"/>
    <cellStyle name="Nadpis 3 5 2" xfId="14074" xr:uid="{00000000-0005-0000-0000-000014390000}"/>
    <cellStyle name="Nadpis 4" xfId="56759" xr:uid="{00000000-0005-0000-0000-000015390000}"/>
    <cellStyle name="Nadpis 4 2" xfId="14075" xr:uid="{00000000-0005-0000-0000-000016390000}"/>
    <cellStyle name="Nadpis 4 2 2" xfId="14076" xr:uid="{00000000-0005-0000-0000-000017390000}"/>
    <cellStyle name="Nadpis 4 3" xfId="14077" xr:uid="{00000000-0005-0000-0000-000018390000}"/>
    <cellStyle name="Nadpis 4 3 2" xfId="14078" xr:uid="{00000000-0005-0000-0000-000019390000}"/>
    <cellStyle name="Nadpis 4 4" xfId="14079" xr:uid="{00000000-0005-0000-0000-00001A390000}"/>
    <cellStyle name="Nadpis 4 4 2" xfId="14080" xr:uid="{00000000-0005-0000-0000-00001B390000}"/>
    <cellStyle name="Nadpis 4 5" xfId="14081" xr:uid="{00000000-0005-0000-0000-00001C390000}"/>
    <cellStyle name="Nadpis 4 5 2" xfId="14082" xr:uid="{00000000-0005-0000-0000-00001D390000}"/>
    <cellStyle name="Navadno_Ginebra February" xfId="56760" xr:uid="{00000000-0005-0000-0000-00001E390000}"/>
    <cellStyle name="Název" xfId="56761" xr:uid="{00000000-0005-0000-0000-00001F390000}"/>
    <cellStyle name="Název 2" xfId="14083" xr:uid="{00000000-0005-0000-0000-000020390000}"/>
    <cellStyle name="Název 2 2" xfId="14084" xr:uid="{00000000-0005-0000-0000-000021390000}"/>
    <cellStyle name="Název 3" xfId="14085" xr:uid="{00000000-0005-0000-0000-000022390000}"/>
    <cellStyle name="Název 3 2" xfId="14086" xr:uid="{00000000-0005-0000-0000-000023390000}"/>
    <cellStyle name="Název 4" xfId="14087" xr:uid="{00000000-0005-0000-0000-000024390000}"/>
    <cellStyle name="Název 4 2" xfId="14088" xr:uid="{00000000-0005-0000-0000-000025390000}"/>
    <cellStyle name="Název 5" xfId="14089" xr:uid="{00000000-0005-0000-0000-000026390000}"/>
    <cellStyle name="Název 5 2" xfId="14090" xr:uid="{00000000-0005-0000-0000-000027390000}"/>
    <cellStyle name="Neu" xfId="14091" xr:uid="{00000000-0005-0000-0000-000028390000}"/>
    <cellStyle name="Neu 2" xfId="14092" xr:uid="{00000000-0005-0000-0000-000029390000}"/>
    <cellStyle name="Neutral 2" xfId="637" xr:uid="{00000000-0005-0000-0000-00002A390000}"/>
    <cellStyle name="Neutral 2 2" xfId="638" xr:uid="{00000000-0005-0000-0000-00002B390000}"/>
    <cellStyle name="Neutral 2 2 2" xfId="56762" xr:uid="{00000000-0005-0000-0000-00002C390000}"/>
    <cellStyle name="Neutral 2 3" xfId="14093" xr:uid="{00000000-0005-0000-0000-00002D390000}"/>
    <cellStyle name="Neutral 3" xfId="639" xr:uid="{00000000-0005-0000-0000-00002E390000}"/>
    <cellStyle name="Neutral 3 2" xfId="56763" xr:uid="{00000000-0005-0000-0000-00002F390000}"/>
    <cellStyle name="Neutral 4" xfId="56764" xr:uid="{00000000-0005-0000-0000-000030390000}"/>
    <cellStyle name="Neutral 5" xfId="56765" xr:uid="{00000000-0005-0000-0000-000031390000}"/>
    <cellStyle name="Neutral 6" xfId="56766" xr:uid="{00000000-0005-0000-0000-000032390000}"/>
    <cellStyle name="Neutral 7" xfId="56767" xr:uid="{00000000-0005-0000-0000-000033390000}"/>
    <cellStyle name="Neutral 8" xfId="56768" xr:uid="{00000000-0005-0000-0000-000034390000}"/>
    <cellStyle name="Neutral 9" xfId="56769" xr:uid="{00000000-0005-0000-0000-000035390000}"/>
    <cellStyle name="Neutrale" xfId="56770" xr:uid="{00000000-0005-0000-0000-000036390000}"/>
    <cellStyle name="Neutrálna" xfId="56771" xr:uid="{00000000-0005-0000-0000-000037390000}"/>
    <cellStyle name="Neutrální" xfId="56772" xr:uid="{00000000-0005-0000-0000-000038390000}"/>
    <cellStyle name="Neutrální 2" xfId="14094" xr:uid="{00000000-0005-0000-0000-000039390000}"/>
    <cellStyle name="Neutrální 2 2" xfId="14095" xr:uid="{00000000-0005-0000-0000-00003A390000}"/>
    <cellStyle name="Neutrální 3" xfId="14096" xr:uid="{00000000-0005-0000-0000-00003B390000}"/>
    <cellStyle name="Neutrální 3 2" xfId="14097" xr:uid="{00000000-0005-0000-0000-00003C390000}"/>
    <cellStyle name="Neutrální 4" xfId="14098" xr:uid="{00000000-0005-0000-0000-00003D390000}"/>
    <cellStyle name="Neutrální 4 2" xfId="14099" xr:uid="{00000000-0005-0000-0000-00003E390000}"/>
    <cellStyle name="Neutrální 5" xfId="14100" xr:uid="{00000000-0005-0000-0000-00003F390000}"/>
    <cellStyle name="Neutrální 5 2" xfId="14101" xr:uid="{00000000-0005-0000-0000-000040390000}"/>
    <cellStyle name="Neutre" xfId="56773" xr:uid="{00000000-0005-0000-0000-000041390000}"/>
    <cellStyle name="Neutro" xfId="56774" xr:uid="{00000000-0005-0000-0000-000042390000}"/>
    <cellStyle name="NivelFila_" xfId="56775" xr:uid="{00000000-0005-0000-0000-000043390000}"/>
    <cellStyle name="no dec" xfId="640" xr:uid="{00000000-0005-0000-0000-000044390000}"/>
    <cellStyle name="no dec 2" xfId="56776" xr:uid="{00000000-0005-0000-0000-000045390000}"/>
    <cellStyle name="No-definido" xfId="56777" xr:uid="{00000000-0005-0000-0000-000046390000}"/>
    <cellStyle name="Normaali 2" xfId="14102" xr:uid="{00000000-0005-0000-0000-000047390000}"/>
    <cellStyle name="Normaali 2 2" xfId="14103" xr:uid="{00000000-0005-0000-0000-000048390000}"/>
    <cellStyle name="Normaali 3" xfId="14104" xr:uid="{00000000-0005-0000-0000-000049390000}"/>
    <cellStyle name="Normaali 3 2" xfId="14105" xr:uid="{00000000-0005-0000-0000-00004A390000}"/>
    <cellStyle name="Normal" xfId="0" builtinId="0"/>
    <cellStyle name="Normal - Style1" xfId="641" xr:uid="{00000000-0005-0000-0000-00004C390000}"/>
    <cellStyle name="Normal - Style1 2" xfId="1231" xr:uid="{00000000-0005-0000-0000-00004D390000}"/>
    <cellStyle name="Normal - Style1 3" xfId="14106" xr:uid="{00000000-0005-0000-0000-00004E390000}"/>
    <cellStyle name="Normal 10" xfId="642" xr:uid="{00000000-0005-0000-0000-00004F390000}"/>
    <cellStyle name="Normal 10 2" xfId="1232" xr:uid="{00000000-0005-0000-0000-000050390000}"/>
    <cellStyle name="Normal 10 2 2" xfId="56778" xr:uid="{00000000-0005-0000-0000-000051390000}"/>
    <cellStyle name="Normal 10 2 3" xfId="14108" xr:uid="{00000000-0005-0000-0000-000052390000}"/>
    <cellStyle name="Normal 10 3" xfId="58296" xr:uid="{00000000-0005-0000-0000-000053390000}"/>
    <cellStyle name="Normal 10 4" xfId="55573" xr:uid="{00000000-0005-0000-0000-000054390000}"/>
    <cellStyle name="Normal 10 5" xfId="14107" xr:uid="{00000000-0005-0000-0000-000055390000}"/>
    <cellStyle name="Normal 100" xfId="1722" xr:uid="{00000000-0005-0000-0000-000056390000}"/>
    <cellStyle name="Normal 100 2" xfId="14109" xr:uid="{00000000-0005-0000-0000-000057390000}"/>
    <cellStyle name="Normal 101" xfId="1723" xr:uid="{00000000-0005-0000-0000-000058390000}"/>
    <cellStyle name="Normal 101 2" xfId="14110" xr:uid="{00000000-0005-0000-0000-000059390000}"/>
    <cellStyle name="Normal 102" xfId="14111" xr:uid="{00000000-0005-0000-0000-00005A390000}"/>
    <cellStyle name="Normal 103" xfId="1726" xr:uid="{00000000-0005-0000-0000-00005B390000}"/>
    <cellStyle name="Normal 103 2" xfId="14112" xr:uid="{00000000-0005-0000-0000-00005C390000}"/>
    <cellStyle name="Normal 104" xfId="1725" xr:uid="{00000000-0005-0000-0000-00005D390000}"/>
    <cellStyle name="Normal 104 2" xfId="14113" xr:uid="{00000000-0005-0000-0000-00005E390000}"/>
    <cellStyle name="Normal 105" xfId="1724" xr:uid="{00000000-0005-0000-0000-00005F390000}"/>
    <cellStyle name="Normal 105 2" xfId="14114" xr:uid="{00000000-0005-0000-0000-000060390000}"/>
    <cellStyle name="Normal 106" xfId="14115" xr:uid="{00000000-0005-0000-0000-000061390000}"/>
    <cellStyle name="Normal 107" xfId="14116" xr:uid="{00000000-0005-0000-0000-000062390000}"/>
    <cellStyle name="Normal 108" xfId="14117" xr:uid="{00000000-0005-0000-0000-000063390000}"/>
    <cellStyle name="Normal 109" xfId="14118" xr:uid="{00000000-0005-0000-0000-000064390000}"/>
    <cellStyle name="Normal 11" xfId="643" xr:uid="{00000000-0005-0000-0000-000065390000}"/>
    <cellStyle name="Normal 11 2" xfId="1233" xr:uid="{00000000-0005-0000-0000-000066390000}"/>
    <cellStyle name="Normal 11 2 2" xfId="56779" xr:uid="{00000000-0005-0000-0000-000067390000}"/>
    <cellStyle name="Normal 11 3" xfId="55574" xr:uid="{00000000-0005-0000-0000-000068390000}"/>
    <cellStyle name="Normal 11 4" xfId="14119" xr:uid="{00000000-0005-0000-0000-000069390000}"/>
    <cellStyle name="Normal 110" xfId="1727" xr:uid="{00000000-0005-0000-0000-00006A390000}"/>
    <cellStyle name="Normal 110 2" xfId="14120" xr:uid="{00000000-0005-0000-0000-00006B390000}"/>
    <cellStyle name="Normal 111" xfId="1728" xr:uid="{00000000-0005-0000-0000-00006C390000}"/>
    <cellStyle name="Normal 111 2" xfId="14121" xr:uid="{00000000-0005-0000-0000-00006D390000}"/>
    <cellStyle name="Normal 112" xfId="1729" xr:uid="{00000000-0005-0000-0000-00006E390000}"/>
    <cellStyle name="Normal 112 2" xfId="14122" xr:uid="{00000000-0005-0000-0000-00006F390000}"/>
    <cellStyle name="Normal 113" xfId="1730" xr:uid="{00000000-0005-0000-0000-000070390000}"/>
    <cellStyle name="Normal 113 2" xfId="14123" xr:uid="{00000000-0005-0000-0000-000071390000}"/>
    <cellStyle name="Normal 114" xfId="14124" xr:uid="{00000000-0005-0000-0000-000072390000}"/>
    <cellStyle name="Normal 115" xfId="929" xr:uid="{00000000-0005-0000-0000-000073390000}"/>
    <cellStyle name="Normal 115 2" xfId="14125" xr:uid="{00000000-0005-0000-0000-000074390000}"/>
    <cellStyle name="Normal 116" xfId="931" xr:uid="{00000000-0005-0000-0000-000075390000}"/>
    <cellStyle name="Normal 116 2" xfId="14126" xr:uid="{00000000-0005-0000-0000-000076390000}"/>
    <cellStyle name="Normal 117" xfId="930" xr:uid="{00000000-0005-0000-0000-000077390000}"/>
    <cellStyle name="Normal 117 2" xfId="14127" xr:uid="{00000000-0005-0000-0000-000078390000}"/>
    <cellStyle name="Normal 118" xfId="1731" xr:uid="{00000000-0005-0000-0000-000079390000}"/>
    <cellStyle name="Normal 118 2" xfId="14128" xr:uid="{00000000-0005-0000-0000-00007A390000}"/>
    <cellStyle name="Normal 119" xfId="14129" xr:uid="{00000000-0005-0000-0000-00007B390000}"/>
    <cellStyle name="Normal 12" xfId="644" xr:uid="{00000000-0005-0000-0000-00007C390000}"/>
    <cellStyle name="Normal 12 2" xfId="1234" xr:uid="{00000000-0005-0000-0000-00007D390000}"/>
    <cellStyle name="Normal 12 2 2" xfId="56780" xr:uid="{00000000-0005-0000-0000-00007E390000}"/>
    <cellStyle name="Normal 12 3" xfId="55575" xr:uid="{00000000-0005-0000-0000-00007F390000}"/>
    <cellStyle name="Normal 12 4" xfId="14130" xr:uid="{00000000-0005-0000-0000-000080390000}"/>
    <cellStyle name="Normal 120" xfId="1732" xr:uid="{00000000-0005-0000-0000-000081390000}"/>
    <cellStyle name="Normal 120 2" xfId="14131" xr:uid="{00000000-0005-0000-0000-000082390000}"/>
    <cellStyle name="Normal 121" xfId="1733" xr:uid="{00000000-0005-0000-0000-000083390000}"/>
    <cellStyle name="Normal 121 2" xfId="14132" xr:uid="{00000000-0005-0000-0000-000084390000}"/>
    <cellStyle name="Normal 122" xfId="1734" xr:uid="{00000000-0005-0000-0000-000085390000}"/>
    <cellStyle name="Normal 122 2" xfId="14133" xr:uid="{00000000-0005-0000-0000-000086390000}"/>
    <cellStyle name="Normal 123" xfId="1735" xr:uid="{00000000-0005-0000-0000-000087390000}"/>
    <cellStyle name="Normal 123 2" xfId="14134" xr:uid="{00000000-0005-0000-0000-000088390000}"/>
    <cellStyle name="Normal 124" xfId="1736" xr:uid="{00000000-0005-0000-0000-000089390000}"/>
    <cellStyle name="Normal 124 2" xfId="14135" xr:uid="{00000000-0005-0000-0000-00008A390000}"/>
    <cellStyle name="Normal 125" xfId="1737" xr:uid="{00000000-0005-0000-0000-00008B390000}"/>
    <cellStyle name="Normal 125 2" xfId="14136" xr:uid="{00000000-0005-0000-0000-00008C390000}"/>
    <cellStyle name="Normal 126" xfId="1738" xr:uid="{00000000-0005-0000-0000-00008D390000}"/>
    <cellStyle name="Normal 126 2" xfId="14137" xr:uid="{00000000-0005-0000-0000-00008E390000}"/>
    <cellStyle name="Normal 127" xfId="934" xr:uid="{00000000-0005-0000-0000-00008F390000}"/>
    <cellStyle name="Normal 127 2" xfId="14138" xr:uid="{00000000-0005-0000-0000-000090390000}"/>
    <cellStyle name="Normal 128" xfId="1739" xr:uid="{00000000-0005-0000-0000-000091390000}"/>
    <cellStyle name="Normal 128 2" xfId="14139" xr:uid="{00000000-0005-0000-0000-000092390000}"/>
    <cellStyle name="Normal 129" xfId="938" xr:uid="{00000000-0005-0000-0000-000093390000}"/>
    <cellStyle name="Normal 129 2" xfId="14140" xr:uid="{00000000-0005-0000-0000-000094390000}"/>
    <cellStyle name="Normal 13" xfId="645" xr:uid="{00000000-0005-0000-0000-000095390000}"/>
    <cellStyle name="Normal 13 2" xfId="1235" xr:uid="{00000000-0005-0000-0000-000096390000}"/>
    <cellStyle name="Normal 13 2 2" xfId="56781" xr:uid="{00000000-0005-0000-0000-000097390000}"/>
    <cellStyle name="Normal 13 2 3" xfId="14142" xr:uid="{00000000-0005-0000-0000-000098390000}"/>
    <cellStyle name="Normal 13 3" xfId="55576" xr:uid="{00000000-0005-0000-0000-000099390000}"/>
    <cellStyle name="Normal 13 4" xfId="14141" xr:uid="{00000000-0005-0000-0000-00009A390000}"/>
    <cellStyle name="Normal 130" xfId="1740" xr:uid="{00000000-0005-0000-0000-00009B390000}"/>
    <cellStyle name="Normal 130 2" xfId="14143" xr:uid="{00000000-0005-0000-0000-00009C390000}"/>
    <cellStyle name="Normal 131" xfId="941" xr:uid="{00000000-0005-0000-0000-00009D390000}"/>
    <cellStyle name="Normal 131 2" xfId="14144" xr:uid="{00000000-0005-0000-0000-00009E390000}"/>
    <cellStyle name="Normal 132" xfId="1741" xr:uid="{00000000-0005-0000-0000-00009F390000}"/>
    <cellStyle name="Normal 132 2" xfId="14145" xr:uid="{00000000-0005-0000-0000-0000A0390000}"/>
    <cellStyle name="Normal 133" xfId="946" xr:uid="{00000000-0005-0000-0000-0000A1390000}"/>
    <cellStyle name="Normal 133 2" xfId="14146" xr:uid="{00000000-0005-0000-0000-0000A2390000}"/>
    <cellStyle name="Normal 134" xfId="1742" xr:uid="{00000000-0005-0000-0000-0000A3390000}"/>
    <cellStyle name="Normal 134 2" xfId="14147" xr:uid="{00000000-0005-0000-0000-0000A4390000}"/>
    <cellStyle name="Normal 135" xfId="1743" xr:uid="{00000000-0005-0000-0000-0000A5390000}"/>
    <cellStyle name="Normal 135 2" xfId="14148" xr:uid="{00000000-0005-0000-0000-0000A6390000}"/>
    <cellStyle name="Normal 136" xfId="948" xr:uid="{00000000-0005-0000-0000-0000A7390000}"/>
    <cellStyle name="Normal 136 2" xfId="14149" xr:uid="{00000000-0005-0000-0000-0000A8390000}"/>
    <cellStyle name="Normal 137" xfId="1744" xr:uid="{00000000-0005-0000-0000-0000A9390000}"/>
    <cellStyle name="Normal 137 2" xfId="14150" xr:uid="{00000000-0005-0000-0000-0000AA390000}"/>
    <cellStyle name="Normal 138" xfId="1745" xr:uid="{00000000-0005-0000-0000-0000AB390000}"/>
    <cellStyle name="Normal 138 2" xfId="14151" xr:uid="{00000000-0005-0000-0000-0000AC390000}"/>
    <cellStyle name="Normal 139" xfId="1747" xr:uid="{00000000-0005-0000-0000-0000AD390000}"/>
    <cellStyle name="Normal 139 2" xfId="14152" xr:uid="{00000000-0005-0000-0000-0000AE390000}"/>
    <cellStyle name="Normal 14" xfId="646" xr:uid="{00000000-0005-0000-0000-0000AF390000}"/>
    <cellStyle name="Normal 14 2" xfId="1236" xr:uid="{00000000-0005-0000-0000-0000B0390000}"/>
    <cellStyle name="Normal 14 2 2" xfId="56782" xr:uid="{00000000-0005-0000-0000-0000B1390000}"/>
    <cellStyle name="Normal 14 3" xfId="55577" xr:uid="{00000000-0005-0000-0000-0000B2390000}"/>
    <cellStyle name="Normal 14 4" xfId="14153" xr:uid="{00000000-0005-0000-0000-0000B3390000}"/>
    <cellStyle name="Normal 140" xfId="1746" xr:uid="{00000000-0005-0000-0000-0000B4390000}"/>
    <cellStyle name="Normal 140 2" xfId="14154" xr:uid="{00000000-0005-0000-0000-0000B5390000}"/>
    <cellStyle name="Normal 141" xfId="1748" xr:uid="{00000000-0005-0000-0000-0000B6390000}"/>
    <cellStyle name="Normal 141 2" xfId="14155" xr:uid="{00000000-0005-0000-0000-0000B7390000}"/>
    <cellStyle name="Normal 142" xfId="1749" xr:uid="{00000000-0005-0000-0000-0000B8390000}"/>
    <cellStyle name="Normal 142 2" xfId="14156" xr:uid="{00000000-0005-0000-0000-0000B9390000}"/>
    <cellStyle name="Normal 143" xfId="14157" xr:uid="{00000000-0005-0000-0000-0000BA390000}"/>
    <cellStyle name="Normal 144" xfId="14158" xr:uid="{00000000-0005-0000-0000-0000BB390000}"/>
    <cellStyle name="Normal 145" xfId="14159" xr:uid="{00000000-0005-0000-0000-0000BC390000}"/>
    <cellStyle name="Normal 146" xfId="14160" xr:uid="{00000000-0005-0000-0000-0000BD390000}"/>
    <cellStyle name="Normal 147" xfId="14161" xr:uid="{00000000-0005-0000-0000-0000BE390000}"/>
    <cellStyle name="Normal 148" xfId="14162" xr:uid="{00000000-0005-0000-0000-0000BF390000}"/>
    <cellStyle name="Normal 149" xfId="14163" xr:uid="{00000000-0005-0000-0000-0000C0390000}"/>
    <cellStyle name="Normal 15" xfId="647" xr:uid="{00000000-0005-0000-0000-0000C1390000}"/>
    <cellStyle name="Normal 15 2" xfId="1237" xr:uid="{00000000-0005-0000-0000-0000C2390000}"/>
    <cellStyle name="Normal 15 2 2" xfId="56783" xr:uid="{00000000-0005-0000-0000-0000C3390000}"/>
    <cellStyle name="Normal 15 3" xfId="55578" xr:uid="{00000000-0005-0000-0000-0000C4390000}"/>
    <cellStyle name="Normal 15 4" xfId="14164" xr:uid="{00000000-0005-0000-0000-0000C5390000}"/>
    <cellStyle name="Normal 150" xfId="14165" xr:uid="{00000000-0005-0000-0000-0000C6390000}"/>
    <cellStyle name="Normal 151" xfId="14166" xr:uid="{00000000-0005-0000-0000-0000C7390000}"/>
    <cellStyle name="Normal 152" xfId="14167" xr:uid="{00000000-0005-0000-0000-0000C8390000}"/>
    <cellStyle name="Normal 153" xfId="14168" xr:uid="{00000000-0005-0000-0000-0000C9390000}"/>
    <cellStyle name="Normal 154" xfId="14169" xr:uid="{00000000-0005-0000-0000-0000CA390000}"/>
    <cellStyle name="Normal 155" xfId="14170" xr:uid="{00000000-0005-0000-0000-0000CB390000}"/>
    <cellStyle name="Normal 156" xfId="14171" xr:uid="{00000000-0005-0000-0000-0000CC390000}"/>
    <cellStyle name="Normal 157" xfId="14172" xr:uid="{00000000-0005-0000-0000-0000CD390000}"/>
    <cellStyle name="Normal 158" xfId="14173" xr:uid="{00000000-0005-0000-0000-0000CE390000}"/>
    <cellStyle name="Normal 159" xfId="14174" xr:uid="{00000000-0005-0000-0000-0000CF390000}"/>
    <cellStyle name="Normal 16" xfId="648" xr:uid="{00000000-0005-0000-0000-0000D0390000}"/>
    <cellStyle name="Normal 16 2" xfId="1238" xr:uid="{00000000-0005-0000-0000-0000D1390000}"/>
    <cellStyle name="Normal 16 2 2" xfId="56784" xr:uid="{00000000-0005-0000-0000-0000D2390000}"/>
    <cellStyle name="Normal 16 3" xfId="55579" xr:uid="{00000000-0005-0000-0000-0000D3390000}"/>
    <cellStyle name="Normal 16 4" xfId="14175" xr:uid="{00000000-0005-0000-0000-0000D4390000}"/>
    <cellStyle name="Normal 160" xfId="14176" xr:uid="{00000000-0005-0000-0000-0000D5390000}"/>
    <cellStyle name="Normal 161" xfId="14177" xr:uid="{00000000-0005-0000-0000-0000D6390000}"/>
    <cellStyle name="Normal 162" xfId="14178" xr:uid="{00000000-0005-0000-0000-0000D7390000}"/>
    <cellStyle name="Normal 163" xfId="14179" xr:uid="{00000000-0005-0000-0000-0000D8390000}"/>
    <cellStyle name="Normal 164" xfId="14180" xr:uid="{00000000-0005-0000-0000-0000D9390000}"/>
    <cellStyle name="Normal 165" xfId="14181" xr:uid="{00000000-0005-0000-0000-0000DA390000}"/>
    <cellStyle name="Normal 166" xfId="14182" xr:uid="{00000000-0005-0000-0000-0000DB390000}"/>
    <cellStyle name="Normal 167" xfId="14183" xr:uid="{00000000-0005-0000-0000-0000DC390000}"/>
    <cellStyle name="Normal 168" xfId="14184" xr:uid="{00000000-0005-0000-0000-0000DD390000}"/>
    <cellStyle name="Normal 169" xfId="1753" xr:uid="{00000000-0005-0000-0000-0000DE390000}"/>
    <cellStyle name="Normal 17" xfId="649" xr:uid="{00000000-0005-0000-0000-0000DF390000}"/>
    <cellStyle name="Normal 17 2" xfId="650" xr:uid="{00000000-0005-0000-0000-0000E0390000}"/>
    <cellStyle name="Normal 17 2 2" xfId="1240" xr:uid="{00000000-0005-0000-0000-0000E1390000}"/>
    <cellStyle name="Normal 17 2 3" xfId="56786" xr:uid="{00000000-0005-0000-0000-0000E2390000}"/>
    <cellStyle name="Normal 17 3" xfId="1239" xr:uid="{00000000-0005-0000-0000-0000E3390000}"/>
    <cellStyle name="Normal 17 3 2" xfId="56787" xr:uid="{00000000-0005-0000-0000-0000E4390000}"/>
    <cellStyle name="Normal 17 4" xfId="56785" xr:uid="{00000000-0005-0000-0000-0000E5390000}"/>
    <cellStyle name="Normal 17 5" xfId="55580" xr:uid="{00000000-0005-0000-0000-0000E6390000}"/>
    <cellStyle name="Normal 17 6" xfId="14185" xr:uid="{00000000-0005-0000-0000-0000E7390000}"/>
    <cellStyle name="Normal 175" xfId="947" xr:uid="{00000000-0005-0000-0000-0000E8390000}"/>
    <cellStyle name="Normal 18" xfId="651" xr:uid="{00000000-0005-0000-0000-0000E9390000}"/>
    <cellStyle name="Normal 18 2" xfId="1241" xr:uid="{00000000-0005-0000-0000-0000EA390000}"/>
    <cellStyle name="Normal 18 2 2" xfId="56789" xr:uid="{00000000-0005-0000-0000-0000EB390000}"/>
    <cellStyle name="Normal 18 3" xfId="56788" xr:uid="{00000000-0005-0000-0000-0000EC390000}"/>
    <cellStyle name="Normal 18 4" xfId="55581" xr:uid="{00000000-0005-0000-0000-0000ED390000}"/>
    <cellStyle name="Normal 18 5" xfId="14186" xr:uid="{00000000-0005-0000-0000-0000EE390000}"/>
    <cellStyle name="Normal 19" xfId="652" xr:uid="{00000000-0005-0000-0000-0000EF390000}"/>
    <cellStyle name="Normal 19 2" xfId="932" xr:uid="{00000000-0005-0000-0000-0000F0390000}"/>
    <cellStyle name="Normal 19 2 2" xfId="55584" xr:uid="{00000000-0005-0000-0000-0000F1390000}"/>
    <cellStyle name="Normal 19 2 2 2" xfId="55585" xr:uid="{00000000-0005-0000-0000-0000F2390000}"/>
    <cellStyle name="Normal 19 2 2 2 2" xfId="55586" xr:uid="{00000000-0005-0000-0000-0000F3390000}"/>
    <cellStyle name="Normal 19 2 2 3" xfId="55587" xr:uid="{00000000-0005-0000-0000-0000F4390000}"/>
    <cellStyle name="Normal 19 2 2 4" xfId="55588" xr:uid="{00000000-0005-0000-0000-0000F5390000}"/>
    <cellStyle name="Normal 19 2 2 4 2" xfId="55589" xr:uid="{00000000-0005-0000-0000-0000F6390000}"/>
    <cellStyle name="Normal 19 2 3" xfId="56791" xr:uid="{00000000-0005-0000-0000-0000F7390000}"/>
    <cellStyle name="Normal 19 2 4" xfId="55583" xr:uid="{00000000-0005-0000-0000-0000F8390000}"/>
    <cellStyle name="Normal 19 2_2011 Irland Golf Special Edition Anlage 2_Kalkulation_Stand 250211" xfId="55590" xr:uid="{00000000-0005-0000-0000-0000F9390000}"/>
    <cellStyle name="Normal 19 3" xfId="56790" xr:uid="{00000000-0005-0000-0000-0000FA390000}"/>
    <cellStyle name="Normal 19 4" xfId="55582" xr:uid="{00000000-0005-0000-0000-0000FB390000}"/>
    <cellStyle name="Normal 19 5" xfId="14187" xr:uid="{00000000-0005-0000-0000-0000FC390000}"/>
    <cellStyle name="Normal 19_2011 Irland Golf Special Edition Anlage 2_Kalkulation_Stand 250211" xfId="55591" xr:uid="{00000000-0005-0000-0000-0000FD390000}"/>
    <cellStyle name="Normal 2" xfId="653" xr:uid="{00000000-0005-0000-0000-0000FE390000}"/>
    <cellStyle name="Normal 2 10" xfId="55592" xr:uid="{00000000-0005-0000-0000-0000FF390000}"/>
    <cellStyle name="Normal 2 11" xfId="55593" xr:uid="{00000000-0005-0000-0000-0000003A0000}"/>
    <cellStyle name="Normal 2 11 2" xfId="55594" xr:uid="{00000000-0005-0000-0000-0000013A0000}"/>
    <cellStyle name="Normal 2 11 3" xfId="55595" xr:uid="{00000000-0005-0000-0000-0000023A0000}"/>
    <cellStyle name="Normal 2 11 3 2" xfId="55596" xr:uid="{00000000-0005-0000-0000-0000033A0000}"/>
    <cellStyle name="Normal 2 11 4" xfId="55597" xr:uid="{00000000-0005-0000-0000-0000043A0000}"/>
    <cellStyle name="Normal 2 12" xfId="55598" xr:uid="{00000000-0005-0000-0000-0000053A0000}"/>
    <cellStyle name="Normal 2 12 2" xfId="55599" xr:uid="{00000000-0005-0000-0000-0000063A0000}"/>
    <cellStyle name="Normal 2 12 2 2" xfId="55600" xr:uid="{00000000-0005-0000-0000-0000073A0000}"/>
    <cellStyle name="Normal 2 12 3" xfId="55601" xr:uid="{00000000-0005-0000-0000-0000083A0000}"/>
    <cellStyle name="Normal 2 12 3 2" xfId="55602" xr:uid="{00000000-0005-0000-0000-0000093A0000}"/>
    <cellStyle name="Normal 2 12 3 2 2" xfId="55603" xr:uid="{00000000-0005-0000-0000-00000A3A0000}"/>
    <cellStyle name="Normal 2 13" xfId="55604" xr:uid="{00000000-0005-0000-0000-00000B3A0000}"/>
    <cellStyle name="Normal 2 14" xfId="55567" xr:uid="{00000000-0005-0000-0000-00000C3A0000}"/>
    <cellStyle name="Normal 2 14 2" xfId="58302" xr:uid="{00000000-0005-0000-0000-00000D3A0000}"/>
    <cellStyle name="Normal 2 2" xfId="654" xr:uid="{00000000-0005-0000-0000-00000E3A0000}"/>
    <cellStyle name="Normal 2 2 2" xfId="655" xr:uid="{00000000-0005-0000-0000-00000F3A0000}"/>
    <cellStyle name="Normal 2 2 2 2" xfId="1243" xr:uid="{00000000-0005-0000-0000-0000103A0000}"/>
    <cellStyle name="Normal 2 2 2 2 2" xfId="55694" xr:uid="{00000000-0005-0000-0000-0000113A0000}"/>
    <cellStyle name="Normal 2 2 2 3" xfId="14188" xr:uid="{00000000-0005-0000-0000-0000123A0000}"/>
    <cellStyle name="Normal 2 2 3" xfId="1242" xr:uid="{00000000-0005-0000-0000-0000133A0000}"/>
    <cellStyle name="Normal 2 3" xfId="656" xr:uid="{00000000-0005-0000-0000-0000143A0000}"/>
    <cellStyle name="Normal 2 3 2" xfId="1244" xr:uid="{00000000-0005-0000-0000-0000153A0000}"/>
    <cellStyle name="Normal 2 3 2 2" xfId="56792" xr:uid="{00000000-0005-0000-0000-0000163A0000}"/>
    <cellStyle name="Normal 2 3 2 3" xfId="14190" xr:uid="{00000000-0005-0000-0000-0000173A0000}"/>
    <cellStyle name="Normal 2 3 3" xfId="1491" xr:uid="{00000000-0005-0000-0000-0000183A0000}"/>
    <cellStyle name="Normal 2 3 3 2" xfId="1706" xr:uid="{00000000-0005-0000-0000-0000193A0000}"/>
    <cellStyle name="Normal 2 3 3 3" xfId="14191" xr:uid="{00000000-0005-0000-0000-00001A3A0000}"/>
    <cellStyle name="Normal 2 3 4" xfId="1495" xr:uid="{00000000-0005-0000-0000-00001B3A0000}"/>
    <cellStyle name="Normal 2 3 4 2" xfId="1710" xr:uid="{00000000-0005-0000-0000-00001C3A0000}"/>
    <cellStyle name="Normal 2 3 4 3" xfId="14192" xr:uid="{00000000-0005-0000-0000-00001D3A0000}"/>
    <cellStyle name="Normal 2 3 5" xfId="14189" xr:uid="{00000000-0005-0000-0000-00001E3A0000}"/>
    <cellStyle name="Normal 2 4" xfId="657" xr:uid="{00000000-0005-0000-0000-00001F3A0000}"/>
    <cellStyle name="Normal 2 4 2" xfId="658" xr:uid="{00000000-0005-0000-0000-0000203A0000}"/>
    <cellStyle name="Normal 2 4 2 2" xfId="1246" xr:uid="{00000000-0005-0000-0000-0000213A0000}"/>
    <cellStyle name="Normal 2 4 2 2 2" xfId="55607" xr:uid="{00000000-0005-0000-0000-0000223A0000}"/>
    <cellStyle name="Normal 2 4 2 2 2 2" xfId="55608" xr:uid="{00000000-0005-0000-0000-0000233A0000}"/>
    <cellStyle name="Normal 2 4 2 2 2 2 2" xfId="55609" xr:uid="{00000000-0005-0000-0000-0000243A0000}"/>
    <cellStyle name="Normal 2 4 2 2 2 2 2 2" xfId="55610" xr:uid="{00000000-0005-0000-0000-0000253A0000}"/>
    <cellStyle name="Normal 2 4 2 2 2 2 2 2 2" xfId="55611" xr:uid="{00000000-0005-0000-0000-0000263A0000}"/>
    <cellStyle name="Normal 2 4 2 2 2 2 2 2 2 2" xfId="55612" xr:uid="{00000000-0005-0000-0000-0000273A0000}"/>
    <cellStyle name="Normal 2 4 2 2 2 2 2 2 2 2 2" xfId="55613" xr:uid="{00000000-0005-0000-0000-0000283A0000}"/>
    <cellStyle name="Normal 2 4 2 2 2 2 2 2 2 2 3" xfId="55614" xr:uid="{00000000-0005-0000-0000-0000293A0000}"/>
    <cellStyle name="Normal 2 4 2 2 2 2 2 2 2 3" xfId="55615" xr:uid="{00000000-0005-0000-0000-00002A3A0000}"/>
    <cellStyle name="Normal 2 4 2 2 2 2 2 2 2 3 2" xfId="55616" xr:uid="{00000000-0005-0000-0000-00002B3A0000}"/>
    <cellStyle name="Normal 2 4 2 2 2 2 2 2 2 4" xfId="55617" xr:uid="{00000000-0005-0000-0000-00002C3A0000}"/>
    <cellStyle name="Normal 2 4 2 2 2 2 2 3" xfId="55618" xr:uid="{00000000-0005-0000-0000-00002D3A0000}"/>
    <cellStyle name="Normal 2 4 2 2 2 2 3" xfId="55619" xr:uid="{00000000-0005-0000-0000-00002E3A0000}"/>
    <cellStyle name="Normal 2 4 2 2 2 2 3 2" xfId="55620" xr:uid="{00000000-0005-0000-0000-00002F3A0000}"/>
    <cellStyle name="Normal 2 4 2 2 2 3" xfId="55621" xr:uid="{00000000-0005-0000-0000-0000303A0000}"/>
    <cellStyle name="Normal 2 4 2 2 2 3 2" xfId="55622" xr:uid="{00000000-0005-0000-0000-0000313A0000}"/>
    <cellStyle name="Normal 2 4 2 2 2 4" xfId="55623" xr:uid="{00000000-0005-0000-0000-0000323A0000}"/>
    <cellStyle name="Normal 2 4 2 2 2 4 2" xfId="55624" xr:uid="{00000000-0005-0000-0000-0000333A0000}"/>
    <cellStyle name="Normal 2 4 2 2 2 4 3" xfId="55625" xr:uid="{00000000-0005-0000-0000-0000343A0000}"/>
    <cellStyle name="Normal 2 4 2 2 2 4 3 2 2 3" xfId="55695" xr:uid="{00000000-0005-0000-0000-0000353A0000}"/>
    <cellStyle name="Normal 2 4 2 2 3" xfId="55606" xr:uid="{00000000-0005-0000-0000-0000363A0000}"/>
    <cellStyle name="Normal 2 4 2 3" xfId="55626" xr:uid="{00000000-0005-0000-0000-0000373A0000}"/>
    <cellStyle name="Normal 2 4 2 3 2" xfId="55627" xr:uid="{00000000-0005-0000-0000-0000383A0000}"/>
    <cellStyle name="Normal 2 4 2 3 2 2" xfId="55628" xr:uid="{00000000-0005-0000-0000-0000393A0000}"/>
    <cellStyle name="Normal 2 4 2 4" xfId="55629" xr:uid="{00000000-0005-0000-0000-00003A3A0000}"/>
    <cellStyle name="Normal 2 4 2 5" xfId="55630" xr:uid="{00000000-0005-0000-0000-00003B3A0000}"/>
    <cellStyle name="Normal 2 4 2 5 2" xfId="55631" xr:uid="{00000000-0005-0000-0000-00003C3A0000}"/>
    <cellStyle name="Normal 2 4 2 6" xfId="55605" xr:uid="{00000000-0005-0000-0000-00003D3A0000}"/>
    <cellStyle name="Normal 2 4 2_2011 Irland Golf Special Edition Anlage 2_Kalkulation_Stand 250211" xfId="55632" xr:uid="{00000000-0005-0000-0000-00003E3A0000}"/>
    <cellStyle name="Normal 2 4 3" xfId="1245" xr:uid="{00000000-0005-0000-0000-00003F3A0000}"/>
    <cellStyle name="Normal 2 4 3 2" xfId="55633" xr:uid="{00000000-0005-0000-0000-0000403A0000}"/>
    <cellStyle name="Normal 2 4 4" xfId="55634" xr:uid="{00000000-0005-0000-0000-0000413A0000}"/>
    <cellStyle name="Normal 2 4 5" xfId="14193" xr:uid="{00000000-0005-0000-0000-0000423A0000}"/>
    <cellStyle name="Normal 2 4_2011 Irland Golf Special Edition Anlage 2_Kalkulation_Stand 250211" xfId="55635" xr:uid="{00000000-0005-0000-0000-0000433A0000}"/>
    <cellStyle name="Normal 2 5" xfId="659" xr:uid="{00000000-0005-0000-0000-0000443A0000}"/>
    <cellStyle name="Normal 2 5 2" xfId="1247" xr:uid="{00000000-0005-0000-0000-0000453A0000}"/>
    <cellStyle name="Normal 2 5 2 2" xfId="55637" xr:uid="{00000000-0005-0000-0000-0000463A0000}"/>
    <cellStyle name="Normal 2 5 2 2 2" xfId="55638" xr:uid="{00000000-0005-0000-0000-0000473A0000}"/>
    <cellStyle name="Normal 2 5 2 2 2 2" xfId="55639" xr:uid="{00000000-0005-0000-0000-0000483A0000}"/>
    <cellStyle name="Normal 2 5 2 2 2 2 2" xfId="55640" xr:uid="{00000000-0005-0000-0000-0000493A0000}"/>
    <cellStyle name="Normal 2 5 2 2 2 2 2 2" xfId="55641" xr:uid="{00000000-0005-0000-0000-00004A3A0000}"/>
    <cellStyle name="Normal 2 5 2 2 2 2 2 2 2" xfId="55642" xr:uid="{00000000-0005-0000-0000-00004B3A0000}"/>
    <cellStyle name="Normal 2 5 2 2 2 2 2 2 2 2" xfId="55643" xr:uid="{00000000-0005-0000-0000-00004C3A0000}"/>
    <cellStyle name="Normal 2 5 2 2 2 2 2 2 2 3" xfId="55644" xr:uid="{00000000-0005-0000-0000-00004D3A0000}"/>
    <cellStyle name="Normal 2 5 2 2 2 2 2 2 3" xfId="55645" xr:uid="{00000000-0005-0000-0000-00004E3A0000}"/>
    <cellStyle name="Normal 2 5 2 2 2 2 2 2 4" xfId="55646" xr:uid="{00000000-0005-0000-0000-00004F3A0000}"/>
    <cellStyle name="Normal 2 5 2 2 2 2 2 2 5" xfId="55647" xr:uid="{00000000-0005-0000-0000-0000503A0000}"/>
    <cellStyle name="Normal 2 5 2 2 2 2 2 2 5 2" xfId="55648" xr:uid="{00000000-0005-0000-0000-0000513A0000}"/>
    <cellStyle name="Normal 2 5 2 2 2 3" xfId="55649" xr:uid="{00000000-0005-0000-0000-0000523A0000}"/>
    <cellStyle name="Normal 2 5 2 2 2 3 2" xfId="55650" xr:uid="{00000000-0005-0000-0000-0000533A0000}"/>
    <cellStyle name="Normal 2 5 2 2 3" xfId="55651" xr:uid="{00000000-0005-0000-0000-0000543A0000}"/>
    <cellStyle name="Normal 2 5 2 2 3 2" xfId="55652" xr:uid="{00000000-0005-0000-0000-0000553A0000}"/>
    <cellStyle name="Normal 2 5 2 2 3 3" xfId="55653" xr:uid="{00000000-0005-0000-0000-0000563A0000}"/>
    <cellStyle name="Normal 2 5 2 3" xfId="55636" xr:uid="{00000000-0005-0000-0000-0000573A0000}"/>
    <cellStyle name="Normal 2 5 3" xfId="14194" xr:uid="{00000000-0005-0000-0000-0000583A0000}"/>
    <cellStyle name="Normal 2 5_2011 Irland Golf Special Edition Anlage 2_Kalkulation_Stand 250211" xfId="55654" xr:uid="{00000000-0005-0000-0000-0000593A0000}"/>
    <cellStyle name="Normal 2 6" xfId="14195" xr:uid="{00000000-0005-0000-0000-00005A3A0000}"/>
    <cellStyle name="Normal 2 7" xfId="14196" xr:uid="{00000000-0005-0000-0000-00005B3A0000}"/>
    <cellStyle name="Normal 2 7 2" xfId="55655" xr:uid="{00000000-0005-0000-0000-00005C3A0000}"/>
    <cellStyle name="Normal 2 8" xfId="14197" xr:uid="{00000000-0005-0000-0000-00005D3A0000}"/>
    <cellStyle name="Normal 2 8 2" xfId="55656" xr:uid="{00000000-0005-0000-0000-00005E3A0000}"/>
    <cellStyle name="Normal 2 8 2 2" xfId="55657" xr:uid="{00000000-0005-0000-0000-00005F3A0000}"/>
    <cellStyle name="Normal 2 8 2 2 2" xfId="55658" xr:uid="{00000000-0005-0000-0000-0000603A0000}"/>
    <cellStyle name="Normal 2 8 2 3" xfId="55659" xr:uid="{00000000-0005-0000-0000-0000613A0000}"/>
    <cellStyle name="Normal 2 9" xfId="55660" xr:uid="{00000000-0005-0000-0000-0000623A0000}"/>
    <cellStyle name="Normal 2_100823cf_IRL Polo Lifecycle_Anlage 2 Kalkulation" xfId="55661" xr:uid="{00000000-0005-0000-0000-0000633A0000}"/>
    <cellStyle name="Normal 20" xfId="660" xr:uid="{00000000-0005-0000-0000-0000643A0000}"/>
    <cellStyle name="Normal 20 10" xfId="55566" xr:uid="{00000000-0005-0000-0000-0000653A0000}"/>
    <cellStyle name="Normal 20 11" xfId="14198" xr:uid="{00000000-0005-0000-0000-0000663A0000}"/>
    <cellStyle name="Normal 20 2" xfId="1248" xr:uid="{00000000-0005-0000-0000-0000673A0000}"/>
    <cellStyle name="Normal 20 2 2" xfId="56795" xr:uid="{00000000-0005-0000-0000-0000683A0000}"/>
    <cellStyle name="Normal 20 2 2 2" xfId="56796" xr:uid="{00000000-0005-0000-0000-0000693A0000}"/>
    <cellStyle name="Normal 20 2 2 2 2" xfId="56797" xr:uid="{00000000-0005-0000-0000-00006A3A0000}"/>
    <cellStyle name="Normal 20 2 2 2 2 2" xfId="56798" xr:uid="{00000000-0005-0000-0000-00006B3A0000}"/>
    <cellStyle name="Normal 20 2 2 2 2 2 2" xfId="56799" xr:uid="{00000000-0005-0000-0000-00006C3A0000}"/>
    <cellStyle name="Normal 20 2 2 2 2 2 2 2" xfId="56800" xr:uid="{00000000-0005-0000-0000-00006D3A0000}"/>
    <cellStyle name="Normal 20 2 2 2 2 2 3" xfId="56801" xr:uid="{00000000-0005-0000-0000-00006E3A0000}"/>
    <cellStyle name="Normal 20 2 2 2 2 3" xfId="56802" xr:uid="{00000000-0005-0000-0000-00006F3A0000}"/>
    <cellStyle name="Normal 20 2 2 2 2 3 2" xfId="56803" xr:uid="{00000000-0005-0000-0000-0000703A0000}"/>
    <cellStyle name="Normal 20 2 2 2 2 4" xfId="56804" xr:uid="{00000000-0005-0000-0000-0000713A0000}"/>
    <cellStyle name="Normal 20 2 2 2 3" xfId="56805" xr:uid="{00000000-0005-0000-0000-0000723A0000}"/>
    <cellStyle name="Normal 20 2 2 2 3 2" xfId="56806" xr:uid="{00000000-0005-0000-0000-0000733A0000}"/>
    <cellStyle name="Normal 20 2 2 2 3 2 2" xfId="56807" xr:uid="{00000000-0005-0000-0000-0000743A0000}"/>
    <cellStyle name="Normal 20 2 2 2 3 3" xfId="56808" xr:uid="{00000000-0005-0000-0000-0000753A0000}"/>
    <cellStyle name="Normal 20 2 2 2 4" xfId="56809" xr:uid="{00000000-0005-0000-0000-0000763A0000}"/>
    <cellStyle name="Normal 20 2 2 2 4 2" xfId="56810" xr:uid="{00000000-0005-0000-0000-0000773A0000}"/>
    <cellStyle name="Normal 20 2 2 2 5" xfId="56811" xr:uid="{00000000-0005-0000-0000-0000783A0000}"/>
    <cellStyle name="Normal 20 2 2 3" xfId="56812" xr:uid="{00000000-0005-0000-0000-0000793A0000}"/>
    <cellStyle name="Normal 20 2 2 3 2" xfId="56813" xr:uid="{00000000-0005-0000-0000-00007A3A0000}"/>
    <cellStyle name="Normal 20 2 2 3 2 2" xfId="56814" xr:uid="{00000000-0005-0000-0000-00007B3A0000}"/>
    <cellStyle name="Normal 20 2 2 3 2 2 2" xfId="56815" xr:uid="{00000000-0005-0000-0000-00007C3A0000}"/>
    <cellStyle name="Normal 20 2 2 3 2 3" xfId="56816" xr:uid="{00000000-0005-0000-0000-00007D3A0000}"/>
    <cellStyle name="Normal 20 2 2 3 3" xfId="56817" xr:uid="{00000000-0005-0000-0000-00007E3A0000}"/>
    <cellStyle name="Normal 20 2 2 3 3 2" xfId="56818" xr:uid="{00000000-0005-0000-0000-00007F3A0000}"/>
    <cellStyle name="Normal 20 2 2 3 4" xfId="56819" xr:uid="{00000000-0005-0000-0000-0000803A0000}"/>
    <cellStyle name="Normal 20 2 2 4" xfId="56820" xr:uid="{00000000-0005-0000-0000-0000813A0000}"/>
    <cellStyle name="Normal 20 2 2 4 2" xfId="56821" xr:uid="{00000000-0005-0000-0000-0000823A0000}"/>
    <cellStyle name="Normal 20 2 2 4 2 2" xfId="56822" xr:uid="{00000000-0005-0000-0000-0000833A0000}"/>
    <cellStyle name="Normal 20 2 2 4 3" xfId="56823" xr:uid="{00000000-0005-0000-0000-0000843A0000}"/>
    <cellStyle name="Normal 20 2 2 5" xfId="56824" xr:uid="{00000000-0005-0000-0000-0000853A0000}"/>
    <cellStyle name="Normal 20 2 2 5 2" xfId="56825" xr:uid="{00000000-0005-0000-0000-0000863A0000}"/>
    <cellStyle name="Normal 20 2 2 6" xfId="56826" xr:uid="{00000000-0005-0000-0000-0000873A0000}"/>
    <cellStyle name="Normal 20 2 3" xfId="56827" xr:uid="{00000000-0005-0000-0000-0000883A0000}"/>
    <cellStyle name="Normal 20 2 3 2" xfId="56828" xr:uid="{00000000-0005-0000-0000-0000893A0000}"/>
    <cellStyle name="Normal 20 2 3 2 2" xfId="56829" xr:uid="{00000000-0005-0000-0000-00008A3A0000}"/>
    <cellStyle name="Normal 20 2 3 2 2 2" xfId="56830" xr:uid="{00000000-0005-0000-0000-00008B3A0000}"/>
    <cellStyle name="Normal 20 2 3 2 2 2 2" xfId="56831" xr:uid="{00000000-0005-0000-0000-00008C3A0000}"/>
    <cellStyle name="Normal 20 2 3 2 2 3" xfId="56832" xr:uid="{00000000-0005-0000-0000-00008D3A0000}"/>
    <cellStyle name="Normal 20 2 3 2 3" xfId="56833" xr:uid="{00000000-0005-0000-0000-00008E3A0000}"/>
    <cellStyle name="Normal 20 2 3 2 3 2" xfId="56834" xr:uid="{00000000-0005-0000-0000-00008F3A0000}"/>
    <cellStyle name="Normal 20 2 3 2 4" xfId="56835" xr:uid="{00000000-0005-0000-0000-0000903A0000}"/>
    <cellStyle name="Normal 20 2 3 3" xfId="56836" xr:uid="{00000000-0005-0000-0000-0000913A0000}"/>
    <cellStyle name="Normal 20 2 3 3 2" xfId="56837" xr:uid="{00000000-0005-0000-0000-0000923A0000}"/>
    <cellStyle name="Normal 20 2 3 3 2 2" xfId="56838" xr:uid="{00000000-0005-0000-0000-0000933A0000}"/>
    <cellStyle name="Normal 20 2 3 3 3" xfId="56839" xr:uid="{00000000-0005-0000-0000-0000943A0000}"/>
    <cellStyle name="Normal 20 2 3 4" xfId="56840" xr:uid="{00000000-0005-0000-0000-0000953A0000}"/>
    <cellStyle name="Normal 20 2 3 4 2" xfId="56841" xr:uid="{00000000-0005-0000-0000-0000963A0000}"/>
    <cellStyle name="Normal 20 2 3 5" xfId="56842" xr:uid="{00000000-0005-0000-0000-0000973A0000}"/>
    <cellStyle name="Normal 20 2 4" xfId="56843" xr:uid="{00000000-0005-0000-0000-0000983A0000}"/>
    <cellStyle name="Normal 20 2 4 2" xfId="56844" xr:uid="{00000000-0005-0000-0000-0000993A0000}"/>
    <cellStyle name="Normal 20 2 4 2 2" xfId="56845" xr:uid="{00000000-0005-0000-0000-00009A3A0000}"/>
    <cellStyle name="Normal 20 2 4 2 2 2" xfId="56846" xr:uid="{00000000-0005-0000-0000-00009B3A0000}"/>
    <cellStyle name="Normal 20 2 4 2 3" xfId="56847" xr:uid="{00000000-0005-0000-0000-00009C3A0000}"/>
    <cellStyle name="Normal 20 2 4 3" xfId="56848" xr:uid="{00000000-0005-0000-0000-00009D3A0000}"/>
    <cellStyle name="Normal 20 2 4 3 2" xfId="56849" xr:uid="{00000000-0005-0000-0000-00009E3A0000}"/>
    <cellStyle name="Normal 20 2 4 4" xfId="56850" xr:uid="{00000000-0005-0000-0000-00009F3A0000}"/>
    <cellStyle name="Normal 20 2 5" xfId="56851" xr:uid="{00000000-0005-0000-0000-0000A03A0000}"/>
    <cellStyle name="Normal 20 2 5 2" xfId="56852" xr:uid="{00000000-0005-0000-0000-0000A13A0000}"/>
    <cellStyle name="Normal 20 2 5 2 2" xfId="56853" xr:uid="{00000000-0005-0000-0000-0000A23A0000}"/>
    <cellStyle name="Normal 20 2 5 3" xfId="56854" xr:uid="{00000000-0005-0000-0000-0000A33A0000}"/>
    <cellStyle name="Normal 20 2 6" xfId="56855" xr:uid="{00000000-0005-0000-0000-0000A43A0000}"/>
    <cellStyle name="Normal 20 2 6 2" xfId="56856" xr:uid="{00000000-0005-0000-0000-0000A53A0000}"/>
    <cellStyle name="Normal 20 2 7" xfId="56857" xr:uid="{00000000-0005-0000-0000-0000A63A0000}"/>
    <cellStyle name="Normal 20 2 8" xfId="56794" xr:uid="{00000000-0005-0000-0000-0000A73A0000}"/>
    <cellStyle name="Normal 20 3" xfId="56858" xr:uid="{00000000-0005-0000-0000-0000A83A0000}"/>
    <cellStyle name="Normal 20 3 2" xfId="56859" xr:uid="{00000000-0005-0000-0000-0000A93A0000}"/>
    <cellStyle name="Normal 20 3 2 2" xfId="56860" xr:uid="{00000000-0005-0000-0000-0000AA3A0000}"/>
    <cellStyle name="Normal 20 3 2 2 2" xfId="56861" xr:uid="{00000000-0005-0000-0000-0000AB3A0000}"/>
    <cellStyle name="Normal 20 3 2 2 2 2" xfId="56862" xr:uid="{00000000-0005-0000-0000-0000AC3A0000}"/>
    <cellStyle name="Normal 20 3 2 2 2 2 2" xfId="56863" xr:uid="{00000000-0005-0000-0000-0000AD3A0000}"/>
    <cellStyle name="Normal 20 3 2 2 2 3" xfId="56864" xr:uid="{00000000-0005-0000-0000-0000AE3A0000}"/>
    <cellStyle name="Normal 20 3 2 2 3" xfId="56865" xr:uid="{00000000-0005-0000-0000-0000AF3A0000}"/>
    <cellStyle name="Normal 20 3 2 2 3 2" xfId="56866" xr:uid="{00000000-0005-0000-0000-0000B03A0000}"/>
    <cellStyle name="Normal 20 3 2 2 4" xfId="56867" xr:uid="{00000000-0005-0000-0000-0000B13A0000}"/>
    <cellStyle name="Normal 20 3 2 3" xfId="56868" xr:uid="{00000000-0005-0000-0000-0000B23A0000}"/>
    <cellStyle name="Normal 20 3 2 3 2" xfId="56869" xr:uid="{00000000-0005-0000-0000-0000B33A0000}"/>
    <cellStyle name="Normal 20 3 2 3 2 2" xfId="56870" xr:uid="{00000000-0005-0000-0000-0000B43A0000}"/>
    <cellStyle name="Normal 20 3 2 3 3" xfId="56871" xr:uid="{00000000-0005-0000-0000-0000B53A0000}"/>
    <cellStyle name="Normal 20 3 2 4" xfId="56872" xr:uid="{00000000-0005-0000-0000-0000B63A0000}"/>
    <cellStyle name="Normal 20 3 2 4 2" xfId="56873" xr:uid="{00000000-0005-0000-0000-0000B73A0000}"/>
    <cellStyle name="Normal 20 3 2 5" xfId="56874" xr:uid="{00000000-0005-0000-0000-0000B83A0000}"/>
    <cellStyle name="Normal 20 3 3" xfId="56875" xr:uid="{00000000-0005-0000-0000-0000B93A0000}"/>
    <cellStyle name="Normal 20 3 3 2" xfId="56876" xr:uid="{00000000-0005-0000-0000-0000BA3A0000}"/>
    <cellStyle name="Normal 20 3 3 2 2" xfId="56877" xr:uid="{00000000-0005-0000-0000-0000BB3A0000}"/>
    <cellStyle name="Normal 20 3 3 2 2 2" xfId="56878" xr:uid="{00000000-0005-0000-0000-0000BC3A0000}"/>
    <cellStyle name="Normal 20 3 3 2 3" xfId="56879" xr:uid="{00000000-0005-0000-0000-0000BD3A0000}"/>
    <cellStyle name="Normal 20 3 3 3" xfId="56880" xr:uid="{00000000-0005-0000-0000-0000BE3A0000}"/>
    <cellStyle name="Normal 20 3 3 3 2" xfId="56881" xr:uid="{00000000-0005-0000-0000-0000BF3A0000}"/>
    <cellStyle name="Normal 20 3 3 4" xfId="56882" xr:uid="{00000000-0005-0000-0000-0000C03A0000}"/>
    <cellStyle name="Normal 20 3 4" xfId="56883" xr:uid="{00000000-0005-0000-0000-0000C13A0000}"/>
    <cellStyle name="Normal 20 3 4 2" xfId="56884" xr:uid="{00000000-0005-0000-0000-0000C23A0000}"/>
    <cellStyle name="Normal 20 3 4 2 2" xfId="56885" xr:uid="{00000000-0005-0000-0000-0000C33A0000}"/>
    <cellStyle name="Normal 20 3 4 3" xfId="56886" xr:uid="{00000000-0005-0000-0000-0000C43A0000}"/>
    <cellStyle name="Normal 20 3 5" xfId="56887" xr:uid="{00000000-0005-0000-0000-0000C53A0000}"/>
    <cellStyle name="Normal 20 3 5 2" xfId="56888" xr:uid="{00000000-0005-0000-0000-0000C63A0000}"/>
    <cellStyle name="Normal 20 3 6" xfId="56889" xr:uid="{00000000-0005-0000-0000-0000C73A0000}"/>
    <cellStyle name="Normal 20 4" xfId="56890" xr:uid="{00000000-0005-0000-0000-0000C83A0000}"/>
    <cellStyle name="Normal 20 4 2" xfId="56891" xr:uid="{00000000-0005-0000-0000-0000C93A0000}"/>
    <cellStyle name="Normal 20 4 2 2" xfId="56892" xr:uid="{00000000-0005-0000-0000-0000CA3A0000}"/>
    <cellStyle name="Normal 20 4 2 2 2" xfId="56893" xr:uid="{00000000-0005-0000-0000-0000CB3A0000}"/>
    <cellStyle name="Normal 20 4 2 2 2 2" xfId="56894" xr:uid="{00000000-0005-0000-0000-0000CC3A0000}"/>
    <cellStyle name="Normal 20 4 2 2 3" xfId="56895" xr:uid="{00000000-0005-0000-0000-0000CD3A0000}"/>
    <cellStyle name="Normal 20 4 2 3" xfId="56896" xr:uid="{00000000-0005-0000-0000-0000CE3A0000}"/>
    <cellStyle name="Normal 20 4 2 3 2" xfId="56897" xr:uid="{00000000-0005-0000-0000-0000CF3A0000}"/>
    <cellStyle name="Normal 20 4 2 4" xfId="56898" xr:uid="{00000000-0005-0000-0000-0000D03A0000}"/>
    <cellStyle name="Normal 20 4 3" xfId="56899" xr:uid="{00000000-0005-0000-0000-0000D13A0000}"/>
    <cellStyle name="Normal 20 4 3 2" xfId="56900" xr:uid="{00000000-0005-0000-0000-0000D23A0000}"/>
    <cellStyle name="Normal 20 4 3 2 2" xfId="56901" xr:uid="{00000000-0005-0000-0000-0000D33A0000}"/>
    <cellStyle name="Normal 20 4 3 3" xfId="56902" xr:uid="{00000000-0005-0000-0000-0000D43A0000}"/>
    <cellStyle name="Normal 20 4 4" xfId="56903" xr:uid="{00000000-0005-0000-0000-0000D53A0000}"/>
    <cellStyle name="Normal 20 4 4 2" xfId="56904" xr:uid="{00000000-0005-0000-0000-0000D63A0000}"/>
    <cellStyle name="Normal 20 4 5" xfId="56905" xr:uid="{00000000-0005-0000-0000-0000D73A0000}"/>
    <cellStyle name="Normal 20 5" xfId="56906" xr:uid="{00000000-0005-0000-0000-0000D83A0000}"/>
    <cellStyle name="Normal 20 5 2" xfId="56907" xr:uid="{00000000-0005-0000-0000-0000D93A0000}"/>
    <cellStyle name="Normal 20 5 2 2" xfId="56908" xr:uid="{00000000-0005-0000-0000-0000DA3A0000}"/>
    <cellStyle name="Normal 20 5 2 2 2" xfId="56909" xr:uid="{00000000-0005-0000-0000-0000DB3A0000}"/>
    <cellStyle name="Normal 20 5 2 3" xfId="56910" xr:uid="{00000000-0005-0000-0000-0000DC3A0000}"/>
    <cellStyle name="Normal 20 5 3" xfId="56911" xr:uid="{00000000-0005-0000-0000-0000DD3A0000}"/>
    <cellStyle name="Normal 20 5 3 2" xfId="56912" xr:uid="{00000000-0005-0000-0000-0000DE3A0000}"/>
    <cellStyle name="Normal 20 5 4" xfId="56913" xr:uid="{00000000-0005-0000-0000-0000DF3A0000}"/>
    <cellStyle name="Normal 20 6" xfId="56914" xr:uid="{00000000-0005-0000-0000-0000E03A0000}"/>
    <cellStyle name="Normal 20 6 2" xfId="56915" xr:uid="{00000000-0005-0000-0000-0000E13A0000}"/>
    <cellStyle name="Normal 20 6 2 2" xfId="56916" xr:uid="{00000000-0005-0000-0000-0000E23A0000}"/>
    <cellStyle name="Normal 20 6 3" xfId="56917" xr:uid="{00000000-0005-0000-0000-0000E33A0000}"/>
    <cellStyle name="Normal 20 7" xfId="56918" xr:uid="{00000000-0005-0000-0000-0000E43A0000}"/>
    <cellStyle name="Normal 20 7 2" xfId="56919" xr:uid="{00000000-0005-0000-0000-0000E53A0000}"/>
    <cellStyle name="Normal 20 8" xfId="56920" xr:uid="{00000000-0005-0000-0000-0000E63A0000}"/>
    <cellStyle name="Normal 20 9" xfId="56793" xr:uid="{00000000-0005-0000-0000-0000E73A0000}"/>
    <cellStyle name="Normal 21" xfId="661" xr:uid="{00000000-0005-0000-0000-0000E83A0000}"/>
    <cellStyle name="Normal 21 10" xfId="55697" xr:uid="{00000000-0005-0000-0000-0000E93A0000}"/>
    <cellStyle name="Normal 21 11" xfId="14199" xr:uid="{00000000-0005-0000-0000-0000EA3A0000}"/>
    <cellStyle name="Normal 21 2" xfId="1249" xr:uid="{00000000-0005-0000-0000-0000EB3A0000}"/>
    <cellStyle name="Normal 21 2 2" xfId="56923" xr:uid="{00000000-0005-0000-0000-0000EC3A0000}"/>
    <cellStyle name="Normal 21 2 2 2" xfId="56924" xr:uid="{00000000-0005-0000-0000-0000ED3A0000}"/>
    <cellStyle name="Normal 21 2 2 2 2" xfId="56925" xr:uid="{00000000-0005-0000-0000-0000EE3A0000}"/>
    <cellStyle name="Normal 21 2 2 2 2 2" xfId="56926" xr:uid="{00000000-0005-0000-0000-0000EF3A0000}"/>
    <cellStyle name="Normal 21 2 2 2 2 2 2" xfId="56927" xr:uid="{00000000-0005-0000-0000-0000F03A0000}"/>
    <cellStyle name="Normal 21 2 2 2 2 2 2 2" xfId="56928" xr:uid="{00000000-0005-0000-0000-0000F13A0000}"/>
    <cellStyle name="Normal 21 2 2 2 2 2 3" xfId="56929" xr:uid="{00000000-0005-0000-0000-0000F23A0000}"/>
    <cellStyle name="Normal 21 2 2 2 2 3" xfId="56930" xr:uid="{00000000-0005-0000-0000-0000F33A0000}"/>
    <cellStyle name="Normal 21 2 2 2 2 3 2" xfId="56931" xr:uid="{00000000-0005-0000-0000-0000F43A0000}"/>
    <cellStyle name="Normal 21 2 2 2 2 4" xfId="56932" xr:uid="{00000000-0005-0000-0000-0000F53A0000}"/>
    <cellStyle name="Normal 21 2 2 2 3" xfId="56933" xr:uid="{00000000-0005-0000-0000-0000F63A0000}"/>
    <cellStyle name="Normal 21 2 2 2 3 2" xfId="56934" xr:uid="{00000000-0005-0000-0000-0000F73A0000}"/>
    <cellStyle name="Normal 21 2 2 2 3 2 2" xfId="56935" xr:uid="{00000000-0005-0000-0000-0000F83A0000}"/>
    <cellStyle name="Normal 21 2 2 2 3 3" xfId="56936" xr:uid="{00000000-0005-0000-0000-0000F93A0000}"/>
    <cellStyle name="Normal 21 2 2 2 4" xfId="56937" xr:uid="{00000000-0005-0000-0000-0000FA3A0000}"/>
    <cellStyle name="Normal 21 2 2 2 4 2" xfId="56938" xr:uid="{00000000-0005-0000-0000-0000FB3A0000}"/>
    <cellStyle name="Normal 21 2 2 2 5" xfId="56939" xr:uid="{00000000-0005-0000-0000-0000FC3A0000}"/>
    <cellStyle name="Normal 21 2 2 3" xfId="56940" xr:uid="{00000000-0005-0000-0000-0000FD3A0000}"/>
    <cellStyle name="Normal 21 2 2 3 2" xfId="56941" xr:uid="{00000000-0005-0000-0000-0000FE3A0000}"/>
    <cellStyle name="Normal 21 2 2 3 2 2" xfId="56942" xr:uid="{00000000-0005-0000-0000-0000FF3A0000}"/>
    <cellStyle name="Normal 21 2 2 3 2 2 2" xfId="56943" xr:uid="{00000000-0005-0000-0000-0000003B0000}"/>
    <cellStyle name="Normal 21 2 2 3 2 3" xfId="56944" xr:uid="{00000000-0005-0000-0000-0000013B0000}"/>
    <cellStyle name="Normal 21 2 2 3 3" xfId="56945" xr:uid="{00000000-0005-0000-0000-0000023B0000}"/>
    <cellStyle name="Normal 21 2 2 3 3 2" xfId="56946" xr:uid="{00000000-0005-0000-0000-0000033B0000}"/>
    <cellStyle name="Normal 21 2 2 3 4" xfId="56947" xr:uid="{00000000-0005-0000-0000-0000043B0000}"/>
    <cellStyle name="Normal 21 2 2 4" xfId="56948" xr:uid="{00000000-0005-0000-0000-0000053B0000}"/>
    <cellStyle name="Normal 21 2 2 4 2" xfId="56949" xr:uid="{00000000-0005-0000-0000-0000063B0000}"/>
    <cellStyle name="Normal 21 2 2 4 2 2" xfId="56950" xr:uid="{00000000-0005-0000-0000-0000073B0000}"/>
    <cellStyle name="Normal 21 2 2 4 3" xfId="56951" xr:uid="{00000000-0005-0000-0000-0000083B0000}"/>
    <cellStyle name="Normal 21 2 2 5" xfId="56952" xr:uid="{00000000-0005-0000-0000-0000093B0000}"/>
    <cellStyle name="Normal 21 2 2 5 2" xfId="56953" xr:uid="{00000000-0005-0000-0000-00000A3B0000}"/>
    <cellStyle name="Normal 21 2 2 6" xfId="56954" xr:uid="{00000000-0005-0000-0000-00000B3B0000}"/>
    <cellStyle name="Normal 21 2 3" xfId="56955" xr:uid="{00000000-0005-0000-0000-00000C3B0000}"/>
    <cellStyle name="Normal 21 2 3 2" xfId="56956" xr:uid="{00000000-0005-0000-0000-00000D3B0000}"/>
    <cellStyle name="Normal 21 2 3 2 2" xfId="56957" xr:uid="{00000000-0005-0000-0000-00000E3B0000}"/>
    <cellStyle name="Normal 21 2 3 2 2 2" xfId="56958" xr:uid="{00000000-0005-0000-0000-00000F3B0000}"/>
    <cellStyle name="Normal 21 2 3 2 2 2 2" xfId="56959" xr:uid="{00000000-0005-0000-0000-0000103B0000}"/>
    <cellStyle name="Normal 21 2 3 2 2 3" xfId="56960" xr:uid="{00000000-0005-0000-0000-0000113B0000}"/>
    <cellStyle name="Normal 21 2 3 2 3" xfId="56961" xr:uid="{00000000-0005-0000-0000-0000123B0000}"/>
    <cellStyle name="Normal 21 2 3 2 3 2" xfId="56962" xr:uid="{00000000-0005-0000-0000-0000133B0000}"/>
    <cellStyle name="Normal 21 2 3 2 4" xfId="56963" xr:uid="{00000000-0005-0000-0000-0000143B0000}"/>
    <cellStyle name="Normal 21 2 3 3" xfId="56964" xr:uid="{00000000-0005-0000-0000-0000153B0000}"/>
    <cellStyle name="Normal 21 2 3 3 2" xfId="56965" xr:uid="{00000000-0005-0000-0000-0000163B0000}"/>
    <cellStyle name="Normal 21 2 3 3 2 2" xfId="56966" xr:uid="{00000000-0005-0000-0000-0000173B0000}"/>
    <cellStyle name="Normal 21 2 3 3 3" xfId="56967" xr:uid="{00000000-0005-0000-0000-0000183B0000}"/>
    <cellStyle name="Normal 21 2 3 4" xfId="56968" xr:uid="{00000000-0005-0000-0000-0000193B0000}"/>
    <cellStyle name="Normal 21 2 3 4 2" xfId="56969" xr:uid="{00000000-0005-0000-0000-00001A3B0000}"/>
    <cellStyle name="Normal 21 2 3 5" xfId="56970" xr:uid="{00000000-0005-0000-0000-00001B3B0000}"/>
    <cellStyle name="Normal 21 2 4" xfId="56971" xr:uid="{00000000-0005-0000-0000-00001C3B0000}"/>
    <cellStyle name="Normal 21 2 4 2" xfId="56972" xr:uid="{00000000-0005-0000-0000-00001D3B0000}"/>
    <cellStyle name="Normal 21 2 4 2 2" xfId="56973" xr:uid="{00000000-0005-0000-0000-00001E3B0000}"/>
    <cellStyle name="Normal 21 2 4 2 2 2" xfId="56974" xr:uid="{00000000-0005-0000-0000-00001F3B0000}"/>
    <cellStyle name="Normal 21 2 4 2 3" xfId="56975" xr:uid="{00000000-0005-0000-0000-0000203B0000}"/>
    <cellStyle name="Normal 21 2 4 3" xfId="56976" xr:uid="{00000000-0005-0000-0000-0000213B0000}"/>
    <cellStyle name="Normal 21 2 4 3 2" xfId="56977" xr:uid="{00000000-0005-0000-0000-0000223B0000}"/>
    <cellStyle name="Normal 21 2 4 4" xfId="56978" xr:uid="{00000000-0005-0000-0000-0000233B0000}"/>
    <cellStyle name="Normal 21 2 5" xfId="56979" xr:uid="{00000000-0005-0000-0000-0000243B0000}"/>
    <cellStyle name="Normal 21 2 5 2" xfId="56980" xr:uid="{00000000-0005-0000-0000-0000253B0000}"/>
    <cellStyle name="Normal 21 2 5 2 2" xfId="56981" xr:uid="{00000000-0005-0000-0000-0000263B0000}"/>
    <cellStyle name="Normal 21 2 5 3" xfId="56982" xr:uid="{00000000-0005-0000-0000-0000273B0000}"/>
    <cellStyle name="Normal 21 2 6" xfId="56983" xr:uid="{00000000-0005-0000-0000-0000283B0000}"/>
    <cellStyle name="Normal 21 2 6 2" xfId="56984" xr:uid="{00000000-0005-0000-0000-0000293B0000}"/>
    <cellStyle name="Normal 21 2 7" xfId="56985" xr:uid="{00000000-0005-0000-0000-00002A3B0000}"/>
    <cellStyle name="Normal 21 2 8" xfId="56922" xr:uid="{00000000-0005-0000-0000-00002B3B0000}"/>
    <cellStyle name="Normal 21 3" xfId="56986" xr:uid="{00000000-0005-0000-0000-00002C3B0000}"/>
    <cellStyle name="Normal 21 3 2" xfId="56987" xr:uid="{00000000-0005-0000-0000-00002D3B0000}"/>
    <cellStyle name="Normal 21 3 2 2" xfId="56988" xr:uid="{00000000-0005-0000-0000-00002E3B0000}"/>
    <cellStyle name="Normal 21 3 2 2 2" xfId="56989" xr:uid="{00000000-0005-0000-0000-00002F3B0000}"/>
    <cellStyle name="Normal 21 3 2 2 2 2" xfId="56990" xr:uid="{00000000-0005-0000-0000-0000303B0000}"/>
    <cellStyle name="Normal 21 3 2 2 2 2 2" xfId="56991" xr:uid="{00000000-0005-0000-0000-0000313B0000}"/>
    <cellStyle name="Normal 21 3 2 2 2 3" xfId="56992" xr:uid="{00000000-0005-0000-0000-0000323B0000}"/>
    <cellStyle name="Normal 21 3 2 2 3" xfId="56993" xr:uid="{00000000-0005-0000-0000-0000333B0000}"/>
    <cellStyle name="Normal 21 3 2 2 3 2" xfId="56994" xr:uid="{00000000-0005-0000-0000-0000343B0000}"/>
    <cellStyle name="Normal 21 3 2 2 4" xfId="56995" xr:uid="{00000000-0005-0000-0000-0000353B0000}"/>
    <cellStyle name="Normal 21 3 2 3" xfId="56996" xr:uid="{00000000-0005-0000-0000-0000363B0000}"/>
    <cellStyle name="Normal 21 3 2 3 2" xfId="56997" xr:uid="{00000000-0005-0000-0000-0000373B0000}"/>
    <cellStyle name="Normal 21 3 2 3 2 2" xfId="56998" xr:uid="{00000000-0005-0000-0000-0000383B0000}"/>
    <cellStyle name="Normal 21 3 2 3 3" xfId="56999" xr:uid="{00000000-0005-0000-0000-0000393B0000}"/>
    <cellStyle name="Normal 21 3 2 4" xfId="57000" xr:uid="{00000000-0005-0000-0000-00003A3B0000}"/>
    <cellStyle name="Normal 21 3 2 4 2" xfId="57001" xr:uid="{00000000-0005-0000-0000-00003B3B0000}"/>
    <cellStyle name="Normal 21 3 2 5" xfId="57002" xr:uid="{00000000-0005-0000-0000-00003C3B0000}"/>
    <cellStyle name="Normal 21 3 3" xfId="57003" xr:uid="{00000000-0005-0000-0000-00003D3B0000}"/>
    <cellStyle name="Normal 21 3 3 2" xfId="57004" xr:uid="{00000000-0005-0000-0000-00003E3B0000}"/>
    <cellStyle name="Normal 21 3 3 2 2" xfId="57005" xr:uid="{00000000-0005-0000-0000-00003F3B0000}"/>
    <cellStyle name="Normal 21 3 3 2 2 2" xfId="57006" xr:uid="{00000000-0005-0000-0000-0000403B0000}"/>
    <cellStyle name="Normal 21 3 3 2 3" xfId="57007" xr:uid="{00000000-0005-0000-0000-0000413B0000}"/>
    <cellStyle name="Normal 21 3 3 3" xfId="57008" xr:uid="{00000000-0005-0000-0000-0000423B0000}"/>
    <cellStyle name="Normal 21 3 3 3 2" xfId="57009" xr:uid="{00000000-0005-0000-0000-0000433B0000}"/>
    <cellStyle name="Normal 21 3 3 4" xfId="57010" xr:uid="{00000000-0005-0000-0000-0000443B0000}"/>
    <cellStyle name="Normal 21 3 4" xfId="57011" xr:uid="{00000000-0005-0000-0000-0000453B0000}"/>
    <cellStyle name="Normal 21 3 4 2" xfId="57012" xr:uid="{00000000-0005-0000-0000-0000463B0000}"/>
    <cellStyle name="Normal 21 3 4 2 2" xfId="57013" xr:uid="{00000000-0005-0000-0000-0000473B0000}"/>
    <cellStyle name="Normal 21 3 4 3" xfId="57014" xr:uid="{00000000-0005-0000-0000-0000483B0000}"/>
    <cellStyle name="Normal 21 3 5" xfId="57015" xr:uid="{00000000-0005-0000-0000-0000493B0000}"/>
    <cellStyle name="Normal 21 3 5 2" xfId="57016" xr:uid="{00000000-0005-0000-0000-00004A3B0000}"/>
    <cellStyle name="Normal 21 3 6" xfId="57017" xr:uid="{00000000-0005-0000-0000-00004B3B0000}"/>
    <cellStyle name="Normal 21 4" xfId="57018" xr:uid="{00000000-0005-0000-0000-00004C3B0000}"/>
    <cellStyle name="Normal 21 4 2" xfId="57019" xr:uid="{00000000-0005-0000-0000-00004D3B0000}"/>
    <cellStyle name="Normal 21 4 2 2" xfId="57020" xr:uid="{00000000-0005-0000-0000-00004E3B0000}"/>
    <cellStyle name="Normal 21 4 2 2 2" xfId="57021" xr:uid="{00000000-0005-0000-0000-00004F3B0000}"/>
    <cellStyle name="Normal 21 4 2 2 2 2" xfId="57022" xr:uid="{00000000-0005-0000-0000-0000503B0000}"/>
    <cellStyle name="Normal 21 4 2 2 3" xfId="57023" xr:uid="{00000000-0005-0000-0000-0000513B0000}"/>
    <cellStyle name="Normal 21 4 2 3" xfId="57024" xr:uid="{00000000-0005-0000-0000-0000523B0000}"/>
    <cellStyle name="Normal 21 4 2 3 2" xfId="57025" xr:uid="{00000000-0005-0000-0000-0000533B0000}"/>
    <cellStyle name="Normal 21 4 2 4" xfId="57026" xr:uid="{00000000-0005-0000-0000-0000543B0000}"/>
    <cellStyle name="Normal 21 4 3" xfId="57027" xr:uid="{00000000-0005-0000-0000-0000553B0000}"/>
    <cellStyle name="Normal 21 4 3 2" xfId="57028" xr:uid="{00000000-0005-0000-0000-0000563B0000}"/>
    <cellStyle name="Normal 21 4 3 2 2" xfId="57029" xr:uid="{00000000-0005-0000-0000-0000573B0000}"/>
    <cellStyle name="Normal 21 4 3 3" xfId="57030" xr:uid="{00000000-0005-0000-0000-0000583B0000}"/>
    <cellStyle name="Normal 21 4 4" xfId="57031" xr:uid="{00000000-0005-0000-0000-0000593B0000}"/>
    <cellStyle name="Normal 21 4 4 2" xfId="57032" xr:uid="{00000000-0005-0000-0000-00005A3B0000}"/>
    <cellStyle name="Normal 21 4 5" xfId="57033" xr:uid="{00000000-0005-0000-0000-00005B3B0000}"/>
    <cellStyle name="Normal 21 5" xfId="57034" xr:uid="{00000000-0005-0000-0000-00005C3B0000}"/>
    <cellStyle name="Normal 21 5 2" xfId="57035" xr:uid="{00000000-0005-0000-0000-00005D3B0000}"/>
    <cellStyle name="Normal 21 5 2 2" xfId="57036" xr:uid="{00000000-0005-0000-0000-00005E3B0000}"/>
    <cellStyle name="Normal 21 5 2 2 2" xfId="57037" xr:uid="{00000000-0005-0000-0000-00005F3B0000}"/>
    <cellStyle name="Normal 21 5 2 3" xfId="57038" xr:uid="{00000000-0005-0000-0000-0000603B0000}"/>
    <cellStyle name="Normal 21 5 3" xfId="57039" xr:uid="{00000000-0005-0000-0000-0000613B0000}"/>
    <cellStyle name="Normal 21 5 3 2" xfId="57040" xr:uid="{00000000-0005-0000-0000-0000623B0000}"/>
    <cellStyle name="Normal 21 5 4" xfId="57041" xr:uid="{00000000-0005-0000-0000-0000633B0000}"/>
    <cellStyle name="Normal 21 6" xfId="57042" xr:uid="{00000000-0005-0000-0000-0000643B0000}"/>
    <cellStyle name="Normal 21 6 2" xfId="57043" xr:uid="{00000000-0005-0000-0000-0000653B0000}"/>
    <cellStyle name="Normal 21 6 2 2" xfId="57044" xr:uid="{00000000-0005-0000-0000-0000663B0000}"/>
    <cellStyle name="Normal 21 6 3" xfId="57045" xr:uid="{00000000-0005-0000-0000-0000673B0000}"/>
    <cellStyle name="Normal 21 7" xfId="57046" xr:uid="{00000000-0005-0000-0000-0000683B0000}"/>
    <cellStyle name="Normal 21 7 2" xfId="57047" xr:uid="{00000000-0005-0000-0000-0000693B0000}"/>
    <cellStyle name="Normal 21 8" xfId="57048" xr:uid="{00000000-0005-0000-0000-00006A3B0000}"/>
    <cellStyle name="Normal 21 9" xfId="56921" xr:uid="{00000000-0005-0000-0000-00006B3B0000}"/>
    <cellStyle name="Normal 22" xfId="662" xr:uid="{00000000-0005-0000-0000-00006C3B0000}"/>
    <cellStyle name="Normal 22 10" xfId="55698" xr:uid="{00000000-0005-0000-0000-00006D3B0000}"/>
    <cellStyle name="Normal 22 11" xfId="14200" xr:uid="{00000000-0005-0000-0000-00006E3B0000}"/>
    <cellStyle name="Normal 22 2" xfId="1250" xr:uid="{00000000-0005-0000-0000-00006F3B0000}"/>
    <cellStyle name="Normal 22 2 2" xfId="57051" xr:uid="{00000000-0005-0000-0000-0000703B0000}"/>
    <cellStyle name="Normal 22 2 2 2" xfId="57052" xr:uid="{00000000-0005-0000-0000-0000713B0000}"/>
    <cellStyle name="Normal 22 2 2 2 2" xfId="57053" xr:uid="{00000000-0005-0000-0000-0000723B0000}"/>
    <cellStyle name="Normal 22 2 2 2 2 2" xfId="57054" xr:uid="{00000000-0005-0000-0000-0000733B0000}"/>
    <cellStyle name="Normal 22 2 2 2 2 2 2" xfId="57055" xr:uid="{00000000-0005-0000-0000-0000743B0000}"/>
    <cellStyle name="Normal 22 2 2 2 2 2 2 2" xfId="57056" xr:uid="{00000000-0005-0000-0000-0000753B0000}"/>
    <cellStyle name="Normal 22 2 2 2 2 2 3" xfId="57057" xr:uid="{00000000-0005-0000-0000-0000763B0000}"/>
    <cellStyle name="Normal 22 2 2 2 2 3" xfId="57058" xr:uid="{00000000-0005-0000-0000-0000773B0000}"/>
    <cellStyle name="Normal 22 2 2 2 2 3 2" xfId="57059" xr:uid="{00000000-0005-0000-0000-0000783B0000}"/>
    <cellStyle name="Normal 22 2 2 2 2 4" xfId="57060" xr:uid="{00000000-0005-0000-0000-0000793B0000}"/>
    <cellStyle name="Normal 22 2 2 2 3" xfId="57061" xr:uid="{00000000-0005-0000-0000-00007A3B0000}"/>
    <cellStyle name="Normal 22 2 2 2 3 2" xfId="57062" xr:uid="{00000000-0005-0000-0000-00007B3B0000}"/>
    <cellStyle name="Normal 22 2 2 2 3 2 2" xfId="57063" xr:uid="{00000000-0005-0000-0000-00007C3B0000}"/>
    <cellStyle name="Normal 22 2 2 2 3 3" xfId="57064" xr:uid="{00000000-0005-0000-0000-00007D3B0000}"/>
    <cellStyle name="Normal 22 2 2 2 4" xfId="57065" xr:uid="{00000000-0005-0000-0000-00007E3B0000}"/>
    <cellStyle name="Normal 22 2 2 2 4 2" xfId="57066" xr:uid="{00000000-0005-0000-0000-00007F3B0000}"/>
    <cellStyle name="Normal 22 2 2 2 5" xfId="57067" xr:uid="{00000000-0005-0000-0000-0000803B0000}"/>
    <cellStyle name="Normal 22 2 2 3" xfId="57068" xr:uid="{00000000-0005-0000-0000-0000813B0000}"/>
    <cellStyle name="Normal 22 2 2 3 2" xfId="57069" xr:uid="{00000000-0005-0000-0000-0000823B0000}"/>
    <cellStyle name="Normal 22 2 2 3 2 2" xfId="57070" xr:uid="{00000000-0005-0000-0000-0000833B0000}"/>
    <cellStyle name="Normal 22 2 2 3 2 2 2" xfId="57071" xr:uid="{00000000-0005-0000-0000-0000843B0000}"/>
    <cellStyle name="Normal 22 2 2 3 2 3" xfId="57072" xr:uid="{00000000-0005-0000-0000-0000853B0000}"/>
    <cellStyle name="Normal 22 2 2 3 3" xfId="57073" xr:uid="{00000000-0005-0000-0000-0000863B0000}"/>
    <cellStyle name="Normal 22 2 2 3 3 2" xfId="57074" xr:uid="{00000000-0005-0000-0000-0000873B0000}"/>
    <cellStyle name="Normal 22 2 2 3 4" xfId="57075" xr:uid="{00000000-0005-0000-0000-0000883B0000}"/>
    <cellStyle name="Normal 22 2 2 4" xfId="57076" xr:uid="{00000000-0005-0000-0000-0000893B0000}"/>
    <cellStyle name="Normal 22 2 2 4 2" xfId="57077" xr:uid="{00000000-0005-0000-0000-00008A3B0000}"/>
    <cellStyle name="Normal 22 2 2 4 2 2" xfId="57078" xr:uid="{00000000-0005-0000-0000-00008B3B0000}"/>
    <cellStyle name="Normal 22 2 2 4 3" xfId="57079" xr:uid="{00000000-0005-0000-0000-00008C3B0000}"/>
    <cellStyle name="Normal 22 2 2 5" xfId="57080" xr:uid="{00000000-0005-0000-0000-00008D3B0000}"/>
    <cellStyle name="Normal 22 2 2 5 2" xfId="57081" xr:uid="{00000000-0005-0000-0000-00008E3B0000}"/>
    <cellStyle name="Normal 22 2 2 6" xfId="57082" xr:uid="{00000000-0005-0000-0000-00008F3B0000}"/>
    <cellStyle name="Normal 22 2 3" xfId="57083" xr:uid="{00000000-0005-0000-0000-0000903B0000}"/>
    <cellStyle name="Normal 22 2 3 2" xfId="57084" xr:uid="{00000000-0005-0000-0000-0000913B0000}"/>
    <cellStyle name="Normal 22 2 3 2 2" xfId="57085" xr:uid="{00000000-0005-0000-0000-0000923B0000}"/>
    <cellStyle name="Normal 22 2 3 2 2 2" xfId="57086" xr:uid="{00000000-0005-0000-0000-0000933B0000}"/>
    <cellStyle name="Normal 22 2 3 2 2 2 2" xfId="57087" xr:uid="{00000000-0005-0000-0000-0000943B0000}"/>
    <cellStyle name="Normal 22 2 3 2 2 3" xfId="57088" xr:uid="{00000000-0005-0000-0000-0000953B0000}"/>
    <cellStyle name="Normal 22 2 3 2 3" xfId="57089" xr:uid="{00000000-0005-0000-0000-0000963B0000}"/>
    <cellStyle name="Normal 22 2 3 2 3 2" xfId="57090" xr:uid="{00000000-0005-0000-0000-0000973B0000}"/>
    <cellStyle name="Normal 22 2 3 2 4" xfId="57091" xr:uid="{00000000-0005-0000-0000-0000983B0000}"/>
    <cellStyle name="Normal 22 2 3 3" xfId="57092" xr:uid="{00000000-0005-0000-0000-0000993B0000}"/>
    <cellStyle name="Normal 22 2 3 3 2" xfId="57093" xr:uid="{00000000-0005-0000-0000-00009A3B0000}"/>
    <cellStyle name="Normal 22 2 3 3 2 2" xfId="57094" xr:uid="{00000000-0005-0000-0000-00009B3B0000}"/>
    <cellStyle name="Normal 22 2 3 3 3" xfId="57095" xr:uid="{00000000-0005-0000-0000-00009C3B0000}"/>
    <cellStyle name="Normal 22 2 3 4" xfId="57096" xr:uid="{00000000-0005-0000-0000-00009D3B0000}"/>
    <cellStyle name="Normal 22 2 3 4 2" xfId="57097" xr:uid="{00000000-0005-0000-0000-00009E3B0000}"/>
    <cellStyle name="Normal 22 2 3 5" xfId="57098" xr:uid="{00000000-0005-0000-0000-00009F3B0000}"/>
    <cellStyle name="Normal 22 2 4" xfId="57099" xr:uid="{00000000-0005-0000-0000-0000A03B0000}"/>
    <cellStyle name="Normal 22 2 4 2" xfId="57100" xr:uid="{00000000-0005-0000-0000-0000A13B0000}"/>
    <cellStyle name="Normal 22 2 4 2 2" xfId="57101" xr:uid="{00000000-0005-0000-0000-0000A23B0000}"/>
    <cellStyle name="Normal 22 2 4 2 2 2" xfId="57102" xr:uid="{00000000-0005-0000-0000-0000A33B0000}"/>
    <cellStyle name="Normal 22 2 4 2 3" xfId="57103" xr:uid="{00000000-0005-0000-0000-0000A43B0000}"/>
    <cellStyle name="Normal 22 2 4 3" xfId="57104" xr:uid="{00000000-0005-0000-0000-0000A53B0000}"/>
    <cellStyle name="Normal 22 2 4 3 2" xfId="57105" xr:uid="{00000000-0005-0000-0000-0000A63B0000}"/>
    <cellStyle name="Normal 22 2 4 4" xfId="57106" xr:uid="{00000000-0005-0000-0000-0000A73B0000}"/>
    <cellStyle name="Normal 22 2 5" xfId="57107" xr:uid="{00000000-0005-0000-0000-0000A83B0000}"/>
    <cellStyle name="Normal 22 2 5 2" xfId="57108" xr:uid="{00000000-0005-0000-0000-0000A93B0000}"/>
    <cellStyle name="Normal 22 2 5 2 2" xfId="57109" xr:uid="{00000000-0005-0000-0000-0000AA3B0000}"/>
    <cellStyle name="Normal 22 2 5 3" xfId="57110" xr:uid="{00000000-0005-0000-0000-0000AB3B0000}"/>
    <cellStyle name="Normal 22 2 6" xfId="57111" xr:uid="{00000000-0005-0000-0000-0000AC3B0000}"/>
    <cellStyle name="Normal 22 2 6 2" xfId="57112" xr:uid="{00000000-0005-0000-0000-0000AD3B0000}"/>
    <cellStyle name="Normal 22 2 7" xfId="57113" xr:uid="{00000000-0005-0000-0000-0000AE3B0000}"/>
    <cellStyle name="Normal 22 2 8" xfId="57050" xr:uid="{00000000-0005-0000-0000-0000AF3B0000}"/>
    <cellStyle name="Normal 22 3" xfId="57114" xr:uid="{00000000-0005-0000-0000-0000B03B0000}"/>
    <cellStyle name="Normal 22 3 2" xfId="57115" xr:uid="{00000000-0005-0000-0000-0000B13B0000}"/>
    <cellStyle name="Normal 22 3 2 2" xfId="57116" xr:uid="{00000000-0005-0000-0000-0000B23B0000}"/>
    <cellStyle name="Normal 22 3 2 2 2" xfId="57117" xr:uid="{00000000-0005-0000-0000-0000B33B0000}"/>
    <cellStyle name="Normal 22 3 2 2 2 2" xfId="57118" xr:uid="{00000000-0005-0000-0000-0000B43B0000}"/>
    <cellStyle name="Normal 22 3 2 2 2 2 2" xfId="57119" xr:uid="{00000000-0005-0000-0000-0000B53B0000}"/>
    <cellStyle name="Normal 22 3 2 2 2 3" xfId="57120" xr:uid="{00000000-0005-0000-0000-0000B63B0000}"/>
    <cellStyle name="Normal 22 3 2 2 3" xfId="57121" xr:uid="{00000000-0005-0000-0000-0000B73B0000}"/>
    <cellStyle name="Normal 22 3 2 2 3 2" xfId="57122" xr:uid="{00000000-0005-0000-0000-0000B83B0000}"/>
    <cellStyle name="Normal 22 3 2 2 4" xfId="57123" xr:uid="{00000000-0005-0000-0000-0000B93B0000}"/>
    <cellStyle name="Normal 22 3 2 3" xfId="57124" xr:uid="{00000000-0005-0000-0000-0000BA3B0000}"/>
    <cellStyle name="Normal 22 3 2 3 2" xfId="57125" xr:uid="{00000000-0005-0000-0000-0000BB3B0000}"/>
    <cellStyle name="Normal 22 3 2 3 2 2" xfId="57126" xr:uid="{00000000-0005-0000-0000-0000BC3B0000}"/>
    <cellStyle name="Normal 22 3 2 3 3" xfId="57127" xr:uid="{00000000-0005-0000-0000-0000BD3B0000}"/>
    <cellStyle name="Normal 22 3 2 4" xfId="57128" xr:uid="{00000000-0005-0000-0000-0000BE3B0000}"/>
    <cellStyle name="Normal 22 3 2 4 2" xfId="57129" xr:uid="{00000000-0005-0000-0000-0000BF3B0000}"/>
    <cellStyle name="Normal 22 3 2 5" xfId="57130" xr:uid="{00000000-0005-0000-0000-0000C03B0000}"/>
    <cellStyle name="Normal 22 3 3" xfId="57131" xr:uid="{00000000-0005-0000-0000-0000C13B0000}"/>
    <cellStyle name="Normal 22 3 3 2" xfId="57132" xr:uid="{00000000-0005-0000-0000-0000C23B0000}"/>
    <cellStyle name="Normal 22 3 3 2 2" xfId="57133" xr:uid="{00000000-0005-0000-0000-0000C33B0000}"/>
    <cellStyle name="Normal 22 3 3 2 2 2" xfId="57134" xr:uid="{00000000-0005-0000-0000-0000C43B0000}"/>
    <cellStyle name="Normal 22 3 3 2 3" xfId="57135" xr:uid="{00000000-0005-0000-0000-0000C53B0000}"/>
    <cellStyle name="Normal 22 3 3 3" xfId="57136" xr:uid="{00000000-0005-0000-0000-0000C63B0000}"/>
    <cellStyle name="Normal 22 3 3 3 2" xfId="57137" xr:uid="{00000000-0005-0000-0000-0000C73B0000}"/>
    <cellStyle name="Normal 22 3 3 4" xfId="57138" xr:uid="{00000000-0005-0000-0000-0000C83B0000}"/>
    <cellStyle name="Normal 22 3 4" xfId="57139" xr:uid="{00000000-0005-0000-0000-0000C93B0000}"/>
    <cellStyle name="Normal 22 3 4 2" xfId="57140" xr:uid="{00000000-0005-0000-0000-0000CA3B0000}"/>
    <cellStyle name="Normal 22 3 4 2 2" xfId="57141" xr:uid="{00000000-0005-0000-0000-0000CB3B0000}"/>
    <cellStyle name="Normal 22 3 4 3" xfId="57142" xr:uid="{00000000-0005-0000-0000-0000CC3B0000}"/>
    <cellStyle name="Normal 22 3 5" xfId="57143" xr:uid="{00000000-0005-0000-0000-0000CD3B0000}"/>
    <cellStyle name="Normal 22 3 5 2" xfId="57144" xr:uid="{00000000-0005-0000-0000-0000CE3B0000}"/>
    <cellStyle name="Normal 22 3 6" xfId="57145" xr:uid="{00000000-0005-0000-0000-0000CF3B0000}"/>
    <cellStyle name="Normal 22 4" xfId="57146" xr:uid="{00000000-0005-0000-0000-0000D03B0000}"/>
    <cellStyle name="Normal 22 4 2" xfId="57147" xr:uid="{00000000-0005-0000-0000-0000D13B0000}"/>
    <cellStyle name="Normal 22 4 2 2" xfId="57148" xr:uid="{00000000-0005-0000-0000-0000D23B0000}"/>
    <cellStyle name="Normal 22 4 2 2 2" xfId="57149" xr:uid="{00000000-0005-0000-0000-0000D33B0000}"/>
    <cellStyle name="Normal 22 4 2 2 2 2" xfId="57150" xr:uid="{00000000-0005-0000-0000-0000D43B0000}"/>
    <cellStyle name="Normal 22 4 2 2 3" xfId="57151" xr:uid="{00000000-0005-0000-0000-0000D53B0000}"/>
    <cellStyle name="Normal 22 4 2 3" xfId="57152" xr:uid="{00000000-0005-0000-0000-0000D63B0000}"/>
    <cellStyle name="Normal 22 4 2 3 2" xfId="57153" xr:uid="{00000000-0005-0000-0000-0000D73B0000}"/>
    <cellStyle name="Normal 22 4 2 4" xfId="57154" xr:uid="{00000000-0005-0000-0000-0000D83B0000}"/>
    <cellStyle name="Normal 22 4 3" xfId="57155" xr:uid="{00000000-0005-0000-0000-0000D93B0000}"/>
    <cellStyle name="Normal 22 4 3 2" xfId="57156" xr:uid="{00000000-0005-0000-0000-0000DA3B0000}"/>
    <cellStyle name="Normal 22 4 3 2 2" xfId="57157" xr:uid="{00000000-0005-0000-0000-0000DB3B0000}"/>
    <cellStyle name="Normal 22 4 3 3" xfId="57158" xr:uid="{00000000-0005-0000-0000-0000DC3B0000}"/>
    <cellStyle name="Normal 22 4 4" xfId="57159" xr:uid="{00000000-0005-0000-0000-0000DD3B0000}"/>
    <cellStyle name="Normal 22 4 4 2" xfId="57160" xr:uid="{00000000-0005-0000-0000-0000DE3B0000}"/>
    <cellStyle name="Normal 22 4 5" xfId="57161" xr:uid="{00000000-0005-0000-0000-0000DF3B0000}"/>
    <cellStyle name="Normal 22 5" xfId="57162" xr:uid="{00000000-0005-0000-0000-0000E03B0000}"/>
    <cellStyle name="Normal 22 5 2" xfId="57163" xr:uid="{00000000-0005-0000-0000-0000E13B0000}"/>
    <cellStyle name="Normal 22 5 2 2" xfId="57164" xr:uid="{00000000-0005-0000-0000-0000E23B0000}"/>
    <cellStyle name="Normal 22 5 2 2 2" xfId="57165" xr:uid="{00000000-0005-0000-0000-0000E33B0000}"/>
    <cellStyle name="Normal 22 5 2 3" xfId="57166" xr:uid="{00000000-0005-0000-0000-0000E43B0000}"/>
    <cellStyle name="Normal 22 5 3" xfId="57167" xr:uid="{00000000-0005-0000-0000-0000E53B0000}"/>
    <cellStyle name="Normal 22 5 3 2" xfId="57168" xr:uid="{00000000-0005-0000-0000-0000E63B0000}"/>
    <cellStyle name="Normal 22 5 4" xfId="57169" xr:uid="{00000000-0005-0000-0000-0000E73B0000}"/>
    <cellStyle name="Normal 22 6" xfId="57170" xr:uid="{00000000-0005-0000-0000-0000E83B0000}"/>
    <cellStyle name="Normal 22 6 2" xfId="57171" xr:uid="{00000000-0005-0000-0000-0000E93B0000}"/>
    <cellStyle name="Normal 22 6 2 2" xfId="57172" xr:uid="{00000000-0005-0000-0000-0000EA3B0000}"/>
    <cellStyle name="Normal 22 6 3" xfId="57173" xr:uid="{00000000-0005-0000-0000-0000EB3B0000}"/>
    <cellStyle name="Normal 22 7" xfId="57174" xr:uid="{00000000-0005-0000-0000-0000EC3B0000}"/>
    <cellStyle name="Normal 22 7 2" xfId="57175" xr:uid="{00000000-0005-0000-0000-0000ED3B0000}"/>
    <cellStyle name="Normal 22 8" xfId="57176" xr:uid="{00000000-0005-0000-0000-0000EE3B0000}"/>
    <cellStyle name="Normal 22 9" xfId="57049" xr:uid="{00000000-0005-0000-0000-0000EF3B0000}"/>
    <cellStyle name="Normal 23" xfId="663" xr:uid="{00000000-0005-0000-0000-0000F03B0000}"/>
    <cellStyle name="Normal 23 2" xfId="1251" xr:uid="{00000000-0005-0000-0000-0000F13B0000}"/>
    <cellStyle name="Normal 23 2 2" xfId="57178" xr:uid="{00000000-0005-0000-0000-0000F23B0000}"/>
    <cellStyle name="Normal 23 3" xfId="57179" xr:uid="{00000000-0005-0000-0000-0000F33B0000}"/>
    <cellStyle name="Normal 23 4" xfId="57177" xr:uid="{00000000-0005-0000-0000-0000F43B0000}"/>
    <cellStyle name="Normal 23 5" xfId="14201" xr:uid="{00000000-0005-0000-0000-0000F53B0000}"/>
    <cellStyle name="Normal 24" xfId="664" xr:uid="{00000000-0005-0000-0000-0000F63B0000}"/>
    <cellStyle name="Normal 24 2" xfId="1252" xr:uid="{00000000-0005-0000-0000-0000F73B0000}"/>
    <cellStyle name="Normal 24 2 2" xfId="57181" xr:uid="{00000000-0005-0000-0000-0000F83B0000}"/>
    <cellStyle name="Normal 24 3" xfId="57180" xr:uid="{00000000-0005-0000-0000-0000F93B0000}"/>
    <cellStyle name="Normal 24 4" xfId="14202" xr:uid="{00000000-0005-0000-0000-0000FA3B0000}"/>
    <cellStyle name="Normal 25" xfId="665" xr:uid="{00000000-0005-0000-0000-0000FB3B0000}"/>
    <cellStyle name="Normal 25 2" xfId="1253" xr:uid="{00000000-0005-0000-0000-0000FC3B0000}"/>
    <cellStyle name="Normal 25 2 2" xfId="57184" xr:uid="{00000000-0005-0000-0000-0000FD3B0000}"/>
    <cellStyle name="Normal 25 2 2 2" xfId="57185" xr:uid="{00000000-0005-0000-0000-0000FE3B0000}"/>
    <cellStyle name="Normal 25 2 2 2 2" xfId="57186" xr:uid="{00000000-0005-0000-0000-0000FF3B0000}"/>
    <cellStyle name="Normal 25 2 2 2 2 2" xfId="57187" xr:uid="{00000000-0005-0000-0000-0000003C0000}"/>
    <cellStyle name="Normal 25 2 2 2 2 2 2" xfId="57188" xr:uid="{00000000-0005-0000-0000-0000013C0000}"/>
    <cellStyle name="Normal 25 2 2 2 2 3" xfId="57189" xr:uid="{00000000-0005-0000-0000-0000023C0000}"/>
    <cellStyle name="Normal 25 2 2 2 3" xfId="57190" xr:uid="{00000000-0005-0000-0000-0000033C0000}"/>
    <cellStyle name="Normal 25 2 2 2 3 2" xfId="57191" xr:uid="{00000000-0005-0000-0000-0000043C0000}"/>
    <cellStyle name="Normal 25 2 2 2 4" xfId="57192" xr:uid="{00000000-0005-0000-0000-0000053C0000}"/>
    <cellStyle name="Normal 25 2 2 3" xfId="57193" xr:uid="{00000000-0005-0000-0000-0000063C0000}"/>
    <cellStyle name="Normal 25 2 2 3 2" xfId="57194" xr:uid="{00000000-0005-0000-0000-0000073C0000}"/>
    <cellStyle name="Normal 25 2 2 3 2 2" xfId="57195" xr:uid="{00000000-0005-0000-0000-0000083C0000}"/>
    <cellStyle name="Normal 25 2 2 3 3" xfId="57196" xr:uid="{00000000-0005-0000-0000-0000093C0000}"/>
    <cellStyle name="Normal 25 2 2 4" xfId="57197" xr:uid="{00000000-0005-0000-0000-00000A3C0000}"/>
    <cellStyle name="Normal 25 2 2 4 2" xfId="57198" xr:uid="{00000000-0005-0000-0000-00000B3C0000}"/>
    <cellStyle name="Normal 25 2 2 5" xfId="57199" xr:uid="{00000000-0005-0000-0000-00000C3C0000}"/>
    <cellStyle name="Normal 25 2 3" xfId="57200" xr:uid="{00000000-0005-0000-0000-00000D3C0000}"/>
    <cellStyle name="Normal 25 2 3 2" xfId="57201" xr:uid="{00000000-0005-0000-0000-00000E3C0000}"/>
    <cellStyle name="Normal 25 2 3 2 2" xfId="57202" xr:uid="{00000000-0005-0000-0000-00000F3C0000}"/>
    <cellStyle name="Normal 25 2 3 2 2 2" xfId="57203" xr:uid="{00000000-0005-0000-0000-0000103C0000}"/>
    <cellStyle name="Normal 25 2 3 2 3" xfId="57204" xr:uid="{00000000-0005-0000-0000-0000113C0000}"/>
    <cellStyle name="Normal 25 2 3 3" xfId="57205" xr:uid="{00000000-0005-0000-0000-0000123C0000}"/>
    <cellStyle name="Normal 25 2 3 3 2" xfId="57206" xr:uid="{00000000-0005-0000-0000-0000133C0000}"/>
    <cellStyle name="Normal 25 2 3 4" xfId="57207" xr:uid="{00000000-0005-0000-0000-0000143C0000}"/>
    <cellStyle name="Normal 25 2 4" xfId="57208" xr:uid="{00000000-0005-0000-0000-0000153C0000}"/>
    <cellStyle name="Normal 25 2 4 2" xfId="57209" xr:uid="{00000000-0005-0000-0000-0000163C0000}"/>
    <cellStyle name="Normal 25 2 4 2 2" xfId="57210" xr:uid="{00000000-0005-0000-0000-0000173C0000}"/>
    <cellStyle name="Normal 25 2 4 3" xfId="57211" xr:uid="{00000000-0005-0000-0000-0000183C0000}"/>
    <cellStyle name="Normal 25 2 5" xfId="57212" xr:uid="{00000000-0005-0000-0000-0000193C0000}"/>
    <cellStyle name="Normal 25 2 5 2" xfId="57213" xr:uid="{00000000-0005-0000-0000-00001A3C0000}"/>
    <cellStyle name="Normal 25 2 6" xfId="57214" xr:uid="{00000000-0005-0000-0000-00001B3C0000}"/>
    <cellStyle name="Normal 25 2 7" xfId="57183" xr:uid="{00000000-0005-0000-0000-00001C3C0000}"/>
    <cellStyle name="Normal 25 3" xfId="57215" xr:uid="{00000000-0005-0000-0000-00001D3C0000}"/>
    <cellStyle name="Normal 25 3 2" xfId="57216" xr:uid="{00000000-0005-0000-0000-00001E3C0000}"/>
    <cellStyle name="Normal 25 3 2 2" xfId="57217" xr:uid="{00000000-0005-0000-0000-00001F3C0000}"/>
    <cellStyle name="Normal 25 3 2 2 2" xfId="57218" xr:uid="{00000000-0005-0000-0000-0000203C0000}"/>
    <cellStyle name="Normal 25 3 2 2 2 2" xfId="57219" xr:uid="{00000000-0005-0000-0000-0000213C0000}"/>
    <cellStyle name="Normal 25 3 2 2 3" xfId="57220" xr:uid="{00000000-0005-0000-0000-0000223C0000}"/>
    <cellStyle name="Normal 25 3 2 3" xfId="57221" xr:uid="{00000000-0005-0000-0000-0000233C0000}"/>
    <cellStyle name="Normal 25 3 2 3 2" xfId="57222" xr:uid="{00000000-0005-0000-0000-0000243C0000}"/>
    <cellStyle name="Normal 25 3 2 4" xfId="57223" xr:uid="{00000000-0005-0000-0000-0000253C0000}"/>
    <cellStyle name="Normal 25 3 3" xfId="57224" xr:uid="{00000000-0005-0000-0000-0000263C0000}"/>
    <cellStyle name="Normal 25 3 3 2" xfId="57225" xr:uid="{00000000-0005-0000-0000-0000273C0000}"/>
    <cellStyle name="Normal 25 3 3 2 2" xfId="57226" xr:uid="{00000000-0005-0000-0000-0000283C0000}"/>
    <cellStyle name="Normal 25 3 3 3" xfId="57227" xr:uid="{00000000-0005-0000-0000-0000293C0000}"/>
    <cellStyle name="Normal 25 3 4" xfId="57228" xr:uid="{00000000-0005-0000-0000-00002A3C0000}"/>
    <cellStyle name="Normal 25 3 4 2" xfId="57229" xr:uid="{00000000-0005-0000-0000-00002B3C0000}"/>
    <cellStyle name="Normal 25 3 5" xfId="57230" xr:uid="{00000000-0005-0000-0000-00002C3C0000}"/>
    <cellStyle name="Normal 25 4" xfId="57231" xr:uid="{00000000-0005-0000-0000-00002D3C0000}"/>
    <cellStyle name="Normal 25 4 2" xfId="57232" xr:uid="{00000000-0005-0000-0000-00002E3C0000}"/>
    <cellStyle name="Normal 25 4 2 2" xfId="57233" xr:uid="{00000000-0005-0000-0000-00002F3C0000}"/>
    <cellStyle name="Normal 25 4 2 2 2" xfId="57234" xr:uid="{00000000-0005-0000-0000-0000303C0000}"/>
    <cellStyle name="Normal 25 4 2 3" xfId="57235" xr:uid="{00000000-0005-0000-0000-0000313C0000}"/>
    <cellStyle name="Normal 25 4 3" xfId="57236" xr:uid="{00000000-0005-0000-0000-0000323C0000}"/>
    <cellStyle name="Normal 25 4 3 2" xfId="57237" xr:uid="{00000000-0005-0000-0000-0000333C0000}"/>
    <cellStyle name="Normal 25 4 4" xfId="57238" xr:uid="{00000000-0005-0000-0000-0000343C0000}"/>
    <cellStyle name="Normal 25 5" xfId="57239" xr:uid="{00000000-0005-0000-0000-0000353C0000}"/>
    <cellStyle name="Normal 25 5 2" xfId="57240" xr:uid="{00000000-0005-0000-0000-0000363C0000}"/>
    <cellStyle name="Normal 25 5 2 2" xfId="57241" xr:uid="{00000000-0005-0000-0000-0000373C0000}"/>
    <cellStyle name="Normal 25 5 3" xfId="57242" xr:uid="{00000000-0005-0000-0000-0000383C0000}"/>
    <cellStyle name="Normal 25 6" xfId="57243" xr:uid="{00000000-0005-0000-0000-0000393C0000}"/>
    <cellStyle name="Normal 25 6 2" xfId="57244" xr:uid="{00000000-0005-0000-0000-00003A3C0000}"/>
    <cellStyle name="Normal 25 7" xfId="57245" xr:uid="{00000000-0005-0000-0000-00003B3C0000}"/>
    <cellStyle name="Normal 25 8" xfId="57182" xr:uid="{00000000-0005-0000-0000-00003C3C0000}"/>
    <cellStyle name="Normal 25 9" xfId="14203" xr:uid="{00000000-0005-0000-0000-00003D3C0000}"/>
    <cellStyle name="Normal 26" xfId="666" xr:uid="{00000000-0005-0000-0000-00003E3C0000}"/>
    <cellStyle name="Normal 26 2" xfId="1254" xr:uid="{00000000-0005-0000-0000-00003F3C0000}"/>
    <cellStyle name="Normal 26 2 2" xfId="57248" xr:uid="{00000000-0005-0000-0000-0000403C0000}"/>
    <cellStyle name="Normal 26 2 2 2" xfId="57249" xr:uid="{00000000-0005-0000-0000-0000413C0000}"/>
    <cellStyle name="Normal 26 2 3" xfId="57250" xr:uid="{00000000-0005-0000-0000-0000423C0000}"/>
    <cellStyle name="Normal 26 2 4" xfId="57247" xr:uid="{00000000-0005-0000-0000-0000433C0000}"/>
    <cellStyle name="Normal 26 3" xfId="57251" xr:uid="{00000000-0005-0000-0000-0000443C0000}"/>
    <cellStyle name="Normal 26 4" xfId="57246" xr:uid="{00000000-0005-0000-0000-0000453C0000}"/>
    <cellStyle name="Normal 26 5" xfId="14204" xr:uid="{00000000-0005-0000-0000-0000463C0000}"/>
    <cellStyle name="Normal 27" xfId="667" xr:uid="{00000000-0005-0000-0000-0000473C0000}"/>
    <cellStyle name="Normal 27 2" xfId="1255" xr:uid="{00000000-0005-0000-0000-0000483C0000}"/>
    <cellStyle name="Normal 27 2 2" xfId="57253" xr:uid="{00000000-0005-0000-0000-0000493C0000}"/>
    <cellStyle name="Normal 27 3" xfId="57254" xr:uid="{00000000-0005-0000-0000-00004A3C0000}"/>
    <cellStyle name="Normal 27 4" xfId="57252" xr:uid="{00000000-0005-0000-0000-00004B3C0000}"/>
    <cellStyle name="Normal 27 5" xfId="14205" xr:uid="{00000000-0005-0000-0000-00004C3C0000}"/>
    <cellStyle name="Normal 28" xfId="668" xr:uid="{00000000-0005-0000-0000-00004D3C0000}"/>
    <cellStyle name="Normal 28 2" xfId="1256" xr:uid="{00000000-0005-0000-0000-00004E3C0000}"/>
    <cellStyle name="Normal 28 2 2" xfId="57256" xr:uid="{00000000-0005-0000-0000-00004F3C0000}"/>
    <cellStyle name="Normal 28 3" xfId="57257" xr:uid="{00000000-0005-0000-0000-0000503C0000}"/>
    <cellStyle name="Normal 28 4" xfId="57255" xr:uid="{00000000-0005-0000-0000-0000513C0000}"/>
    <cellStyle name="Normal 28 5" xfId="14206" xr:uid="{00000000-0005-0000-0000-0000523C0000}"/>
    <cellStyle name="Normal 29" xfId="669" xr:uid="{00000000-0005-0000-0000-0000533C0000}"/>
    <cellStyle name="Normal 29 2" xfId="1257" xr:uid="{00000000-0005-0000-0000-0000543C0000}"/>
    <cellStyle name="Normal 29 2 2" xfId="57259" xr:uid="{00000000-0005-0000-0000-0000553C0000}"/>
    <cellStyle name="Normal 29 3" xfId="57260" xr:uid="{00000000-0005-0000-0000-0000563C0000}"/>
    <cellStyle name="Normal 29 4" xfId="57258" xr:uid="{00000000-0005-0000-0000-0000573C0000}"/>
    <cellStyle name="Normal 29 5" xfId="14207" xr:uid="{00000000-0005-0000-0000-0000583C0000}"/>
    <cellStyle name="Normal 3" xfId="670" xr:uid="{00000000-0005-0000-0000-0000593C0000}"/>
    <cellStyle name="Normal 3 2" xfId="671" xr:uid="{00000000-0005-0000-0000-00005A3C0000}"/>
    <cellStyle name="Normal 3 2 2" xfId="672" xr:uid="{00000000-0005-0000-0000-00005B3C0000}"/>
    <cellStyle name="Normal 3 2 2 2" xfId="1259" xr:uid="{00000000-0005-0000-0000-00005C3C0000}"/>
    <cellStyle name="Normal 3 2 2 3" xfId="57263" xr:uid="{00000000-0005-0000-0000-00005D3C0000}"/>
    <cellStyle name="Normal 3 2 3" xfId="1258" xr:uid="{00000000-0005-0000-0000-00005E3C0000}"/>
    <cellStyle name="Normal 3 2 3 2" xfId="57262" xr:uid="{00000000-0005-0000-0000-00005F3C0000}"/>
    <cellStyle name="Normal 3 2 4" xfId="55691" xr:uid="{00000000-0005-0000-0000-0000603C0000}"/>
    <cellStyle name="Normal 3 3" xfId="673" xr:uid="{00000000-0005-0000-0000-0000613C0000}"/>
    <cellStyle name="Normal 3 3 2" xfId="1260" xr:uid="{00000000-0005-0000-0000-0000623C0000}"/>
    <cellStyle name="Normal 3 3 2 2" xfId="57264" xr:uid="{00000000-0005-0000-0000-0000633C0000}"/>
    <cellStyle name="Normal 3 3 3" xfId="55692" xr:uid="{00000000-0005-0000-0000-0000643C0000}"/>
    <cellStyle name="Normal 3 4" xfId="674" xr:uid="{00000000-0005-0000-0000-0000653C0000}"/>
    <cellStyle name="Normal 3 4 2" xfId="675" xr:uid="{00000000-0005-0000-0000-0000663C0000}"/>
    <cellStyle name="Normal 3 4 2 2" xfId="1262" xr:uid="{00000000-0005-0000-0000-0000673C0000}"/>
    <cellStyle name="Normal 3 4 2 3" xfId="57261" xr:uid="{00000000-0005-0000-0000-0000683C0000}"/>
    <cellStyle name="Normal 3 4 3" xfId="1261" xr:uid="{00000000-0005-0000-0000-0000693C0000}"/>
    <cellStyle name="Normal 3 4 4" xfId="14208" xr:uid="{00000000-0005-0000-0000-00006A3C0000}"/>
    <cellStyle name="Normal 3 5" xfId="676" xr:uid="{00000000-0005-0000-0000-00006B3C0000}"/>
    <cellStyle name="Normal 3 5 2" xfId="1263" xr:uid="{00000000-0005-0000-0000-00006C3C0000}"/>
    <cellStyle name="Normal 3 5 3" xfId="55569" xr:uid="{00000000-0005-0000-0000-00006D3C0000}"/>
    <cellStyle name="Normal 30" xfId="677" xr:uid="{00000000-0005-0000-0000-00006E3C0000}"/>
    <cellStyle name="Normal 30 2" xfId="1264" xr:uid="{00000000-0005-0000-0000-00006F3C0000}"/>
    <cellStyle name="Normal 30 2 2" xfId="57266" xr:uid="{00000000-0005-0000-0000-0000703C0000}"/>
    <cellStyle name="Normal 30 3" xfId="57265" xr:uid="{00000000-0005-0000-0000-0000713C0000}"/>
    <cellStyle name="Normal 30 4" xfId="14209" xr:uid="{00000000-0005-0000-0000-0000723C0000}"/>
    <cellStyle name="Normal 31" xfId="678" xr:uid="{00000000-0005-0000-0000-0000733C0000}"/>
    <cellStyle name="Normal 31 2" xfId="1265" xr:uid="{00000000-0005-0000-0000-0000743C0000}"/>
    <cellStyle name="Normal 31 2 2" xfId="57269" xr:uid="{00000000-0005-0000-0000-0000753C0000}"/>
    <cellStyle name="Normal 31 2 2 2" xfId="57270" xr:uid="{00000000-0005-0000-0000-0000763C0000}"/>
    <cellStyle name="Normal 31 2 2 2 2" xfId="57271" xr:uid="{00000000-0005-0000-0000-0000773C0000}"/>
    <cellStyle name="Normal 31 2 2 2 2 2" xfId="57272" xr:uid="{00000000-0005-0000-0000-0000783C0000}"/>
    <cellStyle name="Normal 31 2 2 2 3" xfId="57273" xr:uid="{00000000-0005-0000-0000-0000793C0000}"/>
    <cellStyle name="Normal 31 2 2 3" xfId="57274" xr:uid="{00000000-0005-0000-0000-00007A3C0000}"/>
    <cellStyle name="Normal 31 2 2 3 2" xfId="57275" xr:uid="{00000000-0005-0000-0000-00007B3C0000}"/>
    <cellStyle name="Normal 31 2 2 4" xfId="57276" xr:uid="{00000000-0005-0000-0000-00007C3C0000}"/>
    <cellStyle name="Normal 31 2 3" xfId="57277" xr:uid="{00000000-0005-0000-0000-00007D3C0000}"/>
    <cellStyle name="Normal 31 2 3 2" xfId="57278" xr:uid="{00000000-0005-0000-0000-00007E3C0000}"/>
    <cellStyle name="Normal 31 2 3 2 2" xfId="57279" xr:uid="{00000000-0005-0000-0000-00007F3C0000}"/>
    <cellStyle name="Normal 31 2 3 3" xfId="57280" xr:uid="{00000000-0005-0000-0000-0000803C0000}"/>
    <cellStyle name="Normal 31 2 4" xfId="57281" xr:uid="{00000000-0005-0000-0000-0000813C0000}"/>
    <cellStyle name="Normal 31 2 4 2" xfId="57282" xr:uid="{00000000-0005-0000-0000-0000823C0000}"/>
    <cellStyle name="Normal 31 2 5" xfId="57283" xr:uid="{00000000-0005-0000-0000-0000833C0000}"/>
    <cellStyle name="Normal 31 2 6" xfId="57268" xr:uid="{00000000-0005-0000-0000-0000843C0000}"/>
    <cellStyle name="Normal 31 3" xfId="57284" xr:uid="{00000000-0005-0000-0000-0000853C0000}"/>
    <cellStyle name="Normal 31 3 2" xfId="57285" xr:uid="{00000000-0005-0000-0000-0000863C0000}"/>
    <cellStyle name="Normal 31 3 2 2" xfId="57286" xr:uid="{00000000-0005-0000-0000-0000873C0000}"/>
    <cellStyle name="Normal 31 3 2 2 2" xfId="57287" xr:uid="{00000000-0005-0000-0000-0000883C0000}"/>
    <cellStyle name="Normal 31 3 2 3" xfId="57288" xr:uid="{00000000-0005-0000-0000-0000893C0000}"/>
    <cellStyle name="Normal 31 3 3" xfId="57289" xr:uid="{00000000-0005-0000-0000-00008A3C0000}"/>
    <cellStyle name="Normal 31 3 3 2" xfId="57290" xr:uid="{00000000-0005-0000-0000-00008B3C0000}"/>
    <cellStyle name="Normal 31 3 4" xfId="57291" xr:uid="{00000000-0005-0000-0000-00008C3C0000}"/>
    <cellStyle name="Normal 31 4" xfId="57292" xr:uid="{00000000-0005-0000-0000-00008D3C0000}"/>
    <cellStyle name="Normal 31 4 2" xfId="57293" xr:uid="{00000000-0005-0000-0000-00008E3C0000}"/>
    <cellStyle name="Normal 31 4 2 2" xfId="57294" xr:uid="{00000000-0005-0000-0000-00008F3C0000}"/>
    <cellStyle name="Normal 31 4 3" xfId="57295" xr:uid="{00000000-0005-0000-0000-0000903C0000}"/>
    <cellStyle name="Normal 31 5" xfId="57296" xr:uid="{00000000-0005-0000-0000-0000913C0000}"/>
    <cellStyle name="Normal 31 5 2" xfId="57297" xr:uid="{00000000-0005-0000-0000-0000923C0000}"/>
    <cellStyle name="Normal 31 6" xfId="57298" xr:uid="{00000000-0005-0000-0000-0000933C0000}"/>
    <cellStyle name="Normal 31 7" xfId="57267" xr:uid="{00000000-0005-0000-0000-0000943C0000}"/>
    <cellStyle name="Normal 31 8" xfId="14210" xr:uid="{00000000-0005-0000-0000-0000953C0000}"/>
    <cellStyle name="Normal 32" xfId="679" xr:uid="{00000000-0005-0000-0000-0000963C0000}"/>
    <cellStyle name="Normal 32 2" xfId="1266" xr:uid="{00000000-0005-0000-0000-0000973C0000}"/>
    <cellStyle name="Normal 32 2 2" xfId="57301" xr:uid="{00000000-0005-0000-0000-0000983C0000}"/>
    <cellStyle name="Normal 32 2 3" xfId="57300" xr:uid="{00000000-0005-0000-0000-0000993C0000}"/>
    <cellStyle name="Normal 32 3" xfId="57302" xr:uid="{00000000-0005-0000-0000-00009A3C0000}"/>
    <cellStyle name="Normal 32 4" xfId="57303" xr:uid="{00000000-0005-0000-0000-00009B3C0000}"/>
    <cellStyle name="Normal 32 5" xfId="57299" xr:uid="{00000000-0005-0000-0000-00009C3C0000}"/>
    <cellStyle name="Normal 32 6" xfId="14211" xr:uid="{00000000-0005-0000-0000-00009D3C0000}"/>
    <cellStyle name="Normal 33" xfId="680" xr:uid="{00000000-0005-0000-0000-00009E3C0000}"/>
    <cellStyle name="Normal 33 2" xfId="1267" xr:uid="{00000000-0005-0000-0000-00009F3C0000}"/>
    <cellStyle name="Normal 33 2 2" xfId="57306" xr:uid="{00000000-0005-0000-0000-0000A03C0000}"/>
    <cellStyle name="Normal 33 2 3" xfId="57305" xr:uid="{00000000-0005-0000-0000-0000A13C0000}"/>
    <cellStyle name="Normal 33 3" xfId="57304" xr:uid="{00000000-0005-0000-0000-0000A23C0000}"/>
    <cellStyle name="Normal 33 4" xfId="14212" xr:uid="{00000000-0005-0000-0000-0000A33C0000}"/>
    <cellStyle name="Normal 34" xfId="681" xr:uid="{00000000-0005-0000-0000-0000A43C0000}"/>
    <cellStyle name="Normal 34 2" xfId="1268" xr:uid="{00000000-0005-0000-0000-0000A53C0000}"/>
    <cellStyle name="Normal 34 2 2" xfId="57309" xr:uid="{00000000-0005-0000-0000-0000A63C0000}"/>
    <cellStyle name="Normal 34 2 3" xfId="57308" xr:uid="{00000000-0005-0000-0000-0000A73C0000}"/>
    <cellStyle name="Normal 34 3" xfId="57307" xr:uid="{00000000-0005-0000-0000-0000A83C0000}"/>
    <cellStyle name="Normal 34 4" xfId="14213" xr:uid="{00000000-0005-0000-0000-0000A93C0000}"/>
    <cellStyle name="Normal 35" xfId="682" xr:uid="{00000000-0005-0000-0000-0000AA3C0000}"/>
    <cellStyle name="Normal 35 2" xfId="1269" xr:uid="{00000000-0005-0000-0000-0000AB3C0000}"/>
    <cellStyle name="Normal 35 2 2" xfId="57311" xr:uid="{00000000-0005-0000-0000-0000AC3C0000}"/>
    <cellStyle name="Normal 35 3" xfId="57310" xr:uid="{00000000-0005-0000-0000-0000AD3C0000}"/>
    <cellStyle name="Normal 35 4" xfId="14214" xr:uid="{00000000-0005-0000-0000-0000AE3C0000}"/>
    <cellStyle name="Normal 36" xfId="683" xr:uid="{00000000-0005-0000-0000-0000AF3C0000}"/>
    <cellStyle name="Normal 36 2" xfId="1270" xr:uid="{00000000-0005-0000-0000-0000B03C0000}"/>
    <cellStyle name="Normal 36 2 2" xfId="57313" xr:uid="{00000000-0005-0000-0000-0000B13C0000}"/>
    <cellStyle name="Normal 36 3" xfId="57312" xr:uid="{00000000-0005-0000-0000-0000B23C0000}"/>
    <cellStyle name="Normal 36 4" xfId="14215" xr:uid="{00000000-0005-0000-0000-0000B33C0000}"/>
    <cellStyle name="Normal 37" xfId="684" xr:uid="{00000000-0005-0000-0000-0000B43C0000}"/>
    <cellStyle name="Normal 37 2" xfId="1271" xr:uid="{00000000-0005-0000-0000-0000B53C0000}"/>
    <cellStyle name="Normal 37 2 2" xfId="57315" xr:uid="{00000000-0005-0000-0000-0000B63C0000}"/>
    <cellStyle name="Normal 37 3" xfId="57314" xr:uid="{00000000-0005-0000-0000-0000B73C0000}"/>
    <cellStyle name="Normal 37 4" xfId="14216" xr:uid="{00000000-0005-0000-0000-0000B83C0000}"/>
    <cellStyle name="Normal 38" xfId="685" xr:uid="{00000000-0005-0000-0000-0000B93C0000}"/>
    <cellStyle name="Normal 38 2" xfId="1272" xr:uid="{00000000-0005-0000-0000-0000BA3C0000}"/>
    <cellStyle name="Normal 38 2 2" xfId="57317" xr:uid="{00000000-0005-0000-0000-0000BB3C0000}"/>
    <cellStyle name="Normal 38 3" xfId="57316" xr:uid="{00000000-0005-0000-0000-0000BC3C0000}"/>
    <cellStyle name="Normal 38 4" xfId="14217" xr:uid="{00000000-0005-0000-0000-0000BD3C0000}"/>
    <cellStyle name="Normal 39" xfId="686" xr:uid="{00000000-0005-0000-0000-0000BE3C0000}"/>
    <cellStyle name="Normal 39 2" xfId="1273" xr:uid="{00000000-0005-0000-0000-0000BF3C0000}"/>
    <cellStyle name="Normal 39 2 2" xfId="57319" xr:uid="{00000000-0005-0000-0000-0000C03C0000}"/>
    <cellStyle name="Normal 39 3" xfId="57318" xr:uid="{00000000-0005-0000-0000-0000C13C0000}"/>
    <cellStyle name="Normal 39 4" xfId="14218" xr:uid="{00000000-0005-0000-0000-0000C23C0000}"/>
    <cellStyle name="Normal 4" xfId="687" xr:uid="{00000000-0005-0000-0000-0000C33C0000}"/>
    <cellStyle name="Normal 4 2" xfId="688" xr:uid="{00000000-0005-0000-0000-0000C43C0000}"/>
    <cellStyle name="Normal 4 2 2" xfId="689" xr:uid="{00000000-0005-0000-0000-0000C53C0000}"/>
    <cellStyle name="Normal 4 2 2 2" xfId="1275" xr:uid="{00000000-0005-0000-0000-0000C63C0000}"/>
    <cellStyle name="Normal 4 2 2 3" xfId="57322" xr:uid="{00000000-0005-0000-0000-0000C73C0000}"/>
    <cellStyle name="Normal 4 2 3" xfId="1274" xr:uid="{00000000-0005-0000-0000-0000C83C0000}"/>
    <cellStyle name="Normal 4 2 3 2" xfId="57321" xr:uid="{00000000-0005-0000-0000-0000C93C0000}"/>
    <cellStyle name="Normal 4 2 4" xfId="14220" xr:uid="{00000000-0005-0000-0000-0000CA3C0000}"/>
    <cellStyle name="Normal 4 3" xfId="690" xr:uid="{00000000-0005-0000-0000-0000CB3C0000}"/>
    <cellStyle name="Normal 4 3 2" xfId="1276" xr:uid="{00000000-0005-0000-0000-0000CC3C0000}"/>
    <cellStyle name="Normal 4 3 2 2" xfId="57323" xr:uid="{00000000-0005-0000-0000-0000CD3C0000}"/>
    <cellStyle name="Normal 4 3 3" xfId="14221" xr:uid="{00000000-0005-0000-0000-0000CE3C0000}"/>
    <cellStyle name="Normal 4 4" xfId="691" xr:uid="{00000000-0005-0000-0000-0000CF3C0000}"/>
    <cellStyle name="Normal 4 4 2" xfId="692" xr:uid="{00000000-0005-0000-0000-0000D03C0000}"/>
    <cellStyle name="Normal 4 4 2 2" xfId="1278" xr:uid="{00000000-0005-0000-0000-0000D13C0000}"/>
    <cellStyle name="Normal 4 4 2 3" xfId="57320" xr:uid="{00000000-0005-0000-0000-0000D23C0000}"/>
    <cellStyle name="Normal 4 4 3" xfId="1277" xr:uid="{00000000-0005-0000-0000-0000D33C0000}"/>
    <cellStyle name="Normal 4 4 4" xfId="14222" xr:uid="{00000000-0005-0000-0000-0000D43C0000}"/>
    <cellStyle name="Normal 4 5" xfId="693" xr:uid="{00000000-0005-0000-0000-0000D53C0000}"/>
    <cellStyle name="Normal 4 5 2" xfId="1279" xr:uid="{00000000-0005-0000-0000-0000D63C0000}"/>
    <cellStyle name="Normal 4 5 3" xfId="55570" xr:uid="{00000000-0005-0000-0000-0000D73C0000}"/>
    <cellStyle name="Normal 4 6" xfId="14219" xr:uid="{00000000-0005-0000-0000-0000D83C0000}"/>
    <cellStyle name="Normal 40" xfId="694" xr:uid="{00000000-0005-0000-0000-0000D93C0000}"/>
    <cellStyle name="Normal 40 2" xfId="1280" xr:uid="{00000000-0005-0000-0000-0000DA3C0000}"/>
    <cellStyle name="Normal 40 2 2" xfId="57325" xr:uid="{00000000-0005-0000-0000-0000DB3C0000}"/>
    <cellStyle name="Normal 40 3" xfId="57324" xr:uid="{00000000-0005-0000-0000-0000DC3C0000}"/>
    <cellStyle name="Normal 40 4" xfId="14223" xr:uid="{00000000-0005-0000-0000-0000DD3C0000}"/>
    <cellStyle name="Normal 41" xfId="695" xr:uid="{00000000-0005-0000-0000-0000DE3C0000}"/>
    <cellStyle name="Normal 41 2" xfId="1281" xr:uid="{00000000-0005-0000-0000-0000DF3C0000}"/>
    <cellStyle name="Normal 41 2 2" xfId="57328" xr:uid="{00000000-0005-0000-0000-0000E03C0000}"/>
    <cellStyle name="Normal 41 2 2 2" xfId="57329" xr:uid="{00000000-0005-0000-0000-0000E13C0000}"/>
    <cellStyle name="Normal 41 2 2 2 2" xfId="57330" xr:uid="{00000000-0005-0000-0000-0000E23C0000}"/>
    <cellStyle name="Normal 41 2 2 3" xfId="57331" xr:uid="{00000000-0005-0000-0000-0000E33C0000}"/>
    <cellStyle name="Normal 41 2 3" xfId="57332" xr:uid="{00000000-0005-0000-0000-0000E43C0000}"/>
    <cellStyle name="Normal 41 2 3 2" xfId="57333" xr:uid="{00000000-0005-0000-0000-0000E53C0000}"/>
    <cellStyle name="Normal 41 2 4" xfId="57334" xr:uid="{00000000-0005-0000-0000-0000E63C0000}"/>
    <cellStyle name="Normal 41 2 5" xfId="57327" xr:uid="{00000000-0005-0000-0000-0000E73C0000}"/>
    <cellStyle name="Normal 41 3" xfId="57335" xr:uid="{00000000-0005-0000-0000-0000E83C0000}"/>
    <cellStyle name="Normal 41 3 2" xfId="57336" xr:uid="{00000000-0005-0000-0000-0000E93C0000}"/>
    <cellStyle name="Normal 41 3 2 2" xfId="57337" xr:uid="{00000000-0005-0000-0000-0000EA3C0000}"/>
    <cellStyle name="Normal 41 3 3" xfId="57338" xr:uid="{00000000-0005-0000-0000-0000EB3C0000}"/>
    <cellStyle name="Normal 41 4" xfId="57339" xr:uid="{00000000-0005-0000-0000-0000EC3C0000}"/>
    <cellStyle name="Normal 41 4 2" xfId="57340" xr:uid="{00000000-0005-0000-0000-0000ED3C0000}"/>
    <cellStyle name="Normal 41 5" xfId="57341" xr:uid="{00000000-0005-0000-0000-0000EE3C0000}"/>
    <cellStyle name="Normal 41 6" xfId="57326" xr:uid="{00000000-0005-0000-0000-0000EF3C0000}"/>
    <cellStyle name="Normal 41 7" xfId="14224" xr:uid="{00000000-0005-0000-0000-0000F03C0000}"/>
    <cellStyle name="Normal 42" xfId="696" xr:uid="{00000000-0005-0000-0000-0000F13C0000}"/>
    <cellStyle name="Normal 42 2" xfId="1282" xr:uid="{00000000-0005-0000-0000-0000F23C0000}"/>
    <cellStyle name="Normal 42 2 2" xfId="57344" xr:uid="{00000000-0005-0000-0000-0000F33C0000}"/>
    <cellStyle name="Normal 42 2 2 2" xfId="57345" xr:uid="{00000000-0005-0000-0000-0000F43C0000}"/>
    <cellStyle name="Normal 42 2 2 2 2" xfId="57346" xr:uid="{00000000-0005-0000-0000-0000F53C0000}"/>
    <cellStyle name="Normal 42 2 2 3" xfId="57347" xr:uid="{00000000-0005-0000-0000-0000F63C0000}"/>
    <cellStyle name="Normal 42 2 3" xfId="57348" xr:uid="{00000000-0005-0000-0000-0000F73C0000}"/>
    <cellStyle name="Normal 42 2 3 2" xfId="57349" xr:uid="{00000000-0005-0000-0000-0000F83C0000}"/>
    <cellStyle name="Normal 42 2 4" xfId="57350" xr:uid="{00000000-0005-0000-0000-0000F93C0000}"/>
    <cellStyle name="Normal 42 2 5" xfId="57343" xr:uid="{00000000-0005-0000-0000-0000FA3C0000}"/>
    <cellStyle name="Normal 42 3" xfId="57351" xr:uid="{00000000-0005-0000-0000-0000FB3C0000}"/>
    <cellStyle name="Normal 42 3 2" xfId="57352" xr:uid="{00000000-0005-0000-0000-0000FC3C0000}"/>
    <cellStyle name="Normal 42 3 2 2" xfId="57353" xr:uid="{00000000-0005-0000-0000-0000FD3C0000}"/>
    <cellStyle name="Normal 42 3 3" xfId="57354" xr:uid="{00000000-0005-0000-0000-0000FE3C0000}"/>
    <cellStyle name="Normal 42 4" xfId="57355" xr:uid="{00000000-0005-0000-0000-0000FF3C0000}"/>
    <cellStyle name="Normal 42 4 2" xfId="57356" xr:uid="{00000000-0005-0000-0000-0000003D0000}"/>
    <cellStyle name="Normal 42 5" xfId="57357" xr:uid="{00000000-0005-0000-0000-0000013D0000}"/>
    <cellStyle name="Normal 42 6" xfId="57342" xr:uid="{00000000-0005-0000-0000-0000023D0000}"/>
    <cellStyle name="Normal 42 7" xfId="14225" xr:uid="{00000000-0005-0000-0000-0000033D0000}"/>
    <cellStyle name="Normal 43" xfId="697" xr:uid="{00000000-0005-0000-0000-0000043D0000}"/>
    <cellStyle name="Normal 43 2" xfId="1283" xr:uid="{00000000-0005-0000-0000-0000053D0000}"/>
    <cellStyle name="Normal 43 2 2" xfId="57360" xr:uid="{00000000-0005-0000-0000-0000063D0000}"/>
    <cellStyle name="Normal 43 2 2 2" xfId="57361" xr:uid="{00000000-0005-0000-0000-0000073D0000}"/>
    <cellStyle name="Normal 43 2 2 2 2" xfId="57362" xr:uid="{00000000-0005-0000-0000-0000083D0000}"/>
    <cellStyle name="Normal 43 2 2 3" xfId="57363" xr:uid="{00000000-0005-0000-0000-0000093D0000}"/>
    <cellStyle name="Normal 43 2 3" xfId="57364" xr:uid="{00000000-0005-0000-0000-00000A3D0000}"/>
    <cellStyle name="Normal 43 2 3 2" xfId="57365" xr:uid="{00000000-0005-0000-0000-00000B3D0000}"/>
    <cellStyle name="Normal 43 2 4" xfId="57366" xr:uid="{00000000-0005-0000-0000-00000C3D0000}"/>
    <cellStyle name="Normal 43 2 5" xfId="57359" xr:uid="{00000000-0005-0000-0000-00000D3D0000}"/>
    <cellStyle name="Normal 43 3" xfId="57367" xr:uid="{00000000-0005-0000-0000-00000E3D0000}"/>
    <cellStyle name="Normal 43 3 2" xfId="57368" xr:uid="{00000000-0005-0000-0000-00000F3D0000}"/>
    <cellStyle name="Normal 43 3 2 2" xfId="57369" xr:uid="{00000000-0005-0000-0000-0000103D0000}"/>
    <cellStyle name="Normal 43 3 3" xfId="57370" xr:uid="{00000000-0005-0000-0000-0000113D0000}"/>
    <cellStyle name="Normal 43 4" xfId="57371" xr:uid="{00000000-0005-0000-0000-0000123D0000}"/>
    <cellStyle name="Normal 43 4 2" xfId="57372" xr:uid="{00000000-0005-0000-0000-0000133D0000}"/>
    <cellStyle name="Normal 43 5" xfId="57373" xr:uid="{00000000-0005-0000-0000-0000143D0000}"/>
    <cellStyle name="Normal 43 6" xfId="57358" xr:uid="{00000000-0005-0000-0000-0000153D0000}"/>
    <cellStyle name="Normal 43 7" xfId="14226" xr:uid="{00000000-0005-0000-0000-0000163D0000}"/>
    <cellStyle name="Normal 44" xfId="698" xr:uid="{00000000-0005-0000-0000-0000173D0000}"/>
    <cellStyle name="Normal 44 2" xfId="1284" xr:uid="{00000000-0005-0000-0000-0000183D0000}"/>
    <cellStyle name="Normal 44 2 2" xfId="57375" xr:uid="{00000000-0005-0000-0000-0000193D0000}"/>
    <cellStyle name="Normal 44 3" xfId="57374" xr:uid="{00000000-0005-0000-0000-00001A3D0000}"/>
    <cellStyle name="Normal 44 4" xfId="14227" xr:uid="{00000000-0005-0000-0000-00001B3D0000}"/>
    <cellStyle name="Normal 45" xfId="699" xr:uid="{00000000-0005-0000-0000-00001C3D0000}"/>
    <cellStyle name="Normal 45 2" xfId="1285" xr:uid="{00000000-0005-0000-0000-00001D3D0000}"/>
    <cellStyle name="Normal 45 2 2" xfId="57377" xr:uid="{00000000-0005-0000-0000-00001E3D0000}"/>
    <cellStyle name="Normal 45 3" xfId="57376" xr:uid="{00000000-0005-0000-0000-00001F3D0000}"/>
    <cellStyle name="Normal 45 4" xfId="14228" xr:uid="{00000000-0005-0000-0000-0000203D0000}"/>
    <cellStyle name="Normal 46" xfId="700" xr:uid="{00000000-0005-0000-0000-0000213D0000}"/>
    <cellStyle name="Normal 46 2" xfId="1286" xr:uid="{00000000-0005-0000-0000-0000223D0000}"/>
    <cellStyle name="Normal 46 2 2" xfId="57379" xr:uid="{00000000-0005-0000-0000-0000233D0000}"/>
    <cellStyle name="Normal 46 3" xfId="57378" xr:uid="{00000000-0005-0000-0000-0000243D0000}"/>
    <cellStyle name="Normal 46 4" xfId="14229" xr:uid="{00000000-0005-0000-0000-0000253D0000}"/>
    <cellStyle name="Normal 47" xfId="701" xr:uid="{00000000-0005-0000-0000-0000263D0000}"/>
    <cellStyle name="Normal 47 2" xfId="1287" xr:uid="{00000000-0005-0000-0000-0000273D0000}"/>
    <cellStyle name="Normal 47 2 2" xfId="57381" xr:uid="{00000000-0005-0000-0000-0000283D0000}"/>
    <cellStyle name="Normal 47 3" xfId="57380" xr:uid="{00000000-0005-0000-0000-0000293D0000}"/>
    <cellStyle name="Normal 47 4" xfId="14230" xr:uid="{00000000-0005-0000-0000-00002A3D0000}"/>
    <cellStyle name="Normal 48" xfId="702" xr:uid="{00000000-0005-0000-0000-00002B3D0000}"/>
    <cellStyle name="Normal 48 2" xfId="1288" xr:uid="{00000000-0005-0000-0000-00002C3D0000}"/>
    <cellStyle name="Normal 48 2 2" xfId="57383" xr:uid="{00000000-0005-0000-0000-00002D3D0000}"/>
    <cellStyle name="Normal 48 3" xfId="57382" xr:uid="{00000000-0005-0000-0000-00002E3D0000}"/>
    <cellStyle name="Normal 48 4" xfId="14231" xr:uid="{00000000-0005-0000-0000-00002F3D0000}"/>
    <cellStyle name="Normal 49" xfId="703" xr:uid="{00000000-0005-0000-0000-0000303D0000}"/>
    <cellStyle name="Normal 49 2" xfId="1289" xr:uid="{00000000-0005-0000-0000-0000313D0000}"/>
    <cellStyle name="Normal 49 2 2" xfId="57386" xr:uid="{00000000-0005-0000-0000-0000323D0000}"/>
    <cellStyle name="Normal 49 2 2 2" xfId="57387" xr:uid="{00000000-0005-0000-0000-0000333D0000}"/>
    <cellStyle name="Normal 49 2 2 2 2" xfId="57388" xr:uid="{00000000-0005-0000-0000-0000343D0000}"/>
    <cellStyle name="Normal 49 2 2 3" xfId="57389" xr:uid="{00000000-0005-0000-0000-0000353D0000}"/>
    <cellStyle name="Normal 49 2 3" xfId="57390" xr:uid="{00000000-0005-0000-0000-0000363D0000}"/>
    <cellStyle name="Normal 49 2 3 2" xfId="57391" xr:uid="{00000000-0005-0000-0000-0000373D0000}"/>
    <cellStyle name="Normal 49 2 4" xfId="57392" xr:uid="{00000000-0005-0000-0000-0000383D0000}"/>
    <cellStyle name="Normal 49 2 5" xfId="57385" xr:uid="{00000000-0005-0000-0000-0000393D0000}"/>
    <cellStyle name="Normal 49 3" xfId="57393" xr:uid="{00000000-0005-0000-0000-00003A3D0000}"/>
    <cellStyle name="Normal 49 3 2" xfId="57394" xr:uid="{00000000-0005-0000-0000-00003B3D0000}"/>
    <cellStyle name="Normal 49 3 2 2" xfId="57395" xr:uid="{00000000-0005-0000-0000-00003C3D0000}"/>
    <cellStyle name="Normal 49 3 3" xfId="57396" xr:uid="{00000000-0005-0000-0000-00003D3D0000}"/>
    <cellStyle name="Normal 49 4" xfId="57397" xr:uid="{00000000-0005-0000-0000-00003E3D0000}"/>
    <cellStyle name="Normal 49 4 2" xfId="57398" xr:uid="{00000000-0005-0000-0000-00003F3D0000}"/>
    <cellStyle name="Normal 49 5" xfId="57399" xr:uid="{00000000-0005-0000-0000-0000403D0000}"/>
    <cellStyle name="Normal 49 6" xfId="57384" xr:uid="{00000000-0005-0000-0000-0000413D0000}"/>
    <cellStyle name="Normal 49 7" xfId="14232" xr:uid="{00000000-0005-0000-0000-0000423D0000}"/>
    <cellStyle name="Normal 5" xfId="704" xr:uid="{00000000-0005-0000-0000-0000433D0000}"/>
    <cellStyle name="Normal 5 10" xfId="57400" xr:uid="{00000000-0005-0000-0000-0000443D0000}"/>
    <cellStyle name="Normal 5 11" xfId="55662" xr:uid="{00000000-0005-0000-0000-0000453D0000}"/>
    <cellStyle name="Normal 5 12" xfId="14233" xr:uid="{00000000-0005-0000-0000-0000463D0000}"/>
    <cellStyle name="Normal 5 2" xfId="705" xr:uid="{00000000-0005-0000-0000-0000473D0000}"/>
    <cellStyle name="Normal 5 2 2" xfId="1290" xr:uid="{00000000-0005-0000-0000-0000483D0000}"/>
    <cellStyle name="Normal 5 2 2 2" xfId="14236" xr:uid="{00000000-0005-0000-0000-0000493D0000}"/>
    <cellStyle name="Normal 5 2 2 2 2" xfId="14237" xr:uid="{00000000-0005-0000-0000-00004A3D0000}"/>
    <cellStyle name="Normal 5 2 2 2 2 2" xfId="57401" xr:uid="{00000000-0005-0000-0000-00004B3D0000}"/>
    <cellStyle name="Normal 5 2 2 2 2 2 2" xfId="57402" xr:uid="{00000000-0005-0000-0000-00004C3D0000}"/>
    <cellStyle name="Normal 5 2 2 2 2 2 2 2" xfId="57403" xr:uid="{00000000-0005-0000-0000-00004D3D0000}"/>
    <cellStyle name="Normal 5 2 2 2 2 2 2 2 2" xfId="57404" xr:uid="{00000000-0005-0000-0000-00004E3D0000}"/>
    <cellStyle name="Normal 5 2 2 2 2 2 2 3" xfId="57405" xr:uid="{00000000-0005-0000-0000-00004F3D0000}"/>
    <cellStyle name="Normal 5 2 2 2 2 2 3" xfId="57406" xr:uid="{00000000-0005-0000-0000-0000503D0000}"/>
    <cellStyle name="Normal 5 2 2 2 2 2 3 2" xfId="57407" xr:uid="{00000000-0005-0000-0000-0000513D0000}"/>
    <cellStyle name="Normal 5 2 2 2 2 2 4" xfId="57408" xr:uid="{00000000-0005-0000-0000-0000523D0000}"/>
    <cellStyle name="Normal 5 2 2 2 2 3" xfId="57409" xr:uid="{00000000-0005-0000-0000-0000533D0000}"/>
    <cellStyle name="Normal 5 2 2 2 2 3 2" xfId="57410" xr:uid="{00000000-0005-0000-0000-0000543D0000}"/>
    <cellStyle name="Normal 5 2 2 2 2 3 2 2" xfId="57411" xr:uid="{00000000-0005-0000-0000-0000553D0000}"/>
    <cellStyle name="Normal 5 2 2 2 2 3 3" xfId="57412" xr:uid="{00000000-0005-0000-0000-0000563D0000}"/>
    <cellStyle name="Normal 5 2 2 2 2 4" xfId="57413" xr:uid="{00000000-0005-0000-0000-0000573D0000}"/>
    <cellStyle name="Normal 5 2 2 2 2 4 2" xfId="57414" xr:uid="{00000000-0005-0000-0000-0000583D0000}"/>
    <cellStyle name="Normal 5 2 2 2 2 5" xfId="57415" xr:uid="{00000000-0005-0000-0000-0000593D0000}"/>
    <cellStyle name="Normal 5 2 2 2 3" xfId="57416" xr:uid="{00000000-0005-0000-0000-00005A3D0000}"/>
    <cellStyle name="Normal 5 2 2 2 3 2" xfId="57417" xr:uid="{00000000-0005-0000-0000-00005B3D0000}"/>
    <cellStyle name="Normal 5 2 2 2 3 2 2" xfId="57418" xr:uid="{00000000-0005-0000-0000-00005C3D0000}"/>
    <cellStyle name="Normal 5 2 2 2 3 2 2 2" xfId="57419" xr:uid="{00000000-0005-0000-0000-00005D3D0000}"/>
    <cellStyle name="Normal 5 2 2 2 3 2 3" xfId="57420" xr:uid="{00000000-0005-0000-0000-00005E3D0000}"/>
    <cellStyle name="Normal 5 2 2 2 3 3" xfId="57421" xr:uid="{00000000-0005-0000-0000-00005F3D0000}"/>
    <cellStyle name="Normal 5 2 2 2 3 3 2" xfId="57422" xr:uid="{00000000-0005-0000-0000-0000603D0000}"/>
    <cellStyle name="Normal 5 2 2 2 3 4" xfId="57423" xr:uid="{00000000-0005-0000-0000-0000613D0000}"/>
    <cellStyle name="Normal 5 2 2 2 4" xfId="57424" xr:uid="{00000000-0005-0000-0000-0000623D0000}"/>
    <cellStyle name="Normal 5 2 2 2 4 2" xfId="57425" xr:uid="{00000000-0005-0000-0000-0000633D0000}"/>
    <cellStyle name="Normal 5 2 2 2 4 2 2" xfId="57426" xr:uid="{00000000-0005-0000-0000-0000643D0000}"/>
    <cellStyle name="Normal 5 2 2 2 4 3" xfId="57427" xr:uid="{00000000-0005-0000-0000-0000653D0000}"/>
    <cellStyle name="Normal 5 2 2 2 5" xfId="57428" xr:uid="{00000000-0005-0000-0000-0000663D0000}"/>
    <cellStyle name="Normal 5 2 2 2 5 2" xfId="57429" xr:uid="{00000000-0005-0000-0000-0000673D0000}"/>
    <cellStyle name="Normal 5 2 2 2 6" xfId="57430" xr:uid="{00000000-0005-0000-0000-0000683D0000}"/>
    <cellStyle name="Normal 5 2 2 3" xfId="14238" xr:uid="{00000000-0005-0000-0000-0000693D0000}"/>
    <cellStyle name="Normal 5 2 2 3 2" xfId="14239" xr:uid="{00000000-0005-0000-0000-00006A3D0000}"/>
    <cellStyle name="Normal 5 2 2 3 2 2" xfId="57431" xr:uid="{00000000-0005-0000-0000-00006B3D0000}"/>
    <cellStyle name="Normal 5 2 2 3 2 2 2" xfId="57432" xr:uid="{00000000-0005-0000-0000-00006C3D0000}"/>
    <cellStyle name="Normal 5 2 2 3 2 2 2 2" xfId="57433" xr:uid="{00000000-0005-0000-0000-00006D3D0000}"/>
    <cellStyle name="Normal 5 2 2 3 2 2 3" xfId="57434" xr:uid="{00000000-0005-0000-0000-00006E3D0000}"/>
    <cellStyle name="Normal 5 2 2 3 2 3" xfId="57435" xr:uid="{00000000-0005-0000-0000-00006F3D0000}"/>
    <cellStyle name="Normal 5 2 2 3 2 3 2" xfId="57436" xr:uid="{00000000-0005-0000-0000-0000703D0000}"/>
    <cellStyle name="Normal 5 2 2 3 2 4" xfId="57437" xr:uid="{00000000-0005-0000-0000-0000713D0000}"/>
    <cellStyle name="Normal 5 2 2 3 3" xfId="57438" xr:uid="{00000000-0005-0000-0000-0000723D0000}"/>
    <cellStyle name="Normal 5 2 2 3 3 2" xfId="57439" xr:uid="{00000000-0005-0000-0000-0000733D0000}"/>
    <cellStyle name="Normal 5 2 2 3 3 2 2" xfId="57440" xr:uid="{00000000-0005-0000-0000-0000743D0000}"/>
    <cellStyle name="Normal 5 2 2 3 3 3" xfId="57441" xr:uid="{00000000-0005-0000-0000-0000753D0000}"/>
    <cellStyle name="Normal 5 2 2 3 4" xfId="57442" xr:uid="{00000000-0005-0000-0000-0000763D0000}"/>
    <cellStyle name="Normal 5 2 2 3 4 2" xfId="57443" xr:uid="{00000000-0005-0000-0000-0000773D0000}"/>
    <cellStyle name="Normal 5 2 2 3 5" xfId="57444" xr:uid="{00000000-0005-0000-0000-0000783D0000}"/>
    <cellStyle name="Normal 5 2 2 4" xfId="14240" xr:uid="{00000000-0005-0000-0000-0000793D0000}"/>
    <cellStyle name="Normal 5 2 2 4 2" xfId="57445" xr:uid="{00000000-0005-0000-0000-00007A3D0000}"/>
    <cellStyle name="Normal 5 2 2 4 2 2" xfId="57446" xr:uid="{00000000-0005-0000-0000-00007B3D0000}"/>
    <cellStyle name="Normal 5 2 2 4 2 2 2" xfId="57447" xr:uid="{00000000-0005-0000-0000-00007C3D0000}"/>
    <cellStyle name="Normal 5 2 2 4 2 3" xfId="57448" xr:uid="{00000000-0005-0000-0000-00007D3D0000}"/>
    <cellStyle name="Normal 5 2 2 4 3" xfId="57449" xr:uid="{00000000-0005-0000-0000-00007E3D0000}"/>
    <cellStyle name="Normal 5 2 2 4 3 2" xfId="57450" xr:uid="{00000000-0005-0000-0000-00007F3D0000}"/>
    <cellStyle name="Normal 5 2 2 4 4" xfId="57451" xr:uid="{00000000-0005-0000-0000-0000803D0000}"/>
    <cellStyle name="Normal 5 2 2 5" xfId="57452" xr:uid="{00000000-0005-0000-0000-0000813D0000}"/>
    <cellStyle name="Normal 5 2 2 5 2" xfId="57453" xr:uid="{00000000-0005-0000-0000-0000823D0000}"/>
    <cellStyle name="Normal 5 2 2 5 2 2" xfId="57454" xr:uid="{00000000-0005-0000-0000-0000833D0000}"/>
    <cellStyle name="Normal 5 2 2 5 3" xfId="57455" xr:uid="{00000000-0005-0000-0000-0000843D0000}"/>
    <cellStyle name="Normal 5 2 2 6" xfId="57456" xr:uid="{00000000-0005-0000-0000-0000853D0000}"/>
    <cellStyle name="Normal 5 2 2 6 2" xfId="57457" xr:uid="{00000000-0005-0000-0000-0000863D0000}"/>
    <cellStyle name="Normal 5 2 2 7" xfId="57458" xr:uid="{00000000-0005-0000-0000-0000873D0000}"/>
    <cellStyle name="Normal 5 2 2 8" xfId="14235" xr:uid="{00000000-0005-0000-0000-0000883D0000}"/>
    <cellStyle name="Normal 5 2 3" xfId="14241" xr:uid="{00000000-0005-0000-0000-0000893D0000}"/>
    <cellStyle name="Normal 5 2 3 2" xfId="14242" xr:uid="{00000000-0005-0000-0000-00008A3D0000}"/>
    <cellStyle name="Normal 5 2 3 2 2" xfId="57459" xr:uid="{00000000-0005-0000-0000-00008B3D0000}"/>
    <cellStyle name="Normal 5 2 3 2 2 2" xfId="57460" xr:uid="{00000000-0005-0000-0000-00008C3D0000}"/>
    <cellStyle name="Normal 5 2 3 2 2 2 2" xfId="57461" xr:uid="{00000000-0005-0000-0000-00008D3D0000}"/>
    <cellStyle name="Normal 5 2 3 2 2 2 2 2" xfId="57462" xr:uid="{00000000-0005-0000-0000-00008E3D0000}"/>
    <cellStyle name="Normal 5 2 3 2 2 2 3" xfId="57463" xr:uid="{00000000-0005-0000-0000-00008F3D0000}"/>
    <cellStyle name="Normal 5 2 3 2 2 3" xfId="57464" xr:uid="{00000000-0005-0000-0000-0000903D0000}"/>
    <cellStyle name="Normal 5 2 3 2 2 3 2" xfId="57465" xr:uid="{00000000-0005-0000-0000-0000913D0000}"/>
    <cellStyle name="Normal 5 2 3 2 2 4" xfId="57466" xr:uid="{00000000-0005-0000-0000-0000923D0000}"/>
    <cellStyle name="Normal 5 2 3 2 3" xfId="57467" xr:uid="{00000000-0005-0000-0000-0000933D0000}"/>
    <cellStyle name="Normal 5 2 3 2 3 2" xfId="57468" xr:uid="{00000000-0005-0000-0000-0000943D0000}"/>
    <cellStyle name="Normal 5 2 3 2 3 2 2" xfId="57469" xr:uid="{00000000-0005-0000-0000-0000953D0000}"/>
    <cellStyle name="Normal 5 2 3 2 3 3" xfId="57470" xr:uid="{00000000-0005-0000-0000-0000963D0000}"/>
    <cellStyle name="Normal 5 2 3 2 4" xfId="57471" xr:uid="{00000000-0005-0000-0000-0000973D0000}"/>
    <cellStyle name="Normal 5 2 3 2 4 2" xfId="57472" xr:uid="{00000000-0005-0000-0000-0000983D0000}"/>
    <cellStyle name="Normal 5 2 3 2 5" xfId="57473" xr:uid="{00000000-0005-0000-0000-0000993D0000}"/>
    <cellStyle name="Normal 5 2 3 3" xfId="57474" xr:uid="{00000000-0005-0000-0000-00009A3D0000}"/>
    <cellStyle name="Normal 5 2 3 3 2" xfId="57475" xr:uid="{00000000-0005-0000-0000-00009B3D0000}"/>
    <cellStyle name="Normal 5 2 3 3 2 2" xfId="57476" xr:uid="{00000000-0005-0000-0000-00009C3D0000}"/>
    <cellStyle name="Normal 5 2 3 3 2 2 2" xfId="57477" xr:uid="{00000000-0005-0000-0000-00009D3D0000}"/>
    <cellStyle name="Normal 5 2 3 3 2 3" xfId="57478" xr:uid="{00000000-0005-0000-0000-00009E3D0000}"/>
    <cellStyle name="Normal 5 2 3 3 3" xfId="57479" xr:uid="{00000000-0005-0000-0000-00009F3D0000}"/>
    <cellStyle name="Normal 5 2 3 3 3 2" xfId="57480" xr:uid="{00000000-0005-0000-0000-0000A03D0000}"/>
    <cellStyle name="Normal 5 2 3 3 4" xfId="57481" xr:uid="{00000000-0005-0000-0000-0000A13D0000}"/>
    <cellStyle name="Normal 5 2 3 4" xfId="57482" xr:uid="{00000000-0005-0000-0000-0000A23D0000}"/>
    <cellStyle name="Normal 5 2 3 4 2" xfId="57483" xr:uid="{00000000-0005-0000-0000-0000A33D0000}"/>
    <cellStyle name="Normal 5 2 3 4 2 2" xfId="57484" xr:uid="{00000000-0005-0000-0000-0000A43D0000}"/>
    <cellStyle name="Normal 5 2 3 4 3" xfId="57485" xr:uid="{00000000-0005-0000-0000-0000A53D0000}"/>
    <cellStyle name="Normal 5 2 3 5" xfId="57486" xr:uid="{00000000-0005-0000-0000-0000A63D0000}"/>
    <cellStyle name="Normal 5 2 3 5 2" xfId="57487" xr:uid="{00000000-0005-0000-0000-0000A73D0000}"/>
    <cellStyle name="Normal 5 2 3 6" xfId="57488" xr:uid="{00000000-0005-0000-0000-0000A83D0000}"/>
    <cellStyle name="Normal 5 2 4" xfId="14243" xr:uid="{00000000-0005-0000-0000-0000A93D0000}"/>
    <cellStyle name="Normal 5 2 4 2" xfId="14244" xr:uid="{00000000-0005-0000-0000-0000AA3D0000}"/>
    <cellStyle name="Normal 5 2 4 2 2" xfId="57489" xr:uid="{00000000-0005-0000-0000-0000AB3D0000}"/>
    <cellStyle name="Normal 5 2 4 2 2 2" xfId="57490" xr:uid="{00000000-0005-0000-0000-0000AC3D0000}"/>
    <cellStyle name="Normal 5 2 4 2 2 2 2" xfId="57491" xr:uid="{00000000-0005-0000-0000-0000AD3D0000}"/>
    <cellStyle name="Normal 5 2 4 2 2 3" xfId="57492" xr:uid="{00000000-0005-0000-0000-0000AE3D0000}"/>
    <cellStyle name="Normal 5 2 4 2 3" xfId="57493" xr:uid="{00000000-0005-0000-0000-0000AF3D0000}"/>
    <cellStyle name="Normal 5 2 4 2 3 2" xfId="57494" xr:uid="{00000000-0005-0000-0000-0000B03D0000}"/>
    <cellStyle name="Normal 5 2 4 2 4" xfId="57495" xr:uid="{00000000-0005-0000-0000-0000B13D0000}"/>
    <cellStyle name="Normal 5 2 4 3" xfId="57496" xr:uid="{00000000-0005-0000-0000-0000B23D0000}"/>
    <cellStyle name="Normal 5 2 4 3 2" xfId="57497" xr:uid="{00000000-0005-0000-0000-0000B33D0000}"/>
    <cellStyle name="Normal 5 2 4 3 2 2" xfId="57498" xr:uid="{00000000-0005-0000-0000-0000B43D0000}"/>
    <cellStyle name="Normal 5 2 4 3 3" xfId="57499" xr:uid="{00000000-0005-0000-0000-0000B53D0000}"/>
    <cellStyle name="Normal 5 2 4 4" xfId="57500" xr:uid="{00000000-0005-0000-0000-0000B63D0000}"/>
    <cellStyle name="Normal 5 2 4 4 2" xfId="57501" xr:uid="{00000000-0005-0000-0000-0000B73D0000}"/>
    <cellStyle name="Normal 5 2 4 5" xfId="57502" xr:uid="{00000000-0005-0000-0000-0000B83D0000}"/>
    <cellStyle name="Normal 5 2 5" xfId="14245" xr:uid="{00000000-0005-0000-0000-0000B93D0000}"/>
    <cellStyle name="Normal 5 2 5 2" xfId="57503" xr:uid="{00000000-0005-0000-0000-0000BA3D0000}"/>
    <cellStyle name="Normal 5 2 5 2 2" xfId="57504" xr:uid="{00000000-0005-0000-0000-0000BB3D0000}"/>
    <cellStyle name="Normal 5 2 5 2 2 2" xfId="57505" xr:uid="{00000000-0005-0000-0000-0000BC3D0000}"/>
    <cellStyle name="Normal 5 2 5 2 3" xfId="57506" xr:uid="{00000000-0005-0000-0000-0000BD3D0000}"/>
    <cellStyle name="Normal 5 2 5 3" xfId="57507" xr:uid="{00000000-0005-0000-0000-0000BE3D0000}"/>
    <cellStyle name="Normal 5 2 5 3 2" xfId="57508" xr:uid="{00000000-0005-0000-0000-0000BF3D0000}"/>
    <cellStyle name="Normal 5 2 5 4" xfId="57509" xr:uid="{00000000-0005-0000-0000-0000C03D0000}"/>
    <cellStyle name="Normal 5 2 6" xfId="57510" xr:uid="{00000000-0005-0000-0000-0000C13D0000}"/>
    <cellStyle name="Normal 5 2 6 2" xfId="57511" xr:uid="{00000000-0005-0000-0000-0000C23D0000}"/>
    <cellStyle name="Normal 5 2 6 2 2" xfId="57512" xr:uid="{00000000-0005-0000-0000-0000C33D0000}"/>
    <cellStyle name="Normal 5 2 6 3" xfId="57513" xr:uid="{00000000-0005-0000-0000-0000C43D0000}"/>
    <cellStyle name="Normal 5 2 7" xfId="57514" xr:uid="{00000000-0005-0000-0000-0000C53D0000}"/>
    <cellStyle name="Normal 5 2 7 2" xfId="57515" xr:uid="{00000000-0005-0000-0000-0000C63D0000}"/>
    <cellStyle name="Normal 5 2 8" xfId="57516" xr:uid="{00000000-0005-0000-0000-0000C73D0000}"/>
    <cellStyle name="Normal 5 2 9" xfId="14234" xr:uid="{00000000-0005-0000-0000-0000C83D0000}"/>
    <cellStyle name="Normal 5 3" xfId="14246" xr:uid="{00000000-0005-0000-0000-0000C93D0000}"/>
    <cellStyle name="Normal 5 3 2" xfId="14247" xr:uid="{00000000-0005-0000-0000-0000CA3D0000}"/>
    <cellStyle name="Normal 5 3 2 2" xfId="14248" xr:uid="{00000000-0005-0000-0000-0000CB3D0000}"/>
    <cellStyle name="Normal 5 3 2 2 2" xfId="57520" xr:uid="{00000000-0005-0000-0000-0000CC3D0000}"/>
    <cellStyle name="Normal 5 3 2 2 2 2" xfId="57521" xr:uid="{00000000-0005-0000-0000-0000CD3D0000}"/>
    <cellStyle name="Normal 5 3 2 2 2 2 2" xfId="57522" xr:uid="{00000000-0005-0000-0000-0000CE3D0000}"/>
    <cellStyle name="Normal 5 3 2 2 2 2 2 2" xfId="57523" xr:uid="{00000000-0005-0000-0000-0000CF3D0000}"/>
    <cellStyle name="Normal 5 3 2 2 2 2 3" xfId="57524" xr:uid="{00000000-0005-0000-0000-0000D03D0000}"/>
    <cellStyle name="Normal 5 3 2 2 2 3" xfId="57525" xr:uid="{00000000-0005-0000-0000-0000D13D0000}"/>
    <cellStyle name="Normal 5 3 2 2 2 3 2" xfId="57526" xr:uid="{00000000-0005-0000-0000-0000D23D0000}"/>
    <cellStyle name="Normal 5 3 2 2 2 4" xfId="57527" xr:uid="{00000000-0005-0000-0000-0000D33D0000}"/>
    <cellStyle name="Normal 5 3 2 2 3" xfId="57528" xr:uid="{00000000-0005-0000-0000-0000D43D0000}"/>
    <cellStyle name="Normal 5 3 2 2 3 2" xfId="57529" xr:uid="{00000000-0005-0000-0000-0000D53D0000}"/>
    <cellStyle name="Normal 5 3 2 2 3 2 2" xfId="57530" xr:uid="{00000000-0005-0000-0000-0000D63D0000}"/>
    <cellStyle name="Normal 5 3 2 2 3 3" xfId="57531" xr:uid="{00000000-0005-0000-0000-0000D73D0000}"/>
    <cellStyle name="Normal 5 3 2 2 4" xfId="57532" xr:uid="{00000000-0005-0000-0000-0000D83D0000}"/>
    <cellStyle name="Normal 5 3 2 2 4 2" xfId="57533" xr:uid="{00000000-0005-0000-0000-0000D93D0000}"/>
    <cellStyle name="Normal 5 3 2 2 5" xfId="57534" xr:uid="{00000000-0005-0000-0000-0000DA3D0000}"/>
    <cellStyle name="Normal 5 3 2 2 6" xfId="57519" xr:uid="{00000000-0005-0000-0000-0000DB3D0000}"/>
    <cellStyle name="Normal 5 3 2 3" xfId="57535" xr:uid="{00000000-0005-0000-0000-0000DC3D0000}"/>
    <cellStyle name="Normal 5 3 2 3 2" xfId="57536" xr:uid="{00000000-0005-0000-0000-0000DD3D0000}"/>
    <cellStyle name="Normal 5 3 2 3 2 2" xfId="57537" xr:uid="{00000000-0005-0000-0000-0000DE3D0000}"/>
    <cellStyle name="Normal 5 3 2 3 2 2 2" xfId="57538" xr:uid="{00000000-0005-0000-0000-0000DF3D0000}"/>
    <cellStyle name="Normal 5 3 2 3 2 3" xfId="57539" xr:uid="{00000000-0005-0000-0000-0000E03D0000}"/>
    <cellStyle name="Normal 5 3 2 3 3" xfId="57540" xr:uid="{00000000-0005-0000-0000-0000E13D0000}"/>
    <cellStyle name="Normal 5 3 2 3 3 2" xfId="57541" xr:uid="{00000000-0005-0000-0000-0000E23D0000}"/>
    <cellStyle name="Normal 5 3 2 3 4" xfId="57542" xr:uid="{00000000-0005-0000-0000-0000E33D0000}"/>
    <cellStyle name="Normal 5 3 2 4" xfId="57543" xr:uid="{00000000-0005-0000-0000-0000E43D0000}"/>
    <cellStyle name="Normal 5 3 2 4 2" xfId="57544" xr:uid="{00000000-0005-0000-0000-0000E53D0000}"/>
    <cellStyle name="Normal 5 3 2 4 2 2" xfId="57545" xr:uid="{00000000-0005-0000-0000-0000E63D0000}"/>
    <cellStyle name="Normal 5 3 2 4 3" xfId="57546" xr:uid="{00000000-0005-0000-0000-0000E73D0000}"/>
    <cellStyle name="Normal 5 3 2 5" xfId="57547" xr:uid="{00000000-0005-0000-0000-0000E83D0000}"/>
    <cellStyle name="Normal 5 3 2 5 2" xfId="57548" xr:uid="{00000000-0005-0000-0000-0000E93D0000}"/>
    <cellStyle name="Normal 5 3 2 6" xfId="57549" xr:uid="{00000000-0005-0000-0000-0000EA3D0000}"/>
    <cellStyle name="Normal 5 3 2 7" xfId="57518" xr:uid="{00000000-0005-0000-0000-0000EB3D0000}"/>
    <cellStyle name="Normal 5 3 3" xfId="14249" xr:uid="{00000000-0005-0000-0000-0000EC3D0000}"/>
    <cellStyle name="Normal 5 3 3 2" xfId="14250" xr:uid="{00000000-0005-0000-0000-0000ED3D0000}"/>
    <cellStyle name="Normal 5 3 3 2 2" xfId="57552" xr:uid="{00000000-0005-0000-0000-0000EE3D0000}"/>
    <cellStyle name="Normal 5 3 3 2 2 2" xfId="57553" xr:uid="{00000000-0005-0000-0000-0000EF3D0000}"/>
    <cellStyle name="Normal 5 3 3 2 2 2 2" xfId="57554" xr:uid="{00000000-0005-0000-0000-0000F03D0000}"/>
    <cellStyle name="Normal 5 3 3 2 2 3" xfId="57555" xr:uid="{00000000-0005-0000-0000-0000F13D0000}"/>
    <cellStyle name="Normal 5 3 3 2 3" xfId="57556" xr:uid="{00000000-0005-0000-0000-0000F23D0000}"/>
    <cellStyle name="Normal 5 3 3 2 3 2" xfId="57557" xr:uid="{00000000-0005-0000-0000-0000F33D0000}"/>
    <cellStyle name="Normal 5 3 3 2 4" xfId="57558" xr:uid="{00000000-0005-0000-0000-0000F43D0000}"/>
    <cellStyle name="Normal 5 3 3 2 5" xfId="57551" xr:uid="{00000000-0005-0000-0000-0000F53D0000}"/>
    <cellStyle name="Normal 5 3 3 3" xfId="57559" xr:uid="{00000000-0005-0000-0000-0000F63D0000}"/>
    <cellStyle name="Normal 5 3 3 3 2" xfId="57560" xr:uid="{00000000-0005-0000-0000-0000F73D0000}"/>
    <cellStyle name="Normal 5 3 3 3 2 2" xfId="57561" xr:uid="{00000000-0005-0000-0000-0000F83D0000}"/>
    <cellStyle name="Normal 5 3 3 3 3" xfId="57562" xr:uid="{00000000-0005-0000-0000-0000F93D0000}"/>
    <cellStyle name="Normal 5 3 3 4" xfId="57563" xr:uid="{00000000-0005-0000-0000-0000FA3D0000}"/>
    <cellStyle name="Normal 5 3 3 4 2" xfId="57564" xr:uid="{00000000-0005-0000-0000-0000FB3D0000}"/>
    <cellStyle name="Normal 5 3 3 5" xfId="57565" xr:uid="{00000000-0005-0000-0000-0000FC3D0000}"/>
    <cellStyle name="Normal 5 3 3 6" xfId="57550" xr:uid="{00000000-0005-0000-0000-0000FD3D0000}"/>
    <cellStyle name="Normal 5 3 4" xfId="14251" xr:uid="{00000000-0005-0000-0000-0000FE3D0000}"/>
    <cellStyle name="Normal 5 3 4 2" xfId="57567" xr:uid="{00000000-0005-0000-0000-0000FF3D0000}"/>
    <cellStyle name="Normal 5 3 4 2 2" xfId="57568" xr:uid="{00000000-0005-0000-0000-0000003E0000}"/>
    <cellStyle name="Normal 5 3 4 2 2 2" xfId="57569" xr:uid="{00000000-0005-0000-0000-0000013E0000}"/>
    <cellStyle name="Normal 5 3 4 2 3" xfId="57570" xr:uid="{00000000-0005-0000-0000-0000023E0000}"/>
    <cellStyle name="Normal 5 3 4 3" xfId="57571" xr:uid="{00000000-0005-0000-0000-0000033E0000}"/>
    <cellStyle name="Normal 5 3 4 3 2" xfId="57572" xr:uid="{00000000-0005-0000-0000-0000043E0000}"/>
    <cellStyle name="Normal 5 3 4 4" xfId="57573" xr:uid="{00000000-0005-0000-0000-0000053E0000}"/>
    <cellStyle name="Normal 5 3 4 5" xfId="57566" xr:uid="{00000000-0005-0000-0000-0000063E0000}"/>
    <cellStyle name="Normal 5 3 5" xfId="57574" xr:uid="{00000000-0005-0000-0000-0000073E0000}"/>
    <cellStyle name="Normal 5 3 5 2" xfId="57575" xr:uid="{00000000-0005-0000-0000-0000083E0000}"/>
    <cellStyle name="Normal 5 3 5 2 2" xfId="57576" xr:uid="{00000000-0005-0000-0000-0000093E0000}"/>
    <cellStyle name="Normal 5 3 5 3" xfId="57577" xr:uid="{00000000-0005-0000-0000-00000A3E0000}"/>
    <cellStyle name="Normal 5 3 6" xfId="57578" xr:uid="{00000000-0005-0000-0000-00000B3E0000}"/>
    <cellStyle name="Normal 5 3 6 2" xfId="57579" xr:uid="{00000000-0005-0000-0000-00000C3E0000}"/>
    <cellStyle name="Normal 5 3 7" xfId="57580" xr:uid="{00000000-0005-0000-0000-00000D3E0000}"/>
    <cellStyle name="Normal 5 3 8" xfId="57517" xr:uid="{00000000-0005-0000-0000-00000E3E0000}"/>
    <cellStyle name="Normal 5 4" xfId="14252" xr:uid="{00000000-0005-0000-0000-00000F3E0000}"/>
    <cellStyle name="Normal 5 4 2" xfId="14253" xr:uid="{00000000-0005-0000-0000-0000103E0000}"/>
    <cellStyle name="Normal 5 4 2 2" xfId="57583" xr:uid="{00000000-0005-0000-0000-0000113E0000}"/>
    <cellStyle name="Normal 5 4 2 2 2" xfId="57584" xr:uid="{00000000-0005-0000-0000-0000123E0000}"/>
    <cellStyle name="Normal 5 4 2 2 2 2" xfId="57585" xr:uid="{00000000-0005-0000-0000-0000133E0000}"/>
    <cellStyle name="Normal 5 4 2 2 2 2 2" xfId="57586" xr:uid="{00000000-0005-0000-0000-0000143E0000}"/>
    <cellStyle name="Normal 5 4 2 2 2 3" xfId="57587" xr:uid="{00000000-0005-0000-0000-0000153E0000}"/>
    <cellStyle name="Normal 5 4 2 2 3" xfId="57588" xr:uid="{00000000-0005-0000-0000-0000163E0000}"/>
    <cellStyle name="Normal 5 4 2 2 3 2" xfId="57589" xr:uid="{00000000-0005-0000-0000-0000173E0000}"/>
    <cellStyle name="Normal 5 4 2 2 4" xfId="57590" xr:uid="{00000000-0005-0000-0000-0000183E0000}"/>
    <cellStyle name="Normal 5 4 2 3" xfId="57591" xr:uid="{00000000-0005-0000-0000-0000193E0000}"/>
    <cellStyle name="Normal 5 4 2 3 2" xfId="57592" xr:uid="{00000000-0005-0000-0000-00001A3E0000}"/>
    <cellStyle name="Normal 5 4 2 3 2 2" xfId="57593" xr:uid="{00000000-0005-0000-0000-00001B3E0000}"/>
    <cellStyle name="Normal 5 4 2 3 3" xfId="57594" xr:uid="{00000000-0005-0000-0000-00001C3E0000}"/>
    <cellStyle name="Normal 5 4 2 4" xfId="57595" xr:uid="{00000000-0005-0000-0000-00001D3E0000}"/>
    <cellStyle name="Normal 5 4 2 4 2" xfId="57596" xr:uid="{00000000-0005-0000-0000-00001E3E0000}"/>
    <cellStyle name="Normal 5 4 2 5" xfId="57597" xr:uid="{00000000-0005-0000-0000-00001F3E0000}"/>
    <cellStyle name="Normal 5 4 2 6" xfId="57582" xr:uid="{00000000-0005-0000-0000-0000203E0000}"/>
    <cellStyle name="Normal 5 4 3" xfId="57598" xr:uid="{00000000-0005-0000-0000-0000213E0000}"/>
    <cellStyle name="Normal 5 4 3 2" xfId="57599" xr:uid="{00000000-0005-0000-0000-0000223E0000}"/>
    <cellStyle name="Normal 5 4 3 2 2" xfId="57600" xr:uid="{00000000-0005-0000-0000-0000233E0000}"/>
    <cellStyle name="Normal 5 4 3 2 2 2" xfId="57601" xr:uid="{00000000-0005-0000-0000-0000243E0000}"/>
    <cellStyle name="Normal 5 4 3 2 3" xfId="57602" xr:uid="{00000000-0005-0000-0000-0000253E0000}"/>
    <cellStyle name="Normal 5 4 3 3" xfId="57603" xr:uid="{00000000-0005-0000-0000-0000263E0000}"/>
    <cellStyle name="Normal 5 4 3 3 2" xfId="57604" xr:uid="{00000000-0005-0000-0000-0000273E0000}"/>
    <cellStyle name="Normal 5 4 3 4" xfId="57605" xr:uid="{00000000-0005-0000-0000-0000283E0000}"/>
    <cellStyle name="Normal 5 4 4" xfId="57606" xr:uid="{00000000-0005-0000-0000-0000293E0000}"/>
    <cellStyle name="Normal 5 4 4 2" xfId="57607" xr:uid="{00000000-0005-0000-0000-00002A3E0000}"/>
    <cellStyle name="Normal 5 4 4 2 2" xfId="57608" xr:uid="{00000000-0005-0000-0000-00002B3E0000}"/>
    <cellStyle name="Normal 5 4 4 3" xfId="57609" xr:uid="{00000000-0005-0000-0000-00002C3E0000}"/>
    <cellStyle name="Normal 5 4 5" xfId="57610" xr:uid="{00000000-0005-0000-0000-00002D3E0000}"/>
    <cellStyle name="Normal 5 4 5 2" xfId="57611" xr:uid="{00000000-0005-0000-0000-00002E3E0000}"/>
    <cellStyle name="Normal 5 4 6" xfId="57612" xr:uid="{00000000-0005-0000-0000-00002F3E0000}"/>
    <cellStyle name="Normal 5 4 7" xfId="57581" xr:uid="{00000000-0005-0000-0000-0000303E0000}"/>
    <cellStyle name="Normal 5 5" xfId="14254" xr:uid="{00000000-0005-0000-0000-0000313E0000}"/>
    <cellStyle name="Normal 5 5 2" xfId="14255" xr:uid="{00000000-0005-0000-0000-0000323E0000}"/>
    <cellStyle name="Normal 5 5 2 2" xfId="57615" xr:uid="{00000000-0005-0000-0000-0000333E0000}"/>
    <cellStyle name="Normal 5 5 2 2 2" xfId="57616" xr:uid="{00000000-0005-0000-0000-0000343E0000}"/>
    <cellStyle name="Normal 5 5 2 2 2 2" xfId="57617" xr:uid="{00000000-0005-0000-0000-0000353E0000}"/>
    <cellStyle name="Normal 5 5 2 2 3" xfId="57618" xr:uid="{00000000-0005-0000-0000-0000363E0000}"/>
    <cellStyle name="Normal 5 5 2 3" xfId="57619" xr:uid="{00000000-0005-0000-0000-0000373E0000}"/>
    <cellStyle name="Normal 5 5 2 3 2" xfId="57620" xr:uid="{00000000-0005-0000-0000-0000383E0000}"/>
    <cellStyle name="Normal 5 5 2 4" xfId="57621" xr:uid="{00000000-0005-0000-0000-0000393E0000}"/>
    <cellStyle name="Normal 5 5 2 5" xfId="57614" xr:uid="{00000000-0005-0000-0000-00003A3E0000}"/>
    <cellStyle name="Normal 5 5 3" xfId="57622" xr:uid="{00000000-0005-0000-0000-00003B3E0000}"/>
    <cellStyle name="Normal 5 5 3 2" xfId="57623" xr:uid="{00000000-0005-0000-0000-00003C3E0000}"/>
    <cellStyle name="Normal 5 5 3 2 2" xfId="57624" xr:uid="{00000000-0005-0000-0000-00003D3E0000}"/>
    <cellStyle name="Normal 5 5 3 3" xfId="57625" xr:uid="{00000000-0005-0000-0000-00003E3E0000}"/>
    <cellStyle name="Normal 5 5 4" xfId="57626" xr:uid="{00000000-0005-0000-0000-00003F3E0000}"/>
    <cellStyle name="Normal 5 5 4 2" xfId="57627" xr:uid="{00000000-0005-0000-0000-0000403E0000}"/>
    <cellStyle name="Normal 5 5 5" xfId="57628" xr:uid="{00000000-0005-0000-0000-0000413E0000}"/>
    <cellStyle name="Normal 5 5 6" xfId="57613" xr:uid="{00000000-0005-0000-0000-0000423E0000}"/>
    <cellStyle name="Normal 5 6" xfId="14256" xr:uid="{00000000-0005-0000-0000-0000433E0000}"/>
    <cellStyle name="Normal 5 6 2" xfId="57630" xr:uid="{00000000-0005-0000-0000-0000443E0000}"/>
    <cellStyle name="Normal 5 6 2 2" xfId="57631" xr:uid="{00000000-0005-0000-0000-0000453E0000}"/>
    <cellStyle name="Normal 5 6 2 2 2" xfId="57632" xr:uid="{00000000-0005-0000-0000-0000463E0000}"/>
    <cellStyle name="Normal 5 6 2 3" xfId="57633" xr:uid="{00000000-0005-0000-0000-0000473E0000}"/>
    <cellStyle name="Normal 5 6 3" xfId="57634" xr:uid="{00000000-0005-0000-0000-0000483E0000}"/>
    <cellStyle name="Normal 5 6 3 2" xfId="57635" xr:uid="{00000000-0005-0000-0000-0000493E0000}"/>
    <cellStyle name="Normal 5 6 4" xfId="57636" xr:uid="{00000000-0005-0000-0000-00004A3E0000}"/>
    <cellStyle name="Normal 5 6 5" xfId="57629" xr:uid="{00000000-0005-0000-0000-00004B3E0000}"/>
    <cellStyle name="Normal 5 7" xfId="57637" xr:uid="{00000000-0005-0000-0000-00004C3E0000}"/>
    <cellStyle name="Normal 5 7 2" xfId="57638" xr:uid="{00000000-0005-0000-0000-00004D3E0000}"/>
    <cellStyle name="Normal 5 7 2 2" xfId="57639" xr:uid="{00000000-0005-0000-0000-00004E3E0000}"/>
    <cellStyle name="Normal 5 7 3" xfId="57640" xr:uid="{00000000-0005-0000-0000-00004F3E0000}"/>
    <cellStyle name="Normal 5 8" xfId="57641" xr:uid="{00000000-0005-0000-0000-0000503E0000}"/>
    <cellStyle name="Normal 5 8 2" xfId="57642" xr:uid="{00000000-0005-0000-0000-0000513E0000}"/>
    <cellStyle name="Normal 5 9" xfId="57643" xr:uid="{00000000-0005-0000-0000-0000523E0000}"/>
    <cellStyle name="Normal 50" xfId="706" xr:uid="{00000000-0005-0000-0000-0000533E0000}"/>
    <cellStyle name="Normal 50 2" xfId="933" xr:uid="{00000000-0005-0000-0000-0000543E0000}"/>
    <cellStyle name="Normal 50 2 2" xfId="57645" xr:uid="{00000000-0005-0000-0000-0000553E0000}"/>
    <cellStyle name="Normal 50 3" xfId="57644" xr:uid="{00000000-0005-0000-0000-0000563E0000}"/>
    <cellStyle name="Normal 50 4" xfId="14257" xr:uid="{00000000-0005-0000-0000-0000573E0000}"/>
    <cellStyle name="Normal 51" xfId="707" xr:uid="{00000000-0005-0000-0000-0000583E0000}"/>
    <cellStyle name="Normal 51 2" xfId="1291" xr:uid="{00000000-0005-0000-0000-0000593E0000}"/>
    <cellStyle name="Normal 51 2 2" xfId="57647" xr:uid="{00000000-0005-0000-0000-00005A3E0000}"/>
    <cellStyle name="Normal 51 3" xfId="57646" xr:uid="{00000000-0005-0000-0000-00005B3E0000}"/>
    <cellStyle name="Normal 51 4" xfId="14258" xr:uid="{00000000-0005-0000-0000-00005C3E0000}"/>
    <cellStyle name="Normal 52" xfId="708" xr:uid="{00000000-0005-0000-0000-00005D3E0000}"/>
    <cellStyle name="Normal 52 2" xfId="1292" xr:uid="{00000000-0005-0000-0000-00005E3E0000}"/>
    <cellStyle name="Normal 52 2 2" xfId="57649" xr:uid="{00000000-0005-0000-0000-00005F3E0000}"/>
    <cellStyle name="Normal 52 3" xfId="57648" xr:uid="{00000000-0005-0000-0000-0000603E0000}"/>
    <cellStyle name="Normal 52 4" xfId="14259" xr:uid="{00000000-0005-0000-0000-0000613E0000}"/>
    <cellStyle name="Normal 53" xfId="709" xr:uid="{00000000-0005-0000-0000-0000623E0000}"/>
    <cellStyle name="Normal 53 2" xfId="1293" xr:uid="{00000000-0005-0000-0000-0000633E0000}"/>
    <cellStyle name="Normal 53 2 2" xfId="57652" xr:uid="{00000000-0005-0000-0000-0000643E0000}"/>
    <cellStyle name="Normal 53 2 3" xfId="57651" xr:uid="{00000000-0005-0000-0000-0000653E0000}"/>
    <cellStyle name="Normal 53 3" xfId="57650" xr:uid="{00000000-0005-0000-0000-0000663E0000}"/>
    <cellStyle name="Normal 53 4" xfId="14260" xr:uid="{00000000-0005-0000-0000-0000673E0000}"/>
    <cellStyle name="Normal 54" xfId="710" xr:uid="{00000000-0005-0000-0000-0000683E0000}"/>
    <cellStyle name="Normal 54 2" xfId="1294" xr:uid="{00000000-0005-0000-0000-0000693E0000}"/>
    <cellStyle name="Normal 54 2 2" xfId="57655" xr:uid="{00000000-0005-0000-0000-00006A3E0000}"/>
    <cellStyle name="Normal 54 2 2 2" xfId="57656" xr:uid="{00000000-0005-0000-0000-00006B3E0000}"/>
    <cellStyle name="Normal 54 2 3" xfId="57657" xr:uid="{00000000-0005-0000-0000-00006C3E0000}"/>
    <cellStyle name="Normal 54 2 4" xfId="57654" xr:uid="{00000000-0005-0000-0000-00006D3E0000}"/>
    <cellStyle name="Normal 54 3" xfId="57658" xr:uid="{00000000-0005-0000-0000-00006E3E0000}"/>
    <cellStyle name="Normal 54 3 2" xfId="57659" xr:uid="{00000000-0005-0000-0000-00006F3E0000}"/>
    <cellStyle name="Normal 54 4" xfId="57660" xr:uid="{00000000-0005-0000-0000-0000703E0000}"/>
    <cellStyle name="Normal 54 5" xfId="57653" xr:uid="{00000000-0005-0000-0000-0000713E0000}"/>
    <cellStyle name="Normal 54 6" xfId="14261" xr:uid="{00000000-0005-0000-0000-0000723E0000}"/>
    <cellStyle name="Normal 55" xfId="711" xr:uid="{00000000-0005-0000-0000-0000733E0000}"/>
    <cellStyle name="Normal 55 2" xfId="935" xr:uid="{00000000-0005-0000-0000-0000743E0000}"/>
    <cellStyle name="Normal 55 2 2" xfId="57662" xr:uid="{00000000-0005-0000-0000-0000753E0000}"/>
    <cellStyle name="Normal 55 3" xfId="57661" xr:uid="{00000000-0005-0000-0000-0000763E0000}"/>
    <cellStyle name="Normal 55 4" xfId="14262" xr:uid="{00000000-0005-0000-0000-0000773E0000}"/>
    <cellStyle name="Normal 56" xfId="944" xr:uid="{00000000-0005-0000-0000-0000783E0000}"/>
    <cellStyle name="Normal 56 2" xfId="57664" xr:uid="{00000000-0005-0000-0000-0000793E0000}"/>
    <cellStyle name="Normal 56 3" xfId="57663" xr:uid="{00000000-0005-0000-0000-00007A3E0000}"/>
    <cellStyle name="Normal 56 4" xfId="14263" xr:uid="{00000000-0005-0000-0000-00007B3E0000}"/>
    <cellStyle name="Normal 57" xfId="712" xr:uid="{00000000-0005-0000-0000-00007C3E0000}"/>
    <cellStyle name="Normal 57 2" xfId="928" xr:uid="{00000000-0005-0000-0000-00007D3E0000}"/>
    <cellStyle name="Normal 57 2 2" xfId="57666" xr:uid="{00000000-0005-0000-0000-00007E3E0000}"/>
    <cellStyle name="Normal 57 3" xfId="57665" xr:uid="{00000000-0005-0000-0000-00007F3E0000}"/>
    <cellStyle name="Normal 57 4" xfId="14264" xr:uid="{00000000-0005-0000-0000-0000803E0000}"/>
    <cellStyle name="Normal 58" xfId="713" xr:uid="{00000000-0005-0000-0000-0000813E0000}"/>
    <cellStyle name="Normal 58 2" xfId="936" xr:uid="{00000000-0005-0000-0000-0000823E0000}"/>
    <cellStyle name="Normal 58 2 2" xfId="57669" xr:uid="{00000000-0005-0000-0000-0000833E0000}"/>
    <cellStyle name="Normal 58 2 2 2" xfId="57670" xr:uid="{00000000-0005-0000-0000-0000843E0000}"/>
    <cellStyle name="Normal 58 2 3" xfId="57671" xr:uid="{00000000-0005-0000-0000-0000853E0000}"/>
    <cellStyle name="Normal 58 2 4" xfId="57668" xr:uid="{00000000-0005-0000-0000-0000863E0000}"/>
    <cellStyle name="Normal 58 3" xfId="57672" xr:uid="{00000000-0005-0000-0000-0000873E0000}"/>
    <cellStyle name="Normal 58 3 2" xfId="57673" xr:uid="{00000000-0005-0000-0000-0000883E0000}"/>
    <cellStyle name="Normal 58 4" xfId="57674" xr:uid="{00000000-0005-0000-0000-0000893E0000}"/>
    <cellStyle name="Normal 58 5" xfId="57667" xr:uid="{00000000-0005-0000-0000-00008A3E0000}"/>
    <cellStyle name="Normal 58 6" xfId="14265" xr:uid="{00000000-0005-0000-0000-00008B3E0000}"/>
    <cellStyle name="Normal 59" xfId="714" xr:uid="{00000000-0005-0000-0000-00008C3E0000}"/>
    <cellStyle name="Normal 59 2" xfId="937" xr:uid="{00000000-0005-0000-0000-00008D3E0000}"/>
    <cellStyle name="Normal 59 2 2" xfId="57675" xr:uid="{00000000-0005-0000-0000-00008E3E0000}"/>
    <cellStyle name="Normal 59 3" xfId="14266" xr:uid="{00000000-0005-0000-0000-00008F3E0000}"/>
    <cellStyle name="Normal 6" xfId="715" xr:uid="{00000000-0005-0000-0000-0000903E0000}"/>
    <cellStyle name="Normal 6 10" xfId="57676" xr:uid="{00000000-0005-0000-0000-0000913E0000}"/>
    <cellStyle name="Normal 6 11" xfId="55663" xr:uid="{00000000-0005-0000-0000-0000923E0000}"/>
    <cellStyle name="Normal 6 12" xfId="14267" xr:uid="{00000000-0005-0000-0000-0000933E0000}"/>
    <cellStyle name="Normal 6 2" xfId="716" xr:uid="{00000000-0005-0000-0000-0000943E0000}"/>
    <cellStyle name="Normal 6 2 2" xfId="1296" xr:uid="{00000000-0005-0000-0000-0000953E0000}"/>
    <cellStyle name="Normal 6 2 2 2" xfId="1478" xr:uid="{00000000-0005-0000-0000-0000963E0000}"/>
    <cellStyle name="Normal 6 2 2 2 2" xfId="1696" xr:uid="{00000000-0005-0000-0000-0000973E0000}"/>
    <cellStyle name="Normal 6 2 2 2 2 2" xfId="57681" xr:uid="{00000000-0005-0000-0000-0000983E0000}"/>
    <cellStyle name="Normal 6 2 2 2 2 2 2" xfId="57682" xr:uid="{00000000-0005-0000-0000-0000993E0000}"/>
    <cellStyle name="Normal 6 2 2 2 2 2 2 2" xfId="57683" xr:uid="{00000000-0005-0000-0000-00009A3E0000}"/>
    <cellStyle name="Normal 6 2 2 2 2 2 2 2 2" xfId="57684" xr:uid="{00000000-0005-0000-0000-00009B3E0000}"/>
    <cellStyle name="Normal 6 2 2 2 2 2 2 3" xfId="57685" xr:uid="{00000000-0005-0000-0000-00009C3E0000}"/>
    <cellStyle name="Normal 6 2 2 2 2 2 3" xfId="57686" xr:uid="{00000000-0005-0000-0000-00009D3E0000}"/>
    <cellStyle name="Normal 6 2 2 2 2 2 3 2" xfId="57687" xr:uid="{00000000-0005-0000-0000-00009E3E0000}"/>
    <cellStyle name="Normal 6 2 2 2 2 2 4" xfId="57688" xr:uid="{00000000-0005-0000-0000-00009F3E0000}"/>
    <cellStyle name="Normal 6 2 2 2 2 3" xfId="57689" xr:uid="{00000000-0005-0000-0000-0000A03E0000}"/>
    <cellStyle name="Normal 6 2 2 2 2 3 2" xfId="57690" xr:uid="{00000000-0005-0000-0000-0000A13E0000}"/>
    <cellStyle name="Normal 6 2 2 2 2 3 2 2" xfId="57691" xr:uid="{00000000-0005-0000-0000-0000A23E0000}"/>
    <cellStyle name="Normal 6 2 2 2 2 3 3" xfId="57692" xr:uid="{00000000-0005-0000-0000-0000A33E0000}"/>
    <cellStyle name="Normal 6 2 2 2 2 4" xfId="57693" xr:uid="{00000000-0005-0000-0000-0000A43E0000}"/>
    <cellStyle name="Normal 6 2 2 2 2 4 2" xfId="57694" xr:uid="{00000000-0005-0000-0000-0000A53E0000}"/>
    <cellStyle name="Normal 6 2 2 2 2 5" xfId="57695" xr:uid="{00000000-0005-0000-0000-0000A63E0000}"/>
    <cellStyle name="Normal 6 2 2 2 2 6" xfId="57680" xr:uid="{00000000-0005-0000-0000-0000A73E0000}"/>
    <cellStyle name="Normal 6 2 2 2 3" xfId="57696" xr:uid="{00000000-0005-0000-0000-0000A83E0000}"/>
    <cellStyle name="Normal 6 2 2 2 3 2" xfId="57697" xr:uid="{00000000-0005-0000-0000-0000A93E0000}"/>
    <cellStyle name="Normal 6 2 2 2 3 2 2" xfId="57698" xr:uid="{00000000-0005-0000-0000-0000AA3E0000}"/>
    <cellStyle name="Normal 6 2 2 2 3 2 2 2" xfId="57699" xr:uid="{00000000-0005-0000-0000-0000AB3E0000}"/>
    <cellStyle name="Normal 6 2 2 2 3 2 3" xfId="57700" xr:uid="{00000000-0005-0000-0000-0000AC3E0000}"/>
    <cellStyle name="Normal 6 2 2 2 3 3" xfId="57701" xr:uid="{00000000-0005-0000-0000-0000AD3E0000}"/>
    <cellStyle name="Normal 6 2 2 2 3 3 2" xfId="57702" xr:uid="{00000000-0005-0000-0000-0000AE3E0000}"/>
    <cellStyle name="Normal 6 2 2 2 3 4" xfId="57703" xr:uid="{00000000-0005-0000-0000-0000AF3E0000}"/>
    <cellStyle name="Normal 6 2 2 2 4" xfId="57704" xr:uid="{00000000-0005-0000-0000-0000B03E0000}"/>
    <cellStyle name="Normal 6 2 2 2 4 2" xfId="57705" xr:uid="{00000000-0005-0000-0000-0000B13E0000}"/>
    <cellStyle name="Normal 6 2 2 2 4 2 2" xfId="57706" xr:uid="{00000000-0005-0000-0000-0000B23E0000}"/>
    <cellStyle name="Normal 6 2 2 2 4 3" xfId="57707" xr:uid="{00000000-0005-0000-0000-0000B33E0000}"/>
    <cellStyle name="Normal 6 2 2 2 5" xfId="57708" xr:uid="{00000000-0005-0000-0000-0000B43E0000}"/>
    <cellStyle name="Normal 6 2 2 2 5 2" xfId="57709" xr:uid="{00000000-0005-0000-0000-0000B53E0000}"/>
    <cellStyle name="Normal 6 2 2 2 6" xfId="57710" xr:uid="{00000000-0005-0000-0000-0000B63E0000}"/>
    <cellStyle name="Normal 6 2 2 2 7" xfId="57679" xr:uid="{00000000-0005-0000-0000-0000B73E0000}"/>
    <cellStyle name="Normal 6 2 2 3" xfId="1616" xr:uid="{00000000-0005-0000-0000-0000B83E0000}"/>
    <cellStyle name="Normal 6 2 2 3 2" xfId="57712" xr:uid="{00000000-0005-0000-0000-0000B93E0000}"/>
    <cellStyle name="Normal 6 2 2 3 2 2" xfId="57713" xr:uid="{00000000-0005-0000-0000-0000BA3E0000}"/>
    <cellStyle name="Normal 6 2 2 3 2 2 2" xfId="57714" xr:uid="{00000000-0005-0000-0000-0000BB3E0000}"/>
    <cellStyle name="Normal 6 2 2 3 2 2 2 2" xfId="57715" xr:uid="{00000000-0005-0000-0000-0000BC3E0000}"/>
    <cellStyle name="Normal 6 2 2 3 2 2 3" xfId="57716" xr:uid="{00000000-0005-0000-0000-0000BD3E0000}"/>
    <cellStyle name="Normal 6 2 2 3 2 3" xfId="57717" xr:uid="{00000000-0005-0000-0000-0000BE3E0000}"/>
    <cellStyle name="Normal 6 2 2 3 2 3 2" xfId="57718" xr:uid="{00000000-0005-0000-0000-0000BF3E0000}"/>
    <cellStyle name="Normal 6 2 2 3 2 4" xfId="57719" xr:uid="{00000000-0005-0000-0000-0000C03E0000}"/>
    <cellStyle name="Normal 6 2 2 3 3" xfId="57720" xr:uid="{00000000-0005-0000-0000-0000C13E0000}"/>
    <cellStyle name="Normal 6 2 2 3 3 2" xfId="57721" xr:uid="{00000000-0005-0000-0000-0000C23E0000}"/>
    <cellStyle name="Normal 6 2 2 3 3 2 2" xfId="57722" xr:uid="{00000000-0005-0000-0000-0000C33E0000}"/>
    <cellStyle name="Normal 6 2 2 3 3 3" xfId="57723" xr:uid="{00000000-0005-0000-0000-0000C43E0000}"/>
    <cellStyle name="Normal 6 2 2 3 4" xfId="57724" xr:uid="{00000000-0005-0000-0000-0000C53E0000}"/>
    <cellStyle name="Normal 6 2 2 3 4 2" xfId="57725" xr:uid="{00000000-0005-0000-0000-0000C63E0000}"/>
    <cellStyle name="Normal 6 2 2 3 5" xfId="57726" xr:uid="{00000000-0005-0000-0000-0000C73E0000}"/>
    <cellStyle name="Normal 6 2 2 3 6" xfId="57711" xr:uid="{00000000-0005-0000-0000-0000C83E0000}"/>
    <cellStyle name="Normal 6 2 2 4" xfId="57727" xr:uid="{00000000-0005-0000-0000-0000C93E0000}"/>
    <cellStyle name="Normal 6 2 2 4 2" xfId="57728" xr:uid="{00000000-0005-0000-0000-0000CA3E0000}"/>
    <cellStyle name="Normal 6 2 2 4 2 2" xfId="57729" xr:uid="{00000000-0005-0000-0000-0000CB3E0000}"/>
    <cellStyle name="Normal 6 2 2 4 2 2 2" xfId="57730" xr:uid="{00000000-0005-0000-0000-0000CC3E0000}"/>
    <cellStyle name="Normal 6 2 2 4 2 3" xfId="57731" xr:uid="{00000000-0005-0000-0000-0000CD3E0000}"/>
    <cellStyle name="Normal 6 2 2 4 3" xfId="57732" xr:uid="{00000000-0005-0000-0000-0000CE3E0000}"/>
    <cellStyle name="Normal 6 2 2 4 3 2" xfId="57733" xr:uid="{00000000-0005-0000-0000-0000CF3E0000}"/>
    <cellStyle name="Normal 6 2 2 4 4" xfId="57734" xr:uid="{00000000-0005-0000-0000-0000D03E0000}"/>
    <cellStyle name="Normal 6 2 2 5" xfId="57735" xr:uid="{00000000-0005-0000-0000-0000D13E0000}"/>
    <cellStyle name="Normal 6 2 2 5 2" xfId="57736" xr:uid="{00000000-0005-0000-0000-0000D23E0000}"/>
    <cellStyle name="Normal 6 2 2 5 2 2" xfId="57737" xr:uid="{00000000-0005-0000-0000-0000D33E0000}"/>
    <cellStyle name="Normal 6 2 2 5 3" xfId="57738" xr:uid="{00000000-0005-0000-0000-0000D43E0000}"/>
    <cellStyle name="Normal 6 2 2 6" xfId="57739" xr:uid="{00000000-0005-0000-0000-0000D53E0000}"/>
    <cellStyle name="Normal 6 2 2 6 2" xfId="57740" xr:uid="{00000000-0005-0000-0000-0000D63E0000}"/>
    <cellStyle name="Normal 6 2 2 7" xfId="57741" xr:uid="{00000000-0005-0000-0000-0000D73E0000}"/>
    <cellStyle name="Normal 6 2 2 8" xfId="57678" xr:uid="{00000000-0005-0000-0000-0000D83E0000}"/>
    <cellStyle name="Normal 6 2 3" xfId="1477" xr:uid="{00000000-0005-0000-0000-0000D93E0000}"/>
    <cellStyle name="Normal 6 2 3 2" xfId="1695" xr:uid="{00000000-0005-0000-0000-0000DA3E0000}"/>
    <cellStyle name="Normal 6 2 3 2 2" xfId="57744" xr:uid="{00000000-0005-0000-0000-0000DB3E0000}"/>
    <cellStyle name="Normal 6 2 3 2 2 2" xfId="57745" xr:uid="{00000000-0005-0000-0000-0000DC3E0000}"/>
    <cellStyle name="Normal 6 2 3 2 2 2 2" xfId="57746" xr:uid="{00000000-0005-0000-0000-0000DD3E0000}"/>
    <cellStyle name="Normal 6 2 3 2 2 2 2 2" xfId="57747" xr:uid="{00000000-0005-0000-0000-0000DE3E0000}"/>
    <cellStyle name="Normal 6 2 3 2 2 2 3" xfId="57748" xr:uid="{00000000-0005-0000-0000-0000DF3E0000}"/>
    <cellStyle name="Normal 6 2 3 2 2 3" xfId="57749" xr:uid="{00000000-0005-0000-0000-0000E03E0000}"/>
    <cellStyle name="Normal 6 2 3 2 2 3 2" xfId="57750" xr:uid="{00000000-0005-0000-0000-0000E13E0000}"/>
    <cellStyle name="Normal 6 2 3 2 2 4" xfId="57751" xr:uid="{00000000-0005-0000-0000-0000E23E0000}"/>
    <cellStyle name="Normal 6 2 3 2 3" xfId="57752" xr:uid="{00000000-0005-0000-0000-0000E33E0000}"/>
    <cellStyle name="Normal 6 2 3 2 3 2" xfId="57753" xr:uid="{00000000-0005-0000-0000-0000E43E0000}"/>
    <cellStyle name="Normal 6 2 3 2 3 2 2" xfId="57754" xr:uid="{00000000-0005-0000-0000-0000E53E0000}"/>
    <cellStyle name="Normal 6 2 3 2 3 3" xfId="57755" xr:uid="{00000000-0005-0000-0000-0000E63E0000}"/>
    <cellStyle name="Normal 6 2 3 2 4" xfId="57756" xr:uid="{00000000-0005-0000-0000-0000E73E0000}"/>
    <cellStyle name="Normal 6 2 3 2 4 2" xfId="57757" xr:uid="{00000000-0005-0000-0000-0000E83E0000}"/>
    <cellStyle name="Normal 6 2 3 2 5" xfId="57758" xr:uid="{00000000-0005-0000-0000-0000E93E0000}"/>
    <cellStyle name="Normal 6 2 3 2 6" xfId="57743" xr:uid="{00000000-0005-0000-0000-0000EA3E0000}"/>
    <cellStyle name="Normal 6 2 3 3" xfId="57759" xr:uid="{00000000-0005-0000-0000-0000EB3E0000}"/>
    <cellStyle name="Normal 6 2 3 3 2" xfId="57760" xr:uid="{00000000-0005-0000-0000-0000EC3E0000}"/>
    <cellStyle name="Normal 6 2 3 3 2 2" xfId="57761" xr:uid="{00000000-0005-0000-0000-0000ED3E0000}"/>
    <cellStyle name="Normal 6 2 3 3 2 2 2" xfId="57762" xr:uid="{00000000-0005-0000-0000-0000EE3E0000}"/>
    <cellStyle name="Normal 6 2 3 3 2 3" xfId="57763" xr:uid="{00000000-0005-0000-0000-0000EF3E0000}"/>
    <cellStyle name="Normal 6 2 3 3 3" xfId="57764" xr:uid="{00000000-0005-0000-0000-0000F03E0000}"/>
    <cellStyle name="Normal 6 2 3 3 3 2" xfId="57765" xr:uid="{00000000-0005-0000-0000-0000F13E0000}"/>
    <cellStyle name="Normal 6 2 3 3 4" xfId="57766" xr:uid="{00000000-0005-0000-0000-0000F23E0000}"/>
    <cellStyle name="Normal 6 2 3 4" xfId="57767" xr:uid="{00000000-0005-0000-0000-0000F33E0000}"/>
    <cellStyle name="Normal 6 2 3 4 2" xfId="57768" xr:uid="{00000000-0005-0000-0000-0000F43E0000}"/>
    <cellStyle name="Normal 6 2 3 4 2 2" xfId="57769" xr:uid="{00000000-0005-0000-0000-0000F53E0000}"/>
    <cellStyle name="Normal 6 2 3 4 3" xfId="57770" xr:uid="{00000000-0005-0000-0000-0000F63E0000}"/>
    <cellStyle name="Normal 6 2 3 5" xfId="57771" xr:uid="{00000000-0005-0000-0000-0000F73E0000}"/>
    <cellStyle name="Normal 6 2 3 5 2" xfId="57772" xr:uid="{00000000-0005-0000-0000-0000F83E0000}"/>
    <cellStyle name="Normal 6 2 3 6" xfId="57773" xr:uid="{00000000-0005-0000-0000-0000F93E0000}"/>
    <cellStyle name="Normal 6 2 3 7" xfId="57742" xr:uid="{00000000-0005-0000-0000-0000FA3E0000}"/>
    <cellStyle name="Normal 6 2 4" xfId="1573" xr:uid="{00000000-0005-0000-0000-0000FB3E0000}"/>
    <cellStyle name="Normal 6 2 4 2" xfId="57775" xr:uid="{00000000-0005-0000-0000-0000FC3E0000}"/>
    <cellStyle name="Normal 6 2 4 2 2" xfId="57776" xr:uid="{00000000-0005-0000-0000-0000FD3E0000}"/>
    <cellStyle name="Normal 6 2 4 2 2 2" xfId="57777" xr:uid="{00000000-0005-0000-0000-0000FE3E0000}"/>
    <cellStyle name="Normal 6 2 4 2 2 2 2" xfId="57778" xr:uid="{00000000-0005-0000-0000-0000FF3E0000}"/>
    <cellStyle name="Normal 6 2 4 2 2 3" xfId="57779" xr:uid="{00000000-0005-0000-0000-0000003F0000}"/>
    <cellStyle name="Normal 6 2 4 2 3" xfId="57780" xr:uid="{00000000-0005-0000-0000-0000013F0000}"/>
    <cellStyle name="Normal 6 2 4 2 3 2" xfId="57781" xr:uid="{00000000-0005-0000-0000-0000023F0000}"/>
    <cellStyle name="Normal 6 2 4 2 4" xfId="57782" xr:uid="{00000000-0005-0000-0000-0000033F0000}"/>
    <cellStyle name="Normal 6 2 4 3" xfId="57783" xr:uid="{00000000-0005-0000-0000-0000043F0000}"/>
    <cellStyle name="Normal 6 2 4 3 2" xfId="57784" xr:uid="{00000000-0005-0000-0000-0000053F0000}"/>
    <cellStyle name="Normal 6 2 4 3 2 2" xfId="57785" xr:uid="{00000000-0005-0000-0000-0000063F0000}"/>
    <cellStyle name="Normal 6 2 4 3 3" xfId="57786" xr:uid="{00000000-0005-0000-0000-0000073F0000}"/>
    <cellStyle name="Normal 6 2 4 4" xfId="57787" xr:uid="{00000000-0005-0000-0000-0000083F0000}"/>
    <cellStyle name="Normal 6 2 4 4 2" xfId="57788" xr:uid="{00000000-0005-0000-0000-0000093F0000}"/>
    <cellStyle name="Normal 6 2 4 5" xfId="57789" xr:uid="{00000000-0005-0000-0000-00000A3F0000}"/>
    <cellStyle name="Normal 6 2 4 6" xfId="57774" xr:uid="{00000000-0005-0000-0000-00000B3F0000}"/>
    <cellStyle name="Normal 6 2 5" xfId="57790" xr:uid="{00000000-0005-0000-0000-00000C3F0000}"/>
    <cellStyle name="Normal 6 2 5 2" xfId="57791" xr:uid="{00000000-0005-0000-0000-00000D3F0000}"/>
    <cellStyle name="Normal 6 2 5 2 2" xfId="57792" xr:uid="{00000000-0005-0000-0000-00000E3F0000}"/>
    <cellStyle name="Normal 6 2 5 2 2 2" xfId="57793" xr:uid="{00000000-0005-0000-0000-00000F3F0000}"/>
    <cellStyle name="Normal 6 2 5 2 3" xfId="57794" xr:uid="{00000000-0005-0000-0000-0000103F0000}"/>
    <cellStyle name="Normal 6 2 5 3" xfId="57795" xr:uid="{00000000-0005-0000-0000-0000113F0000}"/>
    <cellStyle name="Normal 6 2 5 3 2" xfId="57796" xr:uid="{00000000-0005-0000-0000-0000123F0000}"/>
    <cellStyle name="Normal 6 2 5 4" xfId="57797" xr:uid="{00000000-0005-0000-0000-0000133F0000}"/>
    <cellStyle name="Normal 6 2 6" xfId="57798" xr:uid="{00000000-0005-0000-0000-0000143F0000}"/>
    <cellStyle name="Normal 6 2 6 2" xfId="57799" xr:uid="{00000000-0005-0000-0000-0000153F0000}"/>
    <cellStyle name="Normal 6 2 6 2 2" xfId="57800" xr:uid="{00000000-0005-0000-0000-0000163F0000}"/>
    <cellStyle name="Normal 6 2 6 3" xfId="57801" xr:uid="{00000000-0005-0000-0000-0000173F0000}"/>
    <cellStyle name="Normal 6 2 7" xfId="57802" xr:uid="{00000000-0005-0000-0000-0000183F0000}"/>
    <cellStyle name="Normal 6 2 7 2" xfId="57803" xr:uid="{00000000-0005-0000-0000-0000193F0000}"/>
    <cellStyle name="Normal 6 2 8" xfId="57804" xr:uid="{00000000-0005-0000-0000-00001A3F0000}"/>
    <cellStyle name="Normal 6 2 9" xfId="57677" xr:uid="{00000000-0005-0000-0000-00001B3F0000}"/>
    <cellStyle name="Normal 6 3" xfId="1295" xr:uid="{00000000-0005-0000-0000-00001C3F0000}"/>
    <cellStyle name="Normal 6 3 2" xfId="57806" xr:uid="{00000000-0005-0000-0000-00001D3F0000}"/>
    <cellStyle name="Normal 6 3 2 2" xfId="57807" xr:uid="{00000000-0005-0000-0000-00001E3F0000}"/>
    <cellStyle name="Normal 6 3 2 2 2" xfId="57808" xr:uid="{00000000-0005-0000-0000-00001F3F0000}"/>
    <cellStyle name="Normal 6 3 2 2 2 2" xfId="57809" xr:uid="{00000000-0005-0000-0000-0000203F0000}"/>
    <cellStyle name="Normal 6 3 2 2 2 2 2" xfId="57810" xr:uid="{00000000-0005-0000-0000-0000213F0000}"/>
    <cellStyle name="Normal 6 3 2 2 2 2 2 2" xfId="57811" xr:uid="{00000000-0005-0000-0000-0000223F0000}"/>
    <cellStyle name="Normal 6 3 2 2 2 2 3" xfId="57812" xr:uid="{00000000-0005-0000-0000-0000233F0000}"/>
    <cellStyle name="Normal 6 3 2 2 2 3" xfId="57813" xr:uid="{00000000-0005-0000-0000-0000243F0000}"/>
    <cellStyle name="Normal 6 3 2 2 2 3 2" xfId="57814" xr:uid="{00000000-0005-0000-0000-0000253F0000}"/>
    <cellStyle name="Normal 6 3 2 2 2 4" xfId="57815" xr:uid="{00000000-0005-0000-0000-0000263F0000}"/>
    <cellStyle name="Normal 6 3 2 2 3" xfId="57816" xr:uid="{00000000-0005-0000-0000-0000273F0000}"/>
    <cellStyle name="Normal 6 3 2 2 3 2" xfId="57817" xr:uid="{00000000-0005-0000-0000-0000283F0000}"/>
    <cellStyle name="Normal 6 3 2 2 3 2 2" xfId="57818" xr:uid="{00000000-0005-0000-0000-0000293F0000}"/>
    <cellStyle name="Normal 6 3 2 2 3 3" xfId="57819" xr:uid="{00000000-0005-0000-0000-00002A3F0000}"/>
    <cellStyle name="Normal 6 3 2 2 4" xfId="57820" xr:uid="{00000000-0005-0000-0000-00002B3F0000}"/>
    <cellStyle name="Normal 6 3 2 2 4 2" xfId="57821" xr:uid="{00000000-0005-0000-0000-00002C3F0000}"/>
    <cellStyle name="Normal 6 3 2 2 5" xfId="57822" xr:uid="{00000000-0005-0000-0000-00002D3F0000}"/>
    <cellStyle name="Normal 6 3 2 3" xfId="57823" xr:uid="{00000000-0005-0000-0000-00002E3F0000}"/>
    <cellStyle name="Normal 6 3 2 3 2" xfId="57824" xr:uid="{00000000-0005-0000-0000-00002F3F0000}"/>
    <cellStyle name="Normal 6 3 2 3 2 2" xfId="57825" xr:uid="{00000000-0005-0000-0000-0000303F0000}"/>
    <cellStyle name="Normal 6 3 2 3 2 2 2" xfId="57826" xr:uid="{00000000-0005-0000-0000-0000313F0000}"/>
    <cellStyle name="Normal 6 3 2 3 2 3" xfId="57827" xr:uid="{00000000-0005-0000-0000-0000323F0000}"/>
    <cellStyle name="Normal 6 3 2 3 3" xfId="57828" xr:uid="{00000000-0005-0000-0000-0000333F0000}"/>
    <cellStyle name="Normal 6 3 2 3 3 2" xfId="57829" xr:uid="{00000000-0005-0000-0000-0000343F0000}"/>
    <cellStyle name="Normal 6 3 2 3 4" xfId="57830" xr:uid="{00000000-0005-0000-0000-0000353F0000}"/>
    <cellStyle name="Normal 6 3 2 4" xfId="57831" xr:uid="{00000000-0005-0000-0000-0000363F0000}"/>
    <cellStyle name="Normal 6 3 2 4 2" xfId="57832" xr:uid="{00000000-0005-0000-0000-0000373F0000}"/>
    <cellStyle name="Normal 6 3 2 4 2 2" xfId="57833" xr:uid="{00000000-0005-0000-0000-0000383F0000}"/>
    <cellStyle name="Normal 6 3 2 4 3" xfId="57834" xr:uid="{00000000-0005-0000-0000-0000393F0000}"/>
    <cellStyle name="Normal 6 3 2 5" xfId="57835" xr:uid="{00000000-0005-0000-0000-00003A3F0000}"/>
    <cellStyle name="Normal 6 3 2 5 2" xfId="57836" xr:uid="{00000000-0005-0000-0000-00003B3F0000}"/>
    <cellStyle name="Normal 6 3 2 6" xfId="57837" xr:uid="{00000000-0005-0000-0000-00003C3F0000}"/>
    <cellStyle name="Normal 6 3 3" xfId="57838" xr:uid="{00000000-0005-0000-0000-00003D3F0000}"/>
    <cellStyle name="Normal 6 3 3 2" xfId="57839" xr:uid="{00000000-0005-0000-0000-00003E3F0000}"/>
    <cellStyle name="Normal 6 3 3 2 2" xfId="57840" xr:uid="{00000000-0005-0000-0000-00003F3F0000}"/>
    <cellStyle name="Normal 6 3 3 2 2 2" xfId="57841" xr:uid="{00000000-0005-0000-0000-0000403F0000}"/>
    <cellStyle name="Normal 6 3 3 2 2 2 2" xfId="57842" xr:uid="{00000000-0005-0000-0000-0000413F0000}"/>
    <cellStyle name="Normal 6 3 3 2 2 3" xfId="57843" xr:uid="{00000000-0005-0000-0000-0000423F0000}"/>
    <cellStyle name="Normal 6 3 3 2 3" xfId="57844" xr:uid="{00000000-0005-0000-0000-0000433F0000}"/>
    <cellStyle name="Normal 6 3 3 2 3 2" xfId="57845" xr:uid="{00000000-0005-0000-0000-0000443F0000}"/>
    <cellStyle name="Normal 6 3 3 2 4" xfId="57846" xr:uid="{00000000-0005-0000-0000-0000453F0000}"/>
    <cellStyle name="Normal 6 3 3 3" xfId="57847" xr:uid="{00000000-0005-0000-0000-0000463F0000}"/>
    <cellStyle name="Normal 6 3 3 3 2" xfId="57848" xr:uid="{00000000-0005-0000-0000-0000473F0000}"/>
    <cellStyle name="Normal 6 3 3 3 2 2" xfId="57849" xr:uid="{00000000-0005-0000-0000-0000483F0000}"/>
    <cellStyle name="Normal 6 3 3 3 3" xfId="57850" xr:uid="{00000000-0005-0000-0000-0000493F0000}"/>
    <cellStyle name="Normal 6 3 3 4" xfId="57851" xr:uid="{00000000-0005-0000-0000-00004A3F0000}"/>
    <cellStyle name="Normal 6 3 3 4 2" xfId="57852" xr:uid="{00000000-0005-0000-0000-00004B3F0000}"/>
    <cellStyle name="Normal 6 3 3 5" xfId="57853" xr:uid="{00000000-0005-0000-0000-00004C3F0000}"/>
    <cellStyle name="Normal 6 3 4" xfId="57854" xr:uid="{00000000-0005-0000-0000-00004D3F0000}"/>
    <cellStyle name="Normal 6 3 4 2" xfId="57855" xr:uid="{00000000-0005-0000-0000-00004E3F0000}"/>
    <cellStyle name="Normal 6 3 4 2 2" xfId="57856" xr:uid="{00000000-0005-0000-0000-00004F3F0000}"/>
    <cellStyle name="Normal 6 3 4 2 2 2" xfId="57857" xr:uid="{00000000-0005-0000-0000-0000503F0000}"/>
    <cellStyle name="Normal 6 3 4 2 3" xfId="57858" xr:uid="{00000000-0005-0000-0000-0000513F0000}"/>
    <cellStyle name="Normal 6 3 4 3" xfId="57859" xr:uid="{00000000-0005-0000-0000-0000523F0000}"/>
    <cellStyle name="Normal 6 3 4 3 2" xfId="57860" xr:uid="{00000000-0005-0000-0000-0000533F0000}"/>
    <cellStyle name="Normal 6 3 4 4" xfId="57861" xr:uid="{00000000-0005-0000-0000-0000543F0000}"/>
    <cellStyle name="Normal 6 3 5" xfId="57862" xr:uid="{00000000-0005-0000-0000-0000553F0000}"/>
    <cellStyle name="Normal 6 3 5 2" xfId="57863" xr:uid="{00000000-0005-0000-0000-0000563F0000}"/>
    <cellStyle name="Normal 6 3 5 2 2" xfId="57864" xr:uid="{00000000-0005-0000-0000-0000573F0000}"/>
    <cellStyle name="Normal 6 3 5 3" xfId="57865" xr:uid="{00000000-0005-0000-0000-0000583F0000}"/>
    <cellStyle name="Normal 6 3 6" xfId="57866" xr:uid="{00000000-0005-0000-0000-0000593F0000}"/>
    <cellStyle name="Normal 6 3 6 2" xfId="57867" xr:uid="{00000000-0005-0000-0000-00005A3F0000}"/>
    <cellStyle name="Normal 6 3 7" xfId="57868" xr:uid="{00000000-0005-0000-0000-00005B3F0000}"/>
    <cellStyle name="Normal 6 3 8" xfId="57805" xr:uid="{00000000-0005-0000-0000-00005C3F0000}"/>
    <cellStyle name="Normal 6 4" xfId="57869" xr:uid="{00000000-0005-0000-0000-00005D3F0000}"/>
    <cellStyle name="Normal 6 4 2" xfId="57870" xr:uid="{00000000-0005-0000-0000-00005E3F0000}"/>
    <cellStyle name="Normal 6 4 2 2" xfId="57871" xr:uid="{00000000-0005-0000-0000-00005F3F0000}"/>
    <cellStyle name="Normal 6 4 2 2 2" xfId="57872" xr:uid="{00000000-0005-0000-0000-0000603F0000}"/>
    <cellStyle name="Normal 6 4 2 2 2 2" xfId="57873" xr:uid="{00000000-0005-0000-0000-0000613F0000}"/>
    <cellStyle name="Normal 6 4 2 2 2 2 2" xfId="57874" xr:uid="{00000000-0005-0000-0000-0000623F0000}"/>
    <cellStyle name="Normal 6 4 2 2 2 3" xfId="57875" xr:uid="{00000000-0005-0000-0000-0000633F0000}"/>
    <cellStyle name="Normal 6 4 2 2 3" xfId="57876" xr:uid="{00000000-0005-0000-0000-0000643F0000}"/>
    <cellStyle name="Normal 6 4 2 2 3 2" xfId="57877" xr:uid="{00000000-0005-0000-0000-0000653F0000}"/>
    <cellStyle name="Normal 6 4 2 2 4" xfId="57878" xr:uid="{00000000-0005-0000-0000-0000663F0000}"/>
    <cellStyle name="Normal 6 4 2 3" xfId="57879" xr:uid="{00000000-0005-0000-0000-0000673F0000}"/>
    <cellStyle name="Normal 6 4 2 3 2" xfId="57880" xr:uid="{00000000-0005-0000-0000-0000683F0000}"/>
    <cellStyle name="Normal 6 4 2 3 2 2" xfId="57881" xr:uid="{00000000-0005-0000-0000-0000693F0000}"/>
    <cellStyle name="Normal 6 4 2 3 3" xfId="57882" xr:uid="{00000000-0005-0000-0000-00006A3F0000}"/>
    <cellStyle name="Normal 6 4 2 4" xfId="57883" xr:uid="{00000000-0005-0000-0000-00006B3F0000}"/>
    <cellStyle name="Normal 6 4 2 4 2" xfId="57884" xr:uid="{00000000-0005-0000-0000-00006C3F0000}"/>
    <cellStyle name="Normal 6 4 2 5" xfId="57885" xr:uid="{00000000-0005-0000-0000-00006D3F0000}"/>
    <cellStyle name="Normal 6 4 3" xfId="57886" xr:uid="{00000000-0005-0000-0000-00006E3F0000}"/>
    <cellStyle name="Normal 6 4 3 2" xfId="57887" xr:uid="{00000000-0005-0000-0000-00006F3F0000}"/>
    <cellStyle name="Normal 6 4 3 2 2" xfId="57888" xr:uid="{00000000-0005-0000-0000-0000703F0000}"/>
    <cellStyle name="Normal 6 4 3 2 2 2" xfId="57889" xr:uid="{00000000-0005-0000-0000-0000713F0000}"/>
    <cellStyle name="Normal 6 4 3 2 3" xfId="57890" xr:uid="{00000000-0005-0000-0000-0000723F0000}"/>
    <cellStyle name="Normal 6 4 3 3" xfId="57891" xr:uid="{00000000-0005-0000-0000-0000733F0000}"/>
    <cellStyle name="Normal 6 4 3 3 2" xfId="57892" xr:uid="{00000000-0005-0000-0000-0000743F0000}"/>
    <cellStyle name="Normal 6 4 3 4" xfId="57893" xr:uid="{00000000-0005-0000-0000-0000753F0000}"/>
    <cellStyle name="Normal 6 4 4" xfId="57894" xr:uid="{00000000-0005-0000-0000-0000763F0000}"/>
    <cellStyle name="Normal 6 4 4 2" xfId="57895" xr:uid="{00000000-0005-0000-0000-0000773F0000}"/>
    <cellStyle name="Normal 6 4 4 2 2" xfId="57896" xr:uid="{00000000-0005-0000-0000-0000783F0000}"/>
    <cellStyle name="Normal 6 4 4 3" xfId="57897" xr:uid="{00000000-0005-0000-0000-0000793F0000}"/>
    <cellStyle name="Normal 6 4 5" xfId="57898" xr:uid="{00000000-0005-0000-0000-00007A3F0000}"/>
    <cellStyle name="Normal 6 4 5 2" xfId="57899" xr:uid="{00000000-0005-0000-0000-00007B3F0000}"/>
    <cellStyle name="Normal 6 4 6" xfId="57900" xr:uid="{00000000-0005-0000-0000-00007C3F0000}"/>
    <cellStyle name="Normal 6 5" xfId="57901" xr:uid="{00000000-0005-0000-0000-00007D3F0000}"/>
    <cellStyle name="Normal 6 5 2" xfId="57902" xr:uid="{00000000-0005-0000-0000-00007E3F0000}"/>
    <cellStyle name="Normal 6 5 2 2" xfId="57903" xr:uid="{00000000-0005-0000-0000-00007F3F0000}"/>
    <cellStyle name="Normal 6 5 2 2 2" xfId="57904" xr:uid="{00000000-0005-0000-0000-0000803F0000}"/>
    <cellStyle name="Normal 6 5 2 2 2 2" xfId="57905" xr:uid="{00000000-0005-0000-0000-0000813F0000}"/>
    <cellStyle name="Normal 6 5 2 2 3" xfId="57906" xr:uid="{00000000-0005-0000-0000-0000823F0000}"/>
    <cellStyle name="Normal 6 5 2 3" xfId="57907" xr:uid="{00000000-0005-0000-0000-0000833F0000}"/>
    <cellStyle name="Normal 6 5 2 3 2" xfId="57908" xr:uid="{00000000-0005-0000-0000-0000843F0000}"/>
    <cellStyle name="Normal 6 5 2 4" xfId="57909" xr:uid="{00000000-0005-0000-0000-0000853F0000}"/>
    <cellStyle name="Normal 6 5 3" xfId="57910" xr:uid="{00000000-0005-0000-0000-0000863F0000}"/>
    <cellStyle name="Normal 6 5 3 2" xfId="57911" xr:uid="{00000000-0005-0000-0000-0000873F0000}"/>
    <cellStyle name="Normal 6 5 3 2 2" xfId="57912" xr:uid="{00000000-0005-0000-0000-0000883F0000}"/>
    <cellStyle name="Normal 6 5 3 3" xfId="57913" xr:uid="{00000000-0005-0000-0000-0000893F0000}"/>
    <cellStyle name="Normal 6 5 4" xfId="57914" xr:uid="{00000000-0005-0000-0000-00008A3F0000}"/>
    <cellStyle name="Normal 6 5 4 2" xfId="57915" xr:uid="{00000000-0005-0000-0000-00008B3F0000}"/>
    <cellStyle name="Normal 6 5 5" xfId="57916" xr:uid="{00000000-0005-0000-0000-00008C3F0000}"/>
    <cellStyle name="Normal 6 6" xfId="57917" xr:uid="{00000000-0005-0000-0000-00008D3F0000}"/>
    <cellStyle name="Normal 6 6 2" xfId="57918" xr:uid="{00000000-0005-0000-0000-00008E3F0000}"/>
    <cellStyle name="Normal 6 6 2 2" xfId="57919" xr:uid="{00000000-0005-0000-0000-00008F3F0000}"/>
    <cellStyle name="Normal 6 6 2 2 2" xfId="57920" xr:uid="{00000000-0005-0000-0000-0000903F0000}"/>
    <cellStyle name="Normal 6 6 2 3" xfId="57921" xr:uid="{00000000-0005-0000-0000-0000913F0000}"/>
    <cellStyle name="Normal 6 6 3" xfId="57922" xr:uid="{00000000-0005-0000-0000-0000923F0000}"/>
    <cellStyle name="Normal 6 6 3 2" xfId="57923" xr:uid="{00000000-0005-0000-0000-0000933F0000}"/>
    <cellStyle name="Normal 6 6 4" xfId="57924" xr:uid="{00000000-0005-0000-0000-0000943F0000}"/>
    <cellStyle name="Normal 6 7" xfId="57925" xr:uid="{00000000-0005-0000-0000-0000953F0000}"/>
    <cellStyle name="Normal 6 7 2" xfId="57926" xr:uid="{00000000-0005-0000-0000-0000963F0000}"/>
    <cellStyle name="Normal 6 7 2 2" xfId="57927" xr:uid="{00000000-0005-0000-0000-0000973F0000}"/>
    <cellStyle name="Normal 6 7 3" xfId="57928" xr:uid="{00000000-0005-0000-0000-0000983F0000}"/>
    <cellStyle name="Normal 6 8" xfId="57929" xr:uid="{00000000-0005-0000-0000-0000993F0000}"/>
    <cellStyle name="Normal 6 8 2" xfId="57930" xr:uid="{00000000-0005-0000-0000-00009A3F0000}"/>
    <cellStyle name="Normal 6 9" xfId="57931" xr:uid="{00000000-0005-0000-0000-00009B3F0000}"/>
    <cellStyle name="Normal 60" xfId="717" xr:uid="{00000000-0005-0000-0000-00009C3F0000}"/>
    <cellStyle name="Normal 60 2" xfId="1297" xr:uid="{00000000-0005-0000-0000-00009D3F0000}"/>
    <cellStyle name="Normal 60 2 2" xfId="57932" xr:uid="{00000000-0005-0000-0000-00009E3F0000}"/>
    <cellStyle name="Normal 60 3" xfId="14268" xr:uid="{00000000-0005-0000-0000-00009F3F0000}"/>
    <cellStyle name="Normal 61" xfId="718" xr:uid="{00000000-0005-0000-0000-0000A03F0000}"/>
    <cellStyle name="Normal 61 2" xfId="1298" xr:uid="{00000000-0005-0000-0000-0000A13F0000}"/>
    <cellStyle name="Normal 61 2 2" xfId="57933" xr:uid="{00000000-0005-0000-0000-0000A23F0000}"/>
    <cellStyle name="Normal 61 3" xfId="14269" xr:uid="{00000000-0005-0000-0000-0000A33F0000}"/>
    <cellStyle name="Normal 62" xfId="719" xr:uid="{00000000-0005-0000-0000-0000A43F0000}"/>
    <cellStyle name="Normal 62 2" xfId="1299" xr:uid="{00000000-0005-0000-0000-0000A53F0000}"/>
    <cellStyle name="Normal 62 2 2" xfId="57936" xr:uid="{00000000-0005-0000-0000-0000A63F0000}"/>
    <cellStyle name="Normal 62 2 3" xfId="57935" xr:uid="{00000000-0005-0000-0000-0000A73F0000}"/>
    <cellStyle name="Normal 62 3" xfId="57937" xr:uid="{00000000-0005-0000-0000-0000A83F0000}"/>
    <cellStyle name="Normal 62 4" xfId="57934" xr:uid="{00000000-0005-0000-0000-0000A93F0000}"/>
    <cellStyle name="Normal 62 5" xfId="14270" xr:uid="{00000000-0005-0000-0000-0000AA3F0000}"/>
    <cellStyle name="Normal 63" xfId="720" xr:uid="{00000000-0005-0000-0000-0000AB3F0000}"/>
    <cellStyle name="Normal 63 2" xfId="939" xr:uid="{00000000-0005-0000-0000-0000AC3F0000}"/>
    <cellStyle name="Normal 63 2 2" xfId="57940" xr:uid="{00000000-0005-0000-0000-0000AD3F0000}"/>
    <cellStyle name="Normal 63 2 3" xfId="57939" xr:uid="{00000000-0005-0000-0000-0000AE3F0000}"/>
    <cellStyle name="Normal 63 3" xfId="57941" xr:uid="{00000000-0005-0000-0000-0000AF3F0000}"/>
    <cellStyle name="Normal 63 4" xfId="57938" xr:uid="{00000000-0005-0000-0000-0000B03F0000}"/>
    <cellStyle name="Normal 63 5" xfId="14271" xr:uid="{00000000-0005-0000-0000-0000B13F0000}"/>
    <cellStyle name="Normal 64" xfId="721" xr:uid="{00000000-0005-0000-0000-0000B23F0000}"/>
    <cellStyle name="Normal 64 2" xfId="1300" xr:uid="{00000000-0005-0000-0000-0000B33F0000}"/>
    <cellStyle name="Normal 64 2 2" xfId="57942" xr:uid="{00000000-0005-0000-0000-0000B43F0000}"/>
    <cellStyle name="Normal 64 3" xfId="14272" xr:uid="{00000000-0005-0000-0000-0000B53F0000}"/>
    <cellStyle name="Normal 65" xfId="1364" xr:uid="{00000000-0005-0000-0000-0000B63F0000}"/>
    <cellStyle name="Normal 65 2" xfId="1479" xr:uid="{00000000-0005-0000-0000-0000B73F0000}"/>
    <cellStyle name="Normal 65 2 2" xfId="1697" xr:uid="{00000000-0005-0000-0000-0000B83F0000}"/>
    <cellStyle name="Normal 65 2 3" xfId="57943" xr:uid="{00000000-0005-0000-0000-0000B93F0000}"/>
    <cellStyle name="Normal 65 3" xfId="1620" xr:uid="{00000000-0005-0000-0000-0000BA3F0000}"/>
    <cellStyle name="Normal 65 4" xfId="14273" xr:uid="{00000000-0005-0000-0000-0000BB3F0000}"/>
    <cellStyle name="Normal 66" xfId="722" xr:uid="{00000000-0005-0000-0000-0000BC3F0000}"/>
    <cellStyle name="Normal 66 2" xfId="1301" xr:uid="{00000000-0005-0000-0000-0000BD3F0000}"/>
    <cellStyle name="Normal 66 2 2" xfId="57944" xr:uid="{00000000-0005-0000-0000-0000BE3F0000}"/>
    <cellStyle name="Normal 66 3" xfId="14274" xr:uid="{00000000-0005-0000-0000-0000BF3F0000}"/>
    <cellStyle name="Normal 67" xfId="723" xr:uid="{00000000-0005-0000-0000-0000C03F0000}"/>
    <cellStyle name="Normal 67 2" xfId="1302" xr:uid="{00000000-0005-0000-0000-0000C13F0000}"/>
    <cellStyle name="Normal 67 2 2" xfId="57947" xr:uid="{00000000-0005-0000-0000-0000C23F0000}"/>
    <cellStyle name="Normal 67 2 3" xfId="57946" xr:uid="{00000000-0005-0000-0000-0000C33F0000}"/>
    <cellStyle name="Normal 67 3" xfId="57948" xr:uid="{00000000-0005-0000-0000-0000C43F0000}"/>
    <cellStyle name="Normal 67 4" xfId="57945" xr:uid="{00000000-0005-0000-0000-0000C53F0000}"/>
    <cellStyle name="Normal 67 5" xfId="14275" xr:uid="{00000000-0005-0000-0000-0000C63F0000}"/>
    <cellStyle name="Normal 68" xfId="724" xr:uid="{00000000-0005-0000-0000-0000C73F0000}"/>
    <cellStyle name="Normal 68 2" xfId="1303" xr:uid="{00000000-0005-0000-0000-0000C83F0000}"/>
    <cellStyle name="Normal 68 2 2" xfId="57951" xr:uid="{00000000-0005-0000-0000-0000C93F0000}"/>
    <cellStyle name="Normal 68 2 3" xfId="57950" xr:uid="{00000000-0005-0000-0000-0000CA3F0000}"/>
    <cellStyle name="Normal 68 3" xfId="57952" xr:uid="{00000000-0005-0000-0000-0000CB3F0000}"/>
    <cellStyle name="Normal 68 4" xfId="57949" xr:uid="{00000000-0005-0000-0000-0000CC3F0000}"/>
    <cellStyle name="Normal 68 5" xfId="14276" xr:uid="{00000000-0005-0000-0000-0000CD3F0000}"/>
    <cellStyle name="Normal 69" xfId="725" xr:uid="{00000000-0005-0000-0000-0000CE3F0000}"/>
    <cellStyle name="Normal 69 2" xfId="1304" xr:uid="{00000000-0005-0000-0000-0000CF3F0000}"/>
    <cellStyle name="Normal 69 2 2" xfId="57953" xr:uid="{00000000-0005-0000-0000-0000D03F0000}"/>
    <cellStyle name="Normal 69 3" xfId="14277" xr:uid="{00000000-0005-0000-0000-0000D13F0000}"/>
    <cellStyle name="Normal 7" xfId="726" xr:uid="{00000000-0005-0000-0000-0000D23F0000}"/>
    <cellStyle name="Normal 7 2" xfId="727" xr:uid="{00000000-0005-0000-0000-0000D33F0000}"/>
    <cellStyle name="Normal 7 2 2" xfId="1305" xr:uid="{00000000-0005-0000-0000-0000D43F0000}"/>
    <cellStyle name="Normal 7 2 2 2" xfId="1481" xr:uid="{00000000-0005-0000-0000-0000D53F0000}"/>
    <cellStyle name="Normal 7 2 2 2 2" xfId="1699" xr:uid="{00000000-0005-0000-0000-0000D63F0000}"/>
    <cellStyle name="Normal 7 2 2 3" xfId="1617" xr:uid="{00000000-0005-0000-0000-0000D73F0000}"/>
    <cellStyle name="Normal 7 2 3" xfId="1480" xr:uid="{00000000-0005-0000-0000-0000D83F0000}"/>
    <cellStyle name="Normal 7 2 3 2" xfId="1698" xr:uid="{00000000-0005-0000-0000-0000D93F0000}"/>
    <cellStyle name="Normal 7 2 4" xfId="1574" xr:uid="{00000000-0005-0000-0000-0000DA3F0000}"/>
    <cellStyle name="Normal 7 2 5" xfId="57955" xr:uid="{00000000-0005-0000-0000-0000DB3F0000}"/>
    <cellStyle name="Normal 7 3" xfId="57954" xr:uid="{00000000-0005-0000-0000-0000DC3F0000}"/>
    <cellStyle name="Normal 7 4" xfId="55664" xr:uid="{00000000-0005-0000-0000-0000DD3F0000}"/>
    <cellStyle name="Normal 7 5" xfId="14278" xr:uid="{00000000-0005-0000-0000-0000DE3F0000}"/>
    <cellStyle name="Normal 70" xfId="728" xr:uid="{00000000-0005-0000-0000-0000DF3F0000}"/>
    <cellStyle name="Normal 70 2" xfId="1306" xr:uid="{00000000-0005-0000-0000-0000E03F0000}"/>
    <cellStyle name="Normal 70 2 2" xfId="57956" xr:uid="{00000000-0005-0000-0000-0000E13F0000}"/>
    <cellStyle name="Normal 70 3" xfId="14279" xr:uid="{00000000-0005-0000-0000-0000E23F0000}"/>
    <cellStyle name="Normal 71" xfId="729" xr:uid="{00000000-0005-0000-0000-0000E33F0000}"/>
    <cellStyle name="Normal 71 2" xfId="1307" xr:uid="{00000000-0005-0000-0000-0000E43F0000}"/>
    <cellStyle name="Normal 71 2 2" xfId="57957" xr:uid="{00000000-0005-0000-0000-0000E53F0000}"/>
    <cellStyle name="Normal 71 3" xfId="14280" xr:uid="{00000000-0005-0000-0000-0000E63F0000}"/>
    <cellStyle name="Normal 72" xfId="730" xr:uid="{00000000-0005-0000-0000-0000E73F0000}"/>
    <cellStyle name="Normal 72 2" xfId="1308" xr:uid="{00000000-0005-0000-0000-0000E83F0000}"/>
    <cellStyle name="Normal 72 2 2" xfId="57958" xr:uid="{00000000-0005-0000-0000-0000E93F0000}"/>
    <cellStyle name="Normal 72 3" xfId="14281" xr:uid="{00000000-0005-0000-0000-0000EA3F0000}"/>
    <cellStyle name="Normal 73" xfId="731" xr:uid="{00000000-0005-0000-0000-0000EB3F0000}"/>
    <cellStyle name="Normal 73 2" xfId="1309" xr:uid="{00000000-0005-0000-0000-0000EC3F0000}"/>
    <cellStyle name="Normal 73 2 2" xfId="57959" xr:uid="{00000000-0005-0000-0000-0000ED3F0000}"/>
    <cellStyle name="Normal 73 3" xfId="14282" xr:uid="{00000000-0005-0000-0000-0000EE3F0000}"/>
    <cellStyle name="Normal 74" xfId="732" xr:uid="{00000000-0005-0000-0000-0000EF3F0000}"/>
    <cellStyle name="Normal 74 2" xfId="1310" xr:uid="{00000000-0005-0000-0000-0000F03F0000}"/>
    <cellStyle name="Normal 74 2 2" xfId="57960" xr:uid="{00000000-0005-0000-0000-0000F13F0000}"/>
    <cellStyle name="Normal 74 3" xfId="14283" xr:uid="{00000000-0005-0000-0000-0000F23F0000}"/>
    <cellStyle name="Normal 75" xfId="733" xr:uid="{00000000-0005-0000-0000-0000F33F0000}"/>
    <cellStyle name="Normal 75 2" xfId="1311" xr:uid="{00000000-0005-0000-0000-0000F43F0000}"/>
    <cellStyle name="Normal 75 2 2" xfId="57961" xr:uid="{00000000-0005-0000-0000-0000F53F0000}"/>
    <cellStyle name="Normal 75 3" xfId="14284" xr:uid="{00000000-0005-0000-0000-0000F63F0000}"/>
    <cellStyle name="Normal 76" xfId="1365" xr:uid="{00000000-0005-0000-0000-0000F73F0000}"/>
    <cellStyle name="Normal 76 2" xfId="57962" xr:uid="{00000000-0005-0000-0000-0000F83F0000}"/>
    <cellStyle name="Normal 76 3" xfId="14285" xr:uid="{00000000-0005-0000-0000-0000F93F0000}"/>
    <cellStyle name="Normal 77" xfId="734" xr:uid="{00000000-0005-0000-0000-0000FA3F0000}"/>
    <cellStyle name="Normal 77 2" xfId="1312" xr:uid="{00000000-0005-0000-0000-0000FB3F0000}"/>
    <cellStyle name="Normal 77 2 2" xfId="57963" xr:uid="{00000000-0005-0000-0000-0000FC3F0000}"/>
    <cellStyle name="Normal 77 3" xfId="14286" xr:uid="{00000000-0005-0000-0000-0000FD3F0000}"/>
    <cellStyle name="Normal 78" xfId="735" xr:uid="{00000000-0005-0000-0000-0000FE3F0000}"/>
    <cellStyle name="Normal 78 2" xfId="1313" xr:uid="{00000000-0005-0000-0000-0000FF3F0000}"/>
    <cellStyle name="Normal 78 2 2" xfId="57964" xr:uid="{00000000-0005-0000-0000-000000400000}"/>
    <cellStyle name="Normal 78 3" xfId="14287" xr:uid="{00000000-0005-0000-0000-000001400000}"/>
    <cellStyle name="Normal 79" xfId="736" xr:uid="{00000000-0005-0000-0000-000002400000}"/>
    <cellStyle name="Normal 79 2" xfId="1314" xr:uid="{00000000-0005-0000-0000-000003400000}"/>
    <cellStyle name="Normal 79 2 2" xfId="57965" xr:uid="{00000000-0005-0000-0000-000004400000}"/>
    <cellStyle name="Normal 79 3" xfId="14288" xr:uid="{00000000-0005-0000-0000-000005400000}"/>
    <cellStyle name="Normal 8" xfId="737" xr:uid="{00000000-0005-0000-0000-000006400000}"/>
    <cellStyle name="Normal 8 2" xfId="738" xr:uid="{00000000-0005-0000-0000-000007400000}"/>
    <cellStyle name="Normal 8 2 2" xfId="57966" xr:uid="{00000000-0005-0000-0000-000008400000}"/>
    <cellStyle name="Normal 8 3" xfId="739" xr:uid="{00000000-0005-0000-0000-000009400000}"/>
    <cellStyle name="Normal 8 3 2" xfId="1316" xr:uid="{00000000-0005-0000-0000-00000A400000}"/>
    <cellStyle name="Normal 8 4" xfId="1315" xr:uid="{00000000-0005-0000-0000-00000B400000}"/>
    <cellStyle name="Normal 8 4 2" xfId="1483" xr:uid="{00000000-0005-0000-0000-00000C400000}"/>
    <cellStyle name="Normal 8 4 2 2" xfId="1701" xr:uid="{00000000-0005-0000-0000-00000D400000}"/>
    <cellStyle name="Normal 8 4 3" xfId="1618" xr:uid="{00000000-0005-0000-0000-00000E400000}"/>
    <cellStyle name="Normal 8 5" xfId="1482" xr:uid="{00000000-0005-0000-0000-00000F400000}"/>
    <cellStyle name="Normal 8 5 2" xfId="1700" xr:uid="{00000000-0005-0000-0000-000010400000}"/>
    <cellStyle name="Normal 8 6" xfId="1575" xr:uid="{00000000-0005-0000-0000-000011400000}"/>
    <cellStyle name="Normal 8 7" xfId="14289" xr:uid="{00000000-0005-0000-0000-000012400000}"/>
    <cellStyle name="Normal 80" xfId="740" xr:uid="{00000000-0005-0000-0000-000013400000}"/>
    <cellStyle name="Normal 80 2" xfId="1317" xr:uid="{00000000-0005-0000-0000-000014400000}"/>
    <cellStyle name="Normal 80 2 2" xfId="57967" xr:uid="{00000000-0005-0000-0000-000015400000}"/>
    <cellStyle name="Normal 80 3" xfId="14290" xr:uid="{00000000-0005-0000-0000-000016400000}"/>
    <cellStyle name="Normal 81" xfId="741" xr:uid="{00000000-0005-0000-0000-000017400000}"/>
    <cellStyle name="Normal 81 2" xfId="1318" xr:uid="{00000000-0005-0000-0000-000018400000}"/>
    <cellStyle name="Normal 81 2 2" xfId="57970" xr:uid="{00000000-0005-0000-0000-000019400000}"/>
    <cellStyle name="Normal 81 2 3" xfId="57969" xr:uid="{00000000-0005-0000-0000-00001A400000}"/>
    <cellStyle name="Normal 81 3" xfId="57971" xr:uid="{00000000-0005-0000-0000-00001B400000}"/>
    <cellStyle name="Normal 81 4" xfId="57968" xr:uid="{00000000-0005-0000-0000-00001C400000}"/>
    <cellStyle name="Normal 81 5" xfId="14291" xr:uid="{00000000-0005-0000-0000-00001D400000}"/>
    <cellStyle name="Normal 82" xfId="1489" xr:uid="{00000000-0005-0000-0000-00001E400000}"/>
    <cellStyle name="Normal 82 2" xfId="942" xr:uid="{00000000-0005-0000-0000-00001F400000}"/>
    <cellStyle name="Normal 82 2 2" xfId="57974" xr:uid="{00000000-0005-0000-0000-000020400000}"/>
    <cellStyle name="Normal 82 2 3" xfId="57973" xr:uid="{00000000-0005-0000-0000-000021400000}"/>
    <cellStyle name="Normal 82 3" xfId="1704" xr:uid="{00000000-0005-0000-0000-000022400000}"/>
    <cellStyle name="Normal 82 3 2" xfId="57975" xr:uid="{00000000-0005-0000-0000-000023400000}"/>
    <cellStyle name="Normal 82 4" xfId="57972" xr:uid="{00000000-0005-0000-0000-000024400000}"/>
    <cellStyle name="Normal 82 5" xfId="14292" xr:uid="{00000000-0005-0000-0000-000025400000}"/>
    <cellStyle name="Normal 83" xfId="1490" xr:uid="{00000000-0005-0000-0000-000026400000}"/>
    <cellStyle name="Normal 83 2" xfId="1705" xr:uid="{00000000-0005-0000-0000-000027400000}"/>
    <cellStyle name="Normal 83 2 2" xfId="57976" xr:uid="{00000000-0005-0000-0000-000028400000}"/>
    <cellStyle name="Normal 83 3" xfId="14293" xr:uid="{00000000-0005-0000-0000-000029400000}"/>
    <cellStyle name="Normal 84" xfId="1493" xr:uid="{00000000-0005-0000-0000-00002A400000}"/>
    <cellStyle name="Normal 84 2" xfId="1707" xr:uid="{00000000-0005-0000-0000-00002B400000}"/>
    <cellStyle name="Normal 84 2 2" xfId="57977" xr:uid="{00000000-0005-0000-0000-00002C400000}"/>
    <cellStyle name="Normal 84 3" xfId="14294" xr:uid="{00000000-0005-0000-0000-00002D400000}"/>
    <cellStyle name="Normal 85" xfId="1494" xr:uid="{00000000-0005-0000-0000-00002E400000}"/>
    <cellStyle name="Normal 85 2" xfId="1709" xr:uid="{00000000-0005-0000-0000-00002F400000}"/>
    <cellStyle name="Normal 85 2 2" xfId="57978" xr:uid="{00000000-0005-0000-0000-000030400000}"/>
    <cellStyle name="Normal 85 3" xfId="14295" xr:uid="{00000000-0005-0000-0000-000031400000}"/>
    <cellStyle name="Normal 86" xfId="1497" xr:uid="{00000000-0005-0000-0000-000032400000}"/>
    <cellStyle name="Normal 86 2" xfId="1711" xr:uid="{00000000-0005-0000-0000-000033400000}"/>
    <cellStyle name="Normal 86 2 2" xfId="57979" xr:uid="{00000000-0005-0000-0000-000034400000}"/>
    <cellStyle name="Normal 86 3" xfId="14296" xr:uid="{00000000-0005-0000-0000-000035400000}"/>
    <cellStyle name="Normal 87" xfId="1712" xr:uid="{00000000-0005-0000-0000-000036400000}"/>
    <cellStyle name="Normal 87 2" xfId="57980" xr:uid="{00000000-0005-0000-0000-000037400000}"/>
    <cellStyle name="Normal 87 3" xfId="14297" xr:uid="{00000000-0005-0000-0000-000038400000}"/>
    <cellStyle name="Normal 88" xfId="1713" xr:uid="{00000000-0005-0000-0000-000039400000}"/>
    <cellStyle name="Normal 88 2" xfId="57982" xr:uid="{00000000-0005-0000-0000-00003A400000}"/>
    <cellStyle name="Normal 88 3" xfId="57981" xr:uid="{00000000-0005-0000-0000-00003B400000}"/>
    <cellStyle name="Normal 88 4" xfId="14298" xr:uid="{00000000-0005-0000-0000-00003C400000}"/>
    <cellStyle name="Normal 89" xfId="1714" xr:uid="{00000000-0005-0000-0000-00003D400000}"/>
    <cellStyle name="Normal 89 2" xfId="55699" xr:uid="{00000000-0005-0000-0000-00003E400000}"/>
    <cellStyle name="Normal 89 3" xfId="14299" xr:uid="{00000000-0005-0000-0000-00003F400000}"/>
    <cellStyle name="Normal 9" xfId="742" xr:uid="{00000000-0005-0000-0000-000040400000}"/>
    <cellStyle name="Normal 9 2" xfId="1319" xr:uid="{00000000-0005-0000-0000-000041400000}"/>
    <cellStyle name="Normal 9 3" xfId="57983" xr:uid="{00000000-0005-0000-0000-000042400000}"/>
    <cellStyle name="Normal 9 4" xfId="55665" xr:uid="{00000000-0005-0000-0000-000043400000}"/>
    <cellStyle name="Normal 9 5" xfId="14300" xr:uid="{00000000-0005-0000-0000-000044400000}"/>
    <cellStyle name="Normal 9_Adj unadj aver index" xfId="55666" xr:uid="{00000000-0005-0000-0000-000045400000}"/>
    <cellStyle name="Normal 90" xfId="1715" xr:uid="{00000000-0005-0000-0000-000046400000}"/>
    <cellStyle name="Normal 90 2" xfId="58292" xr:uid="{00000000-0005-0000-0000-000047400000}"/>
    <cellStyle name="Normal 90 3" xfId="14301" xr:uid="{00000000-0005-0000-0000-000048400000}"/>
    <cellStyle name="Normal 91" xfId="1716" xr:uid="{00000000-0005-0000-0000-000049400000}"/>
    <cellStyle name="Normal 91 2" xfId="58293" xr:uid="{00000000-0005-0000-0000-00004A400000}"/>
    <cellStyle name="Normal 91 3" xfId="14302" xr:uid="{00000000-0005-0000-0000-00004B400000}"/>
    <cellStyle name="Normal 92" xfId="1717" xr:uid="{00000000-0005-0000-0000-00004C400000}"/>
    <cellStyle name="Normal 92 2" xfId="58300" xr:uid="{00000000-0005-0000-0000-00004D400000}"/>
    <cellStyle name="Normal 92 3" xfId="14303" xr:uid="{00000000-0005-0000-0000-00004E400000}"/>
    <cellStyle name="Normal 93" xfId="1752" xr:uid="{00000000-0005-0000-0000-00004F400000}"/>
    <cellStyle name="Normal 93 2" xfId="58303" xr:uid="{00000000-0005-0000-0000-000050400000}"/>
    <cellStyle name="Normal 93 3" xfId="14304" xr:uid="{00000000-0005-0000-0000-000051400000}"/>
    <cellStyle name="Normal 94" xfId="1718" xr:uid="{00000000-0005-0000-0000-000052400000}"/>
    <cellStyle name="Normal 94 2" xfId="58306" xr:uid="{00000000-0005-0000-0000-000053400000}"/>
    <cellStyle name="Normal 94 3" xfId="14305" xr:uid="{00000000-0005-0000-0000-000054400000}"/>
    <cellStyle name="Normal 95" xfId="1719" xr:uid="{00000000-0005-0000-0000-000055400000}"/>
    <cellStyle name="Normal 95 2" xfId="58308" xr:uid="{00000000-0005-0000-0000-000056400000}"/>
    <cellStyle name="Normal 95 3" xfId="14306" xr:uid="{00000000-0005-0000-0000-000057400000}"/>
    <cellStyle name="Normal 96" xfId="1720" xr:uid="{00000000-0005-0000-0000-000058400000}"/>
    <cellStyle name="Normal 96 2" xfId="14307" xr:uid="{00000000-0005-0000-0000-000059400000}"/>
    <cellStyle name="Normal 97" xfId="927" xr:uid="{00000000-0005-0000-0000-00005A400000}"/>
    <cellStyle name="Normal 97 2" xfId="14308" xr:uid="{00000000-0005-0000-0000-00005B400000}"/>
    <cellStyle name="Normal 98" xfId="926" xr:uid="{00000000-0005-0000-0000-00005C400000}"/>
    <cellStyle name="Normal 98 2" xfId="14309" xr:uid="{00000000-0005-0000-0000-00005D400000}"/>
    <cellStyle name="Normal 99" xfId="1721" xr:uid="{00000000-0005-0000-0000-00005E400000}"/>
    <cellStyle name="Normal 99 2" xfId="14310" xr:uid="{00000000-0005-0000-0000-00005F400000}"/>
    <cellStyle name="Normal Summary" xfId="743" xr:uid="{00000000-0005-0000-0000-000060400000}"/>
    <cellStyle name="Normál_~0121505" xfId="57984" xr:uid="{00000000-0005-0000-0000-000061400000}"/>
    <cellStyle name="Normal_Option price list Cars  Vans" xfId="1496" xr:uid="{00000000-0005-0000-0000-000062400000}"/>
    <cellStyle name="Normal_price list" xfId="744" xr:uid="{00000000-0005-0000-0000-000063400000}"/>
    <cellStyle name="Normal_Sheet1 3" xfId="745" xr:uid="{00000000-0005-0000-0000-000064400000}"/>
    <cellStyle name="Normal_Vehicle prices" xfId="943" xr:uid="{00000000-0005-0000-0000-000065400000}"/>
    <cellStyle name="Normál_X40 opt 1.6_Car Calculation SLK MY05 (29.08.2003)" xfId="746" xr:uid="{00000000-0005-0000-0000-000066400000}"/>
    <cellStyle name="Normale 2" xfId="57985" xr:uid="{00000000-0005-0000-0000-000067400000}"/>
    <cellStyle name="Normale 3" xfId="57986" xr:uid="{00000000-0005-0000-0000-000068400000}"/>
    <cellStyle name="Normale_1.6" xfId="57987" xr:uid="{00000000-0005-0000-0000-000069400000}"/>
    <cellStyle name="normálne_accessories po mesiacoch" xfId="57988" xr:uid="{00000000-0005-0000-0000-00006A400000}"/>
    <cellStyle name="normální 10" xfId="14311" xr:uid="{00000000-0005-0000-0000-00006B400000}"/>
    <cellStyle name="normální 10 2" xfId="14312" xr:uid="{00000000-0005-0000-0000-00006C400000}"/>
    <cellStyle name="normální 10 2 2" xfId="14313" xr:uid="{00000000-0005-0000-0000-00006D400000}"/>
    <cellStyle name="normální 10 3" xfId="14314" xr:uid="{00000000-0005-0000-0000-00006E400000}"/>
    <cellStyle name="normální 11" xfId="14315" xr:uid="{00000000-0005-0000-0000-00006F400000}"/>
    <cellStyle name="normální 11 2" xfId="14316" xr:uid="{00000000-0005-0000-0000-000070400000}"/>
    <cellStyle name="normální 11 2 2" xfId="14317" xr:uid="{00000000-0005-0000-0000-000071400000}"/>
    <cellStyle name="normální 11 3" xfId="14318" xr:uid="{00000000-0005-0000-0000-000072400000}"/>
    <cellStyle name="normální 11_INDEX" xfId="14319" xr:uid="{00000000-0005-0000-0000-000073400000}"/>
    <cellStyle name="normální 12" xfId="14320" xr:uid="{00000000-0005-0000-0000-000074400000}"/>
    <cellStyle name="normální 12 2" xfId="14321" xr:uid="{00000000-0005-0000-0000-000075400000}"/>
    <cellStyle name="normální 12 2 2" xfId="14322" xr:uid="{00000000-0005-0000-0000-000076400000}"/>
    <cellStyle name="normální 12 2 2 2" xfId="14323" xr:uid="{00000000-0005-0000-0000-000077400000}"/>
    <cellStyle name="normální 12 2 3" xfId="14324" xr:uid="{00000000-0005-0000-0000-000078400000}"/>
    <cellStyle name="normální 12 2_INDEX" xfId="14325" xr:uid="{00000000-0005-0000-0000-000079400000}"/>
    <cellStyle name="normální 12 3" xfId="14326" xr:uid="{00000000-0005-0000-0000-00007A400000}"/>
    <cellStyle name="normální 12 4" xfId="14327" xr:uid="{00000000-0005-0000-0000-00007B400000}"/>
    <cellStyle name="normální 12_INDEX" xfId="14328" xr:uid="{00000000-0005-0000-0000-00007C400000}"/>
    <cellStyle name="normální 13" xfId="14329" xr:uid="{00000000-0005-0000-0000-00007D400000}"/>
    <cellStyle name="normální 13 2" xfId="14330" xr:uid="{00000000-0005-0000-0000-00007E400000}"/>
    <cellStyle name="normální 14" xfId="14331" xr:uid="{00000000-0005-0000-0000-00007F400000}"/>
    <cellStyle name="normální 14 2" xfId="14332" xr:uid="{00000000-0005-0000-0000-000080400000}"/>
    <cellStyle name="normální 14 2 2" xfId="14333" xr:uid="{00000000-0005-0000-0000-000081400000}"/>
    <cellStyle name="normální 14 3" xfId="14334" xr:uid="{00000000-0005-0000-0000-000082400000}"/>
    <cellStyle name="normální 14_INDEX" xfId="14335" xr:uid="{00000000-0005-0000-0000-000083400000}"/>
    <cellStyle name="normální 15" xfId="14336" xr:uid="{00000000-0005-0000-0000-000084400000}"/>
    <cellStyle name="normální 15 2" xfId="14337" xr:uid="{00000000-0005-0000-0000-000085400000}"/>
    <cellStyle name="normální 16" xfId="14338" xr:uid="{00000000-0005-0000-0000-000086400000}"/>
    <cellStyle name="normální 16 2" xfId="14339" xr:uid="{00000000-0005-0000-0000-000087400000}"/>
    <cellStyle name="normální 17" xfId="14340" xr:uid="{00000000-0005-0000-0000-000088400000}"/>
    <cellStyle name="normální 17 2" xfId="14341" xr:uid="{00000000-0005-0000-0000-000089400000}"/>
    <cellStyle name="Normální 18" xfId="14342" xr:uid="{00000000-0005-0000-0000-00008A400000}"/>
    <cellStyle name="Normální 18 2" xfId="14343" xr:uid="{00000000-0005-0000-0000-00008B400000}"/>
    <cellStyle name="Normální 19" xfId="14344" xr:uid="{00000000-0005-0000-0000-00008C400000}"/>
    <cellStyle name="Normální 19 2" xfId="14345" xr:uid="{00000000-0005-0000-0000-00008D400000}"/>
    <cellStyle name="Normální 19 2 2" xfId="14346" xr:uid="{00000000-0005-0000-0000-00008E400000}"/>
    <cellStyle name="Normální 19 3" xfId="14347" xr:uid="{00000000-0005-0000-0000-00008F400000}"/>
    <cellStyle name="Normální 2" xfId="14348" xr:uid="{00000000-0005-0000-0000-000090400000}"/>
    <cellStyle name="normální 2 10" xfId="14349" xr:uid="{00000000-0005-0000-0000-000091400000}"/>
    <cellStyle name="normální 2 10 2" xfId="14350" xr:uid="{00000000-0005-0000-0000-000092400000}"/>
    <cellStyle name="normální 2 11" xfId="14351" xr:uid="{00000000-0005-0000-0000-000093400000}"/>
    <cellStyle name="normální 2 2" xfId="14352" xr:uid="{00000000-0005-0000-0000-000094400000}"/>
    <cellStyle name="normální 2 2 10" xfId="14353" xr:uid="{00000000-0005-0000-0000-000095400000}"/>
    <cellStyle name="normální 2 2 10 2" xfId="14354" xr:uid="{00000000-0005-0000-0000-000096400000}"/>
    <cellStyle name="normální 2 2 10 2 2" xfId="14355" xr:uid="{00000000-0005-0000-0000-000097400000}"/>
    <cellStyle name="normální 2 2 10 3" xfId="14356" xr:uid="{00000000-0005-0000-0000-000098400000}"/>
    <cellStyle name="normální 2 2 11" xfId="14357" xr:uid="{00000000-0005-0000-0000-000099400000}"/>
    <cellStyle name="normální 2 2 11 2" xfId="14358" xr:uid="{00000000-0005-0000-0000-00009A400000}"/>
    <cellStyle name="normální 2 2 11 2 2" xfId="14359" xr:uid="{00000000-0005-0000-0000-00009B400000}"/>
    <cellStyle name="normální 2 2 11 3" xfId="14360" xr:uid="{00000000-0005-0000-0000-00009C400000}"/>
    <cellStyle name="normální 2 2 11 3 2" xfId="14361" xr:uid="{00000000-0005-0000-0000-00009D400000}"/>
    <cellStyle name="normální 2 2 11 4" xfId="14362" xr:uid="{00000000-0005-0000-0000-00009E400000}"/>
    <cellStyle name="normální 2 2 11_INDEX" xfId="14363" xr:uid="{00000000-0005-0000-0000-00009F400000}"/>
    <cellStyle name="normální 2 2 12" xfId="14364" xr:uid="{00000000-0005-0000-0000-0000A0400000}"/>
    <cellStyle name="Normální 2 2 13" xfId="14365" xr:uid="{00000000-0005-0000-0000-0000A1400000}"/>
    <cellStyle name="Normální 2 2 14" xfId="14366" xr:uid="{00000000-0005-0000-0000-0000A2400000}"/>
    <cellStyle name="Normální 2 2 15" xfId="14367" xr:uid="{00000000-0005-0000-0000-0000A3400000}"/>
    <cellStyle name="normální 2 2 2" xfId="14368" xr:uid="{00000000-0005-0000-0000-0000A4400000}"/>
    <cellStyle name="normální 2 2 2 10" xfId="14369" xr:uid="{00000000-0005-0000-0000-0000A5400000}"/>
    <cellStyle name="normální 2 2 2 2" xfId="14370" xr:uid="{00000000-0005-0000-0000-0000A6400000}"/>
    <cellStyle name="normální 2 2 2 2 2" xfId="14371" xr:uid="{00000000-0005-0000-0000-0000A7400000}"/>
    <cellStyle name="normální 2 2 2 2 2 2" xfId="14372" xr:uid="{00000000-0005-0000-0000-0000A8400000}"/>
    <cellStyle name="normální 2 2 2 2 2 2 2" xfId="14373" xr:uid="{00000000-0005-0000-0000-0000A9400000}"/>
    <cellStyle name="normální 2 2 2 2 2 2 2 2" xfId="14374" xr:uid="{00000000-0005-0000-0000-0000AA400000}"/>
    <cellStyle name="normální 2 2 2 2 2 2 2 2 2" xfId="14375" xr:uid="{00000000-0005-0000-0000-0000AB400000}"/>
    <cellStyle name="normální 2 2 2 2 2 2 2 2 2 2" xfId="14376" xr:uid="{00000000-0005-0000-0000-0000AC400000}"/>
    <cellStyle name="normální 2 2 2 2 2 2 2 2 2 2 2" xfId="14377" xr:uid="{00000000-0005-0000-0000-0000AD400000}"/>
    <cellStyle name="normální 2 2 2 2 2 2 2 2 2 3" xfId="14378" xr:uid="{00000000-0005-0000-0000-0000AE400000}"/>
    <cellStyle name="normální 2 2 2 2 2 2 2 2 3" xfId="14379" xr:uid="{00000000-0005-0000-0000-0000AF400000}"/>
    <cellStyle name="normální 2 2 2 2 2 2 2 3" xfId="14380" xr:uid="{00000000-0005-0000-0000-0000B0400000}"/>
    <cellStyle name="normální 2 2 2 2 2 2 2 3 2" xfId="14381" xr:uid="{00000000-0005-0000-0000-0000B1400000}"/>
    <cellStyle name="normální 2 2 2 2 2 2 2 3 2 2" xfId="14382" xr:uid="{00000000-0005-0000-0000-0000B2400000}"/>
    <cellStyle name="normální 2 2 2 2 2 2 2 3 3" xfId="14383" xr:uid="{00000000-0005-0000-0000-0000B3400000}"/>
    <cellStyle name="normální 2 2 2 2 2 2 2 4" xfId="14384" xr:uid="{00000000-0005-0000-0000-0000B4400000}"/>
    <cellStyle name="normální 2 2 2 2 2 2 2 4 2" xfId="14385" xr:uid="{00000000-0005-0000-0000-0000B5400000}"/>
    <cellStyle name="normální 2 2 2 2 2 2 2 5" xfId="14386" xr:uid="{00000000-0005-0000-0000-0000B6400000}"/>
    <cellStyle name="normální 2 2 2 2 2 2 2_INDEX" xfId="14387" xr:uid="{00000000-0005-0000-0000-0000B7400000}"/>
    <cellStyle name="normální 2 2 2 2 2 2 3" xfId="14388" xr:uid="{00000000-0005-0000-0000-0000B8400000}"/>
    <cellStyle name="normální 2 2 2 2 2 2 3 2" xfId="14389" xr:uid="{00000000-0005-0000-0000-0000B9400000}"/>
    <cellStyle name="normální 2 2 2 2 2 2 3 2 2" xfId="14390" xr:uid="{00000000-0005-0000-0000-0000BA400000}"/>
    <cellStyle name="normální 2 2 2 2 2 2 3 3" xfId="14391" xr:uid="{00000000-0005-0000-0000-0000BB400000}"/>
    <cellStyle name="normální 2 2 2 2 2 2 4" xfId="14392" xr:uid="{00000000-0005-0000-0000-0000BC400000}"/>
    <cellStyle name="normální 2 2 2 2 2 2 4 2" xfId="14393" xr:uid="{00000000-0005-0000-0000-0000BD400000}"/>
    <cellStyle name="normální 2 2 2 2 2 2 4 2 2" xfId="14394" xr:uid="{00000000-0005-0000-0000-0000BE400000}"/>
    <cellStyle name="normální 2 2 2 2 2 2 4 3" xfId="14395" xr:uid="{00000000-0005-0000-0000-0000BF400000}"/>
    <cellStyle name="normální 2 2 2 2 2 2 5" xfId="14396" xr:uid="{00000000-0005-0000-0000-0000C0400000}"/>
    <cellStyle name="normální 2 2 2 2 2 2 5 2" xfId="14397" xr:uid="{00000000-0005-0000-0000-0000C1400000}"/>
    <cellStyle name="normální 2 2 2 2 2 2 5 2 2" xfId="14398" xr:uid="{00000000-0005-0000-0000-0000C2400000}"/>
    <cellStyle name="normální 2 2 2 2 2 2 5 3" xfId="14399" xr:uid="{00000000-0005-0000-0000-0000C3400000}"/>
    <cellStyle name="normální 2 2 2 2 2 2 6" xfId="14400" xr:uid="{00000000-0005-0000-0000-0000C4400000}"/>
    <cellStyle name="normální 2 2 2 2 2 2 6 2" xfId="14401" xr:uid="{00000000-0005-0000-0000-0000C5400000}"/>
    <cellStyle name="normální 2 2 2 2 2 2 6 2 2" xfId="14402" xr:uid="{00000000-0005-0000-0000-0000C6400000}"/>
    <cellStyle name="normální 2 2 2 2 2 2 6 3" xfId="14403" xr:uid="{00000000-0005-0000-0000-0000C7400000}"/>
    <cellStyle name="normální 2 2 2 2 2 2 6 3 2" xfId="14404" xr:uid="{00000000-0005-0000-0000-0000C8400000}"/>
    <cellStyle name="normální 2 2 2 2 2 2 6 4" xfId="14405" xr:uid="{00000000-0005-0000-0000-0000C9400000}"/>
    <cellStyle name="normální 2 2 2 2 2 2 6_INDEX" xfId="14406" xr:uid="{00000000-0005-0000-0000-0000CA400000}"/>
    <cellStyle name="normální 2 2 2 2 2 2 7" xfId="14407" xr:uid="{00000000-0005-0000-0000-0000CB400000}"/>
    <cellStyle name="normální 2 2 2 2 2 3" xfId="14408" xr:uid="{00000000-0005-0000-0000-0000CC400000}"/>
    <cellStyle name="normální 2 2 2 2 2 3 2" xfId="14409" xr:uid="{00000000-0005-0000-0000-0000CD400000}"/>
    <cellStyle name="normální 2 2 2 2 2 3 2 2" xfId="14410" xr:uid="{00000000-0005-0000-0000-0000CE400000}"/>
    <cellStyle name="normální 2 2 2 2 2 3 2 2 2" xfId="14411" xr:uid="{00000000-0005-0000-0000-0000CF400000}"/>
    <cellStyle name="normální 2 2 2 2 2 3 2 3" xfId="14412" xr:uid="{00000000-0005-0000-0000-0000D0400000}"/>
    <cellStyle name="normální 2 2 2 2 2 3 2 3 2" xfId="14413" xr:uid="{00000000-0005-0000-0000-0000D1400000}"/>
    <cellStyle name="normální 2 2 2 2 2 3 2 4" xfId="14414" xr:uid="{00000000-0005-0000-0000-0000D2400000}"/>
    <cellStyle name="normální 2 2 2 2 2 3 2_INDEX" xfId="14415" xr:uid="{00000000-0005-0000-0000-0000D3400000}"/>
    <cellStyle name="normální 2 2 2 2 2 3 3" xfId="14416" xr:uid="{00000000-0005-0000-0000-0000D4400000}"/>
    <cellStyle name="normální 2 2 2 2 2 3 3 2" xfId="14417" xr:uid="{00000000-0005-0000-0000-0000D5400000}"/>
    <cellStyle name="normální 2 2 2 2 2 3 4" xfId="14418" xr:uid="{00000000-0005-0000-0000-0000D6400000}"/>
    <cellStyle name="normální 2 2 2 2 2 4" xfId="14419" xr:uid="{00000000-0005-0000-0000-0000D7400000}"/>
    <cellStyle name="normální 2 2 2 2 2 4 2" xfId="14420" xr:uid="{00000000-0005-0000-0000-0000D8400000}"/>
    <cellStyle name="normální 2 2 2 2 2 5" xfId="14421" xr:uid="{00000000-0005-0000-0000-0000D9400000}"/>
    <cellStyle name="normální 2 2 2 2 2 5 2" xfId="14422" xr:uid="{00000000-0005-0000-0000-0000DA400000}"/>
    <cellStyle name="normální 2 2 2 2 2 6" xfId="14423" xr:uid="{00000000-0005-0000-0000-0000DB400000}"/>
    <cellStyle name="normální 2 2 2 2 2 6 2" xfId="14424" xr:uid="{00000000-0005-0000-0000-0000DC400000}"/>
    <cellStyle name="normální 2 2 2 2 2 6 2 2" xfId="14425" xr:uid="{00000000-0005-0000-0000-0000DD400000}"/>
    <cellStyle name="normální 2 2 2 2 2 6 2 2 2" xfId="14426" xr:uid="{00000000-0005-0000-0000-0000DE400000}"/>
    <cellStyle name="normální 2 2 2 2 2 6 2 3" xfId="14427" xr:uid="{00000000-0005-0000-0000-0000DF400000}"/>
    <cellStyle name="normální 2 2 2 2 2 6 3" xfId="14428" xr:uid="{00000000-0005-0000-0000-0000E0400000}"/>
    <cellStyle name="normální 2 2 2 2 2 7" xfId="14429" xr:uid="{00000000-0005-0000-0000-0000E1400000}"/>
    <cellStyle name="normální 2 2 2 2 2 7 2" xfId="14430" xr:uid="{00000000-0005-0000-0000-0000E2400000}"/>
    <cellStyle name="normální 2 2 2 2 2 8" xfId="14431" xr:uid="{00000000-0005-0000-0000-0000E3400000}"/>
    <cellStyle name="normální 2 2 2 2 2_INDEX" xfId="14432" xr:uid="{00000000-0005-0000-0000-0000E4400000}"/>
    <cellStyle name="normální 2 2 2 2 3" xfId="14433" xr:uid="{00000000-0005-0000-0000-0000E5400000}"/>
    <cellStyle name="normální 2 2 2 2 3 2" xfId="14434" xr:uid="{00000000-0005-0000-0000-0000E6400000}"/>
    <cellStyle name="normální 2 2 2 2 3 2 2" xfId="14435" xr:uid="{00000000-0005-0000-0000-0000E7400000}"/>
    <cellStyle name="normální 2 2 2 2 3 3" xfId="14436" xr:uid="{00000000-0005-0000-0000-0000E8400000}"/>
    <cellStyle name="normální 2 2 2 2 4" xfId="14437" xr:uid="{00000000-0005-0000-0000-0000E9400000}"/>
    <cellStyle name="normální 2 2 2 2 4 2" xfId="14438" xr:uid="{00000000-0005-0000-0000-0000EA400000}"/>
    <cellStyle name="normální 2 2 2 2 4 2 2" xfId="14439" xr:uid="{00000000-0005-0000-0000-0000EB400000}"/>
    <cellStyle name="normální 2 2 2 2 4 2 2 2" xfId="14440" xr:uid="{00000000-0005-0000-0000-0000EC400000}"/>
    <cellStyle name="normální 2 2 2 2 4 2 2 2 2" xfId="14441" xr:uid="{00000000-0005-0000-0000-0000ED400000}"/>
    <cellStyle name="normální 2 2 2 2 4 2 2 3" xfId="14442" xr:uid="{00000000-0005-0000-0000-0000EE400000}"/>
    <cellStyle name="normální 2 2 2 2 4 2 3" xfId="14443" xr:uid="{00000000-0005-0000-0000-0000EF400000}"/>
    <cellStyle name="normální 2 2 2 2 4 3" xfId="14444" xr:uid="{00000000-0005-0000-0000-0000F0400000}"/>
    <cellStyle name="normální 2 2 2 2 4 3 2" xfId="14445" xr:uid="{00000000-0005-0000-0000-0000F1400000}"/>
    <cellStyle name="normální 2 2 2 2 4 3 2 2" xfId="14446" xr:uid="{00000000-0005-0000-0000-0000F2400000}"/>
    <cellStyle name="normální 2 2 2 2 4 3 3" xfId="14447" xr:uid="{00000000-0005-0000-0000-0000F3400000}"/>
    <cellStyle name="normální 2 2 2 2 4 4" xfId="14448" xr:uid="{00000000-0005-0000-0000-0000F4400000}"/>
    <cellStyle name="normální 2 2 2 2 4 4 2" xfId="14449" xr:uid="{00000000-0005-0000-0000-0000F5400000}"/>
    <cellStyle name="normální 2 2 2 2 4 5" xfId="14450" xr:uid="{00000000-0005-0000-0000-0000F6400000}"/>
    <cellStyle name="normální 2 2 2 2 4_INDEX" xfId="14451" xr:uid="{00000000-0005-0000-0000-0000F7400000}"/>
    <cellStyle name="normální 2 2 2 2 5" xfId="14452" xr:uid="{00000000-0005-0000-0000-0000F8400000}"/>
    <cellStyle name="normální 2 2 2 2 5 2" xfId="14453" xr:uid="{00000000-0005-0000-0000-0000F9400000}"/>
    <cellStyle name="normální 2 2 2 2 5 2 2" xfId="14454" xr:uid="{00000000-0005-0000-0000-0000FA400000}"/>
    <cellStyle name="normální 2 2 2 2 5 3" xfId="14455" xr:uid="{00000000-0005-0000-0000-0000FB400000}"/>
    <cellStyle name="normální 2 2 2 2 6" xfId="14456" xr:uid="{00000000-0005-0000-0000-0000FC400000}"/>
    <cellStyle name="normální 2 2 2 2 6 2" xfId="14457" xr:uid="{00000000-0005-0000-0000-0000FD400000}"/>
    <cellStyle name="normální 2 2 2 2 6 2 2" xfId="14458" xr:uid="{00000000-0005-0000-0000-0000FE400000}"/>
    <cellStyle name="normální 2 2 2 2 6 3" xfId="14459" xr:uid="{00000000-0005-0000-0000-0000FF400000}"/>
    <cellStyle name="normální 2 2 2 2 7" xfId="14460" xr:uid="{00000000-0005-0000-0000-000000410000}"/>
    <cellStyle name="normální 2 2 2 2 7 2" xfId="14461" xr:uid="{00000000-0005-0000-0000-000001410000}"/>
    <cellStyle name="normální 2 2 2 2 7 2 2" xfId="14462" xr:uid="{00000000-0005-0000-0000-000002410000}"/>
    <cellStyle name="normální 2 2 2 2 7 3" xfId="14463" xr:uid="{00000000-0005-0000-0000-000003410000}"/>
    <cellStyle name="normální 2 2 2 2 8" xfId="14464" xr:uid="{00000000-0005-0000-0000-000004410000}"/>
    <cellStyle name="normální 2 2 2 2 8 2" xfId="14465" xr:uid="{00000000-0005-0000-0000-000005410000}"/>
    <cellStyle name="normální 2 2 2 2 8 2 2" xfId="14466" xr:uid="{00000000-0005-0000-0000-000006410000}"/>
    <cellStyle name="normální 2 2 2 2 8 3" xfId="14467" xr:uid="{00000000-0005-0000-0000-000007410000}"/>
    <cellStyle name="normální 2 2 2 2 8 3 2" xfId="14468" xr:uid="{00000000-0005-0000-0000-000008410000}"/>
    <cellStyle name="normální 2 2 2 2 8 4" xfId="14469" xr:uid="{00000000-0005-0000-0000-000009410000}"/>
    <cellStyle name="normální 2 2 2 2 8_INDEX" xfId="14470" xr:uid="{00000000-0005-0000-0000-00000A410000}"/>
    <cellStyle name="normální 2 2 2 2 9" xfId="14471" xr:uid="{00000000-0005-0000-0000-00000B410000}"/>
    <cellStyle name="normální 2 2 2 3" xfId="14472" xr:uid="{00000000-0005-0000-0000-00000C410000}"/>
    <cellStyle name="normální 2 2 2 3 2" xfId="14473" xr:uid="{00000000-0005-0000-0000-00000D410000}"/>
    <cellStyle name="normální 2 2 2 3 2 2" xfId="14474" xr:uid="{00000000-0005-0000-0000-00000E410000}"/>
    <cellStyle name="normální 2 2 2 3 2 2 2" xfId="14475" xr:uid="{00000000-0005-0000-0000-00000F410000}"/>
    <cellStyle name="normální 2 2 2 3 2 2 2 2" xfId="14476" xr:uid="{00000000-0005-0000-0000-000010410000}"/>
    <cellStyle name="normální 2 2 2 3 2 2 2 2 2" xfId="14477" xr:uid="{00000000-0005-0000-0000-000011410000}"/>
    <cellStyle name="normální 2 2 2 3 2 2 2 3" xfId="14478" xr:uid="{00000000-0005-0000-0000-000012410000}"/>
    <cellStyle name="normální 2 2 2 3 2 2 2 3 2" xfId="14479" xr:uid="{00000000-0005-0000-0000-000013410000}"/>
    <cellStyle name="normální 2 2 2 3 2 2 2 4" xfId="14480" xr:uid="{00000000-0005-0000-0000-000014410000}"/>
    <cellStyle name="normální 2 2 2 3 2 2 2_INDEX" xfId="14481" xr:uid="{00000000-0005-0000-0000-000015410000}"/>
    <cellStyle name="normální 2 2 2 3 2 2 3" xfId="14482" xr:uid="{00000000-0005-0000-0000-000016410000}"/>
    <cellStyle name="normální 2 2 2 3 2 2 3 2" xfId="14483" xr:uid="{00000000-0005-0000-0000-000017410000}"/>
    <cellStyle name="normální 2 2 2 3 2 2 4" xfId="14484" xr:uid="{00000000-0005-0000-0000-000018410000}"/>
    <cellStyle name="normální 2 2 2 3 2 3" xfId="14485" xr:uid="{00000000-0005-0000-0000-000019410000}"/>
    <cellStyle name="normální 2 2 2 3 2 3 2" xfId="14486" xr:uid="{00000000-0005-0000-0000-00001A410000}"/>
    <cellStyle name="normální 2 2 2 3 2 4" xfId="14487" xr:uid="{00000000-0005-0000-0000-00001B410000}"/>
    <cellStyle name="normální 2 2 2 3 2 4 2" xfId="14488" xr:uid="{00000000-0005-0000-0000-00001C410000}"/>
    <cellStyle name="normální 2 2 2 3 2 5" xfId="14489" xr:uid="{00000000-0005-0000-0000-00001D410000}"/>
    <cellStyle name="normální 2 2 2 3 2 5 2" xfId="14490" xr:uid="{00000000-0005-0000-0000-00001E410000}"/>
    <cellStyle name="normální 2 2 2 3 2 6" xfId="14491" xr:uid="{00000000-0005-0000-0000-00001F410000}"/>
    <cellStyle name="normální 2 2 2 3 2 6 2" xfId="14492" xr:uid="{00000000-0005-0000-0000-000020410000}"/>
    <cellStyle name="normální 2 2 2 3 2 6 2 2" xfId="14493" xr:uid="{00000000-0005-0000-0000-000021410000}"/>
    <cellStyle name="normální 2 2 2 3 2 6 2 2 2" xfId="14494" xr:uid="{00000000-0005-0000-0000-000022410000}"/>
    <cellStyle name="normální 2 2 2 3 2 6 2 3" xfId="14495" xr:uid="{00000000-0005-0000-0000-000023410000}"/>
    <cellStyle name="normální 2 2 2 3 2 6 3" xfId="14496" xr:uid="{00000000-0005-0000-0000-000024410000}"/>
    <cellStyle name="normální 2 2 2 3 2 7" xfId="14497" xr:uid="{00000000-0005-0000-0000-000025410000}"/>
    <cellStyle name="normální 2 2 2 3 2 7 2" xfId="14498" xr:uid="{00000000-0005-0000-0000-000026410000}"/>
    <cellStyle name="normální 2 2 2 3 2 8" xfId="14499" xr:uid="{00000000-0005-0000-0000-000027410000}"/>
    <cellStyle name="normální 2 2 2 3 2_INDEX" xfId="14500" xr:uid="{00000000-0005-0000-0000-000028410000}"/>
    <cellStyle name="normální 2 2 2 3 3" xfId="14501" xr:uid="{00000000-0005-0000-0000-000029410000}"/>
    <cellStyle name="normální 2 2 2 3 3 2" xfId="14502" xr:uid="{00000000-0005-0000-0000-00002A410000}"/>
    <cellStyle name="normální 2 2 2 3 3 2 2" xfId="14503" xr:uid="{00000000-0005-0000-0000-00002B410000}"/>
    <cellStyle name="normální 2 2 2 3 3 2 2 2" xfId="14504" xr:uid="{00000000-0005-0000-0000-00002C410000}"/>
    <cellStyle name="normální 2 2 2 3 3 2 2 2 2" xfId="14505" xr:uid="{00000000-0005-0000-0000-00002D410000}"/>
    <cellStyle name="normální 2 2 2 3 3 2 2 3" xfId="14506" xr:uid="{00000000-0005-0000-0000-00002E410000}"/>
    <cellStyle name="normální 2 2 2 3 3 2 3" xfId="14507" xr:uid="{00000000-0005-0000-0000-00002F410000}"/>
    <cellStyle name="normální 2 2 2 3 3 3" xfId="14508" xr:uid="{00000000-0005-0000-0000-000030410000}"/>
    <cellStyle name="normální 2 2 2 3 3 3 2" xfId="14509" xr:uid="{00000000-0005-0000-0000-000031410000}"/>
    <cellStyle name="normální 2 2 2 3 3 3 2 2" xfId="14510" xr:uid="{00000000-0005-0000-0000-000032410000}"/>
    <cellStyle name="normální 2 2 2 3 3 3 3" xfId="14511" xr:uid="{00000000-0005-0000-0000-000033410000}"/>
    <cellStyle name="normální 2 2 2 3 3 4" xfId="14512" xr:uid="{00000000-0005-0000-0000-000034410000}"/>
    <cellStyle name="normální 2 2 2 3 3 4 2" xfId="14513" xr:uid="{00000000-0005-0000-0000-000035410000}"/>
    <cellStyle name="normální 2 2 2 3 3 5" xfId="14514" xr:uid="{00000000-0005-0000-0000-000036410000}"/>
    <cellStyle name="normální 2 2 2 3 3_INDEX" xfId="14515" xr:uid="{00000000-0005-0000-0000-000037410000}"/>
    <cellStyle name="normální 2 2 2 3 4" xfId="14516" xr:uid="{00000000-0005-0000-0000-000038410000}"/>
    <cellStyle name="normální 2 2 2 3 4 2" xfId="14517" xr:uid="{00000000-0005-0000-0000-000039410000}"/>
    <cellStyle name="normální 2 2 2 3 4 2 2" xfId="14518" xr:uid="{00000000-0005-0000-0000-00003A410000}"/>
    <cellStyle name="normální 2 2 2 3 4 3" xfId="14519" xr:uid="{00000000-0005-0000-0000-00003B410000}"/>
    <cellStyle name="normální 2 2 2 3 5" xfId="14520" xr:uid="{00000000-0005-0000-0000-00003C410000}"/>
    <cellStyle name="normální 2 2 2 3 5 2" xfId="14521" xr:uid="{00000000-0005-0000-0000-00003D410000}"/>
    <cellStyle name="normální 2 2 2 3 5 2 2" xfId="14522" xr:uid="{00000000-0005-0000-0000-00003E410000}"/>
    <cellStyle name="normální 2 2 2 3 5 3" xfId="14523" xr:uid="{00000000-0005-0000-0000-00003F410000}"/>
    <cellStyle name="normální 2 2 2 3 6" xfId="14524" xr:uid="{00000000-0005-0000-0000-000040410000}"/>
    <cellStyle name="normální 2 2 2 3 6 2" xfId="14525" xr:uid="{00000000-0005-0000-0000-000041410000}"/>
    <cellStyle name="normální 2 2 2 3 6 2 2" xfId="14526" xr:uid="{00000000-0005-0000-0000-000042410000}"/>
    <cellStyle name="normální 2 2 2 3 6 3" xfId="14527" xr:uid="{00000000-0005-0000-0000-000043410000}"/>
    <cellStyle name="normální 2 2 2 3 6 3 2" xfId="14528" xr:uid="{00000000-0005-0000-0000-000044410000}"/>
    <cellStyle name="normální 2 2 2 3 6 4" xfId="14529" xr:uid="{00000000-0005-0000-0000-000045410000}"/>
    <cellStyle name="normální 2 2 2 3 6_INDEX" xfId="14530" xr:uid="{00000000-0005-0000-0000-000046410000}"/>
    <cellStyle name="normální 2 2 2 3 7" xfId="14531" xr:uid="{00000000-0005-0000-0000-000047410000}"/>
    <cellStyle name="normální 2 2 2 4" xfId="14532" xr:uid="{00000000-0005-0000-0000-000048410000}"/>
    <cellStyle name="normální 2 2 2 4 2" xfId="14533" xr:uid="{00000000-0005-0000-0000-000049410000}"/>
    <cellStyle name="normální 2 2 2 4 2 2" xfId="14534" xr:uid="{00000000-0005-0000-0000-00004A410000}"/>
    <cellStyle name="normální 2 2 2 4 2 2 2" xfId="14535" xr:uid="{00000000-0005-0000-0000-00004B410000}"/>
    <cellStyle name="normální 2 2 2 4 2 3" xfId="14536" xr:uid="{00000000-0005-0000-0000-00004C410000}"/>
    <cellStyle name="normální 2 2 2 4 2 3 2" xfId="14537" xr:uid="{00000000-0005-0000-0000-00004D410000}"/>
    <cellStyle name="normální 2 2 2 4 2 4" xfId="14538" xr:uid="{00000000-0005-0000-0000-00004E410000}"/>
    <cellStyle name="normální 2 2 2 4 2_INDEX" xfId="14539" xr:uid="{00000000-0005-0000-0000-00004F410000}"/>
    <cellStyle name="normální 2 2 2 4 3" xfId="14540" xr:uid="{00000000-0005-0000-0000-000050410000}"/>
    <cellStyle name="normální 2 2 2 4 3 2" xfId="14541" xr:uid="{00000000-0005-0000-0000-000051410000}"/>
    <cellStyle name="normální 2 2 2 4 4" xfId="14542" xr:uid="{00000000-0005-0000-0000-000052410000}"/>
    <cellStyle name="normální 2 2 2 5" xfId="14543" xr:uid="{00000000-0005-0000-0000-000053410000}"/>
    <cellStyle name="normální 2 2 2 5 2" xfId="14544" xr:uid="{00000000-0005-0000-0000-000054410000}"/>
    <cellStyle name="normální 2 2 2 6" xfId="14545" xr:uid="{00000000-0005-0000-0000-000055410000}"/>
    <cellStyle name="normální 2 2 2 6 2" xfId="14546" xr:uid="{00000000-0005-0000-0000-000056410000}"/>
    <cellStyle name="normální 2 2 2 7" xfId="14547" xr:uid="{00000000-0005-0000-0000-000057410000}"/>
    <cellStyle name="normální 2 2 2 7 2" xfId="14548" xr:uid="{00000000-0005-0000-0000-000058410000}"/>
    <cellStyle name="normální 2 2 2 8" xfId="14549" xr:uid="{00000000-0005-0000-0000-000059410000}"/>
    <cellStyle name="normální 2 2 2 8 2" xfId="14550" xr:uid="{00000000-0005-0000-0000-00005A410000}"/>
    <cellStyle name="normální 2 2 2 8 2 2" xfId="14551" xr:uid="{00000000-0005-0000-0000-00005B410000}"/>
    <cellStyle name="normální 2 2 2 8 2 2 2" xfId="14552" xr:uid="{00000000-0005-0000-0000-00005C410000}"/>
    <cellStyle name="normální 2 2 2 8 2 3" xfId="14553" xr:uid="{00000000-0005-0000-0000-00005D410000}"/>
    <cellStyle name="normální 2 2 2 8 3" xfId="14554" xr:uid="{00000000-0005-0000-0000-00005E410000}"/>
    <cellStyle name="normální 2 2 2 9" xfId="14555" xr:uid="{00000000-0005-0000-0000-00005F410000}"/>
    <cellStyle name="normální 2 2 2 9 2" xfId="14556" xr:uid="{00000000-0005-0000-0000-000060410000}"/>
    <cellStyle name="normální 2 2 2_INDEX" xfId="14557" xr:uid="{00000000-0005-0000-0000-000061410000}"/>
    <cellStyle name="normální 2 2 3" xfId="14558" xr:uid="{00000000-0005-0000-0000-000062410000}"/>
    <cellStyle name="normální 2 2 3 2" xfId="14559" xr:uid="{00000000-0005-0000-0000-000063410000}"/>
    <cellStyle name="normální 2 2 3 2 2" xfId="14560" xr:uid="{00000000-0005-0000-0000-000064410000}"/>
    <cellStyle name="normální 2 2 3 3" xfId="14561" xr:uid="{00000000-0005-0000-0000-000065410000}"/>
    <cellStyle name="normální 2 2 4" xfId="14562" xr:uid="{00000000-0005-0000-0000-000066410000}"/>
    <cellStyle name="normální 2 2 4 2" xfId="14563" xr:uid="{00000000-0005-0000-0000-000067410000}"/>
    <cellStyle name="normální 2 2 4 2 2" xfId="14564" xr:uid="{00000000-0005-0000-0000-000068410000}"/>
    <cellStyle name="normální 2 2 4 3" xfId="14565" xr:uid="{00000000-0005-0000-0000-000069410000}"/>
    <cellStyle name="normální 2 2 5" xfId="14566" xr:uid="{00000000-0005-0000-0000-00006A410000}"/>
    <cellStyle name="normální 2 2 5 2" xfId="14567" xr:uid="{00000000-0005-0000-0000-00006B410000}"/>
    <cellStyle name="normální 2 2 5 2 2" xfId="14568" xr:uid="{00000000-0005-0000-0000-00006C410000}"/>
    <cellStyle name="normální 2 2 5 2 2 2" xfId="14569" xr:uid="{00000000-0005-0000-0000-00006D410000}"/>
    <cellStyle name="normální 2 2 5 2 2 2 2" xfId="14570" xr:uid="{00000000-0005-0000-0000-00006E410000}"/>
    <cellStyle name="normální 2 2 5 2 2 2 2 2" xfId="14571" xr:uid="{00000000-0005-0000-0000-00006F410000}"/>
    <cellStyle name="normální 2 2 5 2 2 2 2 2 2" xfId="14572" xr:uid="{00000000-0005-0000-0000-000070410000}"/>
    <cellStyle name="normální 2 2 5 2 2 2 2 3" xfId="14573" xr:uid="{00000000-0005-0000-0000-000071410000}"/>
    <cellStyle name="normální 2 2 5 2 2 2 3" xfId="14574" xr:uid="{00000000-0005-0000-0000-000072410000}"/>
    <cellStyle name="normální 2 2 5 2 2 3" xfId="14575" xr:uid="{00000000-0005-0000-0000-000073410000}"/>
    <cellStyle name="normální 2 2 5 2 2 3 2" xfId="14576" xr:uid="{00000000-0005-0000-0000-000074410000}"/>
    <cellStyle name="normální 2 2 5 2 2 3 2 2" xfId="14577" xr:uid="{00000000-0005-0000-0000-000075410000}"/>
    <cellStyle name="normální 2 2 5 2 2 3 3" xfId="14578" xr:uid="{00000000-0005-0000-0000-000076410000}"/>
    <cellStyle name="normální 2 2 5 2 2 4" xfId="14579" xr:uid="{00000000-0005-0000-0000-000077410000}"/>
    <cellStyle name="normální 2 2 5 2 2 4 2" xfId="14580" xr:uid="{00000000-0005-0000-0000-000078410000}"/>
    <cellStyle name="normální 2 2 5 2 2 5" xfId="14581" xr:uid="{00000000-0005-0000-0000-000079410000}"/>
    <cellStyle name="normální 2 2 5 2 2_INDEX" xfId="14582" xr:uid="{00000000-0005-0000-0000-00007A410000}"/>
    <cellStyle name="normální 2 2 5 2 3" xfId="14583" xr:uid="{00000000-0005-0000-0000-00007B410000}"/>
    <cellStyle name="normální 2 2 5 2 3 2" xfId="14584" xr:uid="{00000000-0005-0000-0000-00007C410000}"/>
    <cellStyle name="normální 2 2 5 2 3 2 2" xfId="14585" xr:uid="{00000000-0005-0000-0000-00007D410000}"/>
    <cellStyle name="normální 2 2 5 2 3 3" xfId="14586" xr:uid="{00000000-0005-0000-0000-00007E410000}"/>
    <cellStyle name="normální 2 2 5 2 4" xfId="14587" xr:uid="{00000000-0005-0000-0000-00007F410000}"/>
    <cellStyle name="normální 2 2 5 2 4 2" xfId="14588" xr:uid="{00000000-0005-0000-0000-000080410000}"/>
    <cellStyle name="normální 2 2 5 2 4 2 2" xfId="14589" xr:uid="{00000000-0005-0000-0000-000081410000}"/>
    <cellStyle name="normální 2 2 5 2 4 3" xfId="14590" xr:uid="{00000000-0005-0000-0000-000082410000}"/>
    <cellStyle name="normální 2 2 5 2 5" xfId="14591" xr:uid="{00000000-0005-0000-0000-000083410000}"/>
    <cellStyle name="normální 2 2 5 2 5 2" xfId="14592" xr:uid="{00000000-0005-0000-0000-000084410000}"/>
    <cellStyle name="normální 2 2 5 2 5 2 2" xfId="14593" xr:uid="{00000000-0005-0000-0000-000085410000}"/>
    <cellStyle name="normální 2 2 5 2 5 3" xfId="14594" xr:uid="{00000000-0005-0000-0000-000086410000}"/>
    <cellStyle name="normální 2 2 5 2 6" xfId="14595" xr:uid="{00000000-0005-0000-0000-000087410000}"/>
    <cellStyle name="normální 2 2 5 2 6 2" xfId="14596" xr:uid="{00000000-0005-0000-0000-000088410000}"/>
    <cellStyle name="normální 2 2 5 2 6 2 2" xfId="14597" xr:uid="{00000000-0005-0000-0000-000089410000}"/>
    <cellStyle name="normální 2 2 5 2 6 3" xfId="14598" xr:uid="{00000000-0005-0000-0000-00008A410000}"/>
    <cellStyle name="normální 2 2 5 2 6 3 2" xfId="14599" xr:uid="{00000000-0005-0000-0000-00008B410000}"/>
    <cellStyle name="normální 2 2 5 2 6 4" xfId="14600" xr:uid="{00000000-0005-0000-0000-00008C410000}"/>
    <cellStyle name="normální 2 2 5 2 6_INDEX" xfId="14601" xr:uid="{00000000-0005-0000-0000-00008D410000}"/>
    <cellStyle name="normální 2 2 5 2 7" xfId="14602" xr:uid="{00000000-0005-0000-0000-00008E410000}"/>
    <cellStyle name="normální 2 2 5 3" xfId="14603" xr:uid="{00000000-0005-0000-0000-00008F410000}"/>
    <cellStyle name="normální 2 2 5 3 2" xfId="14604" xr:uid="{00000000-0005-0000-0000-000090410000}"/>
    <cellStyle name="normální 2 2 5 3 2 2" xfId="14605" xr:uid="{00000000-0005-0000-0000-000091410000}"/>
    <cellStyle name="normální 2 2 5 3 2 2 2" xfId="14606" xr:uid="{00000000-0005-0000-0000-000092410000}"/>
    <cellStyle name="normální 2 2 5 3 2 3" xfId="14607" xr:uid="{00000000-0005-0000-0000-000093410000}"/>
    <cellStyle name="normální 2 2 5 3 2 3 2" xfId="14608" xr:uid="{00000000-0005-0000-0000-000094410000}"/>
    <cellStyle name="normální 2 2 5 3 2 4" xfId="14609" xr:uid="{00000000-0005-0000-0000-000095410000}"/>
    <cellStyle name="normální 2 2 5 3 2_INDEX" xfId="14610" xr:uid="{00000000-0005-0000-0000-000096410000}"/>
    <cellStyle name="normální 2 2 5 3 3" xfId="14611" xr:uid="{00000000-0005-0000-0000-000097410000}"/>
    <cellStyle name="normální 2 2 5 3 3 2" xfId="14612" xr:uid="{00000000-0005-0000-0000-000098410000}"/>
    <cellStyle name="normální 2 2 5 3 4" xfId="14613" xr:uid="{00000000-0005-0000-0000-000099410000}"/>
    <cellStyle name="normální 2 2 5 4" xfId="14614" xr:uid="{00000000-0005-0000-0000-00009A410000}"/>
    <cellStyle name="normální 2 2 5 4 2" xfId="14615" xr:uid="{00000000-0005-0000-0000-00009B410000}"/>
    <cellStyle name="normální 2 2 5 5" xfId="14616" xr:uid="{00000000-0005-0000-0000-00009C410000}"/>
    <cellStyle name="normální 2 2 5 5 2" xfId="14617" xr:uid="{00000000-0005-0000-0000-00009D410000}"/>
    <cellStyle name="normální 2 2 5 6" xfId="14618" xr:uid="{00000000-0005-0000-0000-00009E410000}"/>
    <cellStyle name="normální 2 2 5 6 2" xfId="14619" xr:uid="{00000000-0005-0000-0000-00009F410000}"/>
    <cellStyle name="normální 2 2 5 6 2 2" xfId="14620" xr:uid="{00000000-0005-0000-0000-0000A0410000}"/>
    <cellStyle name="normální 2 2 5 6 2 2 2" xfId="14621" xr:uid="{00000000-0005-0000-0000-0000A1410000}"/>
    <cellStyle name="normální 2 2 5 6 2 3" xfId="14622" xr:uid="{00000000-0005-0000-0000-0000A2410000}"/>
    <cellStyle name="normální 2 2 5 6 3" xfId="14623" xr:uid="{00000000-0005-0000-0000-0000A3410000}"/>
    <cellStyle name="normální 2 2 5 7" xfId="14624" xr:uid="{00000000-0005-0000-0000-0000A4410000}"/>
    <cellStyle name="normální 2 2 5 7 2" xfId="14625" xr:uid="{00000000-0005-0000-0000-0000A5410000}"/>
    <cellStyle name="normální 2 2 5 8" xfId="14626" xr:uid="{00000000-0005-0000-0000-0000A6410000}"/>
    <cellStyle name="normální 2 2 5_INDEX" xfId="14627" xr:uid="{00000000-0005-0000-0000-0000A7410000}"/>
    <cellStyle name="normální 2 2 6" xfId="14628" xr:uid="{00000000-0005-0000-0000-0000A8410000}"/>
    <cellStyle name="normální 2 2 6 2" xfId="14629" xr:uid="{00000000-0005-0000-0000-0000A9410000}"/>
    <cellStyle name="normální 2 2 6 2 2" xfId="14630" xr:uid="{00000000-0005-0000-0000-0000AA410000}"/>
    <cellStyle name="normální 2 2 6 3" xfId="14631" xr:uid="{00000000-0005-0000-0000-0000AB410000}"/>
    <cellStyle name="normální 2 2 7" xfId="14632" xr:uid="{00000000-0005-0000-0000-0000AC410000}"/>
    <cellStyle name="normální 2 2 7 2" xfId="14633" xr:uid="{00000000-0005-0000-0000-0000AD410000}"/>
    <cellStyle name="normální 2 2 7 2 2" xfId="14634" xr:uid="{00000000-0005-0000-0000-0000AE410000}"/>
    <cellStyle name="normální 2 2 7 2 2 2" xfId="14635" xr:uid="{00000000-0005-0000-0000-0000AF410000}"/>
    <cellStyle name="normální 2 2 7 2 2 2 2" xfId="14636" xr:uid="{00000000-0005-0000-0000-0000B0410000}"/>
    <cellStyle name="normální 2 2 7 2 2 3" xfId="14637" xr:uid="{00000000-0005-0000-0000-0000B1410000}"/>
    <cellStyle name="normální 2 2 7 2 3" xfId="14638" xr:uid="{00000000-0005-0000-0000-0000B2410000}"/>
    <cellStyle name="normální 2 2 7 3" xfId="14639" xr:uid="{00000000-0005-0000-0000-0000B3410000}"/>
    <cellStyle name="normální 2 2 7 3 2" xfId="14640" xr:uid="{00000000-0005-0000-0000-0000B4410000}"/>
    <cellStyle name="normální 2 2 7 3 2 2" xfId="14641" xr:uid="{00000000-0005-0000-0000-0000B5410000}"/>
    <cellStyle name="normální 2 2 7 3 3" xfId="14642" xr:uid="{00000000-0005-0000-0000-0000B6410000}"/>
    <cellStyle name="normální 2 2 7 4" xfId="14643" xr:uid="{00000000-0005-0000-0000-0000B7410000}"/>
    <cellStyle name="normální 2 2 7 4 2" xfId="14644" xr:uid="{00000000-0005-0000-0000-0000B8410000}"/>
    <cellStyle name="normální 2 2 7 5" xfId="14645" xr:uid="{00000000-0005-0000-0000-0000B9410000}"/>
    <cellStyle name="normální 2 2 7_INDEX" xfId="14646" xr:uid="{00000000-0005-0000-0000-0000BA410000}"/>
    <cellStyle name="normální 2 2 8" xfId="14647" xr:uid="{00000000-0005-0000-0000-0000BB410000}"/>
    <cellStyle name="normální 2 2 8 2" xfId="14648" xr:uid="{00000000-0005-0000-0000-0000BC410000}"/>
    <cellStyle name="normální 2 2 8 2 2" xfId="14649" xr:uid="{00000000-0005-0000-0000-0000BD410000}"/>
    <cellStyle name="normální 2 2 8 3" xfId="14650" xr:uid="{00000000-0005-0000-0000-0000BE410000}"/>
    <cellStyle name="normální 2 2 9" xfId="14651" xr:uid="{00000000-0005-0000-0000-0000BF410000}"/>
    <cellStyle name="normální 2 2 9 2" xfId="14652" xr:uid="{00000000-0005-0000-0000-0000C0410000}"/>
    <cellStyle name="normální 2 2 9 2 2" xfId="14653" xr:uid="{00000000-0005-0000-0000-0000C1410000}"/>
    <cellStyle name="normální 2 2 9 3" xfId="14654" xr:uid="{00000000-0005-0000-0000-0000C2410000}"/>
    <cellStyle name="normální 2 2_INDEX" xfId="14655" xr:uid="{00000000-0005-0000-0000-0000C3410000}"/>
    <cellStyle name="normální 2 3" xfId="14656" xr:uid="{00000000-0005-0000-0000-0000C4410000}"/>
    <cellStyle name="normální 2 3 2" xfId="14657" xr:uid="{00000000-0005-0000-0000-0000C5410000}"/>
    <cellStyle name="normální 2 3 2 10" xfId="14658" xr:uid="{00000000-0005-0000-0000-0000C6410000}"/>
    <cellStyle name="normální 2 3 2 2" xfId="14659" xr:uid="{00000000-0005-0000-0000-0000C7410000}"/>
    <cellStyle name="normální 2 3 2 2 2" xfId="14660" xr:uid="{00000000-0005-0000-0000-0000C8410000}"/>
    <cellStyle name="normální 2 3 2 2 2 2" xfId="14661" xr:uid="{00000000-0005-0000-0000-0000C9410000}"/>
    <cellStyle name="normální 2 3 2 2 2 2 2" xfId="14662" xr:uid="{00000000-0005-0000-0000-0000CA410000}"/>
    <cellStyle name="normální 2 3 2 2 2 2 2 2" xfId="14663" xr:uid="{00000000-0005-0000-0000-0000CB410000}"/>
    <cellStyle name="normální 2 3 2 2 2 2 2 2 2" xfId="14664" xr:uid="{00000000-0005-0000-0000-0000CC410000}"/>
    <cellStyle name="normální 2 3 2 2 2 2 2 3" xfId="14665" xr:uid="{00000000-0005-0000-0000-0000CD410000}"/>
    <cellStyle name="normální 2 3 2 2 2 2 2 3 2" xfId="14666" xr:uid="{00000000-0005-0000-0000-0000CE410000}"/>
    <cellStyle name="normální 2 3 2 2 2 2 2 4" xfId="14667" xr:uid="{00000000-0005-0000-0000-0000CF410000}"/>
    <cellStyle name="normální 2 3 2 2 2 2 2_INDEX" xfId="14668" xr:uid="{00000000-0005-0000-0000-0000D0410000}"/>
    <cellStyle name="normální 2 3 2 2 2 2 3" xfId="14669" xr:uid="{00000000-0005-0000-0000-0000D1410000}"/>
    <cellStyle name="normální 2 3 2 2 2 2 3 2" xfId="14670" xr:uid="{00000000-0005-0000-0000-0000D2410000}"/>
    <cellStyle name="normální 2 3 2 2 2 2 4" xfId="14671" xr:uid="{00000000-0005-0000-0000-0000D3410000}"/>
    <cellStyle name="normální 2 3 2 2 2 3" xfId="14672" xr:uid="{00000000-0005-0000-0000-0000D4410000}"/>
    <cellStyle name="normální 2 3 2 2 2 3 2" xfId="14673" xr:uid="{00000000-0005-0000-0000-0000D5410000}"/>
    <cellStyle name="normální 2 3 2 2 2 4" xfId="14674" xr:uid="{00000000-0005-0000-0000-0000D6410000}"/>
    <cellStyle name="normální 2 3 2 2 2 4 2" xfId="14675" xr:uid="{00000000-0005-0000-0000-0000D7410000}"/>
    <cellStyle name="normální 2 3 2 2 2 5" xfId="14676" xr:uid="{00000000-0005-0000-0000-0000D8410000}"/>
    <cellStyle name="normální 2 3 2 2 2 5 2" xfId="14677" xr:uid="{00000000-0005-0000-0000-0000D9410000}"/>
    <cellStyle name="normální 2 3 2 2 2 6" xfId="14678" xr:uid="{00000000-0005-0000-0000-0000DA410000}"/>
    <cellStyle name="normální 2 3 2 2 2 6 2" xfId="14679" xr:uid="{00000000-0005-0000-0000-0000DB410000}"/>
    <cellStyle name="normální 2 3 2 2 2 6 2 2" xfId="14680" xr:uid="{00000000-0005-0000-0000-0000DC410000}"/>
    <cellStyle name="normální 2 3 2 2 2 6 2 2 2" xfId="14681" xr:uid="{00000000-0005-0000-0000-0000DD410000}"/>
    <cellStyle name="normální 2 3 2 2 2 6 2 3" xfId="14682" xr:uid="{00000000-0005-0000-0000-0000DE410000}"/>
    <cellStyle name="normální 2 3 2 2 2 6 3" xfId="14683" xr:uid="{00000000-0005-0000-0000-0000DF410000}"/>
    <cellStyle name="normální 2 3 2 2 2 7" xfId="14684" xr:uid="{00000000-0005-0000-0000-0000E0410000}"/>
    <cellStyle name="normální 2 3 2 2 2 7 2" xfId="14685" xr:uid="{00000000-0005-0000-0000-0000E1410000}"/>
    <cellStyle name="normální 2 3 2 2 2 8" xfId="14686" xr:uid="{00000000-0005-0000-0000-0000E2410000}"/>
    <cellStyle name="normální 2 3 2 2 2_INDEX" xfId="14687" xr:uid="{00000000-0005-0000-0000-0000E3410000}"/>
    <cellStyle name="normální 2 3 2 2 3" xfId="14688" xr:uid="{00000000-0005-0000-0000-0000E4410000}"/>
    <cellStyle name="normální 2 3 2 2 3 2" xfId="14689" xr:uid="{00000000-0005-0000-0000-0000E5410000}"/>
    <cellStyle name="normální 2 3 2 2 3 2 2" xfId="14690" xr:uid="{00000000-0005-0000-0000-0000E6410000}"/>
    <cellStyle name="normální 2 3 2 2 3 2 2 2" xfId="14691" xr:uid="{00000000-0005-0000-0000-0000E7410000}"/>
    <cellStyle name="normální 2 3 2 2 3 2 2 2 2" xfId="14692" xr:uid="{00000000-0005-0000-0000-0000E8410000}"/>
    <cellStyle name="normální 2 3 2 2 3 2 2 3" xfId="14693" xr:uid="{00000000-0005-0000-0000-0000E9410000}"/>
    <cellStyle name="normální 2 3 2 2 3 2 3" xfId="14694" xr:uid="{00000000-0005-0000-0000-0000EA410000}"/>
    <cellStyle name="normální 2 3 2 2 3 3" xfId="14695" xr:uid="{00000000-0005-0000-0000-0000EB410000}"/>
    <cellStyle name="normální 2 3 2 2 3 3 2" xfId="14696" xr:uid="{00000000-0005-0000-0000-0000EC410000}"/>
    <cellStyle name="normální 2 3 2 2 3 3 2 2" xfId="14697" xr:uid="{00000000-0005-0000-0000-0000ED410000}"/>
    <cellStyle name="normální 2 3 2 2 3 3 3" xfId="14698" xr:uid="{00000000-0005-0000-0000-0000EE410000}"/>
    <cellStyle name="normální 2 3 2 2 3 4" xfId="14699" xr:uid="{00000000-0005-0000-0000-0000EF410000}"/>
    <cellStyle name="normální 2 3 2 2 3 4 2" xfId="14700" xr:uid="{00000000-0005-0000-0000-0000F0410000}"/>
    <cellStyle name="normální 2 3 2 2 3 5" xfId="14701" xr:uid="{00000000-0005-0000-0000-0000F1410000}"/>
    <cellStyle name="normální 2 3 2 2 3_INDEX" xfId="14702" xr:uid="{00000000-0005-0000-0000-0000F2410000}"/>
    <cellStyle name="normální 2 3 2 2 4" xfId="14703" xr:uid="{00000000-0005-0000-0000-0000F3410000}"/>
    <cellStyle name="normální 2 3 2 2 4 2" xfId="14704" xr:uid="{00000000-0005-0000-0000-0000F4410000}"/>
    <cellStyle name="normální 2 3 2 2 4 2 2" xfId="14705" xr:uid="{00000000-0005-0000-0000-0000F5410000}"/>
    <cellStyle name="normální 2 3 2 2 4 3" xfId="14706" xr:uid="{00000000-0005-0000-0000-0000F6410000}"/>
    <cellStyle name="normální 2 3 2 2 5" xfId="14707" xr:uid="{00000000-0005-0000-0000-0000F7410000}"/>
    <cellStyle name="normální 2 3 2 2 5 2" xfId="14708" xr:uid="{00000000-0005-0000-0000-0000F8410000}"/>
    <cellStyle name="normální 2 3 2 2 5 2 2" xfId="14709" xr:uid="{00000000-0005-0000-0000-0000F9410000}"/>
    <cellStyle name="normální 2 3 2 2 5 3" xfId="14710" xr:uid="{00000000-0005-0000-0000-0000FA410000}"/>
    <cellStyle name="normální 2 3 2 2 6" xfId="14711" xr:uid="{00000000-0005-0000-0000-0000FB410000}"/>
    <cellStyle name="normální 2 3 2 2 6 2" xfId="14712" xr:uid="{00000000-0005-0000-0000-0000FC410000}"/>
    <cellStyle name="normální 2 3 2 2 6 2 2" xfId="14713" xr:uid="{00000000-0005-0000-0000-0000FD410000}"/>
    <cellStyle name="normální 2 3 2 2 6 3" xfId="14714" xr:uid="{00000000-0005-0000-0000-0000FE410000}"/>
    <cellStyle name="normální 2 3 2 2 6 3 2" xfId="14715" xr:uid="{00000000-0005-0000-0000-0000FF410000}"/>
    <cellStyle name="normální 2 3 2 2 6 4" xfId="14716" xr:uid="{00000000-0005-0000-0000-000000420000}"/>
    <cellStyle name="normální 2 3 2 2 6_INDEX" xfId="14717" xr:uid="{00000000-0005-0000-0000-000001420000}"/>
    <cellStyle name="normální 2 3 2 2 7" xfId="14718" xr:uid="{00000000-0005-0000-0000-000002420000}"/>
    <cellStyle name="normální 2 3 2 3" xfId="14719" xr:uid="{00000000-0005-0000-0000-000003420000}"/>
    <cellStyle name="normální 2 3 2 3 2" xfId="14720" xr:uid="{00000000-0005-0000-0000-000004420000}"/>
    <cellStyle name="normální 2 3 2 4" xfId="14721" xr:uid="{00000000-0005-0000-0000-000005420000}"/>
    <cellStyle name="normální 2 3 2 4 2" xfId="14722" xr:uid="{00000000-0005-0000-0000-000006420000}"/>
    <cellStyle name="normální 2 3 2 4 2 2" xfId="14723" xr:uid="{00000000-0005-0000-0000-000007420000}"/>
    <cellStyle name="normální 2 3 2 4 2 2 2" xfId="14724" xr:uid="{00000000-0005-0000-0000-000008420000}"/>
    <cellStyle name="normální 2 3 2 4 2 3" xfId="14725" xr:uid="{00000000-0005-0000-0000-000009420000}"/>
    <cellStyle name="normální 2 3 2 4 2 3 2" xfId="14726" xr:uid="{00000000-0005-0000-0000-00000A420000}"/>
    <cellStyle name="normální 2 3 2 4 2 4" xfId="14727" xr:uid="{00000000-0005-0000-0000-00000B420000}"/>
    <cellStyle name="normální 2 3 2 4 2_INDEX" xfId="14728" xr:uid="{00000000-0005-0000-0000-00000C420000}"/>
    <cellStyle name="normální 2 3 2 4 3" xfId="14729" xr:uid="{00000000-0005-0000-0000-00000D420000}"/>
    <cellStyle name="normální 2 3 2 4 3 2" xfId="14730" xr:uid="{00000000-0005-0000-0000-00000E420000}"/>
    <cellStyle name="normální 2 3 2 4 4" xfId="14731" xr:uid="{00000000-0005-0000-0000-00000F420000}"/>
    <cellStyle name="normální 2 3 2 5" xfId="14732" xr:uid="{00000000-0005-0000-0000-000010420000}"/>
    <cellStyle name="normální 2 3 2 5 2" xfId="14733" xr:uid="{00000000-0005-0000-0000-000011420000}"/>
    <cellStyle name="normální 2 3 2 6" xfId="14734" xr:uid="{00000000-0005-0000-0000-000012420000}"/>
    <cellStyle name="normální 2 3 2 6 2" xfId="14735" xr:uid="{00000000-0005-0000-0000-000013420000}"/>
    <cellStyle name="normální 2 3 2 7" xfId="14736" xr:uid="{00000000-0005-0000-0000-000014420000}"/>
    <cellStyle name="normální 2 3 2 7 2" xfId="14737" xr:uid="{00000000-0005-0000-0000-000015420000}"/>
    <cellStyle name="normální 2 3 2 8" xfId="14738" xr:uid="{00000000-0005-0000-0000-000016420000}"/>
    <cellStyle name="normální 2 3 2 8 2" xfId="14739" xr:uid="{00000000-0005-0000-0000-000017420000}"/>
    <cellStyle name="normální 2 3 2 8 2 2" xfId="14740" xr:uid="{00000000-0005-0000-0000-000018420000}"/>
    <cellStyle name="normální 2 3 2 8 2 2 2" xfId="14741" xr:uid="{00000000-0005-0000-0000-000019420000}"/>
    <cellStyle name="normální 2 3 2 8 2 3" xfId="14742" xr:uid="{00000000-0005-0000-0000-00001A420000}"/>
    <cellStyle name="normální 2 3 2 8 3" xfId="14743" xr:uid="{00000000-0005-0000-0000-00001B420000}"/>
    <cellStyle name="normální 2 3 2 9" xfId="14744" xr:uid="{00000000-0005-0000-0000-00001C420000}"/>
    <cellStyle name="normální 2 3 2 9 2" xfId="14745" xr:uid="{00000000-0005-0000-0000-00001D420000}"/>
    <cellStyle name="normální 2 3 2_INDEX" xfId="14746" xr:uid="{00000000-0005-0000-0000-00001E420000}"/>
    <cellStyle name="normální 2 3 3" xfId="14747" xr:uid="{00000000-0005-0000-0000-00001F420000}"/>
    <cellStyle name="normální 2 3 3 2" xfId="14748" xr:uid="{00000000-0005-0000-0000-000020420000}"/>
    <cellStyle name="normální 2 3 3 2 2" xfId="14749" xr:uid="{00000000-0005-0000-0000-000021420000}"/>
    <cellStyle name="normální 2 3 3 2 2 2" xfId="14750" xr:uid="{00000000-0005-0000-0000-000022420000}"/>
    <cellStyle name="normální 2 3 3 2 2 2 2" xfId="14751" xr:uid="{00000000-0005-0000-0000-000023420000}"/>
    <cellStyle name="normální 2 3 3 2 2 2 2 2" xfId="14752" xr:uid="{00000000-0005-0000-0000-000024420000}"/>
    <cellStyle name="normální 2 3 3 2 2 2 2 2 2" xfId="14753" xr:uid="{00000000-0005-0000-0000-000025420000}"/>
    <cellStyle name="normální 2 3 3 2 2 2 2 3" xfId="14754" xr:uid="{00000000-0005-0000-0000-000026420000}"/>
    <cellStyle name="normální 2 3 3 2 2 2 3" xfId="14755" xr:uid="{00000000-0005-0000-0000-000027420000}"/>
    <cellStyle name="normální 2 3 3 2 2 3" xfId="14756" xr:uid="{00000000-0005-0000-0000-000028420000}"/>
    <cellStyle name="normální 2 3 3 2 2 3 2" xfId="14757" xr:uid="{00000000-0005-0000-0000-000029420000}"/>
    <cellStyle name="normální 2 3 3 2 2 3 2 2" xfId="14758" xr:uid="{00000000-0005-0000-0000-00002A420000}"/>
    <cellStyle name="normální 2 3 3 2 2 3 3" xfId="14759" xr:uid="{00000000-0005-0000-0000-00002B420000}"/>
    <cellStyle name="normální 2 3 3 2 2 4" xfId="14760" xr:uid="{00000000-0005-0000-0000-00002C420000}"/>
    <cellStyle name="normální 2 3 3 2 2 4 2" xfId="14761" xr:uid="{00000000-0005-0000-0000-00002D420000}"/>
    <cellStyle name="normální 2 3 3 2 2 5" xfId="14762" xr:uid="{00000000-0005-0000-0000-00002E420000}"/>
    <cellStyle name="normální 2 3 3 2 2_INDEX" xfId="14763" xr:uid="{00000000-0005-0000-0000-00002F420000}"/>
    <cellStyle name="normální 2 3 3 2 3" xfId="14764" xr:uid="{00000000-0005-0000-0000-000030420000}"/>
    <cellStyle name="normální 2 3 3 2 3 2" xfId="14765" xr:uid="{00000000-0005-0000-0000-000031420000}"/>
    <cellStyle name="normální 2 3 3 2 3 2 2" xfId="14766" xr:uid="{00000000-0005-0000-0000-000032420000}"/>
    <cellStyle name="normální 2 3 3 2 3 3" xfId="14767" xr:uid="{00000000-0005-0000-0000-000033420000}"/>
    <cellStyle name="normální 2 3 3 2 4" xfId="14768" xr:uid="{00000000-0005-0000-0000-000034420000}"/>
    <cellStyle name="normální 2 3 3 2 4 2" xfId="14769" xr:uid="{00000000-0005-0000-0000-000035420000}"/>
    <cellStyle name="normální 2 3 3 2 4 2 2" xfId="14770" xr:uid="{00000000-0005-0000-0000-000036420000}"/>
    <cellStyle name="normální 2 3 3 2 4 3" xfId="14771" xr:uid="{00000000-0005-0000-0000-000037420000}"/>
    <cellStyle name="normální 2 3 3 2 5" xfId="14772" xr:uid="{00000000-0005-0000-0000-000038420000}"/>
    <cellStyle name="normální 2 3 3 2 5 2" xfId="14773" xr:uid="{00000000-0005-0000-0000-000039420000}"/>
    <cellStyle name="normální 2 3 3 2 5 2 2" xfId="14774" xr:uid="{00000000-0005-0000-0000-00003A420000}"/>
    <cellStyle name="normální 2 3 3 2 5 3" xfId="14775" xr:uid="{00000000-0005-0000-0000-00003B420000}"/>
    <cellStyle name="normální 2 3 3 2 6" xfId="14776" xr:uid="{00000000-0005-0000-0000-00003C420000}"/>
    <cellStyle name="normální 2 3 3 2 6 2" xfId="14777" xr:uid="{00000000-0005-0000-0000-00003D420000}"/>
    <cellStyle name="normální 2 3 3 2 6 2 2" xfId="14778" xr:uid="{00000000-0005-0000-0000-00003E420000}"/>
    <cellStyle name="normální 2 3 3 2 6 3" xfId="14779" xr:uid="{00000000-0005-0000-0000-00003F420000}"/>
    <cellStyle name="normální 2 3 3 2 6 3 2" xfId="14780" xr:uid="{00000000-0005-0000-0000-000040420000}"/>
    <cellStyle name="normální 2 3 3 2 6 4" xfId="14781" xr:uid="{00000000-0005-0000-0000-000041420000}"/>
    <cellStyle name="normální 2 3 3 2 6_INDEX" xfId="14782" xr:uid="{00000000-0005-0000-0000-000042420000}"/>
    <cellStyle name="normální 2 3 3 2 7" xfId="14783" xr:uid="{00000000-0005-0000-0000-000043420000}"/>
    <cellStyle name="normální 2 3 3 3" xfId="14784" xr:uid="{00000000-0005-0000-0000-000044420000}"/>
    <cellStyle name="normální 2 3 3 3 2" xfId="14785" xr:uid="{00000000-0005-0000-0000-000045420000}"/>
    <cellStyle name="normální 2 3 3 3 2 2" xfId="14786" xr:uid="{00000000-0005-0000-0000-000046420000}"/>
    <cellStyle name="normální 2 3 3 3 2 2 2" xfId="14787" xr:uid="{00000000-0005-0000-0000-000047420000}"/>
    <cellStyle name="normální 2 3 3 3 2 3" xfId="14788" xr:uid="{00000000-0005-0000-0000-000048420000}"/>
    <cellStyle name="normální 2 3 3 3 2 3 2" xfId="14789" xr:uid="{00000000-0005-0000-0000-000049420000}"/>
    <cellStyle name="normální 2 3 3 3 2 4" xfId="14790" xr:uid="{00000000-0005-0000-0000-00004A420000}"/>
    <cellStyle name="normální 2 3 3 3 2_INDEX" xfId="14791" xr:uid="{00000000-0005-0000-0000-00004B420000}"/>
    <cellStyle name="normální 2 3 3 3 3" xfId="14792" xr:uid="{00000000-0005-0000-0000-00004C420000}"/>
    <cellStyle name="normální 2 3 3 3 3 2" xfId="14793" xr:uid="{00000000-0005-0000-0000-00004D420000}"/>
    <cellStyle name="normální 2 3 3 3 4" xfId="14794" xr:uid="{00000000-0005-0000-0000-00004E420000}"/>
    <cellStyle name="normální 2 3 3 4" xfId="14795" xr:uid="{00000000-0005-0000-0000-00004F420000}"/>
    <cellStyle name="normální 2 3 3 4 2" xfId="14796" xr:uid="{00000000-0005-0000-0000-000050420000}"/>
    <cellStyle name="normální 2 3 3 5" xfId="14797" xr:uid="{00000000-0005-0000-0000-000051420000}"/>
    <cellStyle name="normální 2 3 3 5 2" xfId="14798" xr:uid="{00000000-0005-0000-0000-000052420000}"/>
    <cellStyle name="normální 2 3 3 6" xfId="14799" xr:uid="{00000000-0005-0000-0000-000053420000}"/>
    <cellStyle name="normální 2 3 3 6 2" xfId="14800" xr:uid="{00000000-0005-0000-0000-000054420000}"/>
    <cellStyle name="normální 2 3 3 6 2 2" xfId="14801" xr:uid="{00000000-0005-0000-0000-000055420000}"/>
    <cellStyle name="normální 2 3 3 6 2 2 2" xfId="14802" xr:uid="{00000000-0005-0000-0000-000056420000}"/>
    <cellStyle name="normální 2 3 3 6 2 3" xfId="14803" xr:uid="{00000000-0005-0000-0000-000057420000}"/>
    <cellStyle name="normální 2 3 3 6 3" xfId="14804" xr:uid="{00000000-0005-0000-0000-000058420000}"/>
    <cellStyle name="normální 2 3 3 7" xfId="14805" xr:uid="{00000000-0005-0000-0000-000059420000}"/>
    <cellStyle name="normální 2 3 3 7 2" xfId="14806" xr:uid="{00000000-0005-0000-0000-00005A420000}"/>
    <cellStyle name="normální 2 3 3 8" xfId="14807" xr:uid="{00000000-0005-0000-0000-00005B420000}"/>
    <cellStyle name="normální 2 3 3_INDEX" xfId="14808" xr:uid="{00000000-0005-0000-0000-00005C420000}"/>
    <cellStyle name="normální 2 3 4" xfId="14809" xr:uid="{00000000-0005-0000-0000-00005D420000}"/>
    <cellStyle name="normální 2 3 4 2" xfId="14810" xr:uid="{00000000-0005-0000-0000-00005E420000}"/>
    <cellStyle name="normální 2 3 4 2 2" xfId="14811" xr:uid="{00000000-0005-0000-0000-00005F420000}"/>
    <cellStyle name="normální 2 3 4 2 2 2" xfId="14812" xr:uid="{00000000-0005-0000-0000-000060420000}"/>
    <cellStyle name="normální 2 3 4 2 2 2 2" xfId="14813" xr:uid="{00000000-0005-0000-0000-000061420000}"/>
    <cellStyle name="normální 2 3 4 2 2 3" xfId="14814" xr:uid="{00000000-0005-0000-0000-000062420000}"/>
    <cellStyle name="normální 2 3 4 2 3" xfId="14815" xr:uid="{00000000-0005-0000-0000-000063420000}"/>
    <cellStyle name="normální 2 3 4 3" xfId="14816" xr:uid="{00000000-0005-0000-0000-000064420000}"/>
    <cellStyle name="normální 2 3 4 3 2" xfId="14817" xr:uid="{00000000-0005-0000-0000-000065420000}"/>
    <cellStyle name="normální 2 3 4 3 2 2" xfId="14818" xr:uid="{00000000-0005-0000-0000-000066420000}"/>
    <cellStyle name="normální 2 3 4 3 3" xfId="14819" xr:uid="{00000000-0005-0000-0000-000067420000}"/>
    <cellStyle name="normální 2 3 4 4" xfId="14820" xr:uid="{00000000-0005-0000-0000-000068420000}"/>
    <cellStyle name="normální 2 3 4 4 2" xfId="14821" xr:uid="{00000000-0005-0000-0000-000069420000}"/>
    <cellStyle name="normální 2 3 4 5" xfId="14822" xr:uid="{00000000-0005-0000-0000-00006A420000}"/>
    <cellStyle name="normální 2 3 4_INDEX" xfId="14823" xr:uid="{00000000-0005-0000-0000-00006B420000}"/>
    <cellStyle name="normální 2 3 5" xfId="14824" xr:uid="{00000000-0005-0000-0000-00006C420000}"/>
    <cellStyle name="normální 2 3 5 2" xfId="14825" xr:uid="{00000000-0005-0000-0000-00006D420000}"/>
    <cellStyle name="normální 2 3 5 2 2" xfId="14826" xr:uid="{00000000-0005-0000-0000-00006E420000}"/>
    <cellStyle name="normální 2 3 5 3" xfId="14827" xr:uid="{00000000-0005-0000-0000-00006F420000}"/>
    <cellStyle name="normální 2 3 6" xfId="14828" xr:uid="{00000000-0005-0000-0000-000070420000}"/>
    <cellStyle name="normální 2 3 6 2" xfId="14829" xr:uid="{00000000-0005-0000-0000-000071420000}"/>
    <cellStyle name="normální 2 3 6 2 2" xfId="14830" xr:uid="{00000000-0005-0000-0000-000072420000}"/>
    <cellStyle name="normální 2 3 6 3" xfId="14831" xr:uid="{00000000-0005-0000-0000-000073420000}"/>
    <cellStyle name="normální 2 3 7" xfId="14832" xr:uid="{00000000-0005-0000-0000-000074420000}"/>
    <cellStyle name="normální 2 3 7 2" xfId="14833" xr:uid="{00000000-0005-0000-0000-000075420000}"/>
    <cellStyle name="normální 2 3 7 2 2" xfId="14834" xr:uid="{00000000-0005-0000-0000-000076420000}"/>
    <cellStyle name="normální 2 3 7 3" xfId="14835" xr:uid="{00000000-0005-0000-0000-000077420000}"/>
    <cellStyle name="normální 2 3 8" xfId="14836" xr:uid="{00000000-0005-0000-0000-000078420000}"/>
    <cellStyle name="normální 2 3 8 2" xfId="14837" xr:uid="{00000000-0005-0000-0000-000079420000}"/>
    <cellStyle name="normální 2 3 8 2 2" xfId="14838" xr:uid="{00000000-0005-0000-0000-00007A420000}"/>
    <cellStyle name="normální 2 3 8 3" xfId="14839" xr:uid="{00000000-0005-0000-0000-00007B420000}"/>
    <cellStyle name="normální 2 3 8 3 2" xfId="14840" xr:uid="{00000000-0005-0000-0000-00007C420000}"/>
    <cellStyle name="normální 2 3 8 4" xfId="14841" xr:uid="{00000000-0005-0000-0000-00007D420000}"/>
    <cellStyle name="normální 2 3 8_INDEX" xfId="14842" xr:uid="{00000000-0005-0000-0000-00007E420000}"/>
    <cellStyle name="normální 2 3 9" xfId="14843" xr:uid="{00000000-0005-0000-0000-00007F420000}"/>
    <cellStyle name="normální 2 4" xfId="14844" xr:uid="{00000000-0005-0000-0000-000080420000}"/>
    <cellStyle name="normální 2 4 2" xfId="14845" xr:uid="{00000000-0005-0000-0000-000081420000}"/>
    <cellStyle name="normální 2 5" xfId="14846" xr:uid="{00000000-0005-0000-0000-000082420000}"/>
    <cellStyle name="normální 2 5 2" xfId="14847" xr:uid="{00000000-0005-0000-0000-000083420000}"/>
    <cellStyle name="normální 2 5 2 2" xfId="14848" xr:uid="{00000000-0005-0000-0000-000084420000}"/>
    <cellStyle name="normální 2 5 3" xfId="14849" xr:uid="{00000000-0005-0000-0000-000085420000}"/>
    <cellStyle name="normální 2 6" xfId="14850" xr:uid="{00000000-0005-0000-0000-000086420000}"/>
    <cellStyle name="normální 2 6 2" xfId="14851" xr:uid="{00000000-0005-0000-0000-000087420000}"/>
    <cellStyle name="normální 2 6 2 2" xfId="14852" xr:uid="{00000000-0005-0000-0000-000088420000}"/>
    <cellStyle name="normální 2 6 3" xfId="14853" xr:uid="{00000000-0005-0000-0000-000089420000}"/>
    <cellStyle name="normální 2 7" xfId="14854" xr:uid="{00000000-0005-0000-0000-00008A420000}"/>
    <cellStyle name="normální 2 7 2" xfId="14855" xr:uid="{00000000-0005-0000-0000-00008B420000}"/>
    <cellStyle name="normální 2 7 2 2" xfId="14856" xr:uid="{00000000-0005-0000-0000-00008C420000}"/>
    <cellStyle name="normální 2 7 3" xfId="14857" xr:uid="{00000000-0005-0000-0000-00008D420000}"/>
    <cellStyle name="normální 2 8" xfId="14858" xr:uid="{00000000-0005-0000-0000-00008E420000}"/>
    <cellStyle name="normální 2 8 2" xfId="14859" xr:uid="{00000000-0005-0000-0000-00008F420000}"/>
    <cellStyle name="normální 2 9" xfId="14860" xr:uid="{00000000-0005-0000-0000-000090420000}"/>
    <cellStyle name="normální 2 9 2" xfId="14861" xr:uid="{00000000-0005-0000-0000-000091420000}"/>
    <cellStyle name="normální 2_CZ" xfId="14862" xr:uid="{00000000-0005-0000-0000-000092420000}"/>
    <cellStyle name="Normální 20" xfId="14863" xr:uid="{00000000-0005-0000-0000-000093420000}"/>
    <cellStyle name="Normální 20 2" xfId="14864" xr:uid="{00000000-0005-0000-0000-000094420000}"/>
    <cellStyle name="Normální 21" xfId="14865" xr:uid="{00000000-0005-0000-0000-000095420000}"/>
    <cellStyle name="Normální 21 2" xfId="14866" xr:uid="{00000000-0005-0000-0000-000096420000}"/>
    <cellStyle name="normální 21 3" xfId="14867" xr:uid="{00000000-0005-0000-0000-000097420000}"/>
    <cellStyle name="normální 21 3 2" xfId="14868" xr:uid="{00000000-0005-0000-0000-000098420000}"/>
    <cellStyle name="normální 21 3 2 2" xfId="14869" xr:uid="{00000000-0005-0000-0000-000099420000}"/>
    <cellStyle name="normální 21 3 2 2 2" xfId="14870" xr:uid="{00000000-0005-0000-0000-00009A420000}"/>
    <cellStyle name="normální 21 3 2 2 2 2" xfId="14871" xr:uid="{00000000-0005-0000-0000-00009B420000}"/>
    <cellStyle name="normální 21 3 2 2 3" xfId="14872" xr:uid="{00000000-0005-0000-0000-00009C420000}"/>
    <cellStyle name="normální 21 3 2 2 3 2" xfId="14873" xr:uid="{00000000-0005-0000-0000-00009D420000}"/>
    <cellStyle name="normální 21 3 2 2 4" xfId="14874" xr:uid="{00000000-0005-0000-0000-00009E420000}"/>
    <cellStyle name="normální 21 3 2 3" xfId="14875" xr:uid="{00000000-0005-0000-0000-00009F420000}"/>
    <cellStyle name="normální 21 3 2 3 2" xfId="14876" xr:uid="{00000000-0005-0000-0000-0000A0420000}"/>
    <cellStyle name="normální 21 3 2 4" xfId="14877" xr:uid="{00000000-0005-0000-0000-0000A1420000}"/>
    <cellStyle name="normální 21 3 2 4 2" xfId="14878" xr:uid="{00000000-0005-0000-0000-0000A2420000}"/>
    <cellStyle name="normální 21 3 2 5" xfId="14879" xr:uid="{00000000-0005-0000-0000-0000A3420000}"/>
    <cellStyle name="normální 21 3 3" xfId="14880" xr:uid="{00000000-0005-0000-0000-0000A4420000}"/>
    <cellStyle name="normální 21 3 3 2" xfId="14881" xr:uid="{00000000-0005-0000-0000-0000A5420000}"/>
    <cellStyle name="normální 21 3 3 2 2" xfId="14882" xr:uid="{00000000-0005-0000-0000-0000A6420000}"/>
    <cellStyle name="normální 21 3 3 3" xfId="14883" xr:uid="{00000000-0005-0000-0000-0000A7420000}"/>
    <cellStyle name="normální 21 3 3 3 2" xfId="14884" xr:uid="{00000000-0005-0000-0000-0000A8420000}"/>
    <cellStyle name="normální 21 3 3 4" xfId="14885" xr:uid="{00000000-0005-0000-0000-0000A9420000}"/>
    <cellStyle name="normální 21 3 4" xfId="14886" xr:uid="{00000000-0005-0000-0000-0000AA420000}"/>
    <cellStyle name="normální 21 3 4 2" xfId="14887" xr:uid="{00000000-0005-0000-0000-0000AB420000}"/>
    <cellStyle name="normální 21 3 4 2 2" xfId="14888" xr:uid="{00000000-0005-0000-0000-0000AC420000}"/>
    <cellStyle name="normální 21 3 4 3" xfId="14889" xr:uid="{00000000-0005-0000-0000-0000AD420000}"/>
    <cellStyle name="normální 21 3 4 3 2" xfId="14890" xr:uid="{00000000-0005-0000-0000-0000AE420000}"/>
    <cellStyle name="normální 21 3 4 4" xfId="14891" xr:uid="{00000000-0005-0000-0000-0000AF420000}"/>
    <cellStyle name="normální 21 3 5" xfId="14892" xr:uid="{00000000-0005-0000-0000-0000B0420000}"/>
    <cellStyle name="normální 21 3 5 2" xfId="14893" xr:uid="{00000000-0005-0000-0000-0000B1420000}"/>
    <cellStyle name="normální 21 3 6" xfId="14894" xr:uid="{00000000-0005-0000-0000-0000B2420000}"/>
    <cellStyle name="normální 21 3 6 2" xfId="14895" xr:uid="{00000000-0005-0000-0000-0000B3420000}"/>
    <cellStyle name="normální 21 3 7" xfId="14896" xr:uid="{00000000-0005-0000-0000-0000B4420000}"/>
    <cellStyle name="Normální 22" xfId="14897" xr:uid="{00000000-0005-0000-0000-0000B5420000}"/>
    <cellStyle name="Normální 22 2" xfId="14898" xr:uid="{00000000-0005-0000-0000-0000B6420000}"/>
    <cellStyle name="Normální 23" xfId="14899" xr:uid="{00000000-0005-0000-0000-0000B7420000}"/>
    <cellStyle name="Normální 23 2" xfId="14900" xr:uid="{00000000-0005-0000-0000-0000B8420000}"/>
    <cellStyle name="Normální 24" xfId="14901" xr:uid="{00000000-0005-0000-0000-0000B9420000}"/>
    <cellStyle name="Normální 24 2" xfId="14902" xr:uid="{00000000-0005-0000-0000-0000BA420000}"/>
    <cellStyle name="Normální 25" xfId="14903" xr:uid="{00000000-0005-0000-0000-0000BB420000}"/>
    <cellStyle name="Normální 25 2" xfId="14904" xr:uid="{00000000-0005-0000-0000-0000BC420000}"/>
    <cellStyle name="Normální 26" xfId="14905" xr:uid="{00000000-0005-0000-0000-0000BD420000}"/>
    <cellStyle name="normální 26 2" xfId="14906" xr:uid="{00000000-0005-0000-0000-0000BE420000}"/>
    <cellStyle name="Normální 27" xfId="14907" xr:uid="{00000000-0005-0000-0000-0000BF420000}"/>
    <cellStyle name="Normální 27 2" xfId="14908" xr:uid="{00000000-0005-0000-0000-0000C0420000}"/>
    <cellStyle name="Normální 28" xfId="14909" xr:uid="{00000000-0005-0000-0000-0000C1420000}"/>
    <cellStyle name="Normální 29" xfId="14910" xr:uid="{00000000-0005-0000-0000-0000C2420000}"/>
    <cellStyle name="normální 3" xfId="14911" xr:uid="{00000000-0005-0000-0000-0000C3420000}"/>
    <cellStyle name="normální 3 10" xfId="14912" xr:uid="{00000000-0005-0000-0000-0000C4420000}"/>
    <cellStyle name="Normální 3 11" xfId="14913" xr:uid="{00000000-0005-0000-0000-0000C5420000}"/>
    <cellStyle name="Normální 3 12" xfId="14914" xr:uid="{00000000-0005-0000-0000-0000C6420000}"/>
    <cellStyle name="Normální 3 13" xfId="14915" xr:uid="{00000000-0005-0000-0000-0000C7420000}"/>
    <cellStyle name="normální 3 2" xfId="14916" xr:uid="{00000000-0005-0000-0000-0000C8420000}"/>
    <cellStyle name="normální 3 2 2" xfId="14917" xr:uid="{00000000-0005-0000-0000-0000C9420000}"/>
    <cellStyle name="normální 3 2 2 2" xfId="14918" xr:uid="{00000000-0005-0000-0000-0000CA420000}"/>
    <cellStyle name="normální 3 2 2 2 2" xfId="14919" xr:uid="{00000000-0005-0000-0000-0000CB420000}"/>
    <cellStyle name="normální 3 2 2 3" xfId="14920" xr:uid="{00000000-0005-0000-0000-0000CC420000}"/>
    <cellStyle name="normální 3 2 3" xfId="14921" xr:uid="{00000000-0005-0000-0000-0000CD420000}"/>
    <cellStyle name="Normální 3 2 4" xfId="14922" xr:uid="{00000000-0005-0000-0000-0000CE420000}"/>
    <cellStyle name="Normální 3 2 5" xfId="14923" xr:uid="{00000000-0005-0000-0000-0000CF420000}"/>
    <cellStyle name="Normální 3 2 6" xfId="14924" xr:uid="{00000000-0005-0000-0000-0000D0420000}"/>
    <cellStyle name="normální 3 3" xfId="14925" xr:uid="{00000000-0005-0000-0000-0000D1420000}"/>
    <cellStyle name="normální 3 3 2" xfId="14926" xr:uid="{00000000-0005-0000-0000-0000D2420000}"/>
    <cellStyle name="normální 3 4" xfId="14927" xr:uid="{00000000-0005-0000-0000-0000D3420000}"/>
    <cellStyle name="normální 3 4 2" xfId="14928" xr:uid="{00000000-0005-0000-0000-0000D4420000}"/>
    <cellStyle name="normální 3 5" xfId="14929" xr:uid="{00000000-0005-0000-0000-0000D5420000}"/>
    <cellStyle name="normální 3 5 2" xfId="14930" xr:uid="{00000000-0005-0000-0000-0000D6420000}"/>
    <cellStyle name="normální 3 6" xfId="14931" xr:uid="{00000000-0005-0000-0000-0000D7420000}"/>
    <cellStyle name="normální 3 6 2" xfId="14932" xr:uid="{00000000-0005-0000-0000-0000D8420000}"/>
    <cellStyle name="normální 3 7" xfId="14933" xr:uid="{00000000-0005-0000-0000-0000D9420000}"/>
    <cellStyle name="normální 3 7 2" xfId="14934" xr:uid="{00000000-0005-0000-0000-0000DA420000}"/>
    <cellStyle name="normální 3 8" xfId="14935" xr:uid="{00000000-0005-0000-0000-0000DB420000}"/>
    <cellStyle name="normální 3 8 2" xfId="14936" xr:uid="{00000000-0005-0000-0000-0000DC420000}"/>
    <cellStyle name="normální 3 9" xfId="14937" xr:uid="{00000000-0005-0000-0000-0000DD420000}"/>
    <cellStyle name="normální 3 9 2" xfId="14938" xr:uid="{00000000-0005-0000-0000-0000DE420000}"/>
    <cellStyle name="normální 4" xfId="14939" xr:uid="{00000000-0005-0000-0000-0000DF420000}"/>
    <cellStyle name="Normální 4 10" xfId="14940" xr:uid="{00000000-0005-0000-0000-0000E0420000}"/>
    <cellStyle name="normální 4 2" xfId="14941" xr:uid="{00000000-0005-0000-0000-0000E1420000}"/>
    <cellStyle name="normální 4 2 2" xfId="14942" xr:uid="{00000000-0005-0000-0000-0000E2420000}"/>
    <cellStyle name="normální 4 3" xfId="14943" xr:uid="{00000000-0005-0000-0000-0000E3420000}"/>
    <cellStyle name="normální 4 3 2" xfId="14944" xr:uid="{00000000-0005-0000-0000-0000E4420000}"/>
    <cellStyle name="normální 4 4" xfId="14945" xr:uid="{00000000-0005-0000-0000-0000E5420000}"/>
    <cellStyle name="normální 4 4 2" xfId="14946" xr:uid="{00000000-0005-0000-0000-0000E6420000}"/>
    <cellStyle name="normální 4 5" xfId="14947" xr:uid="{00000000-0005-0000-0000-0000E7420000}"/>
    <cellStyle name="normální 4 5 2" xfId="14948" xr:uid="{00000000-0005-0000-0000-0000E8420000}"/>
    <cellStyle name="normální 4 6" xfId="14949" xr:uid="{00000000-0005-0000-0000-0000E9420000}"/>
    <cellStyle name="normální 4 6 2" xfId="14950" xr:uid="{00000000-0005-0000-0000-0000EA420000}"/>
    <cellStyle name="normální 4 7" xfId="14951" xr:uid="{00000000-0005-0000-0000-0000EB420000}"/>
    <cellStyle name="normální 4 7 2" xfId="14952" xr:uid="{00000000-0005-0000-0000-0000EC420000}"/>
    <cellStyle name="normální 4 8" xfId="14953" xr:uid="{00000000-0005-0000-0000-0000ED420000}"/>
    <cellStyle name="Normální 4 9" xfId="14954" xr:uid="{00000000-0005-0000-0000-0000EE420000}"/>
    <cellStyle name="normální 4_CZ" xfId="14955" xr:uid="{00000000-0005-0000-0000-0000EF420000}"/>
    <cellStyle name="normální 5" xfId="14956" xr:uid="{00000000-0005-0000-0000-0000F0420000}"/>
    <cellStyle name="normální 5 2" xfId="14957" xr:uid="{00000000-0005-0000-0000-0000F1420000}"/>
    <cellStyle name="normální 5 2 2" xfId="14958" xr:uid="{00000000-0005-0000-0000-0000F2420000}"/>
    <cellStyle name="normální 5 2 2 2" xfId="14959" xr:uid="{00000000-0005-0000-0000-0000F3420000}"/>
    <cellStyle name="normální 5 2 2 2 2" xfId="14960" xr:uid="{00000000-0005-0000-0000-0000F4420000}"/>
    <cellStyle name="normální 5 2 2 3" xfId="14961" xr:uid="{00000000-0005-0000-0000-0000F5420000}"/>
    <cellStyle name="normální 5 2 3" xfId="14962" xr:uid="{00000000-0005-0000-0000-0000F6420000}"/>
    <cellStyle name="normální 5 2_INDEX" xfId="14963" xr:uid="{00000000-0005-0000-0000-0000F7420000}"/>
    <cellStyle name="normální 5 3" xfId="14964" xr:uid="{00000000-0005-0000-0000-0000F8420000}"/>
    <cellStyle name="normální 5 3 2" xfId="14965" xr:uid="{00000000-0005-0000-0000-0000F9420000}"/>
    <cellStyle name="normální 5 4" xfId="14966" xr:uid="{00000000-0005-0000-0000-0000FA420000}"/>
    <cellStyle name="normální 5_CZ" xfId="14967" xr:uid="{00000000-0005-0000-0000-0000FB420000}"/>
    <cellStyle name="normální 6" xfId="14968" xr:uid="{00000000-0005-0000-0000-0000FC420000}"/>
    <cellStyle name="normální 6 2" xfId="14969" xr:uid="{00000000-0005-0000-0000-0000FD420000}"/>
    <cellStyle name="normální 6 2 2" xfId="14970" xr:uid="{00000000-0005-0000-0000-0000FE420000}"/>
    <cellStyle name="normální 6 3" xfId="14971" xr:uid="{00000000-0005-0000-0000-0000FF420000}"/>
    <cellStyle name="normální 6 3 2" xfId="14972" xr:uid="{00000000-0005-0000-0000-000000430000}"/>
    <cellStyle name="normální 6 4" xfId="14973" xr:uid="{00000000-0005-0000-0000-000001430000}"/>
    <cellStyle name="normální 6_INDEX" xfId="14974" xr:uid="{00000000-0005-0000-0000-000002430000}"/>
    <cellStyle name="normální 7" xfId="14975" xr:uid="{00000000-0005-0000-0000-000003430000}"/>
    <cellStyle name="normální 7 2" xfId="14976" xr:uid="{00000000-0005-0000-0000-000004430000}"/>
    <cellStyle name="normální 7 2 2" xfId="14977" xr:uid="{00000000-0005-0000-0000-000005430000}"/>
    <cellStyle name="normální 7 2 2 2" xfId="14978" xr:uid="{00000000-0005-0000-0000-000006430000}"/>
    <cellStyle name="normální 7 2 3" xfId="14979" xr:uid="{00000000-0005-0000-0000-000007430000}"/>
    <cellStyle name="normální 7 3" xfId="14980" xr:uid="{00000000-0005-0000-0000-000008430000}"/>
    <cellStyle name="normální 7 3 2" xfId="14981" xr:uid="{00000000-0005-0000-0000-000009430000}"/>
    <cellStyle name="normální 7 4" xfId="14982" xr:uid="{00000000-0005-0000-0000-00000A430000}"/>
    <cellStyle name="normální 7_CZ" xfId="14983" xr:uid="{00000000-0005-0000-0000-00000B430000}"/>
    <cellStyle name="normální 8" xfId="14984" xr:uid="{00000000-0005-0000-0000-00000C430000}"/>
    <cellStyle name="normální 8 2" xfId="14985" xr:uid="{00000000-0005-0000-0000-00000D430000}"/>
    <cellStyle name="normální 8 2 2" xfId="14986" xr:uid="{00000000-0005-0000-0000-00000E430000}"/>
    <cellStyle name="normální 8 3" xfId="14987" xr:uid="{00000000-0005-0000-0000-00000F430000}"/>
    <cellStyle name="normální 8_INDEX" xfId="14988" xr:uid="{00000000-0005-0000-0000-000010430000}"/>
    <cellStyle name="normální 9" xfId="14989" xr:uid="{00000000-0005-0000-0000-000011430000}"/>
    <cellStyle name="normální 9 2" xfId="14990" xr:uid="{00000000-0005-0000-0000-000012430000}"/>
    <cellStyle name="normální 9 2 2" xfId="14991" xr:uid="{00000000-0005-0000-0000-000013430000}"/>
    <cellStyle name="normální 9 3" xfId="14992" xr:uid="{00000000-0005-0000-0000-000014430000}"/>
    <cellStyle name="normální 9_INDEX" xfId="14993" xr:uid="{00000000-0005-0000-0000-000015430000}"/>
    <cellStyle name="normální_ GM  A4 in " xfId="57989" xr:uid="{00000000-0005-0000-0000-000016430000}"/>
    <cellStyle name="Normalny_ Sorten- Liste" xfId="14994" xr:uid="{00000000-0005-0000-0000-000017430000}"/>
    <cellStyle name="Nota" xfId="57990" xr:uid="{00000000-0005-0000-0000-000018430000}"/>
    <cellStyle name="Notas 2" xfId="57991" xr:uid="{00000000-0005-0000-0000-000019430000}"/>
    <cellStyle name="Notas 3" xfId="57992" xr:uid="{00000000-0005-0000-0000-00001A430000}"/>
    <cellStyle name="Notas 4" xfId="57993" xr:uid="{00000000-0005-0000-0000-00001B430000}"/>
    <cellStyle name="Notas 5" xfId="57994" xr:uid="{00000000-0005-0000-0000-00001C430000}"/>
    <cellStyle name="Notas 6" xfId="57995" xr:uid="{00000000-0005-0000-0000-00001D430000}"/>
    <cellStyle name="Notas 7" xfId="57996" xr:uid="{00000000-0005-0000-0000-00001E430000}"/>
    <cellStyle name="Note 10" xfId="14995" xr:uid="{00000000-0005-0000-0000-00001F430000}"/>
    <cellStyle name="Note 2" xfId="747" xr:uid="{00000000-0005-0000-0000-000020430000}"/>
    <cellStyle name="Note 2 10" xfId="14997" xr:uid="{00000000-0005-0000-0000-000021430000}"/>
    <cellStyle name="Note 2 10 2" xfId="14998" xr:uid="{00000000-0005-0000-0000-000022430000}"/>
    <cellStyle name="Note 2 10 2 2" xfId="14999" xr:uid="{00000000-0005-0000-0000-000023430000}"/>
    <cellStyle name="Note 2 10 2 3" xfId="15000" xr:uid="{00000000-0005-0000-0000-000024430000}"/>
    <cellStyle name="Note 2 10 3" xfId="15001" xr:uid="{00000000-0005-0000-0000-000025430000}"/>
    <cellStyle name="Note 2 10 3 2" xfId="15002" xr:uid="{00000000-0005-0000-0000-000026430000}"/>
    <cellStyle name="Note 2 10 3 3" xfId="15003" xr:uid="{00000000-0005-0000-0000-000027430000}"/>
    <cellStyle name="Note 2 10 4" xfId="15004" xr:uid="{00000000-0005-0000-0000-000028430000}"/>
    <cellStyle name="Note 2 10 4 2" xfId="15005" xr:uid="{00000000-0005-0000-0000-000029430000}"/>
    <cellStyle name="Note 2 10 4 3" xfId="15006" xr:uid="{00000000-0005-0000-0000-00002A430000}"/>
    <cellStyle name="Note 2 10 5" xfId="15007" xr:uid="{00000000-0005-0000-0000-00002B430000}"/>
    <cellStyle name="Note 2 10 5 2" xfId="15008" xr:uid="{00000000-0005-0000-0000-00002C430000}"/>
    <cellStyle name="Note 2 10 5 3" xfId="15009" xr:uid="{00000000-0005-0000-0000-00002D430000}"/>
    <cellStyle name="Note 2 10 6" xfId="15010" xr:uid="{00000000-0005-0000-0000-00002E430000}"/>
    <cellStyle name="Note 2 10 6 2" xfId="15011" xr:uid="{00000000-0005-0000-0000-00002F430000}"/>
    <cellStyle name="Note 2 10 6 3" xfId="15012" xr:uid="{00000000-0005-0000-0000-000030430000}"/>
    <cellStyle name="Note 2 10 7" xfId="15013" xr:uid="{00000000-0005-0000-0000-000031430000}"/>
    <cellStyle name="Note 2 10 7 2" xfId="15014" xr:uid="{00000000-0005-0000-0000-000032430000}"/>
    <cellStyle name="Note 2 10 7 3" xfId="15015" xr:uid="{00000000-0005-0000-0000-000033430000}"/>
    <cellStyle name="Note 2 10 8" xfId="15016" xr:uid="{00000000-0005-0000-0000-000034430000}"/>
    <cellStyle name="Note 2 10 9" xfId="15017" xr:uid="{00000000-0005-0000-0000-000035430000}"/>
    <cellStyle name="Note 2 11" xfId="15018" xr:uid="{00000000-0005-0000-0000-000036430000}"/>
    <cellStyle name="Note 2 11 2" xfId="15019" xr:uid="{00000000-0005-0000-0000-000037430000}"/>
    <cellStyle name="Note 2 11 3" xfId="15020" xr:uid="{00000000-0005-0000-0000-000038430000}"/>
    <cellStyle name="Note 2 12" xfId="15021" xr:uid="{00000000-0005-0000-0000-000039430000}"/>
    <cellStyle name="Note 2 12 2" xfId="15022" xr:uid="{00000000-0005-0000-0000-00003A430000}"/>
    <cellStyle name="Note 2 12 3" xfId="15023" xr:uid="{00000000-0005-0000-0000-00003B430000}"/>
    <cellStyle name="Note 2 13" xfId="15024" xr:uid="{00000000-0005-0000-0000-00003C430000}"/>
    <cellStyle name="Note 2 13 2" xfId="15025" xr:uid="{00000000-0005-0000-0000-00003D430000}"/>
    <cellStyle name="Note 2 13 3" xfId="15026" xr:uid="{00000000-0005-0000-0000-00003E430000}"/>
    <cellStyle name="Note 2 14" xfId="15027" xr:uid="{00000000-0005-0000-0000-00003F430000}"/>
    <cellStyle name="Note 2 14 2" xfId="15028" xr:uid="{00000000-0005-0000-0000-000040430000}"/>
    <cellStyle name="Note 2 14 3" xfId="15029" xr:uid="{00000000-0005-0000-0000-000041430000}"/>
    <cellStyle name="Note 2 15" xfId="15030" xr:uid="{00000000-0005-0000-0000-000042430000}"/>
    <cellStyle name="Note 2 16" xfId="15031" xr:uid="{00000000-0005-0000-0000-000043430000}"/>
    <cellStyle name="Note 2 17" xfId="57998" xr:uid="{00000000-0005-0000-0000-000044430000}"/>
    <cellStyle name="Note 2 18" xfId="14996" xr:uid="{00000000-0005-0000-0000-000045430000}"/>
    <cellStyle name="Note 2 2" xfId="748" xr:uid="{00000000-0005-0000-0000-000046430000}"/>
    <cellStyle name="Note 2 2 10" xfId="15033" xr:uid="{00000000-0005-0000-0000-000047430000}"/>
    <cellStyle name="Note 2 2 10 2" xfId="15034" xr:uid="{00000000-0005-0000-0000-000048430000}"/>
    <cellStyle name="Note 2 2 10 2 2" xfId="15035" xr:uid="{00000000-0005-0000-0000-000049430000}"/>
    <cellStyle name="Note 2 2 10 2 3" xfId="15036" xr:uid="{00000000-0005-0000-0000-00004A430000}"/>
    <cellStyle name="Note 2 2 10 3" xfId="15037" xr:uid="{00000000-0005-0000-0000-00004B430000}"/>
    <cellStyle name="Note 2 2 10 3 2" xfId="15038" xr:uid="{00000000-0005-0000-0000-00004C430000}"/>
    <cellStyle name="Note 2 2 10 3 3" xfId="15039" xr:uid="{00000000-0005-0000-0000-00004D430000}"/>
    <cellStyle name="Note 2 2 10 4" xfId="15040" xr:uid="{00000000-0005-0000-0000-00004E430000}"/>
    <cellStyle name="Note 2 2 10 4 2" xfId="15041" xr:uid="{00000000-0005-0000-0000-00004F430000}"/>
    <cellStyle name="Note 2 2 10 4 3" xfId="15042" xr:uid="{00000000-0005-0000-0000-000050430000}"/>
    <cellStyle name="Note 2 2 10 5" xfId="15043" xr:uid="{00000000-0005-0000-0000-000051430000}"/>
    <cellStyle name="Note 2 2 10 5 2" xfId="15044" xr:uid="{00000000-0005-0000-0000-000052430000}"/>
    <cellStyle name="Note 2 2 10 5 3" xfId="15045" xr:uid="{00000000-0005-0000-0000-000053430000}"/>
    <cellStyle name="Note 2 2 10 6" xfId="15046" xr:uid="{00000000-0005-0000-0000-000054430000}"/>
    <cellStyle name="Note 2 2 10 6 2" xfId="15047" xr:uid="{00000000-0005-0000-0000-000055430000}"/>
    <cellStyle name="Note 2 2 10 6 3" xfId="15048" xr:uid="{00000000-0005-0000-0000-000056430000}"/>
    <cellStyle name="Note 2 2 10 7" xfId="15049" xr:uid="{00000000-0005-0000-0000-000057430000}"/>
    <cellStyle name="Note 2 2 10 7 2" xfId="15050" xr:uid="{00000000-0005-0000-0000-000058430000}"/>
    <cellStyle name="Note 2 2 10 7 3" xfId="15051" xr:uid="{00000000-0005-0000-0000-000059430000}"/>
    <cellStyle name="Note 2 2 10 8" xfId="15052" xr:uid="{00000000-0005-0000-0000-00005A430000}"/>
    <cellStyle name="Note 2 2 10 9" xfId="15053" xr:uid="{00000000-0005-0000-0000-00005B430000}"/>
    <cellStyle name="Note 2 2 11" xfId="15054" xr:uid="{00000000-0005-0000-0000-00005C430000}"/>
    <cellStyle name="Note 2 2 11 2" xfId="15055" xr:uid="{00000000-0005-0000-0000-00005D430000}"/>
    <cellStyle name="Note 2 2 11 3" xfId="15056" xr:uid="{00000000-0005-0000-0000-00005E430000}"/>
    <cellStyle name="Note 2 2 12" xfId="15057" xr:uid="{00000000-0005-0000-0000-00005F430000}"/>
    <cellStyle name="Note 2 2 12 2" xfId="15058" xr:uid="{00000000-0005-0000-0000-000060430000}"/>
    <cellStyle name="Note 2 2 12 3" xfId="15059" xr:uid="{00000000-0005-0000-0000-000061430000}"/>
    <cellStyle name="Note 2 2 13" xfId="15060" xr:uid="{00000000-0005-0000-0000-000062430000}"/>
    <cellStyle name="Note 2 2 13 2" xfId="15061" xr:uid="{00000000-0005-0000-0000-000063430000}"/>
    <cellStyle name="Note 2 2 13 3" xfId="15062" xr:uid="{00000000-0005-0000-0000-000064430000}"/>
    <cellStyle name="Note 2 2 14" xfId="15063" xr:uid="{00000000-0005-0000-0000-000065430000}"/>
    <cellStyle name="Note 2 2 15" xfId="15032" xr:uid="{00000000-0005-0000-0000-000066430000}"/>
    <cellStyle name="Note 2 2 2" xfId="15064" xr:uid="{00000000-0005-0000-0000-000067430000}"/>
    <cellStyle name="Note 2 2 2 10" xfId="15065" xr:uid="{00000000-0005-0000-0000-000068430000}"/>
    <cellStyle name="Note 2 2 2 10 2" xfId="15066" xr:uid="{00000000-0005-0000-0000-000069430000}"/>
    <cellStyle name="Note 2 2 2 10 3" xfId="15067" xr:uid="{00000000-0005-0000-0000-00006A430000}"/>
    <cellStyle name="Note 2 2 2 11" xfId="15068" xr:uid="{00000000-0005-0000-0000-00006B430000}"/>
    <cellStyle name="Note 2 2 2 11 2" xfId="15069" xr:uid="{00000000-0005-0000-0000-00006C430000}"/>
    <cellStyle name="Note 2 2 2 11 3" xfId="15070" xr:uid="{00000000-0005-0000-0000-00006D430000}"/>
    <cellStyle name="Note 2 2 2 12" xfId="15071" xr:uid="{00000000-0005-0000-0000-00006E430000}"/>
    <cellStyle name="Note 2 2 2 12 2" xfId="15072" xr:uid="{00000000-0005-0000-0000-00006F430000}"/>
    <cellStyle name="Note 2 2 2 12 3" xfId="15073" xr:uid="{00000000-0005-0000-0000-000070430000}"/>
    <cellStyle name="Note 2 2 2 13" xfId="15074" xr:uid="{00000000-0005-0000-0000-000071430000}"/>
    <cellStyle name="Note 2 2 2 13 2" xfId="15075" xr:uid="{00000000-0005-0000-0000-000072430000}"/>
    <cellStyle name="Note 2 2 2 13 3" xfId="15076" xr:uid="{00000000-0005-0000-0000-000073430000}"/>
    <cellStyle name="Note 2 2 2 14" xfId="15077" xr:uid="{00000000-0005-0000-0000-000074430000}"/>
    <cellStyle name="Note 2 2 2 14 2" xfId="15078" xr:uid="{00000000-0005-0000-0000-000075430000}"/>
    <cellStyle name="Note 2 2 2 14 3" xfId="15079" xr:uid="{00000000-0005-0000-0000-000076430000}"/>
    <cellStyle name="Note 2 2 2 15" xfId="15080" xr:uid="{00000000-0005-0000-0000-000077430000}"/>
    <cellStyle name="Note 2 2 2 2" xfId="15081" xr:uid="{00000000-0005-0000-0000-000078430000}"/>
    <cellStyle name="Note 2 2 2 2 2" xfId="15082" xr:uid="{00000000-0005-0000-0000-000079430000}"/>
    <cellStyle name="Note 2 2 2 2 2 2" xfId="15083" xr:uid="{00000000-0005-0000-0000-00007A430000}"/>
    <cellStyle name="Note 2 2 2 2 2 3" xfId="15084" xr:uid="{00000000-0005-0000-0000-00007B430000}"/>
    <cellStyle name="Note 2 2 2 2 3" xfId="15085" xr:uid="{00000000-0005-0000-0000-00007C430000}"/>
    <cellStyle name="Note 2 2 2 2 3 2" xfId="15086" xr:uid="{00000000-0005-0000-0000-00007D430000}"/>
    <cellStyle name="Note 2 2 2 2 3 3" xfId="15087" xr:uid="{00000000-0005-0000-0000-00007E430000}"/>
    <cellStyle name="Note 2 2 2 2 4" xfId="15088" xr:uid="{00000000-0005-0000-0000-00007F430000}"/>
    <cellStyle name="Note 2 2 2 2 4 2" xfId="15089" xr:uid="{00000000-0005-0000-0000-000080430000}"/>
    <cellStyle name="Note 2 2 2 2 4 3" xfId="15090" xr:uid="{00000000-0005-0000-0000-000081430000}"/>
    <cellStyle name="Note 2 2 2 2 5" xfId="15091" xr:uid="{00000000-0005-0000-0000-000082430000}"/>
    <cellStyle name="Note 2 2 2 2 5 2" xfId="15092" xr:uid="{00000000-0005-0000-0000-000083430000}"/>
    <cellStyle name="Note 2 2 2 2 5 3" xfId="15093" xr:uid="{00000000-0005-0000-0000-000084430000}"/>
    <cellStyle name="Note 2 2 2 2 6" xfId="15094" xr:uid="{00000000-0005-0000-0000-000085430000}"/>
    <cellStyle name="Note 2 2 2 2 6 2" xfId="15095" xr:uid="{00000000-0005-0000-0000-000086430000}"/>
    <cellStyle name="Note 2 2 2 2 6 3" xfId="15096" xr:uid="{00000000-0005-0000-0000-000087430000}"/>
    <cellStyle name="Note 2 2 2 2 7" xfId="15097" xr:uid="{00000000-0005-0000-0000-000088430000}"/>
    <cellStyle name="Note 2 2 2 2 7 2" xfId="15098" xr:uid="{00000000-0005-0000-0000-000089430000}"/>
    <cellStyle name="Note 2 2 2 2 7 3" xfId="15099" xr:uid="{00000000-0005-0000-0000-00008A430000}"/>
    <cellStyle name="Note 2 2 2 2 8" xfId="15100" xr:uid="{00000000-0005-0000-0000-00008B430000}"/>
    <cellStyle name="Note 2 2 2 2 9" xfId="15101" xr:uid="{00000000-0005-0000-0000-00008C430000}"/>
    <cellStyle name="Note 2 2 2 3" xfId="15102" xr:uid="{00000000-0005-0000-0000-00008D430000}"/>
    <cellStyle name="Note 2 2 2 3 10" xfId="15103" xr:uid="{00000000-0005-0000-0000-00008E430000}"/>
    <cellStyle name="Note 2 2 2 3 10 2" xfId="15104" xr:uid="{00000000-0005-0000-0000-00008F430000}"/>
    <cellStyle name="Note 2 2 2 3 10 3" xfId="15105" xr:uid="{00000000-0005-0000-0000-000090430000}"/>
    <cellStyle name="Note 2 2 2 3 11" xfId="15106" xr:uid="{00000000-0005-0000-0000-000091430000}"/>
    <cellStyle name="Note 2 2 2 3 11 2" xfId="15107" xr:uid="{00000000-0005-0000-0000-000092430000}"/>
    <cellStyle name="Note 2 2 2 3 12" xfId="15108" xr:uid="{00000000-0005-0000-0000-000093430000}"/>
    <cellStyle name="Note 2 2 2 3 13" xfId="15109" xr:uid="{00000000-0005-0000-0000-000094430000}"/>
    <cellStyle name="Note 2 2 2 3 2" xfId="15110" xr:uid="{00000000-0005-0000-0000-000095430000}"/>
    <cellStyle name="Note 2 2 2 3 2 2" xfId="15111" xr:uid="{00000000-0005-0000-0000-000096430000}"/>
    <cellStyle name="Note 2 2 2 3 2 3" xfId="15112" xr:uid="{00000000-0005-0000-0000-000097430000}"/>
    <cellStyle name="Note 2 2 2 3 3" xfId="15113" xr:uid="{00000000-0005-0000-0000-000098430000}"/>
    <cellStyle name="Note 2 2 2 3 3 2" xfId="15114" xr:uid="{00000000-0005-0000-0000-000099430000}"/>
    <cellStyle name="Note 2 2 2 3 3 3" xfId="15115" xr:uid="{00000000-0005-0000-0000-00009A430000}"/>
    <cellStyle name="Note 2 2 2 3 4" xfId="15116" xr:uid="{00000000-0005-0000-0000-00009B430000}"/>
    <cellStyle name="Note 2 2 2 3 4 2" xfId="15117" xr:uid="{00000000-0005-0000-0000-00009C430000}"/>
    <cellStyle name="Note 2 2 2 3 4 3" xfId="15118" xr:uid="{00000000-0005-0000-0000-00009D430000}"/>
    <cellStyle name="Note 2 2 2 3 5" xfId="15119" xr:uid="{00000000-0005-0000-0000-00009E430000}"/>
    <cellStyle name="Note 2 2 2 3 5 2" xfId="15120" xr:uid="{00000000-0005-0000-0000-00009F430000}"/>
    <cellStyle name="Note 2 2 2 3 5 3" xfId="15121" xr:uid="{00000000-0005-0000-0000-0000A0430000}"/>
    <cellStyle name="Note 2 2 2 3 6" xfId="15122" xr:uid="{00000000-0005-0000-0000-0000A1430000}"/>
    <cellStyle name="Note 2 2 2 3 6 2" xfId="15123" xr:uid="{00000000-0005-0000-0000-0000A2430000}"/>
    <cellStyle name="Note 2 2 2 3 6 3" xfId="15124" xr:uid="{00000000-0005-0000-0000-0000A3430000}"/>
    <cellStyle name="Note 2 2 2 3 7" xfId="15125" xr:uid="{00000000-0005-0000-0000-0000A4430000}"/>
    <cellStyle name="Note 2 2 2 3 7 2" xfId="15126" xr:uid="{00000000-0005-0000-0000-0000A5430000}"/>
    <cellStyle name="Note 2 2 2 3 7 3" xfId="15127" xr:uid="{00000000-0005-0000-0000-0000A6430000}"/>
    <cellStyle name="Note 2 2 2 3 8" xfId="15128" xr:uid="{00000000-0005-0000-0000-0000A7430000}"/>
    <cellStyle name="Note 2 2 2 3 8 2" xfId="15129" xr:uid="{00000000-0005-0000-0000-0000A8430000}"/>
    <cellStyle name="Note 2 2 2 3 8 3" xfId="15130" xr:uid="{00000000-0005-0000-0000-0000A9430000}"/>
    <cellStyle name="Note 2 2 2 3 9" xfId="15131" xr:uid="{00000000-0005-0000-0000-0000AA430000}"/>
    <cellStyle name="Note 2 2 2 3 9 2" xfId="15132" xr:uid="{00000000-0005-0000-0000-0000AB430000}"/>
    <cellStyle name="Note 2 2 2 3 9 3" xfId="15133" xr:uid="{00000000-0005-0000-0000-0000AC430000}"/>
    <cellStyle name="Note 2 2 2 4" xfId="15134" xr:uid="{00000000-0005-0000-0000-0000AD430000}"/>
    <cellStyle name="Note 2 2 2 4 2" xfId="15135" xr:uid="{00000000-0005-0000-0000-0000AE430000}"/>
    <cellStyle name="Note 2 2 2 4 2 2" xfId="15136" xr:uid="{00000000-0005-0000-0000-0000AF430000}"/>
    <cellStyle name="Note 2 2 2 4 2 3" xfId="15137" xr:uid="{00000000-0005-0000-0000-0000B0430000}"/>
    <cellStyle name="Note 2 2 2 4 3" xfId="15138" xr:uid="{00000000-0005-0000-0000-0000B1430000}"/>
    <cellStyle name="Note 2 2 2 4 3 2" xfId="15139" xr:uid="{00000000-0005-0000-0000-0000B2430000}"/>
    <cellStyle name="Note 2 2 2 4 3 3" xfId="15140" xr:uid="{00000000-0005-0000-0000-0000B3430000}"/>
    <cellStyle name="Note 2 2 2 4 4" xfId="15141" xr:uid="{00000000-0005-0000-0000-0000B4430000}"/>
    <cellStyle name="Note 2 2 2 4 4 2" xfId="15142" xr:uid="{00000000-0005-0000-0000-0000B5430000}"/>
    <cellStyle name="Note 2 2 2 4 4 3" xfId="15143" xr:uid="{00000000-0005-0000-0000-0000B6430000}"/>
    <cellStyle name="Note 2 2 2 4 5" xfId="15144" xr:uid="{00000000-0005-0000-0000-0000B7430000}"/>
    <cellStyle name="Note 2 2 2 4 5 2" xfId="15145" xr:uid="{00000000-0005-0000-0000-0000B8430000}"/>
    <cellStyle name="Note 2 2 2 4 5 3" xfId="15146" xr:uid="{00000000-0005-0000-0000-0000B9430000}"/>
    <cellStyle name="Note 2 2 2 4 6" xfId="15147" xr:uid="{00000000-0005-0000-0000-0000BA430000}"/>
    <cellStyle name="Note 2 2 2 4 6 2" xfId="15148" xr:uid="{00000000-0005-0000-0000-0000BB430000}"/>
    <cellStyle name="Note 2 2 2 4 6 3" xfId="15149" xr:uid="{00000000-0005-0000-0000-0000BC430000}"/>
    <cellStyle name="Note 2 2 2 4 7" xfId="15150" xr:uid="{00000000-0005-0000-0000-0000BD430000}"/>
    <cellStyle name="Note 2 2 2 4 7 2" xfId="15151" xr:uid="{00000000-0005-0000-0000-0000BE430000}"/>
    <cellStyle name="Note 2 2 2 4 7 3" xfId="15152" xr:uid="{00000000-0005-0000-0000-0000BF430000}"/>
    <cellStyle name="Note 2 2 2 4 8" xfId="15153" xr:uid="{00000000-0005-0000-0000-0000C0430000}"/>
    <cellStyle name="Note 2 2 2 4 9" xfId="15154" xr:uid="{00000000-0005-0000-0000-0000C1430000}"/>
    <cellStyle name="Note 2 2 2 5" xfId="15155" xr:uid="{00000000-0005-0000-0000-0000C2430000}"/>
    <cellStyle name="Note 2 2 2 5 2" xfId="15156" xr:uid="{00000000-0005-0000-0000-0000C3430000}"/>
    <cellStyle name="Note 2 2 2 5 2 2" xfId="15157" xr:uid="{00000000-0005-0000-0000-0000C4430000}"/>
    <cellStyle name="Note 2 2 2 5 2 3" xfId="15158" xr:uid="{00000000-0005-0000-0000-0000C5430000}"/>
    <cellStyle name="Note 2 2 2 5 3" xfId="15159" xr:uid="{00000000-0005-0000-0000-0000C6430000}"/>
    <cellStyle name="Note 2 2 2 5 3 2" xfId="15160" xr:uid="{00000000-0005-0000-0000-0000C7430000}"/>
    <cellStyle name="Note 2 2 2 5 3 3" xfId="15161" xr:uid="{00000000-0005-0000-0000-0000C8430000}"/>
    <cellStyle name="Note 2 2 2 5 4" xfId="15162" xr:uid="{00000000-0005-0000-0000-0000C9430000}"/>
    <cellStyle name="Note 2 2 2 5 4 2" xfId="15163" xr:uid="{00000000-0005-0000-0000-0000CA430000}"/>
    <cellStyle name="Note 2 2 2 5 4 3" xfId="15164" xr:uid="{00000000-0005-0000-0000-0000CB430000}"/>
    <cellStyle name="Note 2 2 2 5 5" xfId="15165" xr:uid="{00000000-0005-0000-0000-0000CC430000}"/>
    <cellStyle name="Note 2 2 2 5 5 2" xfId="15166" xr:uid="{00000000-0005-0000-0000-0000CD430000}"/>
    <cellStyle name="Note 2 2 2 5 5 3" xfId="15167" xr:uid="{00000000-0005-0000-0000-0000CE430000}"/>
    <cellStyle name="Note 2 2 2 5 6" xfId="15168" xr:uid="{00000000-0005-0000-0000-0000CF430000}"/>
    <cellStyle name="Note 2 2 2 5 6 2" xfId="15169" xr:uid="{00000000-0005-0000-0000-0000D0430000}"/>
    <cellStyle name="Note 2 2 2 5 6 3" xfId="15170" xr:uid="{00000000-0005-0000-0000-0000D1430000}"/>
    <cellStyle name="Note 2 2 2 5 7" xfId="15171" xr:uid="{00000000-0005-0000-0000-0000D2430000}"/>
    <cellStyle name="Note 2 2 2 5 7 2" xfId="15172" xr:uid="{00000000-0005-0000-0000-0000D3430000}"/>
    <cellStyle name="Note 2 2 2 5 7 3" xfId="15173" xr:uid="{00000000-0005-0000-0000-0000D4430000}"/>
    <cellStyle name="Note 2 2 2 5 8" xfId="15174" xr:uid="{00000000-0005-0000-0000-0000D5430000}"/>
    <cellStyle name="Note 2 2 2 5 9" xfId="15175" xr:uid="{00000000-0005-0000-0000-0000D6430000}"/>
    <cellStyle name="Note 2 2 2 6" xfId="15176" xr:uid="{00000000-0005-0000-0000-0000D7430000}"/>
    <cellStyle name="Note 2 2 2 6 2" xfId="15177" xr:uid="{00000000-0005-0000-0000-0000D8430000}"/>
    <cellStyle name="Note 2 2 2 6 2 2" xfId="15178" xr:uid="{00000000-0005-0000-0000-0000D9430000}"/>
    <cellStyle name="Note 2 2 2 6 2 3" xfId="15179" xr:uid="{00000000-0005-0000-0000-0000DA430000}"/>
    <cellStyle name="Note 2 2 2 6 3" xfId="15180" xr:uid="{00000000-0005-0000-0000-0000DB430000}"/>
    <cellStyle name="Note 2 2 2 6 3 2" xfId="15181" xr:uid="{00000000-0005-0000-0000-0000DC430000}"/>
    <cellStyle name="Note 2 2 2 6 3 3" xfId="15182" xr:uid="{00000000-0005-0000-0000-0000DD430000}"/>
    <cellStyle name="Note 2 2 2 6 4" xfId="15183" xr:uid="{00000000-0005-0000-0000-0000DE430000}"/>
    <cellStyle name="Note 2 2 2 6 4 2" xfId="15184" xr:uid="{00000000-0005-0000-0000-0000DF430000}"/>
    <cellStyle name="Note 2 2 2 6 4 3" xfId="15185" xr:uid="{00000000-0005-0000-0000-0000E0430000}"/>
    <cellStyle name="Note 2 2 2 6 5" xfId="15186" xr:uid="{00000000-0005-0000-0000-0000E1430000}"/>
    <cellStyle name="Note 2 2 2 6 5 2" xfId="15187" xr:uid="{00000000-0005-0000-0000-0000E2430000}"/>
    <cellStyle name="Note 2 2 2 6 5 3" xfId="15188" xr:uid="{00000000-0005-0000-0000-0000E3430000}"/>
    <cellStyle name="Note 2 2 2 6 6" xfId="15189" xr:uid="{00000000-0005-0000-0000-0000E4430000}"/>
    <cellStyle name="Note 2 2 2 6 6 2" xfId="15190" xr:uid="{00000000-0005-0000-0000-0000E5430000}"/>
    <cellStyle name="Note 2 2 2 6 6 3" xfId="15191" xr:uid="{00000000-0005-0000-0000-0000E6430000}"/>
    <cellStyle name="Note 2 2 2 6 7" xfId="15192" xr:uid="{00000000-0005-0000-0000-0000E7430000}"/>
    <cellStyle name="Note 2 2 2 6 7 2" xfId="15193" xr:uid="{00000000-0005-0000-0000-0000E8430000}"/>
    <cellStyle name="Note 2 2 2 6 7 3" xfId="15194" xr:uid="{00000000-0005-0000-0000-0000E9430000}"/>
    <cellStyle name="Note 2 2 2 6 8" xfId="15195" xr:uid="{00000000-0005-0000-0000-0000EA430000}"/>
    <cellStyle name="Note 2 2 2 6 9" xfId="15196" xr:uid="{00000000-0005-0000-0000-0000EB430000}"/>
    <cellStyle name="Note 2 2 2 7" xfId="15197" xr:uid="{00000000-0005-0000-0000-0000EC430000}"/>
    <cellStyle name="Note 2 2 2 7 2" xfId="15198" xr:uid="{00000000-0005-0000-0000-0000ED430000}"/>
    <cellStyle name="Note 2 2 2 7 2 2" xfId="15199" xr:uid="{00000000-0005-0000-0000-0000EE430000}"/>
    <cellStyle name="Note 2 2 2 7 2 3" xfId="15200" xr:uid="{00000000-0005-0000-0000-0000EF430000}"/>
    <cellStyle name="Note 2 2 2 7 3" xfId="15201" xr:uid="{00000000-0005-0000-0000-0000F0430000}"/>
    <cellStyle name="Note 2 2 2 7 3 2" xfId="15202" xr:uid="{00000000-0005-0000-0000-0000F1430000}"/>
    <cellStyle name="Note 2 2 2 7 3 3" xfId="15203" xr:uid="{00000000-0005-0000-0000-0000F2430000}"/>
    <cellStyle name="Note 2 2 2 7 4" xfId="15204" xr:uid="{00000000-0005-0000-0000-0000F3430000}"/>
    <cellStyle name="Note 2 2 2 7 4 2" xfId="15205" xr:uid="{00000000-0005-0000-0000-0000F4430000}"/>
    <cellStyle name="Note 2 2 2 7 4 3" xfId="15206" xr:uid="{00000000-0005-0000-0000-0000F5430000}"/>
    <cellStyle name="Note 2 2 2 7 5" xfId="15207" xr:uid="{00000000-0005-0000-0000-0000F6430000}"/>
    <cellStyle name="Note 2 2 2 7 5 2" xfId="15208" xr:uid="{00000000-0005-0000-0000-0000F7430000}"/>
    <cellStyle name="Note 2 2 2 7 5 3" xfId="15209" xr:uid="{00000000-0005-0000-0000-0000F8430000}"/>
    <cellStyle name="Note 2 2 2 7 6" xfId="15210" xr:uid="{00000000-0005-0000-0000-0000F9430000}"/>
    <cellStyle name="Note 2 2 2 7 6 2" xfId="15211" xr:uid="{00000000-0005-0000-0000-0000FA430000}"/>
    <cellStyle name="Note 2 2 2 7 6 3" xfId="15212" xr:uid="{00000000-0005-0000-0000-0000FB430000}"/>
    <cellStyle name="Note 2 2 2 7 7" xfId="15213" xr:uid="{00000000-0005-0000-0000-0000FC430000}"/>
    <cellStyle name="Note 2 2 2 7 7 2" xfId="15214" xr:uid="{00000000-0005-0000-0000-0000FD430000}"/>
    <cellStyle name="Note 2 2 2 7 7 3" xfId="15215" xr:uid="{00000000-0005-0000-0000-0000FE430000}"/>
    <cellStyle name="Note 2 2 2 7 8" xfId="15216" xr:uid="{00000000-0005-0000-0000-0000FF430000}"/>
    <cellStyle name="Note 2 2 2 7 9" xfId="15217" xr:uid="{00000000-0005-0000-0000-000000440000}"/>
    <cellStyle name="Note 2 2 2 8" xfId="15218" xr:uid="{00000000-0005-0000-0000-000001440000}"/>
    <cellStyle name="Note 2 2 2 8 2" xfId="15219" xr:uid="{00000000-0005-0000-0000-000002440000}"/>
    <cellStyle name="Note 2 2 2 8 2 2" xfId="15220" xr:uid="{00000000-0005-0000-0000-000003440000}"/>
    <cellStyle name="Note 2 2 2 8 2 3" xfId="15221" xr:uid="{00000000-0005-0000-0000-000004440000}"/>
    <cellStyle name="Note 2 2 2 8 3" xfId="15222" xr:uid="{00000000-0005-0000-0000-000005440000}"/>
    <cellStyle name="Note 2 2 2 8 3 2" xfId="15223" xr:uid="{00000000-0005-0000-0000-000006440000}"/>
    <cellStyle name="Note 2 2 2 8 3 3" xfId="15224" xr:uid="{00000000-0005-0000-0000-000007440000}"/>
    <cellStyle name="Note 2 2 2 8 4" xfId="15225" xr:uid="{00000000-0005-0000-0000-000008440000}"/>
    <cellStyle name="Note 2 2 2 8 4 2" xfId="15226" xr:uid="{00000000-0005-0000-0000-000009440000}"/>
    <cellStyle name="Note 2 2 2 8 4 3" xfId="15227" xr:uid="{00000000-0005-0000-0000-00000A440000}"/>
    <cellStyle name="Note 2 2 2 8 5" xfId="15228" xr:uid="{00000000-0005-0000-0000-00000B440000}"/>
    <cellStyle name="Note 2 2 2 8 5 2" xfId="15229" xr:uid="{00000000-0005-0000-0000-00000C440000}"/>
    <cellStyle name="Note 2 2 2 8 5 3" xfId="15230" xr:uid="{00000000-0005-0000-0000-00000D440000}"/>
    <cellStyle name="Note 2 2 2 8 6" xfId="15231" xr:uid="{00000000-0005-0000-0000-00000E440000}"/>
    <cellStyle name="Note 2 2 2 8 6 2" xfId="15232" xr:uid="{00000000-0005-0000-0000-00000F440000}"/>
    <cellStyle name="Note 2 2 2 8 6 3" xfId="15233" xr:uid="{00000000-0005-0000-0000-000010440000}"/>
    <cellStyle name="Note 2 2 2 8 7" xfId="15234" xr:uid="{00000000-0005-0000-0000-000011440000}"/>
    <cellStyle name="Note 2 2 2 8 7 2" xfId="15235" xr:uid="{00000000-0005-0000-0000-000012440000}"/>
    <cellStyle name="Note 2 2 2 8 7 3" xfId="15236" xr:uid="{00000000-0005-0000-0000-000013440000}"/>
    <cellStyle name="Note 2 2 2 8 8" xfId="15237" xr:uid="{00000000-0005-0000-0000-000014440000}"/>
    <cellStyle name="Note 2 2 2 8 9" xfId="15238" xr:uid="{00000000-0005-0000-0000-000015440000}"/>
    <cellStyle name="Note 2 2 2 9" xfId="15239" xr:uid="{00000000-0005-0000-0000-000016440000}"/>
    <cellStyle name="Note 2 2 2 9 10" xfId="15240" xr:uid="{00000000-0005-0000-0000-000017440000}"/>
    <cellStyle name="Note 2 2 2 9 10 2" xfId="15241" xr:uid="{00000000-0005-0000-0000-000018440000}"/>
    <cellStyle name="Note 2 2 2 9 10 3" xfId="15242" xr:uid="{00000000-0005-0000-0000-000019440000}"/>
    <cellStyle name="Note 2 2 2 9 11" xfId="15243" xr:uid="{00000000-0005-0000-0000-00001A440000}"/>
    <cellStyle name="Note 2 2 2 9 11 2" xfId="15244" xr:uid="{00000000-0005-0000-0000-00001B440000}"/>
    <cellStyle name="Note 2 2 2 9 12" xfId="15245" xr:uid="{00000000-0005-0000-0000-00001C440000}"/>
    <cellStyle name="Note 2 2 2 9 2" xfId="15246" xr:uid="{00000000-0005-0000-0000-00001D440000}"/>
    <cellStyle name="Note 2 2 2 9 2 2" xfId="15247" xr:uid="{00000000-0005-0000-0000-00001E440000}"/>
    <cellStyle name="Note 2 2 2 9 2 3" xfId="15248" xr:uid="{00000000-0005-0000-0000-00001F440000}"/>
    <cellStyle name="Note 2 2 2 9 3" xfId="15249" xr:uid="{00000000-0005-0000-0000-000020440000}"/>
    <cellStyle name="Note 2 2 2 9 3 2" xfId="15250" xr:uid="{00000000-0005-0000-0000-000021440000}"/>
    <cellStyle name="Note 2 2 2 9 3 3" xfId="15251" xr:uid="{00000000-0005-0000-0000-000022440000}"/>
    <cellStyle name="Note 2 2 2 9 4" xfId="15252" xr:uid="{00000000-0005-0000-0000-000023440000}"/>
    <cellStyle name="Note 2 2 2 9 4 2" xfId="15253" xr:uid="{00000000-0005-0000-0000-000024440000}"/>
    <cellStyle name="Note 2 2 2 9 4 3" xfId="15254" xr:uid="{00000000-0005-0000-0000-000025440000}"/>
    <cellStyle name="Note 2 2 2 9 5" xfId="15255" xr:uid="{00000000-0005-0000-0000-000026440000}"/>
    <cellStyle name="Note 2 2 2 9 5 2" xfId="15256" xr:uid="{00000000-0005-0000-0000-000027440000}"/>
    <cellStyle name="Note 2 2 2 9 5 3" xfId="15257" xr:uid="{00000000-0005-0000-0000-000028440000}"/>
    <cellStyle name="Note 2 2 2 9 6" xfId="15258" xr:uid="{00000000-0005-0000-0000-000029440000}"/>
    <cellStyle name="Note 2 2 2 9 6 2" xfId="15259" xr:uid="{00000000-0005-0000-0000-00002A440000}"/>
    <cellStyle name="Note 2 2 2 9 6 3" xfId="15260" xr:uid="{00000000-0005-0000-0000-00002B440000}"/>
    <cellStyle name="Note 2 2 2 9 7" xfId="15261" xr:uid="{00000000-0005-0000-0000-00002C440000}"/>
    <cellStyle name="Note 2 2 2 9 7 2" xfId="15262" xr:uid="{00000000-0005-0000-0000-00002D440000}"/>
    <cellStyle name="Note 2 2 2 9 7 3" xfId="15263" xr:uid="{00000000-0005-0000-0000-00002E440000}"/>
    <cellStyle name="Note 2 2 2 9 8" xfId="15264" xr:uid="{00000000-0005-0000-0000-00002F440000}"/>
    <cellStyle name="Note 2 2 2 9 8 2" xfId="15265" xr:uid="{00000000-0005-0000-0000-000030440000}"/>
    <cellStyle name="Note 2 2 2 9 8 3" xfId="15266" xr:uid="{00000000-0005-0000-0000-000031440000}"/>
    <cellStyle name="Note 2 2 2 9 9" xfId="15267" xr:uid="{00000000-0005-0000-0000-000032440000}"/>
    <cellStyle name="Note 2 2 2 9 9 2" xfId="15268" xr:uid="{00000000-0005-0000-0000-000033440000}"/>
    <cellStyle name="Note 2 2 2 9 9 3" xfId="15269" xr:uid="{00000000-0005-0000-0000-000034440000}"/>
    <cellStyle name="Note 2 2 3" xfId="15270" xr:uid="{00000000-0005-0000-0000-000035440000}"/>
    <cellStyle name="Note 2 2 3 10" xfId="15271" xr:uid="{00000000-0005-0000-0000-000036440000}"/>
    <cellStyle name="Note 2 2 3 10 2" xfId="15272" xr:uid="{00000000-0005-0000-0000-000037440000}"/>
    <cellStyle name="Note 2 2 3 10 3" xfId="15273" xr:uid="{00000000-0005-0000-0000-000038440000}"/>
    <cellStyle name="Note 2 2 3 11" xfId="15274" xr:uid="{00000000-0005-0000-0000-000039440000}"/>
    <cellStyle name="Note 2 2 3 11 2" xfId="15275" xr:uid="{00000000-0005-0000-0000-00003A440000}"/>
    <cellStyle name="Note 2 2 3 11 3" xfId="15276" xr:uid="{00000000-0005-0000-0000-00003B440000}"/>
    <cellStyle name="Note 2 2 3 12" xfId="15277" xr:uid="{00000000-0005-0000-0000-00003C440000}"/>
    <cellStyle name="Note 2 2 3 12 2" xfId="15278" xr:uid="{00000000-0005-0000-0000-00003D440000}"/>
    <cellStyle name="Note 2 2 3 12 3" xfId="15279" xr:uid="{00000000-0005-0000-0000-00003E440000}"/>
    <cellStyle name="Note 2 2 3 13" xfId="15280" xr:uid="{00000000-0005-0000-0000-00003F440000}"/>
    <cellStyle name="Note 2 2 3 13 2" xfId="15281" xr:uid="{00000000-0005-0000-0000-000040440000}"/>
    <cellStyle name="Note 2 2 3 13 3" xfId="15282" xr:uid="{00000000-0005-0000-0000-000041440000}"/>
    <cellStyle name="Note 2 2 3 14" xfId="15283" xr:uid="{00000000-0005-0000-0000-000042440000}"/>
    <cellStyle name="Note 2 2 3 14 2" xfId="15284" xr:uid="{00000000-0005-0000-0000-000043440000}"/>
    <cellStyle name="Note 2 2 3 14 3" xfId="15285" xr:uid="{00000000-0005-0000-0000-000044440000}"/>
    <cellStyle name="Note 2 2 3 15" xfId="15286" xr:uid="{00000000-0005-0000-0000-000045440000}"/>
    <cellStyle name="Note 2 2 3 2" xfId="15287" xr:uid="{00000000-0005-0000-0000-000046440000}"/>
    <cellStyle name="Note 2 2 3 2 2" xfId="15288" xr:uid="{00000000-0005-0000-0000-000047440000}"/>
    <cellStyle name="Note 2 2 3 2 2 2" xfId="15289" xr:uid="{00000000-0005-0000-0000-000048440000}"/>
    <cellStyle name="Note 2 2 3 2 2 3" xfId="15290" xr:uid="{00000000-0005-0000-0000-000049440000}"/>
    <cellStyle name="Note 2 2 3 2 3" xfId="15291" xr:uid="{00000000-0005-0000-0000-00004A440000}"/>
    <cellStyle name="Note 2 2 3 2 3 2" xfId="15292" xr:uid="{00000000-0005-0000-0000-00004B440000}"/>
    <cellStyle name="Note 2 2 3 2 3 3" xfId="15293" xr:uid="{00000000-0005-0000-0000-00004C440000}"/>
    <cellStyle name="Note 2 2 3 2 4" xfId="15294" xr:uid="{00000000-0005-0000-0000-00004D440000}"/>
    <cellStyle name="Note 2 2 3 2 4 2" xfId="15295" xr:uid="{00000000-0005-0000-0000-00004E440000}"/>
    <cellStyle name="Note 2 2 3 2 4 3" xfId="15296" xr:uid="{00000000-0005-0000-0000-00004F440000}"/>
    <cellStyle name="Note 2 2 3 2 5" xfId="15297" xr:uid="{00000000-0005-0000-0000-000050440000}"/>
    <cellStyle name="Note 2 2 3 2 5 2" xfId="15298" xr:uid="{00000000-0005-0000-0000-000051440000}"/>
    <cellStyle name="Note 2 2 3 2 5 3" xfId="15299" xr:uid="{00000000-0005-0000-0000-000052440000}"/>
    <cellStyle name="Note 2 2 3 2 6" xfId="15300" xr:uid="{00000000-0005-0000-0000-000053440000}"/>
    <cellStyle name="Note 2 2 3 2 6 2" xfId="15301" xr:uid="{00000000-0005-0000-0000-000054440000}"/>
    <cellStyle name="Note 2 2 3 2 6 3" xfId="15302" xr:uid="{00000000-0005-0000-0000-000055440000}"/>
    <cellStyle name="Note 2 2 3 2 7" xfId="15303" xr:uid="{00000000-0005-0000-0000-000056440000}"/>
    <cellStyle name="Note 2 2 3 2 7 2" xfId="15304" xr:uid="{00000000-0005-0000-0000-000057440000}"/>
    <cellStyle name="Note 2 2 3 2 7 3" xfId="15305" xr:uid="{00000000-0005-0000-0000-000058440000}"/>
    <cellStyle name="Note 2 2 3 2 8" xfId="15306" xr:uid="{00000000-0005-0000-0000-000059440000}"/>
    <cellStyle name="Note 2 2 3 2 9" xfId="15307" xr:uid="{00000000-0005-0000-0000-00005A440000}"/>
    <cellStyle name="Note 2 2 3 3" xfId="15308" xr:uid="{00000000-0005-0000-0000-00005B440000}"/>
    <cellStyle name="Note 2 2 3 3 10" xfId="15309" xr:uid="{00000000-0005-0000-0000-00005C440000}"/>
    <cellStyle name="Note 2 2 3 3 10 2" xfId="15310" xr:uid="{00000000-0005-0000-0000-00005D440000}"/>
    <cellStyle name="Note 2 2 3 3 10 3" xfId="15311" xr:uid="{00000000-0005-0000-0000-00005E440000}"/>
    <cellStyle name="Note 2 2 3 3 11" xfId="15312" xr:uid="{00000000-0005-0000-0000-00005F440000}"/>
    <cellStyle name="Note 2 2 3 3 11 2" xfId="15313" xr:uid="{00000000-0005-0000-0000-000060440000}"/>
    <cellStyle name="Note 2 2 3 3 12" xfId="15314" xr:uid="{00000000-0005-0000-0000-000061440000}"/>
    <cellStyle name="Note 2 2 3 3 13" xfId="15315" xr:uid="{00000000-0005-0000-0000-000062440000}"/>
    <cellStyle name="Note 2 2 3 3 2" xfId="15316" xr:uid="{00000000-0005-0000-0000-000063440000}"/>
    <cellStyle name="Note 2 2 3 3 2 2" xfId="15317" xr:uid="{00000000-0005-0000-0000-000064440000}"/>
    <cellStyle name="Note 2 2 3 3 2 3" xfId="15318" xr:uid="{00000000-0005-0000-0000-000065440000}"/>
    <cellStyle name="Note 2 2 3 3 3" xfId="15319" xr:uid="{00000000-0005-0000-0000-000066440000}"/>
    <cellStyle name="Note 2 2 3 3 3 2" xfId="15320" xr:uid="{00000000-0005-0000-0000-000067440000}"/>
    <cellStyle name="Note 2 2 3 3 3 3" xfId="15321" xr:uid="{00000000-0005-0000-0000-000068440000}"/>
    <cellStyle name="Note 2 2 3 3 4" xfId="15322" xr:uid="{00000000-0005-0000-0000-000069440000}"/>
    <cellStyle name="Note 2 2 3 3 4 2" xfId="15323" xr:uid="{00000000-0005-0000-0000-00006A440000}"/>
    <cellStyle name="Note 2 2 3 3 4 3" xfId="15324" xr:uid="{00000000-0005-0000-0000-00006B440000}"/>
    <cellStyle name="Note 2 2 3 3 5" xfId="15325" xr:uid="{00000000-0005-0000-0000-00006C440000}"/>
    <cellStyle name="Note 2 2 3 3 5 2" xfId="15326" xr:uid="{00000000-0005-0000-0000-00006D440000}"/>
    <cellStyle name="Note 2 2 3 3 5 3" xfId="15327" xr:uid="{00000000-0005-0000-0000-00006E440000}"/>
    <cellStyle name="Note 2 2 3 3 6" xfId="15328" xr:uid="{00000000-0005-0000-0000-00006F440000}"/>
    <cellStyle name="Note 2 2 3 3 6 2" xfId="15329" xr:uid="{00000000-0005-0000-0000-000070440000}"/>
    <cellStyle name="Note 2 2 3 3 6 3" xfId="15330" xr:uid="{00000000-0005-0000-0000-000071440000}"/>
    <cellStyle name="Note 2 2 3 3 7" xfId="15331" xr:uid="{00000000-0005-0000-0000-000072440000}"/>
    <cellStyle name="Note 2 2 3 3 7 2" xfId="15332" xr:uid="{00000000-0005-0000-0000-000073440000}"/>
    <cellStyle name="Note 2 2 3 3 7 3" xfId="15333" xr:uid="{00000000-0005-0000-0000-000074440000}"/>
    <cellStyle name="Note 2 2 3 3 8" xfId="15334" xr:uid="{00000000-0005-0000-0000-000075440000}"/>
    <cellStyle name="Note 2 2 3 3 8 2" xfId="15335" xr:uid="{00000000-0005-0000-0000-000076440000}"/>
    <cellStyle name="Note 2 2 3 3 8 3" xfId="15336" xr:uid="{00000000-0005-0000-0000-000077440000}"/>
    <cellStyle name="Note 2 2 3 3 9" xfId="15337" xr:uid="{00000000-0005-0000-0000-000078440000}"/>
    <cellStyle name="Note 2 2 3 3 9 2" xfId="15338" xr:uid="{00000000-0005-0000-0000-000079440000}"/>
    <cellStyle name="Note 2 2 3 3 9 3" xfId="15339" xr:uid="{00000000-0005-0000-0000-00007A440000}"/>
    <cellStyle name="Note 2 2 3 4" xfId="15340" xr:uid="{00000000-0005-0000-0000-00007B440000}"/>
    <cellStyle name="Note 2 2 3 4 2" xfId="15341" xr:uid="{00000000-0005-0000-0000-00007C440000}"/>
    <cellStyle name="Note 2 2 3 4 2 2" xfId="15342" xr:uid="{00000000-0005-0000-0000-00007D440000}"/>
    <cellStyle name="Note 2 2 3 4 2 3" xfId="15343" xr:uid="{00000000-0005-0000-0000-00007E440000}"/>
    <cellStyle name="Note 2 2 3 4 3" xfId="15344" xr:uid="{00000000-0005-0000-0000-00007F440000}"/>
    <cellStyle name="Note 2 2 3 4 3 2" xfId="15345" xr:uid="{00000000-0005-0000-0000-000080440000}"/>
    <cellStyle name="Note 2 2 3 4 3 3" xfId="15346" xr:uid="{00000000-0005-0000-0000-000081440000}"/>
    <cellStyle name="Note 2 2 3 4 4" xfId="15347" xr:uid="{00000000-0005-0000-0000-000082440000}"/>
    <cellStyle name="Note 2 2 3 4 4 2" xfId="15348" xr:uid="{00000000-0005-0000-0000-000083440000}"/>
    <cellStyle name="Note 2 2 3 4 4 3" xfId="15349" xr:uid="{00000000-0005-0000-0000-000084440000}"/>
    <cellStyle name="Note 2 2 3 4 5" xfId="15350" xr:uid="{00000000-0005-0000-0000-000085440000}"/>
    <cellStyle name="Note 2 2 3 4 5 2" xfId="15351" xr:uid="{00000000-0005-0000-0000-000086440000}"/>
    <cellStyle name="Note 2 2 3 4 5 3" xfId="15352" xr:uid="{00000000-0005-0000-0000-000087440000}"/>
    <cellStyle name="Note 2 2 3 4 6" xfId="15353" xr:uid="{00000000-0005-0000-0000-000088440000}"/>
    <cellStyle name="Note 2 2 3 4 6 2" xfId="15354" xr:uid="{00000000-0005-0000-0000-000089440000}"/>
    <cellStyle name="Note 2 2 3 4 6 3" xfId="15355" xr:uid="{00000000-0005-0000-0000-00008A440000}"/>
    <cellStyle name="Note 2 2 3 4 7" xfId="15356" xr:uid="{00000000-0005-0000-0000-00008B440000}"/>
    <cellStyle name="Note 2 2 3 4 7 2" xfId="15357" xr:uid="{00000000-0005-0000-0000-00008C440000}"/>
    <cellStyle name="Note 2 2 3 4 7 3" xfId="15358" xr:uid="{00000000-0005-0000-0000-00008D440000}"/>
    <cellStyle name="Note 2 2 3 4 8" xfId="15359" xr:uid="{00000000-0005-0000-0000-00008E440000}"/>
    <cellStyle name="Note 2 2 3 4 9" xfId="15360" xr:uid="{00000000-0005-0000-0000-00008F440000}"/>
    <cellStyle name="Note 2 2 3 5" xfId="15361" xr:uid="{00000000-0005-0000-0000-000090440000}"/>
    <cellStyle name="Note 2 2 3 5 2" xfId="15362" xr:uid="{00000000-0005-0000-0000-000091440000}"/>
    <cellStyle name="Note 2 2 3 5 2 2" xfId="15363" xr:uid="{00000000-0005-0000-0000-000092440000}"/>
    <cellStyle name="Note 2 2 3 5 2 3" xfId="15364" xr:uid="{00000000-0005-0000-0000-000093440000}"/>
    <cellStyle name="Note 2 2 3 5 3" xfId="15365" xr:uid="{00000000-0005-0000-0000-000094440000}"/>
    <cellStyle name="Note 2 2 3 5 3 2" xfId="15366" xr:uid="{00000000-0005-0000-0000-000095440000}"/>
    <cellStyle name="Note 2 2 3 5 3 3" xfId="15367" xr:uid="{00000000-0005-0000-0000-000096440000}"/>
    <cellStyle name="Note 2 2 3 5 4" xfId="15368" xr:uid="{00000000-0005-0000-0000-000097440000}"/>
    <cellStyle name="Note 2 2 3 5 4 2" xfId="15369" xr:uid="{00000000-0005-0000-0000-000098440000}"/>
    <cellStyle name="Note 2 2 3 5 4 3" xfId="15370" xr:uid="{00000000-0005-0000-0000-000099440000}"/>
    <cellStyle name="Note 2 2 3 5 5" xfId="15371" xr:uid="{00000000-0005-0000-0000-00009A440000}"/>
    <cellStyle name="Note 2 2 3 5 5 2" xfId="15372" xr:uid="{00000000-0005-0000-0000-00009B440000}"/>
    <cellStyle name="Note 2 2 3 5 5 3" xfId="15373" xr:uid="{00000000-0005-0000-0000-00009C440000}"/>
    <cellStyle name="Note 2 2 3 5 6" xfId="15374" xr:uid="{00000000-0005-0000-0000-00009D440000}"/>
    <cellStyle name="Note 2 2 3 5 6 2" xfId="15375" xr:uid="{00000000-0005-0000-0000-00009E440000}"/>
    <cellStyle name="Note 2 2 3 5 6 3" xfId="15376" xr:uid="{00000000-0005-0000-0000-00009F440000}"/>
    <cellStyle name="Note 2 2 3 5 7" xfId="15377" xr:uid="{00000000-0005-0000-0000-0000A0440000}"/>
    <cellStyle name="Note 2 2 3 5 7 2" xfId="15378" xr:uid="{00000000-0005-0000-0000-0000A1440000}"/>
    <cellStyle name="Note 2 2 3 5 7 3" xfId="15379" xr:uid="{00000000-0005-0000-0000-0000A2440000}"/>
    <cellStyle name="Note 2 2 3 5 8" xfId="15380" xr:uid="{00000000-0005-0000-0000-0000A3440000}"/>
    <cellStyle name="Note 2 2 3 5 9" xfId="15381" xr:uid="{00000000-0005-0000-0000-0000A4440000}"/>
    <cellStyle name="Note 2 2 3 6" xfId="15382" xr:uid="{00000000-0005-0000-0000-0000A5440000}"/>
    <cellStyle name="Note 2 2 3 6 2" xfId="15383" xr:uid="{00000000-0005-0000-0000-0000A6440000}"/>
    <cellStyle name="Note 2 2 3 6 2 2" xfId="15384" xr:uid="{00000000-0005-0000-0000-0000A7440000}"/>
    <cellStyle name="Note 2 2 3 6 2 3" xfId="15385" xr:uid="{00000000-0005-0000-0000-0000A8440000}"/>
    <cellStyle name="Note 2 2 3 6 3" xfId="15386" xr:uid="{00000000-0005-0000-0000-0000A9440000}"/>
    <cellStyle name="Note 2 2 3 6 3 2" xfId="15387" xr:uid="{00000000-0005-0000-0000-0000AA440000}"/>
    <cellStyle name="Note 2 2 3 6 3 3" xfId="15388" xr:uid="{00000000-0005-0000-0000-0000AB440000}"/>
    <cellStyle name="Note 2 2 3 6 4" xfId="15389" xr:uid="{00000000-0005-0000-0000-0000AC440000}"/>
    <cellStyle name="Note 2 2 3 6 4 2" xfId="15390" xr:uid="{00000000-0005-0000-0000-0000AD440000}"/>
    <cellStyle name="Note 2 2 3 6 4 3" xfId="15391" xr:uid="{00000000-0005-0000-0000-0000AE440000}"/>
    <cellStyle name="Note 2 2 3 6 5" xfId="15392" xr:uid="{00000000-0005-0000-0000-0000AF440000}"/>
    <cellStyle name="Note 2 2 3 6 5 2" xfId="15393" xr:uid="{00000000-0005-0000-0000-0000B0440000}"/>
    <cellStyle name="Note 2 2 3 6 5 3" xfId="15394" xr:uid="{00000000-0005-0000-0000-0000B1440000}"/>
    <cellStyle name="Note 2 2 3 6 6" xfId="15395" xr:uid="{00000000-0005-0000-0000-0000B2440000}"/>
    <cellStyle name="Note 2 2 3 6 6 2" xfId="15396" xr:uid="{00000000-0005-0000-0000-0000B3440000}"/>
    <cellStyle name="Note 2 2 3 6 6 3" xfId="15397" xr:uid="{00000000-0005-0000-0000-0000B4440000}"/>
    <cellStyle name="Note 2 2 3 6 7" xfId="15398" xr:uid="{00000000-0005-0000-0000-0000B5440000}"/>
    <cellStyle name="Note 2 2 3 6 7 2" xfId="15399" xr:uid="{00000000-0005-0000-0000-0000B6440000}"/>
    <cellStyle name="Note 2 2 3 6 7 3" xfId="15400" xr:uid="{00000000-0005-0000-0000-0000B7440000}"/>
    <cellStyle name="Note 2 2 3 6 8" xfId="15401" xr:uid="{00000000-0005-0000-0000-0000B8440000}"/>
    <cellStyle name="Note 2 2 3 6 9" xfId="15402" xr:uid="{00000000-0005-0000-0000-0000B9440000}"/>
    <cellStyle name="Note 2 2 3 7" xfId="15403" xr:uid="{00000000-0005-0000-0000-0000BA440000}"/>
    <cellStyle name="Note 2 2 3 7 2" xfId="15404" xr:uid="{00000000-0005-0000-0000-0000BB440000}"/>
    <cellStyle name="Note 2 2 3 7 2 2" xfId="15405" xr:uid="{00000000-0005-0000-0000-0000BC440000}"/>
    <cellStyle name="Note 2 2 3 7 2 3" xfId="15406" xr:uid="{00000000-0005-0000-0000-0000BD440000}"/>
    <cellStyle name="Note 2 2 3 7 3" xfId="15407" xr:uid="{00000000-0005-0000-0000-0000BE440000}"/>
    <cellStyle name="Note 2 2 3 7 3 2" xfId="15408" xr:uid="{00000000-0005-0000-0000-0000BF440000}"/>
    <cellStyle name="Note 2 2 3 7 3 3" xfId="15409" xr:uid="{00000000-0005-0000-0000-0000C0440000}"/>
    <cellStyle name="Note 2 2 3 7 4" xfId="15410" xr:uid="{00000000-0005-0000-0000-0000C1440000}"/>
    <cellStyle name="Note 2 2 3 7 4 2" xfId="15411" xr:uid="{00000000-0005-0000-0000-0000C2440000}"/>
    <cellStyle name="Note 2 2 3 7 4 3" xfId="15412" xr:uid="{00000000-0005-0000-0000-0000C3440000}"/>
    <cellStyle name="Note 2 2 3 7 5" xfId="15413" xr:uid="{00000000-0005-0000-0000-0000C4440000}"/>
    <cellStyle name="Note 2 2 3 7 5 2" xfId="15414" xr:uid="{00000000-0005-0000-0000-0000C5440000}"/>
    <cellStyle name="Note 2 2 3 7 5 3" xfId="15415" xr:uid="{00000000-0005-0000-0000-0000C6440000}"/>
    <cellStyle name="Note 2 2 3 7 6" xfId="15416" xr:uid="{00000000-0005-0000-0000-0000C7440000}"/>
    <cellStyle name="Note 2 2 3 7 6 2" xfId="15417" xr:uid="{00000000-0005-0000-0000-0000C8440000}"/>
    <cellStyle name="Note 2 2 3 7 6 3" xfId="15418" xr:uid="{00000000-0005-0000-0000-0000C9440000}"/>
    <cellStyle name="Note 2 2 3 7 7" xfId="15419" xr:uid="{00000000-0005-0000-0000-0000CA440000}"/>
    <cellStyle name="Note 2 2 3 7 7 2" xfId="15420" xr:uid="{00000000-0005-0000-0000-0000CB440000}"/>
    <cellStyle name="Note 2 2 3 7 7 3" xfId="15421" xr:uid="{00000000-0005-0000-0000-0000CC440000}"/>
    <cellStyle name="Note 2 2 3 7 8" xfId="15422" xr:uid="{00000000-0005-0000-0000-0000CD440000}"/>
    <cellStyle name="Note 2 2 3 7 9" xfId="15423" xr:uid="{00000000-0005-0000-0000-0000CE440000}"/>
    <cellStyle name="Note 2 2 3 8" xfId="15424" xr:uid="{00000000-0005-0000-0000-0000CF440000}"/>
    <cellStyle name="Note 2 2 3 8 2" xfId="15425" xr:uid="{00000000-0005-0000-0000-0000D0440000}"/>
    <cellStyle name="Note 2 2 3 8 2 2" xfId="15426" xr:uid="{00000000-0005-0000-0000-0000D1440000}"/>
    <cellStyle name="Note 2 2 3 8 2 3" xfId="15427" xr:uid="{00000000-0005-0000-0000-0000D2440000}"/>
    <cellStyle name="Note 2 2 3 8 3" xfId="15428" xr:uid="{00000000-0005-0000-0000-0000D3440000}"/>
    <cellStyle name="Note 2 2 3 8 3 2" xfId="15429" xr:uid="{00000000-0005-0000-0000-0000D4440000}"/>
    <cellStyle name="Note 2 2 3 8 3 3" xfId="15430" xr:uid="{00000000-0005-0000-0000-0000D5440000}"/>
    <cellStyle name="Note 2 2 3 8 4" xfId="15431" xr:uid="{00000000-0005-0000-0000-0000D6440000}"/>
    <cellStyle name="Note 2 2 3 8 4 2" xfId="15432" xr:uid="{00000000-0005-0000-0000-0000D7440000}"/>
    <cellStyle name="Note 2 2 3 8 4 3" xfId="15433" xr:uid="{00000000-0005-0000-0000-0000D8440000}"/>
    <cellStyle name="Note 2 2 3 8 5" xfId="15434" xr:uid="{00000000-0005-0000-0000-0000D9440000}"/>
    <cellStyle name="Note 2 2 3 8 5 2" xfId="15435" xr:uid="{00000000-0005-0000-0000-0000DA440000}"/>
    <cellStyle name="Note 2 2 3 8 5 3" xfId="15436" xr:uid="{00000000-0005-0000-0000-0000DB440000}"/>
    <cellStyle name="Note 2 2 3 8 6" xfId="15437" xr:uid="{00000000-0005-0000-0000-0000DC440000}"/>
    <cellStyle name="Note 2 2 3 8 6 2" xfId="15438" xr:uid="{00000000-0005-0000-0000-0000DD440000}"/>
    <cellStyle name="Note 2 2 3 8 6 3" xfId="15439" xr:uid="{00000000-0005-0000-0000-0000DE440000}"/>
    <cellStyle name="Note 2 2 3 8 7" xfId="15440" xr:uid="{00000000-0005-0000-0000-0000DF440000}"/>
    <cellStyle name="Note 2 2 3 8 7 2" xfId="15441" xr:uid="{00000000-0005-0000-0000-0000E0440000}"/>
    <cellStyle name="Note 2 2 3 8 7 3" xfId="15442" xr:uid="{00000000-0005-0000-0000-0000E1440000}"/>
    <cellStyle name="Note 2 2 3 8 8" xfId="15443" xr:uid="{00000000-0005-0000-0000-0000E2440000}"/>
    <cellStyle name="Note 2 2 3 8 9" xfId="15444" xr:uid="{00000000-0005-0000-0000-0000E3440000}"/>
    <cellStyle name="Note 2 2 3 9" xfId="15445" xr:uid="{00000000-0005-0000-0000-0000E4440000}"/>
    <cellStyle name="Note 2 2 3 9 10" xfId="15446" xr:uid="{00000000-0005-0000-0000-0000E5440000}"/>
    <cellStyle name="Note 2 2 3 9 10 2" xfId="15447" xr:uid="{00000000-0005-0000-0000-0000E6440000}"/>
    <cellStyle name="Note 2 2 3 9 10 3" xfId="15448" xr:uid="{00000000-0005-0000-0000-0000E7440000}"/>
    <cellStyle name="Note 2 2 3 9 11" xfId="15449" xr:uid="{00000000-0005-0000-0000-0000E8440000}"/>
    <cellStyle name="Note 2 2 3 9 11 2" xfId="15450" xr:uid="{00000000-0005-0000-0000-0000E9440000}"/>
    <cellStyle name="Note 2 2 3 9 12" xfId="15451" xr:uid="{00000000-0005-0000-0000-0000EA440000}"/>
    <cellStyle name="Note 2 2 3 9 2" xfId="15452" xr:uid="{00000000-0005-0000-0000-0000EB440000}"/>
    <cellStyle name="Note 2 2 3 9 2 2" xfId="15453" xr:uid="{00000000-0005-0000-0000-0000EC440000}"/>
    <cellStyle name="Note 2 2 3 9 2 3" xfId="15454" xr:uid="{00000000-0005-0000-0000-0000ED440000}"/>
    <cellStyle name="Note 2 2 3 9 3" xfId="15455" xr:uid="{00000000-0005-0000-0000-0000EE440000}"/>
    <cellStyle name="Note 2 2 3 9 3 2" xfId="15456" xr:uid="{00000000-0005-0000-0000-0000EF440000}"/>
    <cellStyle name="Note 2 2 3 9 3 3" xfId="15457" xr:uid="{00000000-0005-0000-0000-0000F0440000}"/>
    <cellStyle name="Note 2 2 3 9 4" xfId="15458" xr:uid="{00000000-0005-0000-0000-0000F1440000}"/>
    <cellStyle name="Note 2 2 3 9 4 2" xfId="15459" xr:uid="{00000000-0005-0000-0000-0000F2440000}"/>
    <cellStyle name="Note 2 2 3 9 4 3" xfId="15460" xr:uid="{00000000-0005-0000-0000-0000F3440000}"/>
    <cellStyle name="Note 2 2 3 9 5" xfId="15461" xr:uid="{00000000-0005-0000-0000-0000F4440000}"/>
    <cellStyle name="Note 2 2 3 9 5 2" xfId="15462" xr:uid="{00000000-0005-0000-0000-0000F5440000}"/>
    <cellStyle name="Note 2 2 3 9 5 3" xfId="15463" xr:uid="{00000000-0005-0000-0000-0000F6440000}"/>
    <cellStyle name="Note 2 2 3 9 6" xfId="15464" xr:uid="{00000000-0005-0000-0000-0000F7440000}"/>
    <cellStyle name="Note 2 2 3 9 6 2" xfId="15465" xr:uid="{00000000-0005-0000-0000-0000F8440000}"/>
    <cellStyle name="Note 2 2 3 9 6 3" xfId="15466" xr:uid="{00000000-0005-0000-0000-0000F9440000}"/>
    <cellStyle name="Note 2 2 3 9 7" xfId="15467" xr:uid="{00000000-0005-0000-0000-0000FA440000}"/>
    <cellStyle name="Note 2 2 3 9 7 2" xfId="15468" xr:uid="{00000000-0005-0000-0000-0000FB440000}"/>
    <cellStyle name="Note 2 2 3 9 7 3" xfId="15469" xr:uid="{00000000-0005-0000-0000-0000FC440000}"/>
    <cellStyle name="Note 2 2 3 9 8" xfId="15470" xr:uid="{00000000-0005-0000-0000-0000FD440000}"/>
    <cellStyle name="Note 2 2 3 9 8 2" xfId="15471" xr:uid="{00000000-0005-0000-0000-0000FE440000}"/>
    <cellStyle name="Note 2 2 3 9 8 3" xfId="15472" xr:uid="{00000000-0005-0000-0000-0000FF440000}"/>
    <cellStyle name="Note 2 2 3 9 9" xfId="15473" xr:uid="{00000000-0005-0000-0000-000000450000}"/>
    <cellStyle name="Note 2 2 3 9 9 2" xfId="15474" xr:uid="{00000000-0005-0000-0000-000001450000}"/>
    <cellStyle name="Note 2 2 3 9 9 3" xfId="15475" xr:uid="{00000000-0005-0000-0000-000002450000}"/>
    <cellStyle name="Note 2 2 4" xfId="15476" xr:uid="{00000000-0005-0000-0000-000003450000}"/>
    <cellStyle name="Note 2 2 4 10" xfId="15477" xr:uid="{00000000-0005-0000-0000-000004450000}"/>
    <cellStyle name="Note 2 2 4 10 2" xfId="15478" xr:uid="{00000000-0005-0000-0000-000005450000}"/>
    <cellStyle name="Note 2 2 4 10 3" xfId="15479" xr:uid="{00000000-0005-0000-0000-000006450000}"/>
    <cellStyle name="Note 2 2 4 11" xfId="15480" xr:uid="{00000000-0005-0000-0000-000007450000}"/>
    <cellStyle name="Note 2 2 4 11 2" xfId="15481" xr:uid="{00000000-0005-0000-0000-000008450000}"/>
    <cellStyle name="Note 2 2 4 11 3" xfId="15482" xr:uid="{00000000-0005-0000-0000-000009450000}"/>
    <cellStyle name="Note 2 2 4 12" xfId="15483" xr:uid="{00000000-0005-0000-0000-00000A450000}"/>
    <cellStyle name="Note 2 2 4 12 2" xfId="15484" xr:uid="{00000000-0005-0000-0000-00000B450000}"/>
    <cellStyle name="Note 2 2 4 12 3" xfId="15485" xr:uid="{00000000-0005-0000-0000-00000C450000}"/>
    <cellStyle name="Note 2 2 4 13" xfId="15486" xr:uid="{00000000-0005-0000-0000-00000D450000}"/>
    <cellStyle name="Note 2 2 4 13 2" xfId="15487" xr:uid="{00000000-0005-0000-0000-00000E450000}"/>
    <cellStyle name="Note 2 2 4 13 3" xfId="15488" xr:uid="{00000000-0005-0000-0000-00000F450000}"/>
    <cellStyle name="Note 2 2 4 14" xfId="15489" xr:uid="{00000000-0005-0000-0000-000010450000}"/>
    <cellStyle name="Note 2 2 4 2" xfId="15490" xr:uid="{00000000-0005-0000-0000-000011450000}"/>
    <cellStyle name="Note 2 2 4 2 2" xfId="15491" xr:uid="{00000000-0005-0000-0000-000012450000}"/>
    <cellStyle name="Note 2 2 4 2 2 2" xfId="15492" xr:uid="{00000000-0005-0000-0000-000013450000}"/>
    <cellStyle name="Note 2 2 4 2 2 3" xfId="15493" xr:uid="{00000000-0005-0000-0000-000014450000}"/>
    <cellStyle name="Note 2 2 4 2 3" xfId="15494" xr:uid="{00000000-0005-0000-0000-000015450000}"/>
    <cellStyle name="Note 2 2 4 2 3 2" xfId="15495" xr:uid="{00000000-0005-0000-0000-000016450000}"/>
    <cellStyle name="Note 2 2 4 2 3 3" xfId="15496" xr:uid="{00000000-0005-0000-0000-000017450000}"/>
    <cellStyle name="Note 2 2 4 2 4" xfId="15497" xr:uid="{00000000-0005-0000-0000-000018450000}"/>
    <cellStyle name="Note 2 2 4 2 4 2" xfId="15498" xr:uid="{00000000-0005-0000-0000-000019450000}"/>
    <cellStyle name="Note 2 2 4 2 4 3" xfId="15499" xr:uid="{00000000-0005-0000-0000-00001A450000}"/>
    <cellStyle name="Note 2 2 4 2 5" xfId="15500" xr:uid="{00000000-0005-0000-0000-00001B450000}"/>
    <cellStyle name="Note 2 2 4 2 5 2" xfId="15501" xr:uid="{00000000-0005-0000-0000-00001C450000}"/>
    <cellStyle name="Note 2 2 4 2 5 3" xfId="15502" xr:uid="{00000000-0005-0000-0000-00001D450000}"/>
    <cellStyle name="Note 2 2 4 2 6" xfId="15503" xr:uid="{00000000-0005-0000-0000-00001E450000}"/>
    <cellStyle name="Note 2 2 4 2 6 2" xfId="15504" xr:uid="{00000000-0005-0000-0000-00001F450000}"/>
    <cellStyle name="Note 2 2 4 2 6 3" xfId="15505" xr:uid="{00000000-0005-0000-0000-000020450000}"/>
    <cellStyle name="Note 2 2 4 2 7" xfId="15506" xr:uid="{00000000-0005-0000-0000-000021450000}"/>
    <cellStyle name="Note 2 2 4 2 7 2" xfId="15507" xr:uid="{00000000-0005-0000-0000-000022450000}"/>
    <cellStyle name="Note 2 2 4 2 7 3" xfId="15508" xr:uid="{00000000-0005-0000-0000-000023450000}"/>
    <cellStyle name="Note 2 2 4 2 8" xfId="15509" xr:uid="{00000000-0005-0000-0000-000024450000}"/>
    <cellStyle name="Note 2 2 4 2 9" xfId="15510" xr:uid="{00000000-0005-0000-0000-000025450000}"/>
    <cellStyle name="Note 2 2 4 3" xfId="15511" xr:uid="{00000000-0005-0000-0000-000026450000}"/>
    <cellStyle name="Note 2 2 4 3 10" xfId="15512" xr:uid="{00000000-0005-0000-0000-000027450000}"/>
    <cellStyle name="Note 2 2 4 3 10 2" xfId="15513" xr:uid="{00000000-0005-0000-0000-000028450000}"/>
    <cellStyle name="Note 2 2 4 3 10 3" xfId="15514" xr:uid="{00000000-0005-0000-0000-000029450000}"/>
    <cellStyle name="Note 2 2 4 3 11" xfId="15515" xr:uid="{00000000-0005-0000-0000-00002A450000}"/>
    <cellStyle name="Note 2 2 4 3 11 2" xfId="15516" xr:uid="{00000000-0005-0000-0000-00002B450000}"/>
    <cellStyle name="Note 2 2 4 3 12" xfId="15517" xr:uid="{00000000-0005-0000-0000-00002C450000}"/>
    <cellStyle name="Note 2 2 4 3 13" xfId="15518" xr:uid="{00000000-0005-0000-0000-00002D450000}"/>
    <cellStyle name="Note 2 2 4 3 2" xfId="15519" xr:uid="{00000000-0005-0000-0000-00002E450000}"/>
    <cellStyle name="Note 2 2 4 3 2 2" xfId="15520" xr:uid="{00000000-0005-0000-0000-00002F450000}"/>
    <cellStyle name="Note 2 2 4 3 2 3" xfId="15521" xr:uid="{00000000-0005-0000-0000-000030450000}"/>
    <cellStyle name="Note 2 2 4 3 3" xfId="15522" xr:uid="{00000000-0005-0000-0000-000031450000}"/>
    <cellStyle name="Note 2 2 4 3 3 2" xfId="15523" xr:uid="{00000000-0005-0000-0000-000032450000}"/>
    <cellStyle name="Note 2 2 4 3 3 3" xfId="15524" xr:uid="{00000000-0005-0000-0000-000033450000}"/>
    <cellStyle name="Note 2 2 4 3 4" xfId="15525" xr:uid="{00000000-0005-0000-0000-000034450000}"/>
    <cellStyle name="Note 2 2 4 3 4 2" xfId="15526" xr:uid="{00000000-0005-0000-0000-000035450000}"/>
    <cellStyle name="Note 2 2 4 3 4 3" xfId="15527" xr:uid="{00000000-0005-0000-0000-000036450000}"/>
    <cellStyle name="Note 2 2 4 3 5" xfId="15528" xr:uid="{00000000-0005-0000-0000-000037450000}"/>
    <cellStyle name="Note 2 2 4 3 5 2" xfId="15529" xr:uid="{00000000-0005-0000-0000-000038450000}"/>
    <cellStyle name="Note 2 2 4 3 5 3" xfId="15530" xr:uid="{00000000-0005-0000-0000-000039450000}"/>
    <cellStyle name="Note 2 2 4 3 6" xfId="15531" xr:uid="{00000000-0005-0000-0000-00003A450000}"/>
    <cellStyle name="Note 2 2 4 3 6 2" xfId="15532" xr:uid="{00000000-0005-0000-0000-00003B450000}"/>
    <cellStyle name="Note 2 2 4 3 6 3" xfId="15533" xr:uid="{00000000-0005-0000-0000-00003C450000}"/>
    <cellStyle name="Note 2 2 4 3 7" xfId="15534" xr:uid="{00000000-0005-0000-0000-00003D450000}"/>
    <cellStyle name="Note 2 2 4 3 7 2" xfId="15535" xr:uid="{00000000-0005-0000-0000-00003E450000}"/>
    <cellStyle name="Note 2 2 4 3 7 3" xfId="15536" xr:uid="{00000000-0005-0000-0000-00003F450000}"/>
    <cellStyle name="Note 2 2 4 3 8" xfId="15537" xr:uid="{00000000-0005-0000-0000-000040450000}"/>
    <cellStyle name="Note 2 2 4 3 8 2" xfId="15538" xr:uid="{00000000-0005-0000-0000-000041450000}"/>
    <cellStyle name="Note 2 2 4 3 8 3" xfId="15539" xr:uid="{00000000-0005-0000-0000-000042450000}"/>
    <cellStyle name="Note 2 2 4 3 9" xfId="15540" xr:uid="{00000000-0005-0000-0000-000043450000}"/>
    <cellStyle name="Note 2 2 4 3 9 2" xfId="15541" xr:uid="{00000000-0005-0000-0000-000044450000}"/>
    <cellStyle name="Note 2 2 4 3 9 3" xfId="15542" xr:uid="{00000000-0005-0000-0000-000045450000}"/>
    <cellStyle name="Note 2 2 4 4" xfId="15543" xr:uid="{00000000-0005-0000-0000-000046450000}"/>
    <cellStyle name="Note 2 2 4 4 2" xfId="15544" xr:uid="{00000000-0005-0000-0000-000047450000}"/>
    <cellStyle name="Note 2 2 4 4 2 2" xfId="15545" xr:uid="{00000000-0005-0000-0000-000048450000}"/>
    <cellStyle name="Note 2 2 4 4 2 3" xfId="15546" xr:uid="{00000000-0005-0000-0000-000049450000}"/>
    <cellStyle name="Note 2 2 4 4 3" xfId="15547" xr:uid="{00000000-0005-0000-0000-00004A450000}"/>
    <cellStyle name="Note 2 2 4 4 3 2" xfId="15548" xr:uid="{00000000-0005-0000-0000-00004B450000}"/>
    <cellStyle name="Note 2 2 4 4 3 3" xfId="15549" xr:uid="{00000000-0005-0000-0000-00004C450000}"/>
    <cellStyle name="Note 2 2 4 4 4" xfId="15550" xr:uid="{00000000-0005-0000-0000-00004D450000}"/>
    <cellStyle name="Note 2 2 4 4 4 2" xfId="15551" xr:uid="{00000000-0005-0000-0000-00004E450000}"/>
    <cellStyle name="Note 2 2 4 4 4 3" xfId="15552" xr:uid="{00000000-0005-0000-0000-00004F450000}"/>
    <cellStyle name="Note 2 2 4 4 5" xfId="15553" xr:uid="{00000000-0005-0000-0000-000050450000}"/>
    <cellStyle name="Note 2 2 4 4 5 2" xfId="15554" xr:uid="{00000000-0005-0000-0000-000051450000}"/>
    <cellStyle name="Note 2 2 4 4 5 3" xfId="15555" xr:uid="{00000000-0005-0000-0000-000052450000}"/>
    <cellStyle name="Note 2 2 4 4 6" xfId="15556" xr:uid="{00000000-0005-0000-0000-000053450000}"/>
    <cellStyle name="Note 2 2 4 4 6 2" xfId="15557" xr:uid="{00000000-0005-0000-0000-000054450000}"/>
    <cellStyle name="Note 2 2 4 4 6 3" xfId="15558" xr:uid="{00000000-0005-0000-0000-000055450000}"/>
    <cellStyle name="Note 2 2 4 4 7" xfId="15559" xr:uid="{00000000-0005-0000-0000-000056450000}"/>
    <cellStyle name="Note 2 2 4 4 7 2" xfId="15560" xr:uid="{00000000-0005-0000-0000-000057450000}"/>
    <cellStyle name="Note 2 2 4 4 7 3" xfId="15561" xr:uid="{00000000-0005-0000-0000-000058450000}"/>
    <cellStyle name="Note 2 2 4 4 8" xfId="15562" xr:uid="{00000000-0005-0000-0000-000059450000}"/>
    <cellStyle name="Note 2 2 4 4 9" xfId="15563" xr:uid="{00000000-0005-0000-0000-00005A450000}"/>
    <cellStyle name="Note 2 2 4 5" xfId="15564" xr:uid="{00000000-0005-0000-0000-00005B450000}"/>
    <cellStyle name="Note 2 2 4 5 2" xfId="15565" xr:uid="{00000000-0005-0000-0000-00005C450000}"/>
    <cellStyle name="Note 2 2 4 5 2 2" xfId="15566" xr:uid="{00000000-0005-0000-0000-00005D450000}"/>
    <cellStyle name="Note 2 2 4 5 2 3" xfId="15567" xr:uid="{00000000-0005-0000-0000-00005E450000}"/>
    <cellStyle name="Note 2 2 4 5 3" xfId="15568" xr:uid="{00000000-0005-0000-0000-00005F450000}"/>
    <cellStyle name="Note 2 2 4 5 3 2" xfId="15569" xr:uid="{00000000-0005-0000-0000-000060450000}"/>
    <cellStyle name="Note 2 2 4 5 3 3" xfId="15570" xr:uid="{00000000-0005-0000-0000-000061450000}"/>
    <cellStyle name="Note 2 2 4 5 4" xfId="15571" xr:uid="{00000000-0005-0000-0000-000062450000}"/>
    <cellStyle name="Note 2 2 4 5 4 2" xfId="15572" xr:uid="{00000000-0005-0000-0000-000063450000}"/>
    <cellStyle name="Note 2 2 4 5 4 3" xfId="15573" xr:uid="{00000000-0005-0000-0000-000064450000}"/>
    <cellStyle name="Note 2 2 4 5 5" xfId="15574" xr:uid="{00000000-0005-0000-0000-000065450000}"/>
    <cellStyle name="Note 2 2 4 5 5 2" xfId="15575" xr:uid="{00000000-0005-0000-0000-000066450000}"/>
    <cellStyle name="Note 2 2 4 5 5 3" xfId="15576" xr:uid="{00000000-0005-0000-0000-000067450000}"/>
    <cellStyle name="Note 2 2 4 5 6" xfId="15577" xr:uid="{00000000-0005-0000-0000-000068450000}"/>
    <cellStyle name="Note 2 2 4 5 6 2" xfId="15578" xr:uid="{00000000-0005-0000-0000-000069450000}"/>
    <cellStyle name="Note 2 2 4 5 6 3" xfId="15579" xr:uid="{00000000-0005-0000-0000-00006A450000}"/>
    <cellStyle name="Note 2 2 4 5 7" xfId="15580" xr:uid="{00000000-0005-0000-0000-00006B450000}"/>
    <cellStyle name="Note 2 2 4 5 7 2" xfId="15581" xr:uid="{00000000-0005-0000-0000-00006C450000}"/>
    <cellStyle name="Note 2 2 4 5 7 3" xfId="15582" xr:uid="{00000000-0005-0000-0000-00006D450000}"/>
    <cellStyle name="Note 2 2 4 5 8" xfId="15583" xr:uid="{00000000-0005-0000-0000-00006E450000}"/>
    <cellStyle name="Note 2 2 4 5 9" xfId="15584" xr:uid="{00000000-0005-0000-0000-00006F450000}"/>
    <cellStyle name="Note 2 2 4 6" xfId="15585" xr:uid="{00000000-0005-0000-0000-000070450000}"/>
    <cellStyle name="Note 2 2 4 6 2" xfId="15586" xr:uid="{00000000-0005-0000-0000-000071450000}"/>
    <cellStyle name="Note 2 2 4 6 2 2" xfId="15587" xr:uid="{00000000-0005-0000-0000-000072450000}"/>
    <cellStyle name="Note 2 2 4 6 2 3" xfId="15588" xr:uid="{00000000-0005-0000-0000-000073450000}"/>
    <cellStyle name="Note 2 2 4 6 3" xfId="15589" xr:uid="{00000000-0005-0000-0000-000074450000}"/>
    <cellStyle name="Note 2 2 4 6 3 2" xfId="15590" xr:uid="{00000000-0005-0000-0000-000075450000}"/>
    <cellStyle name="Note 2 2 4 6 3 3" xfId="15591" xr:uid="{00000000-0005-0000-0000-000076450000}"/>
    <cellStyle name="Note 2 2 4 6 4" xfId="15592" xr:uid="{00000000-0005-0000-0000-000077450000}"/>
    <cellStyle name="Note 2 2 4 6 4 2" xfId="15593" xr:uid="{00000000-0005-0000-0000-000078450000}"/>
    <cellStyle name="Note 2 2 4 6 4 3" xfId="15594" xr:uid="{00000000-0005-0000-0000-000079450000}"/>
    <cellStyle name="Note 2 2 4 6 5" xfId="15595" xr:uid="{00000000-0005-0000-0000-00007A450000}"/>
    <cellStyle name="Note 2 2 4 6 5 2" xfId="15596" xr:uid="{00000000-0005-0000-0000-00007B450000}"/>
    <cellStyle name="Note 2 2 4 6 5 3" xfId="15597" xr:uid="{00000000-0005-0000-0000-00007C450000}"/>
    <cellStyle name="Note 2 2 4 6 6" xfId="15598" xr:uid="{00000000-0005-0000-0000-00007D450000}"/>
    <cellStyle name="Note 2 2 4 6 6 2" xfId="15599" xr:uid="{00000000-0005-0000-0000-00007E450000}"/>
    <cellStyle name="Note 2 2 4 6 6 3" xfId="15600" xr:uid="{00000000-0005-0000-0000-00007F450000}"/>
    <cellStyle name="Note 2 2 4 6 7" xfId="15601" xr:uid="{00000000-0005-0000-0000-000080450000}"/>
    <cellStyle name="Note 2 2 4 6 7 2" xfId="15602" xr:uid="{00000000-0005-0000-0000-000081450000}"/>
    <cellStyle name="Note 2 2 4 6 7 3" xfId="15603" xr:uid="{00000000-0005-0000-0000-000082450000}"/>
    <cellStyle name="Note 2 2 4 6 8" xfId="15604" xr:uid="{00000000-0005-0000-0000-000083450000}"/>
    <cellStyle name="Note 2 2 4 6 9" xfId="15605" xr:uid="{00000000-0005-0000-0000-000084450000}"/>
    <cellStyle name="Note 2 2 4 7" xfId="15606" xr:uid="{00000000-0005-0000-0000-000085450000}"/>
    <cellStyle name="Note 2 2 4 7 2" xfId="15607" xr:uid="{00000000-0005-0000-0000-000086450000}"/>
    <cellStyle name="Note 2 2 4 7 2 2" xfId="15608" xr:uid="{00000000-0005-0000-0000-000087450000}"/>
    <cellStyle name="Note 2 2 4 7 2 3" xfId="15609" xr:uid="{00000000-0005-0000-0000-000088450000}"/>
    <cellStyle name="Note 2 2 4 7 3" xfId="15610" xr:uid="{00000000-0005-0000-0000-000089450000}"/>
    <cellStyle name="Note 2 2 4 7 3 2" xfId="15611" xr:uid="{00000000-0005-0000-0000-00008A450000}"/>
    <cellStyle name="Note 2 2 4 7 3 3" xfId="15612" xr:uid="{00000000-0005-0000-0000-00008B450000}"/>
    <cellStyle name="Note 2 2 4 7 4" xfId="15613" xr:uid="{00000000-0005-0000-0000-00008C450000}"/>
    <cellStyle name="Note 2 2 4 7 4 2" xfId="15614" xr:uid="{00000000-0005-0000-0000-00008D450000}"/>
    <cellStyle name="Note 2 2 4 7 4 3" xfId="15615" xr:uid="{00000000-0005-0000-0000-00008E450000}"/>
    <cellStyle name="Note 2 2 4 7 5" xfId="15616" xr:uid="{00000000-0005-0000-0000-00008F450000}"/>
    <cellStyle name="Note 2 2 4 7 5 2" xfId="15617" xr:uid="{00000000-0005-0000-0000-000090450000}"/>
    <cellStyle name="Note 2 2 4 7 5 3" xfId="15618" xr:uid="{00000000-0005-0000-0000-000091450000}"/>
    <cellStyle name="Note 2 2 4 7 6" xfId="15619" xr:uid="{00000000-0005-0000-0000-000092450000}"/>
    <cellStyle name="Note 2 2 4 7 6 2" xfId="15620" xr:uid="{00000000-0005-0000-0000-000093450000}"/>
    <cellStyle name="Note 2 2 4 7 6 3" xfId="15621" xr:uid="{00000000-0005-0000-0000-000094450000}"/>
    <cellStyle name="Note 2 2 4 7 7" xfId="15622" xr:uid="{00000000-0005-0000-0000-000095450000}"/>
    <cellStyle name="Note 2 2 4 7 7 2" xfId="15623" xr:uid="{00000000-0005-0000-0000-000096450000}"/>
    <cellStyle name="Note 2 2 4 7 7 3" xfId="15624" xr:uid="{00000000-0005-0000-0000-000097450000}"/>
    <cellStyle name="Note 2 2 4 7 8" xfId="15625" xr:uid="{00000000-0005-0000-0000-000098450000}"/>
    <cellStyle name="Note 2 2 4 7 9" xfId="15626" xr:uid="{00000000-0005-0000-0000-000099450000}"/>
    <cellStyle name="Note 2 2 4 8" xfId="15627" xr:uid="{00000000-0005-0000-0000-00009A450000}"/>
    <cellStyle name="Note 2 2 4 8 2" xfId="15628" xr:uid="{00000000-0005-0000-0000-00009B450000}"/>
    <cellStyle name="Note 2 2 4 8 2 2" xfId="15629" xr:uid="{00000000-0005-0000-0000-00009C450000}"/>
    <cellStyle name="Note 2 2 4 8 2 3" xfId="15630" xr:uid="{00000000-0005-0000-0000-00009D450000}"/>
    <cellStyle name="Note 2 2 4 8 3" xfId="15631" xr:uid="{00000000-0005-0000-0000-00009E450000}"/>
    <cellStyle name="Note 2 2 4 8 3 2" xfId="15632" xr:uid="{00000000-0005-0000-0000-00009F450000}"/>
    <cellStyle name="Note 2 2 4 8 3 3" xfId="15633" xr:uid="{00000000-0005-0000-0000-0000A0450000}"/>
    <cellStyle name="Note 2 2 4 8 4" xfId="15634" xr:uid="{00000000-0005-0000-0000-0000A1450000}"/>
    <cellStyle name="Note 2 2 4 8 4 2" xfId="15635" xr:uid="{00000000-0005-0000-0000-0000A2450000}"/>
    <cellStyle name="Note 2 2 4 8 4 3" xfId="15636" xr:uid="{00000000-0005-0000-0000-0000A3450000}"/>
    <cellStyle name="Note 2 2 4 8 5" xfId="15637" xr:uid="{00000000-0005-0000-0000-0000A4450000}"/>
    <cellStyle name="Note 2 2 4 8 5 2" xfId="15638" xr:uid="{00000000-0005-0000-0000-0000A5450000}"/>
    <cellStyle name="Note 2 2 4 8 5 3" xfId="15639" xr:uid="{00000000-0005-0000-0000-0000A6450000}"/>
    <cellStyle name="Note 2 2 4 8 6" xfId="15640" xr:uid="{00000000-0005-0000-0000-0000A7450000}"/>
    <cellStyle name="Note 2 2 4 8 6 2" xfId="15641" xr:uid="{00000000-0005-0000-0000-0000A8450000}"/>
    <cellStyle name="Note 2 2 4 8 6 3" xfId="15642" xr:uid="{00000000-0005-0000-0000-0000A9450000}"/>
    <cellStyle name="Note 2 2 4 8 7" xfId="15643" xr:uid="{00000000-0005-0000-0000-0000AA450000}"/>
    <cellStyle name="Note 2 2 4 8 7 2" xfId="15644" xr:uid="{00000000-0005-0000-0000-0000AB450000}"/>
    <cellStyle name="Note 2 2 4 8 7 3" xfId="15645" xr:uid="{00000000-0005-0000-0000-0000AC450000}"/>
    <cellStyle name="Note 2 2 4 8 8" xfId="15646" xr:uid="{00000000-0005-0000-0000-0000AD450000}"/>
    <cellStyle name="Note 2 2 4 8 9" xfId="15647" xr:uid="{00000000-0005-0000-0000-0000AE450000}"/>
    <cellStyle name="Note 2 2 4 9" xfId="15648" xr:uid="{00000000-0005-0000-0000-0000AF450000}"/>
    <cellStyle name="Note 2 2 4 9 10" xfId="15649" xr:uid="{00000000-0005-0000-0000-0000B0450000}"/>
    <cellStyle name="Note 2 2 4 9 10 2" xfId="15650" xr:uid="{00000000-0005-0000-0000-0000B1450000}"/>
    <cellStyle name="Note 2 2 4 9 10 3" xfId="15651" xr:uid="{00000000-0005-0000-0000-0000B2450000}"/>
    <cellStyle name="Note 2 2 4 9 11" xfId="15652" xr:uid="{00000000-0005-0000-0000-0000B3450000}"/>
    <cellStyle name="Note 2 2 4 9 11 2" xfId="15653" xr:uid="{00000000-0005-0000-0000-0000B4450000}"/>
    <cellStyle name="Note 2 2 4 9 12" xfId="15654" xr:uid="{00000000-0005-0000-0000-0000B5450000}"/>
    <cellStyle name="Note 2 2 4 9 2" xfId="15655" xr:uid="{00000000-0005-0000-0000-0000B6450000}"/>
    <cellStyle name="Note 2 2 4 9 2 2" xfId="15656" xr:uid="{00000000-0005-0000-0000-0000B7450000}"/>
    <cellStyle name="Note 2 2 4 9 2 3" xfId="15657" xr:uid="{00000000-0005-0000-0000-0000B8450000}"/>
    <cellStyle name="Note 2 2 4 9 3" xfId="15658" xr:uid="{00000000-0005-0000-0000-0000B9450000}"/>
    <cellStyle name="Note 2 2 4 9 3 2" xfId="15659" xr:uid="{00000000-0005-0000-0000-0000BA450000}"/>
    <cellStyle name="Note 2 2 4 9 3 3" xfId="15660" xr:uid="{00000000-0005-0000-0000-0000BB450000}"/>
    <cellStyle name="Note 2 2 4 9 4" xfId="15661" xr:uid="{00000000-0005-0000-0000-0000BC450000}"/>
    <cellStyle name="Note 2 2 4 9 4 2" xfId="15662" xr:uid="{00000000-0005-0000-0000-0000BD450000}"/>
    <cellStyle name="Note 2 2 4 9 4 3" xfId="15663" xr:uid="{00000000-0005-0000-0000-0000BE450000}"/>
    <cellStyle name="Note 2 2 4 9 5" xfId="15664" xr:uid="{00000000-0005-0000-0000-0000BF450000}"/>
    <cellStyle name="Note 2 2 4 9 5 2" xfId="15665" xr:uid="{00000000-0005-0000-0000-0000C0450000}"/>
    <cellStyle name="Note 2 2 4 9 5 3" xfId="15666" xr:uid="{00000000-0005-0000-0000-0000C1450000}"/>
    <cellStyle name="Note 2 2 4 9 6" xfId="15667" xr:uid="{00000000-0005-0000-0000-0000C2450000}"/>
    <cellStyle name="Note 2 2 4 9 6 2" xfId="15668" xr:uid="{00000000-0005-0000-0000-0000C3450000}"/>
    <cellStyle name="Note 2 2 4 9 6 3" xfId="15669" xr:uid="{00000000-0005-0000-0000-0000C4450000}"/>
    <cellStyle name="Note 2 2 4 9 7" xfId="15670" xr:uid="{00000000-0005-0000-0000-0000C5450000}"/>
    <cellStyle name="Note 2 2 4 9 7 2" xfId="15671" xr:uid="{00000000-0005-0000-0000-0000C6450000}"/>
    <cellStyle name="Note 2 2 4 9 7 3" xfId="15672" xr:uid="{00000000-0005-0000-0000-0000C7450000}"/>
    <cellStyle name="Note 2 2 4 9 8" xfId="15673" xr:uid="{00000000-0005-0000-0000-0000C8450000}"/>
    <cellStyle name="Note 2 2 4 9 8 2" xfId="15674" xr:uid="{00000000-0005-0000-0000-0000C9450000}"/>
    <cellStyle name="Note 2 2 4 9 8 3" xfId="15675" xr:uid="{00000000-0005-0000-0000-0000CA450000}"/>
    <cellStyle name="Note 2 2 4 9 9" xfId="15676" xr:uid="{00000000-0005-0000-0000-0000CB450000}"/>
    <cellStyle name="Note 2 2 4 9 9 2" xfId="15677" xr:uid="{00000000-0005-0000-0000-0000CC450000}"/>
    <cellStyle name="Note 2 2 4 9 9 3" xfId="15678" xr:uid="{00000000-0005-0000-0000-0000CD450000}"/>
    <cellStyle name="Note 2 2 5" xfId="15679" xr:uid="{00000000-0005-0000-0000-0000CE450000}"/>
    <cellStyle name="Note 2 2 5 2" xfId="15680" xr:uid="{00000000-0005-0000-0000-0000CF450000}"/>
    <cellStyle name="Note 2 2 5 2 2" xfId="15681" xr:uid="{00000000-0005-0000-0000-0000D0450000}"/>
    <cellStyle name="Note 2 2 5 2 3" xfId="15682" xr:uid="{00000000-0005-0000-0000-0000D1450000}"/>
    <cellStyle name="Note 2 2 5 3" xfId="15683" xr:uid="{00000000-0005-0000-0000-0000D2450000}"/>
    <cellStyle name="Note 2 2 5 3 2" xfId="15684" xr:uid="{00000000-0005-0000-0000-0000D3450000}"/>
    <cellStyle name="Note 2 2 5 3 3" xfId="15685" xr:uid="{00000000-0005-0000-0000-0000D4450000}"/>
    <cellStyle name="Note 2 2 5 4" xfId="15686" xr:uid="{00000000-0005-0000-0000-0000D5450000}"/>
    <cellStyle name="Note 2 2 5 4 2" xfId="15687" xr:uid="{00000000-0005-0000-0000-0000D6450000}"/>
    <cellStyle name="Note 2 2 5 4 3" xfId="15688" xr:uid="{00000000-0005-0000-0000-0000D7450000}"/>
    <cellStyle name="Note 2 2 5 5" xfId="15689" xr:uid="{00000000-0005-0000-0000-0000D8450000}"/>
    <cellStyle name="Note 2 2 5 5 2" xfId="15690" xr:uid="{00000000-0005-0000-0000-0000D9450000}"/>
    <cellStyle name="Note 2 2 5 5 3" xfId="15691" xr:uid="{00000000-0005-0000-0000-0000DA450000}"/>
    <cellStyle name="Note 2 2 5 6" xfId="15692" xr:uid="{00000000-0005-0000-0000-0000DB450000}"/>
    <cellStyle name="Note 2 2 5 6 2" xfId="15693" xr:uid="{00000000-0005-0000-0000-0000DC450000}"/>
    <cellStyle name="Note 2 2 5 6 3" xfId="15694" xr:uid="{00000000-0005-0000-0000-0000DD450000}"/>
    <cellStyle name="Note 2 2 5 7" xfId="15695" xr:uid="{00000000-0005-0000-0000-0000DE450000}"/>
    <cellStyle name="Note 2 2 5 7 2" xfId="15696" xr:uid="{00000000-0005-0000-0000-0000DF450000}"/>
    <cellStyle name="Note 2 2 5 7 3" xfId="15697" xr:uid="{00000000-0005-0000-0000-0000E0450000}"/>
    <cellStyle name="Note 2 2 5 8" xfId="15698" xr:uid="{00000000-0005-0000-0000-0000E1450000}"/>
    <cellStyle name="Note 2 2 5 9" xfId="15699" xr:uid="{00000000-0005-0000-0000-0000E2450000}"/>
    <cellStyle name="Note 2 2 6" xfId="15700" xr:uid="{00000000-0005-0000-0000-0000E3450000}"/>
    <cellStyle name="Note 2 2 6 10" xfId="15701" xr:uid="{00000000-0005-0000-0000-0000E4450000}"/>
    <cellStyle name="Note 2 2 6 10 2" xfId="15702" xr:uid="{00000000-0005-0000-0000-0000E5450000}"/>
    <cellStyle name="Note 2 2 6 10 3" xfId="15703" xr:uid="{00000000-0005-0000-0000-0000E6450000}"/>
    <cellStyle name="Note 2 2 6 11" xfId="15704" xr:uid="{00000000-0005-0000-0000-0000E7450000}"/>
    <cellStyle name="Note 2 2 6 11 2" xfId="15705" xr:uid="{00000000-0005-0000-0000-0000E8450000}"/>
    <cellStyle name="Note 2 2 6 12" xfId="15706" xr:uid="{00000000-0005-0000-0000-0000E9450000}"/>
    <cellStyle name="Note 2 2 6 13" xfId="15707" xr:uid="{00000000-0005-0000-0000-0000EA450000}"/>
    <cellStyle name="Note 2 2 6 2" xfId="15708" xr:uid="{00000000-0005-0000-0000-0000EB450000}"/>
    <cellStyle name="Note 2 2 6 2 2" xfId="15709" xr:uid="{00000000-0005-0000-0000-0000EC450000}"/>
    <cellStyle name="Note 2 2 6 2 3" xfId="15710" xr:uid="{00000000-0005-0000-0000-0000ED450000}"/>
    <cellStyle name="Note 2 2 6 3" xfId="15711" xr:uid="{00000000-0005-0000-0000-0000EE450000}"/>
    <cellStyle name="Note 2 2 6 3 2" xfId="15712" xr:uid="{00000000-0005-0000-0000-0000EF450000}"/>
    <cellStyle name="Note 2 2 6 3 3" xfId="15713" xr:uid="{00000000-0005-0000-0000-0000F0450000}"/>
    <cellStyle name="Note 2 2 6 4" xfId="15714" xr:uid="{00000000-0005-0000-0000-0000F1450000}"/>
    <cellStyle name="Note 2 2 6 4 2" xfId="15715" xr:uid="{00000000-0005-0000-0000-0000F2450000}"/>
    <cellStyle name="Note 2 2 6 4 3" xfId="15716" xr:uid="{00000000-0005-0000-0000-0000F3450000}"/>
    <cellStyle name="Note 2 2 6 5" xfId="15717" xr:uid="{00000000-0005-0000-0000-0000F4450000}"/>
    <cellStyle name="Note 2 2 6 5 2" xfId="15718" xr:uid="{00000000-0005-0000-0000-0000F5450000}"/>
    <cellStyle name="Note 2 2 6 5 3" xfId="15719" xr:uid="{00000000-0005-0000-0000-0000F6450000}"/>
    <cellStyle name="Note 2 2 6 6" xfId="15720" xr:uid="{00000000-0005-0000-0000-0000F7450000}"/>
    <cellStyle name="Note 2 2 6 6 2" xfId="15721" xr:uid="{00000000-0005-0000-0000-0000F8450000}"/>
    <cellStyle name="Note 2 2 6 6 3" xfId="15722" xr:uid="{00000000-0005-0000-0000-0000F9450000}"/>
    <cellStyle name="Note 2 2 6 7" xfId="15723" xr:uid="{00000000-0005-0000-0000-0000FA450000}"/>
    <cellStyle name="Note 2 2 6 7 2" xfId="15724" xr:uid="{00000000-0005-0000-0000-0000FB450000}"/>
    <cellStyle name="Note 2 2 6 7 3" xfId="15725" xr:uid="{00000000-0005-0000-0000-0000FC450000}"/>
    <cellStyle name="Note 2 2 6 8" xfId="15726" xr:uid="{00000000-0005-0000-0000-0000FD450000}"/>
    <cellStyle name="Note 2 2 6 8 2" xfId="15727" xr:uid="{00000000-0005-0000-0000-0000FE450000}"/>
    <cellStyle name="Note 2 2 6 8 3" xfId="15728" xr:uid="{00000000-0005-0000-0000-0000FF450000}"/>
    <cellStyle name="Note 2 2 6 9" xfId="15729" xr:uid="{00000000-0005-0000-0000-000000460000}"/>
    <cellStyle name="Note 2 2 6 9 2" xfId="15730" xr:uid="{00000000-0005-0000-0000-000001460000}"/>
    <cellStyle name="Note 2 2 6 9 3" xfId="15731" xr:uid="{00000000-0005-0000-0000-000002460000}"/>
    <cellStyle name="Note 2 2 7" xfId="15732" xr:uid="{00000000-0005-0000-0000-000003460000}"/>
    <cellStyle name="Note 2 2 7 2" xfId="15733" xr:uid="{00000000-0005-0000-0000-000004460000}"/>
    <cellStyle name="Note 2 2 7 2 2" xfId="15734" xr:uid="{00000000-0005-0000-0000-000005460000}"/>
    <cellStyle name="Note 2 2 7 2 3" xfId="15735" xr:uid="{00000000-0005-0000-0000-000006460000}"/>
    <cellStyle name="Note 2 2 7 3" xfId="15736" xr:uid="{00000000-0005-0000-0000-000007460000}"/>
    <cellStyle name="Note 2 2 7 3 2" xfId="15737" xr:uid="{00000000-0005-0000-0000-000008460000}"/>
    <cellStyle name="Note 2 2 7 3 3" xfId="15738" xr:uid="{00000000-0005-0000-0000-000009460000}"/>
    <cellStyle name="Note 2 2 7 4" xfId="15739" xr:uid="{00000000-0005-0000-0000-00000A460000}"/>
    <cellStyle name="Note 2 2 7 4 2" xfId="15740" xr:uid="{00000000-0005-0000-0000-00000B460000}"/>
    <cellStyle name="Note 2 2 7 4 3" xfId="15741" xr:uid="{00000000-0005-0000-0000-00000C460000}"/>
    <cellStyle name="Note 2 2 7 5" xfId="15742" xr:uid="{00000000-0005-0000-0000-00000D460000}"/>
    <cellStyle name="Note 2 2 7 5 2" xfId="15743" xr:uid="{00000000-0005-0000-0000-00000E460000}"/>
    <cellStyle name="Note 2 2 7 5 3" xfId="15744" xr:uid="{00000000-0005-0000-0000-00000F460000}"/>
    <cellStyle name="Note 2 2 7 6" xfId="15745" xr:uid="{00000000-0005-0000-0000-000010460000}"/>
    <cellStyle name="Note 2 2 7 6 2" xfId="15746" xr:uid="{00000000-0005-0000-0000-000011460000}"/>
    <cellStyle name="Note 2 2 7 6 3" xfId="15747" xr:uid="{00000000-0005-0000-0000-000012460000}"/>
    <cellStyle name="Note 2 2 7 7" xfId="15748" xr:uid="{00000000-0005-0000-0000-000013460000}"/>
    <cellStyle name="Note 2 2 7 7 2" xfId="15749" xr:uid="{00000000-0005-0000-0000-000014460000}"/>
    <cellStyle name="Note 2 2 7 7 3" xfId="15750" xr:uid="{00000000-0005-0000-0000-000015460000}"/>
    <cellStyle name="Note 2 2 7 8" xfId="15751" xr:uid="{00000000-0005-0000-0000-000016460000}"/>
    <cellStyle name="Note 2 2 7 9" xfId="15752" xr:uid="{00000000-0005-0000-0000-000017460000}"/>
    <cellStyle name="Note 2 2 8" xfId="15753" xr:uid="{00000000-0005-0000-0000-000018460000}"/>
    <cellStyle name="Note 2 2 8 2" xfId="15754" xr:uid="{00000000-0005-0000-0000-000019460000}"/>
    <cellStyle name="Note 2 2 8 2 2" xfId="15755" xr:uid="{00000000-0005-0000-0000-00001A460000}"/>
    <cellStyle name="Note 2 2 8 2 3" xfId="15756" xr:uid="{00000000-0005-0000-0000-00001B460000}"/>
    <cellStyle name="Note 2 2 8 3" xfId="15757" xr:uid="{00000000-0005-0000-0000-00001C460000}"/>
    <cellStyle name="Note 2 2 8 3 2" xfId="15758" xr:uid="{00000000-0005-0000-0000-00001D460000}"/>
    <cellStyle name="Note 2 2 8 3 3" xfId="15759" xr:uid="{00000000-0005-0000-0000-00001E460000}"/>
    <cellStyle name="Note 2 2 8 4" xfId="15760" xr:uid="{00000000-0005-0000-0000-00001F460000}"/>
    <cellStyle name="Note 2 2 8 4 2" xfId="15761" xr:uid="{00000000-0005-0000-0000-000020460000}"/>
    <cellStyle name="Note 2 2 8 4 3" xfId="15762" xr:uid="{00000000-0005-0000-0000-000021460000}"/>
    <cellStyle name="Note 2 2 8 5" xfId="15763" xr:uid="{00000000-0005-0000-0000-000022460000}"/>
    <cellStyle name="Note 2 2 8 5 2" xfId="15764" xr:uid="{00000000-0005-0000-0000-000023460000}"/>
    <cellStyle name="Note 2 2 8 5 3" xfId="15765" xr:uid="{00000000-0005-0000-0000-000024460000}"/>
    <cellStyle name="Note 2 2 8 6" xfId="15766" xr:uid="{00000000-0005-0000-0000-000025460000}"/>
    <cellStyle name="Note 2 2 8 6 2" xfId="15767" xr:uid="{00000000-0005-0000-0000-000026460000}"/>
    <cellStyle name="Note 2 2 8 6 3" xfId="15768" xr:uid="{00000000-0005-0000-0000-000027460000}"/>
    <cellStyle name="Note 2 2 8 7" xfId="15769" xr:uid="{00000000-0005-0000-0000-000028460000}"/>
    <cellStyle name="Note 2 2 8 7 2" xfId="15770" xr:uid="{00000000-0005-0000-0000-000029460000}"/>
    <cellStyle name="Note 2 2 8 7 3" xfId="15771" xr:uid="{00000000-0005-0000-0000-00002A460000}"/>
    <cellStyle name="Note 2 2 8 8" xfId="15772" xr:uid="{00000000-0005-0000-0000-00002B460000}"/>
    <cellStyle name="Note 2 2 8 9" xfId="15773" xr:uid="{00000000-0005-0000-0000-00002C460000}"/>
    <cellStyle name="Note 2 2 9" xfId="15774" xr:uid="{00000000-0005-0000-0000-00002D460000}"/>
    <cellStyle name="Note 2 2 9 2" xfId="15775" xr:uid="{00000000-0005-0000-0000-00002E460000}"/>
    <cellStyle name="Note 2 2 9 2 2" xfId="15776" xr:uid="{00000000-0005-0000-0000-00002F460000}"/>
    <cellStyle name="Note 2 2 9 2 3" xfId="15777" xr:uid="{00000000-0005-0000-0000-000030460000}"/>
    <cellStyle name="Note 2 2 9 3" xfId="15778" xr:uid="{00000000-0005-0000-0000-000031460000}"/>
    <cellStyle name="Note 2 2 9 3 2" xfId="15779" xr:uid="{00000000-0005-0000-0000-000032460000}"/>
    <cellStyle name="Note 2 2 9 3 3" xfId="15780" xr:uid="{00000000-0005-0000-0000-000033460000}"/>
    <cellStyle name="Note 2 2 9 4" xfId="15781" xr:uid="{00000000-0005-0000-0000-000034460000}"/>
    <cellStyle name="Note 2 2 9 4 2" xfId="15782" xr:uid="{00000000-0005-0000-0000-000035460000}"/>
    <cellStyle name="Note 2 2 9 4 3" xfId="15783" xr:uid="{00000000-0005-0000-0000-000036460000}"/>
    <cellStyle name="Note 2 2 9 5" xfId="15784" xr:uid="{00000000-0005-0000-0000-000037460000}"/>
    <cellStyle name="Note 2 2 9 5 2" xfId="15785" xr:uid="{00000000-0005-0000-0000-000038460000}"/>
    <cellStyle name="Note 2 2 9 5 3" xfId="15786" xr:uid="{00000000-0005-0000-0000-000039460000}"/>
    <cellStyle name="Note 2 2 9 6" xfId="15787" xr:uid="{00000000-0005-0000-0000-00003A460000}"/>
    <cellStyle name="Note 2 2 9 6 2" xfId="15788" xr:uid="{00000000-0005-0000-0000-00003B460000}"/>
    <cellStyle name="Note 2 2 9 6 3" xfId="15789" xr:uid="{00000000-0005-0000-0000-00003C460000}"/>
    <cellStyle name="Note 2 2 9 7" xfId="15790" xr:uid="{00000000-0005-0000-0000-00003D460000}"/>
    <cellStyle name="Note 2 2 9 7 2" xfId="15791" xr:uid="{00000000-0005-0000-0000-00003E460000}"/>
    <cellStyle name="Note 2 2 9 7 3" xfId="15792" xr:uid="{00000000-0005-0000-0000-00003F460000}"/>
    <cellStyle name="Note 2 2 9 8" xfId="15793" xr:uid="{00000000-0005-0000-0000-000040460000}"/>
    <cellStyle name="Note 2 2 9 9" xfId="15794" xr:uid="{00000000-0005-0000-0000-000041460000}"/>
    <cellStyle name="Note 2 3" xfId="1320" xr:uid="{00000000-0005-0000-0000-000042460000}"/>
    <cellStyle name="Note 2 3 10" xfId="15796" xr:uid="{00000000-0005-0000-0000-000043460000}"/>
    <cellStyle name="Note 2 3 10 2" xfId="15797" xr:uid="{00000000-0005-0000-0000-000044460000}"/>
    <cellStyle name="Note 2 3 10 3" xfId="15798" xr:uid="{00000000-0005-0000-0000-000045460000}"/>
    <cellStyle name="Note 2 3 11" xfId="15799" xr:uid="{00000000-0005-0000-0000-000046460000}"/>
    <cellStyle name="Note 2 3 11 2" xfId="15800" xr:uid="{00000000-0005-0000-0000-000047460000}"/>
    <cellStyle name="Note 2 3 11 3" xfId="15801" xr:uid="{00000000-0005-0000-0000-000048460000}"/>
    <cellStyle name="Note 2 3 12" xfId="15802" xr:uid="{00000000-0005-0000-0000-000049460000}"/>
    <cellStyle name="Note 2 3 12 2" xfId="15803" xr:uid="{00000000-0005-0000-0000-00004A460000}"/>
    <cellStyle name="Note 2 3 12 3" xfId="15804" xr:uid="{00000000-0005-0000-0000-00004B460000}"/>
    <cellStyle name="Note 2 3 13" xfId="15805" xr:uid="{00000000-0005-0000-0000-00004C460000}"/>
    <cellStyle name="Note 2 3 13 2" xfId="15806" xr:uid="{00000000-0005-0000-0000-00004D460000}"/>
    <cellStyle name="Note 2 3 13 3" xfId="15807" xr:uid="{00000000-0005-0000-0000-00004E460000}"/>
    <cellStyle name="Note 2 3 14" xfId="15808" xr:uid="{00000000-0005-0000-0000-00004F460000}"/>
    <cellStyle name="Note 2 3 14 2" xfId="15809" xr:uid="{00000000-0005-0000-0000-000050460000}"/>
    <cellStyle name="Note 2 3 14 3" xfId="15810" xr:uid="{00000000-0005-0000-0000-000051460000}"/>
    <cellStyle name="Note 2 3 15" xfId="15811" xr:uid="{00000000-0005-0000-0000-000052460000}"/>
    <cellStyle name="Note 2 3 16" xfId="15795" xr:uid="{00000000-0005-0000-0000-000053460000}"/>
    <cellStyle name="Note 2 3 2" xfId="15812" xr:uid="{00000000-0005-0000-0000-000054460000}"/>
    <cellStyle name="Note 2 3 2 2" xfId="15813" xr:uid="{00000000-0005-0000-0000-000055460000}"/>
    <cellStyle name="Note 2 3 2 2 2" xfId="15814" xr:uid="{00000000-0005-0000-0000-000056460000}"/>
    <cellStyle name="Note 2 3 2 2 3" xfId="15815" xr:uid="{00000000-0005-0000-0000-000057460000}"/>
    <cellStyle name="Note 2 3 2 3" xfId="15816" xr:uid="{00000000-0005-0000-0000-000058460000}"/>
    <cellStyle name="Note 2 3 2 3 2" xfId="15817" xr:uid="{00000000-0005-0000-0000-000059460000}"/>
    <cellStyle name="Note 2 3 2 3 3" xfId="15818" xr:uid="{00000000-0005-0000-0000-00005A460000}"/>
    <cellStyle name="Note 2 3 2 4" xfId="15819" xr:uid="{00000000-0005-0000-0000-00005B460000}"/>
    <cellStyle name="Note 2 3 2 4 2" xfId="15820" xr:uid="{00000000-0005-0000-0000-00005C460000}"/>
    <cellStyle name="Note 2 3 2 4 3" xfId="15821" xr:uid="{00000000-0005-0000-0000-00005D460000}"/>
    <cellStyle name="Note 2 3 2 5" xfId="15822" xr:uid="{00000000-0005-0000-0000-00005E460000}"/>
    <cellStyle name="Note 2 3 2 5 2" xfId="15823" xr:uid="{00000000-0005-0000-0000-00005F460000}"/>
    <cellStyle name="Note 2 3 2 5 3" xfId="15824" xr:uid="{00000000-0005-0000-0000-000060460000}"/>
    <cellStyle name="Note 2 3 2 6" xfId="15825" xr:uid="{00000000-0005-0000-0000-000061460000}"/>
    <cellStyle name="Note 2 3 2 6 2" xfId="15826" xr:uid="{00000000-0005-0000-0000-000062460000}"/>
    <cellStyle name="Note 2 3 2 6 3" xfId="15827" xr:uid="{00000000-0005-0000-0000-000063460000}"/>
    <cellStyle name="Note 2 3 2 7" xfId="15828" xr:uid="{00000000-0005-0000-0000-000064460000}"/>
    <cellStyle name="Note 2 3 2 7 2" xfId="15829" xr:uid="{00000000-0005-0000-0000-000065460000}"/>
    <cellStyle name="Note 2 3 2 7 3" xfId="15830" xr:uid="{00000000-0005-0000-0000-000066460000}"/>
    <cellStyle name="Note 2 3 2 8" xfId="15831" xr:uid="{00000000-0005-0000-0000-000067460000}"/>
    <cellStyle name="Note 2 3 2 9" xfId="15832" xr:uid="{00000000-0005-0000-0000-000068460000}"/>
    <cellStyle name="Note 2 3 3" xfId="15833" xr:uid="{00000000-0005-0000-0000-000069460000}"/>
    <cellStyle name="Note 2 3 3 10" xfId="15834" xr:uid="{00000000-0005-0000-0000-00006A460000}"/>
    <cellStyle name="Note 2 3 3 10 2" xfId="15835" xr:uid="{00000000-0005-0000-0000-00006B460000}"/>
    <cellStyle name="Note 2 3 3 10 3" xfId="15836" xr:uid="{00000000-0005-0000-0000-00006C460000}"/>
    <cellStyle name="Note 2 3 3 11" xfId="15837" xr:uid="{00000000-0005-0000-0000-00006D460000}"/>
    <cellStyle name="Note 2 3 3 11 2" xfId="15838" xr:uid="{00000000-0005-0000-0000-00006E460000}"/>
    <cellStyle name="Note 2 3 3 12" xfId="15839" xr:uid="{00000000-0005-0000-0000-00006F460000}"/>
    <cellStyle name="Note 2 3 3 13" xfId="15840" xr:uid="{00000000-0005-0000-0000-000070460000}"/>
    <cellStyle name="Note 2 3 3 2" xfId="15841" xr:uid="{00000000-0005-0000-0000-000071460000}"/>
    <cellStyle name="Note 2 3 3 2 2" xfId="15842" xr:uid="{00000000-0005-0000-0000-000072460000}"/>
    <cellStyle name="Note 2 3 3 2 3" xfId="15843" xr:uid="{00000000-0005-0000-0000-000073460000}"/>
    <cellStyle name="Note 2 3 3 3" xfId="15844" xr:uid="{00000000-0005-0000-0000-000074460000}"/>
    <cellStyle name="Note 2 3 3 3 2" xfId="15845" xr:uid="{00000000-0005-0000-0000-000075460000}"/>
    <cellStyle name="Note 2 3 3 3 3" xfId="15846" xr:uid="{00000000-0005-0000-0000-000076460000}"/>
    <cellStyle name="Note 2 3 3 4" xfId="15847" xr:uid="{00000000-0005-0000-0000-000077460000}"/>
    <cellStyle name="Note 2 3 3 4 2" xfId="15848" xr:uid="{00000000-0005-0000-0000-000078460000}"/>
    <cellStyle name="Note 2 3 3 4 3" xfId="15849" xr:uid="{00000000-0005-0000-0000-000079460000}"/>
    <cellStyle name="Note 2 3 3 5" xfId="15850" xr:uid="{00000000-0005-0000-0000-00007A460000}"/>
    <cellStyle name="Note 2 3 3 5 2" xfId="15851" xr:uid="{00000000-0005-0000-0000-00007B460000}"/>
    <cellStyle name="Note 2 3 3 5 3" xfId="15852" xr:uid="{00000000-0005-0000-0000-00007C460000}"/>
    <cellStyle name="Note 2 3 3 6" xfId="15853" xr:uid="{00000000-0005-0000-0000-00007D460000}"/>
    <cellStyle name="Note 2 3 3 6 2" xfId="15854" xr:uid="{00000000-0005-0000-0000-00007E460000}"/>
    <cellStyle name="Note 2 3 3 6 3" xfId="15855" xr:uid="{00000000-0005-0000-0000-00007F460000}"/>
    <cellStyle name="Note 2 3 3 7" xfId="15856" xr:uid="{00000000-0005-0000-0000-000080460000}"/>
    <cellStyle name="Note 2 3 3 7 2" xfId="15857" xr:uid="{00000000-0005-0000-0000-000081460000}"/>
    <cellStyle name="Note 2 3 3 7 3" xfId="15858" xr:uid="{00000000-0005-0000-0000-000082460000}"/>
    <cellStyle name="Note 2 3 3 8" xfId="15859" xr:uid="{00000000-0005-0000-0000-000083460000}"/>
    <cellStyle name="Note 2 3 3 8 2" xfId="15860" xr:uid="{00000000-0005-0000-0000-000084460000}"/>
    <cellStyle name="Note 2 3 3 8 3" xfId="15861" xr:uid="{00000000-0005-0000-0000-000085460000}"/>
    <cellStyle name="Note 2 3 3 9" xfId="15862" xr:uid="{00000000-0005-0000-0000-000086460000}"/>
    <cellStyle name="Note 2 3 3 9 2" xfId="15863" xr:uid="{00000000-0005-0000-0000-000087460000}"/>
    <cellStyle name="Note 2 3 3 9 3" xfId="15864" xr:uid="{00000000-0005-0000-0000-000088460000}"/>
    <cellStyle name="Note 2 3 4" xfId="15865" xr:uid="{00000000-0005-0000-0000-000089460000}"/>
    <cellStyle name="Note 2 3 4 2" xfId="15866" xr:uid="{00000000-0005-0000-0000-00008A460000}"/>
    <cellStyle name="Note 2 3 4 2 2" xfId="15867" xr:uid="{00000000-0005-0000-0000-00008B460000}"/>
    <cellStyle name="Note 2 3 4 2 3" xfId="15868" xr:uid="{00000000-0005-0000-0000-00008C460000}"/>
    <cellStyle name="Note 2 3 4 3" xfId="15869" xr:uid="{00000000-0005-0000-0000-00008D460000}"/>
    <cellStyle name="Note 2 3 4 3 2" xfId="15870" xr:uid="{00000000-0005-0000-0000-00008E460000}"/>
    <cellStyle name="Note 2 3 4 3 3" xfId="15871" xr:uid="{00000000-0005-0000-0000-00008F460000}"/>
    <cellStyle name="Note 2 3 4 4" xfId="15872" xr:uid="{00000000-0005-0000-0000-000090460000}"/>
    <cellStyle name="Note 2 3 4 4 2" xfId="15873" xr:uid="{00000000-0005-0000-0000-000091460000}"/>
    <cellStyle name="Note 2 3 4 4 3" xfId="15874" xr:uid="{00000000-0005-0000-0000-000092460000}"/>
    <cellStyle name="Note 2 3 4 5" xfId="15875" xr:uid="{00000000-0005-0000-0000-000093460000}"/>
    <cellStyle name="Note 2 3 4 5 2" xfId="15876" xr:uid="{00000000-0005-0000-0000-000094460000}"/>
    <cellStyle name="Note 2 3 4 5 3" xfId="15877" xr:uid="{00000000-0005-0000-0000-000095460000}"/>
    <cellStyle name="Note 2 3 4 6" xfId="15878" xr:uid="{00000000-0005-0000-0000-000096460000}"/>
    <cellStyle name="Note 2 3 4 6 2" xfId="15879" xr:uid="{00000000-0005-0000-0000-000097460000}"/>
    <cellStyle name="Note 2 3 4 6 3" xfId="15880" xr:uid="{00000000-0005-0000-0000-000098460000}"/>
    <cellStyle name="Note 2 3 4 7" xfId="15881" xr:uid="{00000000-0005-0000-0000-000099460000}"/>
    <cellStyle name="Note 2 3 4 7 2" xfId="15882" xr:uid="{00000000-0005-0000-0000-00009A460000}"/>
    <cellStyle name="Note 2 3 4 7 3" xfId="15883" xr:uid="{00000000-0005-0000-0000-00009B460000}"/>
    <cellStyle name="Note 2 3 4 8" xfId="15884" xr:uid="{00000000-0005-0000-0000-00009C460000}"/>
    <cellStyle name="Note 2 3 4 9" xfId="15885" xr:uid="{00000000-0005-0000-0000-00009D460000}"/>
    <cellStyle name="Note 2 3 5" xfId="15886" xr:uid="{00000000-0005-0000-0000-00009E460000}"/>
    <cellStyle name="Note 2 3 5 2" xfId="15887" xr:uid="{00000000-0005-0000-0000-00009F460000}"/>
    <cellStyle name="Note 2 3 5 2 2" xfId="15888" xr:uid="{00000000-0005-0000-0000-0000A0460000}"/>
    <cellStyle name="Note 2 3 5 2 3" xfId="15889" xr:uid="{00000000-0005-0000-0000-0000A1460000}"/>
    <cellStyle name="Note 2 3 5 3" xfId="15890" xr:uid="{00000000-0005-0000-0000-0000A2460000}"/>
    <cellStyle name="Note 2 3 5 3 2" xfId="15891" xr:uid="{00000000-0005-0000-0000-0000A3460000}"/>
    <cellStyle name="Note 2 3 5 3 3" xfId="15892" xr:uid="{00000000-0005-0000-0000-0000A4460000}"/>
    <cellStyle name="Note 2 3 5 4" xfId="15893" xr:uid="{00000000-0005-0000-0000-0000A5460000}"/>
    <cellStyle name="Note 2 3 5 4 2" xfId="15894" xr:uid="{00000000-0005-0000-0000-0000A6460000}"/>
    <cellStyle name="Note 2 3 5 4 3" xfId="15895" xr:uid="{00000000-0005-0000-0000-0000A7460000}"/>
    <cellStyle name="Note 2 3 5 5" xfId="15896" xr:uid="{00000000-0005-0000-0000-0000A8460000}"/>
    <cellStyle name="Note 2 3 5 5 2" xfId="15897" xr:uid="{00000000-0005-0000-0000-0000A9460000}"/>
    <cellStyle name="Note 2 3 5 5 3" xfId="15898" xr:uid="{00000000-0005-0000-0000-0000AA460000}"/>
    <cellStyle name="Note 2 3 5 6" xfId="15899" xr:uid="{00000000-0005-0000-0000-0000AB460000}"/>
    <cellStyle name="Note 2 3 5 6 2" xfId="15900" xr:uid="{00000000-0005-0000-0000-0000AC460000}"/>
    <cellStyle name="Note 2 3 5 6 3" xfId="15901" xr:uid="{00000000-0005-0000-0000-0000AD460000}"/>
    <cellStyle name="Note 2 3 5 7" xfId="15902" xr:uid="{00000000-0005-0000-0000-0000AE460000}"/>
    <cellStyle name="Note 2 3 5 7 2" xfId="15903" xr:uid="{00000000-0005-0000-0000-0000AF460000}"/>
    <cellStyle name="Note 2 3 5 7 3" xfId="15904" xr:uid="{00000000-0005-0000-0000-0000B0460000}"/>
    <cellStyle name="Note 2 3 5 8" xfId="15905" xr:uid="{00000000-0005-0000-0000-0000B1460000}"/>
    <cellStyle name="Note 2 3 5 9" xfId="15906" xr:uid="{00000000-0005-0000-0000-0000B2460000}"/>
    <cellStyle name="Note 2 3 6" xfId="15907" xr:uid="{00000000-0005-0000-0000-0000B3460000}"/>
    <cellStyle name="Note 2 3 6 2" xfId="15908" xr:uid="{00000000-0005-0000-0000-0000B4460000}"/>
    <cellStyle name="Note 2 3 6 2 2" xfId="15909" xr:uid="{00000000-0005-0000-0000-0000B5460000}"/>
    <cellStyle name="Note 2 3 6 2 3" xfId="15910" xr:uid="{00000000-0005-0000-0000-0000B6460000}"/>
    <cellStyle name="Note 2 3 6 3" xfId="15911" xr:uid="{00000000-0005-0000-0000-0000B7460000}"/>
    <cellStyle name="Note 2 3 6 3 2" xfId="15912" xr:uid="{00000000-0005-0000-0000-0000B8460000}"/>
    <cellStyle name="Note 2 3 6 3 3" xfId="15913" xr:uid="{00000000-0005-0000-0000-0000B9460000}"/>
    <cellStyle name="Note 2 3 6 4" xfId="15914" xr:uid="{00000000-0005-0000-0000-0000BA460000}"/>
    <cellStyle name="Note 2 3 6 4 2" xfId="15915" xr:uid="{00000000-0005-0000-0000-0000BB460000}"/>
    <cellStyle name="Note 2 3 6 4 3" xfId="15916" xr:uid="{00000000-0005-0000-0000-0000BC460000}"/>
    <cellStyle name="Note 2 3 6 5" xfId="15917" xr:uid="{00000000-0005-0000-0000-0000BD460000}"/>
    <cellStyle name="Note 2 3 6 5 2" xfId="15918" xr:uid="{00000000-0005-0000-0000-0000BE460000}"/>
    <cellStyle name="Note 2 3 6 5 3" xfId="15919" xr:uid="{00000000-0005-0000-0000-0000BF460000}"/>
    <cellStyle name="Note 2 3 6 6" xfId="15920" xr:uid="{00000000-0005-0000-0000-0000C0460000}"/>
    <cellStyle name="Note 2 3 6 6 2" xfId="15921" xr:uid="{00000000-0005-0000-0000-0000C1460000}"/>
    <cellStyle name="Note 2 3 6 6 3" xfId="15922" xr:uid="{00000000-0005-0000-0000-0000C2460000}"/>
    <cellStyle name="Note 2 3 6 7" xfId="15923" xr:uid="{00000000-0005-0000-0000-0000C3460000}"/>
    <cellStyle name="Note 2 3 6 7 2" xfId="15924" xr:uid="{00000000-0005-0000-0000-0000C4460000}"/>
    <cellStyle name="Note 2 3 6 7 3" xfId="15925" xr:uid="{00000000-0005-0000-0000-0000C5460000}"/>
    <cellStyle name="Note 2 3 6 8" xfId="15926" xr:uid="{00000000-0005-0000-0000-0000C6460000}"/>
    <cellStyle name="Note 2 3 6 9" xfId="15927" xr:uid="{00000000-0005-0000-0000-0000C7460000}"/>
    <cellStyle name="Note 2 3 7" xfId="15928" xr:uid="{00000000-0005-0000-0000-0000C8460000}"/>
    <cellStyle name="Note 2 3 7 2" xfId="15929" xr:uid="{00000000-0005-0000-0000-0000C9460000}"/>
    <cellStyle name="Note 2 3 7 2 2" xfId="15930" xr:uid="{00000000-0005-0000-0000-0000CA460000}"/>
    <cellStyle name="Note 2 3 7 2 3" xfId="15931" xr:uid="{00000000-0005-0000-0000-0000CB460000}"/>
    <cellStyle name="Note 2 3 7 3" xfId="15932" xr:uid="{00000000-0005-0000-0000-0000CC460000}"/>
    <cellStyle name="Note 2 3 7 3 2" xfId="15933" xr:uid="{00000000-0005-0000-0000-0000CD460000}"/>
    <cellStyle name="Note 2 3 7 3 3" xfId="15934" xr:uid="{00000000-0005-0000-0000-0000CE460000}"/>
    <cellStyle name="Note 2 3 7 4" xfId="15935" xr:uid="{00000000-0005-0000-0000-0000CF460000}"/>
    <cellStyle name="Note 2 3 7 4 2" xfId="15936" xr:uid="{00000000-0005-0000-0000-0000D0460000}"/>
    <cellStyle name="Note 2 3 7 4 3" xfId="15937" xr:uid="{00000000-0005-0000-0000-0000D1460000}"/>
    <cellStyle name="Note 2 3 7 5" xfId="15938" xr:uid="{00000000-0005-0000-0000-0000D2460000}"/>
    <cellStyle name="Note 2 3 7 5 2" xfId="15939" xr:uid="{00000000-0005-0000-0000-0000D3460000}"/>
    <cellStyle name="Note 2 3 7 5 3" xfId="15940" xr:uid="{00000000-0005-0000-0000-0000D4460000}"/>
    <cellStyle name="Note 2 3 7 6" xfId="15941" xr:uid="{00000000-0005-0000-0000-0000D5460000}"/>
    <cellStyle name="Note 2 3 7 6 2" xfId="15942" xr:uid="{00000000-0005-0000-0000-0000D6460000}"/>
    <cellStyle name="Note 2 3 7 6 3" xfId="15943" xr:uid="{00000000-0005-0000-0000-0000D7460000}"/>
    <cellStyle name="Note 2 3 7 7" xfId="15944" xr:uid="{00000000-0005-0000-0000-0000D8460000}"/>
    <cellStyle name="Note 2 3 7 7 2" xfId="15945" xr:uid="{00000000-0005-0000-0000-0000D9460000}"/>
    <cellStyle name="Note 2 3 7 7 3" xfId="15946" xr:uid="{00000000-0005-0000-0000-0000DA460000}"/>
    <cellStyle name="Note 2 3 7 8" xfId="15947" xr:uid="{00000000-0005-0000-0000-0000DB460000}"/>
    <cellStyle name="Note 2 3 7 9" xfId="15948" xr:uid="{00000000-0005-0000-0000-0000DC460000}"/>
    <cellStyle name="Note 2 3 8" xfId="15949" xr:uid="{00000000-0005-0000-0000-0000DD460000}"/>
    <cellStyle name="Note 2 3 8 2" xfId="15950" xr:uid="{00000000-0005-0000-0000-0000DE460000}"/>
    <cellStyle name="Note 2 3 8 2 2" xfId="15951" xr:uid="{00000000-0005-0000-0000-0000DF460000}"/>
    <cellStyle name="Note 2 3 8 2 3" xfId="15952" xr:uid="{00000000-0005-0000-0000-0000E0460000}"/>
    <cellStyle name="Note 2 3 8 3" xfId="15953" xr:uid="{00000000-0005-0000-0000-0000E1460000}"/>
    <cellStyle name="Note 2 3 8 3 2" xfId="15954" xr:uid="{00000000-0005-0000-0000-0000E2460000}"/>
    <cellStyle name="Note 2 3 8 3 3" xfId="15955" xr:uid="{00000000-0005-0000-0000-0000E3460000}"/>
    <cellStyle name="Note 2 3 8 4" xfId="15956" xr:uid="{00000000-0005-0000-0000-0000E4460000}"/>
    <cellStyle name="Note 2 3 8 4 2" xfId="15957" xr:uid="{00000000-0005-0000-0000-0000E5460000}"/>
    <cellStyle name="Note 2 3 8 4 3" xfId="15958" xr:uid="{00000000-0005-0000-0000-0000E6460000}"/>
    <cellStyle name="Note 2 3 8 5" xfId="15959" xr:uid="{00000000-0005-0000-0000-0000E7460000}"/>
    <cellStyle name="Note 2 3 8 5 2" xfId="15960" xr:uid="{00000000-0005-0000-0000-0000E8460000}"/>
    <cellStyle name="Note 2 3 8 5 3" xfId="15961" xr:uid="{00000000-0005-0000-0000-0000E9460000}"/>
    <cellStyle name="Note 2 3 8 6" xfId="15962" xr:uid="{00000000-0005-0000-0000-0000EA460000}"/>
    <cellStyle name="Note 2 3 8 6 2" xfId="15963" xr:uid="{00000000-0005-0000-0000-0000EB460000}"/>
    <cellStyle name="Note 2 3 8 6 3" xfId="15964" xr:uid="{00000000-0005-0000-0000-0000EC460000}"/>
    <cellStyle name="Note 2 3 8 7" xfId="15965" xr:uid="{00000000-0005-0000-0000-0000ED460000}"/>
    <cellStyle name="Note 2 3 8 7 2" xfId="15966" xr:uid="{00000000-0005-0000-0000-0000EE460000}"/>
    <cellStyle name="Note 2 3 8 7 3" xfId="15967" xr:uid="{00000000-0005-0000-0000-0000EF460000}"/>
    <cellStyle name="Note 2 3 8 8" xfId="15968" xr:uid="{00000000-0005-0000-0000-0000F0460000}"/>
    <cellStyle name="Note 2 3 8 9" xfId="15969" xr:uid="{00000000-0005-0000-0000-0000F1460000}"/>
    <cellStyle name="Note 2 3 9" xfId="15970" xr:uid="{00000000-0005-0000-0000-0000F2460000}"/>
    <cellStyle name="Note 2 3 9 10" xfId="15971" xr:uid="{00000000-0005-0000-0000-0000F3460000}"/>
    <cellStyle name="Note 2 3 9 10 2" xfId="15972" xr:uid="{00000000-0005-0000-0000-0000F4460000}"/>
    <cellStyle name="Note 2 3 9 10 3" xfId="15973" xr:uid="{00000000-0005-0000-0000-0000F5460000}"/>
    <cellStyle name="Note 2 3 9 11" xfId="15974" xr:uid="{00000000-0005-0000-0000-0000F6460000}"/>
    <cellStyle name="Note 2 3 9 11 2" xfId="15975" xr:uid="{00000000-0005-0000-0000-0000F7460000}"/>
    <cellStyle name="Note 2 3 9 12" xfId="15976" xr:uid="{00000000-0005-0000-0000-0000F8460000}"/>
    <cellStyle name="Note 2 3 9 2" xfId="15977" xr:uid="{00000000-0005-0000-0000-0000F9460000}"/>
    <cellStyle name="Note 2 3 9 2 2" xfId="15978" xr:uid="{00000000-0005-0000-0000-0000FA460000}"/>
    <cellStyle name="Note 2 3 9 2 3" xfId="15979" xr:uid="{00000000-0005-0000-0000-0000FB460000}"/>
    <cellStyle name="Note 2 3 9 3" xfId="15980" xr:uid="{00000000-0005-0000-0000-0000FC460000}"/>
    <cellStyle name="Note 2 3 9 3 2" xfId="15981" xr:uid="{00000000-0005-0000-0000-0000FD460000}"/>
    <cellStyle name="Note 2 3 9 3 3" xfId="15982" xr:uid="{00000000-0005-0000-0000-0000FE460000}"/>
    <cellStyle name="Note 2 3 9 4" xfId="15983" xr:uid="{00000000-0005-0000-0000-0000FF460000}"/>
    <cellStyle name="Note 2 3 9 4 2" xfId="15984" xr:uid="{00000000-0005-0000-0000-000000470000}"/>
    <cellStyle name="Note 2 3 9 4 3" xfId="15985" xr:uid="{00000000-0005-0000-0000-000001470000}"/>
    <cellStyle name="Note 2 3 9 5" xfId="15986" xr:uid="{00000000-0005-0000-0000-000002470000}"/>
    <cellStyle name="Note 2 3 9 5 2" xfId="15987" xr:uid="{00000000-0005-0000-0000-000003470000}"/>
    <cellStyle name="Note 2 3 9 5 3" xfId="15988" xr:uid="{00000000-0005-0000-0000-000004470000}"/>
    <cellStyle name="Note 2 3 9 6" xfId="15989" xr:uid="{00000000-0005-0000-0000-000005470000}"/>
    <cellStyle name="Note 2 3 9 6 2" xfId="15990" xr:uid="{00000000-0005-0000-0000-000006470000}"/>
    <cellStyle name="Note 2 3 9 6 3" xfId="15991" xr:uid="{00000000-0005-0000-0000-000007470000}"/>
    <cellStyle name="Note 2 3 9 7" xfId="15992" xr:uid="{00000000-0005-0000-0000-000008470000}"/>
    <cellStyle name="Note 2 3 9 7 2" xfId="15993" xr:uid="{00000000-0005-0000-0000-000009470000}"/>
    <cellStyle name="Note 2 3 9 7 3" xfId="15994" xr:uid="{00000000-0005-0000-0000-00000A470000}"/>
    <cellStyle name="Note 2 3 9 8" xfId="15995" xr:uid="{00000000-0005-0000-0000-00000B470000}"/>
    <cellStyle name="Note 2 3 9 8 2" xfId="15996" xr:uid="{00000000-0005-0000-0000-00000C470000}"/>
    <cellStyle name="Note 2 3 9 8 3" xfId="15997" xr:uid="{00000000-0005-0000-0000-00000D470000}"/>
    <cellStyle name="Note 2 3 9 9" xfId="15998" xr:uid="{00000000-0005-0000-0000-00000E470000}"/>
    <cellStyle name="Note 2 3 9 9 2" xfId="15999" xr:uid="{00000000-0005-0000-0000-00000F470000}"/>
    <cellStyle name="Note 2 3 9 9 3" xfId="16000" xr:uid="{00000000-0005-0000-0000-000010470000}"/>
    <cellStyle name="Note 2 4" xfId="16001" xr:uid="{00000000-0005-0000-0000-000011470000}"/>
    <cellStyle name="Note 2 4 10" xfId="16002" xr:uid="{00000000-0005-0000-0000-000012470000}"/>
    <cellStyle name="Note 2 4 10 2" xfId="16003" xr:uid="{00000000-0005-0000-0000-000013470000}"/>
    <cellStyle name="Note 2 4 10 3" xfId="16004" xr:uid="{00000000-0005-0000-0000-000014470000}"/>
    <cellStyle name="Note 2 4 11" xfId="16005" xr:uid="{00000000-0005-0000-0000-000015470000}"/>
    <cellStyle name="Note 2 4 11 2" xfId="16006" xr:uid="{00000000-0005-0000-0000-000016470000}"/>
    <cellStyle name="Note 2 4 11 3" xfId="16007" xr:uid="{00000000-0005-0000-0000-000017470000}"/>
    <cellStyle name="Note 2 4 12" xfId="16008" xr:uid="{00000000-0005-0000-0000-000018470000}"/>
    <cellStyle name="Note 2 4 12 2" xfId="16009" xr:uid="{00000000-0005-0000-0000-000019470000}"/>
    <cellStyle name="Note 2 4 12 3" xfId="16010" xr:uid="{00000000-0005-0000-0000-00001A470000}"/>
    <cellStyle name="Note 2 4 13" xfId="16011" xr:uid="{00000000-0005-0000-0000-00001B470000}"/>
    <cellStyle name="Note 2 4 13 2" xfId="16012" xr:uid="{00000000-0005-0000-0000-00001C470000}"/>
    <cellStyle name="Note 2 4 13 3" xfId="16013" xr:uid="{00000000-0005-0000-0000-00001D470000}"/>
    <cellStyle name="Note 2 4 14" xfId="16014" xr:uid="{00000000-0005-0000-0000-00001E470000}"/>
    <cellStyle name="Note 2 4 14 2" xfId="16015" xr:uid="{00000000-0005-0000-0000-00001F470000}"/>
    <cellStyle name="Note 2 4 14 3" xfId="16016" xr:uid="{00000000-0005-0000-0000-000020470000}"/>
    <cellStyle name="Note 2 4 15" xfId="16017" xr:uid="{00000000-0005-0000-0000-000021470000}"/>
    <cellStyle name="Note 2 4 2" xfId="16018" xr:uid="{00000000-0005-0000-0000-000022470000}"/>
    <cellStyle name="Note 2 4 2 2" xfId="16019" xr:uid="{00000000-0005-0000-0000-000023470000}"/>
    <cellStyle name="Note 2 4 2 2 2" xfId="16020" xr:uid="{00000000-0005-0000-0000-000024470000}"/>
    <cellStyle name="Note 2 4 2 2 3" xfId="16021" xr:uid="{00000000-0005-0000-0000-000025470000}"/>
    <cellStyle name="Note 2 4 2 3" xfId="16022" xr:uid="{00000000-0005-0000-0000-000026470000}"/>
    <cellStyle name="Note 2 4 2 3 2" xfId="16023" xr:uid="{00000000-0005-0000-0000-000027470000}"/>
    <cellStyle name="Note 2 4 2 3 3" xfId="16024" xr:uid="{00000000-0005-0000-0000-000028470000}"/>
    <cellStyle name="Note 2 4 2 4" xfId="16025" xr:uid="{00000000-0005-0000-0000-000029470000}"/>
    <cellStyle name="Note 2 4 2 4 2" xfId="16026" xr:uid="{00000000-0005-0000-0000-00002A470000}"/>
    <cellStyle name="Note 2 4 2 4 3" xfId="16027" xr:uid="{00000000-0005-0000-0000-00002B470000}"/>
    <cellStyle name="Note 2 4 2 5" xfId="16028" xr:uid="{00000000-0005-0000-0000-00002C470000}"/>
    <cellStyle name="Note 2 4 2 5 2" xfId="16029" xr:uid="{00000000-0005-0000-0000-00002D470000}"/>
    <cellStyle name="Note 2 4 2 5 3" xfId="16030" xr:uid="{00000000-0005-0000-0000-00002E470000}"/>
    <cellStyle name="Note 2 4 2 6" xfId="16031" xr:uid="{00000000-0005-0000-0000-00002F470000}"/>
    <cellStyle name="Note 2 4 2 6 2" xfId="16032" xr:uid="{00000000-0005-0000-0000-000030470000}"/>
    <cellStyle name="Note 2 4 2 6 3" xfId="16033" xr:uid="{00000000-0005-0000-0000-000031470000}"/>
    <cellStyle name="Note 2 4 2 7" xfId="16034" xr:uid="{00000000-0005-0000-0000-000032470000}"/>
    <cellStyle name="Note 2 4 2 7 2" xfId="16035" xr:uid="{00000000-0005-0000-0000-000033470000}"/>
    <cellStyle name="Note 2 4 2 7 3" xfId="16036" xr:uid="{00000000-0005-0000-0000-000034470000}"/>
    <cellStyle name="Note 2 4 2 8" xfId="16037" xr:uid="{00000000-0005-0000-0000-000035470000}"/>
    <cellStyle name="Note 2 4 2 9" xfId="16038" xr:uid="{00000000-0005-0000-0000-000036470000}"/>
    <cellStyle name="Note 2 4 3" xfId="16039" xr:uid="{00000000-0005-0000-0000-000037470000}"/>
    <cellStyle name="Note 2 4 3 10" xfId="16040" xr:uid="{00000000-0005-0000-0000-000038470000}"/>
    <cellStyle name="Note 2 4 3 10 2" xfId="16041" xr:uid="{00000000-0005-0000-0000-000039470000}"/>
    <cellStyle name="Note 2 4 3 10 3" xfId="16042" xr:uid="{00000000-0005-0000-0000-00003A470000}"/>
    <cellStyle name="Note 2 4 3 11" xfId="16043" xr:uid="{00000000-0005-0000-0000-00003B470000}"/>
    <cellStyle name="Note 2 4 3 11 2" xfId="16044" xr:uid="{00000000-0005-0000-0000-00003C470000}"/>
    <cellStyle name="Note 2 4 3 12" xfId="16045" xr:uid="{00000000-0005-0000-0000-00003D470000}"/>
    <cellStyle name="Note 2 4 3 13" xfId="16046" xr:uid="{00000000-0005-0000-0000-00003E470000}"/>
    <cellStyle name="Note 2 4 3 2" xfId="16047" xr:uid="{00000000-0005-0000-0000-00003F470000}"/>
    <cellStyle name="Note 2 4 3 2 2" xfId="16048" xr:uid="{00000000-0005-0000-0000-000040470000}"/>
    <cellStyle name="Note 2 4 3 2 3" xfId="16049" xr:uid="{00000000-0005-0000-0000-000041470000}"/>
    <cellStyle name="Note 2 4 3 3" xfId="16050" xr:uid="{00000000-0005-0000-0000-000042470000}"/>
    <cellStyle name="Note 2 4 3 3 2" xfId="16051" xr:uid="{00000000-0005-0000-0000-000043470000}"/>
    <cellStyle name="Note 2 4 3 3 3" xfId="16052" xr:uid="{00000000-0005-0000-0000-000044470000}"/>
    <cellStyle name="Note 2 4 3 4" xfId="16053" xr:uid="{00000000-0005-0000-0000-000045470000}"/>
    <cellStyle name="Note 2 4 3 4 2" xfId="16054" xr:uid="{00000000-0005-0000-0000-000046470000}"/>
    <cellStyle name="Note 2 4 3 4 3" xfId="16055" xr:uid="{00000000-0005-0000-0000-000047470000}"/>
    <cellStyle name="Note 2 4 3 5" xfId="16056" xr:uid="{00000000-0005-0000-0000-000048470000}"/>
    <cellStyle name="Note 2 4 3 5 2" xfId="16057" xr:uid="{00000000-0005-0000-0000-000049470000}"/>
    <cellStyle name="Note 2 4 3 5 3" xfId="16058" xr:uid="{00000000-0005-0000-0000-00004A470000}"/>
    <cellStyle name="Note 2 4 3 6" xfId="16059" xr:uid="{00000000-0005-0000-0000-00004B470000}"/>
    <cellStyle name="Note 2 4 3 6 2" xfId="16060" xr:uid="{00000000-0005-0000-0000-00004C470000}"/>
    <cellStyle name="Note 2 4 3 6 3" xfId="16061" xr:uid="{00000000-0005-0000-0000-00004D470000}"/>
    <cellStyle name="Note 2 4 3 7" xfId="16062" xr:uid="{00000000-0005-0000-0000-00004E470000}"/>
    <cellStyle name="Note 2 4 3 7 2" xfId="16063" xr:uid="{00000000-0005-0000-0000-00004F470000}"/>
    <cellStyle name="Note 2 4 3 7 3" xfId="16064" xr:uid="{00000000-0005-0000-0000-000050470000}"/>
    <cellStyle name="Note 2 4 3 8" xfId="16065" xr:uid="{00000000-0005-0000-0000-000051470000}"/>
    <cellStyle name="Note 2 4 3 8 2" xfId="16066" xr:uid="{00000000-0005-0000-0000-000052470000}"/>
    <cellStyle name="Note 2 4 3 8 3" xfId="16067" xr:uid="{00000000-0005-0000-0000-000053470000}"/>
    <cellStyle name="Note 2 4 3 9" xfId="16068" xr:uid="{00000000-0005-0000-0000-000054470000}"/>
    <cellStyle name="Note 2 4 3 9 2" xfId="16069" xr:uid="{00000000-0005-0000-0000-000055470000}"/>
    <cellStyle name="Note 2 4 3 9 3" xfId="16070" xr:uid="{00000000-0005-0000-0000-000056470000}"/>
    <cellStyle name="Note 2 4 4" xfId="16071" xr:uid="{00000000-0005-0000-0000-000057470000}"/>
    <cellStyle name="Note 2 4 4 2" xfId="16072" xr:uid="{00000000-0005-0000-0000-000058470000}"/>
    <cellStyle name="Note 2 4 4 2 2" xfId="16073" xr:uid="{00000000-0005-0000-0000-000059470000}"/>
    <cellStyle name="Note 2 4 4 2 3" xfId="16074" xr:uid="{00000000-0005-0000-0000-00005A470000}"/>
    <cellStyle name="Note 2 4 4 3" xfId="16075" xr:uid="{00000000-0005-0000-0000-00005B470000}"/>
    <cellStyle name="Note 2 4 4 3 2" xfId="16076" xr:uid="{00000000-0005-0000-0000-00005C470000}"/>
    <cellStyle name="Note 2 4 4 3 3" xfId="16077" xr:uid="{00000000-0005-0000-0000-00005D470000}"/>
    <cellStyle name="Note 2 4 4 4" xfId="16078" xr:uid="{00000000-0005-0000-0000-00005E470000}"/>
    <cellStyle name="Note 2 4 4 4 2" xfId="16079" xr:uid="{00000000-0005-0000-0000-00005F470000}"/>
    <cellStyle name="Note 2 4 4 4 3" xfId="16080" xr:uid="{00000000-0005-0000-0000-000060470000}"/>
    <cellStyle name="Note 2 4 4 5" xfId="16081" xr:uid="{00000000-0005-0000-0000-000061470000}"/>
    <cellStyle name="Note 2 4 4 5 2" xfId="16082" xr:uid="{00000000-0005-0000-0000-000062470000}"/>
    <cellStyle name="Note 2 4 4 5 3" xfId="16083" xr:uid="{00000000-0005-0000-0000-000063470000}"/>
    <cellStyle name="Note 2 4 4 6" xfId="16084" xr:uid="{00000000-0005-0000-0000-000064470000}"/>
    <cellStyle name="Note 2 4 4 6 2" xfId="16085" xr:uid="{00000000-0005-0000-0000-000065470000}"/>
    <cellStyle name="Note 2 4 4 6 3" xfId="16086" xr:uid="{00000000-0005-0000-0000-000066470000}"/>
    <cellStyle name="Note 2 4 4 7" xfId="16087" xr:uid="{00000000-0005-0000-0000-000067470000}"/>
    <cellStyle name="Note 2 4 4 7 2" xfId="16088" xr:uid="{00000000-0005-0000-0000-000068470000}"/>
    <cellStyle name="Note 2 4 4 7 3" xfId="16089" xr:uid="{00000000-0005-0000-0000-000069470000}"/>
    <cellStyle name="Note 2 4 4 8" xfId="16090" xr:uid="{00000000-0005-0000-0000-00006A470000}"/>
    <cellStyle name="Note 2 4 4 9" xfId="16091" xr:uid="{00000000-0005-0000-0000-00006B470000}"/>
    <cellStyle name="Note 2 4 5" xfId="16092" xr:uid="{00000000-0005-0000-0000-00006C470000}"/>
    <cellStyle name="Note 2 4 5 2" xfId="16093" xr:uid="{00000000-0005-0000-0000-00006D470000}"/>
    <cellStyle name="Note 2 4 5 2 2" xfId="16094" xr:uid="{00000000-0005-0000-0000-00006E470000}"/>
    <cellStyle name="Note 2 4 5 2 3" xfId="16095" xr:uid="{00000000-0005-0000-0000-00006F470000}"/>
    <cellStyle name="Note 2 4 5 3" xfId="16096" xr:uid="{00000000-0005-0000-0000-000070470000}"/>
    <cellStyle name="Note 2 4 5 3 2" xfId="16097" xr:uid="{00000000-0005-0000-0000-000071470000}"/>
    <cellStyle name="Note 2 4 5 3 3" xfId="16098" xr:uid="{00000000-0005-0000-0000-000072470000}"/>
    <cellStyle name="Note 2 4 5 4" xfId="16099" xr:uid="{00000000-0005-0000-0000-000073470000}"/>
    <cellStyle name="Note 2 4 5 4 2" xfId="16100" xr:uid="{00000000-0005-0000-0000-000074470000}"/>
    <cellStyle name="Note 2 4 5 4 3" xfId="16101" xr:uid="{00000000-0005-0000-0000-000075470000}"/>
    <cellStyle name="Note 2 4 5 5" xfId="16102" xr:uid="{00000000-0005-0000-0000-000076470000}"/>
    <cellStyle name="Note 2 4 5 5 2" xfId="16103" xr:uid="{00000000-0005-0000-0000-000077470000}"/>
    <cellStyle name="Note 2 4 5 5 3" xfId="16104" xr:uid="{00000000-0005-0000-0000-000078470000}"/>
    <cellStyle name="Note 2 4 5 6" xfId="16105" xr:uid="{00000000-0005-0000-0000-000079470000}"/>
    <cellStyle name="Note 2 4 5 6 2" xfId="16106" xr:uid="{00000000-0005-0000-0000-00007A470000}"/>
    <cellStyle name="Note 2 4 5 6 3" xfId="16107" xr:uid="{00000000-0005-0000-0000-00007B470000}"/>
    <cellStyle name="Note 2 4 5 7" xfId="16108" xr:uid="{00000000-0005-0000-0000-00007C470000}"/>
    <cellStyle name="Note 2 4 5 7 2" xfId="16109" xr:uid="{00000000-0005-0000-0000-00007D470000}"/>
    <cellStyle name="Note 2 4 5 7 3" xfId="16110" xr:uid="{00000000-0005-0000-0000-00007E470000}"/>
    <cellStyle name="Note 2 4 5 8" xfId="16111" xr:uid="{00000000-0005-0000-0000-00007F470000}"/>
    <cellStyle name="Note 2 4 5 9" xfId="16112" xr:uid="{00000000-0005-0000-0000-000080470000}"/>
    <cellStyle name="Note 2 4 6" xfId="16113" xr:uid="{00000000-0005-0000-0000-000081470000}"/>
    <cellStyle name="Note 2 4 6 2" xfId="16114" xr:uid="{00000000-0005-0000-0000-000082470000}"/>
    <cellStyle name="Note 2 4 6 2 2" xfId="16115" xr:uid="{00000000-0005-0000-0000-000083470000}"/>
    <cellStyle name="Note 2 4 6 2 3" xfId="16116" xr:uid="{00000000-0005-0000-0000-000084470000}"/>
    <cellStyle name="Note 2 4 6 3" xfId="16117" xr:uid="{00000000-0005-0000-0000-000085470000}"/>
    <cellStyle name="Note 2 4 6 3 2" xfId="16118" xr:uid="{00000000-0005-0000-0000-000086470000}"/>
    <cellStyle name="Note 2 4 6 3 3" xfId="16119" xr:uid="{00000000-0005-0000-0000-000087470000}"/>
    <cellStyle name="Note 2 4 6 4" xfId="16120" xr:uid="{00000000-0005-0000-0000-000088470000}"/>
    <cellStyle name="Note 2 4 6 4 2" xfId="16121" xr:uid="{00000000-0005-0000-0000-000089470000}"/>
    <cellStyle name="Note 2 4 6 4 3" xfId="16122" xr:uid="{00000000-0005-0000-0000-00008A470000}"/>
    <cellStyle name="Note 2 4 6 5" xfId="16123" xr:uid="{00000000-0005-0000-0000-00008B470000}"/>
    <cellStyle name="Note 2 4 6 5 2" xfId="16124" xr:uid="{00000000-0005-0000-0000-00008C470000}"/>
    <cellStyle name="Note 2 4 6 5 3" xfId="16125" xr:uid="{00000000-0005-0000-0000-00008D470000}"/>
    <cellStyle name="Note 2 4 6 6" xfId="16126" xr:uid="{00000000-0005-0000-0000-00008E470000}"/>
    <cellStyle name="Note 2 4 6 6 2" xfId="16127" xr:uid="{00000000-0005-0000-0000-00008F470000}"/>
    <cellStyle name="Note 2 4 6 6 3" xfId="16128" xr:uid="{00000000-0005-0000-0000-000090470000}"/>
    <cellStyle name="Note 2 4 6 7" xfId="16129" xr:uid="{00000000-0005-0000-0000-000091470000}"/>
    <cellStyle name="Note 2 4 6 7 2" xfId="16130" xr:uid="{00000000-0005-0000-0000-000092470000}"/>
    <cellStyle name="Note 2 4 6 7 3" xfId="16131" xr:uid="{00000000-0005-0000-0000-000093470000}"/>
    <cellStyle name="Note 2 4 6 8" xfId="16132" xr:uid="{00000000-0005-0000-0000-000094470000}"/>
    <cellStyle name="Note 2 4 6 9" xfId="16133" xr:uid="{00000000-0005-0000-0000-000095470000}"/>
    <cellStyle name="Note 2 4 7" xfId="16134" xr:uid="{00000000-0005-0000-0000-000096470000}"/>
    <cellStyle name="Note 2 4 7 2" xfId="16135" xr:uid="{00000000-0005-0000-0000-000097470000}"/>
    <cellStyle name="Note 2 4 7 2 2" xfId="16136" xr:uid="{00000000-0005-0000-0000-000098470000}"/>
    <cellStyle name="Note 2 4 7 2 3" xfId="16137" xr:uid="{00000000-0005-0000-0000-000099470000}"/>
    <cellStyle name="Note 2 4 7 3" xfId="16138" xr:uid="{00000000-0005-0000-0000-00009A470000}"/>
    <cellStyle name="Note 2 4 7 3 2" xfId="16139" xr:uid="{00000000-0005-0000-0000-00009B470000}"/>
    <cellStyle name="Note 2 4 7 3 3" xfId="16140" xr:uid="{00000000-0005-0000-0000-00009C470000}"/>
    <cellStyle name="Note 2 4 7 4" xfId="16141" xr:uid="{00000000-0005-0000-0000-00009D470000}"/>
    <cellStyle name="Note 2 4 7 4 2" xfId="16142" xr:uid="{00000000-0005-0000-0000-00009E470000}"/>
    <cellStyle name="Note 2 4 7 4 3" xfId="16143" xr:uid="{00000000-0005-0000-0000-00009F470000}"/>
    <cellStyle name="Note 2 4 7 5" xfId="16144" xr:uid="{00000000-0005-0000-0000-0000A0470000}"/>
    <cellStyle name="Note 2 4 7 5 2" xfId="16145" xr:uid="{00000000-0005-0000-0000-0000A1470000}"/>
    <cellStyle name="Note 2 4 7 5 3" xfId="16146" xr:uid="{00000000-0005-0000-0000-0000A2470000}"/>
    <cellStyle name="Note 2 4 7 6" xfId="16147" xr:uid="{00000000-0005-0000-0000-0000A3470000}"/>
    <cellStyle name="Note 2 4 7 6 2" xfId="16148" xr:uid="{00000000-0005-0000-0000-0000A4470000}"/>
    <cellStyle name="Note 2 4 7 6 3" xfId="16149" xr:uid="{00000000-0005-0000-0000-0000A5470000}"/>
    <cellStyle name="Note 2 4 7 7" xfId="16150" xr:uid="{00000000-0005-0000-0000-0000A6470000}"/>
    <cellStyle name="Note 2 4 7 7 2" xfId="16151" xr:uid="{00000000-0005-0000-0000-0000A7470000}"/>
    <cellStyle name="Note 2 4 7 7 3" xfId="16152" xr:uid="{00000000-0005-0000-0000-0000A8470000}"/>
    <cellStyle name="Note 2 4 7 8" xfId="16153" xr:uid="{00000000-0005-0000-0000-0000A9470000}"/>
    <cellStyle name="Note 2 4 7 9" xfId="16154" xr:uid="{00000000-0005-0000-0000-0000AA470000}"/>
    <cellStyle name="Note 2 4 8" xfId="16155" xr:uid="{00000000-0005-0000-0000-0000AB470000}"/>
    <cellStyle name="Note 2 4 8 2" xfId="16156" xr:uid="{00000000-0005-0000-0000-0000AC470000}"/>
    <cellStyle name="Note 2 4 8 2 2" xfId="16157" xr:uid="{00000000-0005-0000-0000-0000AD470000}"/>
    <cellStyle name="Note 2 4 8 2 3" xfId="16158" xr:uid="{00000000-0005-0000-0000-0000AE470000}"/>
    <cellStyle name="Note 2 4 8 3" xfId="16159" xr:uid="{00000000-0005-0000-0000-0000AF470000}"/>
    <cellStyle name="Note 2 4 8 3 2" xfId="16160" xr:uid="{00000000-0005-0000-0000-0000B0470000}"/>
    <cellStyle name="Note 2 4 8 3 3" xfId="16161" xr:uid="{00000000-0005-0000-0000-0000B1470000}"/>
    <cellStyle name="Note 2 4 8 4" xfId="16162" xr:uid="{00000000-0005-0000-0000-0000B2470000}"/>
    <cellStyle name="Note 2 4 8 4 2" xfId="16163" xr:uid="{00000000-0005-0000-0000-0000B3470000}"/>
    <cellStyle name="Note 2 4 8 4 3" xfId="16164" xr:uid="{00000000-0005-0000-0000-0000B4470000}"/>
    <cellStyle name="Note 2 4 8 5" xfId="16165" xr:uid="{00000000-0005-0000-0000-0000B5470000}"/>
    <cellStyle name="Note 2 4 8 5 2" xfId="16166" xr:uid="{00000000-0005-0000-0000-0000B6470000}"/>
    <cellStyle name="Note 2 4 8 5 3" xfId="16167" xr:uid="{00000000-0005-0000-0000-0000B7470000}"/>
    <cellStyle name="Note 2 4 8 6" xfId="16168" xr:uid="{00000000-0005-0000-0000-0000B8470000}"/>
    <cellStyle name="Note 2 4 8 6 2" xfId="16169" xr:uid="{00000000-0005-0000-0000-0000B9470000}"/>
    <cellStyle name="Note 2 4 8 6 3" xfId="16170" xr:uid="{00000000-0005-0000-0000-0000BA470000}"/>
    <cellStyle name="Note 2 4 8 7" xfId="16171" xr:uid="{00000000-0005-0000-0000-0000BB470000}"/>
    <cellStyle name="Note 2 4 8 7 2" xfId="16172" xr:uid="{00000000-0005-0000-0000-0000BC470000}"/>
    <cellStyle name="Note 2 4 8 7 3" xfId="16173" xr:uid="{00000000-0005-0000-0000-0000BD470000}"/>
    <cellStyle name="Note 2 4 8 8" xfId="16174" xr:uid="{00000000-0005-0000-0000-0000BE470000}"/>
    <cellStyle name="Note 2 4 8 9" xfId="16175" xr:uid="{00000000-0005-0000-0000-0000BF470000}"/>
    <cellStyle name="Note 2 4 9" xfId="16176" xr:uid="{00000000-0005-0000-0000-0000C0470000}"/>
    <cellStyle name="Note 2 4 9 10" xfId="16177" xr:uid="{00000000-0005-0000-0000-0000C1470000}"/>
    <cellStyle name="Note 2 4 9 10 2" xfId="16178" xr:uid="{00000000-0005-0000-0000-0000C2470000}"/>
    <cellStyle name="Note 2 4 9 10 3" xfId="16179" xr:uid="{00000000-0005-0000-0000-0000C3470000}"/>
    <cellStyle name="Note 2 4 9 11" xfId="16180" xr:uid="{00000000-0005-0000-0000-0000C4470000}"/>
    <cellStyle name="Note 2 4 9 11 2" xfId="16181" xr:uid="{00000000-0005-0000-0000-0000C5470000}"/>
    <cellStyle name="Note 2 4 9 12" xfId="16182" xr:uid="{00000000-0005-0000-0000-0000C6470000}"/>
    <cellStyle name="Note 2 4 9 2" xfId="16183" xr:uid="{00000000-0005-0000-0000-0000C7470000}"/>
    <cellStyle name="Note 2 4 9 2 2" xfId="16184" xr:uid="{00000000-0005-0000-0000-0000C8470000}"/>
    <cellStyle name="Note 2 4 9 2 3" xfId="16185" xr:uid="{00000000-0005-0000-0000-0000C9470000}"/>
    <cellStyle name="Note 2 4 9 3" xfId="16186" xr:uid="{00000000-0005-0000-0000-0000CA470000}"/>
    <cellStyle name="Note 2 4 9 3 2" xfId="16187" xr:uid="{00000000-0005-0000-0000-0000CB470000}"/>
    <cellStyle name="Note 2 4 9 3 3" xfId="16188" xr:uid="{00000000-0005-0000-0000-0000CC470000}"/>
    <cellStyle name="Note 2 4 9 4" xfId="16189" xr:uid="{00000000-0005-0000-0000-0000CD470000}"/>
    <cellStyle name="Note 2 4 9 4 2" xfId="16190" xr:uid="{00000000-0005-0000-0000-0000CE470000}"/>
    <cellStyle name="Note 2 4 9 4 3" xfId="16191" xr:uid="{00000000-0005-0000-0000-0000CF470000}"/>
    <cellStyle name="Note 2 4 9 5" xfId="16192" xr:uid="{00000000-0005-0000-0000-0000D0470000}"/>
    <cellStyle name="Note 2 4 9 5 2" xfId="16193" xr:uid="{00000000-0005-0000-0000-0000D1470000}"/>
    <cellStyle name="Note 2 4 9 5 3" xfId="16194" xr:uid="{00000000-0005-0000-0000-0000D2470000}"/>
    <cellStyle name="Note 2 4 9 6" xfId="16195" xr:uid="{00000000-0005-0000-0000-0000D3470000}"/>
    <cellStyle name="Note 2 4 9 6 2" xfId="16196" xr:uid="{00000000-0005-0000-0000-0000D4470000}"/>
    <cellStyle name="Note 2 4 9 6 3" xfId="16197" xr:uid="{00000000-0005-0000-0000-0000D5470000}"/>
    <cellStyle name="Note 2 4 9 7" xfId="16198" xr:uid="{00000000-0005-0000-0000-0000D6470000}"/>
    <cellStyle name="Note 2 4 9 7 2" xfId="16199" xr:uid="{00000000-0005-0000-0000-0000D7470000}"/>
    <cellStyle name="Note 2 4 9 7 3" xfId="16200" xr:uid="{00000000-0005-0000-0000-0000D8470000}"/>
    <cellStyle name="Note 2 4 9 8" xfId="16201" xr:uid="{00000000-0005-0000-0000-0000D9470000}"/>
    <cellStyle name="Note 2 4 9 8 2" xfId="16202" xr:uid="{00000000-0005-0000-0000-0000DA470000}"/>
    <cellStyle name="Note 2 4 9 8 3" xfId="16203" xr:uid="{00000000-0005-0000-0000-0000DB470000}"/>
    <cellStyle name="Note 2 4 9 9" xfId="16204" xr:uid="{00000000-0005-0000-0000-0000DC470000}"/>
    <cellStyle name="Note 2 4 9 9 2" xfId="16205" xr:uid="{00000000-0005-0000-0000-0000DD470000}"/>
    <cellStyle name="Note 2 4 9 9 3" xfId="16206" xr:uid="{00000000-0005-0000-0000-0000DE470000}"/>
    <cellStyle name="Note 2 5" xfId="16207" xr:uid="{00000000-0005-0000-0000-0000DF470000}"/>
    <cellStyle name="Note 2 5 2" xfId="16208" xr:uid="{00000000-0005-0000-0000-0000E0470000}"/>
    <cellStyle name="Note 2 5 2 2" xfId="16209" xr:uid="{00000000-0005-0000-0000-0000E1470000}"/>
    <cellStyle name="Note 2 5 2 3" xfId="16210" xr:uid="{00000000-0005-0000-0000-0000E2470000}"/>
    <cellStyle name="Note 2 5 3" xfId="16211" xr:uid="{00000000-0005-0000-0000-0000E3470000}"/>
    <cellStyle name="Note 2 5 3 2" xfId="16212" xr:uid="{00000000-0005-0000-0000-0000E4470000}"/>
    <cellStyle name="Note 2 5 3 3" xfId="16213" xr:uid="{00000000-0005-0000-0000-0000E5470000}"/>
    <cellStyle name="Note 2 5 4" xfId="16214" xr:uid="{00000000-0005-0000-0000-0000E6470000}"/>
    <cellStyle name="Note 2 5 4 2" xfId="16215" xr:uid="{00000000-0005-0000-0000-0000E7470000}"/>
    <cellStyle name="Note 2 5 4 3" xfId="16216" xr:uid="{00000000-0005-0000-0000-0000E8470000}"/>
    <cellStyle name="Note 2 5 5" xfId="16217" xr:uid="{00000000-0005-0000-0000-0000E9470000}"/>
    <cellStyle name="Note 2 5 5 2" xfId="16218" xr:uid="{00000000-0005-0000-0000-0000EA470000}"/>
    <cellStyle name="Note 2 5 5 3" xfId="16219" xr:uid="{00000000-0005-0000-0000-0000EB470000}"/>
    <cellStyle name="Note 2 5 6" xfId="16220" xr:uid="{00000000-0005-0000-0000-0000EC470000}"/>
    <cellStyle name="Note 2 5 6 2" xfId="16221" xr:uid="{00000000-0005-0000-0000-0000ED470000}"/>
    <cellStyle name="Note 2 5 6 3" xfId="16222" xr:uid="{00000000-0005-0000-0000-0000EE470000}"/>
    <cellStyle name="Note 2 5 7" xfId="16223" xr:uid="{00000000-0005-0000-0000-0000EF470000}"/>
    <cellStyle name="Note 2 5 7 2" xfId="16224" xr:uid="{00000000-0005-0000-0000-0000F0470000}"/>
    <cellStyle name="Note 2 5 7 3" xfId="16225" xr:uid="{00000000-0005-0000-0000-0000F1470000}"/>
    <cellStyle name="Note 2 5 8" xfId="16226" xr:uid="{00000000-0005-0000-0000-0000F2470000}"/>
    <cellStyle name="Note 2 5 9" xfId="16227" xr:uid="{00000000-0005-0000-0000-0000F3470000}"/>
    <cellStyle name="Note 2 6" xfId="16228" xr:uid="{00000000-0005-0000-0000-0000F4470000}"/>
    <cellStyle name="Note 2 6 10" xfId="16229" xr:uid="{00000000-0005-0000-0000-0000F5470000}"/>
    <cellStyle name="Note 2 6 10 2" xfId="16230" xr:uid="{00000000-0005-0000-0000-0000F6470000}"/>
    <cellStyle name="Note 2 6 10 3" xfId="16231" xr:uid="{00000000-0005-0000-0000-0000F7470000}"/>
    <cellStyle name="Note 2 6 11" xfId="16232" xr:uid="{00000000-0005-0000-0000-0000F8470000}"/>
    <cellStyle name="Note 2 6 11 2" xfId="16233" xr:uid="{00000000-0005-0000-0000-0000F9470000}"/>
    <cellStyle name="Note 2 6 12" xfId="16234" xr:uid="{00000000-0005-0000-0000-0000FA470000}"/>
    <cellStyle name="Note 2 6 13" xfId="16235" xr:uid="{00000000-0005-0000-0000-0000FB470000}"/>
    <cellStyle name="Note 2 6 2" xfId="16236" xr:uid="{00000000-0005-0000-0000-0000FC470000}"/>
    <cellStyle name="Note 2 6 2 2" xfId="16237" xr:uid="{00000000-0005-0000-0000-0000FD470000}"/>
    <cellStyle name="Note 2 6 2 3" xfId="16238" xr:uid="{00000000-0005-0000-0000-0000FE470000}"/>
    <cellStyle name="Note 2 6 3" xfId="16239" xr:uid="{00000000-0005-0000-0000-0000FF470000}"/>
    <cellStyle name="Note 2 6 3 2" xfId="16240" xr:uid="{00000000-0005-0000-0000-000000480000}"/>
    <cellStyle name="Note 2 6 3 3" xfId="16241" xr:uid="{00000000-0005-0000-0000-000001480000}"/>
    <cellStyle name="Note 2 6 4" xfId="16242" xr:uid="{00000000-0005-0000-0000-000002480000}"/>
    <cellStyle name="Note 2 6 4 2" xfId="16243" xr:uid="{00000000-0005-0000-0000-000003480000}"/>
    <cellStyle name="Note 2 6 4 3" xfId="16244" xr:uid="{00000000-0005-0000-0000-000004480000}"/>
    <cellStyle name="Note 2 6 5" xfId="16245" xr:uid="{00000000-0005-0000-0000-000005480000}"/>
    <cellStyle name="Note 2 6 5 2" xfId="16246" xr:uid="{00000000-0005-0000-0000-000006480000}"/>
    <cellStyle name="Note 2 6 5 3" xfId="16247" xr:uid="{00000000-0005-0000-0000-000007480000}"/>
    <cellStyle name="Note 2 6 6" xfId="16248" xr:uid="{00000000-0005-0000-0000-000008480000}"/>
    <cellStyle name="Note 2 6 6 2" xfId="16249" xr:uid="{00000000-0005-0000-0000-000009480000}"/>
    <cellStyle name="Note 2 6 6 3" xfId="16250" xr:uid="{00000000-0005-0000-0000-00000A480000}"/>
    <cellStyle name="Note 2 6 7" xfId="16251" xr:uid="{00000000-0005-0000-0000-00000B480000}"/>
    <cellStyle name="Note 2 6 7 2" xfId="16252" xr:uid="{00000000-0005-0000-0000-00000C480000}"/>
    <cellStyle name="Note 2 6 7 3" xfId="16253" xr:uid="{00000000-0005-0000-0000-00000D480000}"/>
    <cellStyle name="Note 2 6 8" xfId="16254" xr:uid="{00000000-0005-0000-0000-00000E480000}"/>
    <cellStyle name="Note 2 6 8 2" xfId="16255" xr:uid="{00000000-0005-0000-0000-00000F480000}"/>
    <cellStyle name="Note 2 6 8 3" xfId="16256" xr:uid="{00000000-0005-0000-0000-000010480000}"/>
    <cellStyle name="Note 2 6 9" xfId="16257" xr:uid="{00000000-0005-0000-0000-000011480000}"/>
    <cellStyle name="Note 2 6 9 2" xfId="16258" xr:uid="{00000000-0005-0000-0000-000012480000}"/>
    <cellStyle name="Note 2 6 9 3" xfId="16259" xr:uid="{00000000-0005-0000-0000-000013480000}"/>
    <cellStyle name="Note 2 7" xfId="16260" xr:uid="{00000000-0005-0000-0000-000014480000}"/>
    <cellStyle name="Note 2 7 2" xfId="16261" xr:uid="{00000000-0005-0000-0000-000015480000}"/>
    <cellStyle name="Note 2 7 2 2" xfId="16262" xr:uid="{00000000-0005-0000-0000-000016480000}"/>
    <cellStyle name="Note 2 7 2 3" xfId="16263" xr:uid="{00000000-0005-0000-0000-000017480000}"/>
    <cellStyle name="Note 2 7 3" xfId="16264" xr:uid="{00000000-0005-0000-0000-000018480000}"/>
    <cellStyle name="Note 2 7 3 2" xfId="16265" xr:uid="{00000000-0005-0000-0000-000019480000}"/>
    <cellStyle name="Note 2 7 3 3" xfId="16266" xr:uid="{00000000-0005-0000-0000-00001A480000}"/>
    <cellStyle name="Note 2 7 4" xfId="16267" xr:uid="{00000000-0005-0000-0000-00001B480000}"/>
    <cellStyle name="Note 2 7 4 2" xfId="16268" xr:uid="{00000000-0005-0000-0000-00001C480000}"/>
    <cellStyle name="Note 2 7 4 3" xfId="16269" xr:uid="{00000000-0005-0000-0000-00001D480000}"/>
    <cellStyle name="Note 2 7 5" xfId="16270" xr:uid="{00000000-0005-0000-0000-00001E480000}"/>
    <cellStyle name="Note 2 7 5 2" xfId="16271" xr:uid="{00000000-0005-0000-0000-00001F480000}"/>
    <cellStyle name="Note 2 7 5 3" xfId="16272" xr:uid="{00000000-0005-0000-0000-000020480000}"/>
    <cellStyle name="Note 2 7 6" xfId="16273" xr:uid="{00000000-0005-0000-0000-000021480000}"/>
    <cellStyle name="Note 2 7 6 2" xfId="16274" xr:uid="{00000000-0005-0000-0000-000022480000}"/>
    <cellStyle name="Note 2 7 6 3" xfId="16275" xr:uid="{00000000-0005-0000-0000-000023480000}"/>
    <cellStyle name="Note 2 7 7" xfId="16276" xr:uid="{00000000-0005-0000-0000-000024480000}"/>
    <cellStyle name="Note 2 7 7 2" xfId="16277" xr:uid="{00000000-0005-0000-0000-000025480000}"/>
    <cellStyle name="Note 2 7 7 3" xfId="16278" xr:uid="{00000000-0005-0000-0000-000026480000}"/>
    <cellStyle name="Note 2 7 8" xfId="16279" xr:uid="{00000000-0005-0000-0000-000027480000}"/>
    <cellStyle name="Note 2 7 9" xfId="16280" xr:uid="{00000000-0005-0000-0000-000028480000}"/>
    <cellStyle name="Note 2 8" xfId="16281" xr:uid="{00000000-0005-0000-0000-000029480000}"/>
    <cellStyle name="Note 2 8 2" xfId="16282" xr:uid="{00000000-0005-0000-0000-00002A480000}"/>
    <cellStyle name="Note 2 8 2 2" xfId="16283" xr:uid="{00000000-0005-0000-0000-00002B480000}"/>
    <cellStyle name="Note 2 8 2 3" xfId="16284" xr:uid="{00000000-0005-0000-0000-00002C480000}"/>
    <cellStyle name="Note 2 8 3" xfId="16285" xr:uid="{00000000-0005-0000-0000-00002D480000}"/>
    <cellStyle name="Note 2 8 3 2" xfId="16286" xr:uid="{00000000-0005-0000-0000-00002E480000}"/>
    <cellStyle name="Note 2 8 3 3" xfId="16287" xr:uid="{00000000-0005-0000-0000-00002F480000}"/>
    <cellStyle name="Note 2 8 4" xfId="16288" xr:uid="{00000000-0005-0000-0000-000030480000}"/>
    <cellStyle name="Note 2 8 4 2" xfId="16289" xr:uid="{00000000-0005-0000-0000-000031480000}"/>
    <cellStyle name="Note 2 8 4 3" xfId="16290" xr:uid="{00000000-0005-0000-0000-000032480000}"/>
    <cellStyle name="Note 2 8 5" xfId="16291" xr:uid="{00000000-0005-0000-0000-000033480000}"/>
    <cellStyle name="Note 2 8 5 2" xfId="16292" xr:uid="{00000000-0005-0000-0000-000034480000}"/>
    <cellStyle name="Note 2 8 5 3" xfId="16293" xr:uid="{00000000-0005-0000-0000-000035480000}"/>
    <cellStyle name="Note 2 8 6" xfId="16294" xr:uid="{00000000-0005-0000-0000-000036480000}"/>
    <cellStyle name="Note 2 8 6 2" xfId="16295" xr:uid="{00000000-0005-0000-0000-000037480000}"/>
    <cellStyle name="Note 2 8 6 3" xfId="16296" xr:uid="{00000000-0005-0000-0000-000038480000}"/>
    <cellStyle name="Note 2 8 7" xfId="16297" xr:uid="{00000000-0005-0000-0000-000039480000}"/>
    <cellStyle name="Note 2 8 7 2" xfId="16298" xr:uid="{00000000-0005-0000-0000-00003A480000}"/>
    <cellStyle name="Note 2 8 7 3" xfId="16299" xr:uid="{00000000-0005-0000-0000-00003B480000}"/>
    <cellStyle name="Note 2 8 8" xfId="16300" xr:uid="{00000000-0005-0000-0000-00003C480000}"/>
    <cellStyle name="Note 2 8 9" xfId="16301" xr:uid="{00000000-0005-0000-0000-00003D480000}"/>
    <cellStyle name="Note 2 9" xfId="16302" xr:uid="{00000000-0005-0000-0000-00003E480000}"/>
    <cellStyle name="Note 2 9 2" xfId="16303" xr:uid="{00000000-0005-0000-0000-00003F480000}"/>
    <cellStyle name="Note 2 9 2 2" xfId="16304" xr:uid="{00000000-0005-0000-0000-000040480000}"/>
    <cellStyle name="Note 2 9 2 3" xfId="16305" xr:uid="{00000000-0005-0000-0000-000041480000}"/>
    <cellStyle name="Note 2 9 3" xfId="16306" xr:uid="{00000000-0005-0000-0000-000042480000}"/>
    <cellStyle name="Note 2 9 3 2" xfId="16307" xr:uid="{00000000-0005-0000-0000-000043480000}"/>
    <cellStyle name="Note 2 9 3 3" xfId="16308" xr:uid="{00000000-0005-0000-0000-000044480000}"/>
    <cellStyle name="Note 2 9 4" xfId="16309" xr:uid="{00000000-0005-0000-0000-000045480000}"/>
    <cellStyle name="Note 2 9 4 2" xfId="16310" xr:uid="{00000000-0005-0000-0000-000046480000}"/>
    <cellStyle name="Note 2 9 4 3" xfId="16311" xr:uid="{00000000-0005-0000-0000-000047480000}"/>
    <cellStyle name="Note 2 9 5" xfId="16312" xr:uid="{00000000-0005-0000-0000-000048480000}"/>
    <cellStyle name="Note 2 9 5 2" xfId="16313" xr:uid="{00000000-0005-0000-0000-000049480000}"/>
    <cellStyle name="Note 2 9 5 3" xfId="16314" xr:uid="{00000000-0005-0000-0000-00004A480000}"/>
    <cellStyle name="Note 2 9 6" xfId="16315" xr:uid="{00000000-0005-0000-0000-00004B480000}"/>
    <cellStyle name="Note 2 9 6 2" xfId="16316" xr:uid="{00000000-0005-0000-0000-00004C480000}"/>
    <cellStyle name="Note 2 9 6 3" xfId="16317" xr:uid="{00000000-0005-0000-0000-00004D480000}"/>
    <cellStyle name="Note 2 9 7" xfId="16318" xr:uid="{00000000-0005-0000-0000-00004E480000}"/>
    <cellStyle name="Note 2 9 7 2" xfId="16319" xr:uid="{00000000-0005-0000-0000-00004F480000}"/>
    <cellStyle name="Note 2 9 7 3" xfId="16320" xr:uid="{00000000-0005-0000-0000-000050480000}"/>
    <cellStyle name="Note 2 9 8" xfId="16321" xr:uid="{00000000-0005-0000-0000-000051480000}"/>
    <cellStyle name="Note 2 9 9" xfId="16322" xr:uid="{00000000-0005-0000-0000-000052480000}"/>
    <cellStyle name="Note 3" xfId="749" xr:uid="{00000000-0005-0000-0000-000053480000}"/>
    <cellStyle name="Note 3 10" xfId="16324" xr:uid="{00000000-0005-0000-0000-000054480000}"/>
    <cellStyle name="Note 3 10 2" xfId="16325" xr:uid="{00000000-0005-0000-0000-000055480000}"/>
    <cellStyle name="Note 3 10 2 2" xfId="16326" xr:uid="{00000000-0005-0000-0000-000056480000}"/>
    <cellStyle name="Note 3 10 2 3" xfId="16327" xr:uid="{00000000-0005-0000-0000-000057480000}"/>
    <cellStyle name="Note 3 10 3" xfId="16328" xr:uid="{00000000-0005-0000-0000-000058480000}"/>
    <cellStyle name="Note 3 10 3 2" xfId="16329" xr:uid="{00000000-0005-0000-0000-000059480000}"/>
    <cellStyle name="Note 3 10 3 3" xfId="16330" xr:uid="{00000000-0005-0000-0000-00005A480000}"/>
    <cellStyle name="Note 3 10 4" xfId="16331" xr:uid="{00000000-0005-0000-0000-00005B480000}"/>
    <cellStyle name="Note 3 10 4 2" xfId="16332" xr:uid="{00000000-0005-0000-0000-00005C480000}"/>
    <cellStyle name="Note 3 10 4 3" xfId="16333" xr:uid="{00000000-0005-0000-0000-00005D480000}"/>
    <cellStyle name="Note 3 10 5" xfId="16334" xr:uid="{00000000-0005-0000-0000-00005E480000}"/>
    <cellStyle name="Note 3 10 5 2" xfId="16335" xr:uid="{00000000-0005-0000-0000-00005F480000}"/>
    <cellStyle name="Note 3 10 5 3" xfId="16336" xr:uid="{00000000-0005-0000-0000-000060480000}"/>
    <cellStyle name="Note 3 10 6" xfId="16337" xr:uid="{00000000-0005-0000-0000-000061480000}"/>
    <cellStyle name="Note 3 10 6 2" xfId="16338" xr:uid="{00000000-0005-0000-0000-000062480000}"/>
    <cellStyle name="Note 3 10 6 3" xfId="16339" xr:uid="{00000000-0005-0000-0000-000063480000}"/>
    <cellStyle name="Note 3 10 7" xfId="16340" xr:uid="{00000000-0005-0000-0000-000064480000}"/>
    <cellStyle name="Note 3 10 7 2" xfId="16341" xr:uid="{00000000-0005-0000-0000-000065480000}"/>
    <cellStyle name="Note 3 10 7 3" xfId="16342" xr:uid="{00000000-0005-0000-0000-000066480000}"/>
    <cellStyle name="Note 3 10 8" xfId="16343" xr:uid="{00000000-0005-0000-0000-000067480000}"/>
    <cellStyle name="Note 3 10 9" xfId="16344" xr:uid="{00000000-0005-0000-0000-000068480000}"/>
    <cellStyle name="Note 3 11" xfId="16345" xr:uid="{00000000-0005-0000-0000-000069480000}"/>
    <cellStyle name="Note 3 11 2" xfId="16346" xr:uid="{00000000-0005-0000-0000-00006A480000}"/>
    <cellStyle name="Note 3 11 3" xfId="16347" xr:uid="{00000000-0005-0000-0000-00006B480000}"/>
    <cellStyle name="Note 3 12" xfId="16348" xr:uid="{00000000-0005-0000-0000-00006C480000}"/>
    <cellStyle name="Note 3 12 2" xfId="16349" xr:uid="{00000000-0005-0000-0000-00006D480000}"/>
    <cellStyle name="Note 3 12 3" xfId="16350" xr:uid="{00000000-0005-0000-0000-00006E480000}"/>
    <cellStyle name="Note 3 13" xfId="16351" xr:uid="{00000000-0005-0000-0000-00006F480000}"/>
    <cellStyle name="Note 3 13 2" xfId="16352" xr:uid="{00000000-0005-0000-0000-000070480000}"/>
    <cellStyle name="Note 3 13 3" xfId="16353" xr:uid="{00000000-0005-0000-0000-000071480000}"/>
    <cellStyle name="Note 3 14" xfId="16354" xr:uid="{00000000-0005-0000-0000-000072480000}"/>
    <cellStyle name="Note 3 14 2" xfId="16355" xr:uid="{00000000-0005-0000-0000-000073480000}"/>
    <cellStyle name="Note 3 14 3" xfId="16356" xr:uid="{00000000-0005-0000-0000-000074480000}"/>
    <cellStyle name="Note 3 15" xfId="16357" xr:uid="{00000000-0005-0000-0000-000075480000}"/>
    <cellStyle name="Note 3 16" xfId="57999" xr:uid="{00000000-0005-0000-0000-000076480000}"/>
    <cellStyle name="Note 3 17" xfId="16323" xr:uid="{00000000-0005-0000-0000-000077480000}"/>
    <cellStyle name="Note 3 2" xfId="16358" xr:uid="{00000000-0005-0000-0000-000078480000}"/>
    <cellStyle name="Note 3 2 10" xfId="16359" xr:uid="{00000000-0005-0000-0000-000079480000}"/>
    <cellStyle name="Note 3 2 10 2" xfId="16360" xr:uid="{00000000-0005-0000-0000-00007A480000}"/>
    <cellStyle name="Note 3 2 10 2 2" xfId="16361" xr:uid="{00000000-0005-0000-0000-00007B480000}"/>
    <cellStyle name="Note 3 2 10 2 3" xfId="16362" xr:uid="{00000000-0005-0000-0000-00007C480000}"/>
    <cellStyle name="Note 3 2 10 3" xfId="16363" xr:uid="{00000000-0005-0000-0000-00007D480000}"/>
    <cellStyle name="Note 3 2 10 3 2" xfId="16364" xr:uid="{00000000-0005-0000-0000-00007E480000}"/>
    <cellStyle name="Note 3 2 10 3 3" xfId="16365" xr:uid="{00000000-0005-0000-0000-00007F480000}"/>
    <cellStyle name="Note 3 2 10 4" xfId="16366" xr:uid="{00000000-0005-0000-0000-000080480000}"/>
    <cellStyle name="Note 3 2 10 4 2" xfId="16367" xr:uid="{00000000-0005-0000-0000-000081480000}"/>
    <cellStyle name="Note 3 2 10 4 3" xfId="16368" xr:uid="{00000000-0005-0000-0000-000082480000}"/>
    <cellStyle name="Note 3 2 10 5" xfId="16369" xr:uid="{00000000-0005-0000-0000-000083480000}"/>
    <cellStyle name="Note 3 2 10 5 2" xfId="16370" xr:uid="{00000000-0005-0000-0000-000084480000}"/>
    <cellStyle name="Note 3 2 10 5 3" xfId="16371" xr:uid="{00000000-0005-0000-0000-000085480000}"/>
    <cellStyle name="Note 3 2 10 6" xfId="16372" xr:uid="{00000000-0005-0000-0000-000086480000}"/>
    <cellStyle name="Note 3 2 10 6 2" xfId="16373" xr:uid="{00000000-0005-0000-0000-000087480000}"/>
    <cellStyle name="Note 3 2 10 6 3" xfId="16374" xr:uid="{00000000-0005-0000-0000-000088480000}"/>
    <cellStyle name="Note 3 2 10 7" xfId="16375" xr:uid="{00000000-0005-0000-0000-000089480000}"/>
    <cellStyle name="Note 3 2 10 7 2" xfId="16376" xr:uid="{00000000-0005-0000-0000-00008A480000}"/>
    <cellStyle name="Note 3 2 10 7 3" xfId="16377" xr:uid="{00000000-0005-0000-0000-00008B480000}"/>
    <cellStyle name="Note 3 2 10 8" xfId="16378" xr:uid="{00000000-0005-0000-0000-00008C480000}"/>
    <cellStyle name="Note 3 2 10 9" xfId="16379" xr:uid="{00000000-0005-0000-0000-00008D480000}"/>
    <cellStyle name="Note 3 2 11" xfId="16380" xr:uid="{00000000-0005-0000-0000-00008E480000}"/>
    <cellStyle name="Note 3 2 11 2" xfId="16381" xr:uid="{00000000-0005-0000-0000-00008F480000}"/>
    <cellStyle name="Note 3 2 11 3" xfId="16382" xr:uid="{00000000-0005-0000-0000-000090480000}"/>
    <cellStyle name="Note 3 2 12" xfId="16383" xr:uid="{00000000-0005-0000-0000-000091480000}"/>
    <cellStyle name="Note 3 2 12 2" xfId="16384" xr:uid="{00000000-0005-0000-0000-000092480000}"/>
    <cellStyle name="Note 3 2 12 3" xfId="16385" xr:uid="{00000000-0005-0000-0000-000093480000}"/>
    <cellStyle name="Note 3 2 13" xfId="16386" xr:uid="{00000000-0005-0000-0000-000094480000}"/>
    <cellStyle name="Note 3 2 13 2" xfId="16387" xr:uid="{00000000-0005-0000-0000-000095480000}"/>
    <cellStyle name="Note 3 2 13 3" xfId="16388" xr:uid="{00000000-0005-0000-0000-000096480000}"/>
    <cellStyle name="Note 3 2 14" xfId="16389" xr:uid="{00000000-0005-0000-0000-000097480000}"/>
    <cellStyle name="Note 3 2 2" xfId="16390" xr:uid="{00000000-0005-0000-0000-000098480000}"/>
    <cellStyle name="Note 3 2 2 10" xfId="16391" xr:uid="{00000000-0005-0000-0000-000099480000}"/>
    <cellStyle name="Note 3 2 2 10 2" xfId="16392" xr:uid="{00000000-0005-0000-0000-00009A480000}"/>
    <cellStyle name="Note 3 2 2 10 3" xfId="16393" xr:uid="{00000000-0005-0000-0000-00009B480000}"/>
    <cellStyle name="Note 3 2 2 11" xfId="16394" xr:uid="{00000000-0005-0000-0000-00009C480000}"/>
    <cellStyle name="Note 3 2 2 11 2" xfId="16395" xr:uid="{00000000-0005-0000-0000-00009D480000}"/>
    <cellStyle name="Note 3 2 2 11 3" xfId="16396" xr:uid="{00000000-0005-0000-0000-00009E480000}"/>
    <cellStyle name="Note 3 2 2 12" xfId="16397" xr:uid="{00000000-0005-0000-0000-00009F480000}"/>
    <cellStyle name="Note 3 2 2 12 2" xfId="16398" xr:uid="{00000000-0005-0000-0000-0000A0480000}"/>
    <cellStyle name="Note 3 2 2 12 3" xfId="16399" xr:uid="{00000000-0005-0000-0000-0000A1480000}"/>
    <cellStyle name="Note 3 2 2 13" xfId="16400" xr:uid="{00000000-0005-0000-0000-0000A2480000}"/>
    <cellStyle name="Note 3 2 2 13 2" xfId="16401" xr:uid="{00000000-0005-0000-0000-0000A3480000}"/>
    <cellStyle name="Note 3 2 2 13 3" xfId="16402" xr:uid="{00000000-0005-0000-0000-0000A4480000}"/>
    <cellStyle name="Note 3 2 2 14" xfId="16403" xr:uid="{00000000-0005-0000-0000-0000A5480000}"/>
    <cellStyle name="Note 3 2 2 14 2" xfId="16404" xr:uid="{00000000-0005-0000-0000-0000A6480000}"/>
    <cellStyle name="Note 3 2 2 14 3" xfId="16405" xr:uid="{00000000-0005-0000-0000-0000A7480000}"/>
    <cellStyle name="Note 3 2 2 15" xfId="16406" xr:uid="{00000000-0005-0000-0000-0000A8480000}"/>
    <cellStyle name="Note 3 2 2 2" xfId="16407" xr:uid="{00000000-0005-0000-0000-0000A9480000}"/>
    <cellStyle name="Note 3 2 2 2 2" xfId="16408" xr:uid="{00000000-0005-0000-0000-0000AA480000}"/>
    <cellStyle name="Note 3 2 2 2 2 2" xfId="16409" xr:uid="{00000000-0005-0000-0000-0000AB480000}"/>
    <cellStyle name="Note 3 2 2 2 2 3" xfId="16410" xr:uid="{00000000-0005-0000-0000-0000AC480000}"/>
    <cellStyle name="Note 3 2 2 2 3" xfId="16411" xr:uid="{00000000-0005-0000-0000-0000AD480000}"/>
    <cellStyle name="Note 3 2 2 2 3 2" xfId="16412" xr:uid="{00000000-0005-0000-0000-0000AE480000}"/>
    <cellStyle name="Note 3 2 2 2 3 3" xfId="16413" xr:uid="{00000000-0005-0000-0000-0000AF480000}"/>
    <cellStyle name="Note 3 2 2 2 4" xfId="16414" xr:uid="{00000000-0005-0000-0000-0000B0480000}"/>
    <cellStyle name="Note 3 2 2 2 4 2" xfId="16415" xr:uid="{00000000-0005-0000-0000-0000B1480000}"/>
    <cellStyle name="Note 3 2 2 2 4 3" xfId="16416" xr:uid="{00000000-0005-0000-0000-0000B2480000}"/>
    <cellStyle name="Note 3 2 2 2 5" xfId="16417" xr:uid="{00000000-0005-0000-0000-0000B3480000}"/>
    <cellStyle name="Note 3 2 2 2 5 2" xfId="16418" xr:uid="{00000000-0005-0000-0000-0000B4480000}"/>
    <cellStyle name="Note 3 2 2 2 5 3" xfId="16419" xr:uid="{00000000-0005-0000-0000-0000B5480000}"/>
    <cellStyle name="Note 3 2 2 2 6" xfId="16420" xr:uid="{00000000-0005-0000-0000-0000B6480000}"/>
    <cellStyle name="Note 3 2 2 2 6 2" xfId="16421" xr:uid="{00000000-0005-0000-0000-0000B7480000}"/>
    <cellStyle name="Note 3 2 2 2 6 3" xfId="16422" xr:uid="{00000000-0005-0000-0000-0000B8480000}"/>
    <cellStyle name="Note 3 2 2 2 7" xfId="16423" xr:uid="{00000000-0005-0000-0000-0000B9480000}"/>
    <cellStyle name="Note 3 2 2 2 7 2" xfId="16424" xr:uid="{00000000-0005-0000-0000-0000BA480000}"/>
    <cellStyle name="Note 3 2 2 2 7 3" xfId="16425" xr:uid="{00000000-0005-0000-0000-0000BB480000}"/>
    <cellStyle name="Note 3 2 2 2 8" xfId="16426" xr:uid="{00000000-0005-0000-0000-0000BC480000}"/>
    <cellStyle name="Note 3 2 2 2 9" xfId="16427" xr:uid="{00000000-0005-0000-0000-0000BD480000}"/>
    <cellStyle name="Note 3 2 2 3" xfId="16428" xr:uid="{00000000-0005-0000-0000-0000BE480000}"/>
    <cellStyle name="Note 3 2 2 3 10" xfId="16429" xr:uid="{00000000-0005-0000-0000-0000BF480000}"/>
    <cellStyle name="Note 3 2 2 3 10 2" xfId="16430" xr:uid="{00000000-0005-0000-0000-0000C0480000}"/>
    <cellStyle name="Note 3 2 2 3 10 3" xfId="16431" xr:uid="{00000000-0005-0000-0000-0000C1480000}"/>
    <cellStyle name="Note 3 2 2 3 11" xfId="16432" xr:uid="{00000000-0005-0000-0000-0000C2480000}"/>
    <cellStyle name="Note 3 2 2 3 11 2" xfId="16433" xr:uid="{00000000-0005-0000-0000-0000C3480000}"/>
    <cellStyle name="Note 3 2 2 3 12" xfId="16434" xr:uid="{00000000-0005-0000-0000-0000C4480000}"/>
    <cellStyle name="Note 3 2 2 3 13" xfId="16435" xr:uid="{00000000-0005-0000-0000-0000C5480000}"/>
    <cellStyle name="Note 3 2 2 3 2" xfId="16436" xr:uid="{00000000-0005-0000-0000-0000C6480000}"/>
    <cellStyle name="Note 3 2 2 3 2 2" xfId="16437" xr:uid="{00000000-0005-0000-0000-0000C7480000}"/>
    <cellStyle name="Note 3 2 2 3 2 3" xfId="16438" xr:uid="{00000000-0005-0000-0000-0000C8480000}"/>
    <cellStyle name="Note 3 2 2 3 3" xfId="16439" xr:uid="{00000000-0005-0000-0000-0000C9480000}"/>
    <cellStyle name="Note 3 2 2 3 3 2" xfId="16440" xr:uid="{00000000-0005-0000-0000-0000CA480000}"/>
    <cellStyle name="Note 3 2 2 3 3 3" xfId="16441" xr:uid="{00000000-0005-0000-0000-0000CB480000}"/>
    <cellStyle name="Note 3 2 2 3 4" xfId="16442" xr:uid="{00000000-0005-0000-0000-0000CC480000}"/>
    <cellStyle name="Note 3 2 2 3 4 2" xfId="16443" xr:uid="{00000000-0005-0000-0000-0000CD480000}"/>
    <cellStyle name="Note 3 2 2 3 4 3" xfId="16444" xr:uid="{00000000-0005-0000-0000-0000CE480000}"/>
    <cellStyle name="Note 3 2 2 3 5" xfId="16445" xr:uid="{00000000-0005-0000-0000-0000CF480000}"/>
    <cellStyle name="Note 3 2 2 3 5 2" xfId="16446" xr:uid="{00000000-0005-0000-0000-0000D0480000}"/>
    <cellStyle name="Note 3 2 2 3 5 3" xfId="16447" xr:uid="{00000000-0005-0000-0000-0000D1480000}"/>
    <cellStyle name="Note 3 2 2 3 6" xfId="16448" xr:uid="{00000000-0005-0000-0000-0000D2480000}"/>
    <cellStyle name="Note 3 2 2 3 6 2" xfId="16449" xr:uid="{00000000-0005-0000-0000-0000D3480000}"/>
    <cellStyle name="Note 3 2 2 3 6 3" xfId="16450" xr:uid="{00000000-0005-0000-0000-0000D4480000}"/>
    <cellStyle name="Note 3 2 2 3 7" xfId="16451" xr:uid="{00000000-0005-0000-0000-0000D5480000}"/>
    <cellStyle name="Note 3 2 2 3 7 2" xfId="16452" xr:uid="{00000000-0005-0000-0000-0000D6480000}"/>
    <cellStyle name="Note 3 2 2 3 7 3" xfId="16453" xr:uid="{00000000-0005-0000-0000-0000D7480000}"/>
    <cellStyle name="Note 3 2 2 3 8" xfId="16454" xr:uid="{00000000-0005-0000-0000-0000D8480000}"/>
    <cellStyle name="Note 3 2 2 3 8 2" xfId="16455" xr:uid="{00000000-0005-0000-0000-0000D9480000}"/>
    <cellStyle name="Note 3 2 2 3 8 3" xfId="16456" xr:uid="{00000000-0005-0000-0000-0000DA480000}"/>
    <cellStyle name="Note 3 2 2 3 9" xfId="16457" xr:uid="{00000000-0005-0000-0000-0000DB480000}"/>
    <cellStyle name="Note 3 2 2 3 9 2" xfId="16458" xr:uid="{00000000-0005-0000-0000-0000DC480000}"/>
    <cellStyle name="Note 3 2 2 3 9 3" xfId="16459" xr:uid="{00000000-0005-0000-0000-0000DD480000}"/>
    <cellStyle name="Note 3 2 2 4" xfId="16460" xr:uid="{00000000-0005-0000-0000-0000DE480000}"/>
    <cellStyle name="Note 3 2 2 4 2" xfId="16461" xr:uid="{00000000-0005-0000-0000-0000DF480000}"/>
    <cellStyle name="Note 3 2 2 4 2 2" xfId="16462" xr:uid="{00000000-0005-0000-0000-0000E0480000}"/>
    <cellStyle name="Note 3 2 2 4 2 3" xfId="16463" xr:uid="{00000000-0005-0000-0000-0000E1480000}"/>
    <cellStyle name="Note 3 2 2 4 3" xfId="16464" xr:uid="{00000000-0005-0000-0000-0000E2480000}"/>
    <cellStyle name="Note 3 2 2 4 3 2" xfId="16465" xr:uid="{00000000-0005-0000-0000-0000E3480000}"/>
    <cellStyle name="Note 3 2 2 4 3 3" xfId="16466" xr:uid="{00000000-0005-0000-0000-0000E4480000}"/>
    <cellStyle name="Note 3 2 2 4 4" xfId="16467" xr:uid="{00000000-0005-0000-0000-0000E5480000}"/>
    <cellStyle name="Note 3 2 2 4 4 2" xfId="16468" xr:uid="{00000000-0005-0000-0000-0000E6480000}"/>
    <cellStyle name="Note 3 2 2 4 4 3" xfId="16469" xr:uid="{00000000-0005-0000-0000-0000E7480000}"/>
    <cellStyle name="Note 3 2 2 4 5" xfId="16470" xr:uid="{00000000-0005-0000-0000-0000E8480000}"/>
    <cellStyle name="Note 3 2 2 4 5 2" xfId="16471" xr:uid="{00000000-0005-0000-0000-0000E9480000}"/>
    <cellStyle name="Note 3 2 2 4 5 3" xfId="16472" xr:uid="{00000000-0005-0000-0000-0000EA480000}"/>
    <cellStyle name="Note 3 2 2 4 6" xfId="16473" xr:uid="{00000000-0005-0000-0000-0000EB480000}"/>
    <cellStyle name="Note 3 2 2 4 6 2" xfId="16474" xr:uid="{00000000-0005-0000-0000-0000EC480000}"/>
    <cellStyle name="Note 3 2 2 4 6 3" xfId="16475" xr:uid="{00000000-0005-0000-0000-0000ED480000}"/>
    <cellStyle name="Note 3 2 2 4 7" xfId="16476" xr:uid="{00000000-0005-0000-0000-0000EE480000}"/>
    <cellStyle name="Note 3 2 2 4 7 2" xfId="16477" xr:uid="{00000000-0005-0000-0000-0000EF480000}"/>
    <cellStyle name="Note 3 2 2 4 7 3" xfId="16478" xr:uid="{00000000-0005-0000-0000-0000F0480000}"/>
    <cellStyle name="Note 3 2 2 4 8" xfId="16479" xr:uid="{00000000-0005-0000-0000-0000F1480000}"/>
    <cellStyle name="Note 3 2 2 4 9" xfId="16480" xr:uid="{00000000-0005-0000-0000-0000F2480000}"/>
    <cellStyle name="Note 3 2 2 5" xfId="16481" xr:uid="{00000000-0005-0000-0000-0000F3480000}"/>
    <cellStyle name="Note 3 2 2 5 2" xfId="16482" xr:uid="{00000000-0005-0000-0000-0000F4480000}"/>
    <cellStyle name="Note 3 2 2 5 2 2" xfId="16483" xr:uid="{00000000-0005-0000-0000-0000F5480000}"/>
    <cellStyle name="Note 3 2 2 5 2 3" xfId="16484" xr:uid="{00000000-0005-0000-0000-0000F6480000}"/>
    <cellStyle name="Note 3 2 2 5 3" xfId="16485" xr:uid="{00000000-0005-0000-0000-0000F7480000}"/>
    <cellStyle name="Note 3 2 2 5 3 2" xfId="16486" xr:uid="{00000000-0005-0000-0000-0000F8480000}"/>
    <cellStyle name="Note 3 2 2 5 3 3" xfId="16487" xr:uid="{00000000-0005-0000-0000-0000F9480000}"/>
    <cellStyle name="Note 3 2 2 5 4" xfId="16488" xr:uid="{00000000-0005-0000-0000-0000FA480000}"/>
    <cellStyle name="Note 3 2 2 5 4 2" xfId="16489" xr:uid="{00000000-0005-0000-0000-0000FB480000}"/>
    <cellStyle name="Note 3 2 2 5 4 3" xfId="16490" xr:uid="{00000000-0005-0000-0000-0000FC480000}"/>
    <cellStyle name="Note 3 2 2 5 5" xfId="16491" xr:uid="{00000000-0005-0000-0000-0000FD480000}"/>
    <cellStyle name="Note 3 2 2 5 5 2" xfId="16492" xr:uid="{00000000-0005-0000-0000-0000FE480000}"/>
    <cellStyle name="Note 3 2 2 5 5 3" xfId="16493" xr:uid="{00000000-0005-0000-0000-0000FF480000}"/>
    <cellStyle name="Note 3 2 2 5 6" xfId="16494" xr:uid="{00000000-0005-0000-0000-000000490000}"/>
    <cellStyle name="Note 3 2 2 5 6 2" xfId="16495" xr:uid="{00000000-0005-0000-0000-000001490000}"/>
    <cellStyle name="Note 3 2 2 5 6 3" xfId="16496" xr:uid="{00000000-0005-0000-0000-000002490000}"/>
    <cellStyle name="Note 3 2 2 5 7" xfId="16497" xr:uid="{00000000-0005-0000-0000-000003490000}"/>
    <cellStyle name="Note 3 2 2 5 7 2" xfId="16498" xr:uid="{00000000-0005-0000-0000-000004490000}"/>
    <cellStyle name="Note 3 2 2 5 7 3" xfId="16499" xr:uid="{00000000-0005-0000-0000-000005490000}"/>
    <cellStyle name="Note 3 2 2 5 8" xfId="16500" xr:uid="{00000000-0005-0000-0000-000006490000}"/>
    <cellStyle name="Note 3 2 2 5 9" xfId="16501" xr:uid="{00000000-0005-0000-0000-000007490000}"/>
    <cellStyle name="Note 3 2 2 6" xfId="16502" xr:uid="{00000000-0005-0000-0000-000008490000}"/>
    <cellStyle name="Note 3 2 2 6 2" xfId="16503" xr:uid="{00000000-0005-0000-0000-000009490000}"/>
    <cellStyle name="Note 3 2 2 6 2 2" xfId="16504" xr:uid="{00000000-0005-0000-0000-00000A490000}"/>
    <cellStyle name="Note 3 2 2 6 2 3" xfId="16505" xr:uid="{00000000-0005-0000-0000-00000B490000}"/>
    <cellStyle name="Note 3 2 2 6 3" xfId="16506" xr:uid="{00000000-0005-0000-0000-00000C490000}"/>
    <cellStyle name="Note 3 2 2 6 3 2" xfId="16507" xr:uid="{00000000-0005-0000-0000-00000D490000}"/>
    <cellStyle name="Note 3 2 2 6 3 3" xfId="16508" xr:uid="{00000000-0005-0000-0000-00000E490000}"/>
    <cellStyle name="Note 3 2 2 6 4" xfId="16509" xr:uid="{00000000-0005-0000-0000-00000F490000}"/>
    <cellStyle name="Note 3 2 2 6 4 2" xfId="16510" xr:uid="{00000000-0005-0000-0000-000010490000}"/>
    <cellStyle name="Note 3 2 2 6 4 3" xfId="16511" xr:uid="{00000000-0005-0000-0000-000011490000}"/>
    <cellStyle name="Note 3 2 2 6 5" xfId="16512" xr:uid="{00000000-0005-0000-0000-000012490000}"/>
    <cellStyle name="Note 3 2 2 6 5 2" xfId="16513" xr:uid="{00000000-0005-0000-0000-000013490000}"/>
    <cellStyle name="Note 3 2 2 6 5 3" xfId="16514" xr:uid="{00000000-0005-0000-0000-000014490000}"/>
    <cellStyle name="Note 3 2 2 6 6" xfId="16515" xr:uid="{00000000-0005-0000-0000-000015490000}"/>
    <cellStyle name="Note 3 2 2 6 6 2" xfId="16516" xr:uid="{00000000-0005-0000-0000-000016490000}"/>
    <cellStyle name="Note 3 2 2 6 6 3" xfId="16517" xr:uid="{00000000-0005-0000-0000-000017490000}"/>
    <cellStyle name="Note 3 2 2 6 7" xfId="16518" xr:uid="{00000000-0005-0000-0000-000018490000}"/>
    <cellStyle name="Note 3 2 2 6 7 2" xfId="16519" xr:uid="{00000000-0005-0000-0000-000019490000}"/>
    <cellStyle name="Note 3 2 2 6 7 3" xfId="16520" xr:uid="{00000000-0005-0000-0000-00001A490000}"/>
    <cellStyle name="Note 3 2 2 6 8" xfId="16521" xr:uid="{00000000-0005-0000-0000-00001B490000}"/>
    <cellStyle name="Note 3 2 2 6 9" xfId="16522" xr:uid="{00000000-0005-0000-0000-00001C490000}"/>
    <cellStyle name="Note 3 2 2 7" xfId="16523" xr:uid="{00000000-0005-0000-0000-00001D490000}"/>
    <cellStyle name="Note 3 2 2 7 2" xfId="16524" xr:uid="{00000000-0005-0000-0000-00001E490000}"/>
    <cellStyle name="Note 3 2 2 7 2 2" xfId="16525" xr:uid="{00000000-0005-0000-0000-00001F490000}"/>
    <cellStyle name="Note 3 2 2 7 2 3" xfId="16526" xr:uid="{00000000-0005-0000-0000-000020490000}"/>
    <cellStyle name="Note 3 2 2 7 3" xfId="16527" xr:uid="{00000000-0005-0000-0000-000021490000}"/>
    <cellStyle name="Note 3 2 2 7 3 2" xfId="16528" xr:uid="{00000000-0005-0000-0000-000022490000}"/>
    <cellStyle name="Note 3 2 2 7 3 3" xfId="16529" xr:uid="{00000000-0005-0000-0000-000023490000}"/>
    <cellStyle name="Note 3 2 2 7 4" xfId="16530" xr:uid="{00000000-0005-0000-0000-000024490000}"/>
    <cellStyle name="Note 3 2 2 7 4 2" xfId="16531" xr:uid="{00000000-0005-0000-0000-000025490000}"/>
    <cellStyle name="Note 3 2 2 7 4 3" xfId="16532" xr:uid="{00000000-0005-0000-0000-000026490000}"/>
    <cellStyle name="Note 3 2 2 7 5" xfId="16533" xr:uid="{00000000-0005-0000-0000-000027490000}"/>
    <cellStyle name="Note 3 2 2 7 5 2" xfId="16534" xr:uid="{00000000-0005-0000-0000-000028490000}"/>
    <cellStyle name="Note 3 2 2 7 5 3" xfId="16535" xr:uid="{00000000-0005-0000-0000-000029490000}"/>
    <cellStyle name="Note 3 2 2 7 6" xfId="16536" xr:uid="{00000000-0005-0000-0000-00002A490000}"/>
    <cellStyle name="Note 3 2 2 7 6 2" xfId="16537" xr:uid="{00000000-0005-0000-0000-00002B490000}"/>
    <cellStyle name="Note 3 2 2 7 6 3" xfId="16538" xr:uid="{00000000-0005-0000-0000-00002C490000}"/>
    <cellStyle name="Note 3 2 2 7 7" xfId="16539" xr:uid="{00000000-0005-0000-0000-00002D490000}"/>
    <cellStyle name="Note 3 2 2 7 7 2" xfId="16540" xr:uid="{00000000-0005-0000-0000-00002E490000}"/>
    <cellStyle name="Note 3 2 2 7 7 3" xfId="16541" xr:uid="{00000000-0005-0000-0000-00002F490000}"/>
    <cellStyle name="Note 3 2 2 7 8" xfId="16542" xr:uid="{00000000-0005-0000-0000-000030490000}"/>
    <cellStyle name="Note 3 2 2 7 9" xfId="16543" xr:uid="{00000000-0005-0000-0000-000031490000}"/>
    <cellStyle name="Note 3 2 2 8" xfId="16544" xr:uid="{00000000-0005-0000-0000-000032490000}"/>
    <cellStyle name="Note 3 2 2 8 2" xfId="16545" xr:uid="{00000000-0005-0000-0000-000033490000}"/>
    <cellStyle name="Note 3 2 2 8 2 2" xfId="16546" xr:uid="{00000000-0005-0000-0000-000034490000}"/>
    <cellStyle name="Note 3 2 2 8 2 3" xfId="16547" xr:uid="{00000000-0005-0000-0000-000035490000}"/>
    <cellStyle name="Note 3 2 2 8 3" xfId="16548" xr:uid="{00000000-0005-0000-0000-000036490000}"/>
    <cellStyle name="Note 3 2 2 8 3 2" xfId="16549" xr:uid="{00000000-0005-0000-0000-000037490000}"/>
    <cellStyle name="Note 3 2 2 8 3 3" xfId="16550" xr:uid="{00000000-0005-0000-0000-000038490000}"/>
    <cellStyle name="Note 3 2 2 8 4" xfId="16551" xr:uid="{00000000-0005-0000-0000-000039490000}"/>
    <cellStyle name="Note 3 2 2 8 4 2" xfId="16552" xr:uid="{00000000-0005-0000-0000-00003A490000}"/>
    <cellStyle name="Note 3 2 2 8 4 3" xfId="16553" xr:uid="{00000000-0005-0000-0000-00003B490000}"/>
    <cellStyle name="Note 3 2 2 8 5" xfId="16554" xr:uid="{00000000-0005-0000-0000-00003C490000}"/>
    <cellStyle name="Note 3 2 2 8 5 2" xfId="16555" xr:uid="{00000000-0005-0000-0000-00003D490000}"/>
    <cellStyle name="Note 3 2 2 8 5 3" xfId="16556" xr:uid="{00000000-0005-0000-0000-00003E490000}"/>
    <cellStyle name="Note 3 2 2 8 6" xfId="16557" xr:uid="{00000000-0005-0000-0000-00003F490000}"/>
    <cellStyle name="Note 3 2 2 8 6 2" xfId="16558" xr:uid="{00000000-0005-0000-0000-000040490000}"/>
    <cellStyle name="Note 3 2 2 8 6 3" xfId="16559" xr:uid="{00000000-0005-0000-0000-000041490000}"/>
    <cellStyle name="Note 3 2 2 8 7" xfId="16560" xr:uid="{00000000-0005-0000-0000-000042490000}"/>
    <cellStyle name="Note 3 2 2 8 7 2" xfId="16561" xr:uid="{00000000-0005-0000-0000-000043490000}"/>
    <cellStyle name="Note 3 2 2 8 7 3" xfId="16562" xr:uid="{00000000-0005-0000-0000-000044490000}"/>
    <cellStyle name="Note 3 2 2 8 8" xfId="16563" xr:uid="{00000000-0005-0000-0000-000045490000}"/>
    <cellStyle name="Note 3 2 2 8 9" xfId="16564" xr:uid="{00000000-0005-0000-0000-000046490000}"/>
    <cellStyle name="Note 3 2 2 9" xfId="16565" xr:uid="{00000000-0005-0000-0000-000047490000}"/>
    <cellStyle name="Note 3 2 2 9 10" xfId="16566" xr:uid="{00000000-0005-0000-0000-000048490000}"/>
    <cellStyle name="Note 3 2 2 9 10 2" xfId="16567" xr:uid="{00000000-0005-0000-0000-000049490000}"/>
    <cellStyle name="Note 3 2 2 9 10 3" xfId="16568" xr:uid="{00000000-0005-0000-0000-00004A490000}"/>
    <cellStyle name="Note 3 2 2 9 11" xfId="16569" xr:uid="{00000000-0005-0000-0000-00004B490000}"/>
    <cellStyle name="Note 3 2 2 9 11 2" xfId="16570" xr:uid="{00000000-0005-0000-0000-00004C490000}"/>
    <cellStyle name="Note 3 2 2 9 12" xfId="16571" xr:uid="{00000000-0005-0000-0000-00004D490000}"/>
    <cellStyle name="Note 3 2 2 9 2" xfId="16572" xr:uid="{00000000-0005-0000-0000-00004E490000}"/>
    <cellStyle name="Note 3 2 2 9 2 2" xfId="16573" xr:uid="{00000000-0005-0000-0000-00004F490000}"/>
    <cellStyle name="Note 3 2 2 9 2 3" xfId="16574" xr:uid="{00000000-0005-0000-0000-000050490000}"/>
    <cellStyle name="Note 3 2 2 9 3" xfId="16575" xr:uid="{00000000-0005-0000-0000-000051490000}"/>
    <cellStyle name="Note 3 2 2 9 3 2" xfId="16576" xr:uid="{00000000-0005-0000-0000-000052490000}"/>
    <cellStyle name="Note 3 2 2 9 3 3" xfId="16577" xr:uid="{00000000-0005-0000-0000-000053490000}"/>
    <cellStyle name="Note 3 2 2 9 4" xfId="16578" xr:uid="{00000000-0005-0000-0000-000054490000}"/>
    <cellStyle name="Note 3 2 2 9 4 2" xfId="16579" xr:uid="{00000000-0005-0000-0000-000055490000}"/>
    <cellStyle name="Note 3 2 2 9 4 3" xfId="16580" xr:uid="{00000000-0005-0000-0000-000056490000}"/>
    <cellStyle name="Note 3 2 2 9 5" xfId="16581" xr:uid="{00000000-0005-0000-0000-000057490000}"/>
    <cellStyle name="Note 3 2 2 9 5 2" xfId="16582" xr:uid="{00000000-0005-0000-0000-000058490000}"/>
    <cellStyle name="Note 3 2 2 9 5 3" xfId="16583" xr:uid="{00000000-0005-0000-0000-000059490000}"/>
    <cellStyle name="Note 3 2 2 9 6" xfId="16584" xr:uid="{00000000-0005-0000-0000-00005A490000}"/>
    <cellStyle name="Note 3 2 2 9 6 2" xfId="16585" xr:uid="{00000000-0005-0000-0000-00005B490000}"/>
    <cellStyle name="Note 3 2 2 9 6 3" xfId="16586" xr:uid="{00000000-0005-0000-0000-00005C490000}"/>
    <cellStyle name="Note 3 2 2 9 7" xfId="16587" xr:uid="{00000000-0005-0000-0000-00005D490000}"/>
    <cellStyle name="Note 3 2 2 9 7 2" xfId="16588" xr:uid="{00000000-0005-0000-0000-00005E490000}"/>
    <cellStyle name="Note 3 2 2 9 7 3" xfId="16589" xr:uid="{00000000-0005-0000-0000-00005F490000}"/>
    <cellStyle name="Note 3 2 2 9 8" xfId="16590" xr:uid="{00000000-0005-0000-0000-000060490000}"/>
    <cellStyle name="Note 3 2 2 9 8 2" xfId="16591" xr:uid="{00000000-0005-0000-0000-000061490000}"/>
    <cellStyle name="Note 3 2 2 9 8 3" xfId="16592" xr:uid="{00000000-0005-0000-0000-000062490000}"/>
    <cellStyle name="Note 3 2 2 9 9" xfId="16593" xr:uid="{00000000-0005-0000-0000-000063490000}"/>
    <cellStyle name="Note 3 2 2 9 9 2" xfId="16594" xr:uid="{00000000-0005-0000-0000-000064490000}"/>
    <cellStyle name="Note 3 2 2 9 9 3" xfId="16595" xr:uid="{00000000-0005-0000-0000-000065490000}"/>
    <cellStyle name="Note 3 2 3" xfId="16596" xr:uid="{00000000-0005-0000-0000-000066490000}"/>
    <cellStyle name="Note 3 2 3 10" xfId="16597" xr:uid="{00000000-0005-0000-0000-000067490000}"/>
    <cellStyle name="Note 3 2 3 10 2" xfId="16598" xr:uid="{00000000-0005-0000-0000-000068490000}"/>
    <cellStyle name="Note 3 2 3 10 3" xfId="16599" xr:uid="{00000000-0005-0000-0000-000069490000}"/>
    <cellStyle name="Note 3 2 3 11" xfId="16600" xr:uid="{00000000-0005-0000-0000-00006A490000}"/>
    <cellStyle name="Note 3 2 3 11 2" xfId="16601" xr:uid="{00000000-0005-0000-0000-00006B490000}"/>
    <cellStyle name="Note 3 2 3 11 3" xfId="16602" xr:uid="{00000000-0005-0000-0000-00006C490000}"/>
    <cellStyle name="Note 3 2 3 12" xfId="16603" xr:uid="{00000000-0005-0000-0000-00006D490000}"/>
    <cellStyle name="Note 3 2 3 12 2" xfId="16604" xr:uid="{00000000-0005-0000-0000-00006E490000}"/>
    <cellStyle name="Note 3 2 3 12 3" xfId="16605" xr:uid="{00000000-0005-0000-0000-00006F490000}"/>
    <cellStyle name="Note 3 2 3 13" xfId="16606" xr:uid="{00000000-0005-0000-0000-000070490000}"/>
    <cellStyle name="Note 3 2 3 13 2" xfId="16607" xr:uid="{00000000-0005-0000-0000-000071490000}"/>
    <cellStyle name="Note 3 2 3 13 3" xfId="16608" xr:uid="{00000000-0005-0000-0000-000072490000}"/>
    <cellStyle name="Note 3 2 3 14" xfId="16609" xr:uid="{00000000-0005-0000-0000-000073490000}"/>
    <cellStyle name="Note 3 2 3 14 2" xfId="16610" xr:uid="{00000000-0005-0000-0000-000074490000}"/>
    <cellStyle name="Note 3 2 3 14 3" xfId="16611" xr:uid="{00000000-0005-0000-0000-000075490000}"/>
    <cellStyle name="Note 3 2 3 15" xfId="16612" xr:uid="{00000000-0005-0000-0000-000076490000}"/>
    <cellStyle name="Note 3 2 3 2" xfId="16613" xr:uid="{00000000-0005-0000-0000-000077490000}"/>
    <cellStyle name="Note 3 2 3 2 2" xfId="16614" xr:uid="{00000000-0005-0000-0000-000078490000}"/>
    <cellStyle name="Note 3 2 3 2 2 2" xfId="16615" xr:uid="{00000000-0005-0000-0000-000079490000}"/>
    <cellStyle name="Note 3 2 3 2 2 3" xfId="16616" xr:uid="{00000000-0005-0000-0000-00007A490000}"/>
    <cellStyle name="Note 3 2 3 2 3" xfId="16617" xr:uid="{00000000-0005-0000-0000-00007B490000}"/>
    <cellStyle name="Note 3 2 3 2 3 2" xfId="16618" xr:uid="{00000000-0005-0000-0000-00007C490000}"/>
    <cellStyle name="Note 3 2 3 2 3 3" xfId="16619" xr:uid="{00000000-0005-0000-0000-00007D490000}"/>
    <cellStyle name="Note 3 2 3 2 4" xfId="16620" xr:uid="{00000000-0005-0000-0000-00007E490000}"/>
    <cellStyle name="Note 3 2 3 2 4 2" xfId="16621" xr:uid="{00000000-0005-0000-0000-00007F490000}"/>
    <cellStyle name="Note 3 2 3 2 4 3" xfId="16622" xr:uid="{00000000-0005-0000-0000-000080490000}"/>
    <cellStyle name="Note 3 2 3 2 5" xfId="16623" xr:uid="{00000000-0005-0000-0000-000081490000}"/>
    <cellStyle name="Note 3 2 3 2 5 2" xfId="16624" xr:uid="{00000000-0005-0000-0000-000082490000}"/>
    <cellStyle name="Note 3 2 3 2 5 3" xfId="16625" xr:uid="{00000000-0005-0000-0000-000083490000}"/>
    <cellStyle name="Note 3 2 3 2 6" xfId="16626" xr:uid="{00000000-0005-0000-0000-000084490000}"/>
    <cellStyle name="Note 3 2 3 2 6 2" xfId="16627" xr:uid="{00000000-0005-0000-0000-000085490000}"/>
    <cellStyle name="Note 3 2 3 2 6 3" xfId="16628" xr:uid="{00000000-0005-0000-0000-000086490000}"/>
    <cellStyle name="Note 3 2 3 2 7" xfId="16629" xr:uid="{00000000-0005-0000-0000-000087490000}"/>
    <cellStyle name="Note 3 2 3 2 7 2" xfId="16630" xr:uid="{00000000-0005-0000-0000-000088490000}"/>
    <cellStyle name="Note 3 2 3 2 7 3" xfId="16631" xr:uid="{00000000-0005-0000-0000-000089490000}"/>
    <cellStyle name="Note 3 2 3 2 8" xfId="16632" xr:uid="{00000000-0005-0000-0000-00008A490000}"/>
    <cellStyle name="Note 3 2 3 2 9" xfId="16633" xr:uid="{00000000-0005-0000-0000-00008B490000}"/>
    <cellStyle name="Note 3 2 3 3" xfId="16634" xr:uid="{00000000-0005-0000-0000-00008C490000}"/>
    <cellStyle name="Note 3 2 3 3 10" xfId="16635" xr:uid="{00000000-0005-0000-0000-00008D490000}"/>
    <cellStyle name="Note 3 2 3 3 10 2" xfId="16636" xr:uid="{00000000-0005-0000-0000-00008E490000}"/>
    <cellStyle name="Note 3 2 3 3 10 3" xfId="16637" xr:uid="{00000000-0005-0000-0000-00008F490000}"/>
    <cellStyle name="Note 3 2 3 3 11" xfId="16638" xr:uid="{00000000-0005-0000-0000-000090490000}"/>
    <cellStyle name="Note 3 2 3 3 11 2" xfId="16639" xr:uid="{00000000-0005-0000-0000-000091490000}"/>
    <cellStyle name="Note 3 2 3 3 12" xfId="16640" xr:uid="{00000000-0005-0000-0000-000092490000}"/>
    <cellStyle name="Note 3 2 3 3 13" xfId="16641" xr:uid="{00000000-0005-0000-0000-000093490000}"/>
    <cellStyle name="Note 3 2 3 3 2" xfId="16642" xr:uid="{00000000-0005-0000-0000-000094490000}"/>
    <cellStyle name="Note 3 2 3 3 2 2" xfId="16643" xr:uid="{00000000-0005-0000-0000-000095490000}"/>
    <cellStyle name="Note 3 2 3 3 2 3" xfId="16644" xr:uid="{00000000-0005-0000-0000-000096490000}"/>
    <cellStyle name="Note 3 2 3 3 3" xfId="16645" xr:uid="{00000000-0005-0000-0000-000097490000}"/>
    <cellStyle name="Note 3 2 3 3 3 2" xfId="16646" xr:uid="{00000000-0005-0000-0000-000098490000}"/>
    <cellStyle name="Note 3 2 3 3 3 3" xfId="16647" xr:uid="{00000000-0005-0000-0000-000099490000}"/>
    <cellStyle name="Note 3 2 3 3 4" xfId="16648" xr:uid="{00000000-0005-0000-0000-00009A490000}"/>
    <cellStyle name="Note 3 2 3 3 4 2" xfId="16649" xr:uid="{00000000-0005-0000-0000-00009B490000}"/>
    <cellStyle name="Note 3 2 3 3 4 3" xfId="16650" xr:uid="{00000000-0005-0000-0000-00009C490000}"/>
    <cellStyle name="Note 3 2 3 3 5" xfId="16651" xr:uid="{00000000-0005-0000-0000-00009D490000}"/>
    <cellStyle name="Note 3 2 3 3 5 2" xfId="16652" xr:uid="{00000000-0005-0000-0000-00009E490000}"/>
    <cellStyle name="Note 3 2 3 3 5 3" xfId="16653" xr:uid="{00000000-0005-0000-0000-00009F490000}"/>
    <cellStyle name="Note 3 2 3 3 6" xfId="16654" xr:uid="{00000000-0005-0000-0000-0000A0490000}"/>
    <cellStyle name="Note 3 2 3 3 6 2" xfId="16655" xr:uid="{00000000-0005-0000-0000-0000A1490000}"/>
    <cellStyle name="Note 3 2 3 3 6 3" xfId="16656" xr:uid="{00000000-0005-0000-0000-0000A2490000}"/>
    <cellStyle name="Note 3 2 3 3 7" xfId="16657" xr:uid="{00000000-0005-0000-0000-0000A3490000}"/>
    <cellStyle name="Note 3 2 3 3 7 2" xfId="16658" xr:uid="{00000000-0005-0000-0000-0000A4490000}"/>
    <cellStyle name="Note 3 2 3 3 7 3" xfId="16659" xr:uid="{00000000-0005-0000-0000-0000A5490000}"/>
    <cellStyle name="Note 3 2 3 3 8" xfId="16660" xr:uid="{00000000-0005-0000-0000-0000A6490000}"/>
    <cellStyle name="Note 3 2 3 3 8 2" xfId="16661" xr:uid="{00000000-0005-0000-0000-0000A7490000}"/>
    <cellStyle name="Note 3 2 3 3 8 3" xfId="16662" xr:uid="{00000000-0005-0000-0000-0000A8490000}"/>
    <cellStyle name="Note 3 2 3 3 9" xfId="16663" xr:uid="{00000000-0005-0000-0000-0000A9490000}"/>
    <cellStyle name="Note 3 2 3 3 9 2" xfId="16664" xr:uid="{00000000-0005-0000-0000-0000AA490000}"/>
    <cellStyle name="Note 3 2 3 3 9 3" xfId="16665" xr:uid="{00000000-0005-0000-0000-0000AB490000}"/>
    <cellStyle name="Note 3 2 3 4" xfId="16666" xr:uid="{00000000-0005-0000-0000-0000AC490000}"/>
    <cellStyle name="Note 3 2 3 4 2" xfId="16667" xr:uid="{00000000-0005-0000-0000-0000AD490000}"/>
    <cellStyle name="Note 3 2 3 4 2 2" xfId="16668" xr:uid="{00000000-0005-0000-0000-0000AE490000}"/>
    <cellStyle name="Note 3 2 3 4 2 3" xfId="16669" xr:uid="{00000000-0005-0000-0000-0000AF490000}"/>
    <cellStyle name="Note 3 2 3 4 3" xfId="16670" xr:uid="{00000000-0005-0000-0000-0000B0490000}"/>
    <cellStyle name="Note 3 2 3 4 3 2" xfId="16671" xr:uid="{00000000-0005-0000-0000-0000B1490000}"/>
    <cellStyle name="Note 3 2 3 4 3 3" xfId="16672" xr:uid="{00000000-0005-0000-0000-0000B2490000}"/>
    <cellStyle name="Note 3 2 3 4 4" xfId="16673" xr:uid="{00000000-0005-0000-0000-0000B3490000}"/>
    <cellStyle name="Note 3 2 3 4 4 2" xfId="16674" xr:uid="{00000000-0005-0000-0000-0000B4490000}"/>
    <cellStyle name="Note 3 2 3 4 4 3" xfId="16675" xr:uid="{00000000-0005-0000-0000-0000B5490000}"/>
    <cellStyle name="Note 3 2 3 4 5" xfId="16676" xr:uid="{00000000-0005-0000-0000-0000B6490000}"/>
    <cellStyle name="Note 3 2 3 4 5 2" xfId="16677" xr:uid="{00000000-0005-0000-0000-0000B7490000}"/>
    <cellStyle name="Note 3 2 3 4 5 3" xfId="16678" xr:uid="{00000000-0005-0000-0000-0000B8490000}"/>
    <cellStyle name="Note 3 2 3 4 6" xfId="16679" xr:uid="{00000000-0005-0000-0000-0000B9490000}"/>
    <cellStyle name="Note 3 2 3 4 6 2" xfId="16680" xr:uid="{00000000-0005-0000-0000-0000BA490000}"/>
    <cellStyle name="Note 3 2 3 4 6 3" xfId="16681" xr:uid="{00000000-0005-0000-0000-0000BB490000}"/>
    <cellStyle name="Note 3 2 3 4 7" xfId="16682" xr:uid="{00000000-0005-0000-0000-0000BC490000}"/>
    <cellStyle name="Note 3 2 3 4 7 2" xfId="16683" xr:uid="{00000000-0005-0000-0000-0000BD490000}"/>
    <cellStyle name="Note 3 2 3 4 7 3" xfId="16684" xr:uid="{00000000-0005-0000-0000-0000BE490000}"/>
    <cellStyle name="Note 3 2 3 4 8" xfId="16685" xr:uid="{00000000-0005-0000-0000-0000BF490000}"/>
    <cellStyle name="Note 3 2 3 4 9" xfId="16686" xr:uid="{00000000-0005-0000-0000-0000C0490000}"/>
    <cellStyle name="Note 3 2 3 5" xfId="16687" xr:uid="{00000000-0005-0000-0000-0000C1490000}"/>
    <cellStyle name="Note 3 2 3 5 2" xfId="16688" xr:uid="{00000000-0005-0000-0000-0000C2490000}"/>
    <cellStyle name="Note 3 2 3 5 2 2" xfId="16689" xr:uid="{00000000-0005-0000-0000-0000C3490000}"/>
    <cellStyle name="Note 3 2 3 5 2 3" xfId="16690" xr:uid="{00000000-0005-0000-0000-0000C4490000}"/>
    <cellStyle name="Note 3 2 3 5 3" xfId="16691" xr:uid="{00000000-0005-0000-0000-0000C5490000}"/>
    <cellStyle name="Note 3 2 3 5 3 2" xfId="16692" xr:uid="{00000000-0005-0000-0000-0000C6490000}"/>
    <cellStyle name="Note 3 2 3 5 3 3" xfId="16693" xr:uid="{00000000-0005-0000-0000-0000C7490000}"/>
    <cellStyle name="Note 3 2 3 5 4" xfId="16694" xr:uid="{00000000-0005-0000-0000-0000C8490000}"/>
    <cellStyle name="Note 3 2 3 5 4 2" xfId="16695" xr:uid="{00000000-0005-0000-0000-0000C9490000}"/>
    <cellStyle name="Note 3 2 3 5 4 3" xfId="16696" xr:uid="{00000000-0005-0000-0000-0000CA490000}"/>
    <cellStyle name="Note 3 2 3 5 5" xfId="16697" xr:uid="{00000000-0005-0000-0000-0000CB490000}"/>
    <cellStyle name="Note 3 2 3 5 5 2" xfId="16698" xr:uid="{00000000-0005-0000-0000-0000CC490000}"/>
    <cellStyle name="Note 3 2 3 5 5 3" xfId="16699" xr:uid="{00000000-0005-0000-0000-0000CD490000}"/>
    <cellStyle name="Note 3 2 3 5 6" xfId="16700" xr:uid="{00000000-0005-0000-0000-0000CE490000}"/>
    <cellStyle name="Note 3 2 3 5 6 2" xfId="16701" xr:uid="{00000000-0005-0000-0000-0000CF490000}"/>
    <cellStyle name="Note 3 2 3 5 6 3" xfId="16702" xr:uid="{00000000-0005-0000-0000-0000D0490000}"/>
    <cellStyle name="Note 3 2 3 5 7" xfId="16703" xr:uid="{00000000-0005-0000-0000-0000D1490000}"/>
    <cellStyle name="Note 3 2 3 5 7 2" xfId="16704" xr:uid="{00000000-0005-0000-0000-0000D2490000}"/>
    <cellStyle name="Note 3 2 3 5 7 3" xfId="16705" xr:uid="{00000000-0005-0000-0000-0000D3490000}"/>
    <cellStyle name="Note 3 2 3 5 8" xfId="16706" xr:uid="{00000000-0005-0000-0000-0000D4490000}"/>
    <cellStyle name="Note 3 2 3 5 9" xfId="16707" xr:uid="{00000000-0005-0000-0000-0000D5490000}"/>
    <cellStyle name="Note 3 2 3 6" xfId="16708" xr:uid="{00000000-0005-0000-0000-0000D6490000}"/>
    <cellStyle name="Note 3 2 3 6 2" xfId="16709" xr:uid="{00000000-0005-0000-0000-0000D7490000}"/>
    <cellStyle name="Note 3 2 3 6 2 2" xfId="16710" xr:uid="{00000000-0005-0000-0000-0000D8490000}"/>
    <cellStyle name="Note 3 2 3 6 2 3" xfId="16711" xr:uid="{00000000-0005-0000-0000-0000D9490000}"/>
    <cellStyle name="Note 3 2 3 6 3" xfId="16712" xr:uid="{00000000-0005-0000-0000-0000DA490000}"/>
    <cellStyle name="Note 3 2 3 6 3 2" xfId="16713" xr:uid="{00000000-0005-0000-0000-0000DB490000}"/>
    <cellStyle name="Note 3 2 3 6 3 3" xfId="16714" xr:uid="{00000000-0005-0000-0000-0000DC490000}"/>
    <cellStyle name="Note 3 2 3 6 4" xfId="16715" xr:uid="{00000000-0005-0000-0000-0000DD490000}"/>
    <cellStyle name="Note 3 2 3 6 4 2" xfId="16716" xr:uid="{00000000-0005-0000-0000-0000DE490000}"/>
    <cellStyle name="Note 3 2 3 6 4 3" xfId="16717" xr:uid="{00000000-0005-0000-0000-0000DF490000}"/>
    <cellStyle name="Note 3 2 3 6 5" xfId="16718" xr:uid="{00000000-0005-0000-0000-0000E0490000}"/>
    <cellStyle name="Note 3 2 3 6 5 2" xfId="16719" xr:uid="{00000000-0005-0000-0000-0000E1490000}"/>
    <cellStyle name="Note 3 2 3 6 5 3" xfId="16720" xr:uid="{00000000-0005-0000-0000-0000E2490000}"/>
    <cellStyle name="Note 3 2 3 6 6" xfId="16721" xr:uid="{00000000-0005-0000-0000-0000E3490000}"/>
    <cellStyle name="Note 3 2 3 6 6 2" xfId="16722" xr:uid="{00000000-0005-0000-0000-0000E4490000}"/>
    <cellStyle name="Note 3 2 3 6 6 3" xfId="16723" xr:uid="{00000000-0005-0000-0000-0000E5490000}"/>
    <cellStyle name="Note 3 2 3 6 7" xfId="16724" xr:uid="{00000000-0005-0000-0000-0000E6490000}"/>
    <cellStyle name="Note 3 2 3 6 7 2" xfId="16725" xr:uid="{00000000-0005-0000-0000-0000E7490000}"/>
    <cellStyle name="Note 3 2 3 6 7 3" xfId="16726" xr:uid="{00000000-0005-0000-0000-0000E8490000}"/>
    <cellStyle name="Note 3 2 3 6 8" xfId="16727" xr:uid="{00000000-0005-0000-0000-0000E9490000}"/>
    <cellStyle name="Note 3 2 3 6 9" xfId="16728" xr:uid="{00000000-0005-0000-0000-0000EA490000}"/>
    <cellStyle name="Note 3 2 3 7" xfId="16729" xr:uid="{00000000-0005-0000-0000-0000EB490000}"/>
    <cellStyle name="Note 3 2 3 7 2" xfId="16730" xr:uid="{00000000-0005-0000-0000-0000EC490000}"/>
    <cellStyle name="Note 3 2 3 7 2 2" xfId="16731" xr:uid="{00000000-0005-0000-0000-0000ED490000}"/>
    <cellStyle name="Note 3 2 3 7 2 3" xfId="16732" xr:uid="{00000000-0005-0000-0000-0000EE490000}"/>
    <cellStyle name="Note 3 2 3 7 3" xfId="16733" xr:uid="{00000000-0005-0000-0000-0000EF490000}"/>
    <cellStyle name="Note 3 2 3 7 3 2" xfId="16734" xr:uid="{00000000-0005-0000-0000-0000F0490000}"/>
    <cellStyle name="Note 3 2 3 7 3 3" xfId="16735" xr:uid="{00000000-0005-0000-0000-0000F1490000}"/>
    <cellStyle name="Note 3 2 3 7 4" xfId="16736" xr:uid="{00000000-0005-0000-0000-0000F2490000}"/>
    <cellStyle name="Note 3 2 3 7 4 2" xfId="16737" xr:uid="{00000000-0005-0000-0000-0000F3490000}"/>
    <cellStyle name="Note 3 2 3 7 4 3" xfId="16738" xr:uid="{00000000-0005-0000-0000-0000F4490000}"/>
    <cellStyle name="Note 3 2 3 7 5" xfId="16739" xr:uid="{00000000-0005-0000-0000-0000F5490000}"/>
    <cellStyle name="Note 3 2 3 7 5 2" xfId="16740" xr:uid="{00000000-0005-0000-0000-0000F6490000}"/>
    <cellStyle name="Note 3 2 3 7 5 3" xfId="16741" xr:uid="{00000000-0005-0000-0000-0000F7490000}"/>
    <cellStyle name="Note 3 2 3 7 6" xfId="16742" xr:uid="{00000000-0005-0000-0000-0000F8490000}"/>
    <cellStyle name="Note 3 2 3 7 6 2" xfId="16743" xr:uid="{00000000-0005-0000-0000-0000F9490000}"/>
    <cellStyle name="Note 3 2 3 7 6 3" xfId="16744" xr:uid="{00000000-0005-0000-0000-0000FA490000}"/>
    <cellStyle name="Note 3 2 3 7 7" xfId="16745" xr:uid="{00000000-0005-0000-0000-0000FB490000}"/>
    <cellStyle name="Note 3 2 3 7 7 2" xfId="16746" xr:uid="{00000000-0005-0000-0000-0000FC490000}"/>
    <cellStyle name="Note 3 2 3 7 7 3" xfId="16747" xr:uid="{00000000-0005-0000-0000-0000FD490000}"/>
    <cellStyle name="Note 3 2 3 7 8" xfId="16748" xr:uid="{00000000-0005-0000-0000-0000FE490000}"/>
    <cellStyle name="Note 3 2 3 7 9" xfId="16749" xr:uid="{00000000-0005-0000-0000-0000FF490000}"/>
    <cellStyle name="Note 3 2 3 8" xfId="16750" xr:uid="{00000000-0005-0000-0000-0000004A0000}"/>
    <cellStyle name="Note 3 2 3 8 2" xfId="16751" xr:uid="{00000000-0005-0000-0000-0000014A0000}"/>
    <cellStyle name="Note 3 2 3 8 2 2" xfId="16752" xr:uid="{00000000-0005-0000-0000-0000024A0000}"/>
    <cellStyle name="Note 3 2 3 8 2 3" xfId="16753" xr:uid="{00000000-0005-0000-0000-0000034A0000}"/>
    <cellStyle name="Note 3 2 3 8 3" xfId="16754" xr:uid="{00000000-0005-0000-0000-0000044A0000}"/>
    <cellStyle name="Note 3 2 3 8 3 2" xfId="16755" xr:uid="{00000000-0005-0000-0000-0000054A0000}"/>
    <cellStyle name="Note 3 2 3 8 3 3" xfId="16756" xr:uid="{00000000-0005-0000-0000-0000064A0000}"/>
    <cellStyle name="Note 3 2 3 8 4" xfId="16757" xr:uid="{00000000-0005-0000-0000-0000074A0000}"/>
    <cellStyle name="Note 3 2 3 8 4 2" xfId="16758" xr:uid="{00000000-0005-0000-0000-0000084A0000}"/>
    <cellStyle name="Note 3 2 3 8 4 3" xfId="16759" xr:uid="{00000000-0005-0000-0000-0000094A0000}"/>
    <cellStyle name="Note 3 2 3 8 5" xfId="16760" xr:uid="{00000000-0005-0000-0000-00000A4A0000}"/>
    <cellStyle name="Note 3 2 3 8 5 2" xfId="16761" xr:uid="{00000000-0005-0000-0000-00000B4A0000}"/>
    <cellStyle name="Note 3 2 3 8 5 3" xfId="16762" xr:uid="{00000000-0005-0000-0000-00000C4A0000}"/>
    <cellStyle name="Note 3 2 3 8 6" xfId="16763" xr:uid="{00000000-0005-0000-0000-00000D4A0000}"/>
    <cellStyle name="Note 3 2 3 8 6 2" xfId="16764" xr:uid="{00000000-0005-0000-0000-00000E4A0000}"/>
    <cellStyle name="Note 3 2 3 8 6 3" xfId="16765" xr:uid="{00000000-0005-0000-0000-00000F4A0000}"/>
    <cellStyle name="Note 3 2 3 8 7" xfId="16766" xr:uid="{00000000-0005-0000-0000-0000104A0000}"/>
    <cellStyle name="Note 3 2 3 8 7 2" xfId="16767" xr:uid="{00000000-0005-0000-0000-0000114A0000}"/>
    <cellStyle name="Note 3 2 3 8 7 3" xfId="16768" xr:uid="{00000000-0005-0000-0000-0000124A0000}"/>
    <cellStyle name="Note 3 2 3 8 8" xfId="16769" xr:uid="{00000000-0005-0000-0000-0000134A0000}"/>
    <cellStyle name="Note 3 2 3 8 9" xfId="16770" xr:uid="{00000000-0005-0000-0000-0000144A0000}"/>
    <cellStyle name="Note 3 2 3 9" xfId="16771" xr:uid="{00000000-0005-0000-0000-0000154A0000}"/>
    <cellStyle name="Note 3 2 3 9 10" xfId="16772" xr:uid="{00000000-0005-0000-0000-0000164A0000}"/>
    <cellStyle name="Note 3 2 3 9 10 2" xfId="16773" xr:uid="{00000000-0005-0000-0000-0000174A0000}"/>
    <cellStyle name="Note 3 2 3 9 10 3" xfId="16774" xr:uid="{00000000-0005-0000-0000-0000184A0000}"/>
    <cellStyle name="Note 3 2 3 9 11" xfId="16775" xr:uid="{00000000-0005-0000-0000-0000194A0000}"/>
    <cellStyle name="Note 3 2 3 9 11 2" xfId="16776" xr:uid="{00000000-0005-0000-0000-00001A4A0000}"/>
    <cellStyle name="Note 3 2 3 9 12" xfId="16777" xr:uid="{00000000-0005-0000-0000-00001B4A0000}"/>
    <cellStyle name="Note 3 2 3 9 2" xfId="16778" xr:uid="{00000000-0005-0000-0000-00001C4A0000}"/>
    <cellStyle name="Note 3 2 3 9 2 2" xfId="16779" xr:uid="{00000000-0005-0000-0000-00001D4A0000}"/>
    <cellStyle name="Note 3 2 3 9 2 3" xfId="16780" xr:uid="{00000000-0005-0000-0000-00001E4A0000}"/>
    <cellStyle name="Note 3 2 3 9 3" xfId="16781" xr:uid="{00000000-0005-0000-0000-00001F4A0000}"/>
    <cellStyle name="Note 3 2 3 9 3 2" xfId="16782" xr:uid="{00000000-0005-0000-0000-0000204A0000}"/>
    <cellStyle name="Note 3 2 3 9 3 3" xfId="16783" xr:uid="{00000000-0005-0000-0000-0000214A0000}"/>
    <cellStyle name="Note 3 2 3 9 4" xfId="16784" xr:uid="{00000000-0005-0000-0000-0000224A0000}"/>
    <cellStyle name="Note 3 2 3 9 4 2" xfId="16785" xr:uid="{00000000-0005-0000-0000-0000234A0000}"/>
    <cellStyle name="Note 3 2 3 9 4 3" xfId="16786" xr:uid="{00000000-0005-0000-0000-0000244A0000}"/>
    <cellStyle name="Note 3 2 3 9 5" xfId="16787" xr:uid="{00000000-0005-0000-0000-0000254A0000}"/>
    <cellStyle name="Note 3 2 3 9 5 2" xfId="16788" xr:uid="{00000000-0005-0000-0000-0000264A0000}"/>
    <cellStyle name="Note 3 2 3 9 5 3" xfId="16789" xr:uid="{00000000-0005-0000-0000-0000274A0000}"/>
    <cellStyle name="Note 3 2 3 9 6" xfId="16790" xr:uid="{00000000-0005-0000-0000-0000284A0000}"/>
    <cellStyle name="Note 3 2 3 9 6 2" xfId="16791" xr:uid="{00000000-0005-0000-0000-0000294A0000}"/>
    <cellStyle name="Note 3 2 3 9 6 3" xfId="16792" xr:uid="{00000000-0005-0000-0000-00002A4A0000}"/>
    <cellStyle name="Note 3 2 3 9 7" xfId="16793" xr:uid="{00000000-0005-0000-0000-00002B4A0000}"/>
    <cellStyle name="Note 3 2 3 9 7 2" xfId="16794" xr:uid="{00000000-0005-0000-0000-00002C4A0000}"/>
    <cellStyle name="Note 3 2 3 9 7 3" xfId="16795" xr:uid="{00000000-0005-0000-0000-00002D4A0000}"/>
    <cellStyle name="Note 3 2 3 9 8" xfId="16796" xr:uid="{00000000-0005-0000-0000-00002E4A0000}"/>
    <cellStyle name="Note 3 2 3 9 8 2" xfId="16797" xr:uid="{00000000-0005-0000-0000-00002F4A0000}"/>
    <cellStyle name="Note 3 2 3 9 8 3" xfId="16798" xr:uid="{00000000-0005-0000-0000-0000304A0000}"/>
    <cellStyle name="Note 3 2 3 9 9" xfId="16799" xr:uid="{00000000-0005-0000-0000-0000314A0000}"/>
    <cellStyle name="Note 3 2 3 9 9 2" xfId="16800" xr:uid="{00000000-0005-0000-0000-0000324A0000}"/>
    <cellStyle name="Note 3 2 3 9 9 3" xfId="16801" xr:uid="{00000000-0005-0000-0000-0000334A0000}"/>
    <cellStyle name="Note 3 2 4" xfId="16802" xr:uid="{00000000-0005-0000-0000-0000344A0000}"/>
    <cellStyle name="Note 3 2 4 10" xfId="16803" xr:uid="{00000000-0005-0000-0000-0000354A0000}"/>
    <cellStyle name="Note 3 2 4 10 2" xfId="16804" xr:uid="{00000000-0005-0000-0000-0000364A0000}"/>
    <cellStyle name="Note 3 2 4 10 3" xfId="16805" xr:uid="{00000000-0005-0000-0000-0000374A0000}"/>
    <cellStyle name="Note 3 2 4 11" xfId="16806" xr:uid="{00000000-0005-0000-0000-0000384A0000}"/>
    <cellStyle name="Note 3 2 4 11 2" xfId="16807" xr:uid="{00000000-0005-0000-0000-0000394A0000}"/>
    <cellStyle name="Note 3 2 4 11 3" xfId="16808" xr:uid="{00000000-0005-0000-0000-00003A4A0000}"/>
    <cellStyle name="Note 3 2 4 12" xfId="16809" xr:uid="{00000000-0005-0000-0000-00003B4A0000}"/>
    <cellStyle name="Note 3 2 4 12 2" xfId="16810" xr:uid="{00000000-0005-0000-0000-00003C4A0000}"/>
    <cellStyle name="Note 3 2 4 12 3" xfId="16811" xr:uid="{00000000-0005-0000-0000-00003D4A0000}"/>
    <cellStyle name="Note 3 2 4 13" xfId="16812" xr:uid="{00000000-0005-0000-0000-00003E4A0000}"/>
    <cellStyle name="Note 3 2 4 13 2" xfId="16813" xr:uid="{00000000-0005-0000-0000-00003F4A0000}"/>
    <cellStyle name="Note 3 2 4 13 3" xfId="16814" xr:uid="{00000000-0005-0000-0000-0000404A0000}"/>
    <cellStyle name="Note 3 2 4 14" xfId="16815" xr:uid="{00000000-0005-0000-0000-0000414A0000}"/>
    <cellStyle name="Note 3 2 4 2" xfId="16816" xr:uid="{00000000-0005-0000-0000-0000424A0000}"/>
    <cellStyle name="Note 3 2 4 2 2" xfId="16817" xr:uid="{00000000-0005-0000-0000-0000434A0000}"/>
    <cellStyle name="Note 3 2 4 2 2 2" xfId="16818" xr:uid="{00000000-0005-0000-0000-0000444A0000}"/>
    <cellStyle name="Note 3 2 4 2 2 3" xfId="16819" xr:uid="{00000000-0005-0000-0000-0000454A0000}"/>
    <cellStyle name="Note 3 2 4 2 3" xfId="16820" xr:uid="{00000000-0005-0000-0000-0000464A0000}"/>
    <cellStyle name="Note 3 2 4 2 3 2" xfId="16821" xr:uid="{00000000-0005-0000-0000-0000474A0000}"/>
    <cellStyle name="Note 3 2 4 2 3 3" xfId="16822" xr:uid="{00000000-0005-0000-0000-0000484A0000}"/>
    <cellStyle name="Note 3 2 4 2 4" xfId="16823" xr:uid="{00000000-0005-0000-0000-0000494A0000}"/>
    <cellStyle name="Note 3 2 4 2 4 2" xfId="16824" xr:uid="{00000000-0005-0000-0000-00004A4A0000}"/>
    <cellStyle name="Note 3 2 4 2 4 3" xfId="16825" xr:uid="{00000000-0005-0000-0000-00004B4A0000}"/>
    <cellStyle name="Note 3 2 4 2 5" xfId="16826" xr:uid="{00000000-0005-0000-0000-00004C4A0000}"/>
    <cellStyle name="Note 3 2 4 2 5 2" xfId="16827" xr:uid="{00000000-0005-0000-0000-00004D4A0000}"/>
    <cellStyle name="Note 3 2 4 2 5 3" xfId="16828" xr:uid="{00000000-0005-0000-0000-00004E4A0000}"/>
    <cellStyle name="Note 3 2 4 2 6" xfId="16829" xr:uid="{00000000-0005-0000-0000-00004F4A0000}"/>
    <cellStyle name="Note 3 2 4 2 6 2" xfId="16830" xr:uid="{00000000-0005-0000-0000-0000504A0000}"/>
    <cellStyle name="Note 3 2 4 2 6 3" xfId="16831" xr:uid="{00000000-0005-0000-0000-0000514A0000}"/>
    <cellStyle name="Note 3 2 4 2 7" xfId="16832" xr:uid="{00000000-0005-0000-0000-0000524A0000}"/>
    <cellStyle name="Note 3 2 4 2 7 2" xfId="16833" xr:uid="{00000000-0005-0000-0000-0000534A0000}"/>
    <cellStyle name="Note 3 2 4 2 7 3" xfId="16834" xr:uid="{00000000-0005-0000-0000-0000544A0000}"/>
    <cellStyle name="Note 3 2 4 2 8" xfId="16835" xr:uid="{00000000-0005-0000-0000-0000554A0000}"/>
    <cellStyle name="Note 3 2 4 2 9" xfId="16836" xr:uid="{00000000-0005-0000-0000-0000564A0000}"/>
    <cellStyle name="Note 3 2 4 3" xfId="16837" xr:uid="{00000000-0005-0000-0000-0000574A0000}"/>
    <cellStyle name="Note 3 2 4 3 10" xfId="16838" xr:uid="{00000000-0005-0000-0000-0000584A0000}"/>
    <cellStyle name="Note 3 2 4 3 10 2" xfId="16839" xr:uid="{00000000-0005-0000-0000-0000594A0000}"/>
    <cellStyle name="Note 3 2 4 3 10 3" xfId="16840" xr:uid="{00000000-0005-0000-0000-00005A4A0000}"/>
    <cellStyle name="Note 3 2 4 3 11" xfId="16841" xr:uid="{00000000-0005-0000-0000-00005B4A0000}"/>
    <cellStyle name="Note 3 2 4 3 11 2" xfId="16842" xr:uid="{00000000-0005-0000-0000-00005C4A0000}"/>
    <cellStyle name="Note 3 2 4 3 12" xfId="16843" xr:uid="{00000000-0005-0000-0000-00005D4A0000}"/>
    <cellStyle name="Note 3 2 4 3 13" xfId="16844" xr:uid="{00000000-0005-0000-0000-00005E4A0000}"/>
    <cellStyle name="Note 3 2 4 3 2" xfId="16845" xr:uid="{00000000-0005-0000-0000-00005F4A0000}"/>
    <cellStyle name="Note 3 2 4 3 2 2" xfId="16846" xr:uid="{00000000-0005-0000-0000-0000604A0000}"/>
    <cellStyle name="Note 3 2 4 3 2 3" xfId="16847" xr:uid="{00000000-0005-0000-0000-0000614A0000}"/>
    <cellStyle name="Note 3 2 4 3 3" xfId="16848" xr:uid="{00000000-0005-0000-0000-0000624A0000}"/>
    <cellStyle name="Note 3 2 4 3 3 2" xfId="16849" xr:uid="{00000000-0005-0000-0000-0000634A0000}"/>
    <cellStyle name="Note 3 2 4 3 3 3" xfId="16850" xr:uid="{00000000-0005-0000-0000-0000644A0000}"/>
    <cellStyle name="Note 3 2 4 3 4" xfId="16851" xr:uid="{00000000-0005-0000-0000-0000654A0000}"/>
    <cellStyle name="Note 3 2 4 3 4 2" xfId="16852" xr:uid="{00000000-0005-0000-0000-0000664A0000}"/>
    <cellStyle name="Note 3 2 4 3 4 3" xfId="16853" xr:uid="{00000000-0005-0000-0000-0000674A0000}"/>
    <cellStyle name="Note 3 2 4 3 5" xfId="16854" xr:uid="{00000000-0005-0000-0000-0000684A0000}"/>
    <cellStyle name="Note 3 2 4 3 5 2" xfId="16855" xr:uid="{00000000-0005-0000-0000-0000694A0000}"/>
    <cellStyle name="Note 3 2 4 3 5 3" xfId="16856" xr:uid="{00000000-0005-0000-0000-00006A4A0000}"/>
    <cellStyle name="Note 3 2 4 3 6" xfId="16857" xr:uid="{00000000-0005-0000-0000-00006B4A0000}"/>
    <cellStyle name="Note 3 2 4 3 6 2" xfId="16858" xr:uid="{00000000-0005-0000-0000-00006C4A0000}"/>
    <cellStyle name="Note 3 2 4 3 6 3" xfId="16859" xr:uid="{00000000-0005-0000-0000-00006D4A0000}"/>
    <cellStyle name="Note 3 2 4 3 7" xfId="16860" xr:uid="{00000000-0005-0000-0000-00006E4A0000}"/>
    <cellStyle name="Note 3 2 4 3 7 2" xfId="16861" xr:uid="{00000000-0005-0000-0000-00006F4A0000}"/>
    <cellStyle name="Note 3 2 4 3 7 3" xfId="16862" xr:uid="{00000000-0005-0000-0000-0000704A0000}"/>
    <cellStyle name="Note 3 2 4 3 8" xfId="16863" xr:uid="{00000000-0005-0000-0000-0000714A0000}"/>
    <cellStyle name="Note 3 2 4 3 8 2" xfId="16864" xr:uid="{00000000-0005-0000-0000-0000724A0000}"/>
    <cellStyle name="Note 3 2 4 3 8 3" xfId="16865" xr:uid="{00000000-0005-0000-0000-0000734A0000}"/>
    <cellStyle name="Note 3 2 4 3 9" xfId="16866" xr:uid="{00000000-0005-0000-0000-0000744A0000}"/>
    <cellStyle name="Note 3 2 4 3 9 2" xfId="16867" xr:uid="{00000000-0005-0000-0000-0000754A0000}"/>
    <cellStyle name="Note 3 2 4 3 9 3" xfId="16868" xr:uid="{00000000-0005-0000-0000-0000764A0000}"/>
    <cellStyle name="Note 3 2 4 4" xfId="16869" xr:uid="{00000000-0005-0000-0000-0000774A0000}"/>
    <cellStyle name="Note 3 2 4 4 2" xfId="16870" xr:uid="{00000000-0005-0000-0000-0000784A0000}"/>
    <cellStyle name="Note 3 2 4 4 2 2" xfId="16871" xr:uid="{00000000-0005-0000-0000-0000794A0000}"/>
    <cellStyle name="Note 3 2 4 4 2 3" xfId="16872" xr:uid="{00000000-0005-0000-0000-00007A4A0000}"/>
    <cellStyle name="Note 3 2 4 4 3" xfId="16873" xr:uid="{00000000-0005-0000-0000-00007B4A0000}"/>
    <cellStyle name="Note 3 2 4 4 3 2" xfId="16874" xr:uid="{00000000-0005-0000-0000-00007C4A0000}"/>
    <cellStyle name="Note 3 2 4 4 3 3" xfId="16875" xr:uid="{00000000-0005-0000-0000-00007D4A0000}"/>
    <cellStyle name="Note 3 2 4 4 4" xfId="16876" xr:uid="{00000000-0005-0000-0000-00007E4A0000}"/>
    <cellStyle name="Note 3 2 4 4 4 2" xfId="16877" xr:uid="{00000000-0005-0000-0000-00007F4A0000}"/>
    <cellStyle name="Note 3 2 4 4 4 3" xfId="16878" xr:uid="{00000000-0005-0000-0000-0000804A0000}"/>
    <cellStyle name="Note 3 2 4 4 5" xfId="16879" xr:uid="{00000000-0005-0000-0000-0000814A0000}"/>
    <cellStyle name="Note 3 2 4 4 5 2" xfId="16880" xr:uid="{00000000-0005-0000-0000-0000824A0000}"/>
    <cellStyle name="Note 3 2 4 4 5 3" xfId="16881" xr:uid="{00000000-0005-0000-0000-0000834A0000}"/>
    <cellStyle name="Note 3 2 4 4 6" xfId="16882" xr:uid="{00000000-0005-0000-0000-0000844A0000}"/>
    <cellStyle name="Note 3 2 4 4 6 2" xfId="16883" xr:uid="{00000000-0005-0000-0000-0000854A0000}"/>
    <cellStyle name="Note 3 2 4 4 6 3" xfId="16884" xr:uid="{00000000-0005-0000-0000-0000864A0000}"/>
    <cellStyle name="Note 3 2 4 4 7" xfId="16885" xr:uid="{00000000-0005-0000-0000-0000874A0000}"/>
    <cellStyle name="Note 3 2 4 4 7 2" xfId="16886" xr:uid="{00000000-0005-0000-0000-0000884A0000}"/>
    <cellStyle name="Note 3 2 4 4 7 3" xfId="16887" xr:uid="{00000000-0005-0000-0000-0000894A0000}"/>
    <cellStyle name="Note 3 2 4 4 8" xfId="16888" xr:uid="{00000000-0005-0000-0000-00008A4A0000}"/>
    <cellStyle name="Note 3 2 4 4 9" xfId="16889" xr:uid="{00000000-0005-0000-0000-00008B4A0000}"/>
    <cellStyle name="Note 3 2 4 5" xfId="16890" xr:uid="{00000000-0005-0000-0000-00008C4A0000}"/>
    <cellStyle name="Note 3 2 4 5 2" xfId="16891" xr:uid="{00000000-0005-0000-0000-00008D4A0000}"/>
    <cellStyle name="Note 3 2 4 5 2 2" xfId="16892" xr:uid="{00000000-0005-0000-0000-00008E4A0000}"/>
    <cellStyle name="Note 3 2 4 5 2 3" xfId="16893" xr:uid="{00000000-0005-0000-0000-00008F4A0000}"/>
    <cellStyle name="Note 3 2 4 5 3" xfId="16894" xr:uid="{00000000-0005-0000-0000-0000904A0000}"/>
    <cellStyle name="Note 3 2 4 5 3 2" xfId="16895" xr:uid="{00000000-0005-0000-0000-0000914A0000}"/>
    <cellStyle name="Note 3 2 4 5 3 3" xfId="16896" xr:uid="{00000000-0005-0000-0000-0000924A0000}"/>
    <cellStyle name="Note 3 2 4 5 4" xfId="16897" xr:uid="{00000000-0005-0000-0000-0000934A0000}"/>
    <cellStyle name="Note 3 2 4 5 4 2" xfId="16898" xr:uid="{00000000-0005-0000-0000-0000944A0000}"/>
    <cellStyle name="Note 3 2 4 5 4 3" xfId="16899" xr:uid="{00000000-0005-0000-0000-0000954A0000}"/>
    <cellStyle name="Note 3 2 4 5 5" xfId="16900" xr:uid="{00000000-0005-0000-0000-0000964A0000}"/>
    <cellStyle name="Note 3 2 4 5 5 2" xfId="16901" xr:uid="{00000000-0005-0000-0000-0000974A0000}"/>
    <cellStyle name="Note 3 2 4 5 5 3" xfId="16902" xr:uid="{00000000-0005-0000-0000-0000984A0000}"/>
    <cellStyle name="Note 3 2 4 5 6" xfId="16903" xr:uid="{00000000-0005-0000-0000-0000994A0000}"/>
    <cellStyle name="Note 3 2 4 5 6 2" xfId="16904" xr:uid="{00000000-0005-0000-0000-00009A4A0000}"/>
    <cellStyle name="Note 3 2 4 5 6 3" xfId="16905" xr:uid="{00000000-0005-0000-0000-00009B4A0000}"/>
    <cellStyle name="Note 3 2 4 5 7" xfId="16906" xr:uid="{00000000-0005-0000-0000-00009C4A0000}"/>
    <cellStyle name="Note 3 2 4 5 7 2" xfId="16907" xr:uid="{00000000-0005-0000-0000-00009D4A0000}"/>
    <cellStyle name="Note 3 2 4 5 7 3" xfId="16908" xr:uid="{00000000-0005-0000-0000-00009E4A0000}"/>
    <cellStyle name="Note 3 2 4 5 8" xfId="16909" xr:uid="{00000000-0005-0000-0000-00009F4A0000}"/>
    <cellStyle name="Note 3 2 4 5 9" xfId="16910" xr:uid="{00000000-0005-0000-0000-0000A04A0000}"/>
    <cellStyle name="Note 3 2 4 6" xfId="16911" xr:uid="{00000000-0005-0000-0000-0000A14A0000}"/>
    <cellStyle name="Note 3 2 4 6 2" xfId="16912" xr:uid="{00000000-0005-0000-0000-0000A24A0000}"/>
    <cellStyle name="Note 3 2 4 6 2 2" xfId="16913" xr:uid="{00000000-0005-0000-0000-0000A34A0000}"/>
    <cellStyle name="Note 3 2 4 6 2 3" xfId="16914" xr:uid="{00000000-0005-0000-0000-0000A44A0000}"/>
    <cellStyle name="Note 3 2 4 6 3" xfId="16915" xr:uid="{00000000-0005-0000-0000-0000A54A0000}"/>
    <cellStyle name="Note 3 2 4 6 3 2" xfId="16916" xr:uid="{00000000-0005-0000-0000-0000A64A0000}"/>
    <cellStyle name="Note 3 2 4 6 3 3" xfId="16917" xr:uid="{00000000-0005-0000-0000-0000A74A0000}"/>
    <cellStyle name="Note 3 2 4 6 4" xfId="16918" xr:uid="{00000000-0005-0000-0000-0000A84A0000}"/>
    <cellStyle name="Note 3 2 4 6 4 2" xfId="16919" xr:uid="{00000000-0005-0000-0000-0000A94A0000}"/>
    <cellStyle name="Note 3 2 4 6 4 3" xfId="16920" xr:uid="{00000000-0005-0000-0000-0000AA4A0000}"/>
    <cellStyle name="Note 3 2 4 6 5" xfId="16921" xr:uid="{00000000-0005-0000-0000-0000AB4A0000}"/>
    <cellStyle name="Note 3 2 4 6 5 2" xfId="16922" xr:uid="{00000000-0005-0000-0000-0000AC4A0000}"/>
    <cellStyle name="Note 3 2 4 6 5 3" xfId="16923" xr:uid="{00000000-0005-0000-0000-0000AD4A0000}"/>
    <cellStyle name="Note 3 2 4 6 6" xfId="16924" xr:uid="{00000000-0005-0000-0000-0000AE4A0000}"/>
    <cellStyle name="Note 3 2 4 6 6 2" xfId="16925" xr:uid="{00000000-0005-0000-0000-0000AF4A0000}"/>
    <cellStyle name="Note 3 2 4 6 6 3" xfId="16926" xr:uid="{00000000-0005-0000-0000-0000B04A0000}"/>
    <cellStyle name="Note 3 2 4 6 7" xfId="16927" xr:uid="{00000000-0005-0000-0000-0000B14A0000}"/>
    <cellStyle name="Note 3 2 4 6 7 2" xfId="16928" xr:uid="{00000000-0005-0000-0000-0000B24A0000}"/>
    <cellStyle name="Note 3 2 4 6 7 3" xfId="16929" xr:uid="{00000000-0005-0000-0000-0000B34A0000}"/>
    <cellStyle name="Note 3 2 4 6 8" xfId="16930" xr:uid="{00000000-0005-0000-0000-0000B44A0000}"/>
    <cellStyle name="Note 3 2 4 6 9" xfId="16931" xr:uid="{00000000-0005-0000-0000-0000B54A0000}"/>
    <cellStyle name="Note 3 2 4 7" xfId="16932" xr:uid="{00000000-0005-0000-0000-0000B64A0000}"/>
    <cellStyle name="Note 3 2 4 7 2" xfId="16933" xr:uid="{00000000-0005-0000-0000-0000B74A0000}"/>
    <cellStyle name="Note 3 2 4 7 2 2" xfId="16934" xr:uid="{00000000-0005-0000-0000-0000B84A0000}"/>
    <cellStyle name="Note 3 2 4 7 2 3" xfId="16935" xr:uid="{00000000-0005-0000-0000-0000B94A0000}"/>
    <cellStyle name="Note 3 2 4 7 3" xfId="16936" xr:uid="{00000000-0005-0000-0000-0000BA4A0000}"/>
    <cellStyle name="Note 3 2 4 7 3 2" xfId="16937" xr:uid="{00000000-0005-0000-0000-0000BB4A0000}"/>
    <cellStyle name="Note 3 2 4 7 3 3" xfId="16938" xr:uid="{00000000-0005-0000-0000-0000BC4A0000}"/>
    <cellStyle name="Note 3 2 4 7 4" xfId="16939" xr:uid="{00000000-0005-0000-0000-0000BD4A0000}"/>
    <cellStyle name="Note 3 2 4 7 4 2" xfId="16940" xr:uid="{00000000-0005-0000-0000-0000BE4A0000}"/>
    <cellStyle name="Note 3 2 4 7 4 3" xfId="16941" xr:uid="{00000000-0005-0000-0000-0000BF4A0000}"/>
    <cellStyle name="Note 3 2 4 7 5" xfId="16942" xr:uid="{00000000-0005-0000-0000-0000C04A0000}"/>
    <cellStyle name="Note 3 2 4 7 5 2" xfId="16943" xr:uid="{00000000-0005-0000-0000-0000C14A0000}"/>
    <cellStyle name="Note 3 2 4 7 5 3" xfId="16944" xr:uid="{00000000-0005-0000-0000-0000C24A0000}"/>
    <cellStyle name="Note 3 2 4 7 6" xfId="16945" xr:uid="{00000000-0005-0000-0000-0000C34A0000}"/>
    <cellStyle name="Note 3 2 4 7 6 2" xfId="16946" xr:uid="{00000000-0005-0000-0000-0000C44A0000}"/>
    <cellStyle name="Note 3 2 4 7 6 3" xfId="16947" xr:uid="{00000000-0005-0000-0000-0000C54A0000}"/>
    <cellStyle name="Note 3 2 4 7 7" xfId="16948" xr:uid="{00000000-0005-0000-0000-0000C64A0000}"/>
    <cellStyle name="Note 3 2 4 7 7 2" xfId="16949" xr:uid="{00000000-0005-0000-0000-0000C74A0000}"/>
    <cellStyle name="Note 3 2 4 7 7 3" xfId="16950" xr:uid="{00000000-0005-0000-0000-0000C84A0000}"/>
    <cellStyle name="Note 3 2 4 7 8" xfId="16951" xr:uid="{00000000-0005-0000-0000-0000C94A0000}"/>
    <cellStyle name="Note 3 2 4 7 9" xfId="16952" xr:uid="{00000000-0005-0000-0000-0000CA4A0000}"/>
    <cellStyle name="Note 3 2 4 8" xfId="16953" xr:uid="{00000000-0005-0000-0000-0000CB4A0000}"/>
    <cellStyle name="Note 3 2 4 8 2" xfId="16954" xr:uid="{00000000-0005-0000-0000-0000CC4A0000}"/>
    <cellStyle name="Note 3 2 4 8 2 2" xfId="16955" xr:uid="{00000000-0005-0000-0000-0000CD4A0000}"/>
    <cellStyle name="Note 3 2 4 8 2 3" xfId="16956" xr:uid="{00000000-0005-0000-0000-0000CE4A0000}"/>
    <cellStyle name="Note 3 2 4 8 3" xfId="16957" xr:uid="{00000000-0005-0000-0000-0000CF4A0000}"/>
    <cellStyle name="Note 3 2 4 8 3 2" xfId="16958" xr:uid="{00000000-0005-0000-0000-0000D04A0000}"/>
    <cellStyle name="Note 3 2 4 8 3 3" xfId="16959" xr:uid="{00000000-0005-0000-0000-0000D14A0000}"/>
    <cellStyle name="Note 3 2 4 8 4" xfId="16960" xr:uid="{00000000-0005-0000-0000-0000D24A0000}"/>
    <cellStyle name="Note 3 2 4 8 4 2" xfId="16961" xr:uid="{00000000-0005-0000-0000-0000D34A0000}"/>
    <cellStyle name="Note 3 2 4 8 4 3" xfId="16962" xr:uid="{00000000-0005-0000-0000-0000D44A0000}"/>
    <cellStyle name="Note 3 2 4 8 5" xfId="16963" xr:uid="{00000000-0005-0000-0000-0000D54A0000}"/>
    <cellStyle name="Note 3 2 4 8 5 2" xfId="16964" xr:uid="{00000000-0005-0000-0000-0000D64A0000}"/>
    <cellStyle name="Note 3 2 4 8 5 3" xfId="16965" xr:uid="{00000000-0005-0000-0000-0000D74A0000}"/>
    <cellStyle name="Note 3 2 4 8 6" xfId="16966" xr:uid="{00000000-0005-0000-0000-0000D84A0000}"/>
    <cellStyle name="Note 3 2 4 8 6 2" xfId="16967" xr:uid="{00000000-0005-0000-0000-0000D94A0000}"/>
    <cellStyle name="Note 3 2 4 8 6 3" xfId="16968" xr:uid="{00000000-0005-0000-0000-0000DA4A0000}"/>
    <cellStyle name="Note 3 2 4 8 7" xfId="16969" xr:uid="{00000000-0005-0000-0000-0000DB4A0000}"/>
    <cellStyle name="Note 3 2 4 8 7 2" xfId="16970" xr:uid="{00000000-0005-0000-0000-0000DC4A0000}"/>
    <cellStyle name="Note 3 2 4 8 7 3" xfId="16971" xr:uid="{00000000-0005-0000-0000-0000DD4A0000}"/>
    <cellStyle name="Note 3 2 4 8 8" xfId="16972" xr:uid="{00000000-0005-0000-0000-0000DE4A0000}"/>
    <cellStyle name="Note 3 2 4 8 9" xfId="16973" xr:uid="{00000000-0005-0000-0000-0000DF4A0000}"/>
    <cellStyle name="Note 3 2 4 9" xfId="16974" xr:uid="{00000000-0005-0000-0000-0000E04A0000}"/>
    <cellStyle name="Note 3 2 4 9 10" xfId="16975" xr:uid="{00000000-0005-0000-0000-0000E14A0000}"/>
    <cellStyle name="Note 3 2 4 9 10 2" xfId="16976" xr:uid="{00000000-0005-0000-0000-0000E24A0000}"/>
    <cellStyle name="Note 3 2 4 9 10 3" xfId="16977" xr:uid="{00000000-0005-0000-0000-0000E34A0000}"/>
    <cellStyle name="Note 3 2 4 9 11" xfId="16978" xr:uid="{00000000-0005-0000-0000-0000E44A0000}"/>
    <cellStyle name="Note 3 2 4 9 11 2" xfId="16979" xr:uid="{00000000-0005-0000-0000-0000E54A0000}"/>
    <cellStyle name="Note 3 2 4 9 12" xfId="16980" xr:uid="{00000000-0005-0000-0000-0000E64A0000}"/>
    <cellStyle name="Note 3 2 4 9 2" xfId="16981" xr:uid="{00000000-0005-0000-0000-0000E74A0000}"/>
    <cellStyle name="Note 3 2 4 9 2 2" xfId="16982" xr:uid="{00000000-0005-0000-0000-0000E84A0000}"/>
    <cellStyle name="Note 3 2 4 9 2 3" xfId="16983" xr:uid="{00000000-0005-0000-0000-0000E94A0000}"/>
    <cellStyle name="Note 3 2 4 9 3" xfId="16984" xr:uid="{00000000-0005-0000-0000-0000EA4A0000}"/>
    <cellStyle name="Note 3 2 4 9 3 2" xfId="16985" xr:uid="{00000000-0005-0000-0000-0000EB4A0000}"/>
    <cellStyle name="Note 3 2 4 9 3 3" xfId="16986" xr:uid="{00000000-0005-0000-0000-0000EC4A0000}"/>
    <cellStyle name="Note 3 2 4 9 4" xfId="16987" xr:uid="{00000000-0005-0000-0000-0000ED4A0000}"/>
    <cellStyle name="Note 3 2 4 9 4 2" xfId="16988" xr:uid="{00000000-0005-0000-0000-0000EE4A0000}"/>
    <cellStyle name="Note 3 2 4 9 4 3" xfId="16989" xr:uid="{00000000-0005-0000-0000-0000EF4A0000}"/>
    <cellStyle name="Note 3 2 4 9 5" xfId="16990" xr:uid="{00000000-0005-0000-0000-0000F04A0000}"/>
    <cellStyle name="Note 3 2 4 9 5 2" xfId="16991" xr:uid="{00000000-0005-0000-0000-0000F14A0000}"/>
    <cellStyle name="Note 3 2 4 9 5 3" xfId="16992" xr:uid="{00000000-0005-0000-0000-0000F24A0000}"/>
    <cellStyle name="Note 3 2 4 9 6" xfId="16993" xr:uid="{00000000-0005-0000-0000-0000F34A0000}"/>
    <cellStyle name="Note 3 2 4 9 6 2" xfId="16994" xr:uid="{00000000-0005-0000-0000-0000F44A0000}"/>
    <cellStyle name="Note 3 2 4 9 6 3" xfId="16995" xr:uid="{00000000-0005-0000-0000-0000F54A0000}"/>
    <cellStyle name="Note 3 2 4 9 7" xfId="16996" xr:uid="{00000000-0005-0000-0000-0000F64A0000}"/>
    <cellStyle name="Note 3 2 4 9 7 2" xfId="16997" xr:uid="{00000000-0005-0000-0000-0000F74A0000}"/>
    <cellStyle name="Note 3 2 4 9 7 3" xfId="16998" xr:uid="{00000000-0005-0000-0000-0000F84A0000}"/>
    <cellStyle name="Note 3 2 4 9 8" xfId="16999" xr:uid="{00000000-0005-0000-0000-0000F94A0000}"/>
    <cellStyle name="Note 3 2 4 9 8 2" xfId="17000" xr:uid="{00000000-0005-0000-0000-0000FA4A0000}"/>
    <cellStyle name="Note 3 2 4 9 8 3" xfId="17001" xr:uid="{00000000-0005-0000-0000-0000FB4A0000}"/>
    <cellStyle name="Note 3 2 4 9 9" xfId="17002" xr:uid="{00000000-0005-0000-0000-0000FC4A0000}"/>
    <cellStyle name="Note 3 2 4 9 9 2" xfId="17003" xr:uid="{00000000-0005-0000-0000-0000FD4A0000}"/>
    <cellStyle name="Note 3 2 4 9 9 3" xfId="17004" xr:uid="{00000000-0005-0000-0000-0000FE4A0000}"/>
    <cellStyle name="Note 3 2 5" xfId="17005" xr:uid="{00000000-0005-0000-0000-0000FF4A0000}"/>
    <cellStyle name="Note 3 2 5 2" xfId="17006" xr:uid="{00000000-0005-0000-0000-0000004B0000}"/>
    <cellStyle name="Note 3 2 5 2 2" xfId="17007" xr:uid="{00000000-0005-0000-0000-0000014B0000}"/>
    <cellStyle name="Note 3 2 5 2 3" xfId="17008" xr:uid="{00000000-0005-0000-0000-0000024B0000}"/>
    <cellStyle name="Note 3 2 5 3" xfId="17009" xr:uid="{00000000-0005-0000-0000-0000034B0000}"/>
    <cellStyle name="Note 3 2 5 3 2" xfId="17010" xr:uid="{00000000-0005-0000-0000-0000044B0000}"/>
    <cellStyle name="Note 3 2 5 3 3" xfId="17011" xr:uid="{00000000-0005-0000-0000-0000054B0000}"/>
    <cellStyle name="Note 3 2 5 4" xfId="17012" xr:uid="{00000000-0005-0000-0000-0000064B0000}"/>
    <cellStyle name="Note 3 2 5 4 2" xfId="17013" xr:uid="{00000000-0005-0000-0000-0000074B0000}"/>
    <cellStyle name="Note 3 2 5 4 3" xfId="17014" xr:uid="{00000000-0005-0000-0000-0000084B0000}"/>
    <cellStyle name="Note 3 2 5 5" xfId="17015" xr:uid="{00000000-0005-0000-0000-0000094B0000}"/>
    <cellStyle name="Note 3 2 5 5 2" xfId="17016" xr:uid="{00000000-0005-0000-0000-00000A4B0000}"/>
    <cellStyle name="Note 3 2 5 5 3" xfId="17017" xr:uid="{00000000-0005-0000-0000-00000B4B0000}"/>
    <cellStyle name="Note 3 2 5 6" xfId="17018" xr:uid="{00000000-0005-0000-0000-00000C4B0000}"/>
    <cellStyle name="Note 3 2 5 6 2" xfId="17019" xr:uid="{00000000-0005-0000-0000-00000D4B0000}"/>
    <cellStyle name="Note 3 2 5 6 3" xfId="17020" xr:uid="{00000000-0005-0000-0000-00000E4B0000}"/>
    <cellStyle name="Note 3 2 5 7" xfId="17021" xr:uid="{00000000-0005-0000-0000-00000F4B0000}"/>
    <cellStyle name="Note 3 2 5 7 2" xfId="17022" xr:uid="{00000000-0005-0000-0000-0000104B0000}"/>
    <cellStyle name="Note 3 2 5 7 3" xfId="17023" xr:uid="{00000000-0005-0000-0000-0000114B0000}"/>
    <cellStyle name="Note 3 2 5 8" xfId="17024" xr:uid="{00000000-0005-0000-0000-0000124B0000}"/>
    <cellStyle name="Note 3 2 5 9" xfId="17025" xr:uid="{00000000-0005-0000-0000-0000134B0000}"/>
    <cellStyle name="Note 3 2 6" xfId="17026" xr:uid="{00000000-0005-0000-0000-0000144B0000}"/>
    <cellStyle name="Note 3 2 6 10" xfId="17027" xr:uid="{00000000-0005-0000-0000-0000154B0000}"/>
    <cellStyle name="Note 3 2 6 10 2" xfId="17028" xr:uid="{00000000-0005-0000-0000-0000164B0000}"/>
    <cellStyle name="Note 3 2 6 10 3" xfId="17029" xr:uid="{00000000-0005-0000-0000-0000174B0000}"/>
    <cellStyle name="Note 3 2 6 11" xfId="17030" xr:uid="{00000000-0005-0000-0000-0000184B0000}"/>
    <cellStyle name="Note 3 2 6 11 2" xfId="17031" xr:uid="{00000000-0005-0000-0000-0000194B0000}"/>
    <cellStyle name="Note 3 2 6 12" xfId="17032" xr:uid="{00000000-0005-0000-0000-00001A4B0000}"/>
    <cellStyle name="Note 3 2 6 13" xfId="17033" xr:uid="{00000000-0005-0000-0000-00001B4B0000}"/>
    <cellStyle name="Note 3 2 6 2" xfId="17034" xr:uid="{00000000-0005-0000-0000-00001C4B0000}"/>
    <cellStyle name="Note 3 2 6 2 2" xfId="17035" xr:uid="{00000000-0005-0000-0000-00001D4B0000}"/>
    <cellStyle name="Note 3 2 6 2 3" xfId="17036" xr:uid="{00000000-0005-0000-0000-00001E4B0000}"/>
    <cellStyle name="Note 3 2 6 3" xfId="17037" xr:uid="{00000000-0005-0000-0000-00001F4B0000}"/>
    <cellStyle name="Note 3 2 6 3 2" xfId="17038" xr:uid="{00000000-0005-0000-0000-0000204B0000}"/>
    <cellStyle name="Note 3 2 6 3 3" xfId="17039" xr:uid="{00000000-0005-0000-0000-0000214B0000}"/>
    <cellStyle name="Note 3 2 6 4" xfId="17040" xr:uid="{00000000-0005-0000-0000-0000224B0000}"/>
    <cellStyle name="Note 3 2 6 4 2" xfId="17041" xr:uid="{00000000-0005-0000-0000-0000234B0000}"/>
    <cellStyle name="Note 3 2 6 4 3" xfId="17042" xr:uid="{00000000-0005-0000-0000-0000244B0000}"/>
    <cellStyle name="Note 3 2 6 5" xfId="17043" xr:uid="{00000000-0005-0000-0000-0000254B0000}"/>
    <cellStyle name="Note 3 2 6 5 2" xfId="17044" xr:uid="{00000000-0005-0000-0000-0000264B0000}"/>
    <cellStyle name="Note 3 2 6 5 3" xfId="17045" xr:uid="{00000000-0005-0000-0000-0000274B0000}"/>
    <cellStyle name="Note 3 2 6 6" xfId="17046" xr:uid="{00000000-0005-0000-0000-0000284B0000}"/>
    <cellStyle name="Note 3 2 6 6 2" xfId="17047" xr:uid="{00000000-0005-0000-0000-0000294B0000}"/>
    <cellStyle name="Note 3 2 6 6 3" xfId="17048" xr:uid="{00000000-0005-0000-0000-00002A4B0000}"/>
    <cellStyle name="Note 3 2 6 7" xfId="17049" xr:uid="{00000000-0005-0000-0000-00002B4B0000}"/>
    <cellStyle name="Note 3 2 6 7 2" xfId="17050" xr:uid="{00000000-0005-0000-0000-00002C4B0000}"/>
    <cellStyle name="Note 3 2 6 7 3" xfId="17051" xr:uid="{00000000-0005-0000-0000-00002D4B0000}"/>
    <cellStyle name="Note 3 2 6 8" xfId="17052" xr:uid="{00000000-0005-0000-0000-00002E4B0000}"/>
    <cellStyle name="Note 3 2 6 8 2" xfId="17053" xr:uid="{00000000-0005-0000-0000-00002F4B0000}"/>
    <cellStyle name="Note 3 2 6 8 3" xfId="17054" xr:uid="{00000000-0005-0000-0000-0000304B0000}"/>
    <cellStyle name="Note 3 2 6 9" xfId="17055" xr:uid="{00000000-0005-0000-0000-0000314B0000}"/>
    <cellStyle name="Note 3 2 6 9 2" xfId="17056" xr:uid="{00000000-0005-0000-0000-0000324B0000}"/>
    <cellStyle name="Note 3 2 6 9 3" xfId="17057" xr:uid="{00000000-0005-0000-0000-0000334B0000}"/>
    <cellStyle name="Note 3 2 7" xfId="17058" xr:uid="{00000000-0005-0000-0000-0000344B0000}"/>
    <cellStyle name="Note 3 2 7 2" xfId="17059" xr:uid="{00000000-0005-0000-0000-0000354B0000}"/>
    <cellStyle name="Note 3 2 7 2 2" xfId="17060" xr:uid="{00000000-0005-0000-0000-0000364B0000}"/>
    <cellStyle name="Note 3 2 7 2 3" xfId="17061" xr:uid="{00000000-0005-0000-0000-0000374B0000}"/>
    <cellStyle name="Note 3 2 7 3" xfId="17062" xr:uid="{00000000-0005-0000-0000-0000384B0000}"/>
    <cellStyle name="Note 3 2 7 3 2" xfId="17063" xr:uid="{00000000-0005-0000-0000-0000394B0000}"/>
    <cellStyle name="Note 3 2 7 3 3" xfId="17064" xr:uid="{00000000-0005-0000-0000-00003A4B0000}"/>
    <cellStyle name="Note 3 2 7 4" xfId="17065" xr:uid="{00000000-0005-0000-0000-00003B4B0000}"/>
    <cellStyle name="Note 3 2 7 4 2" xfId="17066" xr:uid="{00000000-0005-0000-0000-00003C4B0000}"/>
    <cellStyle name="Note 3 2 7 4 3" xfId="17067" xr:uid="{00000000-0005-0000-0000-00003D4B0000}"/>
    <cellStyle name="Note 3 2 7 5" xfId="17068" xr:uid="{00000000-0005-0000-0000-00003E4B0000}"/>
    <cellStyle name="Note 3 2 7 5 2" xfId="17069" xr:uid="{00000000-0005-0000-0000-00003F4B0000}"/>
    <cellStyle name="Note 3 2 7 5 3" xfId="17070" xr:uid="{00000000-0005-0000-0000-0000404B0000}"/>
    <cellStyle name="Note 3 2 7 6" xfId="17071" xr:uid="{00000000-0005-0000-0000-0000414B0000}"/>
    <cellStyle name="Note 3 2 7 6 2" xfId="17072" xr:uid="{00000000-0005-0000-0000-0000424B0000}"/>
    <cellStyle name="Note 3 2 7 6 3" xfId="17073" xr:uid="{00000000-0005-0000-0000-0000434B0000}"/>
    <cellStyle name="Note 3 2 7 7" xfId="17074" xr:uid="{00000000-0005-0000-0000-0000444B0000}"/>
    <cellStyle name="Note 3 2 7 7 2" xfId="17075" xr:uid="{00000000-0005-0000-0000-0000454B0000}"/>
    <cellStyle name="Note 3 2 7 7 3" xfId="17076" xr:uid="{00000000-0005-0000-0000-0000464B0000}"/>
    <cellStyle name="Note 3 2 7 8" xfId="17077" xr:uid="{00000000-0005-0000-0000-0000474B0000}"/>
    <cellStyle name="Note 3 2 7 9" xfId="17078" xr:uid="{00000000-0005-0000-0000-0000484B0000}"/>
    <cellStyle name="Note 3 2 8" xfId="17079" xr:uid="{00000000-0005-0000-0000-0000494B0000}"/>
    <cellStyle name="Note 3 2 8 2" xfId="17080" xr:uid="{00000000-0005-0000-0000-00004A4B0000}"/>
    <cellStyle name="Note 3 2 8 2 2" xfId="17081" xr:uid="{00000000-0005-0000-0000-00004B4B0000}"/>
    <cellStyle name="Note 3 2 8 2 3" xfId="17082" xr:uid="{00000000-0005-0000-0000-00004C4B0000}"/>
    <cellStyle name="Note 3 2 8 3" xfId="17083" xr:uid="{00000000-0005-0000-0000-00004D4B0000}"/>
    <cellStyle name="Note 3 2 8 3 2" xfId="17084" xr:uid="{00000000-0005-0000-0000-00004E4B0000}"/>
    <cellStyle name="Note 3 2 8 3 3" xfId="17085" xr:uid="{00000000-0005-0000-0000-00004F4B0000}"/>
    <cellStyle name="Note 3 2 8 4" xfId="17086" xr:uid="{00000000-0005-0000-0000-0000504B0000}"/>
    <cellStyle name="Note 3 2 8 4 2" xfId="17087" xr:uid="{00000000-0005-0000-0000-0000514B0000}"/>
    <cellStyle name="Note 3 2 8 4 3" xfId="17088" xr:uid="{00000000-0005-0000-0000-0000524B0000}"/>
    <cellStyle name="Note 3 2 8 5" xfId="17089" xr:uid="{00000000-0005-0000-0000-0000534B0000}"/>
    <cellStyle name="Note 3 2 8 5 2" xfId="17090" xr:uid="{00000000-0005-0000-0000-0000544B0000}"/>
    <cellStyle name="Note 3 2 8 5 3" xfId="17091" xr:uid="{00000000-0005-0000-0000-0000554B0000}"/>
    <cellStyle name="Note 3 2 8 6" xfId="17092" xr:uid="{00000000-0005-0000-0000-0000564B0000}"/>
    <cellStyle name="Note 3 2 8 6 2" xfId="17093" xr:uid="{00000000-0005-0000-0000-0000574B0000}"/>
    <cellStyle name="Note 3 2 8 6 3" xfId="17094" xr:uid="{00000000-0005-0000-0000-0000584B0000}"/>
    <cellStyle name="Note 3 2 8 7" xfId="17095" xr:uid="{00000000-0005-0000-0000-0000594B0000}"/>
    <cellStyle name="Note 3 2 8 7 2" xfId="17096" xr:uid="{00000000-0005-0000-0000-00005A4B0000}"/>
    <cellStyle name="Note 3 2 8 7 3" xfId="17097" xr:uid="{00000000-0005-0000-0000-00005B4B0000}"/>
    <cellStyle name="Note 3 2 8 8" xfId="17098" xr:uid="{00000000-0005-0000-0000-00005C4B0000}"/>
    <cellStyle name="Note 3 2 8 9" xfId="17099" xr:uid="{00000000-0005-0000-0000-00005D4B0000}"/>
    <cellStyle name="Note 3 2 9" xfId="17100" xr:uid="{00000000-0005-0000-0000-00005E4B0000}"/>
    <cellStyle name="Note 3 2 9 2" xfId="17101" xr:uid="{00000000-0005-0000-0000-00005F4B0000}"/>
    <cellStyle name="Note 3 2 9 2 2" xfId="17102" xr:uid="{00000000-0005-0000-0000-0000604B0000}"/>
    <cellStyle name="Note 3 2 9 2 3" xfId="17103" xr:uid="{00000000-0005-0000-0000-0000614B0000}"/>
    <cellStyle name="Note 3 2 9 3" xfId="17104" xr:uid="{00000000-0005-0000-0000-0000624B0000}"/>
    <cellStyle name="Note 3 2 9 3 2" xfId="17105" xr:uid="{00000000-0005-0000-0000-0000634B0000}"/>
    <cellStyle name="Note 3 2 9 3 3" xfId="17106" xr:uid="{00000000-0005-0000-0000-0000644B0000}"/>
    <cellStyle name="Note 3 2 9 4" xfId="17107" xr:uid="{00000000-0005-0000-0000-0000654B0000}"/>
    <cellStyle name="Note 3 2 9 4 2" xfId="17108" xr:uid="{00000000-0005-0000-0000-0000664B0000}"/>
    <cellStyle name="Note 3 2 9 4 3" xfId="17109" xr:uid="{00000000-0005-0000-0000-0000674B0000}"/>
    <cellStyle name="Note 3 2 9 5" xfId="17110" xr:uid="{00000000-0005-0000-0000-0000684B0000}"/>
    <cellStyle name="Note 3 2 9 5 2" xfId="17111" xr:uid="{00000000-0005-0000-0000-0000694B0000}"/>
    <cellStyle name="Note 3 2 9 5 3" xfId="17112" xr:uid="{00000000-0005-0000-0000-00006A4B0000}"/>
    <cellStyle name="Note 3 2 9 6" xfId="17113" xr:uid="{00000000-0005-0000-0000-00006B4B0000}"/>
    <cellStyle name="Note 3 2 9 6 2" xfId="17114" xr:uid="{00000000-0005-0000-0000-00006C4B0000}"/>
    <cellStyle name="Note 3 2 9 6 3" xfId="17115" xr:uid="{00000000-0005-0000-0000-00006D4B0000}"/>
    <cellStyle name="Note 3 2 9 7" xfId="17116" xr:uid="{00000000-0005-0000-0000-00006E4B0000}"/>
    <cellStyle name="Note 3 2 9 7 2" xfId="17117" xr:uid="{00000000-0005-0000-0000-00006F4B0000}"/>
    <cellStyle name="Note 3 2 9 7 3" xfId="17118" xr:uid="{00000000-0005-0000-0000-0000704B0000}"/>
    <cellStyle name="Note 3 2 9 8" xfId="17119" xr:uid="{00000000-0005-0000-0000-0000714B0000}"/>
    <cellStyle name="Note 3 2 9 9" xfId="17120" xr:uid="{00000000-0005-0000-0000-0000724B0000}"/>
    <cellStyle name="Note 3 3" xfId="17121" xr:uid="{00000000-0005-0000-0000-0000734B0000}"/>
    <cellStyle name="Note 3 3 10" xfId="17122" xr:uid="{00000000-0005-0000-0000-0000744B0000}"/>
    <cellStyle name="Note 3 3 10 2" xfId="17123" xr:uid="{00000000-0005-0000-0000-0000754B0000}"/>
    <cellStyle name="Note 3 3 10 3" xfId="17124" xr:uid="{00000000-0005-0000-0000-0000764B0000}"/>
    <cellStyle name="Note 3 3 11" xfId="17125" xr:uid="{00000000-0005-0000-0000-0000774B0000}"/>
    <cellStyle name="Note 3 3 11 2" xfId="17126" xr:uid="{00000000-0005-0000-0000-0000784B0000}"/>
    <cellStyle name="Note 3 3 11 3" xfId="17127" xr:uid="{00000000-0005-0000-0000-0000794B0000}"/>
    <cellStyle name="Note 3 3 12" xfId="17128" xr:uid="{00000000-0005-0000-0000-00007A4B0000}"/>
    <cellStyle name="Note 3 3 12 2" xfId="17129" xr:uid="{00000000-0005-0000-0000-00007B4B0000}"/>
    <cellStyle name="Note 3 3 12 3" xfId="17130" xr:uid="{00000000-0005-0000-0000-00007C4B0000}"/>
    <cellStyle name="Note 3 3 13" xfId="17131" xr:uid="{00000000-0005-0000-0000-00007D4B0000}"/>
    <cellStyle name="Note 3 3 13 2" xfId="17132" xr:uid="{00000000-0005-0000-0000-00007E4B0000}"/>
    <cellStyle name="Note 3 3 13 3" xfId="17133" xr:uid="{00000000-0005-0000-0000-00007F4B0000}"/>
    <cellStyle name="Note 3 3 14" xfId="17134" xr:uid="{00000000-0005-0000-0000-0000804B0000}"/>
    <cellStyle name="Note 3 3 14 2" xfId="17135" xr:uid="{00000000-0005-0000-0000-0000814B0000}"/>
    <cellStyle name="Note 3 3 14 3" xfId="17136" xr:uid="{00000000-0005-0000-0000-0000824B0000}"/>
    <cellStyle name="Note 3 3 15" xfId="17137" xr:uid="{00000000-0005-0000-0000-0000834B0000}"/>
    <cellStyle name="Note 3 3 2" xfId="17138" xr:uid="{00000000-0005-0000-0000-0000844B0000}"/>
    <cellStyle name="Note 3 3 2 2" xfId="17139" xr:uid="{00000000-0005-0000-0000-0000854B0000}"/>
    <cellStyle name="Note 3 3 2 2 2" xfId="17140" xr:uid="{00000000-0005-0000-0000-0000864B0000}"/>
    <cellStyle name="Note 3 3 2 2 3" xfId="17141" xr:uid="{00000000-0005-0000-0000-0000874B0000}"/>
    <cellStyle name="Note 3 3 2 3" xfId="17142" xr:uid="{00000000-0005-0000-0000-0000884B0000}"/>
    <cellStyle name="Note 3 3 2 3 2" xfId="17143" xr:uid="{00000000-0005-0000-0000-0000894B0000}"/>
    <cellStyle name="Note 3 3 2 3 3" xfId="17144" xr:uid="{00000000-0005-0000-0000-00008A4B0000}"/>
    <cellStyle name="Note 3 3 2 4" xfId="17145" xr:uid="{00000000-0005-0000-0000-00008B4B0000}"/>
    <cellStyle name="Note 3 3 2 4 2" xfId="17146" xr:uid="{00000000-0005-0000-0000-00008C4B0000}"/>
    <cellStyle name="Note 3 3 2 4 3" xfId="17147" xr:uid="{00000000-0005-0000-0000-00008D4B0000}"/>
    <cellStyle name="Note 3 3 2 5" xfId="17148" xr:uid="{00000000-0005-0000-0000-00008E4B0000}"/>
    <cellStyle name="Note 3 3 2 5 2" xfId="17149" xr:uid="{00000000-0005-0000-0000-00008F4B0000}"/>
    <cellStyle name="Note 3 3 2 5 3" xfId="17150" xr:uid="{00000000-0005-0000-0000-0000904B0000}"/>
    <cellStyle name="Note 3 3 2 6" xfId="17151" xr:uid="{00000000-0005-0000-0000-0000914B0000}"/>
    <cellStyle name="Note 3 3 2 6 2" xfId="17152" xr:uid="{00000000-0005-0000-0000-0000924B0000}"/>
    <cellStyle name="Note 3 3 2 6 3" xfId="17153" xr:uid="{00000000-0005-0000-0000-0000934B0000}"/>
    <cellStyle name="Note 3 3 2 7" xfId="17154" xr:uid="{00000000-0005-0000-0000-0000944B0000}"/>
    <cellStyle name="Note 3 3 2 7 2" xfId="17155" xr:uid="{00000000-0005-0000-0000-0000954B0000}"/>
    <cellStyle name="Note 3 3 2 7 3" xfId="17156" xr:uid="{00000000-0005-0000-0000-0000964B0000}"/>
    <cellStyle name="Note 3 3 2 8" xfId="17157" xr:uid="{00000000-0005-0000-0000-0000974B0000}"/>
    <cellStyle name="Note 3 3 2 9" xfId="17158" xr:uid="{00000000-0005-0000-0000-0000984B0000}"/>
    <cellStyle name="Note 3 3 3" xfId="17159" xr:uid="{00000000-0005-0000-0000-0000994B0000}"/>
    <cellStyle name="Note 3 3 3 10" xfId="17160" xr:uid="{00000000-0005-0000-0000-00009A4B0000}"/>
    <cellStyle name="Note 3 3 3 10 2" xfId="17161" xr:uid="{00000000-0005-0000-0000-00009B4B0000}"/>
    <cellStyle name="Note 3 3 3 10 3" xfId="17162" xr:uid="{00000000-0005-0000-0000-00009C4B0000}"/>
    <cellStyle name="Note 3 3 3 11" xfId="17163" xr:uid="{00000000-0005-0000-0000-00009D4B0000}"/>
    <cellStyle name="Note 3 3 3 11 2" xfId="17164" xr:uid="{00000000-0005-0000-0000-00009E4B0000}"/>
    <cellStyle name="Note 3 3 3 12" xfId="17165" xr:uid="{00000000-0005-0000-0000-00009F4B0000}"/>
    <cellStyle name="Note 3 3 3 13" xfId="17166" xr:uid="{00000000-0005-0000-0000-0000A04B0000}"/>
    <cellStyle name="Note 3 3 3 2" xfId="17167" xr:uid="{00000000-0005-0000-0000-0000A14B0000}"/>
    <cellStyle name="Note 3 3 3 2 2" xfId="17168" xr:uid="{00000000-0005-0000-0000-0000A24B0000}"/>
    <cellStyle name="Note 3 3 3 2 3" xfId="17169" xr:uid="{00000000-0005-0000-0000-0000A34B0000}"/>
    <cellStyle name="Note 3 3 3 3" xfId="17170" xr:uid="{00000000-0005-0000-0000-0000A44B0000}"/>
    <cellStyle name="Note 3 3 3 3 2" xfId="17171" xr:uid="{00000000-0005-0000-0000-0000A54B0000}"/>
    <cellStyle name="Note 3 3 3 3 3" xfId="17172" xr:uid="{00000000-0005-0000-0000-0000A64B0000}"/>
    <cellStyle name="Note 3 3 3 4" xfId="17173" xr:uid="{00000000-0005-0000-0000-0000A74B0000}"/>
    <cellStyle name="Note 3 3 3 4 2" xfId="17174" xr:uid="{00000000-0005-0000-0000-0000A84B0000}"/>
    <cellStyle name="Note 3 3 3 4 3" xfId="17175" xr:uid="{00000000-0005-0000-0000-0000A94B0000}"/>
    <cellStyle name="Note 3 3 3 5" xfId="17176" xr:uid="{00000000-0005-0000-0000-0000AA4B0000}"/>
    <cellStyle name="Note 3 3 3 5 2" xfId="17177" xr:uid="{00000000-0005-0000-0000-0000AB4B0000}"/>
    <cellStyle name="Note 3 3 3 5 3" xfId="17178" xr:uid="{00000000-0005-0000-0000-0000AC4B0000}"/>
    <cellStyle name="Note 3 3 3 6" xfId="17179" xr:uid="{00000000-0005-0000-0000-0000AD4B0000}"/>
    <cellStyle name="Note 3 3 3 6 2" xfId="17180" xr:uid="{00000000-0005-0000-0000-0000AE4B0000}"/>
    <cellStyle name="Note 3 3 3 6 3" xfId="17181" xr:uid="{00000000-0005-0000-0000-0000AF4B0000}"/>
    <cellStyle name="Note 3 3 3 7" xfId="17182" xr:uid="{00000000-0005-0000-0000-0000B04B0000}"/>
    <cellStyle name="Note 3 3 3 7 2" xfId="17183" xr:uid="{00000000-0005-0000-0000-0000B14B0000}"/>
    <cellStyle name="Note 3 3 3 7 3" xfId="17184" xr:uid="{00000000-0005-0000-0000-0000B24B0000}"/>
    <cellStyle name="Note 3 3 3 8" xfId="17185" xr:uid="{00000000-0005-0000-0000-0000B34B0000}"/>
    <cellStyle name="Note 3 3 3 8 2" xfId="17186" xr:uid="{00000000-0005-0000-0000-0000B44B0000}"/>
    <cellStyle name="Note 3 3 3 8 3" xfId="17187" xr:uid="{00000000-0005-0000-0000-0000B54B0000}"/>
    <cellStyle name="Note 3 3 3 9" xfId="17188" xr:uid="{00000000-0005-0000-0000-0000B64B0000}"/>
    <cellStyle name="Note 3 3 3 9 2" xfId="17189" xr:uid="{00000000-0005-0000-0000-0000B74B0000}"/>
    <cellStyle name="Note 3 3 3 9 3" xfId="17190" xr:uid="{00000000-0005-0000-0000-0000B84B0000}"/>
    <cellStyle name="Note 3 3 4" xfId="17191" xr:uid="{00000000-0005-0000-0000-0000B94B0000}"/>
    <cellStyle name="Note 3 3 4 2" xfId="17192" xr:uid="{00000000-0005-0000-0000-0000BA4B0000}"/>
    <cellStyle name="Note 3 3 4 2 2" xfId="17193" xr:uid="{00000000-0005-0000-0000-0000BB4B0000}"/>
    <cellStyle name="Note 3 3 4 2 3" xfId="17194" xr:uid="{00000000-0005-0000-0000-0000BC4B0000}"/>
    <cellStyle name="Note 3 3 4 3" xfId="17195" xr:uid="{00000000-0005-0000-0000-0000BD4B0000}"/>
    <cellStyle name="Note 3 3 4 3 2" xfId="17196" xr:uid="{00000000-0005-0000-0000-0000BE4B0000}"/>
    <cellStyle name="Note 3 3 4 3 3" xfId="17197" xr:uid="{00000000-0005-0000-0000-0000BF4B0000}"/>
    <cellStyle name="Note 3 3 4 4" xfId="17198" xr:uid="{00000000-0005-0000-0000-0000C04B0000}"/>
    <cellStyle name="Note 3 3 4 4 2" xfId="17199" xr:uid="{00000000-0005-0000-0000-0000C14B0000}"/>
    <cellStyle name="Note 3 3 4 4 3" xfId="17200" xr:uid="{00000000-0005-0000-0000-0000C24B0000}"/>
    <cellStyle name="Note 3 3 4 5" xfId="17201" xr:uid="{00000000-0005-0000-0000-0000C34B0000}"/>
    <cellStyle name="Note 3 3 4 5 2" xfId="17202" xr:uid="{00000000-0005-0000-0000-0000C44B0000}"/>
    <cellStyle name="Note 3 3 4 5 3" xfId="17203" xr:uid="{00000000-0005-0000-0000-0000C54B0000}"/>
    <cellStyle name="Note 3 3 4 6" xfId="17204" xr:uid="{00000000-0005-0000-0000-0000C64B0000}"/>
    <cellStyle name="Note 3 3 4 6 2" xfId="17205" xr:uid="{00000000-0005-0000-0000-0000C74B0000}"/>
    <cellStyle name="Note 3 3 4 6 3" xfId="17206" xr:uid="{00000000-0005-0000-0000-0000C84B0000}"/>
    <cellStyle name="Note 3 3 4 7" xfId="17207" xr:uid="{00000000-0005-0000-0000-0000C94B0000}"/>
    <cellStyle name="Note 3 3 4 7 2" xfId="17208" xr:uid="{00000000-0005-0000-0000-0000CA4B0000}"/>
    <cellStyle name="Note 3 3 4 7 3" xfId="17209" xr:uid="{00000000-0005-0000-0000-0000CB4B0000}"/>
    <cellStyle name="Note 3 3 4 8" xfId="17210" xr:uid="{00000000-0005-0000-0000-0000CC4B0000}"/>
    <cellStyle name="Note 3 3 4 9" xfId="17211" xr:uid="{00000000-0005-0000-0000-0000CD4B0000}"/>
    <cellStyle name="Note 3 3 5" xfId="17212" xr:uid="{00000000-0005-0000-0000-0000CE4B0000}"/>
    <cellStyle name="Note 3 3 5 2" xfId="17213" xr:uid="{00000000-0005-0000-0000-0000CF4B0000}"/>
    <cellStyle name="Note 3 3 5 2 2" xfId="17214" xr:uid="{00000000-0005-0000-0000-0000D04B0000}"/>
    <cellStyle name="Note 3 3 5 2 3" xfId="17215" xr:uid="{00000000-0005-0000-0000-0000D14B0000}"/>
    <cellStyle name="Note 3 3 5 3" xfId="17216" xr:uid="{00000000-0005-0000-0000-0000D24B0000}"/>
    <cellStyle name="Note 3 3 5 3 2" xfId="17217" xr:uid="{00000000-0005-0000-0000-0000D34B0000}"/>
    <cellStyle name="Note 3 3 5 3 3" xfId="17218" xr:uid="{00000000-0005-0000-0000-0000D44B0000}"/>
    <cellStyle name="Note 3 3 5 4" xfId="17219" xr:uid="{00000000-0005-0000-0000-0000D54B0000}"/>
    <cellStyle name="Note 3 3 5 4 2" xfId="17220" xr:uid="{00000000-0005-0000-0000-0000D64B0000}"/>
    <cellStyle name="Note 3 3 5 4 3" xfId="17221" xr:uid="{00000000-0005-0000-0000-0000D74B0000}"/>
    <cellStyle name="Note 3 3 5 5" xfId="17222" xr:uid="{00000000-0005-0000-0000-0000D84B0000}"/>
    <cellStyle name="Note 3 3 5 5 2" xfId="17223" xr:uid="{00000000-0005-0000-0000-0000D94B0000}"/>
    <cellStyle name="Note 3 3 5 5 3" xfId="17224" xr:uid="{00000000-0005-0000-0000-0000DA4B0000}"/>
    <cellStyle name="Note 3 3 5 6" xfId="17225" xr:uid="{00000000-0005-0000-0000-0000DB4B0000}"/>
    <cellStyle name="Note 3 3 5 6 2" xfId="17226" xr:uid="{00000000-0005-0000-0000-0000DC4B0000}"/>
    <cellStyle name="Note 3 3 5 6 3" xfId="17227" xr:uid="{00000000-0005-0000-0000-0000DD4B0000}"/>
    <cellStyle name="Note 3 3 5 7" xfId="17228" xr:uid="{00000000-0005-0000-0000-0000DE4B0000}"/>
    <cellStyle name="Note 3 3 5 7 2" xfId="17229" xr:uid="{00000000-0005-0000-0000-0000DF4B0000}"/>
    <cellStyle name="Note 3 3 5 7 3" xfId="17230" xr:uid="{00000000-0005-0000-0000-0000E04B0000}"/>
    <cellStyle name="Note 3 3 5 8" xfId="17231" xr:uid="{00000000-0005-0000-0000-0000E14B0000}"/>
    <cellStyle name="Note 3 3 5 9" xfId="17232" xr:uid="{00000000-0005-0000-0000-0000E24B0000}"/>
    <cellStyle name="Note 3 3 6" xfId="17233" xr:uid="{00000000-0005-0000-0000-0000E34B0000}"/>
    <cellStyle name="Note 3 3 6 2" xfId="17234" xr:uid="{00000000-0005-0000-0000-0000E44B0000}"/>
    <cellStyle name="Note 3 3 6 2 2" xfId="17235" xr:uid="{00000000-0005-0000-0000-0000E54B0000}"/>
    <cellStyle name="Note 3 3 6 2 3" xfId="17236" xr:uid="{00000000-0005-0000-0000-0000E64B0000}"/>
    <cellStyle name="Note 3 3 6 3" xfId="17237" xr:uid="{00000000-0005-0000-0000-0000E74B0000}"/>
    <cellStyle name="Note 3 3 6 3 2" xfId="17238" xr:uid="{00000000-0005-0000-0000-0000E84B0000}"/>
    <cellStyle name="Note 3 3 6 3 3" xfId="17239" xr:uid="{00000000-0005-0000-0000-0000E94B0000}"/>
    <cellStyle name="Note 3 3 6 4" xfId="17240" xr:uid="{00000000-0005-0000-0000-0000EA4B0000}"/>
    <cellStyle name="Note 3 3 6 4 2" xfId="17241" xr:uid="{00000000-0005-0000-0000-0000EB4B0000}"/>
    <cellStyle name="Note 3 3 6 4 3" xfId="17242" xr:uid="{00000000-0005-0000-0000-0000EC4B0000}"/>
    <cellStyle name="Note 3 3 6 5" xfId="17243" xr:uid="{00000000-0005-0000-0000-0000ED4B0000}"/>
    <cellStyle name="Note 3 3 6 5 2" xfId="17244" xr:uid="{00000000-0005-0000-0000-0000EE4B0000}"/>
    <cellStyle name="Note 3 3 6 5 3" xfId="17245" xr:uid="{00000000-0005-0000-0000-0000EF4B0000}"/>
    <cellStyle name="Note 3 3 6 6" xfId="17246" xr:uid="{00000000-0005-0000-0000-0000F04B0000}"/>
    <cellStyle name="Note 3 3 6 6 2" xfId="17247" xr:uid="{00000000-0005-0000-0000-0000F14B0000}"/>
    <cellStyle name="Note 3 3 6 6 3" xfId="17248" xr:uid="{00000000-0005-0000-0000-0000F24B0000}"/>
    <cellStyle name="Note 3 3 6 7" xfId="17249" xr:uid="{00000000-0005-0000-0000-0000F34B0000}"/>
    <cellStyle name="Note 3 3 6 7 2" xfId="17250" xr:uid="{00000000-0005-0000-0000-0000F44B0000}"/>
    <cellStyle name="Note 3 3 6 7 3" xfId="17251" xr:uid="{00000000-0005-0000-0000-0000F54B0000}"/>
    <cellStyle name="Note 3 3 6 8" xfId="17252" xr:uid="{00000000-0005-0000-0000-0000F64B0000}"/>
    <cellStyle name="Note 3 3 6 9" xfId="17253" xr:uid="{00000000-0005-0000-0000-0000F74B0000}"/>
    <cellStyle name="Note 3 3 7" xfId="17254" xr:uid="{00000000-0005-0000-0000-0000F84B0000}"/>
    <cellStyle name="Note 3 3 7 2" xfId="17255" xr:uid="{00000000-0005-0000-0000-0000F94B0000}"/>
    <cellStyle name="Note 3 3 7 2 2" xfId="17256" xr:uid="{00000000-0005-0000-0000-0000FA4B0000}"/>
    <cellStyle name="Note 3 3 7 2 3" xfId="17257" xr:uid="{00000000-0005-0000-0000-0000FB4B0000}"/>
    <cellStyle name="Note 3 3 7 3" xfId="17258" xr:uid="{00000000-0005-0000-0000-0000FC4B0000}"/>
    <cellStyle name="Note 3 3 7 3 2" xfId="17259" xr:uid="{00000000-0005-0000-0000-0000FD4B0000}"/>
    <cellStyle name="Note 3 3 7 3 3" xfId="17260" xr:uid="{00000000-0005-0000-0000-0000FE4B0000}"/>
    <cellStyle name="Note 3 3 7 4" xfId="17261" xr:uid="{00000000-0005-0000-0000-0000FF4B0000}"/>
    <cellStyle name="Note 3 3 7 4 2" xfId="17262" xr:uid="{00000000-0005-0000-0000-0000004C0000}"/>
    <cellStyle name="Note 3 3 7 4 3" xfId="17263" xr:uid="{00000000-0005-0000-0000-0000014C0000}"/>
    <cellStyle name="Note 3 3 7 5" xfId="17264" xr:uid="{00000000-0005-0000-0000-0000024C0000}"/>
    <cellStyle name="Note 3 3 7 5 2" xfId="17265" xr:uid="{00000000-0005-0000-0000-0000034C0000}"/>
    <cellStyle name="Note 3 3 7 5 3" xfId="17266" xr:uid="{00000000-0005-0000-0000-0000044C0000}"/>
    <cellStyle name="Note 3 3 7 6" xfId="17267" xr:uid="{00000000-0005-0000-0000-0000054C0000}"/>
    <cellStyle name="Note 3 3 7 6 2" xfId="17268" xr:uid="{00000000-0005-0000-0000-0000064C0000}"/>
    <cellStyle name="Note 3 3 7 6 3" xfId="17269" xr:uid="{00000000-0005-0000-0000-0000074C0000}"/>
    <cellStyle name="Note 3 3 7 7" xfId="17270" xr:uid="{00000000-0005-0000-0000-0000084C0000}"/>
    <cellStyle name="Note 3 3 7 7 2" xfId="17271" xr:uid="{00000000-0005-0000-0000-0000094C0000}"/>
    <cellStyle name="Note 3 3 7 7 3" xfId="17272" xr:uid="{00000000-0005-0000-0000-00000A4C0000}"/>
    <cellStyle name="Note 3 3 7 8" xfId="17273" xr:uid="{00000000-0005-0000-0000-00000B4C0000}"/>
    <cellStyle name="Note 3 3 7 9" xfId="17274" xr:uid="{00000000-0005-0000-0000-00000C4C0000}"/>
    <cellStyle name="Note 3 3 8" xfId="17275" xr:uid="{00000000-0005-0000-0000-00000D4C0000}"/>
    <cellStyle name="Note 3 3 8 2" xfId="17276" xr:uid="{00000000-0005-0000-0000-00000E4C0000}"/>
    <cellStyle name="Note 3 3 8 2 2" xfId="17277" xr:uid="{00000000-0005-0000-0000-00000F4C0000}"/>
    <cellStyle name="Note 3 3 8 2 3" xfId="17278" xr:uid="{00000000-0005-0000-0000-0000104C0000}"/>
    <cellStyle name="Note 3 3 8 3" xfId="17279" xr:uid="{00000000-0005-0000-0000-0000114C0000}"/>
    <cellStyle name="Note 3 3 8 3 2" xfId="17280" xr:uid="{00000000-0005-0000-0000-0000124C0000}"/>
    <cellStyle name="Note 3 3 8 3 3" xfId="17281" xr:uid="{00000000-0005-0000-0000-0000134C0000}"/>
    <cellStyle name="Note 3 3 8 4" xfId="17282" xr:uid="{00000000-0005-0000-0000-0000144C0000}"/>
    <cellStyle name="Note 3 3 8 4 2" xfId="17283" xr:uid="{00000000-0005-0000-0000-0000154C0000}"/>
    <cellStyle name="Note 3 3 8 4 3" xfId="17284" xr:uid="{00000000-0005-0000-0000-0000164C0000}"/>
    <cellStyle name="Note 3 3 8 5" xfId="17285" xr:uid="{00000000-0005-0000-0000-0000174C0000}"/>
    <cellStyle name="Note 3 3 8 5 2" xfId="17286" xr:uid="{00000000-0005-0000-0000-0000184C0000}"/>
    <cellStyle name="Note 3 3 8 5 3" xfId="17287" xr:uid="{00000000-0005-0000-0000-0000194C0000}"/>
    <cellStyle name="Note 3 3 8 6" xfId="17288" xr:uid="{00000000-0005-0000-0000-00001A4C0000}"/>
    <cellStyle name="Note 3 3 8 6 2" xfId="17289" xr:uid="{00000000-0005-0000-0000-00001B4C0000}"/>
    <cellStyle name="Note 3 3 8 6 3" xfId="17290" xr:uid="{00000000-0005-0000-0000-00001C4C0000}"/>
    <cellStyle name="Note 3 3 8 7" xfId="17291" xr:uid="{00000000-0005-0000-0000-00001D4C0000}"/>
    <cellStyle name="Note 3 3 8 7 2" xfId="17292" xr:uid="{00000000-0005-0000-0000-00001E4C0000}"/>
    <cellStyle name="Note 3 3 8 7 3" xfId="17293" xr:uid="{00000000-0005-0000-0000-00001F4C0000}"/>
    <cellStyle name="Note 3 3 8 8" xfId="17294" xr:uid="{00000000-0005-0000-0000-0000204C0000}"/>
    <cellStyle name="Note 3 3 8 9" xfId="17295" xr:uid="{00000000-0005-0000-0000-0000214C0000}"/>
    <cellStyle name="Note 3 3 9" xfId="17296" xr:uid="{00000000-0005-0000-0000-0000224C0000}"/>
    <cellStyle name="Note 3 3 9 10" xfId="17297" xr:uid="{00000000-0005-0000-0000-0000234C0000}"/>
    <cellStyle name="Note 3 3 9 10 2" xfId="17298" xr:uid="{00000000-0005-0000-0000-0000244C0000}"/>
    <cellStyle name="Note 3 3 9 10 3" xfId="17299" xr:uid="{00000000-0005-0000-0000-0000254C0000}"/>
    <cellStyle name="Note 3 3 9 11" xfId="17300" xr:uid="{00000000-0005-0000-0000-0000264C0000}"/>
    <cellStyle name="Note 3 3 9 11 2" xfId="17301" xr:uid="{00000000-0005-0000-0000-0000274C0000}"/>
    <cellStyle name="Note 3 3 9 12" xfId="17302" xr:uid="{00000000-0005-0000-0000-0000284C0000}"/>
    <cellStyle name="Note 3 3 9 2" xfId="17303" xr:uid="{00000000-0005-0000-0000-0000294C0000}"/>
    <cellStyle name="Note 3 3 9 2 2" xfId="17304" xr:uid="{00000000-0005-0000-0000-00002A4C0000}"/>
    <cellStyle name="Note 3 3 9 2 3" xfId="17305" xr:uid="{00000000-0005-0000-0000-00002B4C0000}"/>
    <cellStyle name="Note 3 3 9 3" xfId="17306" xr:uid="{00000000-0005-0000-0000-00002C4C0000}"/>
    <cellStyle name="Note 3 3 9 3 2" xfId="17307" xr:uid="{00000000-0005-0000-0000-00002D4C0000}"/>
    <cellStyle name="Note 3 3 9 3 3" xfId="17308" xr:uid="{00000000-0005-0000-0000-00002E4C0000}"/>
    <cellStyle name="Note 3 3 9 4" xfId="17309" xr:uid="{00000000-0005-0000-0000-00002F4C0000}"/>
    <cellStyle name="Note 3 3 9 4 2" xfId="17310" xr:uid="{00000000-0005-0000-0000-0000304C0000}"/>
    <cellStyle name="Note 3 3 9 4 3" xfId="17311" xr:uid="{00000000-0005-0000-0000-0000314C0000}"/>
    <cellStyle name="Note 3 3 9 5" xfId="17312" xr:uid="{00000000-0005-0000-0000-0000324C0000}"/>
    <cellStyle name="Note 3 3 9 5 2" xfId="17313" xr:uid="{00000000-0005-0000-0000-0000334C0000}"/>
    <cellStyle name="Note 3 3 9 5 3" xfId="17314" xr:uid="{00000000-0005-0000-0000-0000344C0000}"/>
    <cellStyle name="Note 3 3 9 6" xfId="17315" xr:uid="{00000000-0005-0000-0000-0000354C0000}"/>
    <cellStyle name="Note 3 3 9 6 2" xfId="17316" xr:uid="{00000000-0005-0000-0000-0000364C0000}"/>
    <cellStyle name="Note 3 3 9 6 3" xfId="17317" xr:uid="{00000000-0005-0000-0000-0000374C0000}"/>
    <cellStyle name="Note 3 3 9 7" xfId="17318" xr:uid="{00000000-0005-0000-0000-0000384C0000}"/>
    <cellStyle name="Note 3 3 9 7 2" xfId="17319" xr:uid="{00000000-0005-0000-0000-0000394C0000}"/>
    <cellStyle name="Note 3 3 9 7 3" xfId="17320" xr:uid="{00000000-0005-0000-0000-00003A4C0000}"/>
    <cellStyle name="Note 3 3 9 8" xfId="17321" xr:uid="{00000000-0005-0000-0000-00003B4C0000}"/>
    <cellStyle name="Note 3 3 9 8 2" xfId="17322" xr:uid="{00000000-0005-0000-0000-00003C4C0000}"/>
    <cellStyle name="Note 3 3 9 8 3" xfId="17323" xr:uid="{00000000-0005-0000-0000-00003D4C0000}"/>
    <cellStyle name="Note 3 3 9 9" xfId="17324" xr:uid="{00000000-0005-0000-0000-00003E4C0000}"/>
    <cellStyle name="Note 3 3 9 9 2" xfId="17325" xr:uid="{00000000-0005-0000-0000-00003F4C0000}"/>
    <cellStyle name="Note 3 3 9 9 3" xfId="17326" xr:uid="{00000000-0005-0000-0000-0000404C0000}"/>
    <cellStyle name="Note 3 4" xfId="17327" xr:uid="{00000000-0005-0000-0000-0000414C0000}"/>
    <cellStyle name="Note 3 4 10" xfId="17328" xr:uid="{00000000-0005-0000-0000-0000424C0000}"/>
    <cellStyle name="Note 3 4 10 2" xfId="17329" xr:uid="{00000000-0005-0000-0000-0000434C0000}"/>
    <cellStyle name="Note 3 4 10 3" xfId="17330" xr:uid="{00000000-0005-0000-0000-0000444C0000}"/>
    <cellStyle name="Note 3 4 11" xfId="17331" xr:uid="{00000000-0005-0000-0000-0000454C0000}"/>
    <cellStyle name="Note 3 4 11 2" xfId="17332" xr:uid="{00000000-0005-0000-0000-0000464C0000}"/>
    <cellStyle name="Note 3 4 11 3" xfId="17333" xr:uid="{00000000-0005-0000-0000-0000474C0000}"/>
    <cellStyle name="Note 3 4 12" xfId="17334" xr:uid="{00000000-0005-0000-0000-0000484C0000}"/>
    <cellStyle name="Note 3 4 12 2" xfId="17335" xr:uid="{00000000-0005-0000-0000-0000494C0000}"/>
    <cellStyle name="Note 3 4 12 3" xfId="17336" xr:uid="{00000000-0005-0000-0000-00004A4C0000}"/>
    <cellStyle name="Note 3 4 13" xfId="17337" xr:uid="{00000000-0005-0000-0000-00004B4C0000}"/>
    <cellStyle name="Note 3 4 13 2" xfId="17338" xr:uid="{00000000-0005-0000-0000-00004C4C0000}"/>
    <cellStyle name="Note 3 4 13 3" xfId="17339" xr:uid="{00000000-0005-0000-0000-00004D4C0000}"/>
    <cellStyle name="Note 3 4 14" xfId="17340" xr:uid="{00000000-0005-0000-0000-00004E4C0000}"/>
    <cellStyle name="Note 3 4 14 2" xfId="17341" xr:uid="{00000000-0005-0000-0000-00004F4C0000}"/>
    <cellStyle name="Note 3 4 14 3" xfId="17342" xr:uid="{00000000-0005-0000-0000-0000504C0000}"/>
    <cellStyle name="Note 3 4 15" xfId="17343" xr:uid="{00000000-0005-0000-0000-0000514C0000}"/>
    <cellStyle name="Note 3 4 2" xfId="17344" xr:uid="{00000000-0005-0000-0000-0000524C0000}"/>
    <cellStyle name="Note 3 4 2 2" xfId="17345" xr:uid="{00000000-0005-0000-0000-0000534C0000}"/>
    <cellStyle name="Note 3 4 2 2 2" xfId="17346" xr:uid="{00000000-0005-0000-0000-0000544C0000}"/>
    <cellStyle name="Note 3 4 2 2 3" xfId="17347" xr:uid="{00000000-0005-0000-0000-0000554C0000}"/>
    <cellStyle name="Note 3 4 2 3" xfId="17348" xr:uid="{00000000-0005-0000-0000-0000564C0000}"/>
    <cellStyle name="Note 3 4 2 3 2" xfId="17349" xr:uid="{00000000-0005-0000-0000-0000574C0000}"/>
    <cellStyle name="Note 3 4 2 3 3" xfId="17350" xr:uid="{00000000-0005-0000-0000-0000584C0000}"/>
    <cellStyle name="Note 3 4 2 4" xfId="17351" xr:uid="{00000000-0005-0000-0000-0000594C0000}"/>
    <cellStyle name="Note 3 4 2 4 2" xfId="17352" xr:uid="{00000000-0005-0000-0000-00005A4C0000}"/>
    <cellStyle name="Note 3 4 2 4 3" xfId="17353" xr:uid="{00000000-0005-0000-0000-00005B4C0000}"/>
    <cellStyle name="Note 3 4 2 5" xfId="17354" xr:uid="{00000000-0005-0000-0000-00005C4C0000}"/>
    <cellStyle name="Note 3 4 2 5 2" xfId="17355" xr:uid="{00000000-0005-0000-0000-00005D4C0000}"/>
    <cellStyle name="Note 3 4 2 5 3" xfId="17356" xr:uid="{00000000-0005-0000-0000-00005E4C0000}"/>
    <cellStyle name="Note 3 4 2 6" xfId="17357" xr:uid="{00000000-0005-0000-0000-00005F4C0000}"/>
    <cellStyle name="Note 3 4 2 6 2" xfId="17358" xr:uid="{00000000-0005-0000-0000-0000604C0000}"/>
    <cellStyle name="Note 3 4 2 6 3" xfId="17359" xr:uid="{00000000-0005-0000-0000-0000614C0000}"/>
    <cellStyle name="Note 3 4 2 7" xfId="17360" xr:uid="{00000000-0005-0000-0000-0000624C0000}"/>
    <cellStyle name="Note 3 4 2 7 2" xfId="17361" xr:uid="{00000000-0005-0000-0000-0000634C0000}"/>
    <cellStyle name="Note 3 4 2 7 3" xfId="17362" xr:uid="{00000000-0005-0000-0000-0000644C0000}"/>
    <cellStyle name="Note 3 4 2 8" xfId="17363" xr:uid="{00000000-0005-0000-0000-0000654C0000}"/>
    <cellStyle name="Note 3 4 2 9" xfId="17364" xr:uid="{00000000-0005-0000-0000-0000664C0000}"/>
    <cellStyle name="Note 3 4 3" xfId="17365" xr:uid="{00000000-0005-0000-0000-0000674C0000}"/>
    <cellStyle name="Note 3 4 3 10" xfId="17366" xr:uid="{00000000-0005-0000-0000-0000684C0000}"/>
    <cellStyle name="Note 3 4 3 10 2" xfId="17367" xr:uid="{00000000-0005-0000-0000-0000694C0000}"/>
    <cellStyle name="Note 3 4 3 10 3" xfId="17368" xr:uid="{00000000-0005-0000-0000-00006A4C0000}"/>
    <cellStyle name="Note 3 4 3 11" xfId="17369" xr:uid="{00000000-0005-0000-0000-00006B4C0000}"/>
    <cellStyle name="Note 3 4 3 11 2" xfId="17370" xr:uid="{00000000-0005-0000-0000-00006C4C0000}"/>
    <cellStyle name="Note 3 4 3 12" xfId="17371" xr:uid="{00000000-0005-0000-0000-00006D4C0000}"/>
    <cellStyle name="Note 3 4 3 13" xfId="17372" xr:uid="{00000000-0005-0000-0000-00006E4C0000}"/>
    <cellStyle name="Note 3 4 3 2" xfId="17373" xr:uid="{00000000-0005-0000-0000-00006F4C0000}"/>
    <cellStyle name="Note 3 4 3 2 2" xfId="17374" xr:uid="{00000000-0005-0000-0000-0000704C0000}"/>
    <cellStyle name="Note 3 4 3 2 3" xfId="17375" xr:uid="{00000000-0005-0000-0000-0000714C0000}"/>
    <cellStyle name="Note 3 4 3 3" xfId="17376" xr:uid="{00000000-0005-0000-0000-0000724C0000}"/>
    <cellStyle name="Note 3 4 3 3 2" xfId="17377" xr:uid="{00000000-0005-0000-0000-0000734C0000}"/>
    <cellStyle name="Note 3 4 3 3 3" xfId="17378" xr:uid="{00000000-0005-0000-0000-0000744C0000}"/>
    <cellStyle name="Note 3 4 3 4" xfId="17379" xr:uid="{00000000-0005-0000-0000-0000754C0000}"/>
    <cellStyle name="Note 3 4 3 4 2" xfId="17380" xr:uid="{00000000-0005-0000-0000-0000764C0000}"/>
    <cellStyle name="Note 3 4 3 4 3" xfId="17381" xr:uid="{00000000-0005-0000-0000-0000774C0000}"/>
    <cellStyle name="Note 3 4 3 5" xfId="17382" xr:uid="{00000000-0005-0000-0000-0000784C0000}"/>
    <cellStyle name="Note 3 4 3 5 2" xfId="17383" xr:uid="{00000000-0005-0000-0000-0000794C0000}"/>
    <cellStyle name="Note 3 4 3 5 3" xfId="17384" xr:uid="{00000000-0005-0000-0000-00007A4C0000}"/>
    <cellStyle name="Note 3 4 3 6" xfId="17385" xr:uid="{00000000-0005-0000-0000-00007B4C0000}"/>
    <cellStyle name="Note 3 4 3 6 2" xfId="17386" xr:uid="{00000000-0005-0000-0000-00007C4C0000}"/>
    <cellStyle name="Note 3 4 3 6 3" xfId="17387" xr:uid="{00000000-0005-0000-0000-00007D4C0000}"/>
    <cellStyle name="Note 3 4 3 7" xfId="17388" xr:uid="{00000000-0005-0000-0000-00007E4C0000}"/>
    <cellStyle name="Note 3 4 3 7 2" xfId="17389" xr:uid="{00000000-0005-0000-0000-00007F4C0000}"/>
    <cellStyle name="Note 3 4 3 7 3" xfId="17390" xr:uid="{00000000-0005-0000-0000-0000804C0000}"/>
    <cellStyle name="Note 3 4 3 8" xfId="17391" xr:uid="{00000000-0005-0000-0000-0000814C0000}"/>
    <cellStyle name="Note 3 4 3 8 2" xfId="17392" xr:uid="{00000000-0005-0000-0000-0000824C0000}"/>
    <cellStyle name="Note 3 4 3 8 3" xfId="17393" xr:uid="{00000000-0005-0000-0000-0000834C0000}"/>
    <cellStyle name="Note 3 4 3 9" xfId="17394" xr:uid="{00000000-0005-0000-0000-0000844C0000}"/>
    <cellStyle name="Note 3 4 3 9 2" xfId="17395" xr:uid="{00000000-0005-0000-0000-0000854C0000}"/>
    <cellStyle name="Note 3 4 3 9 3" xfId="17396" xr:uid="{00000000-0005-0000-0000-0000864C0000}"/>
    <cellStyle name="Note 3 4 4" xfId="17397" xr:uid="{00000000-0005-0000-0000-0000874C0000}"/>
    <cellStyle name="Note 3 4 4 2" xfId="17398" xr:uid="{00000000-0005-0000-0000-0000884C0000}"/>
    <cellStyle name="Note 3 4 4 2 2" xfId="17399" xr:uid="{00000000-0005-0000-0000-0000894C0000}"/>
    <cellStyle name="Note 3 4 4 2 3" xfId="17400" xr:uid="{00000000-0005-0000-0000-00008A4C0000}"/>
    <cellStyle name="Note 3 4 4 3" xfId="17401" xr:uid="{00000000-0005-0000-0000-00008B4C0000}"/>
    <cellStyle name="Note 3 4 4 3 2" xfId="17402" xr:uid="{00000000-0005-0000-0000-00008C4C0000}"/>
    <cellStyle name="Note 3 4 4 3 3" xfId="17403" xr:uid="{00000000-0005-0000-0000-00008D4C0000}"/>
    <cellStyle name="Note 3 4 4 4" xfId="17404" xr:uid="{00000000-0005-0000-0000-00008E4C0000}"/>
    <cellStyle name="Note 3 4 4 4 2" xfId="17405" xr:uid="{00000000-0005-0000-0000-00008F4C0000}"/>
    <cellStyle name="Note 3 4 4 4 3" xfId="17406" xr:uid="{00000000-0005-0000-0000-0000904C0000}"/>
    <cellStyle name="Note 3 4 4 5" xfId="17407" xr:uid="{00000000-0005-0000-0000-0000914C0000}"/>
    <cellStyle name="Note 3 4 4 5 2" xfId="17408" xr:uid="{00000000-0005-0000-0000-0000924C0000}"/>
    <cellStyle name="Note 3 4 4 5 3" xfId="17409" xr:uid="{00000000-0005-0000-0000-0000934C0000}"/>
    <cellStyle name="Note 3 4 4 6" xfId="17410" xr:uid="{00000000-0005-0000-0000-0000944C0000}"/>
    <cellStyle name="Note 3 4 4 6 2" xfId="17411" xr:uid="{00000000-0005-0000-0000-0000954C0000}"/>
    <cellStyle name="Note 3 4 4 6 3" xfId="17412" xr:uid="{00000000-0005-0000-0000-0000964C0000}"/>
    <cellStyle name="Note 3 4 4 7" xfId="17413" xr:uid="{00000000-0005-0000-0000-0000974C0000}"/>
    <cellStyle name="Note 3 4 4 7 2" xfId="17414" xr:uid="{00000000-0005-0000-0000-0000984C0000}"/>
    <cellStyle name="Note 3 4 4 7 3" xfId="17415" xr:uid="{00000000-0005-0000-0000-0000994C0000}"/>
    <cellStyle name="Note 3 4 4 8" xfId="17416" xr:uid="{00000000-0005-0000-0000-00009A4C0000}"/>
    <cellStyle name="Note 3 4 4 9" xfId="17417" xr:uid="{00000000-0005-0000-0000-00009B4C0000}"/>
    <cellStyle name="Note 3 4 5" xfId="17418" xr:uid="{00000000-0005-0000-0000-00009C4C0000}"/>
    <cellStyle name="Note 3 4 5 2" xfId="17419" xr:uid="{00000000-0005-0000-0000-00009D4C0000}"/>
    <cellStyle name="Note 3 4 5 2 2" xfId="17420" xr:uid="{00000000-0005-0000-0000-00009E4C0000}"/>
    <cellStyle name="Note 3 4 5 2 3" xfId="17421" xr:uid="{00000000-0005-0000-0000-00009F4C0000}"/>
    <cellStyle name="Note 3 4 5 3" xfId="17422" xr:uid="{00000000-0005-0000-0000-0000A04C0000}"/>
    <cellStyle name="Note 3 4 5 3 2" xfId="17423" xr:uid="{00000000-0005-0000-0000-0000A14C0000}"/>
    <cellStyle name="Note 3 4 5 3 3" xfId="17424" xr:uid="{00000000-0005-0000-0000-0000A24C0000}"/>
    <cellStyle name="Note 3 4 5 4" xfId="17425" xr:uid="{00000000-0005-0000-0000-0000A34C0000}"/>
    <cellStyle name="Note 3 4 5 4 2" xfId="17426" xr:uid="{00000000-0005-0000-0000-0000A44C0000}"/>
    <cellStyle name="Note 3 4 5 4 3" xfId="17427" xr:uid="{00000000-0005-0000-0000-0000A54C0000}"/>
    <cellStyle name="Note 3 4 5 5" xfId="17428" xr:uid="{00000000-0005-0000-0000-0000A64C0000}"/>
    <cellStyle name="Note 3 4 5 5 2" xfId="17429" xr:uid="{00000000-0005-0000-0000-0000A74C0000}"/>
    <cellStyle name="Note 3 4 5 5 3" xfId="17430" xr:uid="{00000000-0005-0000-0000-0000A84C0000}"/>
    <cellStyle name="Note 3 4 5 6" xfId="17431" xr:uid="{00000000-0005-0000-0000-0000A94C0000}"/>
    <cellStyle name="Note 3 4 5 6 2" xfId="17432" xr:uid="{00000000-0005-0000-0000-0000AA4C0000}"/>
    <cellStyle name="Note 3 4 5 6 3" xfId="17433" xr:uid="{00000000-0005-0000-0000-0000AB4C0000}"/>
    <cellStyle name="Note 3 4 5 7" xfId="17434" xr:uid="{00000000-0005-0000-0000-0000AC4C0000}"/>
    <cellStyle name="Note 3 4 5 7 2" xfId="17435" xr:uid="{00000000-0005-0000-0000-0000AD4C0000}"/>
    <cellStyle name="Note 3 4 5 7 3" xfId="17436" xr:uid="{00000000-0005-0000-0000-0000AE4C0000}"/>
    <cellStyle name="Note 3 4 5 8" xfId="17437" xr:uid="{00000000-0005-0000-0000-0000AF4C0000}"/>
    <cellStyle name="Note 3 4 5 9" xfId="17438" xr:uid="{00000000-0005-0000-0000-0000B04C0000}"/>
    <cellStyle name="Note 3 4 6" xfId="17439" xr:uid="{00000000-0005-0000-0000-0000B14C0000}"/>
    <cellStyle name="Note 3 4 6 2" xfId="17440" xr:uid="{00000000-0005-0000-0000-0000B24C0000}"/>
    <cellStyle name="Note 3 4 6 2 2" xfId="17441" xr:uid="{00000000-0005-0000-0000-0000B34C0000}"/>
    <cellStyle name="Note 3 4 6 2 3" xfId="17442" xr:uid="{00000000-0005-0000-0000-0000B44C0000}"/>
    <cellStyle name="Note 3 4 6 3" xfId="17443" xr:uid="{00000000-0005-0000-0000-0000B54C0000}"/>
    <cellStyle name="Note 3 4 6 3 2" xfId="17444" xr:uid="{00000000-0005-0000-0000-0000B64C0000}"/>
    <cellStyle name="Note 3 4 6 3 3" xfId="17445" xr:uid="{00000000-0005-0000-0000-0000B74C0000}"/>
    <cellStyle name="Note 3 4 6 4" xfId="17446" xr:uid="{00000000-0005-0000-0000-0000B84C0000}"/>
    <cellStyle name="Note 3 4 6 4 2" xfId="17447" xr:uid="{00000000-0005-0000-0000-0000B94C0000}"/>
    <cellStyle name="Note 3 4 6 4 3" xfId="17448" xr:uid="{00000000-0005-0000-0000-0000BA4C0000}"/>
    <cellStyle name="Note 3 4 6 5" xfId="17449" xr:uid="{00000000-0005-0000-0000-0000BB4C0000}"/>
    <cellStyle name="Note 3 4 6 5 2" xfId="17450" xr:uid="{00000000-0005-0000-0000-0000BC4C0000}"/>
    <cellStyle name="Note 3 4 6 5 3" xfId="17451" xr:uid="{00000000-0005-0000-0000-0000BD4C0000}"/>
    <cellStyle name="Note 3 4 6 6" xfId="17452" xr:uid="{00000000-0005-0000-0000-0000BE4C0000}"/>
    <cellStyle name="Note 3 4 6 6 2" xfId="17453" xr:uid="{00000000-0005-0000-0000-0000BF4C0000}"/>
    <cellStyle name="Note 3 4 6 6 3" xfId="17454" xr:uid="{00000000-0005-0000-0000-0000C04C0000}"/>
    <cellStyle name="Note 3 4 6 7" xfId="17455" xr:uid="{00000000-0005-0000-0000-0000C14C0000}"/>
    <cellStyle name="Note 3 4 6 7 2" xfId="17456" xr:uid="{00000000-0005-0000-0000-0000C24C0000}"/>
    <cellStyle name="Note 3 4 6 7 3" xfId="17457" xr:uid="{00000000-0005-0000-0000-0000C34C0000}"/>
    <cellStyle name="Note 3 4 6 8" xfId="17458" xr:uid="{00000000-0005-0000-0000-0000C44C0000}"/>
    <cellStyle name="Note 3 4 6 9" xfId="17459" xr:uid="{00000000-0005-0000-0000-0000C54C0000}"/>
    <cellStyle name="Note 3 4 7" xfId="17460" xr:uid="{00000000-0005-0000-0000-0000C64C0000}"/>
    <cellStyle name="Note 3 4 7 2" xfId="17461" xr:uid="{00000000-0005-0000-0000-0000C74C0000}"/>
    <cellStyle name="Note 3 4 7 2 2" xfId="17462" xr:uid="{00000000-0005-0000-0000-0000C84C0000}"/>
    <cellStyle name="Note 3 4 7 2 3" xfId="17463" xr:uid="{00000000-0005-0000-0000-0000C94C0000}"/>
    <cellStyle name="Note 3 4 7 3" xfId="17464" xr:uid="{00000000-0005-0000-0000-0000CA4C0000}"/>
    <cellStyle name="Note 3 4 7 3 2" xfId="17465" xr:uid="{00000000-0005-0000-0000-0000CB4C0000}"/>
    <cellStyle name="Note 3 4 7 3 3" xfId="17466" xr:uid="{00000000-0005-0000-0000-0000CC4C0000}"/>
    <cellStyle name="Note 3 4 7 4" xfId="17467" xr:uid="{00000000-0005-0000-0000-0000CD4C0000}"/>
    <cellStyle name="Note 3 4 7 4 2" xfId="17468" xr:uid="{00000000-0005-0000-0000-0000CE4C0000}"/>
    <cellStyle name="Note 3 4 7 4 3" xfId="17469" xr:uid="{00000000-0005-0000-0000-0000CF4C0000}"/>
    <cellStyle name="Note 3 4 7 5" xfId="17470" xr:uid="{00000000-0005-0000-0000-0000D04C0000}"/>
    <cellStyle name="Note 3 4 7 5 2" xfId="17471" xr:uid="{00000000-0005-0000-0000-0000D14C0000}"/>
    <cellStyle name="Note 3 4 7 5 3" xfId="17472" xr:uid="{00000000-0005-0000-0000-0000D24C0000}"/>
    <cellStyle name="Note 3 4 7 6" xfId="17473" xr:uid="{00000000-0005-0000-0000-0000D34C0000}"/>
    <cellStyle name="Note 3 4 7 6 2" xfId="17474" xr:uid="{00000000-0005-0000-0000-0000D44C0000}"/>
    <cellStyle name="Note 3 4 7 6 3" xfId="17475" xr:uid="{00000000-0005-0000-0000-0000D54C0000}"/>
    <cellStyle name="Note 3 4 7 7" xfId="17476" xr:uid="{00000000-0005-0000-0000-0000D64C0000}"/>
    <cellStyle name="Note 3 4 7 7 2" xfId="17477" xr:uid="{00000000-0005-0000-0000-0000D74C0000}"/>
    <cellStyle name="Note 3 4 7 7 3" xfId="17478" xr:uid="{00000000-0005-0000-0000-0000D84C0000}"/>
    <cellStyle name="Note 3 4 7 8" xfId="17479" xr:uid="{00000000-0005-0000-0000-0000D94C0000}"/>
    <cellStyle name="Note 3 4 7 9" xfId="17480" xr:uid="{00000000-0005-0000-0000-0000DA4C0000}"/>
    <cellStyle name="Note 3 4 8" xfId="17481" xr:uid="{00000000-0005-0000-0000-0000DB4C0000}"/>
    <cellStyle name="Note 3 4 8 2" xfId="17482" xr:uid="{00000000-0005-0000-0000-0000DC4C0000}"/>
    <cellStyle name="Note 3 4 8 2 2" xfId="17483" xr:uid="{00000000-0005-0000-0000-0000DD4C0000}"/>
    <cellStyle name="Note 3 4 8 2 3" xfId="17484" xr:uid="{00000000-0005-0000-0000-0000DE4C0000}"/>
    <cellStyle name="Note 3 4 8 3" xfId="17485" xr:uid="{00000000-0005-0000-0000-0000DF4C0000}"/>
    <cellStyle name="Note 3 4 8 3 2" xfId="17486" xr:uid="{00000000-0005-0000-0000-0000E04C0000}"/>
    <cellStyle name="Note 3 4 8 3 3" xfId="17487" xr:uid="{00000000-0005-0000-0000-0000E14C0000}"/>
    <cellStyle name="Note 3 4 8 4" xfId="17488" xr:uid="{00000000-0005-0000-0000-0000E24C0000}"/>
    <cellStyle name="Note 3 4 8 4 2" xfId="17489" xr:uid="{00000000-0005-0000-0000-0000E34C0000}"/>
    <cellStyle name="Note 3 4 8 4 3" xfId="17490" xr:uid="{00000000-0005-0000-0000-0000E44C0000}"/>
    <cellStyle name="Note 3 4 8 5" xfId="17491" xr:uid="{00000000-0005-0000-0000-0000E54C0000}"/>
    <cellStyle name="Note 3 4 8 5 2" xfId="17492" xr:uid="{00000000-0005-0000-0000-0000E64C0000}"/>
    <cellStyle name="Note 3 4 8 5 3" xfId="17493" xr:uid="{00000000-0005-0000-0000-0000E74C0000}"/>
    <cellStyle name="Note 3 4 8 6" xfId="17494" xr:uid="{00000000-0005-0000-0000-0000E84C0000}"/>
    <cellStyle name="Note 3 4 8 6 2" xfId="17495" xr:uid="{00000000-0005-0000-0000-0000E94C0000}"/>
    <cellStyle name="Note 3 4 8 6 3" xfId="17496" xr:uid="{00000000-0005-0000-0000-0000EA4C0000}"/>
    <cellStyle name="Note 3 4 8 7" xfId="17497" xr:uid="{00000000-0005-0000-0000-0000EB4C0000}"/>
    <cellStyle name="Note 3 4 8 7 2" xfId="17498" xr:uid="{00000000-0005-0000-0000-0000EC4C0000}"/>
    <cellStyle name="Note 3 4 8 7 3" xfId="17499" xr:uid="{00000000-0005-0000-0000-0000ED4C0000}"/>
    <cellStyle name="Note 3 4 8 8" xfId="17500" xr:uid="{00000000-0005-0000-0000-0000EE4C0000}"/>
    <cellStyle name="Note 3 4 8 9" xfId="17501" xr:uid="{00000000-0005-0000-0000-0000EF4C0000}"/>
    <cellStyle name="Note 3 4 9" xfId="17502" xr:uid="{00000000-0005-0000-0000-0000F04C0000}"/>
    <cellStyle name="Note 3 4 9 10" xfId="17503" xr:uid="{00000000-0005-0000-0000-0000F14C0000}"/>
    <cellStyle name="Note 3 4 9 10 2" xfId="17504" xr:uid="{00000000-0005-0000-0000-0000F24C0000}"/>
    <cellStyle name="Note 3 4 9 10 3" xfId="17505" xr:uid="{00000000-0005-0000-0000-0000F34C0000}"/>
    <cellStyle name="Note 3 4 9 11" xfId="17506" xr:uid="{00000000-0005-0000-0000-0000F44C0000}"/>
    <cellStyle name="Note 3 4 9 11 2" xfId="17507" xr:uid="{00000000-0005-0000-0000-0000F54C0000}"/>
    <cellStyle name="Note 3 4 9 12" xfId="17508" xr:uid="{00000000-0005-0000-0000-0000F64C0000}"/>
    <cellStyle name="Note 3 4 9 2" xfId="17509" xr:uid="{00000000-0005-0000-0000-0000F74C0000}"/>
    <cellStyle name="Note 3 4 9 2 2" xfId="17510" xr:uid="{00000000-0005-0000-0000-0000F84C0000}"/>
    <cellStyle name="Note 3 4 9 2 3" xfId="17511" xr:uid="{00000000-0005-0000-0000-0000F94C0000}"/>
    <cellStyle name="Note 3 4 9 3" xfId="17512" xr:uid="{00000000-0005-0000-0000-0000FA4C0000}"/>
    <cellStyle name="Note 3 4 9 3 2" xfId="17513" xr:uid="{00000000-0005-0000-0000-0000FB4C0000}"/>
    <cellStyle name="Note 3 4 9 3 3" xfId="17514" xr:uid="{00000000-0005-0000-0000-0000FC4C0000}"/>
    <cellStyle name="Note 3 4 9 4" xfId="17515" xr:uid="{00000000-0005-0000-0000-0000FD4C0000}"/>
    <cellStyle name="Note 3 4 9 4 2" xfId="17516" xr:uid="{00000000-0005-0000-0000-0000FE4C0000}"/>
    <cellStyle name="Note 3 4 9 4 3" xfId="17517" xr:uid="{00000000-0005-0000-0000-0000FF4C0000}"/>
    <cellStyle name="Note 3 4 9 5" xfId="17518" xr:uid="{00000000-0005-0000-0000-0000004D0000}"/>
    <cellStyle name="Note 3 4 9 5 2" xfId="17519" xr:uid="{00000000-0005-0000-0000-0000014D0000}"/>
    <cellStyle name="Note 3 4 9 5 3" xfId="17520" xr:uid="{00000000-0005-0000-0000-0000024D0000}"/>
    <cellStyle name="Note 3 4 9 6" xfId="17521" xr:uid="{00000000-0005-0000-0000-0000034D0000}"/>
    <cellStyle name="Note 3 4 9 6 2" xfId="17522" xr:uid="{00000000-0005-0000-0000-0000044D0000}"/>
    <cellStyle name="Note 3 4 9 6 3" xfId="17523" xr:uid="{00000000-0005-0000-0000-0000054D0000}"/>
    <cellStyle name="Note 3 4 9 7" xfId="17524" xr:uid="{00000000-0005-0000-0000-0000064D0000}"/>
    <cellStyle name="Note 3 4 9 7 2" xfId="17525" xr:uid="{00000000-0005-0000-0000-0000074D0000}"/>
    <cellStyle name="Note 3 4 9 7 3" xfId="17526" xr:uid="{00000000-0005-0000-0000-0000084D0000}"/>
    <cellStyle name="Note 3 4 9 8" xfId="17527" xr:uid="{00000000-0005-0000-0000-0000094D0000}"/>
    <cellStyle name="Note 3 4 9 8 2" xfId="17528" xr:uid="{00000000-0005-0000-0000-00000A4D0000}"/>
    <cellStyle name="Note 3 4 9 8 3" xfId="17529" xr:uid="{00000000-0005-0000-0000-00000B4D0000}"/>
    <cellStyle name="Note 3 4 9 9" xfId="17530" xr:uid="{00000000-0005-0000-0000-00000C4D0000}"/>
    <cellStyle name="Note 3 4 9 9 2" xfId="17531" xr:uid="{00000000-0005-0000-0000-00000D4D0000}"/>
    <cellStyle name="Note 3 4 9 9 3" xfId="17532" xr:uid="{00000000-0005-0000-0000-00000E4D0000}"/>
    <cellStyle name="Note 3 5" xfId="17533" xr:uid="{00000000-0005-0000-0000-00000F4D0000}"/>
    <cellStyle name="Note 3 5 2" xfId="17534" xr:uid="{00000000-0005-0000-0000-0000104D0000}"/>
    <cellStyle name="Note 3 5 2 2" xfId="17535" xr:uid="{00000000-0005-0000-0000-0000114D0000}"/>
    <cellStyle name="Note 3 5 2 3" xfId="17536" xr:uid="{00000000-0005-0000-0000-0000124D0000}"/>
    <cellStyle name="Note 3 5 3" xfId="17537" xr:uid="{00000000-0005-0000-0000-0000134D0000}"/>
    <cellStyle name="Note 3 5 3 2" xfId="17538" xr:uid="{00000000-0005-0000-0000-0000144D0000}"/>
    <cellStyle name="Note 3 5 3 3" xfId="17539" xr:uid="{00000000-0005-0000-0000-0000154D0000}"/>
    <cellStyle name="Note 3 5 4" xfId="17540" xr:uid="{00000000-0005-0000-0000-0000164D0000}"/>
    <cellStyle name="Note 3 5 4 2" xfId="17541" xr:uid="{00000000-0005-0000-0000-0000174D0000}"/>
    <cellStyle name="Note 3 5 4 3" xfId="17542" xr:uid="{00000000-0005-0000-0000-0000184D0000}"/>
    <cellStyle name="Note 3 5 5" xfId="17543" xr:uid="{00000000-0005-0000-0000-0000194D0000}"/>
    <cellStyle name="Note 3 5 5 2" xfId="17544" xr:uid="{00000000-0005-0000-0000-00001A4D0000}"/>
    <cellStyle name="Note 3 5 5 3" xfId="17545" xr:uid="{00000000-0005-0000-0000-00001B4D0000}"/>
    <cellStyle name="Note 3 5 6" xfId="17546" xr:uid="{00000000-0005-0000-0000-00001C4D0000}"/>
    <cellStyle name="Note 3 5 6 2" xfId="17547" xr:uid="{00000000-0005-0000-0000-00001D4D0000}"/>
    <cellStyle name="Note 3 5 6 3" xfId="17548" xr:uid="{00000000-0005-0000-0000-00001E4D0000}"/>
    <cellStyle name="Note 3 5 7" xfId="17549" xr:uid="{00000000-0005-0000-0000-00001F4D0000}"/>
    <cellStyle name="Note 3 5 7 2" xfId="17550" xr:uid="{00000000-0005-0000-0000-0000204D0000}"/>
    <cellStyle name="Note 3 5 7 3" xfId="17551" xr:uid="{00000000-0005-0000-0000-0000214D0000}"/>
    <cellStyle name="Note 3 5 8" xfId="17552" xr:uid="{00000000-0005-0000-0000-0000224D0000}"/>
    <cellStyle name="Note 3 5 9" xfId="17553" xr:uid="{00000000-0005-0000-0000-0000234D0000}"/>
    <cellStyle name="Note 3 6" xfId="17554" xr:uid="{00000000-0005-0000-0000-0000244D0000}"/>
    <cellStyle name="Note 3 6 10" xfId="17555" xr:uid="{00000000-0005-0000-0000-0000254D0000}"/>
    <cellStyle name="Note 3 6 10 2" xfId="17556" xr:uid="{00000000-0005-0000-0000-0000264D0000}"/>
    <cellStyle name="Note 3 6 10 3" xfId="17557" xr:uid="{00000000-0005-0000-0000-0000274D0000}"/>
    <cellStyle name="Note 3 6 11" xfId="17558" xr:uid="{00000000-0005-0000-0000-0000284D0000}"/>
    <cellStyle name="Note 3 6 11 2" xfId="17559" xr:uid="{00000000-0005-0000-0000-0000294D0000}"/>
    <cellStyle name="Note 3 6 12" xfId="17560" xr:uid="{00000000-0005-0000-0000-00002A4D0000}"/>
    <cellStyle name="Note 3 6 13" xfId="17561" xr:uid="{00000000-0005-0000-0000-00002B4D0000}"/>
    <cellStyle name="Note 3 6 2" xfId="17562" xr:uid="{00000000-0005-0000-0000-00002C4D0000}"/>
    <cellStyle name="Note 3 6 2 2" xfId="17563" xr:uid="{00000000-0005-0000-0000-00002D4D0000}"/>
    <cellStyle name="Note 3 6 2 3" xfId="17564" xr:uid="{00000000-0005-0000-0000-00002E4D0000}"/>
    <cellStyle name="Note 3 6 3" xfId="17565" xr:uid="{00000000-0005-0000-0000-00002F4D0000}"/>
    <cellStyle name="Note 3 6 3 2" xfId="17566" xr:uid="{00000000-0005-0000-0000-0000304D0000}"/>
    <cellStyle name="Note 3 6 3 3" xfId="17567" xr:uid="{00000000-0005-0000-0000-0000314D0000}"/>
    <cellStyle name="Note 3 6 4" xfId="17568" xr:uid="{00000000-0005-0000-0000-0000324D0000}"/>
    <cellStyle name="Note 3 6 4 2" xfId="17569" xr:uid="{00000000-0005-0000-0000-0000334D0000}"/>
    <cellStyle name="Note 3 6 4 3" xfId="17570" xr:uid="{00000000-0005-0000-0000-0000344D0000}"/>
    <cellStyle name="Note 3 6 5" xfId="17571" xr:uid="{00000000-0005-0000-0000-0000354D0000}"/>
    <cellStyle name="Note 3 6 5 2" xfId="17572" xr:uid="{00000000-0005-0000-0000-0000364D0000}"/>
    <cellStyle name="Note 3 6 5 3" xfId="17573" xr:uid="{00000000-0005-0000-0000-0000374D0000}"/>
    <cellStyle name="Note 3 6 6" xfId="17574" xr:uid="{00000000-0005-0000-0000-0000384D0000}"/>
    <cellStyle name="Note 3 6 6 2" xfId="17575" xr:uid="{00000000-0005-0000-0000-0000394D0000}"/>
    <cellStyle name="Note 3 6 6 3" xfId="17576" xr:uid="{00000000-0005-0000-0000-00003A4D0000}"/>
    <cellStyle name="Note 3 6 7" xfId="17577" xr:uid="{00000000-0005-0000-0000-00003B4D0000}"/>
    <cellStyle name="Note 3 6 7 2" xfId="17578" xr:uid="{00000000-0005-0000-0000-00003C4D0000}"/>
    <cellStyle name="Note 3 6 7 3" xfId="17579" xr:uid="{00000000-0005-0000-0000-00003D4D0000}"/>
    <cellStyle name="Note 3 6 8" xfId="17580" xr:uid="{00000000-0005-0000-0000-00003E4D0000}"/>
    <cellStyle name="Note 3 6 8 2" xfId="17581" xr:uid="{00000000-0005-0000-0000-00003F4D0000}"/>
    <cellStyle name="Note 3 6 8 3" xfId="17582" xr:uid="{00000000-0005-0000-0000-0000404D0000}"/>
    <cellStyle name="Note 3 6 9" xfId="17583" xr:uid="{00000000-0005-0000-0000-0000414D0000}"/>
    <cellStyle name="Note 3 6 9 2" xfId="17584" xr:uid="{00000000-0005-0000-0000-0000424D0000}"/>
    <cellStyle name="Note 3 6 9 3" xfId="17585" xr:uid="{00000000-0005-0000-0000-0000434D0000}"/>
    <cellStyle name="Note 3 7" xfId="17586" xr:uid="{00000000-0005-0000-0000-0000444D0000}"/>
    <cellStyle name="Note 3 7 2" xfId="17587" xr:uid="{00000000-0005-0000-0000-0000454D0000}"/>
    <cellStyle name="Note 3 7 2 2" xfId="17588" xr:uid="{00000000-0005-0000-0000-0000464D0000}"/>
    <cellStyle name="Note 3 7 2 3" xfId="17589" xr:uid="{00000000-0005-0000-0000-0000474D0000}"/>
    <cellStyle name="Note 3 7 3" xfId="17590" xr:uid="{00000000-0005-0000-0000-0000484D0000}"/>
    <cellStyle name="Note 3 7 3 2" xfId="17591" xr:uid="{00000000-0005-0000-0000-0000494D0000}"/>
    <cellStyle name="Note 3 7 3 3" xfId="17592" xr:uid="{00000000-0005-0000-0000-00004A4D0000}"/>
    <cellStyle name="Note 3 7 4" xfId="17593" xr:uid="{00000000-0005-0000-0000-00004B4D0000}"/>
    <cellStyle name="Note 3 7 4 2" xfId="17594" xr:uid="{00000000-0005-0000-0000-00004C4D0000}"/>
    <cellStyle name="Note 3 7 4 3" xfId="17595" xr:uid="{00000000-0005-0000-0000-00004D4D0000}"/>
    <cellStyle name="Note 3 7 5" xfId="17596" xr:uid="{00000000-0005-0000-0000-00004E4D0000}"/>
    <cellStyle name="Note 3 7 5 2" xfId="17597" xr:uid="{00000000-0005-0000-0000-00004F4D0000}"/>
    <cellStyle name="Note 3 7 5 3" xfId="17598" xr:uid="{00000000-0005-0000-0000-0000504D0000}"/>
    <cellStyle name="Note 3 7 6" xfId="17599" xr:uid="{00000000-0005-0000-0000-0000514D0000}"/>
    <cellStyle name="Note 3 7 6 2" xfId="17600" xr:uid="{00000000-0005-0000-0000-0000524D0000}"/>
    <cellStyle name="Note 3 7 6 3" xfId="17601" xr:uid="{00000000-0005-0000-0000-0000534D0000}"/>
    <cellStyle name="Note 3 7 7" xfId="17602" xr:uid="{00000000-0005-0000-0000-0000544D0000}"/>
    <cellStyle name="Note 3 7 7 2" xfId="17603" xr:uid="{00000000-0005-0000-0000-0000554D0000}"/>
    <cellStyle name="Note 3 7 7 3" xfId="17604" xr:uid="{00000000-0005-0000-0000-0000564D0000}"/>
    <cellStyle name="Note 3 7 8" xfId="17605" xr:uid="{00000000-0005-0000-0000-0000574D0000}"/>
    <cellStyle name="Note 3 7 9" xfId="17606" xr:uid="{00000000-0005-0000-0000-0000584D0000}"/>
    <cellStyle name="Note 3 8" xfId="17607" xr:uid="{00000000-0005-0000-0000-0000594D0000}"/>
    <cellStyle name="Note 3 8 2" xfId="17608" xr:uid="{00000000-0005-0000-0000-00005A4D0000}"/>
    <cellStyle name="Note 3 8 2 2" xfId="17609" xr:uid="{00000000-0005-0000-0000-00005B4D0000}"/>
    <cellStyle name="Note 3 8 2 3" xfId="17610" xr:uid="{00000000-0005-0000-0000-00005C4D0000}"/>
    <cellStyle name="Note 3 8 3" xfId="17611" xr:uid="{00000000-0005-0000-0000-00005D4D0000}"/>
    <cellStyle name="Note 3 8 3 2" xfId="17612" xr:uid="{00000000-0005-0000-0000-00005E4D0000}"/>
    <cellStyle name="Note 3 8 3 3" xfId="17613" xr:uid="{00000000-0005-0000-0000-00005F4D0000}"/>
    <cellStyle name="Note 3 8 4" xfId="17614" xr:uid="{00000000-0005-0000-0000-0000604D0000}"/>
    <cellStyle name="Note 3 8 4 2" xfId="17615" xr:uid="{00000000-0005-0000-0000-0000614D0000}"/>
    <cellStyle name="Note 3 8 4 3" xfId="17616" xr:uid="{00000000-0005-0000-0000-0000624D0000}"/>
    <cellStyle name="Note 3 8 5" xfId="17617" xr:uid="{00000000-0005-0000-0000-0000634D0000}"/>
    <cellStyle name="Note 3 8 5 2" xfId="17618" xr:uid="{00000000-0005-0000-0000-0000644D0000}"/>
    <cellStyle name="Note 3 8 5 3" xfId="17619" xr:uid="{00000000-0005-0000-0000-0000654D0000}"/>
    <cellStyle name="Note 3 8 6" xfId="17620" xr:uid="{00000000-0005-0000-0000-0000664D0000}"/>
    <cellStyle name="Note 3 8 6 2" xfId="17621" xr:uid="{00000000-0005-0000-0000-0000674D0000}"/>
    <cellStyle name="Note 3 8 6 3" xfId="17622" xr:uid="{00000000-0005-0000-0000-0000684D0000}"/>
    <cellStyle name="Note 3 8 7" xfId="17623" xr:uid="{00000000-0005-0000-0000-0000694D0000}"/>
    <cellStyle name="Note 3 8 7 2" xfId="17624" xr:uid="{00000000-0005-0000-0000-00006A4D0000}"/>
    <cellStyle name="Note 3 8 7 3" xfId="17625" xr:uid="{00000000-0005-0000-0000-00006B4D0000}"/>
    <cellStyle name="Note 3 8 8" xfId="17626" xr:uid="{00000000-0005-0000-0000-00006C4D0000}"/>
    <cellStyle name="Note 3 8 9" xfId="17627" xr:uid="{00000000-0005-0000-0000-00006D4D0000}"/>
    <cellStyle name="Note 3 9" xfId="17628" xr:uid="{00000000-0005-0000-0000-00006E4D0000}"/>
    <cellStyle name="Note 3 9 2" xfId="17629" xr:uid="{00000000-0005-0000-0000-00006F4D0000}"/>
    <cellStyle name="Note 3 9 2 2" xfId="17630" xr:uid="{00000000-0005-0000-0000-0000704D0000}"/>
    <cellStyle name="Note 3 9 2 3" xfId="17631" xr:uid="{00000000-0005-0000-0000-0000714D0000}"/>
    <cellStyle name="Note 3 9 3" xfId="17632" xr:uid="{00000000-0005-0000-0000-0000724D0000}"/>
    <cellStyle name="Note 3 9 3 2" xfId="17633" xr:uid="{00000000-0005-0000-0000-0000734D0000}"/>
    <cellStyle name="Note 3 9 3 3" xfId="17634" xr:uid="{00000000-0005-0000-0000-0000744D0000}"/>
    <cellStyle name="Note 3 9 4" xfId="17635" xr:uid="{00000000-0005-0000-0000-0000754D0000}"/>
    <cellStyle name="Note 3 9 4 2" xfId="17636" xr:uid="{00000000-0005-0000-0000-0000764D0000}"/>
    <cellStyle name="Note 3 9 4 3" xfId="17637" xr:uid="{00000000-0005-0000-0000-0000774D0000}"/>
    <cellStyle name="Note 3 9 5" xfId="17638" xr:uid="{00000000-0005-0000-0000-0000784D0000}"/>
    <cellStyle name="Note 3 9 5 2" xfId="17639" xr:uid="{00000000-0005-0000-0000-0000794D0000}"/>
    <cellStyle name="Note 3 9 5 3" xfId="17640" xr:uid="{00000000-0005-0000-0000-00007A4D0000}"/>
    <cellStyle name="Note 3 9 6" xfId="17641" xr:uid="{00000000-0005-0000-0000-00007B4D0000}"/>
    <cellStyle name="Note 3 9 6 2" xfId="17642" xr:uid="{00000000-0005-0000-0000-00007C4D0000}"/>
    <cellStyle name="Note 3 9 6 3" xfId="17643" xr:uid="{00000000-0005-0000-0000-00007D4D0000}"/>
    <cellStyle name="Note 3 9 7" xfId="17644" xr:uid="{00000000-0005-0000-0000-00007E4D0000}"/>
    <cellStyle name="Note 3 9 7 2" xfId="17645" xr:uid="{00000000-0005-0000-0000-00007F4D0000}"/>
    <cellStyle name="Note 3 9 7 3" xfId="17646" xr:uid="{00000000-0005-0000-0000-0000804D0000}"/>
    <cellStyle name="Note 3 9 8" xfId="17647" xr:uid="{00000000-0005-0000-0000-0000814D0000}"/>
    <cellStyle name="Note 3 9 9" xfId="17648" xr:uid="{00000000-0005-0000-0000-0000824D0000}"/>
    <cellStyle name="Note 4" xfId="750" xr:uid="{00000000-0005-0000-0000-0000834D0000}"/>
    <cellStyle name="Note 4 10" xfId="17650" xr:uid="{00000000-0005-0000-0000-0000844D0000}"/>
    <cellStyle name="Note 4 10 2" xfId="17651" xr:uid="{00000000-0005-0000-0000-0000854D0000}"/>
    <cellStyle name="Note 4 10 2 2" xfId="17652" xr:uid="{00000000-0005-0000-0000-0000864D0000}"/>
    <cellStyle name="Note 4 10 2 3" xfId="17653" xr:uid="{00000000-0005-0000-0000-0000874D0000}"/>
    <cellStyle name="Note 4 10 3" xfId="17654" xr:uid="{00000000-0005-0000-0000-0000884D0000}"/>
    <cellStyle name="Note 4 10 3 2" xfId="17655" xr:uid="{00000000-0005-0000-0000-0000894D0000}"/>
    <cellStyle name="Note 4 10 3 3" xfId="17656" xr:uid="{00000000-0005-0000-0000-00008A4D0000}"/>
    <cellStyle name="Note 4 10 4" xfId="17657" xr:uid="{00000000-0005-0000-0000-00008B4D0000}"/>
    <cellStyle name="Note 4 10 4 2" xfId="17658" xr:uid="{00000000-0005-0000-0000-00008C4D0000}"/>
    <cellStyle name="Note 4 10 4 3" xfId="17659" xr:uid="{00000000-0005-0000-0000-00008D4D0000}"/>
    <cellStyle name="Note 4 10 5" xfId="17660" xr:uid="{00000000-0005-0000-0000-00008E4D0000}"/>
    <cellStyle name="Note 4 10 5 2" xfId="17661" xr:uid="{00000000-0005-0000-0000-00008F4D0000}"/>
    <cellStyle name="Note 4 10 5 3" xfId="17662" xr:uid="{00000000-0005-0000-0000-0000904D0000}"/>
    <cellStyle name="Note 4 10 6" xfId="17663" xr:uid="{00000000-0005-0000-0000-0000914D0000}"/>
    <cellStyle name="Note 4 10 6 2" xfId="17664" xr:uid="{00000000-0005-0000-0000-0000924D0000}"/>
    <cellStyle name="Note 4 10 6 3" xfId="17665" xr:uid="{00000000-0005-0000-0000-0000934D0000}"/>
    <cellStyle name="Note 4 10 7" xfId="17666" xr:uid="{00000000-0005-0000-0000-0000944D0000}"/>
    <cellStyle name="Note 4 10 7 2" xfId="17667" xr:uid="{00000000-0005-0000-0000-0000954D0000}"/>
    <cellStyle name="Note 4 10 7 3" xfId="17668" xr:uid="{00000000-0005-0000-0000-0000964D0000}"/>
    <cellStyle name="Note 4 10 8" xfId="17669" xr:uid="{00000000-0005-0000-0000-0000974D0000}"/>
    <cellStyle name="Note 4 10 9" xfId="17670" xr:uid="{00000000-0005-0000-0000-0000984D0000}"/>
    <cellStyle name="Note 4 11" xfId="17671" xr:uid="{00000000-0005-0000-0000-0000994D0000}"/>
    <cellStyle name="Note 4 11 2" xfId="17672" xr:uid="{00000000-0005-0000-0000-00009A4D0000}"/>
    <cellStyle name="Note 4 11 3" xfId="17673" xr:uid="{00000000-0005-0000-0000-00009B4D0000}"/>
    <cellStyle name="Note 4 12" xfId="17674" xr:uid="{00000000-0005-0000-0000-00009C4D0000}"/>
    <cellStyle name="Note 4 12 2" xfId="17675" xr:uid="{00000000-0005-0000-0000-00009D4D0000}"/>
    <cellStyle name="Note 4 12 3" xfId="17676" xr:uid="{00000000-0005-0000-0000-00009E4D0000}"/>
    <cellStyle name="Note 4 13" xfId="17677" xr:uid="{00000000-0005-0000-0000-00009F4D0000}"/>
    <cellStyle name="Note 4 13 2" xfId="17678" xr:uid="{00000000-0005-0000-0000-0000A04D0000}"/>
    <cellStyle name="Note 4 13 3" xfId="17679" xr:uid="{00000000-0005-0000-0000-0000A14D0000}"/>
    <cellStyle name="Note 4 14" xfId="17680" xr:uid="{00000000-0005-0000-0000-0000A24D0000}"/>
    <cellStyle name="Note 4 14 2" xfId="17681" xr:uid="{00000000-0005-0000-0000-0000A34D0000}"/>
    <cellStyle name="Note 4 14 3" xfId="17682" xr:uid="{00000000-0005-0000-0000-0000A44D0000}"/>
    <cellStyle name="Note 4 15" xfId="17683" xr:uid="{00000000-0005-0000-0000-0000A54D0000}"/>
    <cellStyle name="Note 4 16" xfId="57997" xr:uid="{00000000-0005-0000-0000-0000A64D0000}"/>
    <cellStyle name="Note 4 17" xfId="17649" xr:uid="{00000000-0005-0000-0000-0000A74D0000}"/>
    <cellStyle name="Note 4 2" xfId="751" xr:uid="{00000000-0005-0000-0000-0000A84D0000}"/>
    <cellStyle name="Note 4 2 10" xfId="17685" xr:uid="{00000000-0005-0000-0000-0000A94D0000}"/>
    <cellStyle name="Note 4 2 10 2" xfId="17686" xr:uid="{00000000-0005-0000-0000-0000AA4D0000}"/>
    <cellStyle name="Note 4 2 10 2 2" xfId="17687" xr:uid="{00000000-0005-0000-0000-0000AB4D0000}"/>
    <cellStyle name="Note 4 2 10 2 3" xfId="17688" xr:uid="{00000000-0005-0000-0000-0000AC4D0000}"/>
    <cellStyle name="Note 4 2 10 3" xfId="17689" xr:uid="{00000000-0005-0000-0000-0000AD4D0000}"/>
    <cellStyle name="Note 4 2 10 3 2" xfId="17690" xr:uid="{00000000-0005-0000-0000-0000AE4D0000}"/>
    <cellStyle name="Note 4 2 10 3 3" xfId="17691" xr:uid="{00000000-0005-0000-0000-0000AF4D0000}"/>
    <cellStyle name="Note 4 2 10 4" xfId="17692" xr:uid="{00000000-0005-0000-0000-0000B04D0000}"/>
    <cellStyle name="Note 4 2 10 4 2" xfId="17693" xr:uid="{00000000-0005-0000-0000-0000B14D0000}"/>
    <cellStyle name="Note 4 2 10 4 3" xfId="17694" xr:uid="{00000000-0005-0000-0000-0000B24D0000}"/>
    <cellStyle name="Note 4 2 10 5" xfId="17695" xr:uid="{00000000-0005-0000-0000-0000B34D0000}"/>
    <cellStyle name="Note 4 2 10 5 2" xfId="17696" xr:uid="{00000000-0005-0000-0000-0000B44D0000}"/>
    <cellStyle name="Note 4 2 10 5 3" xfId="17697" xr:uid="{00000000-0005-0000-0000-0000B54D0000}"/>
    <cellStyle name="Note 4 2 10 6" xfId="17698" xr:uid="{00000000-0005-0000-0000-0000B64D0000}"/>
    <cellStyle name="Note 4 2 10 6 2" xfId="17699" xr:uid="{00000000-0005-0000-0000-0000B74D0000}"/>
    <cellStyle name="Note 4 2 10 6 3" xfId="17700" xr:uid="{00000000-0005-0000-0000-0000B84D0000}"/>
    <cellStyle name="Note 4 2 10 7" xfId="17701" xr:uid="{00000000-0005-0000-0000-0000B94D0000}"/>
    <cellStyle name="Note 4 2 10 7 2" xfId="17702" xr:uid="{00000000-0005-0000-0000-0000BA4D0000}"/>
    <cellStyle name="Note 4 2 10 7 3" xfId="17703" xr:uid="{00000000-0005-0000-0000-0000BB4D0000}"/>
    <cellStyle name="Note 4 2 10 8" xfId="17704" xr:uid="{00000000-0005-0000-0000-0000BC4D0000}"/>
    <cellStyle name="Note 4 2 10 9" xfId="17705" xr:uid="{00000000-0005-0000-0000-0000BD4D0000}"/>
    <cellStyle name="Note 4 2 11" xfId="17706" xr:uid="{00000000-0005-0000-0000-0000BE4D0000}"/>
    <cellStyle name="Note 4 2 11 2" xfId="17707" xr:uid="{00000000-0005-0000-0000-0000BF4D0000}"/>
    <cellStyle name="Note 4 2 11 3" xfId="17708" xr:uid="{00000000-0005-0000-0000-0000C04D0000}"/>
    <cellStyle name="Note 4 2 12" xfId="17709" xr:uid="{00000000-0005-0000-0000-0000C14D0000}"/>
    <cellStyle name="Note 4 2 12 2" xfId="17710" xr:uid="{00000000-0005-0000-0000-0000C24D0000}"/>
    <cellStyle name="Note 4 2 12 3" xfId="17711" xr:uid="{00000000-0005-0000-0000-0000C34D0000}"/>
    <cellStyle name="Note 4 2 13" xfId="17712" xr:uid="{00000000-0005-0000-0000-0000C44D0000}"/>
    <cellStyle name="Note 4 2 13 2" xfId="17713" xr:uid="{00000000-0005-0000-0000-0000C54D0000}"/>
    <cellStyle name="Note 4 2 13 3" xfId="17714" xr:uid="{00000000-0005-0000-0000-0000C64D0000}"/>
    <cellStyle name="Note 4 2 14" xfId="17715" xr:uid="{00000000-0005-0000-0000-0000C74D0000}"/>
    <cellStyle name="Note 4 2 15" xfId="17684" xr:uid="{00000000-0005-0000-0000-0000C84D0000}"/>
    <cellStyle name="Note 4 2 2" xfId="1322" xr:uid="{00000000-0005-0000-0000-0000C94D0000}"/>
    <cellStyle name="Note 4 2 2 10" xfId="17717" xr:uid="{00000000-0005-0000-0000-0000CA4D0000}"/>
    <cellStyle name="Note 4 2 2 10 2" xfId="17718" xr:uid="{00000000-0005-0000-0000-0000CB4D0000}"/>
    <cellStyle name="Note 4 2 2 10 3" xfId="17719" xr:uid="{00000000-0005-0000-0000-0000CC4D0000}"/>
    <cellStyle name="Note 4 2 2 11" xfId="17720" xr:uid="{00000000-0005-0000-0000-0000CD4D0000}"/>
    <cellStyle name="Note 4 2 2 11 2" xfId="17721" xr:uid="{00000000-0005-0000-0000-0000CE4D0000}"/>
    <cellStyle name="Note 4 2 2 11 3" xfId="17722" xr:uid="{00000000-0005-0000-0000-0000CF4D0000}"/>
    <cellStyle name="Note 4 2 2 12" xfId="17723" xr:uid="{00000000-0005-0000-0000-0000D04D0000}"/>
    <cellStyle name="Note 4 2 2 12 2" xfId="17724" xr:uid="{00000000-0005-0000-0000-0000D14D0000}"/>
    <cellStyle name="Note 4 2 2 12 3" xfId="17725" xr:uid="{00000000-0005-0000-0000-0000D24D0000}"/>
    <cellStyle name="Note 4 2 2 13" xfId="17726" xr:uid="{00000000-0005-0000-0000-0000D34D0000}"/>
    <cellStyle name="Note 4 2 2 13 2" xfId="17727" xr:uid="{00000000-0005-0000-0000-0000D44D0000}"/>
    <cellStyle name="Note 4 2 2 13 3" xfId="17728" xr:uid="{00000000-0005-0000-0000-0000D54D0000}"/>
    <cellStyle name="Note 4 2 2 14" xfId="17729" xr:uid="{00000000-0005-0000-0000-0000D64D0000}"/>
    <cellStyle name="Note 4 2 2 14 2" xfId="17730" xr:uid="{00000000-0005-0000-0000-0000D74D0000}"/>
    <cellStyle name="Note 4 2 2 14 3" xfId="17731" xr:uid="{00000000-0005-0000-0000-0000D84D0000}"/>
    <cellStyle name="Note 4 2 2 15" xfId="17732" xr:uid="{00000000-0005-0000-0000-0000D94D0000}"/>
    <cellStyle name="Note 4 2 2 16" xfId="17716" xr:uid="{00000000-0005-0000-0000-0000DA4D0000}"/>
    <cellStyle name="Note 4 2 2 2" xfId="17733" xr:uid="{00000000-0005-0000-0000-0000DB4D0000}"/>
    <cellStyle name="Note 4 2 2 2 2" xfId="17734" xr:uid="{00000000-0005-0000-0000-0000DC4D0000}"/>
    <cellStyle name="Note 4 2 2 2 2 2" xfId="17735" xr:uid="{00000000-0005-0000-0000-0000DD4D0000}"/>
    <cellStyle name="Note 4 2 2 2 2 3" xfId="17736" xr:uid="{00000000-0005-0000-0000-0000DE4D0000}"/>
    <cellStyle name="Note 4 2 2 2 3" xfId="17737" xr:uid="{00000000-0005-0000-0000-0000DF4D0000}"/>
    <cellStyle name="Note 4 2 2 2 3 2" xfId="17738" xr:uid="{00000000-0005-0000-0000-0000E04D0000}"/>
    <cellStyle name="Note 4 2 2 2 3 3" xfId="17739" xr:uid="{00000000-0005-0000-0000-0000E14D0000}"/>
    <cellStyle name="Note 4 2 2 2 4" xfId="17740" xr:uid="{00000000-0005-0000-0000-0000E24D0000}"/>
    <cellStyle name="Note 4 2 2 2 4 2" xfId="17741" xr:uid="{00000000-0005-0000-0000-0000E34D0000}"/>
    <cellStyle name="Note 4 2 2 2 4 3" xfId="17742" xr:uid="{00000000-0005-0000-0000-0000E44D0000}"/>
    <cellStyle name="Note 4 2 2 2 5" xfId="17743" xr:uid="{00000000-0005-0000-0000-0000E54D0000}"/>
    <cellStyle name="Note 4 2 2 2 5 2" xfId="17744" xr:uid="{00000000-0005-0000-0000-0000E64D0000}"/>
    <cellStyle name="Note 4 2 2 2 5 3" xfId="17745" xr:uid="{00000000-0005-0000-0000-0000E74D0000}"/>
    <cellStyle name="Note 4 2 2 2 6" xfId="17746" xr:uid="{00000000-0005-0000-0000-0000E84D0000}"/>
    <cellStyle name="Note 4 2 2 2 6 2" xfId="17747" xr:uid="{00000000-0005-0000-0000-0000E94D0000}"/>
    <cellStyle name="Note 4 2 2 2 6 3" xfId="17748" xr:uid="{00000000-0005-0000-0000-0000EA4D0000}"/>
    <cellStyle name="Note 4 2 2 2 7" xfId="17749" xr:uid="{00000000-0005-0000-0000-0000EB4D0000}"/>
    <cellStyle name="Note 4 2 2 2 7 2" xfId="17750" xr:uid="{00000000-0005-0000-0000-0000EC4D0000}"/>
    <cellStyle name="Note 4 2 2 2 7 3" xfId="17751" xr:uid="{00000000-0005-0000-0000-0000ED4D0000}"/>
    <cellStyle name="Note 4 2 2 2 8" xfId="17752" xr:uid="{00000000-0005-0000-0000-0000EE4D0000}"/>
    <cellStyle name="Note 4 2 2 2 9" xfId="17753" xr:uid="{00000000-0005-0000-0000-0000EF4D0000}"/>
    <cellStyle name="Note 4 2 2 3" xfId="17754" xr:uid="{00000000-0005-0000-0000-0000F04D0000}"/>
    <cellStyle name="Note 4 2 2 3 10" xfId="17755" xr:uid="{00000000-0005-0000-0000-0000F14D0000}"/>
    <cellStyle name="Note 4 2 2 3 10 2" xfId="17756" xr:uid="{00000000-0005-0000-0000-0000F24D0000}"/>
    <cellStyle name="Note 4 2 2 3 10 3" xfId="17757" xr:uid="{00000000-0005-0000-0000-0000F34D0000}"/>
    <cellStyle name="Note 4 2 2 3 11" xfId="17758" xr:uid="{00000000-0005-0000-0000-0000F44D0000}"/>
    <cellStyle name="Note 4 2 2 3 11 2" xfId="17759" xr:uid="{00000000-0005-0000-0000-0000F54D0000}"/>
    <cellStyle name="Note 4 2 2 3 12" xfId="17760" xr:uid="{00000000-0005-0000-0000-0000F64D0000}"/>
    <cellStyle name="Note 4 2 2 3 13" xfId="17761" xr:uid="{00000000-0005-0000-0000-0000F74D0000}"/>
    <cellStyle name="Note 4 2 2 3 2" xfId="17762" xr:uid="{00000000-0005-0000-0000-0000F84D0000}"/>
    <cellStyle name="Note 4 2 2 3 2 2" xfId="17763" xr:uid="{00000000-0005-0000-0000-0000F94D0000}"/>
    <cellStyle name="Note 4 2 2 3 2 3" xfId="17764" xr:uid="{00000000-0005-0000-0000-0000FA4D0000}"/>
    <cellStyle name="Note 4 2 2 3 3" xfId="17765" xr:uid="{00000000-0005-0000-0000-0000FB4D0000}"/>
    <cellStyle name="Note 4 2 2 3 3 2" xfId="17766" xr:uid="{00000000-0005-0000-0000-0000FC4D0000}"/>
    <cellStyle name="Note 4 2 2 3 3 3" xfId="17767" xr:uid="{00000000-0005-0000-0000-0000FD4D0000}"/>
    <cellStyle name="Note 4 2 2 3 4" xfId="17768" xr:uid="{00000000-0005-0000-0000-0000FE4D0000}"/>
    <cellStyle name="Note 4 2 2 3 4 2" xfId="17769" xr:uid="{00000000-0005-0000-0000-0000FF4D0000}"/>
    <cellStyle name="Note 4 2 2 3 4 3" xfId="17770" xr:uid="{00000000-0005-0000-0000-0000004E0000}"/>
    <cellStyle name="Note 4 2 2 3 5" xfId="17771" xr:uid="{00000000-0005-0000-0000-0000014E0000}"/>
    <cellStyle name="Note 4 2 2 3 5 2" xfId="17772" xr:uid="{00000000-0005-0000-0000-0000024E0000}"/>
    <cellStyle name="Note 4 2 2 3 5 3" xfId="17773" xr:uid="{00000000-0005-0000-0000-0000034E0000}"/>
    <cellStyle name="Note 4 2 2 3 6" xfId="17774" xr:uid="{00000000-0005-0000-0000-0000044E0000}"/>
    <cellStyle name="Note 4 2 2 3 6 2" xfId="17775" xr:uid="{00000000-0005-0000-0000-0000054E0000}"/>
    <cellStyle name="Note 4 2 2 3 6 3" xfId="17776" xr:uid="{00000000-0005-0000-0000-0000064E0000}"/>
    <cellStyle name="Note 4 2 2 3 7" xfId="17777" xr:uid="{00000000-0005-0000-0000-0000074E0000}"/>
    <cellStyle name="Note 4 2 2 3 7 2" xfId="17778" xr:uid="{00000000-0005-0000-0000-0000084E0000}"/>
    <cellStyle name="Note 4 2 2 3 7 3" xfId="17779" xr:uid="{00000000-0005-0000-0000-0000094E0000}"/>
    <cellStyle name="Note 4 2 2 3 8" xfId="17780" xr:uid="{00000000-0005-0000-0000-00000A4E0000}"/>
    <cellStyle name="Note 4 2 2 3 8 2" xfId="17781" xr:uid="{00000000-0005-0000-0000-00000B4E0000}"/>
    <cellStyle name="Note 4 2 2 3 8 3" xfId="17782" xr:uid="{00000000-0005-0000-0000-00000C4E0000}"/>
    <cellStyle name="Note 4 2 2 3 9" xfId="17783" xr:uid="{00000000-0005-0000-0000-00000D4E0000}"/>
    <cellStyle name="Note 4 2 2 3 9 2" xfId="17784" xr:uid="{00000000-0005-0000-0000-00000E4E0000}"/>
    <cellStyle name="Note 4 2 2 3 9 3" xfId="17785" xr:uid="{00000000-0005-0000-0000-00000F4E0000}"/>
    <cellStyle name="Note 4 2 2 4" xfId="17786" xr:uid="{00000000-0005-0000-0000-0000104E0000}"/>
    <cellStyle name="Note 4 2 2 4 2" xfId="17787" xr:uid="{00000000-0005-0000-0000-0000114E0000}"/>
    <cellStyle name="Note 4 2 2 4 2 2" xfId="17788" xr:uid="{00000000-0005-0000-0000-0000124E0000}"/>
    <cellStyle name="Note 4 2 2 4 2 3" xfId="17789" xr:uid="{00000000-0005-0000-0000-0000134E0000}"/>
    <cellStyle name="Note 4 2 2 4 3" xfId="17790" xr:uid="{00000000-0005-0000-0000-0000144E0000}"/>
    <cellStyle name="Note 4 2 2 4 3 2" xfId="17791" xr:uid="{00000000-0005-0000-0000-0000154E0000}"/>
    <cellStyle name="Note 4 2 2 4 3 3" xfId="17792" xr:uid="{00000000-0005-0000-0000-0000164E0000}"/>
    <cellStyle name="Note 4 2 2 4 4" xfId="17793" xr:uid="{00000000-0005-0000-0000-0000174E0000}"/>
    <cellStyle name="Note 4 2 2 4 4 2" xfId="17794" xr:uid="{00000000-0005-0000-0000-0000184E0000}"/>
    <cellStyle name="Note 4 2 2 4 4 3" xfId="17795" xr:uid="{00000000-0005-0000-0000-0000194E0000}"/>
    <cellStyle name="Note 4 2 2 4 5" xfId="17796" xr:uid="{00000000-0005-0000-0000-00001A4E0000}"/>
    <cellStyle name="Note 4 2 2 4 5 2" xfId="17797" xr:uid="{00000000-0005-0000-0000-00001B4E0000}"/>
    <cellStyle name="Note 4 2 2 4 5 3" xfId="17798" xr:uid="{00000000-0005-0000-0000-00001C4E0000}"/>
    <cellStyle name="Note 4 2 2 4 6" xfId="17799" xr:uid="{00000000-0005-0000-0000-00001D4E0000}"/>
    <cellStyle name="Note 4 2 2 4 6 2" xfId="17800" xr:uid="{00000000-0005-0000-0000-00001E4E0000}"/>
    <cellStyle name="Note 4 2 2 4 6 3" xfId="17801" xr:uid="{00000000-0005-0000-0000-00001F4E0000}"/>
    <cellStyle name="Note 4 2 2 4 7" xfId="17802" xr:uid="{00000000-0005-0000-0000-0000204E0000}"/>
    <cellStyle name="Note 4 2 2 4 7 2" xfId="17803" xr:uid="{00000000-0005-0000-0000-0000214E0000}"/>
    <cellStyle name="Note 4 2 2 4 7 3" xfId="17804" xr:uid="{00000000-0005-0000-0000-0000224E0000}"/>
    <cellStyle name="Note 4 2 2 4 8" xfId="17805" xr:uid="{00000000-0005-0000-0000-0000234E0000}"/>
    <cellStyle name="Note 4 2 2 4 9" xfId="17806" xr:uid="{00000000-0005-0000-0000-0000244E0000}"/>
    <cellStyle name="Note 4 2 2 5" xfId="17807" xr:uid="{00000000-0005-0000-0000-0000254E0000}"/>
    <cellStyle name="Note 4 2 2 5 2" xfId="17808" xr:uid="{00000000-0005-0000-0000-0000264E0000}"/>
    <cellStyle name="Note 4 2 2 5 2 2" xfId="17809" xr:uid="{00000000-0005-0000-0000-0000274E0000}"/>
    <cellStyle name="Note 4 2 2 5 2 3" xfId="17810" xr:uid="{00000000-0005-0000-0000-0000284E0000}"/>
    <cellStyle name="Note 4 2 2 5 3" xfId="17811" xr:uid="{00000000-0005-0000-0000-0000294E0000}"/>
    <cellStyle name="Note 4 2 2 5 3 2" xfId="17812" xr:uid="{00000000-0005-0000-0000-00002A4E0000}"/>
    <cellStyle name="Note 4 2 2 5 3 3" xfId="17813" xr:uid="{00000000-0005-0000-0000-00002B4E0000}"/>
    <cellStyle name="Note 4 2 2 5 4" xfId="17814" xr:uid="{00000000-0005-0000-0000-00002C4E0000}"/>
    <cellStyle name="Note 4 2 2 5 4 2" xfId="17815" xr:uid="{00000000-0005-0000-0000-00002D4E0000}"/>
    <cellStyle name="Note 4 2 2 5 4 3" xfId="17816" xr:uid="{00000000-0005-0000-0000-00002E4E0000}"/>
    <cellStyle name="Note 4 2 2 5 5" xfId="17817" xr:uid="{00000000-0005-0000-0000-00002F4E0000}"/>
    <cellStyle name="Note 4 2 2 5 5 2" xfId="17818" xr:uid="{00000000-0005-0000-0000-0000304E0000}"/>
    <cellStyle name="Note 4 2 2 5 5 3" xfId="17819" xr:uid="{00000000-0005-0000-0000-0000314E0000}"/>
    <cellStyle name="Note 4 2 2 5 6" xfId="17820" xr:uid="{00000000-0005-0000-0000-0000324E0000}"/>
    <cellStyle name="Note 4 2 2 5 6 2" xfId="17821" xr:uid="{00000000-0005-0000-0000-0000334E0000}"/>
    <cellStyle name="Note 4 2 2 5 6 3" xfId="17822" xr:uid="{00000000-0005-0000-0000-0000344E0000}"/>
    <cellStyle name="Note 4 2 2 5 7" xfId="17823" xr:uid="{00000000-0005-0000-0000-0000354E0000}"/>
    <cellStyle name="Note 4 2 2 5 7 2" xfId="17824" xr:uid="{00000000-0005-0000-0000-0000364E0000}"/>
    <cellStyle name="Note 4 2 2 5 7 3" xfId="17825" xr:uid="{00000000-0005-0000-0000-0000374E0000}"/>
    <cellStyle name="Note 4 2 2 5 8" xfId="17826" xr:uid="{00000000-0005-0000-0000-0000384E0000}"/>
    <cellStyle name="Note 4 2 2 5 9" xfId="17827" xr:uid="{00000000-0005-0000-0000-0000394E0000}"/>
    <cellStyle name="Note 4 2 2 6" xfId="17828" xr:uid="{00000000-0005-0000-0000-00003A4E0000}"/>
    <cellStyle name="Note 4 2 2 6 2" xfId="17829" xr:uid="{00000000-0005-0000-0000-00003B4E0000}"/>
    <cellStyle name="Note 4 2 2 6 2 2" xfId="17830" xr:uid="{00000000-0005-0000-0000-00003C4E0000}"/>
    <cellStyle name="Note 4 2 2 6 2 3" xfId="17831" xr:uid="{00000000-0005-0000-0000-00003D4E0000}"/>
    <cellStyle name="Note 4 2 2 6 3" xfId="17832" xr:uid="{00000000-0005-0000-0000-00003E4E0000}"/>
    <cellStyle name="Note 4 2 2 6 3 2" xfId="17833" xr:uid="{00000000-0005-0000-0000-00003F4E0000}"/>
    <cellStyle name="Note 4 2 2 6 3 3" xfId="17834" xr:uid="{00000000-0005-0000-0000-0000404E0000}"/>
    <cellStyle name="Note 4 2 2 6 4" xfId="17835" xr:uid="{00000000-0005-0000-0000-0000414E0000}"/>
    <cellStyle name="Note 4 2 2 6 4 2" xfId="17836" xr:uid="{00000000-0005-0000-0000-0000424E0000}"/>
    <cellStyle name="Note 4 2 2 6 4 3" xfId="17837" xr:uid="{00000000-0005-0000-0000-0000434E0000}"/>
    <cellStyle name="Note 4 2 2 6 5" xfId="17838" xr:uid="{00000000-0005-0000-0000-0000444E0000}"/>
    <cellStyle name="Note 4 2 2 6 5 2" xfId="17839" xr:uid="{00000000-0005-0000-0000-0000454E0000}"/>
    <cellStyle name="Note 4 2 2 6 5 3" xfId="17840" xr:uid="{00000000-0005-0000-0000-0000464E0000}"/>
    <cellStyle name="Note 4 2 2 6 6" xfId="17841" xr:uid="{00000000-0005-0000-0000-0000474E0000}"/>
    <cellStyle name="Note 4 2 2 6 6 2" xfId="17842" xr:uid="{00000000-0005-0000-0000-0000484E0000}"/>
    <cellStyle name="Note 4 2 2 6 6 3" xfId="17843" xr:uid="{00000000-0005-0000-0000-0000494E0000}"/>
    <cellStyle name="Note 4 2 2 6 7" xfId="17844" xr:uid="{00000000-0005-0000-0000-00004A4E0000}"/>
    <cellStyle name="Note 4 2 2 6 7 2" xfId="17845" xr:uid="{00000000-0005-0000-0000-00004B4E0000}"/>
    <cellStyle name="Note 4 2 2 6 7 3" xfId="17846" xr:uid="{00000000-0005-0000-0000-00004C4E0000}"/>
    <cellStyle name="Note 4 2 2 6 8" xfId="17847" xr:uid="{00000000-0005-0000-0000-00004D4E0000}"/>
    <cellStyle name="Note 4 2 2 6 9" xfId="17848" xr:uid="{00000000-0005-0000-0000-00004E4E0000}"/>
    <cellStyle name="Note 4 2 2 7" xfId="17849" xr:uid="{00000000-0005-0000-0000-00004F4E0000}"/>
    <cellStyle name="Note 4 2 2 7 2" xfId="17850" xr:uid="{00000000-0005-0000-0000-0000504E0000}"/>
    <cellStyle name="Note 4 2 2 7 2 2" xfId="17851" xr:uid="{00000000-0005-0000-0000-0000514E0000}"/>
    <cellStyle name="Note 4 2 2 7 2 3" xfId="17852" xr:uid="{00000000-0005-0000-0000-0000524E0000}"/>
    <cellStyle name="Note 4 2 2 7 3" xfId="17853" xr:uid="{00000000-0005-0000-0000-0000534E0000}"/>
    <cellStyle name="Note 4 2 2 7 3 2" xfId="17854" xr:uid="{00000000-0005-0000-0000-0000544E0000}"/>
    <cellStyle name="Note 4 2 2 7 3 3" xfId="17855" xr:uid="{00000000-0005-0000-0000-0000554E0000}"/>
    <cellStyle name="Note 4 2 2 7 4" xfId="17856" xr:uid="{00000000-0005-0000-0000-0000564E0000}"/>
    <cellStyle name="Note 4 2 2 7 4 2" xfId="17857" xr:uid="{00000000-0005-0000-0000-0000574E0000}"/>
    <cellStyle name="Note 4 2 2 7 4 3" xfId="17858" xr:uid="{00000000-0005-0000-0000-0000584E0000}"/>
    <cellStyle name="Note 4 2 2 7 5" xfId="17859" xr:uid="{00000000-0005-0000-0000-0000594E0000}"/>
    <cellStyle name="Note 4 2 2 7 5 2" xfId="17860" xr:uid="{00000000-0005-0000-0000-00005A4E0000}"/>
    <cellStyle name="Note 4 2 2 7 5 3" xfId="17861" xr:uid="{00000000-0005-0000-0000-00005B4E0000}"/>
    <cellStyle name="Note 4 2 2 7 6" xfId="17862" xr:uid="{00000000-0005-0000-0000-00005C4E0000}"/>
    <cellStyle name="Note 4 2 2 7 6 2" xfId="17863" xr:uid="{00000000-0005-0000-0000-00005D4E0000}"/>
    <cellStyle name="Note 4 2 2 7 6 3" xfId="17864" xr:uid="{00000000-0005-0000-0000-00005E4E0000}"/>
    <cellStyle name="Note 4 2 2 7 7" xfId="17865" xr:uid="{00000000-0005-0000-0000-00005F4E0000}"/>
    <cellStyle name="Note 4 2 2 7 7 2" xfId="17866" xr:uid="{00000000-0005-0000-0000-0000604E0000}"/>
    <cellStyle name="Note 4 2 2 7 7 3" xfId="17867" xr:uid="{00000000-0005-0000-0000-0000614E0000}"/>
    <cellStyle name="Note 4 2 2 7 8" xfId="17868" xr:uid="{00000000-0005-0000-0000-0000624E0000}"/>
    <cellStyle name="Note 4 2 2 7 9" xfId="17869" xr:uid="{00000000-0005-0000-0000-0000634E0000}"/>
    <cellStyle name="Note 4 2 2 8" xfId="17870" xr:uid="{00000000-0005-0000-0000-0000644E0000}"/>
    <cellStyle name="Note 4 2 2 8 2" xfId="17871" xr:uid="{00000000-0005-0000-0000-0000654E0000}"/>
    <cellStyle name="Note 4 2 2 8 2 2" xfId="17872" xr:uid="{00000000-0005-0000-0000-0000664E0000}"/>
    <cellStyle name="Note 4 2 2 8 2 3" xfId="17873" xr:uid="{00000000-0005-0000-0000-0000674E0000}"/>
    <cellStyle name="Note 4 2 2 8 3" xfId="17874" xr:uid="{00000000-0005-0000-0000-0000684E0000}"/>
    <cellStyle name="Note 4 2 2 8 3 2" xfId="17875" xr:uid="{00000000-0005-0000-0000-0000694E0000}"/>
    <cellStyle name="Note 4 2 2 8 3 3" xfId="17876" xr:uid="{00000000-0005-0000-0000-00006A4E0000}"/>
    <cellStyle name="Note 4 2 2 8 4" xfId="17877" xr:uid="{00000000-0005-0000-0000-00006B4E0000}"/>
    <cellStyle name="Note 4 2 2 8 4 2" xfId="17878" xr:uid="{00000000-0005-0000-0000-00006C4E0000}"/>
    <cellStyle name="Note 4 2 2 8 4 3" xfId="17879" xr:uid="{00000000-0005-0000-0000-00006D4E0000}"/>
    <cellStyle name="Note 4 2 2 8 5" xfId="17880" xr:uid="{00000000-0005-0000-0000-00006E4E0000}"/>
    <cellStyle name="Note 4 2 2 8 5 2" xfId="17881" xr:uid="{00000000-0005-0000-0000-00006F4E0000}"/>
    <cellStyle name="Note 4 2 2 8 5 3" xfId="17882" xr:uid="{00000000-0005-0000-0000-0000704E0000}"/>
    <cellStyle name="Note 4 2 2 8 6" xfId="17883" xr:uid="{00000000-0005-0000-0000-0000714E0000}"/>
    <cellStyle name="Note 4 2 2 8 6 2" xfId="17884" xr:uid="{00000000-0005-0000-0000-0000724E0000}"/>
    <cellStyle name="Note 4 2 2 8 6 3" xfId="17885" xr:uid="{00000000-0005-0000-0000-0000734E0000}"/>
    <cellStyle name="Note 4 2 2 8 7" xfId="17886" xr:uid="{00000000-0005-0000-0000-0000744E0000}"/>
    <cellStyle name="Note 4 2 2 8 7 2" xfId="17887" xr:uid="{00000000-0005-0000-0000-0000754E0000}"/>
    <cellStyle name="Note 4 2 2 8 7 3" xfId="17888" xr:uid="{00000000-0005-0000-0000-0000764E0000}"/>
    <cellStyle name="Note 4 2 2 8 8" xfId="17889" xr:uid="{00000000-0005-0000-0000-0000774E0000}"/>
    <cellStyle name="Note 4 2 2 8 9" xfId="17890" xr:uid="{00000000-0005-0000-0000-0000784E0000}"/>
    <cellStyle name="Note 4 2 2 9" xfId="17891" xr:uid="{00000000-0005-0000-0000-0000794E0000}"/>
    <cellStyle name="Note 4 2 2 9 10" xfId="17892" xr:uid="{00000000-0005-0000-0000-00007A4E0000}"/>
    <cellStyle name="Note 4 2 2 9 10 2" xfId="17893" xr:uid="{00000000-0005-0000-0000-00007B4E0000}"/>
    <cellStyle name="Note 4 2 2 9 10 3" xfId="17894" xr:uid="{00000000-0005-0000-0000-00007C4E0000}"/>
    <cellStyle name="Note 4 2 2 9 11" xfId="17895" xr:uid="{00000000-0005-0000-0000-00007D4E0000}"/>
    <cellStyle name="Note 4 2 2 9 11 2" xfId="17896" xr:uid="{00000000-0005-0000-0000-00007E4E0000}"/>
    <cellStyle name="Note 4 2 2 9 12" xfId="17897" xr:uid="{00000000-0005-0000-0000-00007F4E0000}"/>
    <cellStyle name="Note 4 2 2 9 2" xfId="17898" xr:uid="{00000000-0005-0000-0000-0000804E0000}"/>
    <cellStyle name="Note 4 2 2 9 2 2" xfId="17899" xr:uid="{00000000-0005-0000-0000-0000814E0000}"/>
    <cellStyle name="Note 4 2 2 9 2 3" xfId="17900" xr:uid="{00000000-0005-0000-0000-0000824E0000}"/>
    <cellStyle name="Note 4 2 2 9 3" xfId="17901" xr:uid="{00000000-0005-0000-0000-0000834E0000}"/>
    <cellStyle name="Note 4 2 2 9 3 2" xfId="17902" xr:uid="{00000000-0005-0000-0000-0000844E0000}"/>
    <cellStyle name="Note 4 2 2 9 3 3" xfId="17903" xr:uid="{00000000-0005-0000-0000-0000854E0000}"/>
    <cellStyle name="Note 4 2 2 9 4" xfId="17904" xr:uid="{00000000-0005-0000-0000-0000864E0000}"/>
    <cellStyle name="Note 4 2 2 9 4 2" xfId="17905" xr:uid="{00000000-0005-0000-0000-0000874E0000}"/>
    <cellStyle name="Note 4 2 2 9 4 3" xfId="17906" xr:uid="{00000000-0005-0000-0000-0000884E0000}"/>
    <cellStyle name="Note 4 2 2 9 5" xfId="17907" xr:uid="{00000000-0005-0000-0000-0000894E0000}"/>
    <cellStyle name="Note 4 2 2 9 5 2" xfId="17908" xr:uid="{00000000-0005-0000-0000-00008A4E0000}"/>
    <cellStyle name="Note 4 2 2 9 5 3" xfId="17909" xr:uid="{00000000-0005-0000-0000-00008B4E0000}"/>
    <cellStyle name="Note 4 2 2 9 6" xfId="17910" xr:uid="{00000000-0005-0000-0000-00008C4E0000}"/>
    <cellStyle name="Note 4 2 2 9 6 2" xfId="17911" xr:uid="{00000000-0005-0000-0000-00008D4E0000}"/>
    <cellStyle name="Note 4 2 2 9 6 3" xfId="17912" xr:uid="{00000000-0005-0000-0000-00008E4E0000}"/>
    <cellStyle name="Note 4 2 2 9 7" xfId="17913" xr:uid="{00000000-0005-0000-0000-00008F4E0000}"/>
    <cellStyle name="Note 4 2 2 9 7 2" xfId="17914" xr:uid="{00000000-0005-0000-0000-0000904E0000}"/>
    <cellStyle name="Note 4 2 2 9 7 3" xfId="17915" xr:uid="{00000000-0005-0000-0000-0000914E0000}"/>
    <cellStyle name="Note 4 2 2 9 8" xfId="17916" xr:uid="{00000000-0005-0000-0000-0000924E0000}"/>
    <cellStyle name="Note 4 2 2 9 8 2" xfId="17917" xr:uid="{00000000-0005-0000-0000-0000934E0000}"/>
    <cellStyle name="Note 4 2 2 9 8 3" xfId="17918" xr:uid="{00000000-0005-0000-0000-0000944E0000}"/>
    <cellStyle name="Note 4 2 2 9 9" xfId="17919" xr:uid="{00000000-0005-0000-0000-0000954E0000}"/>
    <cellStyle name="Note 4 2 2 9 9 2" xfId="17920" xr:uid="{00000000-0005-0000-0000-0000964E0000}"/>
    <cellStyle name="Note 4 2 2 9 9 3" xfId="17921" xr:uid="{00000000-0005-0000-0000-0000974E0000}"/>
    <cellStyle name="Note 4 2 3" xfId="17922" xr:uid="{00000000-0005-0000-0000-0000984E0000}"/>
    <cellStyle name="Note 4 2 3 10" xfId="17923" xr:uid="{00000000-0005-0000-0000-0000994E0000}"/>
    <cellStyle name="Note 4 2 3 10 2" xfId="17924" xr:uid="{00000000-0005-0000-0000-00009A4E0000}"/>
    <cellStyle name="Note 4 2 3 10 3" xfId="17925" xr:uid="{00000000-0005-0000-0000-00009B4E0000}"/>
    <cellStyle name="Note 4 2 3 11" xfId="17926" xr:uid="{00000000-0005-0000-0000-00009C4E0000}"/>
    <cellStyle name="Note 4 2 3 11 2" xfId="17927" xr:uid="{00000000-0005-0000-0000-00009D4E0000}"/>
    <cellStyle name="Note 4 2 3 11 3" xfId="17928" xr:uid="{00000000-0005-0000-0000-00009E4E0000}"/>
    <cellStyle name="Note 4 2 3 12" xfId="17929" xr:uid="{00000000-0005-0000-0000-00009F4E0000}"/>
    <cellStyle name="Note 4 2 3 12 2" xfId="17930" xr:uid="{00000000-0005-0000-0000-0000A04E0000}"/>
    <cellStyle name="Note 4 2 3 12 3" xfId="17931" xr:uid="{00000000-0005-0000-0000-0000A14E0000}"/>
    <cellStyle name="Note 4 2 3 13" xfId="17932" xr:uid="{00000000-0005-0000-0000-0000A24E0000}"/>
    <cellStyle name="Note 4 2 3 13 2" xfId="17933" xr:uid="{00000000-0005-0000-0000-0000A34E0000}"/>
    <cellStyle name="Note 4 2 3 13 3" xfId="17934" xr:uid="{00000000-0005-0000-0000-0000A44E0000}"/>
    <cellStyle name="Note 4 2 3 14" xfId="17935" xr:uid="{00000000-0005-0000-0000-0000A54E0000}"/>
    <cellStyle name="Note 4 2 3 14 2" xfId="17936" xr:uid="{00000000-0005-0000-0000-0000A64E0000}"/>
    <cellStyle name="Note 4 2 3 14 3" xfId="17937" xr:uid="{00000000-0005-0000-0000-0000A74E0000}"/>
    <cellStyle name="Note 4 2 3 15" xfId="17938" xr:uid="{00000000-0005-0000-0000-0000A84E0000}"/>
    <cellStyle name="Note 4 2 3 2" xfId="17939" xr:uid="{00000000-0005-0000-0000-0000A94E0000}"/>
    <cellStyle name="Note 4 2 3 2 2" xfId="17940" xr:uid="{00000000-0005-0000-0000-0000AA4E0000}"/>
    <cellStyle name="Note 4 2 3 2 2 2" xfId="17941" xr:uid="{00000000-0005-0000-0000-0000AB4E0000}"/>
    <cellStyle name="Note 4 2 3 2 2 3" xfId="17942" xr:uid="{00000000-0005-0000-0000-0000AC4E0000}"/>
    <cellStyle name="Note 4 2 3 2 3" xfId="17943" xr:uid="{00000000-0005-0000-0000-0000AD4E0000}"/>
    <cellStyle name="Note 4 2 3 2 3 2" xfId="17944" xr:uid="{00000000-0005-0000-0000-0000AE4E0000}"/>
    <cellStyle name="Note 4 2 3 2 3 3" xfId="17945" xr:uid="{00000000-0005-0000-0000-0000AF4E0000}"/>
    <cellStyle name="Note 4 2 3 2 4" xfId="17946" xr:uid="{00000000-0005-0000-0000-0000B04E0000}"/>
    <cellStyle name="Note 4 2 3 2 4 2" xfId="17947" xr:uid="{00000000-0005-0000-0000-0000B14E0000}"/>
    <cellStyle name="Note 4 2 3 2 4 3" xfId="17948" xr:uid="{00000000-0005-0000-0000-0000B24E0000}"/>
    <cellStyle name="Note 4 2 3 2 5" xfId="17949" xr:uid="{00000000-0005-0000-0000-0000B34E0000}"/>
    <cellStyle name="Note 4 2 3 2 5 2" xfId="17950" xr:uid="{00000000-0005-0000-0000-0000B44E0000}"/>
    <cellStyle name="Note 4 2 3 2 5 3" xfId="17951" xr:uid="{00000000-0005-0000-0000-0000B54E0000}"/>
    <cellStyle name="Note 4 2 3 2 6" xfId="17952" xr:uid="{00000000-0005-0000-0000-0000B64E0000}"/>
    <cellStyle name="Note 4 2 3 2 6 2" xfId="17953" xr:uid="{00000000-0005-0000-0000-0000B74E0000}"/>
    <cellStyle name="Note 4 2 3 2 6 3" xfId="17954" xr:uid="{00000000-0005-0000-0000-0000B84E0000}"/>
    <cellStyle name="Note 4 2 3 2 7" xfId="17955" xr:uid="{00000000-0005-0000-0000-0000B94E0000}"/>
    <cellStyle name="Note 4 2 3 2 7 2" xfId="17956" xr:uid="{00000000-0005-0000-0000-0000BA4E0000}"/>
    <cellStyle name="Note 4 2 3 2 7 3" xfId="17957" xr:uid="{00000000-0005-0000-0000-0000BB4E0000}"/>
    <cellStyle name="Note 4 2 3 2 8" xfId="17958" xr:uid="{00000000-0005-0000-0000-0000BC4E0000}"/>
    <cellStyle name="Note 4 2 3 2 9" xfId="17959" xr:uid="{00000000-0005-0000-0000-0000BD4E0000}"/>
    <cellStyle name="Note 4 2 3 3" xfId="17960" xr:uid="{00000000-0005-0000-0000-0000BE4E0000}"/>
    <cellStyle name="Note 4 2 3 3 10" xfId="17961" xr:uid="{00000000-0005-0000-0000-0000BF4E0000}"/>
    <cellStyle name="Note 4 2 3 3 10 2" xfId="17962" xr:uid="{00000000-0005-0000-0000-0000C04E0000}"/>
    <cellStyle name="Note 4 2 3 3 10 3" xfId="17963" xr:uid="{00000000-0005-0000-0000-0000C14E0000}"/>
    <cellStyle name="Note 4 2 3 3 11" xfId="17964" xr:uid="{00000000-0005-0000-0000-0000C24E0000}"/>
    <cellStyle name="Note 4 2 3 3 11 2" xfId="17965" xr:uid="{00000000-0005-0000-0000-0000C34E0000}"/>
    <cellStyle name="Note 4 2 3 3 12" xfId="17966" xr:uid="{00000000-0005-0000-0000-0000C44E0000}"/>
    <cellStyle name="Note 4 2 3 3 13" xfId="17967" xr:uid="{00000000-0005-0000-0000-0000C54E0000}"/>
    <cellStyle name="Note 4 2 3 3 2" xfId="17968" xr:uid="{00000000-0005-0000-0000-0000C64E0000}"/>
    <cellStyle name="Note 4 2 3 3 2 2" xfId="17969" xr:uid="{00000000-0005-0000-0000-0000C74E0000}"/>
    <cellStyle name="Note 4 2 3 3 2 3" xfId="17970" xr:uid="{00000000-0005-0000-0000-0000C84E0000}"/>
    <cellStyle name="Note 4 2 3 3 3" xfId="17971" xr:uid="{00000000-0005-0000-0000-0000C94E0000}"/>
    <cellStyle name="Note 4 2 3 3 3 2" xfId="17972" xr:uid="{00000000-0005-0000-0000-0000CA4E0000}"/>
    <cellStyle name="Note 4 2 3 3 3 3" xfId="17973" xr:uid="{00000000-0005-0000-0000-0000CB4E0000}"/>
    <cellStyle name="Note 4 2 3 3 4" xfId="17974" xr:uid="{00000000-0005-0000-0000-0000CC4E0000}"/>
    <cellStyle name="Note 4 2 3 3 4 2" xfId="17975" xr:uid="{00000000-0005-0000-0000-0000CD4E0000}"/>
    <cellStyle name="Note 4 2 3 3 4 3" xfId="17976" xr:uid="{00000000-0005-0000-0000-0000CE4E0000}"/>
    <cellStyle name="Note 4 2 3 3 5" xfId="17977" xr:uid="{00000000-0005-0000-0000-0000CF4E0000}"/>
    <cellStyle name="Note 4 2 3 3 5 2" xfId="17978" xr:uid="{00000000-0005-0000-0000-0000D04E0000}"/>
    <cellStyle name="Note 4 2 3 3 5 3" xfId="17979" xr:uid="{00000000-0005-0000-0000-0000D14E0000}"/>
    <cellStyle name="Note 4 2 3 3 6" xfId="17980" xr:uid="{00000000-0005-0000-0000-0000D24E0000}"/>
    <cellStyle name="Note 4 2 3 3 6 2" xfId="17981" xr:uid="{00000000-0005-0000-0000-0000D34E0000}"/>
    <cellStyle name="Note 4 2 3 3 6 3" xfId="17982" xr:uid="{00000000-0005-0000-0000-0000D44E0000}"/>
    <cellStyle name="Note 4 2 3 3 7" xfId="17983" xr:uid="{00000000-0005-0000-0000-0000D54E0000}"/>
    <cellStyle name="Note 4 2 3 3 7 2" xfId="17984" xr:uid="{00000000-0005-0000-0000-0000D64E0000}"/>
    <cellStyle name="Note 4 2 3 3 7 3" xfId="17985" xr:uid="{00000000-0005-0000-0000-0000D74E0000}"/>
    <cellStyle name="Note 4 2 3 3 8" xfId="17986" xr:uid="{00000000-0005-0000-0000-0000D84E0000}"/>
    <cellStyle name="Note 4 2 3 3 8 2" xfId="17987" xr:uid="{00000000-0005-0000-0000-0000D94E0000}"/>
    <cellStyle name="Note 4 2 3 3 8 3" xfId="17988" xr:uid="{00000000-0005-0000-0000-0000DA4E0000}"/>
    <cellStyle name="Note 4 2 3 3 9" xfId="17989" xr:uid="{00000000-0005-0000-0000-0000DB4E0000}"/>
    <cellStyle name="Note 4 2 3 3 9 2" xfId="17990" xr:uid="{00000000-0005-0000-0000-0000DC4E0000}"/>
    <cellStyle name="Note 4 2 3 3 9 3" xfId="17991" xr:uid="{00000000-0005-0000-0000-0000DD4E0000}"/>
    <cellStyle name="Note 4 2 3 4" xfId="17992" xr:uid="{00000000-0005-0000-0000-0000DE4E0000}"/>
    <cellStyle name="Note 4 2 3 4 2" xfId="17993" xr:uid="{00000000-0005-0000-0000-0000DF4E0000}"/>
    <cellStyle name="Note 4 2 3 4 2 2" xfId="17994" xr:uid="{00000000-0005-0000-0000-0000E04E0000}"/>
    <cellStyle name="Note 4 2 3 4 2 3" xfId="17995" xr:uid="{00000000-0005-0000-0000-0000E14E0000}"/>
    <cellStyle name="Note 4 2 3 4 3" xfId="17996" xr:uid="{00000000-0005-0000-0000-0000E24E0000}"/>
    <cellStyle name="Note 4 2 3 4 3 2" xfId="17997" xr:uid="{00000000-0005-0000-0000-0000E34E0000}"/>
    <cellStyle name="Note 4 2 3 4 3 3" xfId="17998" xr:uid="{00000000-0005-0000-0000-0000E44E0000}"/>
    <cellStyle name="Note 4 2 3 4 4" xfId="17999" xr:uid="{00000000-0005-0000-0000-0000E54E0000}"/>
    <cellStyle name="Note 4 2 3 4 4 2" xfId="18000" xr:uid="{00000000-0005-0000-0000-0000E64E0000}"/>
    <cellStyle name="Note 4 2 3 4 4 3" xfId="18001" xr:uid="{00000000-0005-0000-0000-0000E74E0000}"/>
    <cellStyle name="Note 4 2 3 4 5" xfId="18002" xr:uid="{00000000-0005-0000-0000-0000E84E0000}"/>
    <cellStyle name="Note 4 2 3 4 5 2" xfId="18003" xr:uid="{00000000-0005-0000-0000-0000E94E0000}"/>
    <cellStyle name="Note 4 2 3 4 5 3" xfId="18004" xr:uid="{00000000-0005-0000-0000-0000EA4E0000}"/>
    <cellStyle name="Note 4 2 3 4 6" xfId="18005" xr:uid="{00000000-0005-0000-0000-0000EB4E0000}"/>
    <cellStyle name="Note 4 2 3 4 6 2" xfId="18006" xr:uid="{00000000-0005-0000-0000-0000EC4E0000}"/>
    <cellStyle name="Note 4 2 3 4 6 3" xfId="18007" xr:uid="{00000000-0005-0000-0000-0000ED4E0000}"/>
    <cellStyle name="Note 4 2 3 4 7" xfId="18008" xr:uid="{00000000-0005-0000-0000-0000EE4E0000}"/>
    <cellStyle name="Note 4 2 3 4 7 2" xfId="18009" xr:uid="{00000000-0005-0000-0000-0000EF4E0000}"/>
    <cellStyle name="Note 4 2 3 4 7 3" xfId="18010" xr:uid="{00000000-0005-0000-0000-0000F04E0000}"/>
    <cellStyle name="Note 4 2 3 4 8" xfId="18011" xr:uid="{00000000-0005-0000-0000-0000F14E0000}"/>
    <cellStyle name="Note 4 2 3 4 9" xfId="18012" xr:uid="{00000000-0005-0000-0000-0000F24E0000}"/>
    <cellStyle name="Note 4 2 3 5" xfId="18013" xr:uid="{00000000-0005-0000-0000-0000F34E0000}"/>
    <cellStyle name="Note 4 2 3 5 2" xfId="18014" xr:uid="{00000000-0005-0000-0000-0000F44E0000}"/>
    <cellStyle name="Note 4 2 3 5 2 2" xfId="18015" xr:uid="{00000000-0005-0000-0000-0000F54E0000}"/>
    <cellStyle name="Note 4 2 3 5 2 3" xfId="18016" xr:uid="{00000000-0005-0000-0000-0000F64E0000}"/>
    <cellStyle name="Note 4 2 3 5 3" xfId="18017" xr:uid="{00000000-0005-0000-0000-0000F74E0000}"/>
    <cellStyle name="Note 4 2 3 5 3 2" xfId="18018" xr:uid="{00000000-0005-0000-0000-0000F84E0000}"/>
    <cellStyle name="Note 4 2 3 5 3 3" xfId="18019" xr:uid="{00000000-0005-0000-0000-0000F94E0000}"/>
    <cellStyle name="Note 4 2 3 5 4" xfId="18020" xr:uid="{00000000-0005-0000-0000-0000FA4E0000}"/>
    <cellStyle name="Note 4 2 3 5 4 2" xfId="18021" xr:uid="{00000000-0005-0000-0000-0000FB4E0000}"/>
    <cellStyle name="Note 4 2 3 5 4 3" xfId="18022" xr:uid="{00000000-0005-0000-0000-0000FC4E0000}"/>
    <cellStyle name="Note 4 2 3 5 5" xfId="18023" xr:uid="{00000000-0005-0000-0000-0000FD4E0000}"/>
    <cellStyle name="Note 4 2 3 5 5 2" xfId="18024" xr:uid="{00000000-0005-0000-0000-0000FE4E0000}"/>
    <cellStyle name="Note 4 2 3 5 5 3" xfId="18025" xr:uid="{00000000-0005-0000-0000-0000FF4E0000}"/>
    <cellStyle name="Note 4 2 3 5 6" xfId="18026" xr:uid="{00000000-0005-0000-0000-0000004F0000}"/>
    <cellStyle name="Note 4 2 3 5 6 2" xfId="18027" xr:uid="{00000000-0005-0000-0000-0000014F0000}"/>
    <cellStyle name="Note 4 2 3 5 6 3" xfId="18028" xr:uid="{00000000-0005-0000-0000-0000024F0000}"/>
    <cellStyle name="Note 4 2 3 5 7" xfId="18029" xr:uid="{00000000-0005-0000-0000-0000034F0000}"/>
    <cellStyle name="Note 4 2 3 5 7 2" xfId="18030" xr:uid="{00000000-0005-0000-0000-0000044F0000}"/>
    <cellStyle name="Note 4 2 3 5 7 3" xfId="18031" xr:uid="{00000000-0005-0000-0000-0000054F0000}"/>
    <cellStyle name="Note 4 2 3 5 8" xfId="18032" xr:uid="{00000000-0005-0000-0000-0000064F0000}"/>
    <cellStyle name="Note 4 2 3 5 9" xfId="18033" xr:uid="{00000000-0005-0000-0000-0000074F0000}"/>
    <cellStyle name="Note 4 2 3 6" xfId="18034" xr:uid="{00000000-0005-0000-0000-0000084F0000}"/>
    <cellStyle name="Note 4 2 3 6 2" xfId="18035" xr:uid="{00000000-0005-0000-0000-0000094F0000}"/>
    <cellStyle name="Note 4 2 3 6 2 2" xfId="18036" xr:uid="{00000000-0005-0000-0000-00000A4F0000}"/>
    <cellStyle name="Note 4 2 3 6 2 3" xfId="18037" xr:uid="{00000000-0005-0000-0000-00000B4F0000}"/>
    <cellStyle name="Note 4 2 3 6 3" xfId="18038" xr:uid="{00000000-0005-0000-0000-00000C4F0000}"/>
    <cellStyle name="Note 4 2 3 6 3 2" xfId="18039" xr:uid="{00000000-0005-0000-0000-00000D4F0000}"/>
    <cellStyle name="Note 4 2 3 6 3 3" xfId="18040" xr:uid="{00000000-0005-0000-0000-00000E4F0000}"/>
    <cellStyle name="Note 4 2 3 6 4" xfId="18041" xr:uid="{00000000-0005-0000-0000-00000F4F0000}"/>
    <cellStyle name="Note 4 2 3 6 4 2" xfId="18042" xr:uid="{00000000-0005-0000-0000-0000104F0000}"/>
    <cellStyle name="Note 4 2 3 6 4 3" xfId="18043" xr:uid="{00000000-0005-0000-0000-0000114F0000}"/>
    <cellStyle name="Note 4 2 3 6 5" xfId="18044" xr:uid="{00000000-0005-0000-0000-0000124F0000}"/>
    <cellStyle name="Note 4 2 3 6 5 2" xfId="18045" xr:uid="{00000000-0005-0000-0000-0000134F0000}"/>
    <cellStyle name="Note 4 2 3 6 5 3" xfId="18046" xr:uid="{00000000-0005-0000-0000-0000144F0000}"/>
    <cellStyle name="Note 4 2 3 6 6" xfId="18047" xr:uid="{00000000-0005-0000-0000-0000154F0000}"/>
    <cellStyle name="Note 4 2 3 6 6 2" xfId="18048" xr:uid="{00000000-0005-0000-0000-0000164F0000}"/>
    <cellStyle name="Note 4 2 3 6 6 3" xfId="18049" xr:uid="{00000000-0005-0000-0000-0000174F0000}"/>
    <cellStyle name="Note 4 2 3 6 7" xfId="18050" xr:uid="{00000000-0005-0000-0000-0000184F0000}"/>
    <cellStyle name="Note 4 2 3 6 7 2" xfId="18051" xr:uid="{00000000-0005-0000-0000-0000194F0000}"/>
    <cellStyle name="Note 4 2 3 6 7 3" xfId="18052" xr:uid="{00000000-0005-0000-0000-00001A4F0000}"/>
    <cellStyle name="Note 4 2 3 6 8" xfId="18053" xr:uid="{00000000-0005-0000-0000-00001B4F0000}"/>
    <cellStyle name="Note 4 2 3 6 9" xfId="18054" xr:uid="{00000000-0005-0000-0000-00001C4F0000}"/>
    <cellStyle name="Note 4 2 3 7" xfId="18055" xr:uid="{00000000-0005-0000-0000-00001D4F0000}"/>
    <cellStyle name="Note 4 2 3 7 2" xfId="18056" xr:uid="{00000000-0005-0000-0000-00001E4F0000}"/>
    <cellStyle name="Note 4 2 3 7 2 2" xfId="18057" xr:uid="{00000000-0005-0000-0000-00001F4F0000}"/>
    <cellStyle name="Note 4 2 3 7 2 3" xfId="18058" xr:uid="{00000000-0005-0000-0000-0000204F0000}"/>
    <cellStyle name="Note 4 2 3 7 3" xfId="18059" xr:uid="{00000000-0005-0000-0000-0000214F0000}"/>
    <cellStyle name="Note 4 2 3 7 3 2" xfId="18060" xr:uid="{00000000-0005-0000-0000-0000224F0000}"/>
    <cellStyle name="Note 4 2 3 7 3 3" xfId="18061" xr:uid="{00000000-0005-0000-0000-0000234F0000}"/>
    <cellStyle name="Note 4 2 3 7 4" xfId="18062" xr:uid="{00000000-0005-0000-0000-0000244F0000}"/>
    <cellStyle name="Note 4 2 3 7 4 2" xfId="18063" xr:uid="{00000000-0005-0000-0000-0000254F0000}"/>
    <cellStyle name="Note 4 2 3 7 4 3" xfId="18064" xr:uid="{00000000-0005-0000-0000-0000264F0000}"/>
    <cellStyle name="Note 4 2 3 7 5" xfId="18065" xr:uid="{00000000-0005-0000-0000-0000274F0000}"/>
    <cellStyle name="Note 4 2 3 7 5 2" xfId="18066" xr:uid="{00000000-0005-0000-0000-0000284F0000}"/>
    <cellStyle name="Note 4 2 3 7 5 3" xfId="18067" xr:uid="{00000000-0005-0000-0000-0000294F0000}"/>
    <cellStyle name="Note 4 2 3 7 6" xfId="18068" xr:uid="{00000000-0005-0000-0000-00002A4F0000}"/>
    <cellStyle name="Note 4 2 3 7 6 2" xfId="18069" xr:uid="{00000000-0005-0000-0000-00002B4F0000}"/>
    <cellStyle name="Note 4 2 3 7 6 3" xfId="18070" xr:uid="{00000000-0005-0000-0000-00002C4F0000}"/>
    <cellStyle name="Note 4 2 3 7 7" xfId="18071" xr:uid="{00000000-0005-0000-0000-00002D4F0000}"/>
    <cellStyle name="Note 4 2 3 7 7 2" xfId="18072" xr:uid="{00000000-0005-0000-0000-00002E4F0000}"/>
    <cellStyle name="Note 4 2 3 7 7 3" xfId="18073" xr:uid="{00000000-0005-0000-0000-00002F4F0000}"/>
    <cellStyle name="Note 4 2 3 7 8" xfId="18074" xr:uid="{00000000-0005-0000-0000-0000304F0000}"/>
    <cellStyle name="Note 4 2 3 7 9" xfId="18075" xr:uid="{00000000-0005-0000-0000-0000314F0000}"/>
    <cellStyle name="Note 4 2 3 8" xfId="18076" xr:uid="{00000000-0005-0000-0000-0000324F0000}"/>
    <cellStyle name="Note 4 2 3 8 2" xfId="18077" xr:uid="{00000000-0005-0000-0000-0000334F0000}"/>
    <cellStyle name="Note 4 2 3 8 2 2" xfId="18078" xr:uid="{00000000-0005-0000-0000-0000344F0000}"/>
    <cellStyle name="Note 4 2 3 8 2 3" xfId="18079" xr:uid="{00000000-0005-0000-0000-0000354F0000}"/>
    <cellStyle name="Note 4 2 3 8 3" xfId="18080" xr:uid="{00000000-0005-0000-0000-0000364F0000}"/>
    <cellStyle name="Note 4 2 3 8 3 2" xfId="18081" xr:uid="{00000000-0005-0000-0000-0000374F0000}"/>
    <cellStyle name="Note 4 2 3 8 3 3" xfId="18082" xr:uid="{00000000-0005-0000-0000-0000384F0000}"/>
    <cellStyle name="Note 4 2 3 8 4" xfId="18083" xr:uid="{00000000-0005-0000-0000-0000394F0000}"/>
    <cellStyle name="Note 4 2 3 8 4 2" xfId="18084" xr:uid="{00000000-0005-0000-0000-00003A4F0000}"/>
    <cellStyle name="Note 4 2 3 8 4 3" xfId="18085" xr:uid="{00000000-0005-0000-0000-00003B4F0000}"/>
    <cellStyle name="Note 4 2 3 8 5" xfId="18086" xr:uid="{00000000-0005-0000-0000-00003C4F0000}"/>
    <cellStyle name="Note 4 2 3 8 5 2" xfId="18087" xr:uid="{00000000-0005-0000-0000-00003D4F0000}"/>
    <cellStyle name="Note 4 2 3 8 5 3" xfId="18088" xr:uid="{00000000-0005-0000-0000-00003E4F0000}"/>
    <cellStyle name="Note 4 2 3 8 6" xfId="18089" xr:uid="{00000000-0005-0000-0000-00003F4F0000}"/>
    <cellStyle name="Note 4 2 3 8 6 2" xfId="18090" xr:uid="{00000000-0005-0000-0000-0000404F0000}"/>
    <cellStyle name="Note 4 2 3 8 6 3" xfId="18091" xr:uid="{00000000-0005-0000-0000-0000414F0000}"/>
    <cellStyle name="Note 4 2 3 8 7" xfId="18092" xr:uid="{00000000-0005-0000-0000-0000424F0000}"/>
    <cellStyle name="Note 4 2 3 8 7 2" xfId="18093" xr:uid="{00000000-0005-0000-0000-0000434F0000}"/>
    <cellStyle name="Note 4 2 3 8 7 3" xfId="18094" xr:uid="{00000000-0005-0000-0000-0000444F0000}"/>
    <cellStyle name="Note 4 2 3 8 8" xfId="18095" xr:uid="{00000000-0005-0000-0000-0000454F0000}"/>
    <cellStyle name="Note 4 2 3 8 9" xfId="18096" xr:uid="{00000000-0005-0000-0000-0000464F0000}"/>
    <cellStyle name="Note 4 2 3 9" xfId="18097" xr:uid="{00000000-0005-0000-0000-0000474F0000}"/>
    <cellStyle name="Note 4 2 3 9 10" xfId="18098" xr:uid="{00000000-0005-0000-0000-0000484F0000}"/>
    <cellStyle name="Note 4 2 3 9 10 2" xfId="18099" xr:uid="{00000000-0005-0000-0000-0000494F0000}"/>
    <cellStyle name="Note 4 2 3 9 10 3" xfId="18100" xr:uid="{00000000-0005-0000-0000-00004A4F0000}"/>
    <cellStyle name="Note 4 2 3 9 11" xfId="18101" xr:uid="{00000000-0005-0000-0000-00004B4F0000}"/>
    <cellStyle name="Note 4 2 3 9 11 2" xfId="18102" xr:uid="{00000000-0005-0000-0000-00004C4F0000}"/>
    <cellStyle name="Note 4 2 3 9 12" xfId="18103" xr:uid="{00000000-0005-0000-0000-00004D4F0000}"/>
    <cellStyle name="Note 4 2 3 9 2" xfId="18104" xr:uid="{00000000-0005-0000-0000-00004E4F0000}"/>
    <cellStyle name="Note 4 2 3 9 2 2" xfId="18105" xr:uid="{00000000-0005-0000-0000-00004F4F0000}"/>
    <cellStyle name="Note 4 2 3 9 2 3" xfId="18106" xr:uid="{00000000-0005-0000-0000-0000504F0000}"/>
    <cellStyle name="Note 4 2 3 9 3" xfId="18107" xr:uid="{00000000-0005-0000-0000-0000514F0000}"/>
    <cellStyle name="Note 4 2 3 9 3 2" xfId="18108" xr:uid="{00000000-0005-0000-0000-0000524F0000}"/>
    <cellStyle name="Note 4 2 3 9 3 3" xfId="18109" xr:uid="{00000000-0005-0000-0000-0000534F0000}"/>
    <cellStyle name="Note 4 2 3 9 4" xfId="18110" xr:uid="{00000000-0005-0000-0000-0000544F0000}"/>
    <cellStyle name="Note 4 2 3 9 4 2" xfId="18111" xr:uid="{00000000-0005-0000-0000-0000554F0000}"/>
    <cellStyle name="Note 4 2 3 9 4 3" xfId="18112" xr:uid="{00000000-0005-0000-0000-0000564F0000}"/>
    <cellStyle name="Note 4 2 3 9 5" xfId="18113" xr:uid="{00000000-0005-0000-0000-0000574F0000}"/>
    <cellStyle name="Note 4 2 3 9 5 2" xfId="18114" xr:uid="{00000000-0005-0000-0000-0000584F0000}"/>
    <cellStyle name="Note 4 2 3 9 5 3" xfId="18115" xr:uid="{00000000-0005-0000-0000-0000594F0000}"/>
    <cellStyle name="Note 4 2 3 9 6" xfId="18116" xr:uid="{00000000-0005-0000-0000-00005A4F0000}"/>
    <cellStyle name="Note 4 2 3 9 6 2" xfId="18117" xr:uid="{00000000-0005-0000-0000-00005B4F0000}"/>
    <cellStyle name="Note 4 2 3 9 6 3" xfId="18118" xr:uid="{00000000-0005-0000-0000-00005C4F0000}"/>
    <cellStyle name="Note 4 2 3 9 7" xfId="18119" xr:uid="{00000000-0005-0000-0000-00005D4F0000}"/>
    <cellStyle name="Note 4 2 3 9 7 2" xfId="18120" xr:uid="{00000000-0005-0000-0000-00005E4F0000}"/>
    <cellStyle name="Note 4 2 3 9 7 3" xfId="18121" xr:uid="{00000000-0005-0000-0000-00005F4F0000}"/>
    <cellStyle name="Note 4 2 3 9 8" xfId="18122" xr:uid="{00000000-0005-0000-0000-0000604F0000}"/>
    <cellStyle name="Note 4 2 3 9 8 2" xfId="18123" xr:uid="{00000000-0005-0000-0000-0000614F0000}"/>
    <cellStyle name="Note 4 2 3 9 8 3" xfId="18124" xr:uid="{00000000-0005-0000-0000-0000624F0000}"/>
    <cellStyle name="Note 4 2 3 9 9" xfId="18125" xr:uid="{00000000-0005-0000-0000-0000634F0000}"/>
    <cellStyle name="Note 4 2 3 9 9 2" xfId="18126" xr:uid="{00000000-0005-0000-0000-0000644F0000}"/>
    <cellStyle name="Note 4 2 3 9 9 3" xfId="18127" xr:uid="{00000000-0005-0000-0000-0000654F0000}"/>
    <cellStyle name="Note 4 2 4" xfId="18128" xr:uid="{00000000-0005-0000-0000-0000664F0000}"/>
    <cellStyle name="Note 4 2 4 10" xfId="18129" xr:uid="{00000000-0005-0000-0000-0000674F0000}"/>
    <cellStyle name="Note 4 2 4 10 2" xfId="18130" xr:uid="{00000000-0005-0000-0000-0000684F0000}"/>
    <cellStyle name="Note 4 2 4 10 3" xfId="18131" xr:uid="{00000000-0005-0000-0000-0000694F0000}"/>
    <cellStyle name="Note 4 2 4 11" xfId="18132" xr:uid="{00000000-0005-0000-0000-00006A4F0000}"/>
    <cellStyle name="Note 4 2 4 11 2" xfId="18133" xr:uid="{00000000-0005-0000-0000-00006B4F0000}"/>
    <cellStyle name="Note 4 2 4 11 3" xfId="18134" xr:uid="{00000000-0005-0000-0000-00006C4F0000}"/>
    <cellStyle name="Note 4 2 4 12" xfId="18135" xr:uid="{00000000-0005-0000-0000-00006D4F0000}"/>
    <cellStyle name="Note 4 2 4 12 2" xfId="18136" xr:uid="{00000000-0005-0000-0000-00006E4F0000}"/>
    <cellStyle name="Note 4 2 4 12 3" xfId="18137" xr:uid="{00000000-0005-0000-0000-00006F4F0000}"/>
    <cellStyle name="Note 4 2 4 13" xfId="18138" xr:uid="{00000000-0005-0000-0000-0000704F0000}"/>
    <cellStyle name="Note 4 2 4 13 2" xfId="18139" xr:uid="{00000000-0005-0000-0000-0000714F0000}"/>
    <cellStyle name="Note 4 2 4 13 3" xfId="18140" xr:uid="{00000000-0005-0000-0000-0000724F0000}"/>
    <cellStyle name="Note 4 2 4 14" xfId="18141" xr:uid="{00000000-0005-0000-0000-0000734F0000}"/>
    <cellStyle name="Note 4 2 4 2" xfId="18142" xr:uid="{00000000-0005-0000-0000-0000744F0000}"/>
    <cellStyle name="Note 4 2 4 2 2" xfId="18143" xr:uid="{00000000-0005-0000-0000-0000754F0000}"/>
    <cellStyle name="Note 4 2 4 2 2 2" xfId="18144" xr:uid="{00000000-0005-0000-0000-0000764F0000}"/>
    <cellStyle name="Note 4 2 4 2 2 3" xfId="18145" xr:uid="{00000000-0005-0000-0000-0000774F0000}"/>
    <cellStyle name="Note 4 2 4 2 3" xfId="18146" xr:uid="{00000000-0005-0000-0000-0000784F0000}"/>
    <cellStyle name="Note 4 2 4 2 3 2" xfId="18147" xr:uid="{00000000-0005-0000-0000-0000794F0000}"/>
    <cellStyle name="Note 4 2 4 2 3 3" xfId="18148" xr:uid="{00000000-0005-0000-0000-00007A4F0000}"/>
    <cellStyle name="Note 4 2 4 2 4" xfId="18149" xr:uid="{00000000-0005-0000-0000-00007B4F0000}"/>
    <cellStyle name="Note 4 2 4 2 4 2" xfId="18150" xr:uid="{00000000-0005-0000-0000-00007C4F0000}"/>
    <cellStyle name="Note 4 2 4 2 4 3" xfId="18151" xr:uid="{00000000-0005-0000-0000-00007D4F0000}"/>
    <cellStyle name="Note 4 2 4 2 5" xfId="18152" xr:uid="{00000000-0005-0000-0000-00007E4F0000}"/>
    <cellStyle name="Note 4 2 4 2 5 2" xfId="18153" xr:uid="{00000000-0005-0000-0000-00007F4F0000}"/>
    <cellStyle name="Note 4 2 4 2 5 3" xfId="18154" xr:uid="{00000000-0005-0000-0000-0000804F0000}"/>
    <cellStyle name="Note 4 2 4 2 6" xfId="18155" xr:uid="{00000000-0005-0000-0000-0000814F0000}"/>
    <cellStyle name="Note 4 2 4 2 6 2" xfId="18156" xr:uid="{00000000-0005-0000-0000-0000824F0000}"/>
    <cellStyle name="Note 4 2 4 2 6 3" xfId="18157" xr:uid="{00000000-0005-0000-0000-0000834F0000}"/>
    <cellStyle name="Note 4 2 4 2 7" xfId="18158" xr:uid="{00000000-0005-0000-0000-0000844F0000}"/>
    <cellStyle name="Note 4 2 4 2 7 2" xfId="18159" xr:uid="{00000000-0005-0000-0000-0000854F0000}"/>
    <cellStyle name="Note 4 2 4 2 7 3" xfId="18160" xr:uid="{00000000-0005-0000-0000-0000864F0000}"/>
    <cellStyle name="Note 4 2 4 2 8" xfId="18161" xr:uid="{00000000-0005-0000-0000-0000874F0000}"/>
    <cellStyle name="Note 4 2 4 2 9" xfId="18162" xr:uid="{00000000-0005-0000-0000-0000884F0000}"/>
    <cellStyle name="Note 4 2 4 3" xfId="18163" xr:uid="{00000000-0005-0000-0000-0000894F0000}"/>
    <cellStyle name="Note 4 2 4 3 10" xfId="18164" xr:uid="{00000000-0005-0000-0000-00008A4F0000}"/>
    <cellStyle name="Note 4 2 4 3 10 2" xfId="18165" xr:uid="{00000000-0005-0000-0000-00008B4F0000}"/>
    <cellStyle name="Note 4 2 4 3 10 3" xfId="18166" xr:uid="{00000000-0005-0000-0000-00008C4F0000}"/>
    <cellStyle name="Note 4 2 4 3 11" xfId="18167" xr:uid="{00000000-0005-0000-0000-00008D4F0000}"/>
    <cellStyle name="Note 4 2 4 3 11 2" xfId="18168" xr:uid="{00000000-0005-0000-0000-00008E4F0000}"/>
    <cellStyle name="Note 4 2 4 3 12" xfId="18169" xr:uid="{00000000-0005-0000-0000-00008F4F0000}"/>
    <cellStyle name="Note 4 2 4 3 13" xfId="18170" xr:uid="{00000000-0005-0000-0000-0000904F0000}"/>
    <cellStyle name="Note 4 2 4 3 2" xfId="18171" xr:uid="{00000000-0005-0000-0000-0000914F0000}"/>
    <cellStyle name="Note 4 2 4 3 2 2" xfId="18172" xr:uid="{00000000-0005-0000-0000-0000924F0000}"/>
    <cellStyle name="Note 4 2 4 3 2 3" xfId="18173" xr:uid="{00000000-0005-0000-0000-0000934F0000}"/>
    <cellStyle name="Note 4 2 4 3 3" xfId="18174" xr:uid="{00000000-0005-0000-0000-0000944F0000}"/>
    <cellStyle name="Note 4 2 4 3 3 2" xfId="18175" xr:uid="{00000000-0005-0000-0000-0000954F0000}"/>
    <cellStyle name="Note 4 2 4 3 3 3" xfId="18176" xr:uid="{00000000-0005-0000-0000-0000964F0000}"/>
    <cellStyle name="Note 4 2 4 3 4" xfId="18177" xr:uid="{00000000-0005-0000-0000-0000974F0000}"/>
    <cellStyle name="Note 4 2 4 3 4 2" xfId="18178" xr:uid="{00000000-0005-0000-0000-0000984F0000}"/>
    <cellStyle name="Note 4 2 4 3 4 3" xfId="18179" xr:uid="{00000000-0005-0000-0000-0000994F0000}"/>
    <cellStyle name="Note 4 2 4 3 5" xfId="18180" xr:uid="{00000000-0005-0000-0000-00009A4F0000}"/>
    <cellStyle name="Note 4 2 4 3 5 2" xfId="18181" xr:uid="{00000000-0005-0000-0000-00009B4F0000}"/>
    <cellStyle name="Note 4 2 4 3 5 3" xfId="18182" xr:uid="{00000000-0005-0000-0000-00009C4F0000}"/>
    <cellStyle name="Note 4 2 4 3 6" xfId="18183" xr:uid="{00000000-0005-0000-0000-00009D4F0000}"/>
    <cellStyle name="Note 4 2 4 3 6 2" xfId="18184" xr:uid="{00000000-0005-0000-0000-00009E4F0000}"/>
    <cellStyle name="Note 4 2 4 3 6 3" xfId="18185" xr:uid="{00000000-0005-0000-0000-00009F4F0000}"/>
    <cellStyle name="Note 4 2 4 3 7" xfId="18186" xr:uid="{00000000-0005-0000-0000-0000A04F0000}"/>
    <cellStyle name="Note 4 2 4 3 7 2" xfId="18187" xr:uid="{00000000-0005-0000-0000-0000A14F0000}"/>
    <cellStyle name="Note 4 2 4 3 7 3" xfId="18188" xr:uid="{00000000-0005-0000-0000-0000A24F0000}"/>
    <cellStyle name="Note 4 2 4 3 8" xfId="18189" xr:uid="{00000000-0005-0000-0000-0000A34F0000}"/>
    <cellStyle name="Note 4 2 4 3 8 2" xfId="18190" xr:uid="{00000000-0005-0000-0000-0000A44F0000}"/>
    <cellStyle name="Note 4 2 4 3 8 3" xfId="18191" xr:uid="{00000000-0005-0000-0000-0000A54F0000}"/>
    <cellStyle name="Note 4 2 4 3 9" xfId="18192" xr:uid="{00000000-0005-0000-0000-0000A64F0000}"/>
    <cellStyle name="Note 4 2 4 3 9 2" xfId="18193" xr:uid="{00000000-0005-0000-0000-0000A74F0000}"/>
    <cellStyle name="Note 4 2 4 3 9 3" xfId="18194" xr:uid="{00000000-0005-0000-0000-0000A84F0000}"/>
    <cellStyle name="Note 4 2 4 4" xfId="18195" xr:uid="{00000000-0005-0000-0000-0000A94F0000}"/>
    <cellStyle name="Note 4 2 4 4 2" xfId="18196" xr:uid="{00000000-0005-0000-0000-0000AA4F0000}"/>
    <cellStyle name="Note 4 2 4 4 2 2" xfId="18197" xr:uid="{00000000-0005-0000-0000-0000AB4F0000}"/>
    <cellStyle name="Note 4 2 4 4 2 3" xfId="18198" xr:uid="{00000000-0005-0000-0000-0000AC4F0000}"/>
    <cellStyle name="Note 4 2 4 4 3" xfId="18199" xr:uid="{00000000-0005-0000-0000-0000AD4F0000}"/>
    <cellStyle name="Note 4 2 4 4 3 2" xfId="18200" xr:uid="{00000000-0005-0000-0000-0000AE4F0000}"/>
    <cellStyle name="Note 4 2 4 4 3 3" xfId="18201" xr:uid="{00000000-0005-0000-0000-0000AF4F0000}"/>
    <cellStyle name="Note 4 2 4 4 4" xfId="18202" xr:uid="{00000000-0005-0000-0000-0000B04F0000}"/>
    <cellStyle name="Note 4 2 4 4 4 2" xfId="18203" xr:uid="{00000000-0005-0000-0000-0000B14F0000}"/>
    <cellStyle name="Note 4 2 4 4 4 3" xfId="18204" xr:uid="{00000000-0005-0000-0000-0000B24F0000}"/>
    <cellStyle name="Note 4 2 4 4 5" xfId="18205" xr:uid="{00000000-0005-0000-0000-0000B34F0000}"/>
    <cellStyle name="Note 4 2 4 4 5 2" xfId="18206" xr:uid="{00000000-0005-0000-0000-0000B44F0000}"/>
    <cellStyle name="Note 4 2 4 4 5 3" xfId="18207" xr:uid="{00000000-0005-0000-0000-0000B54F0000}"/>
    <cellStyle name="Note 4 2 4 4 6" xfId="18208" xr:uid="{00000000-0005-0000-0000-0000B64F0000}"/>
    <cellStyle name="Note 4 2 4 4 6 2" xfId="18209" xr:uid="{00000000-0005-0000-0000-0000B74F0000}"/>
    <cellStyle name="Note 4 2 4 4 6 3" xfId="18210" xr:uid="{00000000-0005-0000-0000-0000B84F0000}"/>
    <cellStyle name="Note 4 2 4 4 7" xfId="18211" xr:uid="{00000000-0005-0000-0000-0000B94F0000}"/>
    <cellStyle name="Note 4 2 4 4 7 2" xfId="18212" xr:uid="{00000000-0005-0000-0000-0000BA4F0000}"/>
    <cellStyle name="Note 4 2 4 4 7 3" xfId="18213" xr:uid="{00000000-0005-0000-0000-0000BB4F0000}"/>
    <cellStyle name="Note 4 2 4 4 8" xfId="18214" xr:uid="{00000000-0005-0000-0000-0000BC4F0000}"/>
    <cellStyle name="Note 4 2 4 4 9" xfId="18215" xr:uid="{00000000-0005-0000-0000-0000BD4F0000}"/>
    <cellStyle name="Note 4 2 4 5" xfId="18216" xr:uid="{00000000-0005-0000-0000-0000BE4F0000}"/>
    <cellStyle name="Note 4 2 4 5 2" xfId="18217" xr:uid="{00000000-0005-0000-0000-0000BF4F0000}"/>
    <cellStyle name="Note 4 2 4 5 2 2" xfId="18218" xr:uid="{00000000-0005-0000-0000-0000C04F0000}"/>
    <cellStyle name="Note 4 2 4 5 2 3" xfId="18219" xr:uid="{00000000-0005-0000-0000-0000C14F0000}"/>
    <cellStyle name="Note 4 2 4 5 3" xfId="18220" xr:uid="{00000000-0005-0000-0000-0000C24F0000}"/>
    <cellStyle name="Note 4 2 4 5 3 2" xfId="18221" xr:uid="{00000000-0005-0000-0000-0000C34F0000}"/>
    <cellStyle name="Note 4 2 4 5 3 3" xfId="18222" xr:uid="{00000000-0005-0000-0000-0000C44F0000}"/>
    <cellStyle name="Note 4 2 4 5 4" xfId="18223" xr:uid="{00000000-0005-0000-0000-0000C54F0000}"/>
    <cellStyle name="Note 4 2 4 5 4 2" xfId="18224" xr:uid="{00000000-0005-0000-0000-0000C64F0000}"/>
    <cellStyle name="Note 4 2 4 5 4 3" xfId="18225" xr:uid="{00000000-0005-0000-0000-0000C74F0000}"/>
    <cellStyle name="Note 4 2 4 5 5" xfId="18226" xr:uid="{00000000-0005-0000-0000-0000C84F0000}"/>
    <cellStyle name="Note 4 2 4 5 5 2" xfId="18227" xr:uid="{00000000-0005-0000-0000-0000C94F0000}"/>
    <cellStyle name="Note 4 2 4 5 5 3" xfId="18228" xr:uid="{00000000-0005-0000-0000-0000CA4F0000}"/>
    <cellStyle name="Note 4 2 4 5 6" xfId="18229" xr:uid="{00000000-0005-0000-0000-0000CB4F0000}"/>
    <cellStyle name="Note 4 2 4 5 6 2" xfId="18230" xr:uid="{00000000-0005-0000-0000-0000CC4F0000}"/>
    <cellStyle name="Note 4 2 4 5 6 3" xfId="18231" xr:uid="{00000000-0005-0000-0000-0000CD4F0000}"/>
    <cellStyle name="Note 4 2 4 5 7" xfId="18232" xr:uid="{00000000-0005-0000-0000-0000CE4F0000}"/>
    <cellStyle name="Note 4 2 4 5 7 2" xfId="18233" xr:uid="{00000000-0005-0000-0000-0000CF4F0000}"/>
    <cellStyle name="Note 4 2 4 5 7 3" xfId="18234" xr:uid="{00000000-0005-0000-0000-0000D04F0000}"/>
    <cellStyle name="Note 4 2 4 5 8" xfId="18235" xr:uid="{00000000-0005-0000-0000-0000D14F0000}"/>
    <cellStyle name="Note 4 2 4 5 9" xfId="18236" xr:uid="{00000000-0005-0000-0000-0000D24F0000}"/>
    <cellStyle name="Note 4 2 4 6" xfId="18237" xr:uid="{00000000-0005-0000-0000-0000D34F0000}"/>
    <cellStyle name="Note 4 2 4 6 2" xfId="18238" xr:uid="{00000000-0005-0000-0000-0000D44F0000}"/>
    <cellStyle name="Note 4 2 4 6 2 2" xfId="18239" xr:uid="{00000000-0005-0000-0000-0000D54F0000}"/>
    <cellStyle name="Note 4 2 4 6 2 3" xfId="18240" xr:uid="{00000000-0005-0000-0000-0000D64F0000}"/>
    <cellStyle name="Note 4 2 4 6 3" xfId="18241" xr:uid="{00000000-0005-0000-0000-0000D74F0000}"/>
    <cellStyle name="Note 4 2 4 6 3 2" xfId="18242" xr:uid="{00000000-0005-0000-0000-0000D84F0000}"/>
    <cellStyle name="Note 4 2 4 6 3 3" xfId="18243" xr:uid="{00000000-0005-0000-0000-0000D94F0000}"/>
    <cellStyle name="Note 4 2 4 6 4" xfId="18244" xr:uid="{00000000-0005-0000-0000-0000DA4F0000}"/>
    <cellStyle name="Note 4 2 4 6 4 2" xfId="18245" xr:uid="{00000000-0005-0000-0000-0000DB4F0000}"/>
    <cellStyle name="Note 4 2 4 6 4 3" xfId="18246" xr:uid="{00000000-0005-0000-0000-0000DC4F0000}"/>
    <cellStyle name="Note 4 2 4 6 5" xfId="18247" xr:uid="{00000000-0005-0000-0000-0000DD4F0000}"/>
    <cellStyle name="Note 4 2 4 6 5 2" xfId="18248" xr:uid="{00000000-0005-0000-0000-0000DE4F0000}"/>
    <cellStyle name="Note 4 2 4 6 5 3" xfId="18249" xr:uid="{00000000-0005-0000-0000-0000DF4F0000}"/>
    <cellStyle name="Note 4 2 4 6 6" xfId="18250" xr:uid="{00000000-0005-0000-0000-0000E04F0000}"/>
    <cellStyle name="Note 4 2 4 6 6 2" xfId="18251" xr:uid="{00000000-0005-0000-0000-0000E14F0000}"/>
    <cellStyle name="Note 4 2 4 6 6 3" xfId="18252" xr:uid="{00000000-0005-0000-0000-0000E24F0000}"/>
    <cellStyle name="Note 4 2 4 6 7" xfId="18253" xr:uid="{00000000-0005-0000-0000-0000E34F0000}"/>
    <cellStyle name="Note 4 2 4 6 7 2" xfId="18254" xr:uid="{00000000-0005-0000-0000-0000E44F0000}"/>
    <cellStyle name="Note 4 2 4 6 7 3" xfId="18255" xr:uid="{00000000-0005-0000-0000-0000E54F0000}"/>
    <cellStyle name="Note 4 2 4 6 8" xfId="18256" xr:uid="{00000000-0005-0000-0000-0000E64F0000}"/>
    <cellStyle name="Note 4 2 4 6 9" xfId="18257" xr:uid="{00000000-0005-0000-0000-0000E74F0000}"/>
    <cellStyle name="Note 4 2 4 7" xfId="18258" xr:uid="{00000000-0005-0000-0000-0000E84F0000}"/>
    <cellStyle name="Note 4 2 4 7 2" xfId="18259" xr:uid="{00000000-0005-0000-0000-0000E94F0000}"/>
    <cellStyle name="Note 4 2 4 7 2 2" xfId="18260" xr:uid="{00000000-0005-0000-0000-0000EA4F0000}"/>
    <cellStyle name="Note 4 2 4 7 2 3" xfId="18261" xr:uid="{00000000-0005-0000-0000-0000EB4F0000}"/>
    <cellStyle name="Note 4 2 4 7 3" xfId="18262" xr:uid="{00000000-0005-0000-0000-0000EC4F0000}"/>
    <cellStyle name="Note 4 2 4 7 3 2" xfId="18263" xr:uid="{00000000-0005-0000-0000-0000ED4F0000}"/>
    <cellStyle name="Note 4 2 4 7 3 3" xfId="18264" xr:uid="{00000000-0005-0000-0000-0000EE4F0000}"/>
    <cellStyle name="Note 4 2 4 7 4" xfId="18265" xr:uid="{00000000-0005-0000-0000-0000EF4F0000}"/>
    <cellStyle name="Note 4 2 4 7 4 2" xfId="18266" xr:uid="{00000000-0005-0000-0000-0000F04F0000}"/>
    <cellStyle name="Note 4 2 4 7 4 3" xfId="18267" xr:uid="{00000000-0005-0000-0000-0000F14F0000}"/>
    <cellStyle name="Note 4 2 4 7 5" xfId="18268" xr:uid="{00000000-0005-0000-0000-0000F24F0000}"/>
    <cellStyle name="Note 4 2 4 7 5 2" xfId="18269" xr:uid="{00000000-0005-0000-0000-0000F34F0000}"/>
    <cellStyle name="Note 4 2 4 7 5 3" xfId="18270" xr:uid="{00000000-0005-0000-0000-0000F44F0000}"/>
    <cellStyle name="Note 4 2 4 7 6" xfId="18271" xr:uid="{00000000-0005-0000-0000-0000F54F0000}"/>
    <cellStyle name="Note 4 2 4 7 6 2" xfId="18272" xr:uid="{00000000-0005-0000-0000-0000F64F0000}"/>
    <cellStyle name="Note 4 2 4 7 6 3" xfId="18273" xr:uid="{00000000-0005-0000-0000-0000F74F0000}"/>
    <cellStyle name="Note 4 2 4 7 7" xfId="18274" xr:uid="{00000000-0005-0000-0000-0000F84F0000}"/>
    <cellStyle name="Note 4 2 4 7 7 2" xfId="18275" xr:uid="{00000000-0005-0000-0000-0000F94F0000}"/>
    <cellStyle name="Note 4 2 4 7 7 3" xfId="18276" xr:uid="{00000000-0005-0000-0000-0000FA4F0000}"/>
    <cellStyle name="Note 4 2 4 7 8" xfId="18277" xr:uid="{00000000-0005-0000-0000-0000FB4F0000}"/>
    <cellStyle name="Note 4 2 4 7 9" xfId="18278" xr:uid="{00000000-0005-0000-0000-0000FC4F0000}"/>
    <cellStyle name="Note 4 2 4 8" xfId="18279" xr:uid="{00000000-0005-0000-0000-0000FD4F0000}"/>
    <cellStyle name="Note 4 2 4 8 2" xfId="18280" xr:uid="{00000000-0005-0000-0000-0000FE4F0000}"/>
    <cellStyle name="Note 4 2 4 8 2 2" xfId="18281" xr:uid="{00000000-0005-0000-0000-0000FF4F0000}"/>
    <cellStyle name="Note 4 2 4 8 2 3" xfId="18282" xr:uid="{00000000-0005-0000-0000-000000500000}"/>
    <cellStyle name="Note 4 2 4 8 3" xfId="18283" xr:uid="{00000000-0005-0000-0000-000001500000}"/>
    <cellStyle name="Note 4 2 4 8 3 2" xfId="18284" xr:uid="{00000000-0005-0000-0000-000002500000}"/>
    <cellStyle name="Note 4 2 4 8 3 3" xfId="18285" xr:uid="{00000000-0005-0000-0000-000003500000}"/>
    <cellStyle name="Note 4 2 4 8 4" xfId="18286" xr:uid="{00000000-0005-0000-0000-000004500000}"/>
    <cellStyle name="Note 4 2 4 8 4 2" xfId="18287" xr:uid="{00000000-0005-0000-0000-000005500000}"/>
    <cellStyle name="Note 4 2 4 8 4 3" xfId="18288" xr:uid="{00000000-0005-0000-0000-000006500000}"/>
    <cellStyle name="Note 4 2 4 8 5" xfId="18289" xr:uid="{00000000-0005-0000-0000-000007500000}"/>
    <cellStyle name="Note 4 2 4 8 5 2" xfId="18290" xr:uid="{00000000-0005-0000-0000-000008500000}"/>
    <cellStyle name="Note 4 2 4 8 5 3" xfId="18291" xr:uid="{00000000-0005-0000-0000-000009500000}"/>
    <cellStyle name="Note 4 2 4 8 6" xfId="18292" xr:uid="{00000000-0005-0000-0000-00000A500000}"/>
    <cellStyle name="Note 4 2 4 8 6 2" xfId="18293" xr:uid="{00000000-0005-0000-0000-00000B500000}"/>
    <cellStyle name="Note 4 2 4 8 6 3" xfId="18294" xr:uid="{00000000-0005-0000-0000-00000C500000}"/>
    <cellStyle name="Note 4 2 4 8 7" xfId="18295" xr:uid="{00000000-0005-0000-0000-00000D500000}"/>
    <cellStyle name="Note 4 2 4 8 7 2" xfId="18296" xr:uid="{00000000-0005-0000-0000-00000E500000}"/>
    <cellStyle name="Note 4 2 4 8 7 3" xfId="18297" xr:uid="{00000000-0005-0000-0000-00000F500000}"/>
    <cellStyle name="Note 4 2 4 8 8" xfId="18298" xr:uid="{00000000-0005-0000-0000-000010500000}"/>
    <cellStyle name="Note 4 2 4 8 9" xfId="18299" xr:uid="{00000000-0005-0000-0000-000011500000}"/>
    <cellStyle name="Note 4 2 4 9" xfId="18300" xr:uid="{00000000-0005-0000-0000-000012500000}"/>
    <cellStyle name="Note 4 2 4 9 10" xfId="18301" xr:uid="{00000000-0005-0000-0000-000013500000}"/>
    <cellStyle name="Note 4 2 4 9 10 2" xfId="18302" xr:uid="{00000000-0005-0000-0000-000014500000}"/>
    <cellStyle name="Note 4 2 4 9 10 3" xfId="18303" xr:uid="{00000000-0005-0000-0000-000015500000}"/>
    <cellStyle name="Note 4 2 4 9 11" xfId="18304" xr:uid="{00000000-0005-0000-0000-000016500000}"/>
    <cellStyle name="Note 4 2 4 9 11 2" xfId="18305" xr:uid="{00000000-0005-0000-0000-000017500000}"/>
    <cellStyle name="Note 4 2 4 9 12" xfId="18306" xr:uid="{00000000-0005-0000-0000-000018500000}"/>
    <cellStyle name="Note 4 2 4 9 2" xfId="18307" xr:uid="{00000000-0005-0000-0000-000019500000}"/>
    <cellStyle name="Note 4 2 4 9 2 2" xfId="18308" xr:uid="{00000000-0005-0000-0000-00001A500000}"/>
    <cellStyle name="Note 4 2 4 9 2 3" xfId="18309" xr:uid="{00000000-0005-0000-0000-00001B500000}"/>
    <cellStyle name="Note 4 2 4 9 3" xfId="18310" xr:uid="{00000000-0005-0000-0000-00001C500000}"/>
    <cellStyle name="Note 4 2 4 9 3 2" xfId="18311" xr:uid="{00000000-0005-0000-0000-00001D500000}"/>
    <cellStyle name="Note 4 2 4 9 3 3" xfId="18312" xr:uid="{00000000-0005-0000-0000-00001E500000}"/>
    <cellStyle name="Note 4 2 4 9 4" xfId="18313" xr:uid="{00000000-0005-0000-0000-00001F500000}"/>
    <cellStyle name="Note 4 2 4 9 4 2" xfId="18314" xr:uid="{00000000-0005-0000-0000-000020500000}"/>
    <cellStyle name="Note 4 2 4 9 4 3" xfId="18315" xr:uid="{00000000-0005-0000-0000-000021500000}"/>
    <cellStyle name="Note 4 2 4 9 5" xfId="18316" xr:uid="{00000000-0005-0000-0000-000022500000}"/>
    <cellStyle name="Note 4 2 4 9 5 2" xfId="18317" xr:uid="{00000000-0005-0000-0000-000023500000}"/>
    <cellStyle name="Note 4 2 4 9 5 3" xfId="18318" xr:uid="{00000000-0005-0000-0000-000024500000}"/>
    <cellStyle name="Note 4 2 4 9 6" xfId="18319" xr:uid="{00000000-0005-0000-0000-000025500000}"/>
    <cellStyle name="Note 4 2 4 9 6 2" xfId="18320" xr:uid="{00000000-0005-0000-0000-000026500000}"/>
    <cellStyle name="Note 4 2 4 9 6 3" xfId="18321" xr:uid="{00000000-0005-0000-0000-000027500000}"/>
    <cellStyle name="Note 4 2 4 9 7" xfId="18322" xr:uid="{00000000-0005-0000-0000-000028500000}"/>
    <cellStyle name="Note 4 2 4 9 7 2" xfId="18323" xr:uid="{00000000-0005-0000-0000-000029500000}"/>
    <cellStyle name="Note 4 2 4 9 7 3" xfId="18324" xr:uid="{00000000-0005-0000-0000-00002A500000}"/>
    <cellStyle name="Note 4 2 4 9 8" xfId="18325" xr:uid="{00000000-0005-0000-0000-00002B500000}"/>
    <cellStyle name="Note 4 2 4 9 8 2" xfId="18326" xr:uid="{00000000-0005-0000-0000-00002C500000}"/>
    <cellStyle name="Note 4 2 4 9 8 3" xfId="18327" xr:uid="{00000000-0005-0000-0000-00002D500000}"/>
    <cellStyle name="Note 4 2 4 9 9" xfId="18328" xr:uid="{00000000-0005-0000-0000-00002E500000}"/>
    <cellStyle name="Note 4 2 4 9 9 2" xfId="18329" xr:uid="{00000000-0005-0000-0000-00002F500000}"/>
    <cellStyle name="Note 4 2 4 9 9 3" xfId="18330" xr:uid="{00000000-0005-0000-0000-000030500000}"/>
    <cellStyle name="Note 4 2 5" xfId="18331" xr:uid="{00000000-0005-0000-0000-000031500000}"/>
    <cellStyle name="Note 4 2 5 2" xfId="18332" xr:uid="{00000000-0005-0000-0000-000032500000}"/>
    <cellStyle name="Note 4 2 5 2 2" xfId="18333" xr:uid="{00000000-0005-0000-0000-000033500000}"/>
    <cellStyle name="Note 4 2 5 2 3" xfId="18334" xr:uid="{00000000-0005-0000-0000-000034500000}"/>
    <cellStyle name="Note 4 2 5 3" xfId="18335" xr:uid="{00000000-0005-0000-0000-000035500000}"/>
    <cellStyle name="Note 4 2 5 3 2" xfId="18336" xr:uid="{00000000-0005-0000-0000-000036500000}"/>
    <cellStyle name="Note 4 2 5 3 3" xfId="18337" xr:uid="{00000000-0005-0000-0000-000037500000}"/>
    <cellStyle name="Note 4 2 5 4" xfId="18338" xr:uid="{00000000-0005-0000-0000-000038500000}"/>
    <cellStyle name="Note 4 2 5 4 2" xfId="18339" xr:uid="{00000000-0005-0000-0000-000039500000}"/>
    <cellStyle name="Note 4 2 5 4 3" xfId="18340" xr:uid="{00000000-0005-0000-0000-00003A500000}"/>
    <cellStyle name="Note 4 2 5 5" xfId="18341" xr:uid="{00000000-0005-0000-0000-00003B500000}"/>
    <cellStyle name="Note 4 2 5 5 2" xfId="18342" xr:uid="{00000000-0005-0000-0000-00003C500000}"/>
    <cellStyle name="Note 4 2 5 5 3" xfId="18343" xr:uid="{00000000-0005-0000-0000-00003D500000}"/>
    <cellStyle name="Note 4 2 5 6" xfId="18344" xr:uid="{00000000-0005-0000-0000-00003E500000}"/>
    <cellStyle name="Note 4 2 5 6 2" xfId="18345" xr:uid="{00000000-0005-0000-0000-00003F500000}"/>
    <cellStyle name="Note 4 2 5 6 3" xfId="18346" xr:uid="{00000000-0005-0000-0000-000040500000}"/>
    <cellStyle name="Note 4 2 5 7" xfId="18347" xr:uid="{00000000-0005-0000-0000-000041500000}"/>
    <cellStyle name="Note 4 2 5 7 2" xfId="18348" xr:uid="{00000000-0005-0000-0000-000042500000}"/>
    <cellStyle name="Note 4 2 5 7 3" xfId="18349" xr:uid="{00000000-0005-0000-0000-000043500000}"/>
    <cellStyle name="Note 4 2 5 8" xfId="18350" xr:uid="{00000000-0005-0000-0000-000044500000}"/>
    <cellStyle name="Note 4 2 5 9" xfId="18351" xr:uid="{00000000-0005-0000-0000-000045500000}"/>
    <cellStyle name="Note 4 2 6" xfId="18352" xr:uid="{00000000-0005-0000-0000-000046500000}"/>
    <cellStyle name="Note 4 2 6 10" xfId="18353" xr:uid="{00000000-0005-0000-0000-000047500000}"/>
    <cellStyle name="Note 4 2 6 10 2" xfId="18354" xr:uid="{00000000-0005-0000-0000-000048500000}"/>
    <cellStyle name="Note 4 2 6 10 3" xfId="18355" xr:uid="{00000000-0005-0000-0000-000049500000}"/>
    <cellStyle name="Note 4 2 6 11" xfId="18356" xr:uid="{00000000-0005-0000-0000-00004A500000}"/>
    <cellStyle name="Note 4 2 6 11 2" xfId="18357" xr:uid="{00000000-0005-0000-0000-00004B500000}"/>
    <cellStyle name="Note 4 2 6 12" xfId="18358" xr:uid="{00000000-0005-0000-0000-00004C500000}"/>
    <cellStyle name="Note 4 2 6 13" xfId="18359" xr:uid="{00000000-0005-0000-0000-00004D500000}"/>
    <cellStyle name="Note 4 2 6 2" xfId="18360" xr:uid="{00000000-0005-0000-0000-00004E500000}"/>
    <cellStyle name="Note 4 2 6 2 2" xfId="18361" xr:uid="{00000000-0005-0000-0000-00004F500000}"/>
    <cellStyle name="Note 4 2 6 2 3" xfId="18362" xr:uid="{00000000-0005-0000-0000-000050500000}"/>
    <cellStyle name="Note 4 2 6 3" xfId="18363" xr:uid="{00000000-0005-0000-0000-000051500000}"/>
    <cellStyle name="Note 4 2 6 3 2" xfId="18364" xr:uid="{00000000-0005-0000-0000-000052500000}"/>
    <cellStyle name="Note 4 2 6 3 3" xfId="18365" xr:uid="{00000000-0005-0000-0000-000053500000}"/>
    <cellStyle name="Note 4 2 6 4" xfId="18366" xr:uid="{00000000-0005-0000-0000-000054500000}"/>
    <cellStyle name="Note 4 2 6 4 2" xfId="18367" xr:uid="{00000000-0005-0000-0000-000055500000}"/>
    <cellStyle name="Note 4 2 6 4 3" xfId="18368" xr:uid="{00000000-0005-0000-0000-000056500000}"/>
    <cellStyle name="Note 4 2 6 5" xfId="18369" xr:uid="{00000000-0005-0000-0000-000057500000}"/>
    <cellStyle name="Note 4 2 6 5 2" xfId="18370" xr:uid="{00000000-0005-0000-0000-000058500000}"/>
    <cellStyle name="Note 4 2 6 5 3" xfId="18371" xr:uid="{00000000-0005-0000-0000-000059500000}"/>
    <cellStyle name="Note 4 2 6 6" xfId="18372" xr:uid="{00000000-0005-0000-0000-00005A500000}"/>
    <cellStyle name="Note 4 2 6 6 2" xfId="18373" xr:uid="{00000000-0005-0000-0000-00005B500000}"/>
    <cellStyle name="Note 4 2 6 6 3" xfId="18374" xr:uid="{00000000-0005-0000-0000-00005C500000}"/>
    <cellStyle name="Note 4 2 6 7" xfId="18375" xr:uid="{00000000-0005-0000-0000-00005D500000}"/>
    <cellStyle name="Note 4 2 6 7 2" xfId="18376" xr:uid="{00000000-0005-0000-0000-00005E500000}"/>
    <cellStyle name="Note 4 2 6 7 3" xfId="18377" xr:uid="{00000000-0005-0000-0000-00005F500000}"/>
    <cellStyle name="Note 4 2 6 8" xfId="18378" xr:uid="{00000000-0005-0000-0000-000060500000}"/>
    <cellStyle name="Note 4 2 6 8 2" xfId="18379" xr:uid="{00000000-0005-0000-0000-000061500000}"/>
    <cellStyle name="Note 4 2 6 8 3" xfId="18380" xr:uid="{00000000-0005-0000-0000-000062500000}"/>
    <cellStyle name="Note 4 2 6 9" xfId="18381" xr:uid="{00000000-0005-0000-0000-000063500000}"/>
    <cellStyle name="Note 4 2 6 9 2" xfId="18382" xr:uid="{00000000-0005-0000-0000-000064500000}"/>
    <cellStyle name="Note 4 2 6 9 3" xfId="18383" xr:uid="{00000000-0005-0000-0000-000065500000}"/>
    <cellStyle name="Note 4 2 7" xfId="18384" xr:uid="{00000000-0005-0000-0000-000066500000}"/>
    <cellStyle name="Note 4 2 7 2" xfId="18385" xr:uid="{00000000-0005-0000-0000-000067500000}"/>
    <cellStyle name="Note 4 2 7 2 2" xfId="18386" xr:uid="{00000000-0005-0000-0000-000068500000}"/>
    <cellStyle name="Note 4 2 7 2 3" xfId="18387" xr:uid="{00000000-0005-0000-0000-000069500000}"/>
    <cellStyle name="Note 4 2 7 3" xfId="18388" xr:uid="{00000000-0005-0000-0000-00006A500000}"/>
    <cellStyle name="Note 4 2 7 3 2" xfId="18389" xr:uid="{00000000-0005-0000-0000-00006B500000}"/>
    <cellStyle name="Note 4 2 7 3 3" xfId="18390" xr:uid="{00000000-0005-0000-0000-00006C500000}"/>
    <cellStyle name="Note 4 2 7 4" xfId="18391" xr:uid="{00000000-0005-0000-0000-00006D500000}"/>
    <cellStyle name="Note 4 2 7 4 2" xfId="18392" xr:uid="{00000000-0005-0000-0000-00006E500000}"/>
    <cellStyle name="Note 4 2 7 4 3" xfId="18393" xr:uid="{00000000-0005-0000-0000-00006F500000}"/>
    <cellStyle name="Note 4 2 7 5" xfId="18394" xr:uid="{00000000-0005-0000-0000-000070500000}"/>
    <cellStyle name="Note 4 2 7 5 2" xfId="18395" xr:uid="{00000000-0005-0000-0000-000071500000}"/>
    <cellStyle name="Note 4 2 7 5 3" xfId="18396" xr:uid="{00000000-0005-0000-0000-000072500000}"/>
    <cellStyle name="Note 4 2 7 6" xfId="18397" xr:uid="{00000000-0005-0000-0000-000073500000}"/>
    <cellStyle name="Note 4 2 7 6 2" xfId="18398" xr:uid="{00000000-0005-0000-0000-000074500000}"/>
    <cellStyle name="Note 4 2 7 6 3" xfId="18399" xr:uid="{00000000-0005-0000-0000-000075500000}"/>
    <cellStyle name="Note 4 2 7 7" xfId="18400" xr:uid="{00000000-0005-0000-0000-000076500000}"/>
    <cellStyle name="Note 4 2 7 7 2" xfId="18401" xr:uid="{00000000-0005-0000-0000-000077500000}"/>
    <cellStyle name="Note 4 2 7 7 3" xfId="18402" xr:uid="{00000000-0005-0000-0000-000078500000}"/>
    <cellStyle name="Note 4 2 7 8" xfId="18403" xr:uid="{00000000-0005-0000-0000-000079500000}"/>
    <cellStyle name="Note 4 2 7 9" xfId="18404" xr:uid="{00000000-0005-0000-0000-00007A500000}"/>
    <cellStyle name="Note 4 2 8" xfId="18405" xr:uid="{00000000-0005-0000-0000-00007B500000}"/>
    <cellStyle name="Note 4 2 8 2" xfId="18406" xr:uid="{00000000-0005-0000-0000-00007C500000}"/>
    <cellStyle name="Note 4 2 8 2 2" xfId="18407" xr:uid="{00000000-0005-0000-0000-00007D500000}"/>
    <cellStyle name="Note 4 2 8 2 3" xfId="18408" xr:uid="{00000000-0005-0000-0000-00007E500000}"/>
    <cellStyle name="Note 4 2 8 3" xfId="18409" xr:uid="{00000000-0005-0000-0000-00007F500000}"/>
    <cellStyle name="Note 4 2 8 3 2" xfId="18410" xr:uid="{00000000-0005-0000-0000-000080500000}"/>
    <cellStyle name="Note 4 2 8 3 3" xfId="18411" xr:uid="{00000000-0005-0000-0000-000081500000}"/>
    <cellStyle name="Note 4 2 8 4" xfId="18412" xr:uid="{00000000-0005-0000-0000-000082500000}"/>
    <cellStyle name="Note 4 2 8 4 2" xfId="18413" xr:uid="{00000000-0005-0000-0000-000083500000}"/>
    <cellStyle name="Note 4 2 8 4 3" xfId="18414" xr:uid="{00000000-0005-0000-0000-000084500000}"/>
    <cellStyle name="Note 4 2 8 5" xfId="18415" xr:uid="{00000000-0005-0000-0000-000085500000}"/>
    <cellStyle name="Note 4 2 8 5 2" xfId="18416" xr:uid="{00000000-0005-0000-0000-000086500000}"/>
    <cellStyle name="Note 4 2 8 5 3" xfId="18417" xr:uid="{00000000-0005-0000-0000-000087500000}"/>
    <cellStyle name="Note 4 2 8 6" xfId="18418" xr:uid="{00000000-0005-0000-0000-000088500000}"/>
    <cellStyle name="Note 4 2 8 6 2" xfId="18419" xr:uid="{00000000-0005-0000-0000-000089500000}"/>
    <cellStyle name="Note 4 2 8 6 3" xfId="18420" xr:uid="{00000000-0005-0000-0000-00008A500000}"/>
    <cellStyle name="Note 4 2 8 7" xfId="18421" xr:uid="{00000000-0005-0000-0000-00008B500000}"/>
    <cellStyle name="Note 4 2 8 7 2" xfId="18422" xr:uid="{00000000-0005-0000-0000-00008C500000}"/>
    <cellStyle name="Note 4 2 8 7 3" xfId="18423" xr:uid="{00000000-0005-0000-0000-00008D500000}"/>
    <cellStyle name="Note 4 2 8 8" xfId="18424" xr:uid="{00000000-0005-0000-0000-00008E500000}"/>
    <cellStyle name="Note 4 2 8 9" xfId="18425" xr:uid="{00000000-0005-0000-0000-00008F500000}"/>
    <cellStyle name="Note 4 2 9" xfId="18426" xr:uid="{00000000-0005-0000-0000-000090500000}"/>
    <cellStyle name="Note 4 2 9 2" xfId="18427" xr:uid="{00000000-0005-0000-0000-000091500000}"/>
    <cellStyle name="Note 4 2 9 2 2" xfId="18428" xr:uid="{00000000-0005-0000-0000-000092500000}"/>
    <cellStyle name="Note 4 2 9 2 3" xfId="18429" xr:uid="{00000000-0005-0000-0000-000093500000}"/>
    <cellStyle name="Note 4 2 9 3" xfId="18430" xr:uid="{00000000-0005-0000-0000-000094500000}"/>
    <cellStyle name="Note 4 2 9 3 2" xfId="18431" xr:uid="{00000000-0005-0000-0000-000095500000}"/>
    <cellStyle name="Note 4 2 9 3 3" xfId="18432" xr:uid="{00000000-0005-0000-0000-000096500000}"/>
    <cellStyle name="Note 4 2 9 4" xfId="18433" xr:uid="{00000000-0005-0000-0000-000097500000}"/>
    <cellStyle name="Note 4 2 9 4 2" xfId="18434" xr:uid="{00000000-0005-0000-0000-000098500000}"/>
    <cellStyle name="Note 4 2 9 4 3" xfId="18435" xr:uid="{00000000-0005-0000-0000-000099500000}"/>
    <cellStyle name="Note 4 2 9 5" xfId="18436" xr:uid="{00000000-0005-0000-0000-00009A500000}"/>
    <cellStyle name="Note 4 2 9 5 2" xfId="18437" xr:uid="{00000000-0005-0000-0000-00009B500000}"/>
    <cellStyle name="Note 4 2 9 5 3" xfId="18438" xr:uid="{00000000-0005-0000-0000-00009C500000}"/>
    <cellStyle name="Note 4 2 9 6" xfId="18439" xr:uid="{00000000-0005-0000-0000-00009D500000}"/>
    <cellStyle name="Note 4 2 9 6 2" xfId="18440" xr:uid="{00000000-0005-0000-0000-00009E500000}"/>
    <cellStyle name="Note 4 2 9 6 3" xfId="18441" xr:uid="{00000000-0005-0000-0000-00009F500000}"/>
    <cellStyle name="Note 4 2 9 7" xfId="18442" xr:uid="{00000000-0005-0000-0000-0000A0500000}"/>
    <cellStyle name="Note 4 2 9 7 2" xfId="18443" xr:uid="{00000000-0005-0000-0000-0000A1500000}"/>
    <cellStyle name="Note 4 2 9 7 3" xfId="18444" xr:uid="{00000000-0005-0000-0000-0000A2500000}"/>
    <cellStyle name="Note 4 2 9 8" xfId="18445" xr:uid="{00000000-0005-0000-0000-0000A3500000}"/>
    <cellStyle name="Note 4 2 9 9" xfId="18446" xr:uid="{00000000-0005-0000-0000-0000A4500000}"/>
    <cellStyle name="Note 4 3" xfId="1321" xr:uid="{00000000-0005-0000-0000-0000A5500000}"/>
    <cellStyle name="Note 4 3 10" xfId="18448" xr:uid="{00000000-0005-0000-0000-0000A6500000}"/>
    <cellStyle name="Note 4 3 10 2" xfId="18449" xr:uid="{00000000-0005-0000-0000-0000A7500000}"/>
    <cellStyle name="Note 4 3 10 3" xfId="18450" xr:uid="{00000000-0005-0000-0000-0000A8500000}"/>
    <cellStyle name="Note 4 3 11" xfId="18451" xr:uid="{00000000-0005-0000-0000-0000A9500000}"/>
    <cellStyle name="Note 4 3 11 2" xfId="18452" xr:uid="{00000000-0005-0000-0000-0000AA500000}"/>
    <cellStyle name="Note 4 3 11 3" xfId="18453" xr:uid="{00000000-0005-0000-0000-0000AB500000}"/>
    <cellStyle name="Note 4 3 12" xfId="18454" xr:uid="{00000000-0005-0000-0000-0000AC500000}"/>
    <cellStyle name="Note 4 3 12 2" xfId="18455" xr:uid="{00000000-0005-0000-0000-0000AD500000}"/>
    <cellStyle name="Note 4 3 12 3" xfId="18456" xr:uid="{00000000-0005-0000-0000-0000AE500000}"/>
    <cellStyle name="Note 4 3 13" xfId="18457" xr:uid="{00000000-0005-0000-0000-0000AF500000}"/>
    <cellStyle name="Note 4 3 13 2" xfId="18458" xr:uid="{00000000-0005-0000-0000-0000B0500000}"/>
    <cellStyle name="Note 4 3 13 3" xfId="18459" xr:uid="{00000000-0005-0000-0000-0000B1500000}"/>
    <cellStyle name="Note 4 3 14" xfId="18460" xr:uid="{00000000-0005-0000-0000-0000B2500000}"/>
    <cellStyle name="Note 4 3 14 2" xfId="18461" xr:uid="{00000000-0005-0000-0000-0000B3500000}"/>
    <cellStyle name="Note 4 3 14 3" xfId="18462" xr:uid="{00000000-0005-0000-0000-0000B4500000}"/>
    <cellStyle name="Note 4 3 15" xfId="18463" xr:uid="{00000000-0005-0000-0000-0000B5500000}"/>
    <cellStyle name="Note 4 3 16" xfId="18447" xr:uid="{00000000-0005-0000-0000-0000B6500000}"/>
    <cellStyle name="Note 4 3 2" xfId="18464" xr:uid="{00000000-0005-0000-0000-0000B7500000}"/>
    <cellStyle name="Note 4 3 2 2" xfId="18465" xr:uid="{00000000-0005-0000-0000-0000B8500000}"/>
    <cellStyle name="Note 4 3 2 2 2" xfId="18466" xr:uid="{00000000-0005-0000-0000-0000B9500000}"/>
    <cellStyle name="Note 4 3 2 2 3" xfId="18467" xr:uid="{00000000-0005-0000-0000-0000BA500000}"/>
    <cellStyle name="Note 4 3 2 3" xfId="18468" xr:uid="{00000000-0005-0000-0000-0000BB500000}"/>
    <cellStyle name="Note 4 3 2 3 2" xfId="18469" xr:uid="{00000000-0005-0000-0000-0000BC500000}"/>
    <cellStyle name="Note 4 3 2 3 3" xfId="18470" xr:uid="{00000000-0005-0000-0000-0000BD500000}"/>
    <cellStyle name="Note 4 3 2 4" xfId="18471" xr:uid="{00000000-0005-0000-0000-0000BE500000}"/>
    <cellStyle name="Note 4 3 2 4 2" xfId="18472" xr:uid="{00000000-0005-0000-0000-0000BF500000}"/>
    <cellStyle name="Note 4 3 2 4 3" xfId="18473" xr:uid="{00000000-0005-0000-0000-0000C0500000}"/>
    <cellStyle name="Note 4 3 2 5" xfId="18474" xr:uid="{00000000-0005-0000-0000-0000C1500000}"/>
    <cellStyle name="Note 4 3 2 5 2" xfId="18475" xr:uid="{00000000-0005-0000-0000-0000C2500000}"/>
    <cellStyle name="Note 4 3 2 5 3" xfId="18476" xr:uid="{00000000-0005-0000-0000-0000C3500000}"/>
    <cellStyle name="Note 4 3 2 6" xfId="18477" xr:uid="{00000000-0005-0000-0000-0000C4500000}"/>
    <cellStyle name="Note 4 3 2 6 2" xfId="18478" xr:uid="{00000000-0005-0000-0000-0000C5500000}"/>
    <cellStyle name="Note 4 3 2 6 3" xfId="18479" xr:uid="{00000000-0005-0000-0000-0000C6500000}"/>
    <cellStyle name="Note 4 3 2 7" xfId="18480" xr:uid="{00000000-0005-0000-0000-0000C7500000}"/>
    <cellStyle name="Note 4 3 2 7 2" xfId="18481" xr:uid="{00000000-0005-0000-0000-0000C8500000}"/>
    <cellStyle name="Note 4 3 2 7 3" xfId="18482" xr:uid="{00000000-0005-0000-0000-0000C9500000}"/>
    <cellStyle name="Note 4 3 2 8" xfId="18483" xr:uid="{00000000-0005-0000-0000-0000CA500000}"/>
    <cellStyle name="Note 4 3 2 9" xfId="18484" xr:uid="{00000000-0005-0000-0000-0000CB500000}"/>
    <cellStyle name="Note 4 3 3" xfId="18485" xr:uid="{00000000-0005-0000-0000-0000CC500000}"/>
    <cellStyle name="Note 4 3 3 10" xfId="18486" xr:uid="{00000000-0005-0000-0000-0000CD500000}"/>
    <cellStyle name="Note 4 3 3 10 2" xfId="18487" xr:uid="{00000000-0005-0000-0000-0000CE500000}"/>
    <cellStyle name="Note 4 3 3 10 3" xfId="18488" xr:uid="{00000000-0005-0000-0000-0000CF500000}"/>
    <cellStyle name="Note 4 3 3 11" xfId="18489" xr:uid="{00000000-0005-0000-0000-0000D0500000}"/>
    <cellStyle name="Note 4 3 3 11 2" xfId="18490" xr:uid="{00000000-0005-0000-0000-0000D1500000}"/>
    <cellStyle name="Note 4 3 3 12" xfId="18491" xr:uid="{00000000-0005-0000-0000-0000D2500000}"/>
    <cellStyle name="Note 4 3 3 13" xfId="18492" xr:uid="{00000000-0005-0000-0000-0000D3500000}"/>
    <cellStyle name="Note 4 3 3 2" xfId="18493" xr:uid="{00000000-0005-0000-0000-0000D4500000}"/>
    <cellStyle name="Note 4 3 3 2 2" xfId="18494" xr:uid="{00000000-0005-0000-0000-0000D5500000}"/>
    <cellStyle name="Note 4 3 3 2 3" xfId="18495" xr:uid="{00000000-0005-0000-0000-0000D6500000}"/>
    <cellStyle name="Note 4 3 3 3" xfId="18496" xr:uid="{00000000-0005-0000-0000-0000D7500000}"/>
    <cellStyle name="Note 4 3 3 3 2" xfId="18497" xr:uid="{00000000-0005-0000-0000-0000D8500000}"/>
    <cellStyle name="Note 4 3 3 3 3" xfId="18498" xr:uid="{00000000-0005-0000-0000-0000D9500000}"/>
    <cellStyle name="Note 4 3 3 4" xfId="18499" xr:uid="{00000000-0005-0000-0000-0000DA500000}"/>
    <cellStyle name="Note 4 3 3 4 2" xfId="18500" xr:uid="{00000000-0005-0000-0000-0000DB500000}"/>
    <cellStyle name="Note 4 3 3 4 3" xfId="18501" xr:uid="{00000000-0005-0000-0000-0000DC500000}"/>
    <cellStyle name="Note 4 3 3 5" xfId="18502" xr:uid="{00000000-0005-0000-0000-0000DD500000}"/>
    <cellStyle name="Note 4 3 3 5 2" xfId="18503" xr:uid="{00000000-0005-0000-0000-0000DE500000}"/>
    <cellStyle name="Note 4 3 3 5 3" xfId="18504" xr:uid="{00000000-0005-0000-0000-0000DF500000}"/>
    <cellStyle name="Note 4 3 3 6" xfId="18505" xr:uid="{00000000-0005-0000-0000-0000E0500000}"/>
    <cellStyle name="Note 4 3 3 6 2" xfId="18506" xr:uid="{00000000-0005-0000-0000-0000E1500000}"/>
    <cellStyle name="Note 4 3 3 6 3" xfId="18507" xr:uid="{00000000-0005-0000-0000-0000E2500000}"/>
    <cellStyle name="Note 4 3 3 7" xfId="18508" xr:uid="{00000000-0005-0000-0000-0000E3500000}"/>
    <cellStyle name="Note 4 3 3 7 2" xfId="18509" xr:uid="{00000000-0005-0000-0000-0000E4500000}"/>
    <cellStyle name="Note 4 3 3 7 3" xfId="18510" xr:uid="{00000000-0005-0000-0000-0000E5500000}"/>
    <cellStyle name="Note 4 3 3 8" xfId="18511" xr:uid="{00000000-0005-0000-0000-0000E6500000}"/>
    <cellStyle name="Note 4 3 3 8 2" xfId="18512" xr:uid="{00000000-0005-0000-0000-0000E7500000}"/>
    <cellStyle name="Note 4 3 3 8 3" xfId="18513" xr:uid="{00000000-0005-0000-0000-0000E8500000}"/>
    <cellStyle name="Note 4 3 3 9" xfId="18514" xr:uid="{00000000-0005-0000-0000-0000E9500000}"/>
    <cellStyle name="Note 4 3 3 9 2" xfId="18515" xr:uid="{00000000-0005-0000-0000-0000EA500000}"/>
    <cellStyle name="Note 4 3 3 9 3" xfId="18516" xr:uid="{00000000-0005-0000-0000-0000EB500000}"/>
    <cellStyle name="Note 4 3 4" xfId="18517" xr:uid="{00000000-0005-0000-0000-0000EC500000}"/>
    <cellStyle name="Note 4 3 4 2" xfId="18518" xr:uid="{00000000-0005-0000-0000-0000ED500000}"/>
    <cellStyle name="Note 4 3 4 2 2" xfId="18519" xr:uid="{00000000-0005-0000-0000-0000EE500000}"/>
    <cellStyle name="Note 4 3 4 2 3" xfId="18520" xr:uid="{00000000-0005-0000-0000-0000EF500000}"/>
    <cellStyle name="Note 4 3 4 3" xfId="18521" xr:uid="{00000000-0005-0000-0000-0000F0500000}"/>
    <cellStyle name="Note 4 3 4 3 2" xfId="18522" xr:uid="{00000000-0005-0000-0000-0000F1500000}"/>
    <cellStyle name="Note 4 3 4 3 3" xfId="18523" xr:uid="{00000000-0005-0000-0000-0000F2500000}"/>
    <cellStyle name="Note 4 3 4 4" xfId="18524" xr:uid="{00000000-0005-0000-0000-0000F3500000}"/>
    <cellStyle name="Note 4 3 4 4 2" xfId="18525" xr:uid="{00000000-0005-0000-0000-0000F4500000}"/>
    <cellStyle name="Note 4 3 4 4 3" xfId="18526" xr:uid="{00000000-0005-0000-0000-0000F5500000}"/>
    <cellStyle name="Note 4 3 4 5" xfId="18527" xr:uid="{00000000-0005-0000-0000-0000F6500000}"/>
    <cellStyle name="Note 4 3 4 5 2" xfId="18528" xr:uid="{00000000-0005-0000-0000-0000F7500000}"/>
    <cellStyle name="Note 4 3 4 5 3" xfId="18529" xr:uid="{00000000-0005-0000-0000-0000F8500000}"/>
    <cellStyle name="Note 4 3 4 6" xfId="18530" xr:uid="{00000000-0005-0000-0000-0000F9500000}"/>
    <cellStyle name="Note 4 3 4 6 2" xfId="18531" xr:uid="{00000000-0005-0000-0000-0000FA500000}"/>
    <cellStyle name="Note 4 3 4 6 3" xfId="18532" xr:uid="{00000000-0005-0000-0000-0000FB500000}"/>
    <cellStyle name="Note 4 3 4 7" xfId="18533" xr:uid="{00000000-0005-0000-0000-0000FC500000}"/>
    <cellStyle name="Note 4 3 4 7 2" xfId="18534" xr:uid="{00000000-0005-0000-0000-0000FD500000}"/>
    <cellStyle name="Note 4 3 4 7 3" xfId="18535" xr:uid="{00000000-0005-0000-0000-0000FE500000}"/>
    <cellStyle name="Note 4 3 4 8" xfId="18536" xr:uid="{00000000-0005-0000-0000-0000FF500000}"/>
    <cellStyle name="Note 4 3 4 9" xfId="18537" xr:uid="{00000000-0005-0000-0000-000000510000}"/>
    <cellStyle name="Note 4 3 5" xfId="18538" xr:uid="{00000000-0005-0000-0000-000001510000}"/>
    <cellStyle name="Note 4 3 5 2" xfId="18539" xr:uid="{00000000-0005-0000-0000-000002510000}"/>
    <cellStyle name="Note 4 3 5 2 2" xfId="18540" xr:uid="{00000000-0005-0000-0000-000003510000}"/>
    <cellStyle name="Note 4 3 5 2 3" xfId="18541" xr:uid="{00000000-0005-0000-0000-000004510000}"/>
    <cellStyle name="Note 4 3 5 3" xfId="18542" xr:uid="{00000000-0005-0000-0000-000005510000}"/>
    <cellStyle name="Note 4 3 5 3 2" xfId="18543" xr:uid="{00000000-0005-0000-0000-000006510000}"/>
    <cellStyle name="Note 4 3 5 3 3" xfId="18544" xr:uid="{00000000-0005-0000-0000-000007510000}"/>
    <cellStyle name="Note 4 3 5 4" xfId="18545" xr:uid="{00000000-0005-0000-0000-000008510000}"/>
    <cellStyle name="Note 4 3 5 4 2" xfId="18546" xr:uid="{00000000-0005-0000-0000-000009510000}"/>
    <cellStyle name="Note 4 3 5 4 3" xfId="18547" xr:uid="{00000000-0005-0000-0000-00000A510000}"/>
    <cellStyle name="Note 4 3 5 5" xfId="18548" xr:uid="{00000000-0005-0000-0000-00000B510000}"/>
    <cellStyle name="Note 4 3 5 5 2" xfId="18549" xr:uid="{00000000-0005-0000-0000-00000C510000}"/>
    <cellStyle name="Note 4 3 5 5 3" xfId="18550" xr:uid="{00000000-0005-0000-0000-00000D510000}"/>
    <cellStyle name="Note 4 3 5 6" xfId="18551" xr:uid="{00000000-0005-0000-0000-00000E510000}"/>
    <cellStyle name="Note 4 3 5 6 2" xfId="18552" xr:uid="{00000000-0005-0000-0000-00000F510000}"/>
    <cellStyle name="Note 4 3 5 6 3" xfId="18553" xr:uid="{00000000-0005-0000-0000-000010510000}"/>
    <cellStyle name="Note 4 3 5 7" xfId="18554" xr:uid="{00000000-0005-0000-0000-000011510000}"/>
    <cellStyle name="Note 4 3 5 7 2" xfId="18555" xr:uid="{00000000-0005-0000-0000-000012510000}"/>
    <cellStyle name="Note 4 3 5 7 3" xfId="18556" xr:uid="{00000000-0005-0000-0000-000013510000}"/>
    <cellStyle name="Note 4 3 5 8" xfId="18557" xr:uid="{00000000-0005-0000-0000-000014510000}"/>
    <cellStyle name="Note 4 3 5 9" xfId="18558" xr:uid="{00000000-0005-0000-0000-000015510000}"/>
    <cellStyle name="Note 4 3 6" xfId="18559" xr:uid="{00000000-0005-0000-0000-000016510000}"/>
    <cellStyle name="Note 4 3 6 2" xfId="18560" xr:uid="{00000000-0005-0000-0000-000017510000}"/>
    <cellStyle name="Note 4 3 6 2 2" xfId="18561" xr:uid="{00000000-0005-0000-0000-000018510000}"/>
    <cellStyle name="Note 4 3 6 2 3" xfId="18562" xr:uid="{00000000-0005-0000-0000-000019510000}"/>
    <cellStyle name="Note 4 3 6 3" xfId="18563" xr:uid="{00000000-0005-0000-0000-00001A510000}"/>
    <cellStyle name="Note 4 3 6 3 2" xfId="18564" xr:uid="{00000000-0005-0000-0000-00001B510000}"/>
    <cellStyle name="Note 4 3 6 3 3" xfId="18565" xr:uid="{00000000-0005-0000-0000-00001C510000}"/>
    <cellStyle name="Note 4 3 6 4" xfId="18566" xr:uid="{00000000-0005-0000-0000-00001D510000}"/>
    <cellStyle name="Note 4 3 6 4 2" xfId="18567" xr:uid="{00000000-0005-0000-0000-00001E510000}"/>
    <cellStyle name="Note 4 3 6 4 3" xfId="18568" xr:uid="{00000000-0005-0000-0000-00001F510000}"/>
    <cellStyle name="Note 4 3 6 5" xfId="18569" xr:uid="{00000000-0005-0000-0000-000020510000}"/>
    <cellStyle name="Note 4 3 6 5 2" xfId="18570" xr:uid="{00000000-0005-0000-0000-000021510000}"/>
    <cellStyle name="Note 4 3 6 5 3" xfId="18571" xr:uid="{00000000-0005-0000-0000-000022510000}"/>
    <cellStyle name="Note 4 3 6 6" xfId="18572" xr:uid="{00000000-0005-0000-0000-000023510000}"/>
    <cellStyle name="Note 4 3 6 6 2" xfId="18573" xr:uid="{00000000-0005-0000-0000-000024510000}"/>
    <cellStyle name="Note 4 3 6 6 3" xfId="18574" xr:uid="{00000000-0005-0000-0000-000025510000}"/>
    <cellStyle name="Note 4 3 6 7" xfId="18575" xr:uid="{00000000-0005-0000-0000-000026510000}"/>
    <cellStyle name="Note 4 3 6 7 2" xfId="18576" xr:uid="{00000000-0005-0000-0000-000027510000}"/>
    <cellStyle name="Note 4 3 6 7 3" xfId="18577" xr:uid="{00000000-0005-0000-0000-000028510000}"/>
    <cellStyle name="Note 4 3 6 8" xfId="18578" xr:uid="{00000000-0005-0000-0000-000029510000}"/>
    <cellStyle name="Note 4 3 6 9" xfId="18579" xr:uid="{00000000-0005-0000-0000-00002A510000}"/>
    <cellStyle name="Note 4 3 7" xfId="18580" xr:uid="{00000000-0005-0000-0000-00002B510000}"/>
    <cellStyle name="Note 4 3 7 2" xfId="18581" xr:uid="{00000000-0005-0000-0000-00002C510000}"/>
    <cellStyle name="Note 4 3 7 2 2" xfId="18582" xr:uid="{00000000-0005-0000-0000-00002D510000}"/>
    <cellStyle name="Note 4 3 7 2 3" xfId="18583" xr:uid="{00000000-0005-0000-0000-00002E510000}"/>
    <cellStyle name="Note 4 3 7 3" xfId="18584" xr:uid="{00000000-0005-0000-0000-00002F510000}"/>
    <cellStyle name="Note 4 3 7 3 2" xfId="18585" xr:uid="{00000000-0005-0000-0000-000030510000}"/>
    <cellStyle name="Note 4 3 7 3 3" xfId="18586" xr:uid="{00000000-0005-0000-0000-000031510000}"/>
    <cellStyle name="Note 4 3 7 4" xfId="18587" xr:uid="{00000000-0005-0000-0000-000032510000}"/>
    <cellStyle name="Note 4 3 7 4 2" xfId="18588" xr:uid="{00000000-0005-0000-0000-000033510000}"/>
    <cellStyle name="Note 4 3 7 4 3" xfId="18589" xr:uid="{00000000-0005-0000-0000-000034510000}"/>
    <cellStyle name="Note 4 3 7 5" xfId="18590" xr:uid="{00000000-0005-0000-0000-000035510000}"/>
    <cellStyle name="Note 4 3 7 5 2" xfId="18591" xr:uid="{00000000-0005-0000-0000-000036510000}"/>
    <cellStyle name="Note 4 3 7 5 3" xfId="18592" xr:uid="{00000000-0005-0000-0000-000037510000}"/>
    <cellStyle name="Note 4 3 7 6" xfId="18593" xr:uid="{00000000-0005-0000-0000-000038510000}"/>
    <cellStyle name="Note 4 3 7 6 2" xfId="18594" xr:uid="{00000000-0005-0000-0000-000039510000}"/>
    <cellStyle name="Note 4 3 7 6 3" xfId="18595" xr:uid="{00000000-0005-0000-0000-00003A510000}"/>
    <cellStyle name="Note 4 3 7 7" xfId="18596" xr:uid="{00000000-0005-0000-0000-00003B510000}"/>
    <cellStyle name="Note 4 3 7 7 2" xfId="18597" xr:uid="{00000000-0005-0000-0000-00003C510000}"/>
    <cellStyle name="Note 4 3 7 7 3" xfId="18598" xr:uid="{00000000-0005-0000-0000-00003D510000}"/>
    <cellStyle name="Note 4 3 7 8" xfId="18599" xr:uid="{00000000-0005-0000-0000-00003E510000}"/>
    <cellStyle name="Note 4 3 7 9" xfId="18600" xr:uid="{00000000-0005-0000-0000-00003F510000}"/>
    <cellStyle name="Note 4 3 8" xfId="18601" xr:uid="{00000000-0005-0000-0000-000040510000}"/>
    <cellStyle name="Note 4 3 8 2" xfId="18602" xr:uid="{00000000-0005-0000-0000-000041510000}"/>
    <cellStyle name="Note 4 3 8 2 2" xfId="18603" xr:uid="{00000000-0005-0000-0000-000042510000}"/>
    <cellStyle name="Note 4 3 8 2 3" xfId="18604" xr:uid="{00000000-0005-0000-0000-000043510000}"/>
    <cellStyle name="Note 4 3 8 3" xfId="18605" xr:uid="{00000000-0005-0000-0000-000044510000}"/>
    <cellStyle name="Note 4 3 8 3 2" xfId="18606" xr:uid="{00000000-0005-0000-0000-000045510000}"/>
    <cellStyle name="Note 4 3 8 3 3" xfId="18607" xr:uid="{00000000-0005-0000-0000-000046510000}"/>
    <cellStyle name="Note 4 3 8 4" xfId="18608" xr:uid="{00000000-0005-0000-0000-000047510000}"/>
    <cellStyle name="Note 4 3 8 4 2" xfId="18609" xr:uid="{00000000-0005-0000-0000-000048510000}"/>
    <cellStyle name="Note 4 3 8 4 3" xfId="18610" xr:uid="{00000000-0005-0000-0000-000049510000}"/>
    <cellStyle name="Note 4 3 8 5" xfId="18611" xr:uid="{00000000-0005-0000-0000-00004A510000}"/>
    <cellStyle name="Note 4 3 8 5 2" xfId="18612" xr:uid="{00000000-0005-0000-0000-00004B510000}"/>
    <cellStyle name="Note 4 3 8 5 3" xfId="18613" xr:uid="{00000000-0005-0000-0000-00004C510000}"/>
    <cellStyle name="Note 4 3 8 6" xfId="18614" xr:uid="{00000000-0005-0000-0000-00004D510000}"/>
    <cellStyle name="Note 4 3 8 6 2" xfId="18615" xr:uid="{00000000-0005-0000-0000-00004E510000}"/>
    <cellStyle name="Note 4 3 8 6 3" xfId="18616" xr:uid="{00000000-0005-0000-0000-00004F510000}"/>
    <cellStyle name="Note 4 3 8 7" xfId="18617" xr:uid="{00000000-0005-0000-0000-000050510000}"/>
    <cellStyle name="Note 4 3 8 7 2" xfId="18618" xr:uid="{00000000-0005-0000-0000-000051510000}"/>
    <cellStyle name="Note 4 3 8 7 3" xfId="18619" xr:uid="{00000000-0005-0000-0000-000052510000}"/>
    <cellStyle name="Note 4 3 8 8" xfId="18620" xr:uid="{00000000-0005-0000-0000-000053510000}"/>
    <cellStyle name="Note 4 3 8 9" xfId="18621" xr:uid="{00000000-0005-0000-0000-000054510000}"/>
    <cellStyle name="Note 4 3 9" xfId="18622" xr:uid="{00000000-0005-0000-0000-000055510000}"/>
    <cellStyle name="Note 4 3 9 10" xfId="18623" xr:uid="{00000000-0005-0000-0000-000056510000}"/>
    <cellStyle name="Note 4 3 9 10 2" xfId="18624" xr:uid="{00000000-0005-0000-0000-000057510000}"/>
    <cellStyle name="Note 4 3 9 10 3" xfId="18625" xr:uid="{00000000-0005-0000-0000-000058510000}"/>
    <cellStyle name="Note 4 3 9 11" xfId="18626" xr:uid="{00000000-0005-0000-0000-000059510000}"/>
    <cellStyle name="Note 4 3 9 11 2" xfId="18627" xr:uid="{00000000-0005-0000-0000-00005A510000}"/>
    <cellStyle name="Note 4 3 9 12" xfId="18628" xr:uid="{00000000-0005-0000-0000-00005B510000}"/>
    <cellStyle name="Note 4 3 9 2" xfId="18629" xr:uid="{00000000-0005-0000-0000-00005C510000}"/>
    <cellStyle name="Note 4 3 9 2 2" xfId="18630" xr:uid="{00000000-0005-0000-0000-00005D510000}"/>
    <cellStyle name="Note 4 3 9 2 3" xfId="18631" xr:uid="{00000000-0005-0000-0000-00005E510000}"/>
    <cellStyle name="Note 4 3 9 3" xfId="18632" xr:uid="{00000000-0005-0000-0000-00005F510000}"/>
    <cellStyle name="Note 4 3 9 3 2" xfId="18633" xr:uid="{00000000-0005-0000-0000-000060510000}"/>
    <cellStyle name="Note 4 3 9 3 3" xfId="18634" xr:uid="{00000000-0005-0000-0000-000061510000}"/>
    <cellStyle name="Note 4 3 9 4" xfId="18635" xr:uid="{00000000-0005-0000-0000-000062510000}"/>
    <cellStyle name="Note 4 3 9 4 2" xfId="18636" xr:uid="{00000000-0005-0000-0000-000063510000}"/>
    <cellStyle name="Note 4 3 9 4 3" xfId="18637" xr:uid="{00000000-0005-0000-0000-000064510000}"/>
    <cellStyle name="Note 4 3 9 5" xfId="18638" xr:uid="{00000000-0005-0000-0000-000065510000}"/>
    <cellStyle name="Note 4 3 9 5 2" xfId="18639" xr:uid="{00000000-0005-0000-0000-000066510000}"/>
    <cellStyle name="Note 4 3 9 5 3" xfId="18640" xr:uid="{00000000-0005-0000-0000-000067510000}"/>
    <cellStyle name="Note 4 3 9 6" xfId="18641" xr:uid="{00000000-0005-0000-0000-000068510000}"/>
    <cellStyle name="Note 4 3 9 6 2" xfId="18642" xr:uid="{00000000-0005-0000-0000-000069510000}"/>
    <cellStyle name="Note 4 3 9 6 3" xfId="18643" xr:uid="{00000000-0005-0000-0000-00006A510000}"/>
    <cellStyle name="Note 4 3 9 7" xfId="18644" xr:uid="{00000000-0005-0000-0000-00006B510000}"/>
    <cellStyle name="Note 4 3 9 7 2" xfId="18645" xr:uid="{00000000-0005-0000-0000-00006C510000}"/>
    <cellStyle name="Note 4 3 9 7 3" xfId="18646" xr:uid="{00000000-0005-0000-0000-00006D510000}"/>
    <cellStyle name="Note 4 3 9 8" xfId="18647" xr:uid="{00000000-0005-0000-0000-00006E510000}"/>
    <cellStyle name="Note 4 3 9 8 2" xfId="18648" xr:uid="{00000000-0005-0000-0000-00006F510000}"/>
    <cellStyle name="Note 4 3 9 8 3" xfId="18649" xr:uid="{00000000-0005-0000-0000-000070510000}"/>
    <cellStyle name="Note 4 3 9 9" xfId="18650" xr:uid="{00000000-0005-0000-0000-000071510000}"/>
    <cellStyle name="Note 4 3 9 9 2" xfId="18651" xr:uid="{00000000-0005-0000-0000-000072510000}"/>
    <cellStyle name="Note 4 3 9 9 3" xfId="18652" xr:uid="{00000000-0005-0000-0000-000073510000}"/>
    <cellStyle name="Note 4 4" xfId="18653" xr:uid="{00000000-0005-0000-0000-000074510000}"/>
    <cellStyle name="Note 4 4 10" xfId="18654" xr:uid="{00000000-0005-0000-0000-000075510000}"/>
    <cellStyle name="Note 4 4 10 2" xfId="18655" xr:uid="{00000000-0005-0000-0000-000076510000}"/>
    <cellStyle name="Note 4 4 10 3" xfId="18656" xr:uid="{00000000-0005-0000-0000-000077510000}"/>
    <cellStyle name="Note 4 4 11" xfId="18657" xr:uid="{00000000-0005-0000-0000-000078510000}"/>
    <cellStyle name="Note 4 4 11 2" xfId="18658" xr:uid="{00000000-0005-0000-0000-000079510000}"/>
    <cellStyle name="Note 4 4 11 3" xfId="18659" xr:uid="{00000000-0005-0000-0000-00007A510000}"/>
    <cellStyle name="Note 4 4 12" xfId="18660" xr:uid="{00000000-0005-0000-0000-00007B510000}"/>
    <cellStyle name="Note 4 4 12 2" xfId="18661" xr:uid="{00000000-0005-0000-0000-00007C510000}"/>
    <cellStyle name="Note 4 4 12 3" xfId="18662" xr:uid="{00000000-0005-0000-0000-00007D510000}"/>
    <cellStyle name="Note 4 4 13" xfId="18663" xr:uid="{00000000-0005-0000-0000-00007E510000}"/>
    <cellStyle name="Note 4 4 13 2" xfId="18664" xr:uid="{00000000-0005-0000-0000-00007F510000}"/>
    <cellStyle name="Note 4 4 13 3" xfId="18665" xr:uid="{00000000-0005-0000-0000-000080510000}"/>
    <cellStyle name="Note 4 4 14" xfId="18666" xr:uid="{00000000-0005-0000-0000-000081510000}"/>
    <cellStyle name="Note 4 4 14 2" xfId="18667" xr:uid="{00000000-0005-0000-0000-000082510000}"/>
    <cellStyle name="Note 4 4 14 3" xfId="18668" xr:uid="{00000000-0005-0000-0000-000083510000}"/>
    <cellStyle name="Note 4 4 15" xfId="18669" xr:uid="{00000000-0005-0000-0000-000084510000}"/>
    <cellStyle name="Note 4 4 2" xfId="18670" xr:uid="{00000000-0005-0000-0000-000085510000}"/>
    <cellStyle name="Note 4 4 2 2" xfId="18671" xr:uid="{00000000-0005-0000-0000-000086510000}"/>
    <cellStyle name="Note 4 4 2 2 2" xfId="18672" xr:uid="{00000000-0005-0000-0000-000087510000}"/>
    <cellStyle name="Note 4 4 2 2 3" xfId="18673" xr:uid="{00000000-0005-0000-0000-000088510000}"/>
    <cellStyle name="Note 4 4 2 3" xfId="18674" xr:uid="{00000000-0005-0000-0000-000089510000}"/>
    <cellStyle name="Note 4 4 2 3 2" xfId="18675" xr:uid="{00000000-0005-0000-0000-00008A510000}"/>
    <cellStyle name="Note 4 4 2 3 3" xfId="18676" xr:uid="{00000000-0005-0000-0000-00008B510000}"/>
    <cellStyle name="Note 4 4 2 4" xfId="18677" xr:uid="{00000000-0005-0000-0000-00008C510000}"/>
    <cellStyle name="Note 4 4 2 4 2" xfId="18678" xr:uid="{00000000-0005-0000-0000-00008D510000}"/>
    <cellStyle name="Note 4 4 2 4 3" xfId="18679" xr:uid="{00000000-0005-0000-0000-00008E510000}"/>
    <cellStyle name="Note 4 4 2 5" xfId="18680" xr:uid="{00000000-0005-0000-0000-00008F510000}"/>
    <cellStyle name="Note 4 4 2 5 2" xfId="18681" xr:uid="{00000000-0005-0000-0000-000090510000}"/>
    <cellStyle name="Note 4 4 2 5 3" xfId="18682" xr:uid="{00000000-0005-0000-0000-000091510000}"/>
    <cellStyle name="Note 4 4 2 6" xfId="18683" xr:uid="{00000000-0005-0000-0000-000092510000}"/>
    <cellStyle name="Note 4 4 2 6 2" xfId="18684" xr:uid="{00000000-0005-0000-0000-000093510000}"/>
    <cellStyle name="Note 4 4 2 6 3" xfId="18685" xr:uid="{00000000-0005-0000-0000-000094510000}"/>
    <cellStyle name="Note 4 4 2 7" xfId="18686" xr:uid="{00000000-0005-0000-0000-000095510000}"/>
    <cellStyle name="Note 4 4 2 7 2" xfId="18687" xr:uid="{00000000-0005-0000-0000-000096510000}"/>
    <cellStyle name="Note 4 4 2 7 3" xfId="18688" xr:uid="{00000000-0005-0000-0000-000097510000}"/>
    <cellStyle name="Note 4 4 2 8" xfId="18689" xr:uid="{00000000-0005-0000-0000-000098510000}"/>
    <cellStyle name="Note 4 4 2 9" xfId="18690" xr:uid="{00000000-0005-0000-0000-000099510000}"/>
    <cellStyle name="Note 4 4 3" xfId="18691" xr:uid="{00000000-0005-0000-0000-00009A510000}"/>
    <cellStyle name="Note 4 4 3 10" xfId="18692" xr:uid="{00000000-0005-0000-0000-00009B510000}"/>
    <cellStyle name="Note 4 4 3 10 2" xfId="18693" xr:uid="{00000000-0005-0000-0000-00009C510000}"/>
    <cellStyle name="Note 4 4 3 10 3" xfId="18694" xr:uid="{00000000-0005-0000-0000-00009D510000}"/>
    <cellStyle name="Note 4 4 3 11" xfId="18695" xr:uid="{00000000-0005-0000-0000-00009E510000}"/>
    <cellStyle name="Note 4 4 3 11 2" xfId="18696" xr:uid="{00000000-0005-0000-0000-00009F510000}"/>
    <cellStyle name="Note 4 4 3 12" xfId="18697" xr:uid="{00000000-0005-0000-0000-0000A0510000}"/>
    <cellStyle name="Note 4 4 3 13" xfId="18698" xr:uid="{00000000-0005-0000-0000-0000A1510000}"/>
    <cellStyle name="Note 4 4 3 2" xfId="18699" xr:uid="{00000000-0005-0000-0000-0000A2510000}"/>
    <cellStyle name="Note 4 4 3 2 2" xfId="18700" xr:uid="{00000000-0005-0000-0000-0000A3510000}"/>
    <cellStyle name="Note 4 4 3 2 3" xfId="18701" xr:uid="{00000000-0005-0000-0000-0000A4510000}"/>
    <cellStyle name="Note 4 4 3 3" xfId="18702" xr:uid="{00000000-0005-0000-0000-0000A5510000}"/>
    <cellStyle name="Note 4 4 3 3 2" xfId="18703" xr:uid="{00000000-0005-0000-0000-0000A6510000}"/>
    <cellStyle name="Note 4 4 3 3 3" xfId="18704" xr:uid="{00000000-0005-0000-0000-0000A7510000}"/>
    <cellStyle name="Note 4 4 3 4" xfId="18705" xr:uid="{00000000-0005-0000-0000-0000A8510000}"/>
    <cellStyle name="Note 4 4 3 4 2" xfId="18706" xr:uid="{00000000-0005-0000-0000-0000A9510000}"/>
    <cellStyle name="Note 4 4 3 4 3" xfId="18707" xr:uid="{00000000-0005-0000-0000-0000AA510000}"/>
    <cellStyle name="Note 4 4 3 5" xfId="18708" xr:uid="{00000000-0005-0000-0000-0000AB510000}"/>
    <cellStyle name="Note 4 4 3 5 2" xfId="18709" xr:uid="{00000000-0005-0000-0000-0000AC510000}"/>
    <cellStyle name="Note 4 4 3 5 3" xfId="18710" xr:uid="{00000000-0005-0000-0000-0000AD510000}"/>
    <cellStyle name="Note 4 4 3 6" xfId="18711" xr:uid="{00000000-0005-0000-0000-0000AE510000}"/>
    <cellStyle name="Note 4 4 3 6 2" xfId="18712" xr:uid="{00000000-0005-0000-0000-0000AF510000}"/>
    <cellStyle name="Note 4 4 3 6 3" xfId="18713" xr:uid="{00000000-0005-0000-0000-0000B0510000}"/>
    <cellStyle name="Note 4 4 3 7" xfId="18714" xr:uid="{00000000-0005-0000-0000-0000B1510000}"/>
    <cellStyle name="Note 4 4 3 7 2" xfId="18715" xr:uid="{00000000-0005-0000-0000-0000B2510000}"/>
    <cellStyle name="Note 4 4 3 7 3" xfId="18716" xr:uid="{00000000-0005-0000-0000-0000B3510000}"/>
    <cellStyle name="Note 4 4 3 8" xfId="18717" xr:uid="{00000000-0005-0000-0000-0000B4510000}"/>
    <cellStyle name="Note 4 4 3 8 2" xfId="18718" xr:uid="{00000000-0005-0000-0000-0000B5510000}"/>
    <cellStyle name="Note 4 4 3 8 3" xfId="18719" xr:uid="{00000000-0005-0000-0000-0000B6510000}"/>
    <cellStyle name="Note 4 4 3 9" xfId="18720" xr:uid="{00000000-0005-0000-0000-0000B7510000}"/>
    <cellStyle name="Note 4 4 3 9 2" xfId="18721" xr:uid="{00000000-0005-0000-0000-0000B8510000}"/>
    <cellStyle name="Note 4 4 3 9 3" xfId="18722" xr:uid="{00000000-0005-0000-0000-0000B9510000}"/>
    <cellStyle name="Note 4 4 4" xfId="18723" xr:uid="{00000000-0005-0000-0000-0000BA510000}"/>
    <cellStyle name="Note 4 4 4 2" xfId="18724" xr:uid="{00000000-0005-0000-0000-0000BB510000}"/>
    <cellStyle name="Note 4 4 4 2 2" xfId="18725" xr:uid="{00000000-0005-0000-0000-0000BC510000}"/>
    <cellStyle name="Note 4 4 4 2 3" xfId="18726" xr:uid="{00000000-0005-0000-0000-0000BD510000}"/>
    <cellStyle name="Note 4 4 4 3" xfId="18727" xr:uid="{00000000-0005-0000-0000-0000BE510000}"/>
    <cellStyle name="Note 4 4 4 3 2" xfId="18728" xr:uid="{00000000-0005-0000-0000-0000BF510000}"/>
    <cellStyle name="Note 4 4 4 3 3" xfId="18729" xr:uid="{00000000-0005-0000-0000-0000C0510000}"/>
    <cellStyle name="Note 4 4 4 4" xfId="18730" xr:uid="{00000000-0005-0000-0000-0000C1510000}"/>
    <cellStyle name="Note 4 4 4 4 2" xfId="18731" xr:uid="{00000000-0005-0000-0000-0000C2510000}"/>
    <cellStyle name="Note 4 4 4 4 3" xfId="18732" xr:uid="{00000000-0005-0000-0000-0000C3510000}"/>
    <cellStyle name="Note 4 4 4 5" xfId="18733" xr:uid="{00000000-0005-0000-0000-0000C4510000}"/>
    <cellStyle name="Note 4 4 4 5 2" xfId="18734" xr:uid="{00000000-0005-0000-0000-0000C5510000}"/>
    <cellStyle name="Note 4 4 4 5 3" xfId="18735" xr:uid="{00000000-0005-0000-0000-0000C6510000}"/>
    <cellStyle name="Note 4 4 4 6" xfId="18736" xr:uid="{00000000-0005-0000-0000-0000C7510000}"/>
    <cellStyle name="Note 4 4 4 6 2" xfId="18737" xr:uid="{00000000-0005-0000-0000-0000C8510000}"/>
    <cellStyle name="Note 4 4 4 6 3" xfId="18738" xr:uid="{00000000-0005-0000-0000-0000C9510000}"/>
    <cellStyle name="Note 4 4 4 7" xfId="18739" xr:uid="{00000000-0005-0000-0000-0000CA510000}"/>
    <cellStyle name="Note 4 4 4 7 2" xfId="18740" xr:uid="{00000000-0005-0000-0000-0000CB510000}"/>
    <cellStyle name="Note 4 4 4 7 3" xfId="18741" xr:uid="{00000000-0005-0000-0000-0000CC510000}"/>
    <cellStyle name="Note 4 4 4 8" xfId="18742" xr:uid="{00000000-0005-0000-0000-0000CD510000}"/>
    <cellStyle name="Note 4 4 4 9" xfId="18743" xr:uid="{00000000-0005-0000-0000-0000CE510000}"/>
    <cellStyle name="Note 4 4 5" xfId="18744" xr:uid="{00000000-0005-0000-0000-0000CF510000}"/>
    <cellStyle name="Note 4 4 5 2" xfId="18745" xr:uid="{00000000-0005-0000-0000-0000D0510000}"/>
    <cellStyle name="Note 4 4 5 2 2" xfId="18746" xr:uid="{00000000-0005-0000-0000-0000D1510000}"/>
    <cellStyle name="Note 4 4 5 2 3" xfId="18747" xr:uid="{00000000-0005-0000-0000-0000D2510000}"/>
    <cellStyle name="Note 4 4 5 3" xfId="18748" xr:uid="{00000000-0005-0000-0000-0000D3510000}"/>
    <cellStyle name="Note 4 4 5 3 2" xfId="18749" xr:uid="{00000000-0005-0000-0000-0000D4510000}"/>
    <cellStyle name="Note 4 4 5 3 3" xfId="18750" xr:uid="{00000000-0005-0000-0000-0000D5510000}"/>
    <cellStyle name="Note 4 4 5 4" xfId="18751" xr:uid="{00000000-0005-0000-0000-0000D6510000}"/>
    <cellStyle name="Note 4 4 5 4 2" xfId="18752" xr:uid="{00000000-0005-0000-0000-0000D7510000}"/>
    <cellStyle name="Note 4 4 5 4 3" xfId="18753" xr:uid="{00000000-0005-0000-0000-0000D8510000}"/>
    <cellStyle name="Note 4 4 5 5" xfId="18754" xr:uid="{00000000-0005-0000-0000-0000D9510000}"/>
    <cellStyle name="Note 4 4 5 5 2" xfId="18755" xr:uid="{00000000-0005-0000-0000-0000DA510000}"/>
    <cellStyle name="Note 4 4 5 5 3" xfId="18756" xr:uid="{00000000-0005-0000-0000-0000DB510000}"/>
    <cellStyle name="Note 4 4 5 6" xfId="18757" xr:uid="{00000000-0005-0000-0000-0000DC510000}"/>
    <cellStyle name="Note 4 4 5 6 2" xfId="18758" xr:uid="{00000000-0005-0000-0000-0000DD510000}"/>
    <cellStyle name="Note 4 4 5 6 3" xfId="18759" xr:uid="{00000000-0005-0000-0000-0000DE510000}"/>
    <cellStyle name="Note 4 4 5 7" xfId="18760" xr:uid="{00000000-0005-0000-0000-0000DF510000}"/>
    <cellStyle name="Note 4 4 5 7 2" xfId="18761" xr:uid="{00000000-0005-0000-0000-0000E0510000}"/>
    <cellStyle name="Note 4 4 5 7 3" xfId="18762" xr:uid="{00000000-0005-0000-0000-0000E1510000}"/>
    <cellStyle name="Note 4 4 5 8" xfId="18763" xr:uid="{00000000-0005-0000-0000-0000E2510000}"/>
    <cellStyle name="Note 4 4 5 9" xfId="18764" xr:uid="{00000000-0005-0000-0000-0000E3510000}"/>
    <cellStyle name="Note 4 4 6" xfId="18765" xr:uid="{00000000-0005-0000-0000-0000E4510000}"/>
    <cellStyle name="Note 4 4 6 2" xfId="18766" xr:uid="{00000000-0005-0000-0000-0000E5510000}"/>
    <cellStyle name="Note 4 4 6 2 2" xfId="18767" xr:uid="{00000000-0005-0000-0000-0000E6510000}"/>
    <cellStyle name="Note 4 4 6 2 3" xfId="18768" xr:uid="{00000000-0005-0000-0000-0000E7510000}"/>
    <cellStyle name="Note 4 4 6 3" xfId="18769" xr:uid="{00000000-0005-0000-0000-0000E8510000}"/>
    <cellStyle name="Note 4 4 6 3 2" xfId="18770" xr:uid="{00000000-0005-0000-0000-0000E9510000}"/>
    <cellStyle name="Note 4 4 6 3 3" xfId="18771" xr:uid="{00000000-0005-0000-0000-0000EA510000}"/>
    <cellStyle name="Note 4 4 6 4" xfId="18772" xr:uid="{00000000-0005-0000-0000-0000EB510000}"/>
    <cellStyle name="Note 4 4 6 4 2" xfId="18773" xr:uid="{00000000-0005-0000-0000-0000EC510000}"/>
    <cellStyle name="Note 4 4 6 4 3" xfId="18774" xr:uid="{00000000-0005-0000-0000-0000ED510000}"/>
    <cellStyle name="Note 4 4 6 5" xfId="18775" xr:uid="{00000000-0005-0000-0000-0000EE510000}"/>
    <cellStyle name="Note 4 4 6 5 2" xfId="18776" xr:uid="{00000000-0005-0000-0000-0000EF510000}"/>
    <cellStyle name="Note 4 4 6 5 3" xfId="18777" xr:uid="{00000000-0005-0000-0000-0000F0510000}"/>
    <cellStyle name="Note 4 4 6 6" xfId="18778" xr:uid="{00000000-0005-0000-0000-0000F1510000}"/>
    <cellStyle name="Note 4 4 6 6 2" xfId="18779" xr:uid="{00000000-0005-0000-0000-0000F2510000}"/>
    <cellStyle name="Note 4 4 6 6 3" xfId="18780" xr:uid="{00000000-0005-0000-0000-0000F3510000}"/>
    <cellStyle name="Note 4 4 6 7" xfId="18781" xr:uid="{00000000-0005-0000-0000-0000F4510000}"/>
    <cellStyle name="Note 4 4 6 7 2" xfId="18782" xr:uid="{00000000-0005-0000-0000-0000F5510000}"/>
    <cellStyle name="Note 4 4 6 7 3" xfId="18783" xr:uid="{00000000-0005-0000-0000-0000F6510000}"/>
    <cellStyle name="Note 4 4 6 8" xfId="18784" xr:uid="{00000000-0005-0000-0000-0000F7510000}"/>
    <cellStyle name="Note 4 4 6 9" xfId="18785" xr:uid="{00000000-0005-0000-0000-0000F8510000}"/>
    <cellStyle name="Note 4 4 7" xfId="18786" xr:uid="{00000000-0005-0000-0000-0000F9510000}"/>
    <cellStyle name="Note 4 4 7 2" xfId="18787" xr:uid="{00000000-0005-0000-0000-0000FA510000}"/>
    <cellStyle name="Note 4 4 7 2 2" xfId="18788" xr:uid="{00000000-0005-0000-0000-0000FB510000}"/>
    <cellStyle name="Note 4 4 7 2 3" xfId="18789" xr:uid="{00000000-0005-0000-0000-0000FC510000}"/>
    <cellStyle name="Note 4 4 7 3" xfId="18790" xr:uid="{00000000-0005-0000-0000-0000FD510000}"/>
    <cellStyle name="Note 4 4 7 3 2" xfId="18791" xr:uid="{00000000-0005-0000-0000-0000FE510000}"/>
    <cellStyle name="Note 4 4 7 3 3" xfId="18792" xr:uid="{00000000-0005-0000-0000-0000FF510000}"/>
    <cellStyle name="Note 4 4 7 4" xfId="18793" xr:uid="{00000000-0005-0000-0000-000000520000}"/>
    <cellStyle name="Note 4 4 7 4 2" xfId="18794" xr:uid="{00000000-0005-0000-0000-000001520000}"/>
    <cellStyle name="Note 4 4 7 4 3" xfId="18795" xr:uid="{00000000-0005-0000-0000-000002520000}"/>
    <cellStyle name="Note 4 4 7 5" xfId="18796" xr:uid="{00000000-0005-0000-0000-000003520000}"/>
    <cellStyle name="Note 4 4 7 5 2" xfId="18797" xr:uid="{00000000-0005-0000-0000-000004520000}"/>
    <cellStyle name="Note 4 4 7 5 3" xfId="18798" xr:uid="{00000000-0005-0000-0000-000005520000}"/>
    <cellStyle name="Note 4 4 7 6" xfId="18799" xr:uid="{00000000-0005-0000-0000-000006520000}"/>
    <cellStyle name="Note 4 4 7 6 2" xfId="18800" xr:uid="{00000000-0005-0000-0000-000007520000}"/>
    <cellStyle name="Note 4 4 7 6 3" xfId="18801" xr:uid="{00000000-0005-0000-0000-000008520000}"/>
    <cellStyle name="Note 4 4 7 7" xfId="18802" xr:uid="{00000000-0005-0000-0000-000009520000}"/>
    <cellStyle name="Note 4 4 7 7 2" xfId="18803" xr:uid="{00000000-0005-0000-0000-00000A520000}"/>
    <cellStyle name="Note 4 4 7 7 3" xfId="18804" xr:uid="{00000000-0005-0000-0000-00000B520000}"/>
    <cellStyle name="Note 4 4 7 8" xfId="18805" xr:uid="{00000000-0005-0000-0000-00000C520000}"/>
    <cellStyle name="Note 4 4 7 9" xfId="18806" xr:uid="{00000000-0005-0000-0000-00000D520000}"/>
    <cellStyle name="Note 4 4 8" xfId="18807" xr:uid="{00000000-0005-0000-0000-00000E520000}"/>
    <cellStyle name="Note 4 4 8 2" xfId="18808" xr:uid="{00000000-0005-0000-0000-00000F520000}"/>
    <cellStyle name="Note 4 4 8 2 2" xfId="18809" xr:uid="{00000000-0005-0000-0000-000010520000}"/>
    <cellStyle name="Note 4 4 8 2 3" xfId="18810" xr:uid="{00000000-0005-0000-0000-000011520000}"/>
    <cellStyle name="Note 4 4 8 3" xfId="18811" xr:uid="{00000000-0005-0000-0000-000012520000}"/>
    <cellStyle name="Note 4 4 8 3 2" xfId="18812" xr:uid="{00000000-0005-0000-0000-000013520000}"/>
    <cellStyle name="Note 4 4 8 3 3" xfId="18813" xr:uid="{00000000-0005-0000-0000-000014520000}"/>
    <cellStyle name="Note 4 4 8 4" xfId="18814" xr:uid="{00000000-0005-0000-0000-000015520000}"/>
    <cellStyle name="Note 4 4 8 4 2" xfId="18815" xr:uid="{00000000-0005-0000-0000-000016520000}"/>
    <cellStyle name="Note 4 4 8 4 3" xfId="18816" xr:uid="{00000000-0005-0000-0000-000017520000}"/>
    <cellStyle name="Note 4 4 8 5" xfId="18817" xr:uid="{00000000-0005-0000-0000-000018520000}"/>
    <cellStyle name="Note 4 4 8 5 2" xfId="18818" xr:uid="{00000000-0005-0000-0000-000019520000}"/>
    <cellStyle name="Note 4 4 8 5 3" xfId="18819" xr:uid="{00000000-0005-0000-0000-00001A520000}"/>
    <cellStyle name="Note 4 4 8 6" xfId="18820" xr:uid="{00000000-0005-0000-0000-00001B520000}"/>
    <cellStyle name="Note 4 4 8 6 2" xfId="18821" xr:uid="{00000000-0005-0000-0000-00001C520000}"/>
    <cellStyle name="Note 4 4 8 6 3" xfId="18822" xr:uid="{00000000-0005-0000-0000-00001D520000}"/>
    <cellStyle name="Note 4 4 8 7" xfId="18823" xr:uid="{00000000-0005-0000-0000-00001E520000}"/>
    <cellStyle name="Note 4 4 8 7 2" xfId="18824" xr:uid="{00000000-0005-0000-0000-00001F520000}"/>
    <cellStyle name="Note 4 4 8 7 3" xfId="18825" xr:uid="{00000000-0005-0000-0000-000020520000}"/>
    <cellStyle name="Note 4 4 8 8" xfId="18826" xr:uid="{00000000-0005-0000-0000-000021520000}"/>
    <cellStyle name="Note 4 4 8 9" xfId="18827" xr:uid="{00000000-0005-0000-0000-000022520000}"/>
    <cellStyle name="Note 4 4 9" xfId="18828" xr:uid="{00000000-0005-0000-0000-000023520000}"/>
    <cellStyle name="Note 4 4 9 10" xfId="18829" xr:uid="{00000000-0005-0000-0000-000024520000}"/>
    <cellStyle name="Note 4 4 9 10 2" xfId="18830" xr:uid="{00000000-0005-0000-0000-000025520000}"/>
    <cellStyle name="Note 4 4 9 10 3" xfId="18831" xr:uid="{00000000-0005-0000-0000-000026520000}"/>
    <cellStyle name="Note 4 4 9 11" xfId="18832" xr:uid="{00000000-0005-0000-0000-000027520000}"/>
    <cellStyle name="Note 4 4 9 11 2" xfId="18833" xr:uid="{00000000-0005-0000-0000-000028520000}"/>
    <cellStyle name="Note 4 4 9 12" xfId="18834" xr:uid="{00000000-0005-0000-0000-000029520000}"/>
    <cellStyle name="Note 4 4 9 2" xfId="18835" xr:uid="{00000000-0005-0000-0000-00002A520000}"/>
    <cellStyle name="Note 4 4 9 2 2" xfId="18836" xr:uid="{00000000-0005-0000-0000-00002B520000}"/>
    <cellStyle name="Note 4 4 9 2 3" xfId="18837" xr:uid="{00000000-0005-0000-0000-00002C520000}"/>
    <cellStyle name="Note 4 4 9 3" xfId="18838" xr:uid="{00000000-0005-0000-0000-00002D520000}"/>
    <cellStyle name="Note 4 4 9 3 2" xfId="18839" xr:uid="{00000000-0005-0000-0000-00002E520000}"/>
    <cellStyle name="Note 4 4 9 3 3" xfId="18840" xr:uid="{00000000-0005-0000-0000-00002F520000}"/>
    <cellStyle name="Note 4 4 9 4" xfId="18841" xr:uid="{00000000-0005-0000-0000-000030520000}"/>
    <cellStyle name="Note 4 4 9 4 2" xfId="18842" xr:uid="{00000000-0005-0000-0000-000031520000}"/>
    <cellStyle name="Note 4 4 9 4 3" xfId="18843" xr:uid="{00000000-0005-0000-0000-000032520000}"/>
    <cellStyle name="Note 4 4 9 5" xfId="18844" xr:uid="{00000000-0005-0000-0000-000033520000}"/>
    <cellStyle name="Note 4 4 9 5 2" xfId="18845" xr:uid="{00000000-0005-0000-0000-000034520000}"/>
    <cellStyle name="Note 4 4 9 5 3" xfId="18846" xr:uid="{00000000-0005-0000-0000-000035520000}"/>
    <cellStyle name="Note 4 4 9 6" xfId="18847" xr:uid="{00000000-0005-0000-0000-000036520000}"/>
    <cellStyle name="Note 4 4 9 6 2" xfId="18848" xr:uid="{00000000-0005-0000-0000-000037520000}"/>
    <cellStyle name="Note 4 4 9 6 3" xfId="18849" xr:uid="{00000000-0005-0000-0000-000038520000}"/>
    <cellStyle name="Note 4 4 9 7" xfId="18850" xr:uid="{00000000-0005-0000-0000-000039520000}"/>
    <cellStyle name="Note 4 4 9 7 2" xfId="18851" xr:uid="{00000000-0005-0000-0000-00003A520000}"/>
    <cellStyle name="Note 4 4 9 7 3" xfId="18852" xr:uid="{00000000-0005-0000-0000-00003B520000}"/>
    <cellStyle name="Note 4 4 9 8" xfId="18853" xr:uid="{00000000-0005-0000-0000-00003C520000}"/>
    <cellStyle name="Note 4 4 9 8 2" xfId="18854" xr:uid="{00000000-0005-0000-0000-00003D520000}"/>
    <cellStyle name="Note 4 4 9 8 3" xfId="18855" xr:uid="{00000000-0005-0000-0000-00003E520000}"/>
    <cellStyle name="Note 4 4 9 9" xfId="18856" xr:uid="{00000000-0005-0000-0000-00003F520000}"/>
    <cellStyle name="Note 4 4 9 9 2" xfId="18857" xr:uid="{00000000-0005-0000-0000-000040520000}"/>
    <cellStyle name="Note 4 4 9 9 3" xfId="18858" xr:uid="{00000000-0005-0000-0000-000041520000}"/>
    <cellStyle name="Note 4 5" xfId="18859" xr:uid="{00000000-0005-0000-0000-000042520000}"/>
    <cellStyle name="Note 4 5 2" xfId="18860" xr:uid="{00000000-0005-0000-0000-000043520000}"/>
    <cellStyle name="Note 4 5 2 2" xfId="18861" xr:uid="{00000000-0005-0000-0000-000044520000}"/>
    <cellStyle name="Note 4 5 2 3" xfId="18862" xr:uid="{00000000-0005-0000-0000-000045520000}"/>
    <cellStyle name="Note 4 5 3" xfId="18863" xr:uid="{00000000-0005-0000-0000-000046520000}"/>
    <cellStyle name="Note 4 5 3 2" xfId="18864" xr:uid="{00000000-0005-0000-0000-000047520000}"/>
    <cellStyle name="Note 4 5 3 3" xfId="18865" xr:uid="{00000000-0005-0000-0000-000048520000}"/>
    <cellStyle name="Note 4 5 4" xfId="18866" xr:uid="{00000000-0005-0000-0000-000049520000}"/>
    <cellStyle name="Note 4 5 4 2" xfId="18867" xr:uid="{00000000-0005-0000-0000-00004A520000}"/>
    <cellStyle name="Note 4 5 4 3" xfId="18868" xr:uid="{00000000-0005-0000-0000-00004B520000}"/>
    <cellStyle name="Note 4 5 5" xfId="18869" xr:uid="{00000000-0005-0000-0000-00004C520000}"/>
    <cellStyle name="Note 4 5 5 2" xfId="18870" xr:uid="{00000000-0005-0000-0000-00004D520000}"/>
    <cellStyle name="Note 4 5 5 3" xfId="18871" xr:uid="{00000000-0005-0000-0000-00004E520000}"/>
    <cellStyle name="Note 4 5 6" xfId="18872" xr:uid="{00000000-0005-0000-0000-00004F520000}"/>
    <cellStyle name="Note 4 5 6 2" xfId="18873" xr:uid="{00000000-0005-0000-0000-000050520000}"/>
    <cellStyle name="Note 4 5 6 3" xfId="18874" xr:uid="{00000000-0005-0000-0000-000051520000}"/>
    <cellStyle name="Note 4 5 7" xfId="18875" xr:uid="{00000000-0005-0000-0000-000052520000}"/>
    <cellStyle name="Note 4 5 7 2" xfId="18876" xr:uid="{00000000-0005-0000-0000-000053520000}"/>
    <cellStyle name="Note 4 5 7 3" xfId="18877" xr:uid="{00000000-0005-0000-0000-000054520000}"/>
    <cellStyle name="Note 4 5 8" xfId="18878" xr:uid="{00000000-0005-0000-0000-000055520000}"/>
    <cellStyle name="Note 4 5 9" xfId="18879" xr:uid="{00000000-0005-0000-0000-000056520000}"/>
    <cellStyle name="Note 4 6" xfId="18880" xr:uid="{00000000-0005-0000-0000-000057520000}"/>
    <cellStyle name="Note 4 6 10" xfId="18881" xr:uid="{00000000-0005-0000-0000-000058520000}"/>
    <cellStyle name="Note 4 6 10 2" xfId="18882" xr:uid="{00000000-0005-0000-0000-000059520000}"/>
    <cellStyle name="Note 4 6 10 3" xfId="18883" xr:uid="{00000000-0005-0000-0000-00005A520000}"/>
    <cellStyle name="Note 4 6 11" xfId="18884" xr:uid="{00000000-0005-0000-0000-00005B520000}"/>
    <cellStyle name="Note 4 6 11 2" xfId="18885" xr:uid="{00000000-0005-0000-0000-00005C520000}"/>
    <cellStyle name="Note 4 6 12" xfId="18886" xr:uid="{00000000-0005-0000-0000-00005D520000}"/>
    <cellStyle name="Note 4 6 13" xfId="18887" xr:uid="{00000000-0005-0000-0000-00005E520000}"/>
    <cellStyle name="Note 4 6 2" xfId="18888" xr:uid="{00000000-0005-0000-0000-00005F520000}"/>
    <cellStyle name="Note 4 6 2 2" xfId="18889" xr:uid="{00000000-0005-0000-0000-000060520000}"/>
    <cellStyle name="Note 4 6 2 3" xfId="18890" xr:uid="{00000000-0005-0000-0000-000061520000}"/>
    <cellStyle name="Note 4 6 3" xfId="18891" xr:uid="{00000000-0005-0000-0000-000062520000}"/>
    <cellStyle name="Note 4 6 3 2" xfId="18892" xr:uid="{00000000-0005-0000-0000-000063520000}"/>
    <cellStyle name="Note 4 6 3 3" xfId="18893" xr:uid="{00000000-0005-0000-0000-000064520000}"/>
    <cellStyle name="Note 4 6 4" xfId="18894" xr:uid="{00000000-0005-0000-0000-000065520000}"/>
    <cellStyle name="Note 4 6 4 2" xfId="18895" xr:uid="{00000000-0005-0000-0000-000066520000}"/>
    <cellStyle name="Note 4 6 4 3" xfId="18896" xr:uid="{00000000-0005-0000-0000-000067520000}"/>
    <cellStyle name="Note 4 6 5" xfId="18897" xr:uid="{00000000-0005-0000-0000-000068520000}"/>
    <cellStyle name="Note 4 6 5 2" xfId="18898" xr:uid="{00000000-0005-0000-0000-000069520000}"/>
    <cellStyle name="Note 4 6 5 3" xfId="18899" xr:uid="{00000000-0005-0000-0000-00006A520000}"/>
    <cellStyle name="Note 4 6 6" xfId="18900" xr:uid="{00000000-0005-0000-0000-00006B520000}"/>
    <cellStyle name="Note 4 6 6 2" xfId="18901" xr:uid="{00000000-0005-0000-0000-00006C520000}"/>
    <cellStyle name="Note 4 6 6 3" xfId="18902" xr:uid="{00000000-0005-0000-0000-00006D520000}"/>
    <cellStyle name="Note 4 6 7" xfId="18903" xr:uid="{00000000-0005-0000-0000-00006E520000}"/>
    <cellStyle name="Note 4 6 7 2" xfId="18904" xr:uid="{00000000-0005-0000-0000-00006F520000}"/>
    <cellStyle name="Note 4 6 7 3" xfId="18905" xr:uid="{00000000-0005-0000-0000-000070520000}"/>
    <cellStyle name="Note 4 6 8" xfId="18906" xr:uid="{00000000-0005-0000-0000-000071520000}"/>
    <cellStyle name="Note 4 6 8 2" xfId="18907" xr:uid="{00000000-0005-0000-0000-000072520000}"/>
    <cellStyle name="Note 4 6 8 3" xfId="18908" xr:uid="{00000000-0005-0000-0000-000073520000}"/>
    <cellStyle name="Note 4 6 9" xfId="18909" xr:uid="{00000000-0005-0000-0000-000074520000}"/>
    <cellStyle name="Note 4 6 9 2" xfId="18910" xr:uid="{00000000-0005-0000-0000-000075520000}"/>
    <cellStyle name="Note 4 6 9 3" xfId="18911" xr:uid="{00000000-0005-0000-0000-000076520000}"/>
    <cellStyle name="Note 4 7" xfId="18912" xr:uid="{00000000-0005-0000-0000-000077520000}"/>
    <cellStyle name="Note 4 7 2" xfId="18913" xr:uid="{00000000-0005-0000-0000-000078520000}"/>
    <cellStyle name="Note 4 7 2 2" xfId="18914" xr:uid="{00000000-0005-0000-0000-000079520000}"/>
    <cellStyle name="Note 4 7 2 3" xfId="18915" xr:uid="{00000000-0005-0000-0000-00007A520000}"/>
    <cellStyle name="Note 4 7 3" xfId="18916" xr:uid="{00000000-0005-0000-0000-00007B520000}"/>
    <cellStyle name="Note 4 7 3 2" xfId="18917" xr:uid="{00000000-0005-0000-0000-00007C520000}"/>
    <cellStyle name="Note 4 7 3 3" xfId="18918" xr:uid="{00000000-0005-0000-0000-00007D520000}"/>
    <cellStyle name="Note 4 7 4" xfId="18919" xr:uid="{00000000-0005-0000-0000-00007E520000}"/>
    <cellStyle name="Note 4 7 4 2" xfId="18920" xr:uid="{00000000-0005-0000-0000-00007F520000}"/>
    <cellStyle name="Note 4 7 4 3" xfId="18921" xr:uid="{00000000-0005-0000-0000-000080520000}"/>
    <cellStyle name="Note 4 7 5" xfId="18922" xr:uid="{00000000-0005-0000-0000-000081520000}"/>
    <cellStyle name="Note 4 7 5 2" xfId="18923" xr:uid="{00000000-0005-0000-0000-000082520000}"/>
    <cellStyle name="Note 4 7 5 3" xfId="18924" xr:uid="{00000000-0005-0000-0000-000083520000}"/>
    <cellStyle name="Note 4 7 6" xfId="18925" xr:uid="{00000000-0005-0000-0000-000084520000}"/>
    <cellStyle name="Note 4 7 6 2" xfId="18926" xr:uid="{00000000-0005-0000-0000-000085520000}"/>
    <cellStyle name="Note 4 7 6 3" xfId="18927" xr:uid="{00000000-0005-0000-0000-000086520000}"/>
    <cellStyle name="Note 4 7 7" xfId="18928" xr:uid="{00000000-0005-0000-0000-000087520000}"/>
    <cellStyle name="Note 4 7 7 2" xfId="18929" xr:uid="{00000000-0005-0000-0000-000088520000}"/>
    <cellStyle name="Note 4 7 7 3" xfId="18930" xr:uid="{00000000-0005-0000-0000-000089520000}"/>
    <cellStyle name="Note 4 7 8" xfId="18931" xr:uid="{00000000-0005-0000-0000-00008A520000}"/>
    <cellStyle name="Note 4 7 9" xfId="18932" xr:uid="{00000000-0005-0000-0000-00008B520000}"/>
    <cellStyle name="Note 4 8" xfId="18933" xr:uid="{00000000-0005-0000-0000-00008C520000}"/>
    <cellStyle name="Note 4 8 2" xfId="18934" xr:uid="{00000000-0005-0000-0000-00008D520000}"/>
    <cellStyle name="Note 4 8 2 2" xfId="18935" xr:uid="{00000000-0005-0000-0000-00008E520000}"/>
    <cellStyle name="Note 4 8 2 3" xfId="18936" xr:uid="{00000000-0005-0000-0000-00008F520000}"/>
    <cellStyle name="Note 4 8 3" xfId="18937" xr:uid="{00000000-0005-0000-0000-000090520000}"/>
    <cellStyle name="Note 4 8 3 2" xfId="18938" xr:uid="{00000000-0005-0000-0000-000091520000}"/>
    <cellStyle name="Note 4 8 3 3" xfId="18939" xr:uid="{00000000-0005-0000-0000-000092520000}"/>
    <cellStyle name="Note 4 8 4" xfId="18940" xr:uid="{00000000-0005-0000-0000-000093520000}"/>
    <cellStyle name="Note 4 8 4 2" xfId="18941" xr:uid="{00000000-0005-0000-0000-000094520000}"/>
    <cellStyle name="Note 4 8 4 3" xfId="18942" xr:uid="{00000000-0005-0000-0000-000095520000}"/>
    <cellStyle name="Note 4 8 5" xfId="18943" xr:uid="{00000000-0005-0000-0000-000096520000}"/>
    <cellStyle name="Note 4 8 5 2" xfId="18944" xr:uid="{00000000-0005-0000-0000-000097520000}"/>
    <cellStyle name="Note 4 8 5 3" xfId="18945" xr:uid="{00000000-0005-0000-0000-000098520000}"/>
    <cellStyle name="Note 4 8 6" xfId="18946" xr:uid="{00000000-0005-0000-0000-000099520000}"/>
    <cellStyle name="Note 4 8 6 2" xfId="18947" xr:uid="{00000000-0005-0000-0000-00009A520000}"/>
    <cellStyle name="Note 4 8 6 3" xfId="18948" xr:uid="{00000000-0005-0000-0000-00009B520000}"/>
    <cellStyle name="Note 4 8 7" xfId="18949" xr:uid="{00000000-0005-0000-0000-00009C520000}"/>
    <cellStyle name="Note 4 8 7 2" xfId="18950" xr:uid="{00000000-0005-0000-0000-00009D520000}"/>
    <cellStyle name="Note 4 8 7 3" xfId="18951" xr:uid="{00000000-0005-0000-0000-00009E520000}"/>
    <cellStyle name="Note 4 8 8" xfId="18952" xr:uid="{00000000-0005-0000-0000-00009F520000}"/>
    <cellStyle name="Note 4 8 9" xfId="18953" xr:uid="{00000000-0005-0000-0000-0000A0520000}"/>
    <cellStyle name="Note 4 9" xfId="18954" xr:uid="{00000000-0005-0000-0000-0000A1520000}"/>
    <cellStyle name="Note 4 9 2" xfId="18955" xr:uid="{00000000-0005-0000-0000-0000A2520000}"/>
    <cellStyle name="Note 4 9 2 2" xfId="18956" xr:uid="{00000000-0005-0000-0000-0000A3520000}"/>
    <cellStyle name="Note 4 9 2 3" xfId="18957" xr:uid="{00000000-0005-0000-0000-0000A4520000}"/>
    <cellStyle name="Note 4 9 3" xfId="18958" xr:uid="{00000000-0005-0000-0000-0000A5520000}"/>
    <cellStyle name="Note 4 9 3 2" xfId="18959" xr:uid="{00000000-0005-0000-0000-0000A6520000}"/>
    <cellStyle name="Note 4 9 3 3" xfId="18960" xr:uid="{00000000-0005-0000-0000-0000A7520000}"/>
    <cellStyle name="Note 4 9 4" xfId="18961" xr:uid="{00000000-0005-0000-0000-0000A8520000}"/>
    <cellStyle name="Note 4 9 4 2" xfId="18962" xr:uid="{00000000-0005-0000-0000-0000A9520000}"/>
    <cellStyle name="Note 4 9 4 3" xfId="18963" xr:uid="{00000000-0005-0000-0000-0000AA520000}"/>
    <cellStyle name="Note 4 9 5" xfId="18964" xr:uid="{00000000-0005-0000-0000-0000AB520000}"/>
    <cellStyle name="Note 4 9 5 2" xfId="18965" xr:uid="{00000000-0005-0000-0000-0000AC520000}"/>
    <cellStyle name="Note 4 9 5 3" xfId="18966" xr:uid="{00000000-0005-0000-0000-0000AD520000}"/>
    <cellStyle name="Note 4 9 6" xfId="18967" xr:uid="{00000000-0005-0000-0000-0000AE520000}"/>
    <cellStyle name="Note 4 9 6 2" xfId="18968" xr:uid="{00000000-0005-0000-0000-0000AF520000}"/>
    <cellStyle name="Note 4 9 6 3" xfId="18969" xr:uid="{00000000-0005-0000-0000-0000B0520000}"/>
    <cellStyle name="Note 4 9 7" xfId="18970" xr:uid="{00000000-0005-0000-0000-0000B1520000}"/>
    <cellStyle name="Note 4 9 7 2" xfId="18971" xr:uid="{00000000-0005-0000-0000-0000B2520000}"/>
    <cellStyle name="Note 4 9 7 3" xfId="18972" xr:uid="{00000000-0005-0000-0000-0000B3520000}"/>
    <cellStyle name="Note 4 9 8" xfId="18973" xr:uid="{00000000-0005-0000-0000-0000B4520000}"/>
    <cellStyle name="Note 4 9 9" xfId="18974" xr:uid="{00000000-0005-0000-0000-0000B5520000}"/>
    <cellStyle name="Note 5" xfId="18975" xr:uid="{00000000-0005-0000-0000-0000B6520000}"/>
    <cellStyle name="Note 5 10" xfId="18976" xr:uid="{00000000-0005-0000-0000-0000B7520000}"/>
    <cellStyle name="Note 5 10 2" xfId="18977" xr:uid="{00000000-0005-0000-0000-0000B8520000}"/>
    <cellStyle name="Note 5 10 2 2" xfId="18978" xr:uid="{00000000-0005-0000-0000-0000B9520000}"/>
    <cellStyle name="Note 5 10 2 3" xfId="18979" xr:uid="{00000000-0005-0000-0000-0000BA520000}"/>
    <cellStyle name="Note 5 10 3" xfId="18980" xr:uid="{00000000-0005-0000-0000-0000BB520000}"/>
    <cellStyle name="Note 5 10 3 2" xfId="18981" xr:uid="{00000000-0005-0000-0000-0000BC520000}"/>
    <cellStyle name="Note 5 10 3 3" xfId="18982" xr:uid="{00000000-0005-0000-0000-0000BD520000}"/>
    <cellStyle name="Note 5 10 4" xfId="18983" xr:uid="{00000000-0005-0000-0000-0000BE520000}"/>
    <cellStyle name="Note 5 10 4 2" xfId="18984" xr:uid="{00000000-0005-0000-0000-0000BF520000}"/>
    <cellStyle name="Note 5 10 4 3" xfId="18985" xr:uid="{00000000-0005-0000-0000-0000C0520000}"/>
    <cellStyle name="Note 5 10 5" xfId="18986" xr:uid="{00000000-0005-0000-0000-0000C1520000}"/>
    <cellStyle name="Note 5 10 5 2" xfId="18987" xr:uid="{00000000-0005-0000-0000-0000C2520000}"/>
    <cellStyle name="Note 5 10 5 3" xfId="18988" xr:uid="{00000000-0005-0000-0000-0000C3520000}"/>
    <cellStyle name="Note 5 10 6" xfId="18989" xr:uid="{00000000-0005-0000-0000-0000C4520000}"/>
    <cellStyle name="Note 5 10 6 2" xfId="18990" xr:uid="{00000000-0005-0000-0000-0000C5520000}"/>
    <cellStyle name="Note 5 10 6 3" xfId="18991" xr:uid="{00000000-0005-0000-0000-0000C6520000}"/>
    <cellStyle name="Note 5 10 7" xfId="18992" xr:uid="{00000000-0005-0000-0000-0000C7520000}"/>
    <cellStyle name="Note 5 10 7 2" xfId="18993" xr:uid="{00000000-0005-0000-0000-0000C8520000}"/>
    <cellStyle name="Note 5 10 7 3" xfId="18994" xr:uid="{00000000-0005-0000-0000-0000C9520000}"/>
    <cellStyle name="Note 5 10 8" xfId="18995" xr:uid="{00000000-0005-0000-0000-0000CA520000}"/>
    <cellStyle name="Note 5 10 9" xfId="18996" xr:uid="{00000000-0005-0000-0000-0000CB520000}"/>
    <cellStyle name="Note 5 11" xfId="18997" xr:uid="{00000000-0005-0000-0000-0000CC520000}"/>
    <cellStyle name="Note 5 11 2" xfId="18998" xr:uid="{00000000-0005-0000-0000-0000CD520000}"/>
    <cellStyle name="Note 5 11 3" xfId="18999" xr:uid="{00000000-0005-0000-0000-0000CE520000}"/>
    <cellStyle name="Note 5 12" xfId="19000" xr:uid="{00000000-0005-0000-0000-0000CF520000}"/>
    <cellStyle name="Note 5 12 2" xfId="19001" xr:uid="{00000000-0005-0000-0000-0000D0520000}"/>
    <cellStyle name="Note 5 12 3" xfId="19002" xr:uid="{00000000-0005-0000-0000-0000D1520000}"/>
    <cellStyle name="Note 5 13" xfId="19003" xr:uid="{00000000-0005-0000-0000-0000D2520000}"/>
    <cellStyle name="Note 5 13 2" xfId="19004" xr:uid="{00000000-0005-0000-0000-0000D3520000}"/>
    <cellStyle name="Note 5 13 3" xfId="19005" xr:uid="{00000000-0005-0000-0000-0000D4520000}"/>
    <cellStyle name="Note 5 14" xfId="19006" xr:uid="{00000000-0005-0000-0000-0000D5520000}"/>
    <cellStyle name="Note 5 14 2" xfId="19007" xr:uid="{00000000-0005-0000-0000-0000D6520000}"/>
    <cellStyle name="Note 5 14 3" xfId="19008" xr:uid="{00000000-0005-0000-0000-0000D7520000}"/>
    <cellStyle name="Note 5 15" xfId="19009" xr:uid="{00000000-0005-0000-0000-0000D8520000}"/>
    <cellStyle name="Note 5 2" xfId="19010" xr:uid="{00000000-0005-0000-0000-0000D9520000}"/>
    <cellStyle name="Note 5 2 10" xfId="19011" xr:uid="{00000000-0005-0000-0000-0000DA520000}"/>
    <cellStyle name="Note 5 2 10 2" xfId="19012" xr:uid="{00000000-0005-0000-0000-0000DB520000}"/>
    <cellStyle name="Note 5 2 10 2 2" xfId="19013" xr:uid="{00000000-0005-0000-0000-0000DC520000}"/>
    <cellStyle name="Note 5 2 10 2 3" xfId="19014" xr:uid="{00000000-0005-0000-0000-0000DD520000}"/>
    <cellStyle name="Note 5 2 10 3" xfId="19015" xr:uid="{00000000-0005-0000-0000-0000DE520000}"/>
    <cellStyle name="Note 5 2 10 3 2" xfId="19016" xr:uid="{00000000-0005-0000-0000-0000DF520000}"/>
    <cellStyle name="Note 5 2 10 3 3" xfId="19017" xr:uid="{00000000-0005-0000-0000-0000E0520000}"/>
    <cellStyle name="Note 5 2 10 4" xfId="19018" xr:uid="{00000000-0005-0000-0000-0000E1520000}"/>
    <cellStyle name="Note 5 2 10 4 2" xfId="19019" xr:uid="{00000000-0005-0000-0000-0000E2520000}"/>
    <cellStyle name="Note 5 2 10 4 3" xfId="19020" xr:uid="{00000000-0005-0000-0000-0000E3520000}"/>
    <cellStyle name="Note 5 2 10 5" xfId="19021" xr:uid="{00000000-0005-0000-0000-0000E4520000}"/>
    <cellStyle name="Note 5 2 10 5 2" xfId="19022" xr:uid="{00000000-0005-0000-0000-0000E5520000}"/>
    <cellStyle name="Note 5 2 10 5 3" xfId="19023" xr:uid="{00000000-0005-0000-0000-0000E6520000}"/>
    <cellStyle name="Note 5 2 10 6" xfId="19024" xr:uid="{00000000-0005-0000-0000-0000E7520000}"/>
    <cellStyle name="Note 5 2 10 6 2" xfId="19025" xr:uid="{00000000-0005-0000-0000-0000E8520000}"/>
    <cellStyle name="Note 5 2 10 6 3" xfId="19026" xr:uid="{00000000-0005-0000-0000-0000E9520000}"/>
    <cellStyle name="Note 5 2 10 7" xfId="19027" xr:uid="{00000000-0005-0000-0000-0000EA520000}"/>
    <cellStyle name="Note 5 2 10 7 2" xfId="19028" xr:uid="{00000000-0005-0000-0000-0000EB520000}"/>
    <cellStyle name="Note 5 2 10 7 3" xfId="19029" xr:uid="{00000000-0005-0000-0000-0000EC520000}"/>
    <cellStyle name="Note 5 2 10 8" xfId="19030" xr:uid="{00000000-0005-0000-0000-0000ED520000}"/>
    <cellStyle name="Note 5 2 10 9" xfId="19031" xr:uid="{00000000-0005-0000-0000-0000EE520000}"/>
    <cellStyle name="Note 5 2 11" xfId="19032" xr:uid="{00000000-0005-0000-0000-0000EF520000}"/>
    <cellStyle name="Note 5 2 11 2" xfId="19033" xr:uid="{00000000-0005-0000-0000-0000F0520000}"/>
    <cellStyle name="Note 5 2 11 3" xfId="19034" xr:uid="{00000000-0005-0000-0000-0000F1520000}"/>
    <cellStyle name="Note 5 2 12" xfId="19035" xr:uid="{00000000-0005-0000-0000-0000F2520000}"/>
    <cellStyle name="Note 5 2 12 2" xfId="19036" xr:uid="{00000000-0005-0000-0000-0000F3520000}"/>
    <cellStyle name="Note 5 2 12 3" xfId="19037" xr:uid="{00000000-0005-0000-0000-0000F4520000}"/>
    <cellStyle name="Note 5 2 13" xfId="19038" xr:uid="{00000000-0005-0000-0000-0000F5520000}"/>
    <cellStyle name="Note 5 2 13 2" xfId="19039" xr:uid="{00000000-0005-0000-0000-0000F6520000}"/>
    <cellStyle name="Note 5 2 13 3" xfId="19040" xr:uid="{00000000-0005-0000-0000-0000F7520000}"/>
    <cellStyle name="Note 5 2 14" xfId="19041" xr:uid="{00000000-0005-0000-0000-0000F8520000}"/>
    <cellStyle name="Note 5 2 2" xfId="19042" xr:uid="{00000000-0005-0000-0000-0000F9520000}"/>
    <cellStyle name="Note 5 2 2 10" xfId="19043" xr:uid="{00000000-0005-0000-0000-0000FA520000}"/>
    <cellStyle name="Note 5 2 2 10 2" xfId="19044" xr:uid="{00000000-0005-0000-0000-0000FB520000}"/>
    <cellStyle name="Note 5 2 2 10 3" xfId="19045" xr:uid="{00000000-0005-0000-0000-0000FC520000}"/>
    <cellStyle name="Note 5 2 2 11" xfId="19046" xr:uid="{00000000-0005-0000-0000-0000FD520000}"/>
    <cellStyle name="Note 5 2 2 11 2" xfId="19047" xr:uid="{00000000-0005-0000-0000-0000FE520000}"/>
    <cellStyle name="Note 5 2 2 11 3" xfId="19048" xr:uid="{00000000-0005-0000-0000-0000FF520000}"/>
    <cellStyle name="Note 5 2 2 12" xfId="19049" xr:uid="{00000000-0005-0000-0000-000000530000}"/>
    <cellStyle name="Note 5 2 2 12 2" xfId="19050" xr:uid="{00000000-0005-0000-0000-000001530000}"/>
    <cellStyle name="Note 5 2 2 12 3" xfId="19051" xr:uid="{00000000-0005-0000-0000-000002530000}"/>
    <cellStyle name="Note 5 2 2 13" xfId="19052" xr:uid="{00000000-0005-0000-0000-000003530000}"/>
    <cellStyle name="Note 5 2 2 13 2" xfId="19053" xr:uid="{00000000-0005-0000-0000-000004530000}"/>
    <cellStyle name="Note 5 2 2 13 3" xfId="19054" xr:uid="{00000000-0005-0000-0000-000005530000}"/>
    <cellStyle name="Note 5 2 2 14" xfId="19055" xr:uid="{00000000-0005-0000-0000-000006530000}"/>
    <cellStyle name="Note 5 2 2 14 2" xfId="19056" xr:uid="{00000000-0005-0000-0000-000007530000}"/>
    <cellStyle name="Note 5 2 2 14 3" xfId="19057" xr:uid="{00000000-0005-0000-0000-000008530000}"/>
    <cellStyle name="Note 5 2 2 15" xfId="19058" xr:uid="{00000000-0005-0000-0000-000009530000}"/>
    <cellStyle name="Note 5 2 2 2" xfId="19059" xr:uid="{00000000-0005-0000-0000-00000A530000}"/>
    <cellStyle name="Note 5 2 2 2 2" xfId="19060" xr:uid="{00000000-0005-0000-0000-00000B530000}"/>
    <cellStyle name="Note 5 2 2 2 2 2" xfId="19061" xr:uid="{00000000-0005-0000-0000-00000C530000}"/>
    <cellStyle name="Note 5 2 2 2 2 3" xfId="19062" xr:uid="{00000000-0005-0000-0000-00000D530000}"/>
    <cellStyle name="Note 5 2 2 2 3" xfId="19063" xr:uid="{00000000-0005-0000-0000-00000E530000}"/>
    <cellStyle name="Note 5 2 2 2 3 2" xfId="19064" xr:uid="{00000000-0005-0000-0000-00000F530000}"/>
    <cellStyle name="Note 5 2 2 2 3 3" xfId="19065" xr:uid="{00000000-0005-0000-0000-000010530000}"/>
    <cellStyle name="Note 5 2 2 2 4" xfId="19066" xr:uid="{00000000-0005-0000-0000-000011530000}"/>
    <cellStyle name="Note 5 2 2 2 4 2" xfId="19067" xr:uid="{00000000-0005-0000-0000-000012530000}"/>
    <cellStyle name="Note 5 2 2 2 4 3" xfId="19068" xr:uid="{00000000-0005-0000-0000-000013530000}"/>
    <cellStyle name="Note 5 2 2 2 5" xfId="19069" xr:uid="{00000000-0005-0000-0000-000014530000}"/>
    <cellStyle name="Note 5 2 2 2 5 2" xfId="19070" xr:uid="{00000000-0005-0000-0000-000015530000}"/>
    <cellStyle name="Note 5 2 2 2 5 3" xfId="19071" xr:uid="{00000000-0005-0000-0000-000016530000}"/>
    <cellStyle name="Note 5 2 2 2 6" xfId="19072" xr:uid="{00000000-0005-0000-0000-000017530000}"/>
    <cellStyle name="Note 5 2 2 2 6 2" xfId="19073" xr:uid="{00000000-0005-0000-0000-000018530000}"/>
    <cellStyle name="Note 5 2 2 2 6 3" xfId="19074" xr:uid="{00000000-0005-0000-0000-000019530000}"/>
    <cellStyle name="Note 5 2 2 2 7" xfId="19075" xr:uid="{00000000-0005-0000-0000-00001A530000}"/>
    <cellStyle name="Note 5 2 2 2 7 2" xfId="19076" xr:uid="{00000000-0005-0000-0000-00001B530000}"/>
    <cellStyle name="Note 5 2 2 2 7 3" xfId="19077" xr:uid="{00000000-0005-0000-0000-00001C530000}"/>
    <cellStyle name="Note 5 2 2 2 8" xfId="19078" xr:uid="{00000000-0005-0000-0000-00001D530000}"/>
    <cellStyle name="Note 5 2 2 2 9" xfId="19079" xr:uid="{00000000-0005-0000-0000-00001E530000}"/>
    <cellStyle name="Note 5 2 2 3" xfId="19080" xr:uid="{00000000-0005-0000-0000-00001F530000}"/>
    <cellStyle name="Note 5 2 2 3 10" xfId="19081" xr:uid="{00000000-0005-0000-0000-000020530000}"/>
    <cellStyle name="Note 5 2 2 3 10 2" xfId="19082" xr:uid="{00000000-0005-0000-0000-000021530000}"/>
    <cellStyle name="Note 5 2 2 3 10 3" xfId="19083" xr:uid="{00000000-0005-0000-0000-000022530000}"/>
    <cellStyle name="Note 5 2 2 3 11" xfId="19084" xr:uid="{00000000-0005-0000-0000-000023530000}"/>
    <cellStyle name="Note 5 2 2 3 11 2" xfId="19085" xr:uid="{00000000-0005-0000-0000-000024530000}"/>
    <cellStyle name="Note 5 2 2 3 12" xfId="19086" xr:uid="{00000000-0005-0000-0000-000025530000}"/>
    <cellStyle name="Note 5 2 2 3 13" xfId="19087" xr:uid="{00000000-0005-0000-0000-000026530000}"/>
    <cellStyle name="Note 5 2 2 3 2" xfId="19088" xr:uid="{00000000-0005-0000-0000-000027530000}"/>
    <cellStyle name="Note 5 2 2 3 2 2" xfId="19089" xr:uid="{00000000-0005-0000-0000-000028530000}"/>
    <cellStyle name="Note 5 2 2 3 2 3" xfId="19090" xr:uid="{00000000-0005-0000-0000-000029530000}"/>
    <cellStyle name="Note 5 2 2 3 3" xfId="19091" xr:uid="{00000000-0005-0000-0000-00002A530000}"/>
    <cellStyle name="Note 5 2 2 3 3 2" xfId="19092" xr:uid="{00000000-0005-0000-0000-00002B530000}"/>
    <cellStyle name="Note 5 2 2 3 3 3" xfId="19093" xr:uid="{00000000-0005-0000-0000-00002C530000}"/>
    <cellStyle name="Note 5 2 2 3 4" xfId="19094" xr:uid="{00000000-0005-0000-0000-00002D530000}"/>
    <cellStyle name="Note 5 2 2 3 4 2" xfId="19095" xr:uid="{00000000-0005-0000-0000-00002E530000}"/>
    <cellStyle name="Note 5 2 2 3 4 3" xfId="19096" xr:uid="{00000000-0005-0000-0000-00002F530000}"/>
    <cellStyle name="Note 5 2 2 3 5" xfId="19097" xr:uid="{00000000-0005-0000-0000-000030530000}"/>
    <cellStyle name="Note 5 2 2 3 5 2" xfId="19098" xr:uid="{00000000-0005-0000-0000-000031530000}"/>
    <cellStyle name="Note 5 2 2 3 5 3" xfId="19099" xr:uid="{00000000-0005-0000-0000-000032530000}"/>
    <cellStyle name="Note 5 2 2 3 6" xfId="19100" xr:uid="{00000000-0005-0000-0000-000033530000}"/>
    <cellStyle name="Note 5 2 2 3 6 2" xfId="19101" xr:uid="{00000000-0005-0000-0000-000034530000}"/>
    <cellStyle name="Note 5 2 2 3 6 3" xfId="19102" xr:uid="{00000000-0005-0000-0000-000035530000}"/>
    <cellStyle name="Note 5 2 2 3 7" xfId="19103" xr:uid="{00000000-0005-0000-0000-000036530000}"/>
    <cellStyle name="Note 5 2 2 3 7 2" xfId="19104" xr:uid="{00000000-0005-0000-0000-000037530000}"/>
    <cellStyle name="Note 5 2 2 3 7 3" xfId="19105" xr:uid="{00000000-0005-0000-0000-000038530000}"/>
    <cellStyle name="Note 5 2 2 3 8" xfId="19106" xr:uid="{00000000-0005-0000-0000-000039530000}"/>
    <cellStyle name="Note 5 2 2 3 8 2" xfId="19107" xr:uid="{00000000-0005-0000-0000-00003A530000}"/>
    <cellStyle name="Note 5 2 2 3 8 3" xfId="19108" xr:uid="{00000000-0005-0000-0000-00003B530000}"/>
    <cellStyle name="Note 5 2 2 3 9" xfId="19109" xr:uid="{00000000-0005-0000-0000-00003C530000}"/>
    <cellStyle name="Note 5 2 2 3 9 2" xfId="19110" xr:uid="{00000000-0005-0000-0000-00003D530000}"/>
    <cellStyle name="Note 5 2 2 3 9 3" xfId="19111" xr:uid="{00000000-0005-0000-0000-00003E530000}"/>
    <cellStyle name="Note 5 2 2 4" xfId="19112" xr:uid="{00000000-0005-0000-0000-00003F530000}"/>
    <cellStyle name="Note 5 2 2 4 2" xfId="19113" xr:uid="{00000000-0005-0000-0000-000040530000}"/>
    <cellStyle name="Note 5 2 2 4 2 2" xfId="19114" xr:uid="{00000000-0005-0000-0000-000041530000}"/>
    <cellStyle name="Note 5 2 2 4 2 3" xfId="19115" xr:uid="{00000000-0005-0000-0000-000042530000}"/>
    <cellStyle name="Note 5 2 2 4 3" xfId="19116" xr:uid="{00000000-0005-0000-0000-000043530000}"/>
    <cellStyle name="Note 5 2 2 4 3 2" xfId="19117" xr:uid="{00000000-0005-0000-0000-000044530000}"/>
    <cellStyle name="Note 5 2 2 4 3 3" xfId="19118" xr:uid="{00000000-0005-0000-0000-000045530000}"/>
    <cellStyle name="Note 5 2 2 4 4" xfId="19119" xr:uid="{00000000-0005-0000-0000-000046530000}"/>
    <cellStyle name="Note 5 2 2 4 4 2" xfId="19120" xr:uid="{00000000-0005-0000-0000-000047530000}"/>
    <cellStyle name="Note 5 2 2 4 4 3" xfId="19121" xr:uid="{00000000-0005-0000-0000-000048530000}"/>
    <cellStyle name="Note 5 2 2 4 5" xfId="19122" xr:uid="{00000000-0005-0000-0000-000049530000}"/>
    <cellStyle name="Note 5 2 2 4 5 2" xfId="19123" xr:uid="{00000000-0005-0000-0000-00004A530000}"/>
    <cellStyle name="Note 5 2 2 4 5 3" xfId="19124" xr:uid="{00000000-0005-0000-0000-00004B530000}"/>
    <cellStyle name="Note 5 2 2 4 6" xfId="19125" xr:uid="{00000000-0005-0000-0000-00004C530000}"/>
    <cellStyle name="Note 5 2 2 4 6 2" xfId="19126" xr:uid="{00000000-0005-0000-0000-00004D530000}"/>
    <cellStyle name="Note 5 2 2 4 6 3" xfId="19127" xr:uid="{00000000-0005-0000-0000-00004E530000}"/>
    <cellStyle name="Note 5 2 2 4 7" xfId="19128" xr:uid="{00000000-0005-0000-0000-00004F530000}"/>
    <cellStyle name="Note 5 2 2 4 7 2" xfId="19129" xr:uid="{00000000-0005-0000-0000-000050530000}"/>
    <cellStyle name="Note 5 2 2 4 7 3" xfId="19130" xr:uid="{00000000-0005-0000-0000-000051530000}"/>
    <cellStyle name="Note 5 2 2 4 8" xfId="19131" xr:uid="{00000000-0005-0000-0000-000052530000}"/>
    <cellStyle name="Note 5 2 2 4 9" xfId="19132" xr:uid="{00000000-0005-0000-0000-000053530000}"/>
    <cellStyle name="Note 5 2 2 5" xfId="19133" xr:uid="{00000000-0005-0000-0000-000054530000}"/>
    <cellStyle name="Note 5 2 2 5 2" xfId="19134" xr:uid="{00000000-0005-0000-0000-000055530000}"/>
    <cellStyle name="Note 5 2 2 5 2 2" xfId="19135" xr:uid="{00000000-0005-0000-0000-000056530000}"/>
    <cellStyle name="Note 5 2 2 5 2 3" xfId="19136" xr:uid="{00000000-0005-0000-0000-000057530000}"/>
    <cellStyle name="Note 5 2 2 5 3" xfId="19137" xr:uid="{00000000-0005-0000-0000-000058530000}"/>
    <cellStyle name="Note 5 2 2 5 3 2" xfId="19138" xr:uid="{00000000-0005-0000-0000-000059530000}"/>
    <cellStyle name="Note 5 2 2 5 3 3" xfId="19139" xr:uid="{00000000-0005-0000-0000-00005A530000}"/>
    <cellStyle name="Note 5 2 2 5 4" xfId="19140" xr:uid="{00000000-0005-0000-0000-00005B530000}"/>
    <cellStyle name="Note 5 2 2 5 4 2" xfId="19141" xr:uid="{00000000-0005-0000-0000-00005C530000}"/>
    <cellStyle name="Note 5 2 2 5 4 3" xfId="19142" xr:uid="{00000000-0005-0000-0000-00005D530000}"/>
    <cellStyle name="Note 5 2 2 5 5" xfId="19143" xr:uid="{00000000-0005-0000-0000-00005E530000}"/>
    <cellStyle name="Note 5 2 2 5 5 2" xfId="19144" xr:uid="{00000000-0005-0000-0000-00005F530000}"/>
    <cellStyle name="Note 5 2 2 5 5 3" xfId="19145" xr:uid="{00000000-0005-0000-0000-000060530000}"/>
    <cellStyle name="Note 5 2 2 5 6" xfId="19146" xr:uid="{00000000-0005-0000-0000-000061530000}"/>
    <cellStyle name="Note 5 2 2 5 6 2" xfId="19147" xr:uid="{00000000-0005-0000-0000-000062530000}"/>
    <cellStyle name="Note 5 2 2 5 6 3" xfId="19148" xr:uid="{00000000-0005-0000-0000-000063530000}"/>
    <cellStyle name="Note 5 2 2 5 7" xfId="19149" xr:uid="{00000000-0005-0000-0000-000064530000}"/>
    <cellStyle name="Note 5 2 2 5 7 2" xfId="19150" xr:uid="{00000000-0005-0000-0000-000065530000}"/>
    <cellStyle name="Note 5 2 2 5 7 3" xfId="19151" xr:uid="{00000000-0005-0000-0000-000066530000}"/>
    <cellStyle name="Note 5 2 2 5 8" xfId="19152" xr:uid="{00000000-0005-0000-0000-000067530000}"/>
    <cellStyle name="Note 5 2 2 5 9" xfId="19153" xr:uid="{00000000-0005-0000-0000-000068530000}"/>
    <cellStyle name="Note 5 2 2 6" xfId="19154" xr:uid="{00000000-0005-0000-0000-000069530000}"/>
    <cellStyle name="Note 5 2 2 6 2" xfId="19155" xr:uid="{00000000-0005-0000-0000-00006A530000}"/>
    <cellStyle name="Note 5 2 2 6 2 2" xfId="19156" xr:uid="{00000000-0005-0000-0000-00006B530000}"/>
    <cellStyle name="Note 5 2 2 6 2 3" xfId="19157" xr:uid="{00000000-0005-0000-0000-00006C530000}"/>
    <cellStyle name="Note 5 2 2 6 3" xfId="19158" xr:uid="{00000000-0005-0000-0000-00006D530000}"/>
    <cellStyle name="Note 5 2 2 6 3 2" xfId="19159" xr:uid="{00000000-0005-0000-0000-00006E530000}"/>
    <cellStyle name="Note 5 2 2 6 3 3" xfId="19160" xr:uid="{00000000-0005-0000-0000-00006F530000}"/>
    <cellStyle name="Note 5 2 2 6 4" xfId="19161" xr:uid="{00000000-0005-0000-0000-000070530000}"/>
    <cellStyle name="Note 5 2 2 6 4 2" xfId="19162" xr:uid="{00000000-0005-0000-0000-000071530000}"/>
    <cellStyle name="Note 5 2 2 6 4 3" xfId="19163" xr:uid="{00000000-0005-0000-0000-000072530000}"/>
    <cellStyle name="Note 5 2 2 6 5" xfId="19164" xr:uid="{00000000-0005-0000-0000-000073530000}"/>
    <cellStyle name="Note 5 2 2 6 5 2" xfId="19165" xr:uid="{00000000-0005-0000-0000-000074530000}"/>
    <cellStyle name="Note 5 2 2 6 5 3" xfId="19166" xr:uid="{00000000-0005-0000-0000-000075530000}"/>
    <cellStyle name="Note 5 2 2 6 6" xfId="19167" xr:uid="{00000000-0005-0000-0000-000076530000}"/>
    <cellStyle name="Note 5 2 2 6 6 2" xfId="19168" xr:uid="{00000000-0005-0000-0000-000077530000}"/>
    <cellStyle name="Note 5 2 2 6 6 3" xfId="19169" xr:uid="{00000000-0005-0000-0000-000078530000}"/>
    <cellStyle name="Note 5 2 2 6 7" xfId="19170" xr:uid="{00000000-0005-0000-0000-000079530000}"/>
    <cellStyle name="Note 5 2 2 6 7 2" xfId="19171" xr:uid="{00000000-0005-0000-0000-00007A530000}"/>
    <cellStyle name="Note 5 2 2 6 7 3" xfId="19172" xr:uid="{00000000-0005-0000-0000-00007B530000}"/>
    <cellStyle name="Note 5 2 2 6 8" xfId="19173" xr:uid="{00000000-0005-0000-0000-00007C530000}"/>
    <cellStyle name="Note 5 2 2 6 9" xfId="19174" xr:uid="{00000000-0005-0000-0000-00007D530000}"/>
    <cellStyle name="Note 5 2 2 7" xfId="19175" xr:uid="{00000000-0005-0000-0000-00007E530000}"/>
    <cellStyle name="Note 5 2 2 7 2" xfId="19176" xr:uid="{00000000-0005-0000-0000-00007F530000}"/>
    <cellStyle name="Note 5 2 2 7 2 2" xfId="19177" xr:uid="{00000000-0005-0000-0000-000080530000}"/>
    <cellStyle name="Note 5 2 2 7 2 3" xfId="19178" xr:uid="{00000000-0005-0000-0000-000081530000}"/>
    <cellStyle name="Note 5 2 2 7 3" xfId="19179" xr:uid="{00000000-0005-0000-0000-000082530000}"/>
    <cellStyle name="Note 5 2 2 7 3 2" xfId="19180" xr:uid="{00000000-0005-0000-0000-000083530000}"/>
    <cellStyle name="Note 5 2 2 7 3 3" xfId="19181" xr:uid="{00000000-0005-0000-0000-000084530000}"/>
    <cellStyle name="Note 5 2 2 7 4" xfId="19182" xr:uid="{00000000-0005-0000-0000-000085530000}"/>
    <cellStyle name="Note 5 2 2 7 4 2" xfId="19183" xr:uid="{00000000-0005-0000-0000-000086530000}"/>
    <cellStyle name="Note 5 2 2 7 4 3" xfId="19184" xr:uid="{00000000-0005-0000-0000-000087530000}"/>
    <cellStyle name="Note 5 2 2 7 5" xfId="19185" xr:uid="{00000000-0005-0000-0000-000088530000}"/>
    <cellStyle name="Note 5 2 2 7 5 2" xfId="19186" xr:uid="{00000000-0005-0000-0000-000089530000}"/>
    <cellStyle name="Note 5 2 2 7 5 3" xfId="19187" xr:uid="{00000000-0005-0000-0000-00008A530000}"/>
    <cellStyle name="Note 5 2 2 7 6" xfId="19188" xr:uid="{00000000-0005-0000-0000-00008B530000}"/>
    <cellStyle name="Note 5 2 2 7 6 2" xfId="19189" xr:uid="{00000000-0005-0000-0000-00008C530000}"/>
    <cellStyle name="Note 5 2 2 7 6 3" xfId="19190" xr:uid="{00000000-0005-0000-0000-00008D530000}"/>
    <cellStyle name="Note 5 2 2 7 7" xfId="19191" xr:uid="{00000000-0005-0000-0000-00008E530000}"/>
    <cellStyle name="Note 5 2 2 7 7 2" xfId="19192" xr:uid="{00000000-0005-0000-0000-00008F530000}"/>
    <cellStyle name="Note 5 2 2 7 7 3" xfId="19193" xr:uid="{00000000-0005-0000-0000-000090530000}"/>
    <cellStyle name="Note 5 2 2 7 8" xfId="19194" xr:uid="{00000000-0005-0000-0000-000091530000}"/>
    <cellStyle name="Note 5 2 2 7 9" xfId="19195" xr:uid="{00000000-0005-0000-0000-000092530000}"/>
    <cellStyle name="Note 5 2 2 8" xfId="19196" xr:uid="{00000000-0005-0000-0000-000093530000}"/>
    <cellStyle name="Note 5 2 2 8 2" xfId="19197" xr:uid="{00000000-0005-0000-0000-000094530000}"/>
    <cellStyle name="Note 5 2 2 8 2 2" xfId="19198" xr:uid="{00000000-0005-0000-0000-000095530000}"/>
    <cellStyle name="Note 5 2 2 8 2 3" xfId="19199" xr:uid="{00000000-0005-0000-0000-000096530000}"/>
    <cellStyle name="Note 5 2 2 8 3" xfId="19200" xr:uid="{00000000-0005-0000-0000-000097530000}"/>
    <cellStyle name="Note 5 2 2 8 3 2" xfId="19201" xr:uid="{00000000-0005-0000-0000-000098530000}"/>
    <cellStyle name="Note 5 2 2 8 3 3" xfId="19202" xr:uid="{00000000-0005-0000-0000-000099530000}"/>
    <cellStyle name="Note 5 2 2 8 4" xfId="19203" xr:uid="{00000000-0005-0000-0000-00009A530000}"/>
    <cellStyle name="Note 5 2 2 8 4 2" xfId="19204" xr:uid="{00000000-0005-0000-0000-00009B530000}"/>
    <cellStyle name="Note 5 2 2 8 4 3" xfId="19205" xr:uid="{00000000-0005-0000-0000-00009C530000}"/>
    <cellStyle name="Note 5 2 2 8 5" xfId="19206" xr:uid="{00000000-0005-0000-0000-00009D530000}"/>
    <cellStyle name="Note 5 2 2 8 5 2" xfId="19207" xr:uid="{00000000-0005-0000-0000-00009E530000}"/>
    <cellStyle name="Note 5 2 2 8 5 3" xfId="19208" xr:uid="{00000000-0005-0000-0000-00009F530000}"/>
    <cellStyle name="Note 5 2 2 8 6" xfId="19209" xr:uid="{00000000-0005-0000-0000-0000A0530000}"/>
    <cellStyle name="Note 5 2 2 8 6 2" xfId="19210" xr:uid="{00000000-0005-0000-0000-0000A1530000}"/>
    <cellStyle name="Note 5 2 2 8 6 3" xfId="19211" xr:uid="{00000000-0005-0000-0000-0000A2530000}"/>
    <cellStyle name="Note 5 2 2 8 7" xfId="19212" xr:uid="{00000000-0005-0000-0000-0000A3530000}"/>
    <cellStyle name="Note 5 2 2 8 7 2" xfId="19213" xr:uid="{00000000-0005-0000-0000-0000A4530000}"/>
    <cellStyle name="Note 5 2 2 8 7 3" xfId="19214" xr:uid="{00000000-0005-0000-0000-0000A5530000}"/>
    <cellStyle name="Note 5 2 2 8 8" xfId="19215" xr:uid="{00000000-0005-0000-0000-0000A6530000}"/>
    <cellStyle name="Note 5 2 2 8 9" xfId="19216" xr:uid="{00000000-0005-0000-0000-0000A7530000}"/>
    <cellStyle name="Note 5 2 2 9" xfId="19217" xr:uid="{00000000-0005-0000-0000-0000A8530000}"/>
    <cellStyle name="Note 5 2 2 9 10" xfId="19218" xr:uid="{00000000-0005-0000-0000-0000A9530000}"/>
    <cellStyle name="Note 5 2 2 9 10 2" xfId="19219" xr:uid="{00000000-0005-0000-0000-0000AA530000}"/>
    <cellStyle name="Note 5 2 2 9 10 3" xfId="19220" xr:uid="{00000000-0005-0000-0000-0000AB530000}"/>
    <cellStyle name="Note 5 2 2 9 11" xfId="19221" xr:uid="{00000000-0005-0000-0000-0000AC530000}"/>
    <cellStyle name="Note 5 2 2 9 11 2" xfId="19222" xr:uid="{00000000-0005-0000-0000-0000AD530000}"/>
    <cellStyle name="Note 5 2 2 9 12" xfId="19223" xr:uid="{00000000-0005-0000-0000-0000AE530000}"/>
    <cellStyle name="Note 5 2 2 9 2" xfId="19224" xr:uid="{00000000-0005-0000-0000-0000AF530000}"/>
    <cellStyle name="Note 5 2 2 9 2 2" xfId="19225" xr:uid="{00000000-0005-0000-0000-0000B0530000}"/>
    <cellStyle name="Note 5 2 2 9 2 3" xfId="19226" xr:uid="{00000000-0005-0000-0000-0000B1530000}"/>
    <cellStyle name="Note 5 2 2 9 3" xfId="19227" xr:uid="{00000000-0005-0000-0000-0000B2530000}"/>
    <cellStyle name="Note 5 2 2 9 3 2" xfId="19228" xr:uid="{00000000-0005-0000-0000-0000B3530000}"/>
    <cellStyle name="Note 5 2 2 9 3 3" xfId="19229" xr:uid="{00000000-0005-0000-0000-0000B4530000}"/>
    <cellStyle name="Note 5 2 2 9 4" xfId="19230" xr:uid="{00000000-0005-0000-0000-0000B5530000}"/>
    <cellStyle name="Note 5 2 2 9 4 2" xfId="19231" xr:uid="{00000000-0005-0000-0000-0000B6530000}"/>
    <cellStyle name="Note 5 2 2 9 4 3" xfId="19232" xr:uid="{00000000-0005-0000-0000-0000B7530000}"/>
    <cellStyle name="Note 5 2 2 9 5" xfId="19233" xr:uid="{00000000-0005-0000-0000-0000B8530000}"/>
    <cellStyle name="Note 5 2 2 9 5 2" xfId="19234" xr:uid="{00000000-0005-0000-0000-0000B9530000}"/>
    <cellStyle name="Note 5 2 2 9 5 3" xfId="19235" xr:uid="{00000000-0005-0000-0000-0000BA530000}"/>
    <cellStyle name="Note 5 2 2 9 6" xfId="19236" xr:uid="{00000000-0005-0000-0000-0000BB530000}"/>
    <cellStyle name="Note 5 2 2 9 6 2" xfId="19237" xr:uid="{00000000-0005-0000-0000-0000BC530000}"/>
    <cellStyle name="Note 5 2 2 9 6 3" xfId="19238" xr:uid="{00000000-0005-0000-0000-0000BD530000}"/>
    <cellStyle name="Note 5 2 2 9 7" xfId="19239" xr:uid="{00000000-0005-0000-0000-0000BE530000}"/>
    <cellStyle name="Note 5 2 2 9 7 2" xfId="19240" xr:uid="{00000000-0005-0000-0000-0000BF530000}"/>
    <cellStyle name="Note 5 2 2 9 7 3" xfId="19241" xr:uid="{00000000-0005-0000-0000-0000C0530000}"/>
    <cellStyle name="Note 5 2 2 9 8" xfId="19242" xr:uid="{00000000-0005-0000-0000-0000C1530000}"/>
    <cellStyle name="Note 5 2 2 9 8 2" xfId="19243" xr:uid="{00000000-0005-0000-0000-0000C2530000}"/>
    <cellStyle name="Note 5 2 2 9 8 3" xfId="19244" xr:uid="{00000000-0005-0000-0000-0000C3530000}"/>
    <cellStyle name="Note 5 2 2 9 9" xfId="19245" xr:uid="{00000000-0005-0000-0000-0000C4530000}"/>
    <cellStyle name="Note 5 2 2 9 9 2" xfId="19246" xr:uid="{00000000-0005-0000-0000-0000C5530000}"/>
    <cellStyle name="Note 5 2 2 9 9 3" xfId="19247" xr:uid="{00000000-0005-0000-0000-0000C6530000}"/>
    <cellStyle name="Note 5 2 3" xfId="19248" xr:uid="{00000000-0005-0000-0000-0000C7530000}"/>
    <cellStyle name="Note 5 2 3 10" xfId="19249" xr:uid="{00000000-0005-0000-0000-0000C8530000}"/>
    <cellStyle name="Note 5 2 3 10 2" xfId="19250" xr:uid="{00000000-0005-0000-0000-0000C9530000}"/>
    <cellStyle name="Note 5 2 3 10 3" xfId="19251" xr:uid="{00000000-0005-0000-0000-0000CA530000}"/>
    <cellStyle name="Note 5 2 3 11" xfId="19252" xr:uid="{00000000-0005-0000-0000-0000CB530000}"/>
    <cellStyle name="Note 5 2 3 11 2" xfId="19253" xr:uid="{00000000-0005-0000-0000-0000CC530000}"/>
    <cellStyle name="Note 5 2 3 11 3" xfId="19254" xr:uid="{00000000-0005-0000-0000-0000CD530000}"/>
    <cellStyle name="Note 5 2 3 12" xfId="19255" xr:uid="{00000000-0005-0000-0000-0000CE530000}"/>
    <cellStyle name="Note 5 2 3 12 2" xfId="19256" xr:uid="{00000000-0005-0000-0000-0000CF530000}"/>
    <cellStyle name="Note 5 2 3 12 3" xfId="19257" xr:uid="{00000000-0005-0000-0000-0000D0530000}"/>
    <cellStyle name="Note 5 2 3 13" xfId="19258" xr:uid="{00000000-0005-0000-0000-0000D1530000}"/>
    <cellStyle name="Note 5 2 3 13 2" xfId="19259" xr:uid="{00000000-0005-0000-0000-0000D2530000}"/>
    <cellStyle name="Note 5 2 3 13 3" xfId="19260" xr:uid="{00000000-0005-0000-0000-0000D3530000}"/>
    <cellStyle name="Note 5 2 3 14" xfId="19261" xr:uid="{00000000-0005-0000-0000-0000D4530000}"/>
    <cellStyle name="Note 5 2 3 14 2" xfId="19262" xr:uid="{00000000-0005-0000-0000-0000D5530000}"/>
    <cellStyle name="Note 5 2 3 14 3" xfId="19263" xr:uid="{00000000-0005-0000-0000-0000D6530000}"/>
    <cellStyle name="Note 5 2 3 15" xfId="19264" xr:uid="{00000000-0005-0000-0000-0000D7530000}"/>
    <cellStyle name="Note 5 2 3 2" xfId="19265" xr:uid="{00000000-0005-0000-0000-0000D8530000}"/>
    <cellStyle name="Note 5 2 3 2 2" xfId="19266" xr:uid="{00000000-0005-0000-0000-0000D9530000}"/>
    <cellStyle name="Note 5 2 3 2 2 2" xfId="19267" xr:uid="{00000000-0005-0000-0000-0000DA530000}"/>
    <cellStyle name="Note 5 2 3 2 2 3" xfId="19268" xr:uid="{00000000-0005-0000-0000-0000DB530000}"/>
    <cellStyle name="Note 5 2 3 2 3" xfId="19269" xr:uid="{00000000-0005-0000-0000-0000DC530000}"/>
    <cellStyle name="Note 5 2 3 2 3 2" xfId="19270" xr:uid="{00000000-0005-0000-0000-0000DD530000}"/>
    <cellStyle name="Note 5 2 3 2 3 3" xfId="19271" xr:uid="{00000000-0005-0000-0000-0000DE530000}"/>
    <cellStyle name="Note 5 2 3 2 4" xfId="19272" xr:uid="{00000000-0005-0000-0000-0000DF530000}"/>
    <cellStyle name="Note 5 2 3 2 4 2" xfId="19273" xr:uid="{00000000-0005-0000-0000-0000E0530000}"/>
    <cellStyle name="Note 5 2 3 2 4 3" xfId="19274" xr:uid="{00000000-0005-0000-0000-0000E1530000}"/>
    <cellStyle name="Note 5 2 3 2 5" xfId="19275" xr:uid="{00000000-0005-0000-0000-0000E2530000}"/>
    <cellStyle name="Note 5 2 3 2 5 2" xfId="19276" xr:uid="{00000000-0005-0000-0000-0000E3530000}"/>
    <cellStyle name="Note 5 2 3 2 5 3" xfId="19277" xr:uid="{00000000-0005-0000-0000-0000E4530000}"/>
    <cellStyle name="Note 5 2 3 2 6" xfId="19278" xr:uid="{00000000-0005-0000-0000-0000E5530000}"/>
    <cellStyle name="Note 5 2 3 2 6 2" xfId="19279" xr:uid="{00000000-0005-0000-0000-0000E6530000}"/>
    <cellStyle name="Note 5 2 3 2 6 3" xfId="19280" xr:uid="{00000000-0005-0000-0000-0000E7530000}"/>
    <cellStyle name="Note 5 2 3 2 7" xfId="19281" xr:uid="{00000000-0005-0000-0000-0000E8530000}"/>
    <cellStyle name="Note 5 2 3 2 7 2" xfId="19282" xr:uid="{00000000-0005-0000-0000-0000E9530000}"/>
    <cellStyle name="Note 5 2 3 2 7 3" xfId="19283" xr:uid="{00000000-0005-0000-0000-0000EA530000}"/>
    <cellStyle name="Note 5 2 3 2 8" xfId="19284" xr:uid="{00000000-0005-0000-0000-0000EB530000}"/>
    <cellStyle name="Note 5 2 3 2 9" xfId="19285" xr:uid="{00000000-0005-0000-0000-0000EC530000}"/>
    <cellStyle name="Note 5 2 3 3" xfId="19286" xr:uid="{00000000-0005-0000-0000-0000ED530000}"/>
    <cellStyle name="Note 5 2 3 3 10" xfId="19287" xr:uid="{00000000-0005-0000-0000-0000EE530000}"/>
    <cellStyle name="Note 5 2 3 3 10 2" xfId="19288" xr:uid="{00000000-0005-0000-0000-0000EF530000}"/>
    <cellStyle name="Note 5 2 3 3 10 3" xfId="19289" xr:uid="{00000000-0005-0000-0000-0000F0530000}"/>
    <cellStyle name="Note 5 2 3 3 11" xfId="19290" xr:uid="{00000000-0005-0000-0000-0000F1530000}"/>
    <cellStyle name="Note 5 2 3 3 11 2" xfId="19291" xr:uid="{00000000-0005-0000-0000-0000F2530000}"/>
    <cellStyle name="Note 5 2 3 3 12" xfId="19292" xr:uid="{00000000-0005-0000-0000-0000F3530000}"/>
    <cellStyle name="Note 5 2 3 3 13" xfId="19293" xr:uid="{00000000-0005-0000-0000-0000F4530000}"/>
    <cellStyle name="Note 5 2 3 3 2" xfId="19294" xr:uid="{00000000-0005-0000-0000-0000F5530000}"/>
    <cellStyle name="Note 5 2 3 3 2 2" xfId="19295" xr:uid="{00000000-0005-0000-0000-0000F6530000}"/>
    <cellStyle name="Note 5 2 3 3 2 3" xfId="19296" xr:uid="{00000000-0005-0000-0000-0000F7530000}"/>
    <cellStyle name="Note 5 2 3 3 3" xfId="19297" xr:uid="{00000000-0005-0000-0000-0000F8530000}"/>
    <cellStyle name="Note 5 2 3 3 3 2" xfId="19298" xr:uid="{00000000-0005-0000-0000-0000F9530000}"/>
    <cellStyle name="Note 5 2 3 3 3 3" xfId="19299" xr:uid="{00000000-0005-0000-0000-0000FA530000}"/>
    <cellStyle name="Note 5 2 3 3 4" xfId="19300" xr:uid="{00000000-0005-0000-0000-0000FB530000}"/>
    <cellStyle name="Note 5 2 3 3 4 2" xfId="19301" xr:uid="{00000000-0005-0000-0000-0000FC530000}"/>
    <cellStyle name="Note 5 2 3 3 4 3" xfId="19302" xr:uid="{00000000-0005-0000-0000-0000FD530000}"/>
    <cellStyle name="Note 5 2 3 3 5" xfId="19303" xr:uid="{00000000-0005-0000-0000-0000FE530000}"/>
    <cellStyle name="Note 5 2 3 3 5 2" xfId="19304" xr:uid="{00000000-0005-0000-0000-0000FF530000}"/>
    <cellStyle name="Note 5 2 3 3 5 3" xfId="19305" xr:uid="{00000000-0005-0000-0000-000000540000}"/>
    <cellStyle name="Note 5 2 3 3 6" xfId="19306" xr:uid="{00000000-0005-0000-0000-000001540000}"/>
    <cellStyle name="Note 5 2 3 3 6 2" xfId="19307" xr:uid="{00000000-0005-0000-0000-000002540000}"/>
    <cellStyle name="Note 5 2 3 3 6 3" xfId="19308" xr:uid="{00000000-0005-0000-0000-000003540000}"/>
    <cellStyle name="Note 5 2 3 3 7" xfId="19309" xr:uid="{00000000-0005-0000-0000-000004540000}"/>
    <cellStyle name="Note 5 2 3 3 7 2" xfId="19310" xr:uid="{00000000-0005-0000-0000-000005540000}"/>
    <cellStyle name="Note 5 2 3 3 7 3" xfId="19311" xr:uid="{00000000-0005-0000-0000-000006540000}"/>
    <cellStyle name="Note 5 2 3 3 8" xfId="19312" xr:uid="{00000000-0005-0000-0000-000007540000}"/>
    <cellStyle name="Note 5 2 3 3 8 2" xfId="19313" xr:uid="{00000000-0005-0000-0000-000008540000}"/>
    <cellStyle name="Note 5 2 3 3 8 3" xfId="19314" xr:uid="{00000000-0005-0000-0000-000009540000}"/>
    <cellStyle name="Note 5 2 3 3 9" xfId="19315" xr:uid="{00000000-0005-0000-0000-00000A540000}"/>
    <cellStyle name="Note 5 2 3 3 9 2" xfId="19316" xr:uid="{00000000-0005-0000-0000-00000B540000}"/>
    <cellStyle name="Note 5 2 3 3 9 3" xfId="19317" xr:uid="{00000000-0005-0000-0000-00000C540000}"/>
    <cellStyle name="Note 5 2 3 4" xfId="19318" xr:uid="{00000000-0005-0000-0000-00000D540000}"/>
    <cellStyle name="Note 5 2 3 4 2" xfId="19319" xr:uid="{00000000-0005-0000-0000-00000E540000}"/>
    <cellStyle name="Note 5 2 3 4 2 2" xfId="19320" xr:uid="{00000000-0005-0000-0000-00000F540000}"/>
    <cellStyle name="Note 5 2 3 4 2 3" xfId="19321" xr:uid="{00000000-0005-0000-0000-000010540000}"/>
    <cellStyle name="Note 5 2 3 4 3" xfId="19322" xr:uid="{00000000-0005-0000-0000-000011540000}"/>
    <cellStyle name="Note 5 2 3 4 3 2" xfId="19323" xr:uid="{00000000-0005-0000-0000-000012540000}"/>
    <cellStyle name="Note 5 2 3 4 3 3" xfId="19324" xr:uid="{00000000-0005-0000-0000-000013540000}"/>
    <cellStyle name="Note 5 2 3 4 4" xfId="19325" xr:uid="{00000000-0005-0000-0000-000014540000}"/>
    <cellStyle name="Note 5 2 3 4 4 2" xfId="19326" xr:uid="{00000000-0005-0000-0000-000015540000}"/>
    <cellStyle name="Note 5 2 3 4 4 3" xfId="19327" xr:uid="{00000000-0005-0000-0000-000016540000}"/>
    <cellStyle name="Note 5 2 3 4 5" xfId="19328" xr:uid="{00000000-0005-0000-0000-000017540000}"/>
    <cellStyle name="Note 5 2 3 4 5 2" xfId="19329" xr:uid="{00000000-0005-0000-0000-000018540000}"/>
    <cellStyle name="Note 5 2 3 4 5 3" xfId="19330" xr:uid="{00000000-0005-0000-0000-000019540000}"/>
    <cellStyle name="Note 5 2 3 4 6" xfId="19331" xr:uid="{00000000-0005-0000-0000-00001A540000}"/>
    <cellStyle name="Note 5 2 3 4 6 2" xfId="19332" xr:uid="{00000000-0005-0000-0000-00001B540000}"/>
    <cellStyle name="Note 5 2 3 4 6 3" xfId="19333" xr:uid="{00000000-0005-0000-0000-00001C540000}"/>
    <cellStyle name="Note 5 2 3 4 7" xfId="19334" xr:uid="{00000000-0005-0000-0000-00001D540000}"/>
    <cellStyle name="Note 5 2 3 4 7 2" xfId="19335" xr:uid="{00000000-0005-0000-0000-00001E540000}"/>
    <cellStyle name="Note 5 2 3 4 7 3" xfId="19336" xr:uid="{00000000-0005-0000-0000-00001F540000}"/>
    <cellStyle name="Note 5 2 3 4 8" xfId="19337" xr:uid="{00000000-0005-0000-0000-000020540000}"/>
    <cellStyle name="Note 5 2 3 4 9" xfId="19338" xr:uid="{00000000-0005-0000-0000-000021540000}"/>
    <cellStyle name="Note 5 2 3 5" xfId="19339" xr:uid="{00000000-0005-0000-0000-000022540000}"/>
    <cellStyle name="Note 5 2 3 5 2" xfId="19340" xr:uid="{00000000-0005-0000-0000-000023540000}"/>
    <cellStyle name="Note 5 2 3 5 2 2" xfId="19341" xr:uid="{00000000-0005-0000-0000-000024540000}"/>
    <cellStyle name="Note 5 2 3 5 2 3" xfId="19342" xr:uid="{00000000-0005-0000-0000-000025540000}"/>
    <cellStyle name="Note 5 2 3 5 3" xfId="19343" xr:uid="{00000000-0005-0000-0000-000026540000}"/>
    <cellStyle name="Note 5 2 3 5 3 2" xfId="19344" xr:uid="{00000000-0005-0000-0000-000027540000}"/>
    <cellStyle name="Note 5 2 3 5 3 3" xfId="19345" xr:uid="{00000000-0005-0000-0000-000028540000}"/>
    <cellStyle name="Note 5 2 3 5 4" xfId="19346" xr:uid="{00000000-0005-0000-0000-000029540000}"/>
    <cellStyle name="Note 5 2 3 5 4 2" xfId="19347" xr:uid="{00000000-0005-0000-0000-00002A540000}"/>
    <cellStyle name="Note 5 2 3 5 4 3" xfId="19348" xr:uid="{00000000-0005-0000-0000-00002B540000}"/>
    <cellStyle name="Note 5 2 3 5 5" xfId="19349" xr:uid="{00000000-0005-0000-0000-00002C540000}"/>
    <cellStyle name="Note 5 2 3 5 5 2" xfId="19350" xr:uid="{00000000-0005-0000-0000-00002D540000}"/>
    <cellStyle name="Note 5 2 3 5 5 3" xfId="19351" xr:uid="{00000000-0005-0000-0000-00002E540000}"/>
    <cellStyle name="Note 5 2 3 5 6" xfId="19352" xr:uid="{00000000-0005-0000-0000-00002F540000}"/>
    <cellStyle name="Note 5 2 3 5 6 2" xfId="19353" xr:uid="{00000000-0005-0000-0000-000030540000}"/>
    <cellStyle name="Note 5 2 3 5 6 3" xfId="19354" xr:uid="{00000000-0005-0000-0000-000031540000}"/>
    <cellStyle name="Note 5 2 3 5 7" xfId="19355" xr:uid="{00000000-0005-0000-0000-000032540000}"/>
    <cellStyle name="Note 5 2 3 5 7 2" xfId="19356" xr:uid="{00000000-0005-0000-0000-000033540000}"/>
    <cellStyle name="Note 5 2 3 5 7 3" xfId="19357" xr:uid="{00000000-0005-0000-0000-000034540000}"/>
    <cellStyle name="Note 5 2 3 5 8" xfId="19358" xr:uid="{00000000-0005-0000-0000-000035540000}"/>
    <cellStyle name="Note 5 2 3 5 9" xfId="19359" xr:uid="{00000000-0005-0000-0000-000036540000}"/>
    <cellStyle name="Note 5 2 3 6" xfId="19360" xr:uid="{00000000-0005-0000-0000-000037540000}"/>
    <cellStyle name="Note 5 2 3 6 2" xfId="19361" xr:uid="{00000000-0005-0000-0000-000038540000}"/>
    <cellStyle name="Note 5 2 3 6 2 2" xfId="19362" xr:uid="{00000000-0005-0000-0000-000039540000}"/>
    <cellStyle name="Note 5 2 3 6 2 3" xfId="19363" xr:uid="{00000000-0005-0000-0000-00003A540000}"/>
    <cellStyle name="Note 5 2 3 6 3" xfId="19364" xr:uid="{00000000-0005-0000-0000-00003B540000}"/>
    <cellStyle name="Note 5 2 3 6 3 2" xfId="19365" xr:uid="{00000000-0005-0000-0000-00003C540000}"/>
    <cellStyle name="Note 5 2 3 6 3 3" xfId="19366" xr:uid="{00000000-0005-0000-0000-00003D540000}"/>
    <cellStyle name="Note 5 2 3 6 4" xfId="19367" xr:uid="{00000000-0005-0000-0000-00003E540000}"/>
    <cellStyle name="Note 5 2 3 6 4 2" xfId="19368" xr:uid="{00000000-0005-0000-0000-00003F540000}"/>
    <cellStyle name="Note 5 2 3 6 4 3" xfId="19369" xr:uid="{00000000-0005-0000-0000-000040540000}"/>
    <cellStyle name="Note 5 2 3 6 5" xfId="19370" xr:uid="{00000000-0005-0000-0000-000041540000}"/>
    <cellStyle name="Note 5 2 3 6 5 2" xfId="19371" xr:uid="{00000000-0005-0000-0000-000042540000}"/>
    <cellStyle name="Note 5 2 3 6 5 3" xfId="19372" xr:uid="{00000000-0005-0000-0000-000043540000}"/>
    <cellStyle name="Note 5 2 3 6 6" xfId="19373" xr:uid="{00000000-0005-0000-0000-000044540000}"/>
    <cellStyle name="Note 5 2 3 6 6 2" xfId="19374" xr:uid="{00000000-0005-0000-0000-000045540000}"/>
    <cellStyle name="Note 5 2 3 6 6 3" xfId="19375" xr:uid="{00000000-0005-0000-0000-000046540000}"/>
    <cellStyle name="Note 5 2 3 6 7" xfId="19376" xr:uid="{00000000-0005-0000-0000-000047540000}"/>
    <cellStyle name="Note 5 2 3 6 7 2" xfId="19377" xr:uid="{00000000-0005-0000-0000-000048540000}"/>
    <cellStyle name="Note 5 2 3 6 7 3" xfId="19378" xr:uid="{00000000-0005-0000-0000-000049540000}"/>
    <cellStyle name="Note 5 2 3 6 8" xfId="19379" xr:uid="{00000000-0005-0000-0000-00004A540000}"/>
    <cellStyle name="Note 5 2 3 6 9" xfId="19380" xr:uid="{00000000-0005-0000-0000-00004B540000}"/>
    <cellStyle name="Note 5 2 3 7" xfId="19381" xr:uid="{00000000-0005-0000-0000-00004C540000}"/>
    <cellStyle name="Note 5 2 3 7 2" xfId="19382" xr:uid="{00000000-0005-0000-0000-00004D540000}"/>
    <cellStyle name="Note 5 2 3 7 2 2" xfId="19383" xr:uid="{00000000-0005-0000-0000-00004E540000}"/>
    <cellStyle name="Note 5 2 3 7 2 3" xfId="19384" xr:uid="{00000000-0005-0000-0000-00004F540000}"/>
    <cellStyle name="Note 5 2 3 7 3" xfId="19385" xr:uid="{00000000-0005-0000-0000-000050540000}"/>
    <cellStyle name="Note 5 2 3 7 3 2" xfId="19386" xr:uid="{00000000-0005-0000-0000-000051540000}"/>
    <cellStyle name="Note 5 2 3 7 3 3" xfId="19387" xr:uid="{00000000-0005-0000-0000-000052540000}"/>
    <cellStyle name="Note 5 2 3 7 4" xfId="19388" xr:uid="{00000000-0005-0000-0000-000053540000}"/>
    <cellStyle name="Note 5 2 3 7 4 2" xfId="19389" xr:uid="{00000000-0005-0000-0000-000054540000}"/>
    <cellStyle name="Note 5 2 3 7 4 3" xfId="19390" xr:uid="{00000000-0005-0000-0000-000055540000}"/>
    <cellStyle name="Note 5 2 3 7 5" xfId="19391" xr:uid="{00000000-0005-0000-0000-000056540000}"/>
    <cellStyle name="Note 5 2 3 7 5 2" xfId="19392" xr:uid="{00000000-0005-0000-0000-000057540000}"/>
    <cellStyle name="Note 5 2 3 7 5 3" xfId="19393" xr:uid="{00000000-0005-0000-0000-000058540000}"/>
    <cellStyle name="Note 5 2 3 7 6" xfId="19394" xr:uid="{00000000-0005-0000-0000-000059540000}"/>
    <cellStyle name="Note 5 2 3 7 6 2" xfId="19395" xr:uid="{00000000-0005-0000-0000-00005A540000}"/>
    <cellStyle name="Note 5 2 3 7 6 3" xfId="19396" xr:uid="{00000000-0005-0000-0000-00005B540000}"/>
    <cellStyle name="Note 5 2 3 7 7" xfId="19397" xr:uid="{00000000-0005-0000-0000-00005C540000}"/>
    <cellStyle name="Note 5 2 3 7 7 2" xfId="19398" xr:uid="{00000000-0005-0000-0000-00005D540000}"/>
    <cellStyle name="Note 5 2 3 7 7 3" xfId="19399" xr:uid="{00000000-0005-0000-0000-00005E540000}"/>
    <cellStyle name="Note 5 2 3 7 8" xfId="19400" xr:uid="{00000000-0005-0000-0000-00005F540000}"/>
    <cellStyle name="Note 5 2 3 7 9" xfId="19401" xr:uid="{00000000-0005-0000-0000-000060540000}"/>
    <cellStyle name="Note 5 2 3 8" xfId="19402" xr:uid="{00000000-0005-0000-0000-000061540000}"/>
    <cellStyle name="Note 5 2 3 8 2" xfId="19403" xr:uid="{00000000-0005-0000-0000-000062540000}"/>
    <cellStyle name="Note 5 2 3 8 2 2" xfId="19404" xr:uid="{00000000-0005-0000-0000-000063540000}"/>
    <cellStyle name="Note 5 2 3 8 2 3" xfId="19405" xr:uid="{00000000-0005-0000-0000-000064540000}"/>
    <cellStyle name="Note 5 2 3 8 3" xfId="19406" xr:uid="{00000000-0005-0000-0000-000065540000}"/>
    <cellStyle name="Note 5 2 3 8 3 2" xfId="19407" xr:uid="{00000000-0005-0000-0000-000066540000}"/>
    <cellStyle name="Note 5 2 3 8 3 3" xfId="19408" xr:uid="{00000000-0005-0000-0000-000067540000}"/>
    <cellStyle name="Note 5 2 3 8 4" xfId="19409" xr:uid="{00000000-0005-0000-0000-000068540000}"/>
    <cellStyle name="Note 5 2 3 8 4 2" xfId="19410" xr:uid="{00000000-0005-0000-0000-000069540000}"/>
    <cellStyle name="Note 5 2 3 8 4 3" xfId="19411" xr:uid="{00000000-0005-0000-0000-00006A540000}"/>
    <cellStyle name="Note 5 2 3 8 5" xfId="19412" xr:uid="{00000000-0005-0000-0000-00006B540000}"/>
    <cellStyle name="Note 5 2 3 8 5 2" xfId="19413" xr:uid="{00000000-0005-0000-0000-00006C540000}"/>
    <cellStyle name="Note 5 2 3 8 5 3" xfId="19414" xr:uid="{00000000-0005-0000-0000-00006D540000}"/>
    <cellStyle name="Note 5 2 3 8 6" xfId="19415" xr:uid="{00000000-0005-0000-0000-00006E540000}"/>
    <cellStyle name="Note 5 2 3 8 6 2" xfId="19416" xr:uid="{00000000-0005-0000-0000-00006F540000}"/>
    <cellStyle name="Note 5 2 3 8 6 3" xfId="19417" xr:uid="{00000000-0005-0000-0000-000070540000}"/>
    <cellStyle name="Note 5 2 3 8 7" xfId="19418" xr:uid="{00000000-0005-0000-0000-000071540000}"/>
    <cellStyle name="Note 5 2 3 8 7 2" xfId="19419" xr:uid="{00000000-0005-0000-0000-000072540000}"/>
    <cellStyle name="Note 5 2 3 8 7 3" xfId="19420" xr:uid="{00000000-0005-0000-0000-000073540000}"/>
    <cellStyle name="Note 5 2 3 8 8" xfId="19421" xr:uid="{00000000-0005-0000-0000-000074540000}"/>
    <cellStyle name="Note 5 2 3 8 9" xfId="19422" xr:uid="{00000000-0005-0000-0000-000075540000}"/>
    <cellStyle name="Note 5 2 3 9" xfId="19423" xr:uid="{00000000-0005-0000-0000-000076540000}"/>
    <cellStyle name="Note 5 2 3 9 10" xfId="19424" xr:uid="{00000000-0005-0000-0000-000077540000}"/>
    <cellStyle name="Note 5 2 3 9 10 2" xfId="19425" xr:uid="{00000000-0005-0000-0000-000078540000}"/>
    <cellStyle name="Note 5 2 3 9 10 3" xfId="19426" xr:uid="{00000000-0005-0000-0000-000079540000}"/>
    <cellStyle name="Note 5 2 3 9 11" xfId="19427" xr:uid="{00000000-0005-0000-0000-00007A540000}"/>
    <cellStyle name="Note 5 2 3 9 11 2" xfId="19428" xr:uid="{00000000-0005-0000-0000-00007B540000}"/>
    <cellStyle name="Note 5 2 3 9 12" xfId="19429" xr:uid="{00000000-0005-0000-0000-00007C540000}"/>
    <cellStyle name="Note 5 2 3 9 2" xfId="19430" xr:uid="{00000000-0005-0000-0000-00007D540000}"/>
    <cellStyle name="Note 5 2 3 9 2 2" xfId="19431" xr:uid="{00000000-0005-0000-0000-00007E540000}"/>
    <cellStyle name="Note 5 2 3 9 2 3" xfId="19432" xr:uid="{00000000-0005-0000-0000-00007F540000}"/>
    <cellStyle name="Note 5 2 3 9 3" xfId="19433" xr:uid="{00000000-0005-0000-0000-000080540000}"/>
    <cellStyle name="Note 5 2 3 9 3 2" xfId="19434" xr:uid="{00000000-0005-0000-0000-000081540000}"/>
    <cellStyle name="Note 5 2 3 9 3 3" xfId="19435" xr:uid="{00000000-0005-0000-0000-000082540000}"/>
    <cellStyle name="Note 5 2 3 9 4" xfId="19436" xr:uid="{00000000-0005-0000-0000-000083540000}"/>
    <cellStyle name="Note 5 2 3 9 4 2" xfId="19437" xr:uid="{00000000-0005-0000-0000-000084540000}"/>
    <cellStyle name="Note 5 2 3 9 4 3" xfId="19438" xr:uid="{00000000-0005-0000-0000-000085540000}"/>
    <cellStyle name="Note 5 2 3 9 5" xfId="19439" xr:uid="{00000000-0005-0000-0000-000086540000}"/>
    <cellStyle name="Note 5 2 3 9 5 2" xfId="19440" xr:uid="{00000000-0005-0000-0000-000087540000}"/>
    <cellStyle name="Note 5 2 3 9 5 3" xfId="19441" xr:uid="{00000000-0005-0000-0000-000088540000}"/>
    <cellStyle name="Note 5 2 3 9 6" xfId="19442" xr:uid="{00000000-0005-0000-0000-000089540000}"/>
    <cellStyle name="Note 5 2 3 9 6 2" xfId="19443" xr:uid="{00000000-0005-0000-0000-00008A540000}"/>
    <cellStyle name="Note 5 2 3 9 6 3" xfId="19444" xr:uid="{00000000-0005-0000-0000-00008B540000}"/>
    <cellStyle name="Note 5 2 3 9 7" xfId="19445" xr:uid="{00000000-0005-0000-0000-00008C540000}"/>
    <cellStyle name="Note 5 2 3 9 7 2" xfId="19446" xr:uid="{00000000-0005-0000-0000-00008D540000}"/>
    <cellStyle name="Note 5 2 3 9 7 3" xfId="19447" xr:uid="{00000000-0005-0000-0000-00008E540000}"/>
    <cellStyle name="Note 5 2 3 9 8" xfId="19448" xr:uid="{00000000-0005-0000-0000-00008F540000}"/>
    <cellStyle name="Note 5 2 3 9 8 2" xfId="19449" xr:uid="{00000000-0005-0000-0000-000090540000}"/>
    <cellStyle name="Note 5 2 3 9 8 3" xfId="19450" xr:uid="{00000000-0005-0000-0000-000091540000}"/>
    <cellStyle name="Note 5 2 3 9 9" xfId="19451" xr:uid="{00000000-0005-0000-0000-000092540000}"/>
    <cellStyle name="Note 5 2 3 9 9 2" xfId="19452" xr:uid="{00000000-0005-0000-0000-000093540000}"/>
    <cellStyle name="Note 5 2 3 9 9 3" xfId="19453" xr:uid="{00000000-0005-0000-0000-000094540000}"/>
    <cellStyle name="Note 5 2 4" xfId="19454" xr:uid="{00000000-0005-0000-0000-000095540000}"/>
    <cellStyle name="Note 5 2 4 10" xfId="19455" xr:uid="{00000000-0005-0000-0000-000096540000}"/>
    <cellStyle name="Note 5 2 4 10 2" xfId="19456" xr:uid="{00000000-0005-0000-0000-000097540000}"/>
    <cellStyle name="Note 5 2 4 10 3" xfId="19457" xr:uid="{00000000-0005-0000-0000-000098540000}"/>
    <cellStyle name="Note 5 2 4 11" xfId="19458" xr:uid="{00000000-0005-0000-0000-000099540000}"/>
    <cellStyle name="Note 5 2 4 11 2" xfId="19459" xr:uid="{00000000-0005-0000-0000-00009A540000}"/>
    <cellStyle name="Note 5 2 4 11 3" xfId="19460" xr:uid="{00000000-0005-0000-0000-00009B540000}"/>
    <cellStyle name="Note 5 2 4 12" xfId="19461" xr:uid="{00000000-0005-0000-0000-00009C540000}"/>
    <cellStyle name="Note 5 2 4 12 2" xfId="19462" xr:uid="{00000000-0005-0000-0000-00009D540000}"/>
    <cellStyle name="Note 5 2 4 12 3" xfId="19463" xr:uid="{00000000-0005-0000-0000-00009E540000}"/>
    <cellStyle name="Note 5 2 4 13" xfId="19464" xr:uid="{00000000-0005-0000-0000-00009F540000}"/>
    <cellStyle name="Note 5 2 4 13 2" xfId="19465" xr:uid="{00000000-0005-0000-0000-0000A0540000}"/>
    <cellStyle name="Note 5 2 4 13 3" xfId="19466" xr:uid="{00000000-0005-0000-0000-0000A1540000}"/>
    <cellStyle name="Note 5 2 4 14" xfId="19467" xr:uid="{00000000-0005-0000-0000-0000A2540000}"/>
    <cellStyle name="Note 5 2 4 2" xfId="19468" xr:uid="{00000000-0005-0000-0000-0000A3540000}"/>
    <cellStyle name="Note 5 2 4 2 2" xfId="19469" xr:uid="{00000000-0005-0000-0000-0000A4540000}"/>
    <cellStyle name="Note 5 2 4 2 2 2" xfId="19470" xr:uid="{00000000-0005-0000-0000-0000A5540000}"/>
    <cellStyle name="Note 5 2 4 2 2 3" xfId="19471" xr:uid="{00000000-0005-0000-0000-0000A6540000}"/>
    <cellStyle name="Note 5 2 4 2 3" xfId="19472" xr:uid="{00000000-0005-0000-0000-0000A7540000}"/>
    <cellStyle name="Note 5 2 4 2 3 2" xfId="19473" xr:uid="{00000000-0005-0000-0000-0000A8540000}"/>
    <cellStyle name="Note 5 2 4 2 3 3" xfId="19474" xr:uid="{00000000-0005-0000-0000-0000A9540000}"/>
    <cellStyle name="Note 5 2 4 2 4" xfId="19475" xr:uid="{00000000-0005-0000-0000-0000AA540000}"/>
    <cellStyle name="Note 5 2 4 2 4 2" xfId="19476" xr:uid="{00000000-0005-0000-0000-0000AB540000}"/>
    <cellStyle name="Note 5 2 4 2 4 3" xfId="19477" xr:uid="{00000000-0005-0000-0000-0000AC540000}"/>
    <cellStyle name="Note 5 2 4 2 5" xfId="19478" xr:uid="{00000000-0005-0000-0000-0000AD540000}"/>
    <cellStyle name="Note 5 2 4 2 5 2" xfId="19479" xr:uid="{00000000-0005-0000-0000-0000AE540000}"/>
    <cellStyle name="Note 5 2 4 2 5 3" xfId="19480" xr:uid="{00000000-0005-0000-0000-0000AF540000}"/>
    <cellStyle name="Note 5 2 4 2 6" xfId="19481" xr:uid="{00000000-0005-0000-0000-0000B0540000}"/>
    <cellStyle name="Note 5 2 4 2 6 2" xfId="19482" xr:uid="{00000000-0005-0000-0000-0000B1540000}"/>
    <cellStyle name="Note 5 2 4 2 6 3" xfId="19483" xr:uid="{00000000-0005-0000-0000-0000B2540000}"/>
    <cellStyle name="Note 5 2 4 2 7" xfId="19484" xr:uid="{00000000-0005-0000-0000-0000B3540000}"/>
    <cellStyle name="Note 5 2 4 2 7 2" xfId="19485" xr:uid="{00000000-0005-0000-0000-0000B4540000}"/>
    <cellStyle name="Note 5 2 4 2 7 3" xfId="19486" xr:uid="{00000000-0005-0000-0000-0000B5540000}"/>
    <cellStyle name="Note 5 2 4 2 8" xfId="19487" xr:uid="{00000000-0005-0000-0000-0000B6540000}"/>
    <cellStyle name="Note 5 2 4 2 9" xfId="19488" xr:uid="{00000000-0005-0000-0000-0000B7540000}"/>
    <cellStyle name="Note 5 2 4 3" xfId="19489" xr:uid="{00000000-0005-0000-0000-0000B8540000}"/>
    <cellStyle name="Note 5 2 4 3 10" xfId="19490" xr:uid="{00000000-0005-0000-0000-0000B9540000}"/>
    <cellStyle name="Note 5 2 4 3 10 2" xfId="19491" xr:uid="{00000000-0005-0000-0000-0000BA540000}"/>
    <cellStyle name="Note 5 2 4 3 10 3" xfId="19492" xr:uid="{00000000-0005-0000-0000-0000BB540000}"/>
    <cellStyle name="Note 5 2 4 3 11" xfId="19493" xr:uid="{00000000-0005-0000-0000-0000BC540000}"/>
    <cellStyle name="Note 5 2 4 3 11 2" xfId="19494" xr:uid="{00000000-0005-0000-0000-0000BD540000}"/>
    <cellStyle name="Note 5 2 4 3 12" xfId="19495" xr:uid="{00000000-0005-0000-0000-0000BE540000}"/>
    <cellStyle name="Note 5 2 4 3 13" xfId="19496" xr:uid="{00000000-0005-0000-0000-0000BF540000}"/>
    <cellStyle name="Note 5 2 4 3 2" xfId="19497" xr:uid="{00000000-0005-0000-0000-0000C0540000}"/>
    <cellStyle name="Note 5 2 4 3 2 2" xfId="19498" xr:uid="{00000000-0005-0000-0000-0000C1540000}"/>
    <cellStyle name="Note 5 2 4 3 2 3" xfId="19499" xr:uid="{00000000-0005-0000-0000-0000C2540000}"/>
    <cellStyle name="Note 5 2 4 3 3" xfId="19500" xr:uid="{00000000-0005-0000-0000-0000C3540000}"/>
    <cellStyle name="Note 5 2 4 3 3 2" xfId="19501" xr:uid="{00000000-0005-0000-0000-0000C4540000}"/>
    <cellStyle name="Note 5 2 4 3 3 3" xfId="19502" xr:uid="{00000000-0005-0000-0000-0000C5540000}"/>
    <cellStyle name="Note 5 2 4 3 4" xfId="19503" xr:uid="{00000000-0005-0000-0000-0000C6540000}"/>
    <cellStyle name="Note 5 2 4 3 4 2" xfId="19504" xr:uid="{00000000-0005-0000-0000-0000C7540000}"/>
    <cellStyle name="Note 5 2 4 3 4 3" xfId="19505" xr:uid="{00000000-0005-0000-0000-0000C8540000}"/>
    <cellStyle name="Note 5 2 4 3 5" xfId="19506" xr:uid="{00000000-0005-0000-0000-0000C9540000}"/>
    <cellStyle name="Note 5 2 4 3 5 2" xfId="19507" xr:uid="{00000000-0005-0000-0000-0000CA540000}"/>
    <cellStyle name="Note 5 2 4 3 5 3" xfId="19508" xr:uid="{00000000-0005-0000-0000-0000CB540000}"/>
    <cellStyle name="Note 5 2 4 3 6" xfId="19509" xr:uid="{00000000-0005-0000-0000-0000CC540000}"/>
    <cellStyle name="Note 5 2 4 3 6 2" xfId="19510" xr:uid="{00000000-0005-0000-0000-0000CD540000}"/>
    <cellStyle name="Note 5 2 4 3 6 3" xfId="19511" xr:uid="{00000000-0005-0000-0000-0000CE540000}"/>
    <cellStyle name="Note 5 2 4 3 7" xfId="19512" xr:uid="{00000000-0005-0000-0000-0000CF540000}"/>
    <cellStyle name="Note 5 2 4 3 7 2" xfId="19513" xr:uid="{00000000-0005-0000-0000-0000D0540000}"/>
    <cellStyle name="Note 5 2 4 3 7 3" xfId="19514" xr:uid="{00000000-0005-0000-0000-0000D1540000}"/>
    <cellStyle name="Note 5 2 4 3 8" xfId="19515" xr:uid="{00000000-0005-0000-0000-0000D2540000}"/>
    <cellStyle name="Note 5 2 4 3 8 2" xfId="19516" xr:uid="{00000000-0005-0000-0000-0000D3540000}"/>
    <cellStyle name="Note 5 2 4 3 8 3" xfId="19517" xr:uid="{00000000-0005-0000-0000-0000D4540000}"/>
    <cellStyle name="Note 5 2 4 3 9" xfId="19518" xr:uid="{00000000-0005-0000-0000-0000D5540000}"/>
    <cellStyle name="Note 5 2 4 3 9 2" xfId="19519" xr:uid="{00000000-0005-0000-0000-0000D6540000}"/>
    <cellStyle name="Note 5 2 4 3 9 3" xfId="19520" xr:uid="{00000000-0005-0000-0000-0000D7540000}"/>
    <cellStyle name="Note 5 2 4 4" xfId="19521" xr:uid="{00000000-0005-0000-0000-0000D8540000}"/>
    <cellStyle name="Note 5 2 4 4 2" xfId="19522" xr:uid="{00000000-0005-0000-0000-0000D9540000}"/>
    <cellStyle name="Note 5 2 4 4 2 2" xfId="19523" xr:uid="{00000000-0005-0000-0000-0000DA540000}"/>
    <cellStyle name="Note 5 2 4 4 2 3" xfId="19524" xr:uid="{00000000-0005-0000-0000-0000DB540000}"/>
    <cellStyle name="Note 5 2 4 4 3" xfId="19525" xr:uid="{00000000-0005-0000-0000-0000DC540000}"/>
    <cellStyle name="Note 5 2 4 4 3 2" xfId="19526" xr:uid="{00000000-0005-0000-0000-0000DD540000}"/>
    <cellStyle name="Note 5 2 4 4 3 3" xfId="19527" xr:uid="{00000000-0005-0000-0000-0000DE540000}"/>
    <cellStyle name="Note 5 2 4 4 4" xfId="19528" xr:uid="{00000000-0005-0000-0000-0000DF540000}"/>
    <cellStyle name="Note 5 2 4 4 4 2" xfId="19529" xr:uid="{00000000-0005-0000-0000-0000E0540000}"/>
    <cellStyle name="Note 5 2 4 4 4 3" xfId="19530" xr:uid="{00000000-0005-0000-0000-0000E1540000}"/>
    <cellStyle name="Note 5 2 4 4 5" xfId="19531" xr:uid="{00000000-0005-0000-0000-0000E2540000}"/>
    <cellStyle name="Note 5 2 4 4 5 2" xfId="19532" xr:uid="{00000000-0005-0000-0000-0000E3540000}"/>
    <cellStyle name="Note 5 2 4 4 5 3" xfId="19533" xr:uid="{00000000-0005-0000-0000-0000E4540000}"/>
    <cellStyle name="Note 5 2 4 4 6" xfId="19534" xr:uid="{00000000-0005-0000-0000-0000E5540000}"/>
    <cellStyle name="Note 5 2 4 4 6 2" xfId="19535" xr:uid="{00000000-0005-0000-0000-0000E6540000}"/>
    <cellStyle name="Note 5 2 4 4 6 3" xfId="19536" xr:uid="{00000000-0005-0000-0000-0000E7540000}"/>
    <cellStyle name="Note 5 2 4 4 7" xfId="19537" xr:uid="{00000000-0005-0000-0000-0000E8540000}"/>
    <cellStyle name="Note 5 2 4 4 7 2" xfId="19538" xr:uid="{00000000-0005-0000-0000-0000E9540000}"/>
    <cellStyle name="Note 5 2 4 4 7 3" xfId="19539" xr:uid="{00000000-0005-0000-0000-0000EA540000}"/>
    <cellStyle name="Note 5 2 4 4 8" xfId="19540" xr:uid="{00000000-0005-0000-0000-0000EB540000}"/>
    <cellStyle name="Note 5 2 4 4 9" xfId="19541" xr:uid="{00000000-0005-0000-0000-0000EC540000}"/>
    <cellStyle name="Note 5 2 4 5" xfId="19542" xr:uid="{00000000-0005-0000-0000-0000ED540000}"/>
    <cellStyle name="Note 5 2 4 5 2" xfId="19543" xr:uid="{00000000-0005-0000-0000-0000EE540000}"/>
    <cellStyle name="Note 5 2 4 5 2 2" xfId="19544" xr:uid="{00000000-0005-0000-0000-0000EF540000}"/>
    <cellStyle name="Note 5 2 4 5 2 3" xfId="19545" xr:uid="{00000000-0005-0000-0000-0000F0540000}"/>
    <cellStyle name="Note 5 2 4 5 3" xfId="19546" xr:uid="{00000000-0005-0000-0000-0000F1540000}"/>
    <cellStyle name="Note 5 2 4 5 3 2" xfId="19547" xr:uid="{00000000-0005-0000-0000-0000F2540000}"/>
    <cellStyle name="Note 5 2 4 5 3 3" xfId="19548" xr:uid="{00000000-0005-0000-0000-0000F3540000}"/>
    <cellStyle name="Note 5 2 4 5 4" xfId="19549" xr:uid="{00000000-0005-0000-0000-0000F4540000}"/>
    <cellStyle name="Note 5 2 4 5 4 2" xfId="19550" xr:uid="{00000000-0005-0000-0000-0000F5540000}"/>
    <cellStyle name="Note 5 2 4 5 4 3" xfId="19551" xr:uid="{00000000-0005-0000-0000-0000F6540000}"/>
    <cellStyle name="Note 5 2 4 5 5" xfId="19552" xr:uid="{00000000-0005-0000-0000-0000F7540000}"/>
    <cellStyle name="Note 5 2 4 5 5 2" xfId="19553" xr:uid="{00000000-0005-0000-0000-0000F8540000}"/>
    <cellStyle name="Note 5 2 4 5 5 3" xfId="19554" xr:uid="{00000000-0005-0000-0000-0000F9540000}"/>
    <cellStyle name="Note 5 2 4 5 6" xfId="19555" xr:uid="{00000000-0005-0000-0000-0000FA540000}"/>
    <cellStyle name="Note 5 2 4 5 6 2" xfId="19556" xr:uid="{00000000-0005-0000-0000-0000FB540000}"/>
    <cellStyle name="Note 5 2 4 5 6 3" xfId="19557" xr:uid="{00000000-0005-0000-0000-0000FC540000}"/>
    <cellStyle name="Note 5 2 4 5 7" xfId="19558" xr:uid="{00000000-0005-0000-0000-0000FD540000}"/>
    <cellStyle name="Note 5 2 4 5 7 2" xfId="19559" xr:uid="{00000000-0005-0000-0000-0000FE540000}"/>
    <cellStyle name="Note 5 2 4 5 7 3" xfId="19560" xr:uid="{00000000-0005-0000-0000-0000FF540000}"/>
    <cellStyle name="Note 5 2 4 5 8" xfId="19561" xr:uid="{00000000-0005-0000-0000-000000550000}"/>
    <cellStyle name="Note 5 2 4 5 9" xfId="19562" xr:uid="{00000000-0005-0000-0000-000001550000}"/>
    <cellStyle name="Note 5 2 4 6" xfId="19563" xr:uid="{00000000-0005-0000-0000-000002550000}"/>
    <cellStyle name="Note 5 2 4 6 2" xfId="19564" xr:uid="{00000000-0005-0000-0000-000003550000}"/>
    <cellStyle name="Note 5 2 4 6 2 2" xfId="19565" xr:uid="{00000000-0005-0000-0000-000004550000}"/>
    <cellStyle name="Note 5 2 4 6 2 3" xfId="19566" xr:uid="{00000000-0005-0000-0000-000005550000}"/>
    <cellStyle name="Note 5 2 4 6 3" xfId="19567" xr:uid="{00000000-0005-0000-0000-000006550000}"/>
    <cellStyle name="Note 5 2 4 6 3 2" xfId="19568" xr:uid="{00000000-0005-0000-0000-000007550000}"/>
    <cellStyle name="Note 5 2 4 6 3 3" xfId="19569" xr:uid="{00000000-0005-0000-0000-000008550000}"/>
    <cellStyle name="Note 5 2 4 6 4" xfId="19570" xr:uid="{00000000-0005-0000-0000-000009550000}"/>
    <cellStyle name="Note 5 2 4 6 4 2" xfId="19571" xr:uid="{00000000-0005-0000-0000-00000A550000}"/>
    <cellStyle name="Note 5 2 4 6 4 3" xfId="19572" xr:uid="{00000000-0005-0000-0000-00000B550000}"/>
    <cellStyle name="Note 5 2 4 6 5" xfId="19573" xr:uid="{00000000-0005-0000-0000-00000C550000}"/>
    <cellStyle name="Note 5 2 4 6 5 2" xfId="19574" xr:uid="{00000000-0005-0000-0000-00000D550000}"/>
    <cellStyle name="Note 5 2 4 6 5 3" xfId="19575" xr:uid="{00000000-0005-0000-0000-00000E550000}"/>
    <cellStyle name="Note 5 2 4 6 6" xfId="19576" xr:uid="{00000000-0005-0000-0000-00000F550000}"/>
    <cellStyle name="Note 5 2 4 6 6 2" xfId="19577" xr:uid="{00000000-0005-0000-0000-000010550000}"/>
    <cellStyle name="Note 5 2 4 6 6 3" xfId="19578" xr:uid="{00000000-0005-0000-0000-000011550000}"/>
    <cellStyle name="Note 5 2 4 6 7" xfId="19579" xr:uid="{00000000-0005-0000-0000-000012550000}"/>
    <cellStyle name="Note 5 2 4 6 7 2" xfId="19580" xr:uid="{00000000-0005-0000-0000-000013550000}"/>
    <cellStyle name="Note 5 2 4 6 7 3" xfId="19581" xr:uid="{00000000-0005-0000-0000-000014550000}"/>
    <cellStyle name="Note 5 2 4 6 8" xfId="19582" xr:uid="{00000000-0005-0000-0000-000015550000}"/>
    <cellStyle name="Note 5 2 4 6 9" xfId="19583" xr:uid="{00000000-0005-0000-0000-000016550000}"/>
    <cellStyle name="Note 5 2 4 7" xfId="19584" xr:uid="{00000000-0005-0000-0000-000017550000}"/>
    <cellStyle name="Note 5 2 4 7 2" xfId="19585" xr:uid="{00000000-0005-0000-0000-000018550000}"/>
    <cellStyle name="Note 5 2 4 7 2 2" xfId="19586" xr:uid="{00000000-0005-0000-0000-000019550000}"/>
    <cellStyle name="Note 5 2 4 7 2 3" xfId="19587" xr:uid="{00000000-0005-0000-0000-00001A550000}"/>
    <cellStyle name="Note 5 2 4 7 3" xfId="19588" xr:uid="{00000000-0005-0000-0000-00001B550000}"/>
    <cellStyle name="Note 5 2 4 7 3 2" xfId="19589" xr:uid="{00000000-0005-0000-0000-00001C550000}"/>
    <cellStyle name="Note 5 2 4 7 3 3" xfId="19590" xr:uid="{00000000-0005-0000-0000-00001D550000}"/>
    <cellStyle name="Note 5 2 4 7 4" xfId="19591" xr:uid="{00000000-0005-0000-0000-00001E550000}"/>
    <cellStyle name="Note 5 2 4 7 4 2" xfId="19592" xr:uid="{00000000-0005-0000-0000-00001F550000}"/>
    <cellStyle name="Note 5 2 4 7 4 3" xfId="19593" xr:uid="{00000000-0005-0000-0000-000020550000}"/>
    <cellStyle name="Note 5 2 4 7 5" xfId="19594" xr:uid="{00000000-0005-0000-0000-000021550000}"/>
    <cellStyle name="Note 5 2 4 7 5 2" xfId="19595" xr:uid="{00000000-0005-0000-0000-000022550000}"/>
    <cellStyle name="Note 5 2 4 7 5 3" xfId="19596" xr:uid="{00000000-0005-0000-0000-000023550000}"/>
    <cellStyle name="Note 5 2 4 7 6" xfId="19597" xr:uid="{00000000-0005-0000-0000-000024550000}"/>
    <cellStyle name="Note 5 2 4 7 6 2" xfId="19598" xr:uid="{00000000-0005-0000-0000-000025550000}"/>
    <cellStyle name="Note 5 2 4 7 6 3" xfId="19599" xr:uid="{00000000-0005-0000-0000-000026550000}"/>
    <cellStyle name="Note 5 2 4 7 7" xfId="19600" xr:uid="{00000000-0005-0000-0000-000027550000}"/>
    <cellStyle name="Note 5 2 4 7 7 2" xfId="19601" xr:uid="{00000000-0005-0000-0000-000028550000}"/>
    <cellStyle name="Note 5 2 4 7 7 3" xfId="19602" xr:uid="{00000000-0005-0000-0000-000029550000}"/>
    <cellStyle name="Note 5 2 4 7 8" xfId="19603" xr:uid="{00000000-0005-0000-0000-00002A550000}"/>
    <cellStyle name="Note 5 2 4 7 9" xfId="19604" xr:uid="{00000000-0005-0000-0000-00002B550000}"/>
    <cellStyle name="Note 5 2 4 8" xfId="19605" xr:uid="{00000000-0005-0000-0000-00002C550000}"/>
    <cellStyle name="Note 5 2 4 8 2" xfId="19606" xr:uid="{00000000-0005-0000-0000-00002D550000}"/>
    <cellStyle name="Note 5 2 4 8 2 2" xfId="19607" xr:uid="{00000000-0005-0000-0000-00002E550000}"/>
    <cellStyle name="Note 5 2 4 8 2 3" xfId="19608" xr:uid="{00000000-0005-0000-0000-00002F550000}"/>
    <cellStyle name="Note 5 2 4 8 3" xfId="19609" xr:uid="{00000000-0005-0000-0000-000030550000}"/>
    <cellStyle name="Note 5 2 4 8 3 2" xfId="19610" xr:uid="{00000000-0005-0000-0000-000031550000}"/>
    <cellStyle name="Note 5 2 4 8 3 3" xfId="19611" xr:uid="{00000000-0005-0000-0000-000032550000}"/>
    <cellStyle name="Note 5 2 4 8 4" xfId="19612" xr:uid="{00000000-0005-0000-0000-000033550000}"/>
    <cellStyle name="Note 5 2 4 8 4 2" xfId="19613" xr:uid="{00000000-0005-0000-0000-000034550000}"/>
    <cellStyle name="Note 5 2 4 8 4 3" xfId="19614" xr:uid="{00000000-0005-0000-0000-000035550000}"/>
    <cellStyle name="Note 5 2 4 8 5" xfId="19615" xr:uid="{00000000-0005-0000-0000-000036550000}"/>
    <cellStyle name="Note 5 2 4 8 5 2" xfId="19616" xr:uid="{00000000-0005-0000-0000-000037550000}"/>
    <cellStyle name="Note 5 2 4 8 5 3" xfId="19617" xr:uid="{00000000-0005-0000-0000-000038550000}"/>
    <cellStyle name="Note 5 2 4 8 6" xfId="19618" xr:uid="{00000000-0005-0000-0000-000039550000}"/>
    <cellStyle name="Note 5 2 4 8 6 2" xfId="19619" xr:uid="{00000000-0005-0000-0000-00003A550000}"/>
    <cellStyle name="Note 5 2 4 8 6 3" xfId="19620" xr:uid="{00000000-0005-0000-0000-00003B550000}"/>
    <cellStyle name="Note 5 2 4 8 7" xfId="19621" xr:uid="{00000000-0005-0000-0000-00003C550000}"/>
    <cellStyle name="Note 5 2 4 8 7 2" xfId="19622" xr:uid="{00000000-0005-0000-0000-00003D550000}"/>
    <cellStyle name="Note 5 2 4 8 7 3" xfId="19623" xr:uid="{00000000-0005-0000-0000-00003E550000}"/>
    <cellStyle name="Note 5 2 4 8 8" xfId="19624" xr:uid="{00000000-0005-0000-0000-00003F550000}"/>
    <cellStyle name="Note 5 2 4 8 9" xfId="19625" xr:uid="{00000000-0005-0000-0000-000040550000}"/>
    <cellStyle name="Note 5 2 4 9" xfId="19626" xr:uid="{00000000-0005-0000-0000-000041550000}"/>
    <cellStyle name="Note 5 2 4 9 10" xfId="19627" xr:uid="{00000000-0005-0000-0000-000042550000}"/>
    <cellStyle name="Note 5 2 4 9 10 2" xfId="19628" xr:uid="{00000000-0005-0000-0000-000043550000}"/>
    <cellStyle name="Note 5 2 4 9 10 3" xfId="19629" xr:uid="{00000000-0005-0000-0000-000044550000}"/>
    <cellStyle name="Note 5 2 4 9 11" xfId="19630" xr:uid="{00000000-0005-0000-0000-000045550000}"/>
    <cellStyle name="Note 5 2 4 9 11 2" xfId="19631" xr:uid="{00000000-0005-0000-0000-000046550000}"/>
    <cellStyle name="Note 5 2 4 9 12" xfId="19632" xr:uid="{00000000-0005-0000-0000-000047550000}"/>
    <cellStyle name="Note 5 2 4 9 2" xfId="19633" xr:uid="{00000000-0005-0000-0000-000048550000}"/>
    <cellStyle name="Note 5 2 4 9 2 2" xfId="19634" xr:uid="{00000000-0005-0000-0000-000049550000}"/>
    <cellStyle name="Note 5 2 4 9 2 3" xfId="19635" xr:uid="{00000000-0005-0000-0000-00004A550000}"/>
    <cellStyle name="Note 5 2 4 9 3" xfId="19636" xr:uid="{00000000-0005-0000-0000-00004B550000}"/>
    <cellStyle name="Note 5 2 4 9 3 2" xfId="19637" xr:uid="{00000000-0005-0000-0000-00004C550000}"/>
    <cellStyle name="Note 5 2 4 9 3 3" xfId="19638" xr:uid="{00000000-0005-0000-0000-00004D550000}"/>
    <cellStyle name="Note 5 2 4 9 4" xfId="19639" xr:uid="{00000000-0005-0000-0000-00004E550000}"/>
    <cellStyle name="Note 5 2 4 9 4 2" xfId="19640" xr:uid="{00000000-0005-0000-0000-00004F550000}"/>
    <cellStyle name="Note 5 2 4 9 4 3" xfId="19641" xr:uid="{00000000-0005-0000-0000-000050550000}"/>
    <cellStyle name="Note 5 2 4 9 5" xfId="19642" xr:uid="{00000000-0005-0000-0000-000051550000}"/>
    <cellStyle name="Note 5 2 4 9 5 2" xfId="19643" xr:uid="{00000000-0005-0000-0000-000052550000}"/>
    <cellStyle name="Note 5 2 4 9 5 3" xfId="19644" xr:uid="{00000000-0005-0000-0000-000053550000}"/>
    <cellStyle name="Note 5 2 4 9 6" xfId="19645" xr:uid="{00000000-0005-0000-0000-000054550000}"/>
    <cellStyle name="Note 5 2 4 9 6 2" xfId="19646" xr:uid="{00000000-0005-0000-0000-000055550000}"/>
    <cellStyle name="Note 5 2 4 9 6 3" xfId="19647" xr:uid="{00000000-0005-0000-0000-000056550000}"/>
    <cellStyle name="Note 5 2 4 9 7" xfId="19648" xr:uid="{00000000-0005-0000-0000-000057550000}"/>
    <cellStyle name="Note 5 2 4 9 7 2" xfId="19649" xr:uid="{00000000-0005-0000-0000-000058550000}"/>
    <cellStyle name="Note 5 2 4 9 7 3" xfId="19650" xr:uid="{00000000-0005-0000-0000-000059550000}"/>
    <cellStyle name="Note 5 2 4 9 8" xfId="19651" xr:uid="{00000000-0005-0000-0000-00005A550000}"/>
    <cellStyle name="Note 5 2 4 9 8 2" xfId="19652" xr:uid="{00000000-0005-0000-0000-00005B550000}"/>
    <cellStyle name="Note 5 2 4 9 8 3" xfId="19653" xr:uid="{00000000-0005-0000-0000-00005C550000}"/>
    <cellStyle name="Note 5 2 4 9 9" xfId="19654" xr:uid="{00000000-0005-0000-0000-00005D550000}"/>
    <cellStyle name="Note 5 2 4 9 9 2" xfId="19655" xr:uid="{00000000-0005-0000-0000-00005E550000}"/>
    <cellStyle name="Note 5 2 4 9 9 3" xfId="19656" xr:uid="{00000000-0005-0000-0000-00005F550000}"/>
    <cellStyle name="Note 5 2 5" xfId="19657" xr:uid="{00000000-0005-0000-0000-000060550000}"/>
    <cellStyle name="Note 5 2 5 2" xfId="19658" xr:uid="{00000000-0005-0000-0000-000061550000}"/>
    <cellStyle name="Note 5 2 5 2 2" xfId="19659" xr:uid="{00000000-0005-0000-0000-000062550000}"/>
    <cellStyle name="Note 5 2 5 2 3" xfId="19660" xr:uid="{00000000-0005-0000-0000-000063550000}"/>
    <cellStyle name="Note 5 2 5 3" xfId="19661" xr:uid="{00000000-0005-0000-0000-000064550000}"/>
    <cellStyle name="Note 5 2 5 3 2" xfId="19662" xr:uid="{00000000-0005-0000-0000-000065550000}"/>
    <cellStyle name="Note 5 2 5 3 3" xfId="19663" xr:uid="{00000000-0005-0000-0000-000066550000}"/>
    <cellStyle name="Note 5 2 5 4" xfId="19664" xr:uid="{00000000-0005-0000-0000-000067550000}"/>
    <cellStyle name="Note 5 2 5 4 2" xfId="19665" xr:uid="{00000000-0005-0000-0000-000068550000}"/>
    <cellStyle name="Note 5 2 5 4 3" xfId="19666" xr:uid="{00000000-0005-0000-0000-000069550000}"/>
    <cellStyle name="Note 5 2 5 5" xfId="19667" xr:uid="{00000000-0005-0000-0000-00006A550000}"/>
    <cellStyle name="Note 5 2 5 5 2" xfId="19668" xr:uid="{00000000-0005-0000-0000-00006B550000}"/>
    <cellStyle name="Note 5 2 5 5 3" xfId="19669" xr:uid="{00000000-0005-0000-0000-00006C550000}"/>
    <cellStyle name="Note 5 2 5 6" xfId="19670" xr:uid="{00000000-0005-0000-0000-00006D550000}"/>
    <cellStyle name="Note 5 2 5 6 2" xfId="19671" xr:uid="{00000000-0005-0000-0000-00006E550000}"/>
    <cellStyle name="Note 5 2 5 6 3" xfId="19672" xr:uid="{00000000-0005-0000-0000-00006F550000}"/>
    <cellStyle name="Note 5 2 5 7" xfId="19673" xr:uid="{00000000-0005-0000-0000-000070550000}"/>
    <cellStyle name="Note 5 2 5 7 2" xfId="19674" xr:uid="{00000000-0005-0000-0000-000071550000}"/>
    <cellStyle name="Note 5 2 5 7 3" xfId="19675" xr:uid="{00000000-0005-0000-0000-000072550000}"/>
    <cellStyle name="Note 5 2 5 8" xfId="19676" xr:uid="{00000000-0005-0000-0000-000073550000}"/>
    <cellStyle name="Note 5 2 5 9" xfId="19677" xr:uid="{00000000-0005-0000-0000-000074550000}"/>
    <cellStyle name="Note 5 2 6" xfId="19678" xr:uid="{00000000-0005-0000-0000-000075550000}"/>
    <cellStyle name="Note 5 2 6 10" xfId="19679" xr:uid="{00000000-0005-0000-0000-000076550000}"/>
    <cellStyle name="Note 5 2 6 10 2" xfId="19680" xr:uid="{00000000-0005-0000-0000-000077550000}"/>
    <cellStyle name="Note 5 2 6 10 3" xfId="19681" xr:uid="{00000000-0005-0000-0000-000078550000}"/>
    <cellStyle name="Note 5 2 6 11" xfId="19682" xr:uid="{00000000-0005-0000-0000-000079550000}"/>
    <cellStyle name="Note 5 2 6 11 2" xfId="19683" xr:uid="{00000000-0005-0000-0000-00007A550000}"/>
    <cellStyle name="Note 5 2 6 12" xfId="19684" xr:uid="{00000000-0005-0000-0000-00007B550000}"/>
    <cellStyle name="Note 5 2 6 13" xfId="19685" xr:uid="{00000000-0005-0000-0000-00007C550000}"/>
    <cellStyle name="Note 5 2 6 2" xfId="19686" xr:uid="{00000000-0005-0000-0000-00007D550000}"/>
    <cellStyle name="Note 5 2 6 2 2" xfId="19687" xr:uid="{00000000-0005-0000-0000-00007E550000}"/>
    <cellStyle name="Note 5 2 6 2 3" xfId="19688" xr:uid="{00000000-0005-0000-0000-00007F550000}"/>
    <cellStyle name="Note 5 2 6 3" xfId="19689" xr:uid="{00000000-0005-0000-0000-000080550000}"/>
    <cellStyle name="Note 5 2 6 3 2" xfId="19690" xr:uid="{00000000-0005-0000-0000-000081550000}"/>
    <cellStyle name="Note 5 2 6 3 3" xfId="19691" xr:uid="{00000000-0005-0000-0000-000082550000}"/>
    <cellStyle name="Note 5 2 6 4" xfId="19692" xr:uid="{00000000-0005-0000-0000-000083550000}"/>
    <cellStyle name="Note 5 2 6 4 2" xfId="19693" xr:uid="{00000000-0005-0000-0000-000084550000}"/>
    <cellStyle name="Note 5 2 6 4 3" xfId="19694" xr:uid="{00000000-0005-0000-0000-000085550000}"/>
    <cellStyle name="Note 5 2 6 5" xfId="19695" xr:uid="{00000000-0005-0000-0000-000086550000}"/>
    <cellStyle name="Note 5 2 6 5 2" xfId="19696" xr:uid="{00000000-0005-0000-0000-000087550000}"/>
    <cellStyle name="Note 5 2 6 5 3" xfId="19697" xr:uid="{00000000-0005-0000-0000-000088550000}"/>
    <cellStyle name="Note 5 2 6 6" xfId="19698" xr:uid="{00000000-0005-0000-0000-000089550000}"/>
    <cellStyle name="Note 5 2 6 6 2" xfId="19699" xr:uid="{00000000-0005-0000-0000-00008A550000}"/>
    <cellStyle name="Note 5 2 6 6 3" xfId="19700" xr:uid="{00000000-0005-0000-0000-00008B550000}"/>
    <cellStyle name="Note 5 2 6 7" xfId="19701" xr:uid="{00000000-0005-0000-0000-00008C550000}"/>
    <cellStyle name="Note 5 2 6 7 2" xfId="19702" xr:uid="{00000000-0005-0000-0000-00008D550000}"/>
    <cellStyle name="Note 5 2 6 7 3" xfId="19703" xr:uid="{00000000-0005-0000-0000-00008E550000}"/>
    <cellStyle name="Note 5 2 6 8" xfId="19704" xr:uid="{00000000-0005-0000-0000-00008F550000}"/>
    <cellStyle name="Note 5 2 6 8 2" xfId="19705" xr:uid="{00000000-0005-0000-0000-000090550000}"/>
    <cellStyle name="Note 5 2 6 8 3" xfId="19706" xr:uid="{00000000-0005-0000-0000-000091550000}"/>
    <cellStyle name="Note 5 2 6 9" xfId="19707" xr:uid="{00000000-0005-0000-0000-000092550000}"/>
    <cellStyle name="Note 5 2 6 9 2" xfId="19708" xr:uid="{00000000-0005-0000-0000-000093550000}"/>
    <cellStyle name="Note 5 2 6 9 3" xfId="19709" xr:uid="{00000000-0005-0000-0000-000094550000}"/>
    <cellStyle name="Note 5 2 7" xfId="19710" xr:uid="{00000000-0005-0000-0000-000095550000}"/>
    <cellStyle name="Note 5 2 7 2" xfId="19711" xr:uid="{00000000-0005-0000-0000-000096550000}"/>
    <cellStyle name="Note 5 2 7 2 2" xfId="19712" xr:uid="{00000000-0005-0000-0000-000097550000}"/>
    <cellStyle name="Note 5 2 7 2 3" xfId="19713" xr:uid="{00000000-0005-0000-0000-000098550000}"/>
    <cellStyle name="Note 5 2 7 3" xfId="19714" xr:uid="{00000000-0005-0000-0000-000099550000}"/>
    <cellStyle name="Note 5 2 7 3 2" xfId="19715" xr:uid="{00000000-0005-0000-0000-00009A550000}"/>
    <cellStyle name="Note 5 2 7 3 3" xfId="19716" xr:uid="{00000000-0005-0000-0000-00009B550000}"/>
    <cellStyle name="Note 5 2 7 4" xfId="19717" xr:uid="{00000000-0005-0000-0000-00009C550000}"/>
    <cellStyle name="Note 5 2 7 4 2" xfId="19718" xr:uid="{00000000-0005-0000-0000-00009D550000}"/>
    <cellStyle name="Note 5 2 7 4 3" xfId="19719" xr:uid="{00000000-0005-0000-0000-00009E550000}"/>
    <cellStyle name="Note 5 2 7 5" xfId="19720" xr:uid="{00000000-0005-0000-0000-00009F550000}"/>
    <cellStyle name="Note 5 2 7 5 2" xfId="19721" xr:uid="{00000000-0005-0000-0000-0000A0550000}"/>
    <cellStyle name="Note 5 2 7 5 3" xfId="19722" xr:uid="{00000000-0005-0000-0000-0000A1550000}"/>
    <cellStyle name="Note 5 2 7 6" xfId="19723" xr:uid="{00000000-0005-0000-0000-0000A2550000}"/>
    <cellStyle name="Note 5 2 7 6 2" xfId="19724" xr:uid="{00000000-0005-0000-0000-0000A3550000}"/>
    <cellStyle name="Note 5 2 7 6 3" xfId="19725" xr:uid="{00000000-0005-0000-0000-0000A4550000}"/>
    <cellStyle name="Note 5 2 7 7" xfId="19726" xr:uid="{00000000-0005-0000-0000-0000A5550000}"/>
    <cellStyle name="Note 5 2 7 7 2" xfId="19727" xr:uid="{00000000-0005-0000-0000-0000A6550000}"/>
    <cellStyle name="Note 5 2 7 7 3" xfId="19728" xr:uid="{00000000-0005-0000-0000-0000A7550000}"/>
    <cellStyle name="Note 5 2 7 8" xfId="19729" xr:uid="{00000000-0005-0000-0000-0000A8550000}"/>
    <cellStyle name="Note 5 2 7 9" xfId="19730" xr:uid="{00000000-0005-0000-0000-0000A9550000}"/>
    <cellStyle name="Note 5 2 8" xfId="19731" xr:uid="{00000000-0005-0000-0000-0000AA550000}"/>
    <cellStyle name="Note 5 2 8 2" xfId="19732" xr:uid="{00000000-0005-0000-0000-0000AB550000}"/>
    <cellStyle name="Note 5 2 8 2 2" xfId="19733" xr:uid="{00000000-0005-0000-0000-0000AC550000}"/>
    <cellStyle name="Note 5 2 8 2 3" xfId="19734" xr:uid="{00000000-0005-0000-0000-0000AD550000}"/>
    <cellStyle name="Note 5 2 8 3" xfId="19735" xr:uid="{00000000-0005-0000-0000-0000AE550000}"/>
    <cellStyle name="Note 5 2 8 3 2" xfId="19736" xr:uid="{00000000-0005-0000-0000-0000AF550000}"/>
    <cellStyle name="Note 5 2 8 3 3" xfId="19737" xr:uid="{00000000-0005-0000-0000-0000B0550000}"/>
    <cellStyle name="Note 5 2 8 4" xfId="19738" xr:uid="{00000000-0005-0000-0000-0000B1550000}"/>
    <cellStyle name="Note 5 2 8 4 2" xfId="19739" xr:uid="{00000000-0005-0000-0000-0000B2550000}"/>
    <cellStyle name="Note 5 2 8 4 3" xfId="19740" xr:uid="{00000000-0005-0000-0000-0000B3550000}"/>
    <cellStyle name="Note 5 2 8 5" xfId="19741" xr:uid="{00000000-0005-0000-0000-0000B4550000}"/>
    <cellStyle name="Note 5 2 8 5 2" xfId="19742" xr:uid="{00000000-0005-0000-0000-0000B5550000}"/>
    <cellStyle name="Note 5 2 8 5 3" xfId="19743" xr:uid="{00000000-0005-0000-0000-0000B6550000}"/>
    <cellStyle name="Note 5 2 8 6" xfId="19744" xr:uid="{00000000-0005-0000-0000-0000B7550000}"/>
    <cellStyle name="Note 5 2 8 6 2" xfId="19745" xr:uid="{00000000-0005-0000-0000-0000B8550000}"/>
    <cellStyle name="Note 5 2 8 6 3" xfId="19746" xr:uid="{00000000-0005-0000-0000-0000B9550000}"/>
    <cellStyle name="Note 5 2 8 7" xfId="19747" xr:uid="{00000000-0005-0000-0000-0000BA550000}"/>
    <cellStyle name="Note 5 2 8 7 2" xfId="19748" xr:uid="{00000000-0005-0000-0000-0000BB550000}"/>
    <cellStyle name="Note 5 2 8 7 3" xfId="19749" xr:uid="{00000000-0005-0000-0000-0000BC550000}"/>
    <cellStyle name="Note 5 2 8 8" xfId="19750" xr:uid="{00000000-0005-0000-0000-0000BD550000}"/>
    <cellStyle name="Note 5 2 8 9" xfId="19751" xr:uid="{00000000-0005-0000-0000-0000BE550000}"/>
    <cellStyle name="Note 5 2 9" xfId="19752" xr:uid="{00000000-0005-0000-0000-0000BF550000}"/>
    <cellStyle name="Note 5 2 9 2" xfId="19753" xr:uid="{00000000-0005-0000-0000-0000C0550000}"/>
    <cellStyle name="Note 5 2 9 2 2" xfId="19754" xr:uid="{00000000-0005-0000-0000-0000C1550000}"/>
    <cellStyle name="Note 5 2 9 2 3" xfId="19755" xr:uid="{00000000-0005-0000-0000-0000C2550000}"/>
    <cellStyle name="Note 5 2 9 3" xfId="19756" xr:uid="{00000000-0005-0000-0000-0000C3550000}"/>
    <cellStyle name="Note 5 2 9 3 2" xfId="19757" xr:uid="{00000000-0005-0000-0000-0000C4550000}"/>
    <cellStyle name="Note 5 2 9 3 3" xfId="19758" xr:uid="{00000000-0005-0000-0000-0000C5550000}"/>
    <cellStyle name="Note 5 2 9 4" xfId="19759" xr:uid="{00000000-0005-0000-0000-0000C6550000}"/>
    <cellStyle name="Note 5 2 9 4 2" xfId="19760" xr:uid="{00000000-0005-0000-0000-0000C7550000}"/>
    <cellStyle name="Note 5 2 9 4 3" xfId="19761" xr:uid="{00000000-0005-0000-0000-0000C8550000}"/>
    <cellStyle name="Note 5 2 9 5" xfId="19762" xr:uid="{00000000-0005-0000-0000-0000C9550000}"/>
    <cellStyle name="Note 5 2 9 5 2" xfId="19763" xr:uid="{00000000-0005-0000-0000-0000CA550000}"/>
    <cellStyle name="Note 5 2 9 5 3" xfId="19764" xr:uid="{00000000-0005-0000-0000-0000CB550000}"/>
    <cellStyle name="Note 5 2 9 6" xfId="19765" xr:uid="{00000000-0005-0000-0000-0000CC550000}"/>
    <cellStyle name="Note 5 2 9 6 2" xfId="19766" xr:uid="{00000000-0005-0000-0000-0000CD550000}"/>
    <cellStyle name="Note 5 2 9 6 3" xfId="19767" xr:uid="{00000000-0005-0000-0000-0000CE550000}"/>
    <cellStyle name="Note 5 2 9 7" xfId="19768" xr:uid="{00000000-0005-0000-0000-0000CF550000}"/>
    <cellStyle name="Note 5 2 9 7 2" xfId="19769" xr:uid="{00000000-0005-0000-0000-0000D0550000}"/>
    <cellStyle name="Note 5 2 9 7 3" xfId="19770" xr:uid="{00000000-0005-0000-0000-0000D1550000}"/>
    <cellStyle name="Note 5 2 9 8" xfId="19771" xr:uid="{00000000-0005-0000-0000-0000D2550000}"/>
    <cellStyle name="Note 5 2 9 9" xfId="19772" xr:uid="{00000000-0005-0000-0000-0000D3550000}"/>
    <cellStyle name="Note 5 3" xfId="19773" xr:uid="{00000000-0005-0000-0000-0000D4550000}"/>
    <cellStyle name="Note 5 3 10" xfId="19774" xr:uid="{00000000-0005-0000-0000-0000D5550000}"/>
    <cellStyle name="Note 5 3 10 2" xfId="19775" xr:uid="{00000000-0005-0000-0000-0000D6550000}"/>
    <cellStyle name="Note 5 3 10 3" xfId="19776" xr:uid="{00000000-0005-0000-0000-0000D7550000}"/>
    <cellStyle name="Note 5 3 11" xfId="19777" xr:uid="{00000000-0005-0000-0000-0000D8550000}"/>
    <cellStyle name="Note 5 3 11 2" xfId="19778" xr:uid="{00000000-0005-0000-0000-0000D9550000}"/>
    <cellStyle name="Note 5 3 11 3" xfId="19779" xr:uid="{00000000-0005-0000-0000-0000DA550000}"/>
    <cellStyle name="Note 5 3 12" xfId="19780" xr:uid="{00000000-0005-0000-0000-0000DB550000}"/>
    <cellStyle name="Note 5 3 12 2" xfId="19781" xr:uid="{00000000-0005-0000-0000-0000DC550000}"/>
    <cellStyle name="Note 5 3 12 3" xfId="19782" xr:uid="{00000000-0005-0000-0000-0000DD550000}"/>
    <cellStyle name="Note 5 3 13" xfId="19783" xr:uid="{00000000-0005-0000-0000-0000DE550000}"/>
    <cellStyle name="Note 5 3 13 2" xfId="19784" xr:uid="{00000000-0005-0000-0000-0000DF550000}"/>
    <cellStyle name="Note 5 3 13 3" xfId="19785" xr:uid="{00000000-0005-0000-0000-0000E0550000}"/>
    <cellStyle name="Note 5 3 14" xfId="19786" xr:uid="{00000000-0005-0000-0000-0000E1550000}"/>
    <cellStyle name="Note 5 3 14 2" xfId="19787" xr:uid="{00000000-0005-0000-0000-0000E2550000}"/>
    <cellStyle name="Note 5 3 14 3" xfId="19788" xr:uid="{00000000-0005-0000-0000-0000E3550000}"/>
    <cellStyle name="Note 5 3 15" xfId="19789" xr:uid="{00000000-0005-0000-0000-0000E4550000}"/>
    <cellStyle name="Note 5 3 2" xfId="19790" xr:uid="{00000000-0005-0000-0000-0000E5550000}"/>
    <cellStyle name="Note 5 3 2 2" xfId="19791" xr:uid="{00000000-0005-0000-0000-0000E6550000}"/>
    <cellStyle name="Note 5 3 2 2 2" xfId="19792" xr:uid="{00000000-0005-0000-0000-0000E7550000}"/>
    <cellStyle name="Note 5 3 2 2 3" xfId="19793" xr:uid="{00000000-0005-0000-0000-0000E8550000}"/>
    <cellStyle name="Note 5 3 2 3" xfId="19794" xr:uid="{00000000-0005-0000-0000-0000E9550000}"/>
    <cellStyle name="Note 5 3 2 3 2" xfId="19795" xr:uid="{00000000-0005-0000-0000-0000EA550000}"/>
    <cellStyle name="Note 5 3 2 3 3" xfId="19796" xr:uid="{00000000-0005-0000-0000-0000EB550000}"/>
    <cellStyle name="Note 5 3 2 4" xfId="19797" xr:uid="{00000000-0005-0000-0000-0000EC550000}"/>
    <cellStyle name="Note 5 3 2 4 2" xfId="19798" xr:uid="{00000000-0005-0000-0000-0000ED550000}"/>
    <cellStyle name="Note 5 3 2 4 3" xfId="19799" xr:uid="{00000000-0005-0000-0000-0000EE550000}"/>
    <cellStyle name="Note 5 3 2 5" xfId="19800" xr:uid="{00000000-0005-0000-0000-0000EF550000}"/>
    <cellStyle name="Note 5 3 2 5 2" xfId="19801" xr:uid="{00000000-0005-0000-0000-0000F0550000}"/>
    <cellStyle name="Note 5 3 2 5 3" xfId="19802" xr:uid="{00000000-0005-0000-0000-0000F1550000}"/>
    <cellStyle name="Note 5 3 2 6" xfId="19803" xr:uid="{00000000-0005-0000-0000-0000F2550000}"/>
    <cellStyle name="Note 5 3 2 6 2" xfId="19804" xr:uid="{00000000-0005-0000-0000-0000F3550000}"/>
    <cellStyle name="Note 5 3 2 6 3" xfId="19805" xr:uid="{00000000-0005-0000-0000-0000F4550000}"/>
    <cellStyle name="Note 5 3 2 7" xfId="19806" xr:uid="{00000000-0005-0000-0000-0000F5550000}"/>
    <cellStyle name="Note 5 3 2 7 2" xfId="19807" xr:uid="{00000000-0005-0000-0000-0000F6550000}"/>
    <cellStyle name="Note 5 3 2 7 3" xfId="19808" xr:uid="{00000000-0005-0000-0000-0000F7550000}"/>
    <cellStyle name="Note 5 3 2 8" xfId="19809" xr:uid="{00000000-0005-0000-0000-0000F8550000}"/>
    <cellStyle name="Note 5 3 2 9" xfId="19810" xr:uid="{00000000-0005-0000-0000-0000F9550000}"/>
    <cellStyle name="Note 5 3 3" xfId="19811" xr:uid="{00000000-0005-0000-0000-0000FA550000}"/>
    <cellStyle name="Note 5 3 3 10" xfId="19812" xr:uid="{00000000-0005-0000-0000-0000FB550000}"/>
    <cellStyle name="Note 5 3 3 10 2" xfId="19813" xr:uid="{00000000-0005-0000-0000-0000FC550000}"/>
    <cellStyle name="Note 5 3 3 10 3" xfId="19814" xr:uid="{00000000-0005-0000-0000-0000FD550000}"/>
    <cellStyle name="Note 5 3 3 11" xfId="19815" xr:uid="{00000000-0005-0000-0000-0000FE550000}"/>
    <cellStyle name="Note 5 3 3 11 2" xfId="19816" xr:uid="{00000000-0005-0000-0000-0000FF550000}"/>
    <cellStyle name="Note 5 3 3 12" xfId="19817" xr:uid="{00000000-0005-0000-0000-000000560000}"/>
    <cellStyle name="Note 5 3 3 13" xfId="19818" xr:uid="{00000000-0005-0000-0000-000001560000}"/>
    <cellStyle name="Note 5 3 3 2" xfId="19819" xr:uid="{00000000-0005-0000-0000-000002560000}"/>
    <cellStyle name="Note 5 3 3 2 2" xfId="19820" xr:uid="{00000000-0005-0000-0000-000003560000}"/>
    <cellStyle name="Note 5 3 3 2 3" xfId="19821" xr:uid="{00000000-0005-0000-0000-000004560000}"/>
    <cellStyle name="Note 5 3 3 3" xfId="19822" xr:uid="{00000000-0005-0000-0000-000005560000}"/>
    <cellStyle name="Note 5 3 3 3 2" xfId="19823" xr:uid="{00000000-0005-0000-0000-000006560000}"/>
    <cellStyle name="Note 5 3 3 3 3" xfId="19824" xr:uid="{00000000-0005-0000-0000-000007560000}"/>
    <cellStyle name="Note 5 3 3 4" xfId="19825" xr:uid="{00000000-0005-0000-0000-000008560000}"/>
    <cellStyle name="Note 5 3 3 4 2" xfId="19826" xr:uid="{00000000-0005-0000-0000-000009560000}"/>
    <cellStyle name="Note 5 3 3 4 3" xfId="19827" xr:uid="{00000000-0005-0000-0000-00000A560000}"/>
    <cellStyle name="Note 5 3 3 5" xfId="19828" xr:uid="{00000000-0005-0000-0000-00000B560000}"/>
    <cellStyle name="Note 5 3 3 5 2" xfId="19829" xr:uid="{00000000-0005-0000-0000-00000C560000}"/>
    <cellStyle name="Note 5 3 3 5 3" xfId="19830" xr:uid="{00000000-0005-0000-0000-00000D560000}"/>
    <cellStyle name="Note 5 3 3 6" xfId="19831" xr:uid="{00000000-0005-0000-0000-00000E560000}"/>
    <cellStyle name="Note 5 3 3 6 2" xfId="19832" xr:uid="{00000000-0005-0000-0000-00000F560000}"/>
    <cellStyle name="Note 5 3 3 6 3" xfId="19833" xr:uid="{00000000-0005-0000-0000-000010560000}"/>
    <cellStyle name="Note 5 3 3 7" xfId="19834" xr:uid="{00000000-0005-0000-0000-000011560000}"/>
    <cellStyle name="Note 5 3 3 7 2" xfId="19835" xr:uid="{00000000-0005-0000-0000-000012560000}"/>
    <cellStyle name="Note 5 3 3 7 3" xfId="19836" xr:uid="{00000000-0005-0000-0000-000013560000}"/>
    <cellStyle name="Note 5 3 3 8" xfId="19837" xr:uid="{00000000-0005-0000-0000-000014560000}"/>
    <cellStyle name="Note 5 3 3 8 2" xfId="19838" xr:uid="{00000000-0005-0000-0000-000015560000}"/>
    <cellStyle name="Note 5 3 3 8 3" xfId="19839" xr:uid="{00000000-0005-0000-0000-000016560000}"/>
    <cellStyle name="Note 5 3 3 9" xfId="19840" xr:uid="{00000000-0005-0000-0000-000017560000}"/>
    <cellStyle name="Note 5 3 3 9 2" xfId="19841" xr:uid="{00000000-0005-0000-0000-000018560000}"/>
    <cellStyle name="Note 5 3 3 9 3" xfId="19842" xr:uid="{00000000-0005-0000-0000-000019560000}"/>
    <cellStyle name="Note 5 3 4" xfId="19843" xr:uid="{00000000-0005-0000-0000-00001A560000}"/>
    <cellStyle name="Note 5 3 4 2" xfId="19844" xr:uid="{00000000-0005-0000-0000-00001B560000}"/>
    <cellStyle name="Note 5 3 4 2 2" xfId="19845" xr:uid="{00000000-0005-0000-0000-00001C560000}"/>
    <cellStyle name="Note 5 3 4 2 3" xfId="19846" xr:uid="{00000000-0005-0000-0000-00001D560000}"/>
    <cellStyle name="Note 5 3 4 3" xfId="19847" xr:uid="{00000000-0005-0000-0000-00001E560000}"/>
    <cellStyle name="Note 5 3 4 3 2" xfId="19848" xr:uid="{00000000-0005-0000-0000-00001F560000}"/>
    <cellStyle name="Note 5 3 4 3 3" xfId="19849" xr:uid="{00000000-0005-0000-0000-000020560000}"/>
    <cellStyle name="Note 5 3 4 4" xfId="19850" xr:uid="{00000000-0005-0000-0000-000021560000}"/>
    <cellStyle name="Note 5 3 4 4 2" xfId="19851" xr:uid="{00000000-0005-0000-0000-000022560000}"/>
    <cellStyle name="Note 5 3 4 4 3" xfId="19852" xr:uid="{00000000-0005-0000-0000-000023560000}"/>
    <cellStyle name="Note 5 3 4 5" xfId="19853" xr:uid="{00000000-0005-0000-0000-000024560000}"/>
    <cellStyle name="Note 5 3 4 5 2" xfId="19854" xr:uid="{00000000-0005-0000-0000-000025560000}"/>
    <cellStyle name="Note 5 3 4 5 3" xfId="19855" xr:uid="{00000000-0005-0000-0000-000026560000}"/>
    <cellStyle name="Note 5 3 4 6" xfId="19856" xr:uid="{00000000-0005-0000-0000-000027560000}"/>
    <cellStyle name="Note 5 3 4 6 2" xfId="19857" xr:uid="{00000000-0005-0000-0000-000028560000}"/>
    <cellStyle name="Note 5 3 4 6 3" xfId="19858" xr:uid="{00000000-0005-0000-0000-000029560000}"/>
    <cellStyle name="Note 5 3 4 7" xfId="19859" xr:uid="{00000000-0005-0000-0000-00002A560000}"/>
    <cellStyle name="Note 5 3 4 7 2" xfId="19860" xr:uid="{00000000-0005-0000-0000-00002B560000}"/>
    <cellStyle name="Note 5 3 4 7 3" xfId="19861" xr:uid="{00000000-0005-0000-0000-00002C560000}"/>
    <cellStyle name="Note 5 3 4 8" xfId="19862" xr:uid="{00000000-0005-0000-0000-00002D560000}"/>
    <cellStyle name="Note 5 3 4 9" xfId="19863" xr:uid="{00000000-0005-0000-0000-00002E560000}"/>
    <cellStyle name="Note 5 3 5" xfId="19864" xr:uid="{00000000-0005-0000-0000-00002F560000}"/>
    <cellStyle name="Note 5 3 5 2" xfId="19865" xr:uid="{00000000-0005-0000-0000-000030560000}"/>
    <cellStyle name="Note 5 3 5 2 2" xfId="19866" xr:uid="{00000000-0005-0000-0000-000031560000}"/>
    <cellStyle name="Note 5 3 5 2 3" xfId="19867" xr:uid="{00000000-0005-0000-0000-000032560000}"/>
    <cellStyle name="Note 5 3 5 3" xfId="19868" xr:uid="{00000000-0005-0000-0000-000033560000}"/>
    <cellStyle name="Note 5 3 5 3 2" xfId="19869" xr:uid="{00000000-0005-0000-0000-000034560000}"/>
    <cellStyle name="Note 5 3 5 3 3" xfId="19870" xr:uid="{00000000-0005-0000-0000-000035560000}"/>
    <cellStyle name="Note 5 3 5 4" xfId="19871" xr:uid="{00000000-0005-0000-0000-000036560000}"/>
    <cellStyle name="Note 5 3 5 4 2" xfId="19872" xr:uid="{00000000-0005-0000-0000-000037560000}"/>
    <cellStyle name="Note 5 3 5 4 3" xfId="19873" xr:uid="{00000000-0005-0000-0000-000038560000}"/>
    <cellStyle name="Note 5 3 5 5" xfId="19874" xr:uid="{00000000-0005-0000-0000-000039560000}"/>
    <cellStyle name="Note 5 3 5 5 2" xfId="19875" xr:uid="{00000000-0005-0000-0000-00003A560000}"/>
    <cellStyle name="Note 5 3 5 5 3" xfId="19876" xr:uid="{00000000-0005-0000-0000-00003B560000}"/>
    <cellStyle name="Note 5 3 5 6" xfId="19877" xr:uid="{00000000-0005-0000-0000-00003C560000}"/>
    <cellStyle name="Note 5 3 5 6 2" xfId="19878" xr:uid="{00000000-0005-0000-0000-00003D560000}"/>
    <cellStyle name="Note 5 3 5 6 3" xfId="19879" xr:uid="{00000000-0005-0000-0000-00003E560000}"/>
    <cellStyle name="Note 5 3 5 7" xfId="19880" xr:uid="{00000000-0005-0000-0000-00003F560000}"/>
    <cellStyle name="Note 5 3 5 7 2" xfId="19881" xr:uid="{00000000-0005-0000-0000-000040560000}"/>
    <cellStyle name="Note 5 3 5 7 3" xfId="19882" xr:uid="{00000000-0005-0000-0000-000041560000}"/>
    <cellStyle name="Note 5 3 5 8" xfId="19883" xr:uid="{00000000-0005-0000-0000-000042560000}"/>
    <cellStyle name="Note 5 3 5 9" xfId="19884" xr:uid="{00000000-0005-0000-0000-000043560000}"/>
    <cellStyle name="Note 5 3 6" xfId="19885" xr:uid="{00000000-0005-0000-0000-000044560000}"/>
    <cellStyle name="Note 5 3 6 2" xfId="19886" xr:uid="{00000000-0005-0000-0000-000045560000}"/>
    <cellStyle name="Note 5 3 6 2 2" xfId="19887" xr:uid="{00000000-0005-0000-0000-000046560000}"/>
    <cellStyle name="Note 5 3 6 2 3" xfId="19888" xr:uid="{00000000-0005-0000-0000-000047560000}"/>
    <cellStyle name="Note 5 3 6 3" xfId="19889" xr:uid="{00000000-0005-0000-0000-000048560000}"/>
    <cellStyle name="Note 5 3 6 3 2" xfId="19890" xr:uid="{00000000-0005-0000-0000-000049560000}"/>
    <cellStyle name="Note 5 3 6 3 3" xfId="19891" xr:uid="{00000000-0005-0000-0000-00004A560000}"/>
    <cellStyle name="Note 5 3 6 4" xfId="19892" xr:uid="{00000000-0005-0000-0000-00004B560000}"/>
    <cellStyle name="Note 5 3 6 4 2" xfId="19893" xr:uid="{00000000-0005-0000-0000-00004C560000}"/>
    <cellStyle name="Note 5 3 6 4 3" xfId="19894" xr:uid="{00000000-0005-0000-0000-00004D560000}"/>
    <cellStyle name="Note 5 3 6 5" xfId="19895" xr:uid="{00000000-0005-0000-0000-00004E560000}"/>
    <cellStyle name="Note 5 3 6 5 2" xfId="19896" xr:uid="{00000000-0005-0000-0000-00004F560000}"/>
    <cellStyle name="Note 5 3 6 5 3" xfId="19897" xr:uid="{00000000-0005-0000-0000-000050560000}"/>
    <cellStyle name="Note 5 3 6 6" xfId="19898" xr:uid="{00000000-0005-0000-0000-000051560000}"/>
    <cellStyle name="Note 5 3 6 6 2" xfId="19899" xr:uid="{00000000-0005-0000-0000-000052560000}"/>
    <cellStyle name="Note 5 3 6 6 3" xfId="19900" xr:uid="{00000000-0005-0000-0000-000053560000}"/>
    <cellStyle name="Note 5 3 6 7" xfId="19901" xr:uid="{00000000-0005-0000-0000-000054560000}"/>
    <cellStyle name="Note 5 3 6 7 2" xfId="19902" xr:uid="{00000000-0005-0000-0000-000055560000}"/>
    <cellStyle name="Note 5 3 6 7 3" xfId="19903" xr:uid="{00000000-0005-0000-0000-000056560000}"/>
    <cellStyle name="Note 5 3 6 8" xfId="19904" xr:uid="{00000000-0005-0000-0000-000057560000}"/>
    <cellStyle name="Note 5 3 6 9" xfId="19905" xr:uid="{00000000-0005-0000-0000-000058560000}"/>
    <cellStyle name="Note 5 3 7" xfId="19906" xr:uid="{00000000-0005-0000-0000-000059560000}"/>
    <cellStyle name="Note 5 3 7 2" xfId="19907" xr:uid="{00000000-0005-0000-0000-00005A560000}"/>
    <cellStyle name="Note 5 3 7 2 2" xfId="19908" xr:uid="{00000000-0005-0000-0000-00005B560000}"/>
    <cellStyle name="Note 5 3 7 2 3" xfId="19909" xr:uid="{00000000-0005-0000-0000-00005C560000}"/>
    <cellStyle name="Note 5 3 7 3" xfId="19910" xr:uid="{00000000-0005-0000-0000-00005D560000}"/>
    <cellStyle name="Note 5 3 7 3 2" xfId="19911" xr:uid="{00000000-0005-0000-0000-00005E560000}"/>
    <cellStyle name="Note 5 3 7 3 3" xfId="19912" xr:uid="{00000000-0005-0000-0000-00005F560000}"/>
    <cellStyle name="Note 5 3 7 4" xfId="19913" xr:uid="{00000000-0005-0000-0000-000060560000}"/>
    <cellStyle name="Note 5 3 7 4 2" xfId="19914" xr:uid="{00000000-0005-0000-0000-000061560000}"/>
    <cellStyle name="Note 5 3 7 4 3" xfId="19915" xr:uid="{00000000-0005-0000-0000-000062560000}"/>
    <cellStyle name="Note 5 3 7 5" xfId="19916" xr:uid="{00000000-0005-0000-0000-000063560000}"/>
    <cellStyle name="Note 5 3 7 5 2" xfId="19917" xr:uid="{00000000-0005-0000-0000-000064560000}"/>
    <cellStyle name="Note 5 3 7 5 3" xfId="19918" xr:uid="{00000000-0005-0000-0000-000065560000}"/>
    <cellStyle name="Note 5 3 7 6" xfId="19919" xr:uid="{00000000-0005-0000-0000-000066560000}"/>
    <cellStyle name="Note 5 3 7 6 2" xfId="19920" xr:uid="{00000000-0005-0000-0000-000067560000}"/>
    <cellStyle name="Note 5 3 7 6 3" xfId="19921" xr:uid="{00000000-0005-0000-0000-000068560000}"/>
    <cellStyle name="Note 5 3 7 7" xfId="19922" xr:uid="{00000000-0005-0000-0000-000069560000}"/>
    <cellStyle name="Note 5 3 7 7 2" xfId="19923" xr:uid="{00000000-0005-0000-0000-00006A560000}"/>
    <cellStyle name="Note 5 3 7 7 3" xfId="19924" xr:uid="{00000000-0005-0000-0000-00006B560000}"/>
    <cellStyle name="Note 5 3 7 8" xfId="19925" xr:uid="{00000000-0005-0000-0000-00006C560000}"/>
    <cellStyle name="Note 5 3 7 9" xfId="19926" xr:uid="{00000000-0005-0000-0000-00006D560000}"/>
    <cellStyle name="Note 5 3 8" xfId="19927" xr:uid="{00000000-0005-0000-0000-00006E560000}"/>
    <cellStyle name="Note 5 3 8 2" xfId="19928" xr:uid="{00000000-0005-0000-0000-00006F560000}"/>
    <cellStyle name="Note 5 3 8 2 2" xfId="19929" xr:uid="{00000000-0005-0000-0000-000070560000}"/>
    <cellStyle name="Note 5 3 8 2 3" xfId="19930" xr:uid="{00000000-0005-0000-0000-000071560000}"/>
    <cellStyle name="Note 5 3 8 3" xfId="19931" xr:uid="{00000000-0005-0000-0000-000072560000}"/>
    <cellStyle name="Note 5 3 8 3 2" xfId="19932" xr:uid="{00000000-0005-0000-0000-000073560000}"/>
    <cellStyle name="Note 5 3 8 3 3" xfId="19933" xr:uid="{00000000-0005-0000-0000-000074560000}"/>
    <cellStyle name="Note 5 3 8 4" xfId="19934" xr:uid="{00000000-0005-0000-0000-000075560000}"/>
    <cellStyle name="Note 5 3 8 4 2" xfId="19935" xr:uid="{00000000-0005-0000-0000-000076560000}"/>
    <cellStyle name="Note 5 3 8 4 3" xfId="19936" xr:uid="{00000000-0005-0000-0000-000077560000}"/>
    <cellStyle name="Note 5 3 8 5" xfId="19937" xr:uid="{00000000-0005-0000-0000-000078560000}"/>
    <cellStyle name="Note 5 3 8 5 2" xfId="19938" xr:uid="{00000000-0005-0000-0000-000079560000}"/>
    <cellStyle name="Note 5 3 8 5 3" xfId="19939" xr:uid="{00000000-0005-0000-0000-00007A560000}"/>
    <cellStyle name="Note 5 3 8 6" xfId="19940" xr:uid="{00000000-0005-0000-0000-00007B560000}"/>
    <cellStyle name="Note 5 3 8 6 2" xfId="19941" xr:uid="{00000000-0005-0000-0000-00007C560000}"/>
    <cellStyle name="Note 5 3 8 6 3" xfId="19942" xr:uid="{00000000-0005-0000-0000-00007D560000}"/>
    <cellStyle name="Note 5 3 8 7" xfId="19943" xr:uid="{00000000-0005-0000-0000-00007E560000}"/>
    <cellStyle name="Note 5 3 8 7 2" xfId="19944" xr:uid="{00000000-0005-0000-0000-00007F560000}"/>
    <cellStyle name="Note 5 3 8 7 3" xfId="19945" xr:uid="{00000000-0005-0000-0000-000080560000}"/>
    <cellStyle name="Note 5 3 8 8" xfId="19946" xr:uid="{00000000-0005-0000-0000-000081560000}"/>
    <cellStyle name="Note 5 3 8 9" xfId="19947" xr:uid="{00000000-0005-0000-0000-000082560000}"/>
    <cellStyle name="Note 5 3 9" xfId="19948" xr:uid="{00000000-0005-0000-0000-000083560000}"/>
    <cellStyle name="Note 5 3 9 10" xfId="19949" xr:uid="{00000000-0005-0000-0000-000084560000}"/>
    <cellStyle name="Note 5 3 9 10 2" xfId="19950" xr:uid="{00000000-0005-0000-0000-000085560000}"/>
    <cellStyle name="Note 5 3 9 10 3" xfId="19951" xr:uid="{00000000-0005-0000-0000-000086560000}"/>
    <cellStyle name="Note 5 3 9 11" xfId="19952" xr:uid="{00000000-0005-0000-0000-000087560000}"/>
    <cellStyle name="Note 5 3 9 11 2" xfId="19953" xr:uid="{00000000-0005-0000-0000-000088560000}"/>
    <cellStyle name="Note 5 3 9 12" xfId="19954" xr:uid="{00000000-0005-0000-0000-000089560000}"/>
    <cellStyle name="Note 5 3 9 2" xfId="19955" xr:uid="{00000000-0005-0000-0000-00008A560000}"/>
    <cellStyle name="Note 5 3 9 2 2" xfId="19956" xr:uid="{00000000-0005-0000-0000-00008B560000}"/>
    <cellStyle name="Note 5 3 9 2 3" xfId="19957" xr:uid="{00000000-0005-0000-0000-00008C560000}"/>
    <cellStyle name="Note 5 3 9 3" xfId="19958" xr:uid="{00000000-0005-0000-0000-00008D560000}"/>
    <cellStyle name="Note 5 3 9 3 2" xfId="19959" xr:uid="{00000000-0005-0000-0000-00008E560000}"/>
    <cellStyle name="Note 5 3 9 3 3" xfId="19960" xr:uid="{00000000-0005-0000-0000-00008F560000}"/>
    <cellStyle name="Note 5 3 9 4" xfId="19961" xr:uid="{00000000-0005-0000-0000-000090560000}"/>
    <cellStyle name="Note 5 3 9 4 2" xfId="19962" xr:uid="{00000000-0005-0000-0000-000091560000}"/>
    <cellStyle name="Note 5 3 9 4 3" xfId="19963" xr:uid="{00000000-0005-0000-0000-000092560000}"/>
    <cellStyle name="Note 5 3 9 5" xfId="19964" xr:uid="{00000000-0005-0000-0000-000093560000}"/>
    <cellStyle name="Note 5 3 9 5 2" xfId="19965" xr:uid="{00000000-0005-0000-0000-000094560000}"/>
    <cellStyle name="Note 5 3 9 5 3" xfId="19966" xr:uid="{00000000-0005-0000-0000-000095560000}"/>
    <cellStyle name="Note 5 3 9 6" xfId="19967" xr:uid="{00000000-0005-0000-0000-000096560000}"/>
    <cellStyle name="Note 5 3 9 6 2" xfId="19968" xr:uid="{00000000-0005-0000-0000-000097560000}"/>
    <cellStyle name="Note 5 3 9 6 3" xfId="19969" xr:uid="{00000000-0005-0000-0000-000098560000}"/>
    <cellStyle name="Note 5 3 9 7" xfId="19970" xr:uid="{00000000-0005-0000-0000-000099560000}"/>
    <cellStyle name="Note 5 3 9 7 2" xfId="19971" xr:uid="{00000000-0005-0000-0000-00009A560000}"/>
    <cellStyle name="Note 5 3 9 7 3" xfId="19972" xr:uid="{00000000-0005-0000-0000-00009B560000}"/>
    <cellStyle name="Note 5 3 9 8" xfId="19973" xr:uid="{00000000-0005-0000-0000-00009C560000}"/>
    <cellStyle name="Note 5 3 9 8 2" xfId="19974" xr:uid="{00000000-0005-0000-0000-00009D560000}"/>
    <cellStyle name="Note 5 3 9 8 3" xfId="19975" xr:uid="{00000000-0005-0000-0000-00009E560000}"/>
    <cellStyle name="Note 5 3 9 9" xfId="19976" xr:uid="{00000000-0005-0000-0000-00009F560000}"/>
    <cellStyle name="Note 5 3 9 9 2" xfId="19977" xr:uid="{00000000-0005-0000-0000-0000A0560000}"/>
    <cellStyle name="Note 5 3 9 9 3" xfId="19978" xr:uid="{00000000-0005-0000-0000-0000A1560000}"/>
    <cellStyle name="Note 5 4" xfId="19979" xr:uid="{00000000-0005-0000-0000-0000A2560000}"/>
    <cellStyle name="Note 5 4 10" xfId="19980" xr:uid="{00000000-0005-0000-0000-0000A3560000}"/>
    <cellStyle name="Note 5 4 10 2" xfId="19981" xr:uid="{00000000-0005-0000-0000-0000A4560000}"/>
    <cellStyle name="Note 5 4 10 3" xfId="19982" xr:uid="{00000000-0005-0000-0000-0000A5560000}"/>
    <cellStyle name="Note 5 4 11" xfId="19983" xr:uid="{00000000-0005-0000-0000-0000A6560000}"/>
    <cellStyle name="Note 5 4 11 2" xfId="19984" xr:uid="{00000000-0005-0000-0000-0000A7560000}"/>
    <cellStyle name="Note 5 4 11 3" xfId="19985" xr:uid="{00000000-0005-0000-0000-0000A8560000}"/>
    <cellStyle name="Note 5 4 12" xfId="19986" xr:uid="{00000000-0005-0000-0000-0000A9560000}"/>
    <cellStyle name="Note 5 4 12 2" xfId="19987" xr:uid="{00000000-0005-0000-0000-0000AA560000}"/>
    <cellStyle name="Note 5 4 12 3" xfId="19988" xr:uid="{00000000-0005-0000-0000-0000AB560000}"/>
    <cellStyle name="Note 5 4 13" xfId="19989" xr:uid="{00000000-0005-0000-0000-0000AC560000}"/>
    <cellStyle name="Note 5 4 13 2" xfId="19990" xr:uid="{00000000-0005-0000-0000-0000AD560000}"/>
    <cellStyle name="Note 5 4 13 3" xfId="19991" xr:uid="{00000000-0005-0000-0000-0000AE560000}"/>
    <cellStyle name="Note 5 4 14" xfId="19992" xr:uid="{00000000-0005-0000-0000-0000AF560000}"/>
    <cellStyle name="Note 5 4 14 2" xfId="19993" xr:uid="{00000000-0005-0000-0000-0000B0560000}"/>
    <cellStyle name="Note 5 4 14 3" xfId="19994" xr:uid="{00000000-0005-0000-0000-0000B1560000}"/>
    <cellStyle name="Note 5 4 15" xfId="19995" xr:uid="{00000000-0005-0000-0000-0000B2560000}"/>
    <cellStyle name="Note 5 4 2" xfId="19996" xr:uid="{00000000-0005-0000-0000-0000B3560000}"/>
    <cellStyle name="Note 5 4 2 2" xfId="19997" xr:uid="{00000000-0005-0000-0000-0000B4560000}"/>
    <cellStyle name="Note 5 4 2 2 2" xfId="19998" xr:uid="{00000000-0005-0000-0000-0000B5560000}"/>
    <cellStyle name="Note 5 4 2 2 3" xfId="19999" xr:uid="{00000000-0005-0000-0000-0000B6560000}"/>
    <cellStyle name="Note 5 4 2 3" xfId="20000" xr:uid="{00000000-0005-0000-0000-0000B7560000}"/>
    <cellStyle name="Note 5 4 2 3 2" xfId="20001" xr:uid="{00000000-0005-0000-0000-0000B8560000}"/>
    <cellStyle name="Note 5 4 2 3 3" xfId="20002" xr:uid="{00000000-0005-0000-0000-0000B9560000}"/>
    <cellStyle name="Note 5 4 2 4" xfId="20003" xr:uid="{00000000-0005-0000-0000-0000BA560000}"/>
    <cellStyle name="Note 5 4 2 4 2" xfId="20004" xr:uid="{00000000-0005-0000-0000-0000BB560000}"/>
    <cellStyle name="Note 5 4 2 4 3" xfId="20005" xr:uid="{00000000-0005-0000-0000-0000BC560000}"/>
    <cellStyle name="Note 5 4 2 5" xfId="20006" xr:uid="{00000000-0005-0000-0000-0000BD560000}"/>
    <cellStyle name="Note 5 4 2 5 2" xfId="20007" xr:uid="{00000000-0005-0000-0000-0000BE560000}"/>
    <cellStyle name="Note 5 4 2 5 3" xfId="20008" xr:uid="{00000000-0005-0000-0000-0000BF560000}"/>
    <cellStyle name="Note 5 4 2 6" xfId="20009" xr:uid="{00000000-0005-0000-0000-0000C0560000}"/>
    <cellStyle name="Note 5 4 2 6 2" xfId="20010" xr:uid="{00000000-0005-0000-0000-0000C1560000}"/>
    <cellStyle name="Note 5 4 2 6 3" xfId="20011" xr:uid="{00000000-0005-0000-0000-0000C2560000}"/>
    <cellStyle name="Note 5 4 2 7" xfId="20012" xr:uid="{00000000-0005-0000-0000-0000C3560000}"/>
    <cellStyle name="Note 5 4 2 7 2" xfId="20013" xr:uid="{00000000-0005-0000-0000-0000C4560000}"/>
    <cellStyle name="Note 5 4 2 7 3" xfId="20014" xr:uid="{00000000-0005-0000-0000-0000C5560000}"/>
    <cellStyle name="Note 5 4 2 8" xfId="20015" xr:uid="{00000000-0005-0000-0000-0000C6560000}"/>
    <cellStyle name="Note 5 4 2 9" xfId="20016" xr:uid="{00000000-0005-0000-0000-0000C7560000}"/>
    <cellStyle name="Note 5 4 3" xfId="20017" xr:uid="{00000000-0005-0000-0000-0000C8560000}"/>
    <cellStyle name="Note 5 4 3 10" xfId="20018" xr:uid="{00000000-0005-0000-0000-0000C9560000}"/>
    <cellStyle name="Note 5 4 3 10 2" xfId="20019" xr:uid="{00000000-0005-0000-0000-0000CA560000}"/>
    <cellStyle name="Note 5 4 3 10 3" xfId="20020" xr:uid="{00000000-0005-0000-0000-0000CB560000}"/>
    <cellStyle name="Note 5 4 3 11" xfId="20021" xr:uid="{00000000-0005-0000-0000-0000CC560000}"/>
    <cellStyle name="Note 5 4 3 11 2" xfId="20022" xr:uid="{00000000-0005-0000-0000-0000CD560000}"/>
    <cellStyle name="Note 5 4 3 12" xfId="20023" xr:uid="{00000000-0005-0000-0000-0000CE560000}"/>
    <cellStyle name="Note 5 4 3 13" xfId="20024" xr:uid="{00000000-0005-0000-0000-0000CF560000}"/>
    <cellStyle name="Note 5 4 3 2" xfId="20025" xr:uid="{00000000-0005-0000-0000-0000D0560000}"/>
    <cellStyle name="Note 5 4 3 2 2" xfId="20026" xr:uid="{00000000-0005-0000-0000-0000D1560000}"/>
    <cellStyle name="Note 5 4 3 2 3" xfId="20027" xr:uid="{00000000-0005-0000-0000-0000D2560000}"/>
    <cellStyle name="Note 5 4 3 3" xfId="20028" xr:uid="{00000000-0005-0000-0000-0000D3560000}"/>
    <cellStyle name="Note 5 4 3 3 2" xfId="20029" xr:uid="{00000000-0005-0000-0000-0000D4560000}"/>
    <cellStyle name="Note 5 4 3 3 3" xfId="20030" xr:uid="{00000000-0005-0000-0000-0000D5560000}"/>
    <cellStyle name="Note 5 4 3 4" xfId="20031" xr:uid="{00000000-0005-0000-0000-0000D6560000}"/>
    <cellStyle name="Note 5 4 3 4 2" xfId="20032" xr:uid="{00000000-0005-0000-0000-0000D7560000}"/>
    <cellStyle name="Note 5 4 3 4 3" xfId="20033" xr:uid="{00000000-0005-0000-0000-0000D8560000}"/>
    <cellStyle name="Note 5 4 3 5" xfId="20034" xr:uid="{00000000-0005-0000-0000-0000D9560000}"/>
    <cellStyle name="Note 5 4 3 5 2" xfId="20035" xr:uid="{00000000-0005-0000-0000-0000DA560000}"/>
    <cellStyle name="Note 5 4 3 5 3" xfId="20036" xr:uid="{00000000-0005-0000-0000-0000DB560000}"/>
    <cellStyle name="Note 5 4 3 6" xfId="20037" xr:uid="{00000000-0005-0000-0000-0000DC560000}"/>
    <cellStyle name="Note 5 4 3 6 2" xfId="20038" xr:uid="{00000000-0005-0000-0000-0000DD560000}"/>
    <cellStyle name="Note 5 4 3 6 3" xfId="20039" xr:uid="{00000000-0005-0000-0000-0000DE560000}"/>
    <cellStyle name="Note 5 4 3 7" xfId="20040" xr:uid="{00000000-0005-0000-0000-0000DF560000}"/>
    <cellStyle name="Note 5 4 3 7 2" xfId="20041" xr:uid="{00000000-0005-0000-0000-0000E0560000}"/>
    <cellStyle name="Note 5 4 3 7 3" xfId="20042" xr:uid="{00000000-0005-0000-0000-0000E1560000}"/>
    <cellStyle name="Note 5 4 3 8" xfId="20043" xr:uid="{00000000-0005-0000-0000-0000E2560000}"/>
    <cellStyle name="Note 5 4 3 8 2" xfId="20044" xr:uid="{00000000-0005-0000-0000-0000E3560000}"/>
    <cellStyle name="Note 5 4 3 8 3" xfId="20045" xr:uid="{00000000-0005-0000-0000-0000E4560000}"/>
    <cellStyle name="Note 5 4 3 9" xfId="20046" xr:uid="{00000000-0005-0000-0000-0000E5560000}"/>
    <cellStyle name="Note 5 4 3 9 2" xfId="20047" xr:uid="{00000000-0005-0000-0000-0000E6560000}"/>
    <cellStyle name="Note 5 4 3 9 3" xfId="20048" xr:uid="{00000000-0005-0000-0000-0000E7560000}"/>
    <cellStyle name="Note 5 4 4" xfId="20049" xr:uid="{00000000-0005-0000-0000-0000E8560000}"/>
    <cellStyle name="Note 5 4 4 2" xfId="20050" xr:uid="{00000000-0005-0000-0000-0000E9560000}"/>
    <cellStyle name="Note 5 4 4 2 2" xfId="20051" xr:uid="{00000000-0005-0000-0000-0000EA560000}"/>
    <cellStyle name="Note 5 4 4 2 3" xfId="20052" xr:uid="{00000000-0005-0000-0000-0000EB560000}"/>
    <cellStyle name="Note 5 4 4 3" xfId="20053" xr:uid="{00000000-0005-0000-0000-0000EC560000}"/>
    <cellStyle name="Note 5 4 4 3 2" xfId="20054" xr:uid="{00000000-0005-0000-0000-0000ED560000}"/>
    <cellStyle name="Note 5 4 4 3 3" xfId="20055" xr:uid="{00000000-0005-0000-0000-0000EE560000}"/>
    <cellStyle name="Note 5 4 4 4" xfId="20056" xr:uid="{00000000-0005-0000-0000-0000EF560000}"/>
    <cellStyle name="Note 5 4 4 4 2" xfId="20057" xr:uid="{00000000-0005-0000-0000-0000F0560000}"/>
    <cellStyle name="Note 5 4 4 4 3" xfId="20058" xr:uid="{00000000-0005-0000-0000-0000F1560000}"/>
    <cellStyle name="Note 5 4 4 5" xfId="20059" xr:uid="{00000000-0005-0000-0000-0000F2560000}"/>
    <cellStyle name="Note 5 4 4 5 2" xfId="20060" xr:uid="{00000000-0005-0000-0000-0000F3560000}"/>
    <cellStyle name="Note 5 4 4 5 3" xfId="20061" xr:uid="{00000000-0005-0000-0000-0000F4560000}"/>
    <cellStyle name="Note 5 4 4 6" xfId="20062" xr:uid="{00000000-0005-0000-0000-0000F5560000}"/>
    <cellStyle name="Note 5 4 4 6 2" xfId="20063" xr:uid="{00000000-0005-0000-0000-0000F6560000}"/>
    <cellStyle name="Note 5 4 4 6 3" xfId="20064" xr:uid="{00000000-0005-0000-0000-0000F7560000}"/>
    <cellStyle name="Note 5 4 4 7" xfId="20065" xr:uid="{00000000-0005-0000-0000-0000F8560000}"/>
    <cellStyle name="Note 5 4 4 7 2" xfId="20066" xr:uid="{00000000-0005-0000-0000-0000F9560000}"/>
    <cellStyle name="Note 5 4 4 7 3" xfId="20067" xr:uid="{00000000-0005-0000-0000-0000FA560000}"/>
    <cellStyle name="Note 5 4 4 8" xfId="20068" xr:uid="{00000000-0005-0000-0000-0000FB560000}"/>
    <cellStyle name="Note 5 4 4 9" xfId="20069" xr:uid="{00000000-0005-0000-0000-0000FC560000}"/>
    <cellStyle name="Note 5 4 5" xfId="20070" xr:uid="{00000000-0005-0000-0000-0000FD560000}"/>
    <cellStyle name="Note 5 4 5 2" xfId="20071" xr:uid="{00000000-0005-0000-0000-0000FE560000}"/>
    <cellStyle name="Note 5 4 5 2 2" xfId="20072" xr:uid="{00000000-0005-0000-0000-0000FF560000}"/>
    <cellStyle name="Note 5 4 5 2 3" xfId="20073" xr:uid="{00000000-0005-0000-0000-000000570000}"/>
    <cellStyle name="Note 5 4 5 3" xfId="20074" xr:uid="{00000000-0005-0000-0000-000001570000}"/>
    <cellStyle name="Note 5 4 5 3 2" xfId="20075" xr:uid="{00000000-0005-0000-0000-000002570000}"/>
    <cellStyle name="Note 5 4 5 3 3" xfId="20076" xr:uid="{00000000-0005-0000-0000-000003570000}"/>
    <cellStyle name="Note 5 4 5 4" xfId="20077" xr:uid="{00000000-0005-0000-0000-000004570000}"/>
    <cellStyle name="Note 5 4 5 4 2" xfId="20078" xr:uid="{00000000-0005-0000-0000-000005570000}"/>
    <cellStyle name="Note 5 4 5 4 3" xfId="20079" xr:uid="{00000000-0005-0000-0000-000006570000}"/>
    <cellStyle name="Note 5 4 5 5" xfId="20080" xr:uid="{00000000-0005-0000-0000-000007570000}"/>
    <cellStyle name="Note 5 4 5 5 2" xfId="20081" xr:uid="{00000000-0005-0000-0000-000008570000}"/>
    <cellStyle name="Note 5 4 5 5 3" xfId="20082" xr:uid="{00000000-0005-0000-0000-000009570000}"/>
    <cellStyle name="Note 5 4 5 6" xfId="20083" xr:uid="{00000000-0005-0000-0000-00000A570000}"/>
    <cellStyle name="Note 5 4 5 6 2" xfId="20084" xr:uid="{00000000-0005-0000-0000-00000B570000}"/>
    <cellStyle name="Note 5 4 5 6 3" xfId="20085" xr:uid="{00000000-0005-0000-0000-00000C570000}"/>
    <cellStyle name="Note 5 4 5 7" xfId="20086" xr:uid="{00000000-0005-0000-0000-00000D570000}"/>
    <cellStyle name="Note 5 4 5 7 2" xfId="20087" xr:uid="{00000000-0005-0000-0000-00000E570000}"/>
    <cellStyle name="Note 5 4 5 7 3" xfId="20088" xr:uid="{00000000-0005-0000-0000-00000F570000}"/>
    <cellStyle name="Note 5 4 5 8" xfId="20089" xr:uid="{00000000-0005-0000-0000-000010570000}"/>
    <cellStyle name="Note 5 4 5 9" xfId="20090" xr:uid="{00000000-0005-0000-0000-000011570000}"/>
    <cellStyle name="Note 5 4 6" xfId="20091" xr:uid="{00000000-0005-0000-0000-000012570000}"/>
    <cellStyle name="Note 5 4 6 2" xfId="20092" xr:uid="{00000000-0005-0000-0000-000013570000}"/>
    <cellStyle name="Note 5 4 6 2 2" xfId="20093" xr:uid="{00000000-0005-0000-0000-000014570000}"/>
    <cellStyle name="Note 5 4 6 2 3" xfId="20094" xr:uid="{00000000-0005-0000-0000-000015570000}"/>
    <cellStyle name="Note 5 4 6 3" xfId="20095" xr:uid="{00000000-0005-0000-0000-000016570000}"/>
    <cellStyle name="Note 5 4 6 3 2" xfId="20096" xr:uid="{00000000-0005-0000-0000-000017570000}"/>
    <cellStyle name="Note 5 4 6 3 3" xfId="20097" xr:uid="{00000000-0005-0000-0000-000018570000}"/>
    <cellStyle name="Note 5 4 6 4" xfId="20098" xr:uid="{00000000-0005-0000-0000-000019570000}"/>
    <cellStyle name="Note 5 4 6 4 2" xfId="20099" xr:uid="{00000000-0005-0000-0000-00001A570000}"/>
    <cellStyle name="Note 5 4 6 4 3" xfId="20100" xr:uid="{00000000-0005-0000-0000-00001B570000}"/>
    <cellStyle name="Note 5 4 6 5" xfId="20101" xr:uid="{00000000-0005-0000-0000-00001C570000}"/>
    <cellStyle name="Note 5 4 6 5 2" xfId="20102" xr:uid="{00000000-0005-0000-0000-00001D570000}"/>
    <cellStyle name="Note 5 4 6 5 3" xfId="20103" xr:uid="{00000000-0005-0000-0000-00001E570000}"/>
    <cellStyle name="Note 5 4 6 6" xfId="20104" xr:uid="{00000000-0005-0000-0000-00001F570000}"/>
    <cellStyle name="Note 5 4 6 6 2" xfId="20105" xr:uid="{00000000-0005-0000-0000-000020570000}"/>
    <cellStyle name="Note 5 4 6 6 3" xfId="20106" xr:uid="{00000000-0005-0000-0000-000021570000}"/>
    <cellStyle name="Note 5 4 6 7" xfId="20107" xr:uid="{00000000-0005-0000-0000-000022570000}"/>
    <cellStyle name="Note 5 4 6 7 2" xfId="20108" xr:uid="{00000000-0005-0000-0000-000023570000}"/>
    <cellStyle name="Note 5 4 6 7 3" xfId="20109" xr:uid="{00000000-0005-0000-0000-000024570000}"/>
    <cellStyle name="Note 5 4 6 8" xfId="20110" xr:uid="{00000000-0005-0000-0000-000025570000}"/>
    <cellStyle name="Note 5 4 6 9" xfId="20111" xr:uid="{00000000-0005-0000-0000-000026570000}"/>
    <cellStyle name="Note 5 4 7" xfId="20112" xr:uid="{00000000-0005-0000-0000-000027570000}"/>
    <cellStyle name="Note 5 4 7 2" xfId="20113" xr:uid="{00000000-0005-0000-0000-000028570000}"/>
    <cellStyle name="Note 5 4 7 2 2" xfId="20114" xr:uid="{00000000-0005-0000-0000-000029570000}"/>
    <cellStyle name="Note 5 4 7 2 3" xfId="20115" xr:uid="{00000000-0005-0000-0000-00002A570000}"/>
    <cellStyle name="Note 5 4 7 3" xfId="20116" xr:uid="{00000000-0005-0000-0000-00002B570000}"/>
    <cellStyle name="Note 5 4 7 3 2" xfId="20117" xr:uid="{00000000-0005-0000-0000-00002C570000}"/>
    <cellStyle name="Note 5 4 7 3 3" xfId="20118" xr:uid="{00000000-0005-0000-0000-00002D570000}"/>
    <cellStyle name="Note 5 4 7 4" xfId="20119" xr:uid="{00000000-0005-0000-0000-00002E570000}"/>
    <cellStyle name="Note 5 4 7 4 2" xfId="20120" xr:uid="{00000000-0005-0000-0000-00002F570000}"/>
    <cellStyle name="Note 5 4 7 4 3" xfId="20121" xr:uid="{00000000-0005-0000-0000-000030570000}"/>
    <cellStyle name="Note 5 4 7 5" xfId="20122" xr:uid="{00000000-0005-0000-0000-000031570000}"/>
    <cellStyle name="Note 5 4 7 5 2" xfId="20123" xr:uid="{00000000-0005-0000-0000-000032570000}"/>
    <cellStyle name="Note 5 4 7 5 3" xfId="20124" xr:uid="{00000000-0005-0000-0000-000033570000}"/>
    <cellStyle name="Note 5 4 7 6" xfId="20125" xr:uid="{00000000-0005-0000-0000-000034570000}"/>
    <cellStyle name="Note 5 4 7 6 2" xfId="20126" xr:uid="{00000000-0005-0000-0000-000035570000}"/>
    <cellStyle name="Note 5 4 7 6 3" xfId="20127" xr:uid="{00000000-0005-0000-0000-000036570000}"/>
    <cellStyle name="Note 5 4 7 7" xfId="20128" xr:uid="{00000000-0005-0000-0000-000037570000}"/>
    <cellStyle name="Note 5 4 7 7 2" xfId="20129" xr:uid="{00000000-0005-0000-0000-000038570000}"/>
    <cellStyle name="Note 5 4 7 7 3" xfId="20130" xr:uid="{00000000-0005-0000-0000-000039570000}"/>
    <cellStyle name="Note 5 4 7 8" xfId="20131" xr:uid="{00000000-0005-0000-0000-00003A570000}"/>
    <cellStyle name="Note 5 4 7 9" xfId="20132" xr:uid="{00000000-0005-0000-0000-00003B570000}"/>
    <cellStyle name="Note 5 4 8" xfId="20133" xr:uid="{00000000-0005-0000-0000-00003C570000}"/>
    <cellStyle name="Note 5 4 8 2" xfId="20134" xr:uid="{00000000-0005-0000-0000-00003D570000}"/>
    <cellStyle name="Note 5 4 8 2 2" xfId="20135" xr:uid="{00000000-0005-0000-0000-00003E570000}"/>
    <cellStyle name="Note 5 4 8 2 3" xfId="20136" xr:uid="{00000000-0005-0000-0000-00003F570000}"/>
    <cellStyle name="Note 5 4 8 3" xfId="20137" xr:uid="{00000000-0005-0000-0000-000040570000}"/>
    <cellStyle name="Note 5 4 8 3 2" xfId="20138" xr:uid="{00000000-0005-0000-0000-000041570000}"/>
    <cellStyle name="Note 5 4 8 3 3" xfId="20139" xr:uid="{00000000-0005-0000-0000-000042570000}"/>
    <cellStyle name="Note 5 4 8 4" xfId="20140" xr:uid="{00000000-0005-0000-0000-000043570000}"/>
    <cellStyle name="Note 5 4 8 4 2" xfId="20141" xr:uid="{00000000-0005-0000-0000-000044570000}"/>
    <cellStyle name="Note 5 4 8 4 3" xfId="20142" xr:uid="{00000000-0005-0000-0000-000045570000}"/>
    <cellStyle name="Note 5 4 8 5" xfId="20143" xr:uid="{00000000-0005-0000-0000-000046570000}"/>
    <cellStyle name="Note 5 4 8 5 2" xfId="20144" xr:uid="{00000000-0005-0000-0000-000047570000}"/>
    <cellStyle name="Note 5 4 8 5 3" xfId="20145" xr:uid="{00000000-0005-0000-0000-000048570000}"/>
    <cellStyle name="Note 5 4 8 6" xfId="20146" xr:uid="{00000000-0005-0000-0000-000049570000}"/>
    <cellStyle name="Note 5 4 8 6 2" xfId="20147" xr:uid="{00000000-0005-0000-0000-00004A570000}"/>
    <cellStyle name="Note 5 4 8 6 3" xfId="20148" xr:uid="{00000000-0005-0000-0000-00004B570000}"/>
    <cellStyle name="Note 5 4 8 7" xfId="20149" xr:uid="{00000000-0005-0000-0000-00004C570000}"/>
    <cellStyle name="Note 5 4 8 7 2" xfId="20150" xr:uid="{00000000-0005-0000-0000-00004D570000}"/>
    <cellStyle name="Note 5 4 8 7 3" xfId="20151" xr:uid="{00000000-0005-0000-0000-00004E570000}"/>
    <cellStyle name="Note 5 4 8 8" xfId="20152" xr:uid="{00000000-0005-0000-0000-00004F570000}"/>
    <cellStyle name="Note 5 4 8 9" xfId="20153" xr:uid="{00000000-0005-0000-0000-000050570000}"/>
    <cellStyle name="Note 5 4 9" xfId="20154" xr:uid="{00000000-0005-0000-0000-000051570000}"/>
    <cellStyle name="Note 5 4 9 10" xfId="20155" xr:uid="{00000000-0005-0000-0000-000052570000}"/>
    <cellStyle name="Note 5 4 9 10 2" xfId="20156" xr:uid="{00000000-0005-0000-0000-000053570000}"/>
    <cellStyle name="Note 5 4 9 10 3" xfId="20157" xr:uid="{00000000-0005-0000-0000-000054570000}"/>
    <cellStyle name="Note 5 4 9 11" xfId="20158" xr:uid="{00000000-0005-0000-0000-000055570000}"/>
    <cellStyle name="Note 5 4 9 11 2" xfId="20159" xr:uid="{00000000-0005-0000-0000-000056570000}"/>
    <cellStyle name="Note 5 4 9 12" xfId="20160" xr:uid="{00000000-0005-0000-0000-000057570000}"/>
    <cellStyle name="Note 5 4 9 2" xfId="20161" xr:uid="{00000000-0005-0000-0000-000058570000}"/>
    <cellStyle name="Note 5 4 9 2 2" xfId="20162" xr:uid="{00000000-0005-0000-0000-000059570000}"/>
    <cellStyle name="Note 5 4 9 2 3" xfId="20163" xr:uid="{00000000-0005-0000-0000-00005A570000}"/>
    <cellStyle name="Note 5 4 9 3" xfId="20164" xr:uid="{00000000-0005-0000-0000-00005B570000}"/>
    <cellStyle name="Note 5 4 9 3 2" xfId="20165" xr:uid="{00000000-0005-0000-0000-00005C570000}"/>
    <cellStyle name="Note 5 4 9 3 3" xfId="20166" xr:uid="{00000000-0005-0000-0000-00005D570000}"/>
    <cellStyle name="Note 5 4 9 4" xfId="20167" xr:uid="{00000000-0005-0000-0000-00005E570000}"/>
    <cellStyle name="Note 5 4 9 4 2" xfId="20168" xr:uid="{00000000-0005-0000-0000-00005F570000}"/>
    <cellStyle name="Note 5 4 9 4 3" xfId="20169" xr:uid="{00000000-0005-0000-0000-000060570000}"/>
    <cellStyle name="Note 5 4 9 5" xfId="20170" xr:uid="{00000000-0005-0000-0000-000061570000}"/>
    <cellStyle name="Note 5 4 9 5 2" xfId="20171" xr:uid="{00000000-0005-0000-0000-000062570000}"/>
    <cellStyle name="Note 5 4 9 5 3" xfId="20172" xr:uid="{00000000-0005-0000-0000-000063570000}"/>
    <cellStyle name="Note 5 4 9 6" xfId="20173" xr:uid="{00000000-0005-0000-0000-000064570000}"/>
    <cellStyle name="Note 5 4 9 6 2" xfId="20174" xr:uid="{00000000-0005-0000-0000-000065570000}"/>
    <cellStyle name="Note 5 4 9 6 3" xfId="20175" xr:uid="{00000000-0005-0000-0000-000066570000}"/>
    <cellStyle name="Note 5 4 9 7" xfId="20176" xr:uid="{00000000-0005-0000-0000-000067570000}"/>
    <cellStyle name="Note 5 4 9 7 2" xfId="20177" xr:uid="{00000000-0005-0000-0000-000068570000}"/>
    <cellStyle name="Note 5 4 9 7 3" xfId="20178" xr:uid="{00000000-0005-0000-0000-000069570000}"/>
    <cellStyle name="Note 5 4 9 8" xfId="20179" xr:uid="{00000000-0005-0000-0000-00006A570000}"/>
    <cellStyle name="Note 5 4 9 8 2" xfId="20180" xr:uid="{00000000-0005-0000-0000-00006B570000}"/>
    <cellStyle name="Note 5 4 9 8 3" xfId="20181" xr:uid="{00000000-0005-0000-0000-00006C570000}"/>
    <cellStyle name="Note 5 4 9 9" xfId="20182" xr:uid="{00000000-0005-0000-0000-00006D570000}"/>
    <cellStyle name="Note 5 4 9 9 2" xfId="20183" xr:uid="{00000000-0005-0000-0000-00006E570000}"/>
    <cellStyle name="Note 5 4 9 9 3" xfId="20184" xr:uid="{00000000-0005-0000-0000-00006F570000}"/>
    <cellStyle name="Note 5 5" xfId="20185" xr:uid="{00000000-0005-0000-0000-000070570000}"/>
    <cellStyle name="Note 5 5 2" xfId="20186" xr:uid="{00000000-0005-0000-0000-000071570000}"/>
    <cellStyle name="Note 5 5 2 2" xfId="20187" xr:uid="{00000000-0005-0000-0000-000072570000}"/>
    <cellStyle name="Note 5 5 2 3" xfId="20188" xr:uid="{00000000-0005-0000-0000-000073570000}"/>
    <cellStyle name="Note 5 5 3" xfId="20189" xr:uid="{00000000-0005-0000-0000-000074570000}"/>
    <cellStyle name="Note 5 5 3 2" xfId="20190" xr:uid="{00000000-0005-0000-0000-000075570000}"/>
    <cellStyle name="Note 5 5 3 3" xfId="20191" xr:uid="{00000000-0005-0000-0000-000076570000}"/>
    <cellStyle name="Note 5 5 4" xfId="20192" xr:uid="{00000000-0005-0000-0000-000077570000}"/>
    <cellStyle name="Note 5 5 4 2" xfId="20193" xr:uid="{00000000-0005-0000-0000-000078570000}"/>
    <cellStyle name="Note 5 5 4 3" xfId="20194" xr:uid="{00000000-0005-0000-0000-000079570000}"/>
    <cellStyle name="Note 5 5 5" xfId="20195" xr:uid="{00000000-0005-0000-0000-00007A570000}"/>
    <cellStyle name="Note 5 5 5 2" xfId="20196" xr:uid="{00000000-0005-0000-0000-00007B570000}"/>
    <cellStyle name="Note 5 5 5 3" xfId="20197" xr:uid="{00000000-0005-0000-0000-00007C570000}"/>
    <cellStyle name="Note 5 5 6" xfId="20198" xr:uid="{00000000-0005-0000-0000-00007D570000}"/>
    <cellStyle name="Note 5 5 6 2" xfId="20199" xr:uid="{00000000-0005-0000-0000-00007E570000}"/>
    <cellStyle name="Note 5 5 6 3" xfId="20200" xr:uid="{00000000-0005-0000-0000-00007F570000}"/>
    <cellStyle name="Note 5 5 7" xfId="20201" xr:uid="{00000000-0005-0000-0000-000080570000}"/>
    <cellStyle name="Note 5 5 7 2" xfId="20202" xr:uid="{00000000-0005-0000-0000-000081570000}"/>
    <cellStyle name="Note 5 5 7 3" xfId="20203" xr:uid="{00000000-0005-0000-0000-000082570000}"/>
    <cellStyle name="Note 5 5 8" xfId="20204" xr:uid="{00000000-0005-0000-0000-000083570000}"/>
    <cellStyle name="Note 5 5 9" xfId="20205" xr:uid="{00000000-0005-0000-0000-000084570000}"/>
    <cellStyle name="Note 5 6" xfId="20206" xr:uid="{00000000-0005-0000-0000-000085570000}"/>
    <cellStyle name="Note 5 6 10" xfId="20207" xr:uid="{00000000-0005-0000-0000-000086570000}"/>
    <cellStyle name="Note 5 6 10 2" xfId="20208" xr:uid="{00000000-0005-0000-0000-000087570000}"/>
    <cellStyle name="Note 5 6 10 3" xfId="20209" xr:uid="{00000000-0005-0000-0000-000088570000}"/>
    <cellStyle name="Note 5 6 11" xfId="20210" xr:uid="{00000000-0005-0000-0000-000089570000}"/>
    <cellStyle name="Note 5 6 11 2" xfId="20211" xr:uid="{00000000-0005-0000-0000-00008A570000}"/>
    <cellStyle name="Note 5 6 12" xfId="20212" xr:uid="{00000000-0005-0000-0000-00008B570000}"/>
    <cellStyle name="Note 5 6 13" xfId="20213" xr:uid="{00000000-0005-0000-0000-00008C570000}"/>
    <cellStyle name="Note 5 6 2" xfId="20214" xr:uid="{00000000-0005-0000-0000-00008D570000}"/>
    <cellStyle name="Note 5 6 2 2" xfId="20215" xr:uid="{00000000-0005-0000-0000-00008E570000}"/>
    <cellStyle name="Note 5 6 2 3" xfId="20216" xr:uid="{00000000-0005-0000-0000-00008F570000}"/>
    <cellStyle name="Note 5 6 3" xfId="20217" xr:uid="{00000000-0005-0000-0000-000090570000}"/>
    <cellStyle name="Note 5 6 3 2" xfId="20218" xr:uid="{00000000-0005-0000-0000-000091570000}"/>
    <cellStyle name="Note 5 6 3 3" xfId="20219" xr:uid="{00000000-0005-0000-0000-000092570000}"/>
    <cellStyle name="Note 5 6 4" xfId="20220" xr:uid="{00000000-0005-0000-0000-000093570000}"/>
    <cellStyle name="Note 5 6 4 2" xfId="20221" xr:uid="{00000000-0005-0000-0000-000094570000}"/>
    <cellStyle name="Note 5 6 4 3" xfId="20222" xr:uid="{00000000-0005-0000-0000-000095570000}"/>
    <cellStyle name="Note 5 6 5" xfId="20223" xr:uid="{00000000-0005-0000-0000-000096570000}"/>
    <cellStyle name="Note 5 6 5 2" xfId="20224" xr:uid="{00000000-0005-0000-0000-000097570000}"/>
    <cellStyle name="Note 5 6 5 3" xfId="20225" xr:uid="{00000000-0005-0000-0000-000098570000}"/>
    <cellStyle name="Note 5 6 6" xfId="20226" xr:uid="{00000000-0005-0000-0000-000099570000}"/>
    <cellStyle name="Note 5 6 6 2" xfId="20227" xr:uid="{00000000-0005-0000-0000-00009A570000}"/>
    <cellStyle name="Note 5 6 6 3" xfId="20228" xr:uid="{00000000-0005-0000-0000-00009B570000}"/>
    <cellStyle name="Note 5 6 7" xfId="20229" xr:uid="{00000000-0005-0000-0000-00009C570000}"/>
    <cellStyle name="Note 5 6 7 2" xfId="20230" xr:uid="{00000000-0005-0000-0000-00009D570000}"/>
    <cellStyle name="Note 5 6 7 3" xfId="20231" xr:uid="{00000000-0005-0000-0000-00009E570000}"/>
    <cellStyle name="Note 5 6 8" xfId="20232" xr:uid="{00000000-0005-0000-0000-00009F570000}"/>
    <cellStyle name="Note 5 6 8 2" xfId="20233" xr:uid="{00000000-0005-0000-0000-0000A0570000}"/>
    <cellStyle name="Note 5 6 8 3" xfId="20234" xr:uid="{00000000-0005-0000-0000-0000A1570000}"/>
    <cellStyle name="Note 5 6 9" xfId="20235" xr:uid="{00000000-0005-0000-0000-0000A2570000}"/>
    <cellStyle name="Note 5 6 9 2" xfId="20236" xr:uid="{00000000-0005-0000-0000-0000A3570000}"/>
    <cellStyle name="Note 5 6 9 3" xfId="20237" xr:uid="{00000000-0005-0000-0000-0000A4570000}"/>
    <cellStyle name="Note 5 7" xfId="20238" xr:uid="{00000000-0005-0000-0000-0000A5570000}"/>
    <cellStyle name="Note 5 7 2" xfId="20239" xr:uid="{00000000-0005-0000-0000-0000A6570000}"/>
    <cellStyle name="Note 5 7 2 2" xfId="20240" xr:uid="{00000000-0005-0000-0000-0000A7570000}"/>
    <cellStyle name="Note 5 7 2 3" xfId="20241" xr:uid="{00000000-0005-0000-0000-0000A8570000}"/>
    <cellStyle name="Note 5 7 3" xfId="20242" xr:uid="{00000000-0005-0000-0000-0000A9570000}"/>
    <cellStyle name="Note 5 7 3 2" xfId="20243" xr:uid="{00000000-0005-0000-0000-0000AA570000}"/>
    <cellStyle name="Note 5 7 3 3" xfId="20244" xr:uid="{00000000-0005-0000-0000-0000AB570000}"/>
    <cellStyle name="Note 5 7 4" xfId="20245" xr:uid="{00000000-0005-0000-0000-0000AC570000}"/>
    <cellStyle name="Note 5 7 4 2" xfId="20246" xr:uid="{00000000-0005-0000-0000-0000AD570000}"/>
    <cellStyle name="Note 5 7 4 3" xfId="20247" xr:uid="{00000000-0005-0000-0000-0000AE570000}"/>
    <cellStyle name="Note 5 7 5" xfId="20248" xr:uid="{00000000-0005-0000-0000-0000AF570000}"/>
    <cellStyle name="Note 5 7 5 2" xfId="20249" xr:uid="{00000000-0005-0000-0000-0000B0570000}"/>
    <cellStyle name="Note 5 7 5 3" xfId="20250" xr:uid="{00000000-0005-0000-0000-0000B1570000}"/>
    <cellStyle name="Note 5 7 6" xfId="20251" xr:uid="{00000000-0005-0000-0000-0000B2570000}"/>
    <cellStyle name="Note 5 7 6 2" xfId="20252" xr:uid="{00000000-0005-0000-0000-0000B3570000}"/>
    <cellStyle name="Note 5 7 6 3" xfId="20253" xr:uid="{00000000-0005-0000-0000-0000B4570000}"/>
    <cellStyle name="Note 5 7 7" xfId="20254" xr:uid="{00000000-0005-0000-0000-0000B5570000}"/>
    <cellStyle name="Note 5 7 7 2" xfId="20255" xr:uid="{00000000-0005-0000-0000-0000B6570000}"/>
    <cellStyle name="Note 5 7 7 3" xfId="20256" xr:uid="{00000000-0005-0000-0000-0000B7570000}"/>
    <cellStyle name="Note 5 7 8" xfId="20257" xr:uid="{00000000-0005-0000-0000-0000B8570000}"/>
    <cellStyle name="Note 5 7 9" xfId="20258" xr:uid="{00000000-0005-0000-0000-0000B9570000}"/>
    <cellStyle name="Note 5 8" xfId="20259" xr:uid="{00000000-0005-0000-0000-0000BA570000}"/>
    <cellStyle name="Note 5 8 2" xfId="20260" xr:uid="{00000000-0005-0000-0000-0000BB570000}"/>
    <cellStyle name="Note 5 8 2 2" xfId="20261" xr:uid="{00000000-0005-0000-0000-0000BC570000}"/>
    <cellStyle name="Note 5 8 2 3" xfId="20262" xr:uid="{00000000-0005-0000-0000-0000BD570000}"/>
    <cellStyle name="Note 5 8 3" xfId="20263" xr:uid="{00000000-0005-0000-0000-0000BE570000}"/>
    <cellStyle name="Note 5 8 3 2" xfId="20264" xr:uid="{00000000-0005-0000-0000-0000BF570000}"/>
    <cellStyle name="Note 5 8 3 3" xfId="20265" xr:uid="{00000000-0005-0000-0000-0000C0570000}"/>
    <cellStyle name="Note 5 8 4" xfId="20266" xr:uid="{00000000-0005-0000-0000-0000C1570000}"/>
    <cellStyle name="Note 5 8 4 2" xfId="20267" xr:uid="{00000000-0005-0000-0000-0000C2570000}"/>
    <cellStyle name="Note 5 8 4 3" xfId="20268" xr:uid="{00000000-0005-0000-0000-0000C3570000}"/>
    <cellStyle name="Note 5 8 5" xfId="20269" xr:uid="{00000000-0005-0000-0000-0000C4570000}"/>
    <cellStyle name="Note 5 8 5 2" xfId="20270" xr:uid="{00000000-0005-0000-0000-0000C5570000}"/>
    <cellStyle name="Note 5 8 5 3" xfId="20271" xr:uid="{00000000-0005-0000-0000-0000C6570000}"/>
    <cellStyle name="Note 5 8 6" xfId="20272" xr:uid="{00000000-0005-0000-0000-0000C7570000}"/>
    <cellStyle name="Note 5 8 6 2" xfId="20273" xr:uid="{00000000-0005-0000-0000-0000C8570000}"/>
    <cellStyle name="Note 5 8 6 3" xfId="20274" xr:uid="{00000000-0005-0000-0000-0000C9570000}"/>
    <cellStyle name="Note 5 8 7" xfId="20275" xr:uid="{00000000-0005-0000-0000-0000CA570000}"/>
    <cellStyle name="Note 5 8 7 2" xfId="20276" xr:uid="{00000000-0005-0000-0000-0000CB570000}"/>
    <cellStyle name="Note 5 8 7 3" xfId="20277" xr:uid="{00000000-0005-0000-0000-0000CC570000}"/>
    <cellStyle name="Note 5 8 8" xfId="20278" xr:uid="{00000000-0005-0000-0000-0000CD570000}"/>
    <cellStyle name="Note 5 8 9" xfId="20279" xr:uid="{00000000-0005-0000-0000-0000CE570000}"/>
    <cellStyle name="Note 5 9" xfId="20280" xr:uid="{00000000-0005-0000-0000-0000CF570000}"/>
    <cellStyle name="Note 5 9 2" xfId="20281" xr:uid="{00000000-0005-0000-0000-0000D0570000}"/>
    <cellStyle name="Note 5 9 2 2" xfId="20282" xr:uid="{00000000-0005-0000-0000-0000D1570000}"/>
    <cellStyle name="Note 5 9 2 3" xfId="20283" xr:uid="{00000000-0005-0000-0000-0000D2570000}"/>
    <cellStyle name="Note 5 9 3" xfId="20284" xr:uid="{00000000-0005-0000-0000-0000D3570000}"/>
    <cellStyle name="Note 5 9 3 2" xfId="20285" xr:uid="{00000000-0005-0000-0000-0000D4570000}"/>
    <cellStyle name="Note 5 9 3 3" xfId="20286" xr:uid="{00000000-0005-0000-0000-0000D5570000}"/>
    <cellStyle name="Note 5 9 4" xfId="20287" xr:uid="{00000000-0005-0000-0000-0000D6570000}"/>
    <cellStyle name="Note 5 9 4 2" xfId="20288" xr:uid="{00000000-0005-0000-0000-0000D7570000}"/>
    <cellStyle name="Note 5 9 4 3" xfId="20289" xr:uid="{00000000-0005-0000-0000-0000D8570000}"/>
    <cellStyle name="Note 5 9 5" xfId="20290" xr:uid="{00000000-0005-0000-0000-0000D9570000}"/>
    <cellStyle name="Note 5 9 5 2" xfId="20291" xr:uid="{00000000-0005-0000-0000-0000DA570000}"/>
    <cellStyle name="Note 5 9 5 3" xfId="20292" xr:uid="{00000000-0005-0000-0000-0000DB570000}"/>
    <cellStyle name="Note 5 9 6" xfId="20293" xr:uid="{00000000-0005-0000-0000-0000DC570000}"/>
    <cellStyle name="Note 5 9 6 2" xfId="20294" xr:uid="{00000000-0005-0000-0000-0000DD570000}"/>
    <cellStyle name="Note 5 9 6 3" xfId="20295" xr:uid="{00000000-0005-0000-0000-0000DE570000}"/>
    <cellStyle name="Note 5 9 7" xfId="20296" xr:uid="{00000000-0005-0000-0000-0000DF570000}"/>
    <cellStyle name="Note 5 9 7 2" xfId="20297" xr:uid="{00000000-0005-0000-0000-0000E0570000}"/>
    <cellStyle name="Note 5 9 7 3" xfId="20298" xr:uid="{00000000-0005-0000-0000-0000E1570000}"/>
    <cellStyle name="Note 5 9 8" xfId="20299" xr:uid="{00000000-0005-0000-0000-0000E2570000}"/>
    <cellStyle name="Note 5 9 9" xfId="20300" xr:uid="{00000000-0005-0000-0000-0000E3570000}"/>
    <cellStyle name="Note 6" xfId="20301" xr:uid="{00000000-0005-0000-0000-0000E4570000}"/>
    <cellStyle name="Note 6 10" xfId="20302" xr:uid="{00000000-0005-0000-0000-0000E5570000}"/>
    <cellStyle name="Note 6 10 2" xfId="20303" xr:uid="{00000000-0005-0000-0000-0000E6570000}"/>
    <cellStyle name="Note 6 10 2 2" xfId="20304" xr:uid="{00000000-0005-0000-0000-0000E7570000}"/>
    <cellStyle name="Note 6 10 2 3" xfId="20305" xr:uid="{00000000-0005-0000-0000-0000E8570000}"/>
    <cellStyle name="Note 6 10 3" xfId="20306" xr:uid="{00000000-0005-0000-0000-0000E9570000}"/>
    <cellStyle name="Note 6 10 3 2" xfId="20307" xr:uid="{00000000-0005-0000-0000-0000EA570000}"/>
    <cellStyle name="Note 6 10 3 3" xfId="20308" xr:uid="{00000000-0005-0000-0000-0000EB570000}"/>
    <cellStyle name="Note 6 10 4" xfId="20309" xr:uid="{00000000-0005-0000-0000-0000EC570000}"/>
    <cellStyle name="Note 6 10 4 2" xfId="20310" xr:uid="{00000000-0005-0000-0000-0000ED570000}"/>
    <cellStyle name="Note 6 10 4 3" xfId="20311" xr:uid="{00000000-0005-0000-0000-0000EE570000}"/>
    <cellStyle name="Note 6 10 5" xfId="20312" xr:uid="{00000000-0005-0000-0000-0000EF570000}"/>
    <cellStyle name="Note 6 10 5 2" xfId="20313" xr:uid="{00000000-0005-0000-0000-0000F0570000}"/>
    <cellStyle name="Note 6 10 5 3" xfId="20314" xr:uid="{00000000-0005-0000-0000-0000F1570000}"/>
    <cellStyle name="Note 6 10 6" xfId="20315" xr:uid="{00000000-0005-0000-0000-0000F2570000}"/>
    <cellStyle name="Note 6 10 6 2" xfId="20316" xr:uid="{00000000-0005-0000-0000-0000F3570000}"/>
    <cellStyle name="Note 6 10 6 3" xfId="20317" xr:uid="{00000000-0005-0000-0000-0000F4570000}"/>
    <cellStyle name="Note 6 10 7" xfId="20318" xr:uid="{00000000-0005-0000-0000-0000F5570000}"/>
    <cellStyle name="Note 6 10 7 2" xfId="20319" xr:uid="{00000000-0005-0000-0000-0000F6570000}"/>
    <cellStyle name="Note 6 10 7 3" xfId="20320" xr:uid="{00000000-0005-0000-0000-0000F7570000}"/>
    <cellStyle name="Note 6 10 8" xfId="20321" xr:uid="{00000000-0005-0000-0000-0000F8570000}"/>
    <cellStyle name="Note 6 10 9" xfId="20322" xr:uid="{00000000-0005-0000-0000-0000F9570000}"/>
    <cellStyle name="Note 6 11" xfId="20323" xr:uid="{00000000-0005-0000-0000-0000FA570000}"/>
    <cellStyle name="Note 6 11 2" xfId="20324" xr:uid="{00000000-0005-0000-0000-0000FB570000}"/>
    <cellStyle name="Note 6 11 3" xfId="20325" xr:uid="{00000000-0005-0000-0000-0000FC570000}"/>
    <cellStyle name="Note 6 12" xfId="20326" xr:uid="{00000000-0005-0000-0000-0000FD570000}"/>
    <cellStyle name="Note 6 12 2" xfId="20327" xr:uid="{00000000-0005-0000-0000-0000FE570000}"/>
    <cellStyle name="Note 6 12 3" xfId="20328" xr:uid="{00000000-0005-0000-0000-0000FF570000}"/>
    <cellStyle name="Note 6 13" xfId="20329" xr:uid="{00000000-0005-0000-0000-000000580000}"/>
    <cellStyle name="Note 6 13 2" xfId="20330" xr:uid="{00000000-0005-0000-0000-000001580000}"/>
    <cellStyle name="Note 6 13 3" xfId="20331" xr:uid="{00000000-0005-0000-0000-000002580000}"/>
    <cellStyle name="Note 6 14" xfId="20332" xr:uid="{00000000-0005-0000-0000-000003580000}"/>
    <cellStyle name="Note 6 14 2" xfId="20333" xr:uid="{00000000-0005-0000-0000-000004580000}"/>
    <cellStyle name="Note 6 14 3" xfId="20334" xr:uid="{00000000-0005-0000-0000-000005580000}"/>
    <cellStyle name="Note 6 15" xfId="20335" xr:uid="{00000000-0005-0000-0000-000006580000}"/>
    <cellStyle name="Note 6 2" xfId="20336" xr:uid="{00000000-0005-0000-0000-000007580000}"/>
    <cellStyle name="Note 6 2 10" xfId="20337" xr:uid="{00000000-0005-0000-0000-000008580000}"/>
    <cellStyle name="Note 6 2 10 2" xfId="20338" xr:uid="{00000000-0005-0000-0000-000009580000}"/>
    <cellStyle name="Note 6 2 10 2 2" xfId="20339" xr:uid="{00000000-0005-0000-0000-00000A580000}"/>
    <cellStyle name="Note 6 2 10 2 3" xfId="20340" xr:uid="{00000000-0005-0000-0000-00000B580000}"/>
    <cellStyle name="Note 6 2 10 3" xfId="20341" xr:uid="{00000000-0005-0000-0000-00000C580000}"/>
    <cellStyle name="Note 6 2 10 3 2" xfId="20342" xr:uid="{00000000-0005-0000-0000-00000D580000}"/>
    <cellStyle name="Note 6 2 10 3 3" xfId="20343" xr:uid="{00000000-0005-0000-0000-00000E580000}"/>
    <cellStyle name="Note 6 2 10 4" xfId="20344" xr:uid="{00000000-0005-0000-0000-00000F580000}"/>
    <cellStyle name="Note 6 2 10 4 2" xfId="20345" xr:uid="{00000000-0005-0000-0000-000010580000}"/>
    <cellStyle name="Note 6 2 10 4 3" xfId="20346" xr:uid="{00000000-0005-0000-0000-000011580000}"/>
    <cellStyle name="Note 6 2 10 5" xfId="20347" xr:uid="{00000000-0005-0000-0000-000012580000}"/>
    <cellStyle name="Note 6 2 10 5 2" xfId="20348" xr:uid="{00000000-0005-0000-0000-000013580000}"/>
    <cellStyle name="Note 6 2 10 5 3" xfId="20349" xr:uid="{00000000-0005-0000-0000-000014580000}"/>
    <cellStyle name="Note 6 2 10 6" xfId="20350" xr:uid="{00000000-0005-0000-0000-000015580000}"/>
    <cellStyle name="Note 6 2 10 6 2" xfId="20351" xr:uid="{00000000-0005-0000-0000-000016580000}"/>
    <cellStyle name="Note 6 2 10 6 3" xfId="20352" xr:uid="{00000000-0005-0000-0000-000017580000}"/>
    <cellStyle name="Note 6 2 10 7" xfId="20353" xr:uid="{00000000-0005-0000-0000-000018580000}"/>
    <cellStyle name="Note 6 2 10 7 2" xfId="20354" xr:uid="{00000000-0005-0000-0000-000019580000}"/>
    <cellStyle name="Note 6 2 10 7 3" xfId="20355" xr:uid="{00000000-0005-0000-0000-00001A580000}"/>
    <cellStyle name="Note 6 2 10 8" xfId="20356" xr:uid="{00000000-0005-0000-0000-00001B580000}"/>
    <cellStyle name="Note 6 2 10 9" xfId="20357" xr:uid="{00000000-0005-0000-0000-00001C580000}"/>
    <cellStyle name="Note 6 2 11" xfId="20358" xr:uid="{00000000-0005-0000-0000-00001D580000}"/>
    <cellStyle name="Note 6 2 11 2" xfId="20359" xr:uid="{00000000-0005-0000-0000-00001E580000}"/>
    <cellStyle name="Note 6 2 11 3" xfId="20360" xr:uid="{00000000-0005-0000-0000-00001F580000}"/>
    <cellStyle name="Note 6 2 12" xfId="20361" xr:uid="{00000000-0005-0000-0000-000020580000}"/>
    <cellStyle name="Note 6 2 12 2" xfId="20362" xr:uid="{00000000-0005-0000-0000-000021580000}"/>
    <cellStyle name="Note 6 2 12 3" xfId="20363" xr:uid="{00000000-0005-0000-0000-000022580000}"/>
    <cellStyle name="Note 6 2 13" xfId="20364" xr:uid="{00000000-0005-0000-0000-000023580000}"/>
    <cellStyle name="Note 6 2 13 2" xfId="20365" xr:uid="{00000000-0005-0000-0000-000024580000}"/>
    <cellStyle name="Note 6 2 13 3" xfId="20366" xr:uid="{00000000-0005-0000-0000-000025580000}"/>
    <cellStyle name="Note 6 2 14" xfId="20367" xr:uid="{00000000-0005-0000-0000-000026580000}"/>
    <cellStyle name="Note 6 2 2" xfId="20368" xr:uid="{00000000-0005-0000-0000-000027580000}"/>
    <cellStyle name="Note 6 2 2 10" xfId="20369" xr:uid="{00000000-0005-0000-0000-000028580000}"/>
    <cellStyle name="Note 6 2 2 10 2" xfId="20370" xr:uid="{00000000-0005-0000-0000-000029580000}"/>
    <cellStyle name="Note 6 2 2 10 3" xfId="20371" xr:uid="{00000000-0005-0000-0000-00002A580000}"/>
    <cellStyle name="Note 6 2 2 11" xfId="20372" xr:uid="{00000000-0005-0000-0000-00002B580000}"/>
    <cellStyle name="Note 6 2 2 11 2" xfId="20373" xr:uid="{00000000-0005-0000-0000-00002C580000}"/>
    <cellStyle name="Note 6 2 2 11 3" xfId="20374" xr:uid="{00000000-0005-0000-0000-00002D580000}"/>
    <cellStyle name="Note 6 2 2 12" xfId="20375" xr:uid="{00000000-0005-0000-0000-00002E580000}"/>
    <cellStyle name="Note 6 2 2 12 2" xfId="20376" xr:uid="{00000000-0005-0000-0000-00002F580000}"/>
    <cellStyle name="Note 6 2 2 12 3" xfId="20377" xr:uid="{00000000-0005-0000-0000-000030580000}"/>
    <cellStyle name="Note 6 2 2 13" xfId="20378" xr:uid="{00000000-0005-0000-0000-000031580000}"/>
    <cellStyle name="Note 6 2 2 13 2" xfId="20379" xr:uid="{00000000-0005-0000-0000-000032580000}"/>
    <cellStyle name="Note 6 2 2 13 3" xfId="20380" xr:uid="{00000000-0005-0000-0000-000033580000}"/>
    <cellStyle name="Note 6 2 2 14" xfId="20381" xr:uid="{00000000-0005-0000-0000-000034580000}"/>
    <cellStyle name="Note 6 2 2 14 2" xfId="20382" xr:uid="{00000000-0005-0000-0000-000035580000}"/>
    <cellStyle name="Note 6 2 2 14 3" xfId="20383" xr:uid="{00000000-0005-0000-0000-000036580000}"/>
    <cellStyle name="Note 6 2 2 15" xfId="20384" xr:uid="{00000000-0005-0000-0000-000037580000}"/>
    <cellStyle name="Note 6 2 2 2" xfId="20385" xr:uid="{00000000-0005-0000-0000-000038580000}"/>
    <cellStyle name="Note 6 2 2 2 2" xfId="20386" xr:uid="{00000000-0005-0000-0000-000039580000}"/>
    <cellStyle name="Note 6 2 2 2 2 2" xfId="20387" xr:uid="{00000000-0005-0000-0000-00003A580000}"/>
    <cellStyle name="Note 6 2 2 2 2 3" xfId="20388" xr:uid="{00000000-0005-0000-0000-00003B580000}"/>
    <cellStyle name="Note 6 2 2 2 3" xfId="20389" xr:uid="{00000000-0005-0000-0000-00003C580000}"/>
    <cellStyle name="Note 6 2 2 2 3 2" xfId="20390" xr:uid="{00000000-0005-0000-0000-00003D580000}"/>
    <cellStyle name="Note 6 2 2 2 3 3" xfId="20391" xr:uid="{00000000-0005-0000-0000-00003E580000}"/>
    <cellStyle name="Note 6 2 2 2 4" xfId="20392" xr:uid="{00000000-0005-0000-0000-00003F580000}"/>
    <cellStyle name="Note 6 2 2 2 4 2" xfId="20393" xr:uid="{00000000-0005-0000-0000-000040580000}"/>
    <cellStyle name="Note 6 2 2 2 4 3" xfId="20394" xr:uid="{00000000-0005-0000-0000-000041580000}"/>
    <cellStyle name="Note 6 2 2 2 5" xfId="20395" xr:uid="{00000000-0005-0000-0000-000042580000}"/>
    <cellStyle name="Note 6 2 2 2 5 2" xfId="20396" xr:uid="{00000000-0005-0000-0000-000043580000}"/>
    <cellStyle name="Note 6 2 2 2 5 3" xfId="20397" xr:uid="{00000000-0005-0000-0000-000044580000}"/>
    <cellStyle name="Note 6 2 2 2 6" xfId="20398" xr:uid="{00000000-0005-0000-0000-000045580000}"/>
    <cellStyle name="Note 6 2 2 2 6 2" xfId="20399" xr:uid="{00000000-0005-0000-0000-000046580000}"/>
    <cellStyle name="Note 6 2 2 2 6 3" xfId="20400" xr:uid="{00000000-0005-0000-0000-000047580000}"/>
    <cellStyle name="Note 6 2 2 2 7" xfId="20401" xr:uid="{00000000-0005-0000-0000-000048580000}"/>
    <cellStyle name="Note 6 2 2 2 7 2" xfId="20402" xr:uid="{00000000-0005-0000-0000-000049580000}"/>
    <cellStyle name="Note 6 2 2 2 7 3" xfId="20403" xr:uid="{00000000-0005-0000-0000-00004A580000}"/>
    <cellStyle name="Note 6 2 2 2 8" xfId="20404" xr:uid="{00000000-0005-0000-0000-00004B580000}"/>
    <cellStyle name="Note 6 2 2 2 9" xfId="20405" xr:uid="{00000000-0005-0000-0000-00004C580000}"/>
    <cellStyle name="Note 6 2 2 3" xfId="20406" xr:uid="{00000000-0005-0000-0000-00004D580000}"/>
    <cellStyle name="Note 6 2 2 3 10" xfId="20407" xr:uid="{00000000-0005-0000-0000-00004E580000}"/>
    <cellStyle name="Note 6 2 2 3 10 2" xfId="20408" xr:uid="{00000000-0005-0000-0000-00004F580000}"/>
    <cellStyle name="Note 6 2 2 3 10 3" xfId="20409" xr:uid="{00000000-0005-0000-0000-000050580000}"/>
    <cellStyle name="Note 6 2 2 3 11" xfId="20410" xr:uid="{00000000-0005-0000-0000-000051580000}"/>
    <cellStyle name="Note 6 2 2 3 11 2" xfId="20411" xr:uid="{00000000-0005-0000-0000-000052580000}"/>
    <cellStyle name="Note 6 2 2 3 12" xfId="20412" xr:uid="{00000000-0005-0000-0000-000053580000}"/>
    <cellStyle name="Note 6 2 2 3 13" xfId="20413" xr:uid="{00000000-0005-0000-0000-000054580000}"/>
    <cellStyle name="Note 6 2 2 3 2" xfId="20414" xr:uid="{00000000-0005-0000-0000-000055580000}"/>
    <cellStyle name="Note 6 2 2 3 2 2" xfId="20415" xr:uid="{00000000-0005-0000-0000-000056580000}"/>
    <cellStyle name="Note 6 2 2 3 2 3" xfId="20416" xr:uid="{00000000-0005-0000-0000-000057580000}"/>
    <cellStyle name="Note 6 2 2 3 3" xfId="20417" xr:uid="{00000000-0005-0000-0000-000058580000}"/>
    <cellStyle name="Note 6 2 2 3 3 2" xfId="20418" xr:uid="{00000000-0005-0000-0000-000059580000}"/>
    <cellStyle name="Note 6 2 2 3 3 3" xfId="20419" xr:uid="{00000000-0005-0000-0000-00005A580000}"/>
    <cellStyle name="Note 6 2 2 3 4" xfId="20420" xr:uid="{00000000-0005-0000-0000-00005B580000}"/>
    <cellStyle name="Note 6 2 2 3 4 2" xfId="20421" xr:uid="{00000000-0005-0000-0000-00005C580000}"/>
    <cellStyle name="Note 6 2 2 3 4 3" xfId="20422" xr:uid="{00000000-0005-0000-0000-00005D580000}"/>
    <cellStyle name="Note 6 2 2 3 5" xfId="20423" xr:uid="{00000000-0005-0000-0000-00005E580000}"/>
    <cellStyle name="Note 6 2 2 3 5 2" xfId="20424" xr:uid="{00000000-0005-0000-0000-00005F580000}"/>
    <cellStyle name="Note 6 2 2 3 5 3" xfId="20425" xr:uid="{00000000-0005-0000-0000-000060580000}"/>
    <cellStyle name="Note 6 2 2 3 6" xfId="20426" xr:uid="{00000000-0005-0000-0000-000061580000}"/>
    <cellStyle name="Note 6 2 2 3 6 2" xfId="20427" xr:uid="{00000000-0005-0000-0000-000062580000}"/>
    <cellStyle name="Note 6 2 2 3 6 3" xfId="20428" xr:uid="{00000000-0005-0000-0000-000063580000}"/>
    <cellStyle name="Note 6 2 2 3 7" xfId="20429" xr:uid="{00000000-0005-0000-0000-000064580000}"/>
    <cellStyle name="Note 6 2 2 3 7 2" xfId="20430" xr:uid="{00000000-0005-0000-0000-000065580000}"/>
    <cellStyle name="Note 6 2 2 3 7 3" xfId="20431" xr:uid="{00000000-0005-0000-0000-000066580000}"/>
    <cellStyle name="Note 6 2 2 3 8" xfId="20432" xr:uid="{00000000-0005-0000-0000-000067580000}"/>
    <cellStyle name="Note 6 2 2 3 8 2" xfId="20433" xr:uid="{00000000-0005-0000-0000-000068580000}"/>
    <cellStyle name="Note 6 2 2 3 8 3" xfId="20434" xr:uid="{00000000-0005-0000-0000-000069580000}"/>
    <cellStyle name="Note 6 2 2 3 9" xfId="20435" xr:uid="{00000000-0005-0000-0000-00006A580000}"/>
    <cellStyle name="Note 6 2 2 3 9 2" xfId="20436" xr:uid="{00000000-0005-0000-0000-00006B580000}"/>
    <cellStyle name="Note 6 2 2 3 9 3" xfId="20437" xr:uid="{00000000-0005-0000-0000-00006C580000}"/>
    <cellStyle name="Note 6 2 2 4" xfId="20438" xr:uid="{00000000-0005-0000-0000-00006D580000}"/>
    <cellStyle name="Note 6 2 2 4 2" xfId="20439" xr:uid="{00000000-0005-0000-0000-00006E580000}"/>
    <cellStyle name="Note 6 2 2 4 2 2" xfId="20440" xr:uid="{00000000-0005-0000-0000-00006F580000}"/>
    <cellStyle name="Note 6 2 2 4 2 3" xfId="20441" xr:uid="{00000000-0005-0000-0000-000070580000}"/>
    <cellStyle name="Note 6 2 2 4 3" xfId="20442" xr:uid="{00000000-0005-0000-0000-000071580000}"/>
    <cellStyle name="Note 6 2 2 4 3 2" xfId="20443" xr:uid="{00000000-0005-0000-0000-000072580000}"/>
    <cellStyle name="Note 6 2 2 4 3 3" xfId="20444" xr:uid="{00000000-0005-0000-0000-000073580000}"/>
    <cellStyle name="Note 6 2 2 4 4" xfId="20445" xr:uid="{00000000-0005-0000-0000-000074580000}"/>
    <cellStyle name="Note 6 2 2 4 4 2" xfId="20446" xr:uid="{00000000-0005-0000-0000-000075580000}"/>
    <cellStyle name="Note 6 2 2 4 4 3" xfId="20447" xr:uid="{00000000-0005-0000-0000-000076580000}"/>
    <cellStyle name="Note 6 2 2 4 5" xfId="20448" xr:uid="{00000000-0005-0000-0000-000077580000}"/>
    <cellStyle name="Note 6 2 2 4 5 2" xfId="20449" xr:uid="{00000000-0005-0000-0000-000078580000}"/>
    <cellStyle name="Note 6 2 2 4 5 3" xfId="20450" xr:uid="{00000000-0005-0000-0000-000079580000}"/>
    <cellStyle name="Note 6 2 2 4 6" xfId="20451" xr:uid="{00000000-0005-0000-0000-00007A580000}"/>
    <cellStyle name="Note 6 2 2 4 6 2" xfId="20452" xr:uid="{00000000-0005-0000-0000-00007B580000}"/>
    <cellStyle name="Note 6 2 2 4 6 3" xfId="20453" xr:uid="{00000000-0005-0000-0000-00007C580000}"/>
    <cellStyle name="Note 6 2 2 4 7" xfId="20454" xr:uid="{00000000-0005-0000-0000-00007D580000}"/>
    <cellStyle name="Note 6 2 2 4 7 2" xfId="20455" xr:uid="{00000000-0005-0000-0000-00007E580000}"/>
    <cellStyle name="Note 6 2 2 4 7 3" xfId="20456" xr:uid="{00000000-0005-0000-0000-00007F580000}"/>
    <cellStyle name="Note 6 2 2 4 8" xfId="20457" xr:uid="{00000000-0005-0000-0000-000080580000}"/>
    <cellStyle name="Note 6 2 2 4 9" xfId="20458" xr:uid="{00000000-0005-0000-0000-000081580000}"/>
    <cellStyle name="Note 6 2 2 5" xfId="20459" xr:uid="{00000000-0005-0000-0000-000082580000}"/>
    <cellStyle name="Note 6 2 2 5 2" xfId="20460" xr:uid="{00000000-0005-0000-0000-000083580000}"/>
    <cellStyle name="Note 6 2 2 5 2 2" xfId="20461" xr:uid="{00000000-0005-0000-0000-000084580000}"/>
    <cellStyle name="Note 6 2 2 5 2 3" xfId="20462" xr:uid="{00000000-0005-0000-0000-000085580000}"/>
    <cellStyle name="Note 6 2 2 5 3" xfId="20463" xr:uid="{00000000-0005-0000-0000-000086580000}"/>
    <cellStyle name="Note 6 2 2 5 3 2" xfId="20464" xr:uid="{00000000-0005-0000-0000-000087580000}"/>
    <cellStyle name="Note 6 2 2 5 3 3" xfId="20465" xr:uid="{00000000-0005-0000-0000-000088580000}"/>
    <cellStyle name="Note 6 2 2 5 4" xfId="20466" xr:uid="{00000000-0005-0000-0000-000089580000}"/>
    <cellStyle name="Note 6 2 2 5 4 2" xfId="20467" xr:uid="{00000000-0005-0000-0000-00008A580000}"/>
    <cellStyle name="Note 6 2 2 5 4 3" xfId="20468" xr:uid="{00000000-0005-0000-0000-00008B580000}"/>
    <cellStyle name="Note 6 2 2 5 5" xfId="20469" xr:uid="{00000000-0005-0000-0000-00008C580000}"/>
    <cellStyle name="Note 6 2 2 5 5 2" xfId="20470" xr:uid="{00000000-0005-0000-0000-00008D580000}"/>
    <cellStyle name="Note 6 2 2 5 5 3" xfId="20471" xr:uid="{00000000-0005-0000-0000-00008E580000}"/>
    <cellStyle name="Note 6 2 2 5 6" xfId="20472" xr:uid="{00000000-0005-0000-0000-00008F580000}"/>
    <cellStyle name="Note 6 2 2 5 6 2" xfId="20473" xr:uid="{00000000-0005-0000-0000-000090580000}"/>
    <cellStyle name="Note 6 2 2 5 6 3" xfId="20474" xr:uid="{00000000-0005-0000-0000-000091580000}"/>
    <cellStyle name="Note 6 2 2 5 7" xfId="20475" xr:uid="{00000000-0005-0000-0000-000092580000}"/>
    <cellStyle name="Note 6 2 2 5 7 2" xfId="20476" xr:uid="{00000000-0005-0000-0000-000093580000}"/>
    <cellStyle name="Note 6 2 2 5 7 3" xfId="20477" xr:uid="{00000000-0005-0000-0000-000094580000}"/>
    <cellStyle name="Note 6 2 2 5 8" xfId="20478" xr:uid="{00000000-0005-0000-0000-000095580000}"/>
    <cellStyle name="Note 6 2 2 5 9" xfId="20479" xr:uid="{00000000-0005-0000-0000-000096580000}"/>
    <cellStyle name="Note 6 2 2 6" xfId="20480" xr:uid="{00000000-0005-0000-0000-000097580000}"/>
    <cellStyle name="Note 6 2 2 6 2" xfId="20481" xr:uid="{00000000-0005-0000-0000-000098580000}"/>
    <cellStyle name="Note 6 2 2 6 2 2" xfId="20482" xr:uid="{00000000-0005-0000-0000-000099580000}"/>
    <cellStyle name="Note 6 2 2 6 2 3" xfId="20483" xr:uid="{00000000-0005-0000-0000-00009A580000}"/>
    <cellStyle name="Note 6 2 2 6 3" xfId="20484" xr:uid="{00000000-0005-0000-0000-00009B580000}"/>
    <cellStyle name="Note 6 2 2 6 3 2" xfId="20485" xr:uid="{00000000-0005-0000-0000-00009C580000}"/>
    <cellStyle name="Note 6 2 2 6 3 3" xfId="20486" xr:uid="{00000000-0005-0000-0000-00009D580000}"/>
    <cellStyle name="Note 6 2 2 6 4" xfId="20487" xr:uid="{00000000-0005-0000-0000-00009E580000}"/>
    <cellStyle name="Note 6 2 2 6 4 2" xfId="20488" xr:uid="{00000000-0005-0000-0000-00009F580000}"/>
    <cellStyle name="Note 6 2 2 6 4 3" xfId="20489" xr:uid="{00000000-0005-0000-0000-0000A0580000}"/>
    <cellStyle name="Note 6 2 2 6 5" xfId="20490" xr:uid="{00000000-0005-0000-0000-0000A1580000}"/>
    <cellStyle name="Note 6 2 2 6 5 2" xfId="20491" xr:uid="{00000000-0005-0000-0000-0000A2580000}"/>
    <cellStyle name="Note 6 2 2 6 5 3" xfId="20492" xr:uid="{00000000-0005-0000-0000-0000A3580000}"/>
    <cellStyle name="Note 6 2 2 6 6" xfId="20493" xr:uid="{00000000-0005-0000-0000-0000A4580000}"/>
    <cellStyle name="Note 6 2 2 6 6 2" xfId="20494" xr:uid="{00000000-0005-0000-0000-0000A5580000}"/>
    <cellStyle name="Note 6 2 2 6 6 3" xfId="20495" xr:uid="{00000000-0005-0000-0000-0000A6580000}"/>
    <cellStyle name="Note 6 2 2 6 7" xfId="20496" xr:uid="{00000000-0005-0000-0000-0000A7580000}"/>
    <cellStyle name="Note 6 2 2 6 7 2" xfId="20497" xr:uid="{00000000-0005-0000-0000-0000A8580000}"/>
    <cellStyle name="Note 6 2 2 6 7 3" xfId="20498" xr:uid="{00000000-0005-0000-0000-0000A9580000}"/>
    <cellStyle name="Note 6 2 2 6 8" xfId="20499" xr:uid="{00000000-0005-0000-0000-0000AA580000}"/>
    <cellStyle name="Note 6 2 2 6 9" xfId="20500" xr:uid="{00000000-0005-0000-0000-0000AB580000}"/>
    <cellStyle name="Note 6 2 2 7" xfId="20501" xr:uid="{00000000-0005-0000-0000-0000AC580000}"/>
    <cellStyle name="Note 6 2 2 7 2" xfId="20502" xr:uid="{00000000-0005-0000-0000-0000AD580000}"/>
    <cellStyle name="Note 6 2 2 7 2 2" xfId="20503" xr:uid="{00000000-0005-0000-0000-0000AE580000}"/>
    <cellStyle name="Note 6 2 2 7 2 3" xfId="20504" xr:uid="{00000000-0005-0000-0000-0000AF580000}"/>
    <cellStyle name="Note 6 2 2 7 3" xfId="20505" xr:uid="{00000000-0005-0000-0000-0000B0580000}"/>
    <cellStyle name="Note 6 2 2 7 3 2" xfId="20506" xr:uid="{00000000-0005-0000-0000-0000B1580000}"/>
    <cellStyle name="Note 6 2 2 7 3 3" xfId="20507" xr:uid="{00000000-0005-0000-0000-0000B2580000}"/>
    <cellStyle name="Note 6 2 2 7 4" xfId="20508" xr:uid="{00000000-0005-0000-0000-0000B3580000}"/>
    <cellStyle name="Note 6 2 2 7 4 2" xfId="20509" xr:uid="{00000000-0005-0000-0000-0000B4580000}"/>
    <cellStyle name="Note 6 2 2 7 4 3" xfId="20510" xr:uid="{00000000-0005-0000-0000-0000B5580000}"/>
    <cellStyle name="Note 6 2 2 7 5" xfId="20511" xr:uid="{00000000-0005-0000-0000-0000B6580000}"/>
    <cellStyle name="Note 6 2 2 7 5 2" xfId="20512" xr:uid="{00000000-0005-0000-0000-0000B7580000}"/>
    <cellStyle name="Note 6 2 2 7 5 3" xfId="20513" xr:uid="{00000000-0005-0000-0000-0000B8580000}"/>
    <cellStyle name="Note 6 2 2 7 6" xfId="20514" xr:uid="{00000000-0005-0000-0000-0000B9580000}"/>
    <cellStyle name="Note 6 2 2 7 6 2" xfId="20515" xr:uid="{00000000-0005-0000-0000-0000BA580000}"/>
    <cellStyle name="Note 6 2 2 7 6 3" xfId="20516" xr:uid="{00000000-0005-0000-0000-0000BB580000}"/>
    <cellStyle name="Note 6 2 2 7 7" xfId="20517" xr:uid="{00000000-0005-0000-0000-0000BC580000}"/>
    <cellStyle name="Note 6 2 2 7 7 2" xfId="20518" xr:uid="{00000000-0005-0000-0000-0000BD580000}"/>
    <cellStyle name="Note 6 2 2 7 7 3" xfId="20519" xr:uid="{00000000-0005-0000-0000-0000BE580000}"/>
    <cellStyle name="Note 6 2 2 7 8" xfId="20520" xr:uid="{00000000-0005-0000-0000-0000BF580000}"/>
    <cellStyle name="Note 6 2 2 7 9" xfId="20521" xr:uid="{00000000-0005-0000-0000-0000C0580000}"/>
    <cellStyle name="Note 6 2 2 8" xfId="20522" xr:uid="{00000000-0005-0000-0000-0000C1580000}"/>
    <cellStyle name="Note 6 2 2 8 2" xfId="20523" xr:uid="{00000000-0005-0000-0000-0000C2580000}"/>
    <cellStyle name="Note 6 2 2 8 2 2" xfId="20524" xr:uid="{00000000-0005-0000-0000-0000C3580000}"/>
    <cellStyle name="Note 6 2 2 8 2 3" xfId="20525" xr:uid="{00000000-0005-0000-0000-0000C4580000}"/>
    <cellStyle name="Note 6 2 2 8 3" xfId="20526" xr:uid="{00000000-0005-0000-0000-0000C5580000}"/>
    <cellStyle name="Note 6 2 2 8 3 2" xfId="20527" xr:uid="{00000000-0005-0000-0000-0000C6580000}"/>
    <cellStyle name="Note 6 2 2 8 3 3" xfId="20528" xr:uid="{00000000-0005-0000-0000-0000C7580000}"/>
    <cellStyle name="Note 6 2 2 8 4" xfId="20529" xr:uid="{00000000-0005-0000-0000-0000C8580000}"/>
    <cellStyle name="Note 6 2 2 8 4 2" xfId="20530" xr:uid="{00000000-0005-0000-0000-0000C9580000}"/>
    <cellStyle name="Note 6 2 2 8 4 3" xfId="20531" xr:uid="{00000000-0005-0000-0000-0000CA580000}"/>
    <cellStyle name="Note 6 2 2 8 5" xfId="20532" xr:uid="{00000000-0005-0000-0000-0000CB580000}"/>
    <cellStyle name="Note 6 2 2 8 5 2" xfId="20533" xr:uid="{00000000-0005-0000-0000-0000CC580000}"/>
    <cellStyle name="Note 6 2 2 8 5 3" xfId="20534" xr:uid="{00000000-0005-0000-0000-0000CD580000}"/>
    <cellStyle name="Note 6 2 2 8 6" xfId="20535" xr:uid="{00000000-0005-0000-0000-0000CE580000}"/>
    <cellStyle name="Note 6 2 2 8 6 2" xfId="20536" xr:uid="{00000000-0005-0000-0000-0000CF580000}"/>
    <cellStyle name="Note 6 2 2 8 6 3" xfId="20537" xr:uid="{00000000-0005-0000-0000-0000D0580000}"/>
    <cellStyle name="Note 6 2 2 8 7" xfId="20538" xr:uid="{00000000-0005-0000-0000-0000D1580000}"/>
    <cellStyle name="Note 6 2 2 8 7 2" xfId="20539" xr:uid="{00000000-0005-0000-0000-0000D2580000}"/>
    <cellStyle name="Note 6 2 2 8 7 3" xfId="20540" xr:uid="{00000000-0005-0000-0000-0000D3580000}"/>
    <cellStyle name="Note 6 2 2 8 8" xfId="20541" xr:uid="{00000000-0005-0000-0000-0000D4580000}"/>
    <cellStyle name="Note 6 2 2 8 9" xfId="20542" xr:uid="{00000000-0005-0000-0000-0000D5580000}"/>
    <cellStyle name="Note 6 2 2 9" xfId="20543" xr:uid="{00000000-0005-0000-0000-0000D6580000}"/>
    <cellStyle name="Note 6 2 2 9 10" xfId="20544" xr:uid="{00000000-0005-0000-0000-0000D7580000}"/>
    <cellStyle name="Note 6 2 2 9 10 2" xfId="20545" xr:uid="{00000000-0005-0000-0000-0000D8580000}"/>
    <cellStyle name="Note 6 2 2 9 10 3" xfId="20546" xr:uid="{00000000-0005-0000-0000-0000D9580000}"/>
    <cellStyle name="Note 6 2 2 9 11" xfId="20547" xr:uid="{00000000-0005-0000-0000-0000DA580000}"/>
    <cellStyle name="Note 6 2 2 9 11 2" xfId="20548" xr:uid="{00000000-0005-0000-0000-0000DB580000}"/>
    <cellStyle name="Note 6 2 2 9 12" xfId="20549" xr:uid="{00000000-0005-0000-0000-0000DC580000}"/>
    <cellStyle name="Note 6 2 2 9 2" xfId="20550" xr:uid="{00000000-0005-0000-0000-0000DD580000}"/>
    <cellStyle name="Note 6 2 2 9 2 2" xfId="20551" xr:uid="{00000000-0005-0000-0000-0000DE580000}"/>
    <cellStyle name="Note 6 2 2 9 2 3" xfId="20552" xr:uid="{00000000-0005-0000-0000-0000DF580000}"/>
    <cellStyle name="Note 6 2 2 9 3" xfId="20553" xr:uid="{00000000-0005-0000-0000-0000E0580000}"/>
    <cellStyle name="Note 6 2 2 9 3 2" xfId="20554" xr:uid="{00000000-0005-0000-0000-0000E1580000}"/>
    <cellStyle name="Note 6 2 2 9 3 3" xfId="20555" xr:uid="{00000000-0005-0000-0000-0000E2580000}"/>
    <cellStyle name="Note 6 2 2 9 4" xfId="20556" xr:uid="{00000000-0005-0000-0000-0000E3580000}"/>
    <cellStyle name="Note 6 2 2 9 4 2" xfId="20557" xr:uid="{00000000-0005-0000-0000-0000E4580000}"/>
    <cellStyle name="Note 6 2 2 9 4 3" xfId="20558" xr:uid="{00000000-0005-0000-0000-0000E5580000}"/>
    <cellStyle name="Note 6 2 2 9 5" xfId="20559" xr:uid="{00000000-0005-0000-0000-0000E6580000}"/>
    <cellStyle name="Note 6 2 2 9 5 2" xfId="20560" xr:uid="{00000000-0005-0000-0000-0000E7580000}"/>
    <cellStyle name="Note 6 2 2 9 5 3" xfId="20561" xr:uid="{00000000-0005-0000-0000-0000E8580000}"/>
    <cellStyle name="Note 6 2 2 9 6" xfId="20562" xr:uid="{00000000-0005-0000-0000-0000E9580000}"/>
    <cellStyle name="Note 6 2 2 9 6 2" xfId="20563" xr:uid="{00000000-0005-0000-0000-0000EA580000}"/>
    <cellStyle name="Note 6 2 2 9 6 3" xfId="20564" xr:uid="{00000000-0005-0000-0000-0000EB580000}"/>
    <cellStyle name="Note 6 2 2 9 7" xfId="20565" xr:uid="{00000000-0005-0000-0000-0000EC580000}"/>
    <cellStyle name="Note 6 2 2 9 7 2" xfId="20566" xr:uid="{00000000-0005-0000-0000-0000ED580000}"/>
    <cellStyle name="Note 6 2 2 9 7 3" xfId="20567" xr:uid="{00000000-0005-0000-0000-0000EE580000}"/>
    <cellStyle name="Note 6 2 2 9 8" xfId="20568" xr:uid="{00000000-0005-0000-0000-0000EF580000}"/>
    <cellStyle name="Note 6 2 2 9 8 2" xfId="20569" xr:uid="{00000000-0005-0000-0000-0000F0580000}"/>
    <cellStyle name="Note 6 2 2 9 8 3" xfId="20570" xr:uid="{00000000-0005-0000-0000-0000F1580000}"/>
    <cellStyle name="Note 6 2 2 9 9" xfId="20571" xr:uid="{00000000-0005-0000-0000-0000F2580000}"/>
    <cellStyle name="Note 6 2 2 9 9 2" xfId="20572" xr:uid="{00000000-0005-0000-0000-0000F3580000}"/>
    <cellStyle name="Note 6 2 2 9 9 3" xfId="20573" xr:uid="{00000000-0005-0000-0000-0000F4580000}"/>
    <cellStyle name="Note 6 2 3" xfId="20574" xr:uid="{00000000-0005-0000-0000-0000F5580000}"/>
    <cellStyle name="Note 6 2 3 10" xfId="20575" xr:uid="{00000000-0005-0000-0000-0000F6580000}"/>
    <cellStyle name="Note 6 2 3 10 2" xfId="20576" xr:uid="{00000000-0005-0000-0000-0000F7580000}"/>
    <cellStyle name="Note 6 2 3 10 3" xfId="20577" xr:uid="{00000000-0005-0000-0000-0000F8580000}"/>
    <cellStyle name="Note 6 2 3 11" xfId="20578" xr:uid="{00000000-0005-0000-0000-0000F9580000}"/>
    <cellStyle name="Note 6 2 3 11 2" xfId="20579" xr:uid="{00000000-0005-0000-0000-0000FA580000}"/>
    <cellStyle name="Note 6 2 3 11 3" xfId="20580" xr:uid="{00000000-0005-0000-0000-0000FB580000}"/>
    <cellStyle name="Note 6 2 3 12" xfId="20581" xr:uid="{00000000-0005-0000-0000-0000FC580000}"/>
    <cellStyle name="Note 6 2 3 12 2" xfId="20582" xr:uid="{00000000-0005-0000-0000-0000FD580000}"/>
    <cellStyle name="Note 6 2 3 12 3" xfId="20583" xr:uid="{00000000-0005-0000-0000-0000FE580000}"/>
    <cellStyle name="Note 6 2 3 13" xfId="20584" xr:uid="{00000000-0005-0000-0000-0000FF580000}"/>
    <cellStyle name="Note 6 2 3 13 2" xfId="20585" xr:uid="{00000000-0005-0000-0000-000000590000}"/>
    <cellStyle name="Note 6 2 3 13 3" xfId="20586" xr:uid="{00000000-0005-0000-0000-000001590000}"/>
    <cellStyle name="Note 6 2 3 14" xfId="20587" xr:uid="{00000000-0005-0000-0000-000002590000}"/>
    <cellStyle name="Note 6 2 3 14 2" xfId="20588" xr:uid="{00000000-0005-0000-0000-000003590000}"/>
    <cellStyle name="Note 6 2 3 14 3" xfId="20589" xr:uid="{00000000-0005-0000-0000-000004590000}"/>
    <cellStyle name="Note 6 2 3 15" xfId="20590" xr:uid="{00000000-0005-0000-0000-000005590000}"/>
    <cellStyle name="Note 6 2 3 2" xfId="20591" xr:uid="{00000000-0005-0000-0000-000006590000}"/>
    <cellStyle name="Note 6 2 3 2 2" xfId="20592" xr:uid="{00000000-0005-0000-0000-000007590000}"/>
    <cellStyle name="Note 6 2 3 2 2 2" xfId="20593" xr:uid="{00000000-0005-0000-0000-000008590000}"/>
    <cellStyle name="Note 6 2 3 2 2 3" xfId="20594" xr:uid="{00000000-0005-0000-0000-000009590000}"/>
    <cellStyle name="Note 6 2 3 2 3" xfId="20595" xr:uid="{00000000-0005-0000-0000-00000A590000}"/>
    <cellStyle name="Note 6 2 3 2 3 2" xfId="20596" xr:uid="{00000000-0005-0000-0000-00000B590000}"/>
    <cellStyle name="Note 6 2 3 2 3 3" xfId="20597" xr:uid="{00000000-0005-0000-0000-00000C590000}"/>
    <cellStyle name="Note 6 2 3 2 4" xfId="20598" xr:uid="{00000000-0005-0000-0000-00000D590000}"/>
    <cellStyle name="Note 6 2 3 2 4 2" xfId="20599" xr:uid="{00000000-0005-0000-0000-00000E590000}"/>
    <cellStyle name="Note 6 2 3 2 4 3" xfId="20600" xr:uid="{00000000-0005-0000-0000-00000F590000}"/>
    <cellStyle name="Note 6 2 3 2 5" xfId="20601" xr:uid="{00000000-0005-0000-0000-000010590000}"/>
    <cellStyle name="Note 6 2 3 2 5 2" xfId="20602" xr:uid="{00000000-0005-0000-0000-000011590000}"/>
    <cellStyle name="Note 6 2 3 2 5 3" xfId="20603" xr:uid="{00000000-0005-0000-0000-000012590000}"/>
    <cellStyle name="Note 6 2 3 2 6" xfId="20604" xr:uid="{00000000-0005-0000-0000-000013590000}"/>
    <cellStyle name="Note 6 2 3 2 6 2" xfId="20605" xr:uid="{00000000-0005-0000-0000-000014590000}"/>
    <cellStyle name="Note 6 2 3 2 6 3" xfId="20606" xr:uid="{00000000-0005-0000-0000-000015590000}"/>
    <cellStyle name="Note 6 2 3 2 7" xfId="20607" xr:uid="{00000000-0005-0000-0000-000016590000}"/>
    <cellStyle name="Note 6 2 3 2 7 2" xfId="20608" xr:uid="{00000000-0005-0000-0000-000017590000}"/>
    <cellStyle name="Note 6 2 3 2 7 3" xfId="20609" xr:uid="{00000000-0005-0000-0000-000018590000}"/>
    <cellStyle name="Note 6 2 3 2 8" xfId="20610" xr:uid="{00000000-0005-0000-0000-000019590000}"/>
    <cellStyle name="Note 6 2 3 2 9" xfId="20611" xr:uid="{00000000-0005-0000-0000-00001A590000}"/>
    <cellStyle name="Note 6 2 3 3" xfId="20612" xr:uid="{00000000-0005-0000-0000-00001B590000}"/>
    <cellStyle name="Note 6 2 3 3 10" xfId="20613" xr:uid="{00000000-0005-0000-0000-00001C590000}"/>
    <cellStyle name="Note 6 2 3 3 10 2" xfId="20614" xr:uid="{00000000-0005-0000-0000-00001D590000}"/>
    <cellStyle name="Note 6 2 3 3 10 3" xfId="20615" xr:uid="{00000000-0005-0000-0000-00001E590000}"/>
    <cellStyle name="Note 6 2 3 3 11" xfId="20616" xr:uid="{00000000-0005-0000-0000-00001F590000}"/>
    <cellStyle name="Note 6 2 3 3 11 2" xfId="20617" xr:uid="{00000000-0005-0000-0000-000020590000}"/>
    <cellStyle name="Note 6 2 3 3 12" xfId="20618" xr:uid="{00000000-0005-0000-0000-000021590000}"/>
    <cellStyle name="Note 6 2 3 3 13" xfId="20619" xr:uid="{00000000-0005-0000-0000-000022590000}"/>
    <cellStyle name="Note 6 2 3 3 2" xfId="20620" xr:uid="{00000000-0005-0000-0000-000023590000}"/>
    <cellStyle name="Note 6 2 3 3 2 2" xfId="20621" xr:uid="{00000000-0005-0000-0000-000024590000}"/>
    <cellStyle name="Note 6 2 3 3 2 3" xfId="20622" xr:uid="{00000000-0005-0000-0000-000025590000}"/>
    <cellStyle name="Note 6 2 3 3 3" xfId="20623" xr:uid="{00000000-0005-0000-0000-000026590000}"/>
    <cellStyle name="Note 6 2 3 3 3 2" xfId="20624" xr:uid="{00000000-0005-0000-0000-000027590000}"/>
    <cellStyle name="Note 6 2 3 3 3 3" xfId="20625" xr:uid="{00000000-0005-0000-0000-000028590000}"/>
    <cellStyle name="Note 6 2 3 3 4" xfId="20626" xr:uid="{00000000-0005-0000-0000-000029590000}"/>
    <cellStyle name="Note 6 2 3 3 4 2" xfId="20627" xr:uid="{00000000-0005-0000-0000-00002A590000}"/>
    <cellStyle name="Note 6 2 3 3 4 3" xfId="20628" xr:uid="{00000000-0005-0000-0000-00002B590000}"/>
    <cellStyle name="Note 6 2 3 3 5" xfId="20629" xr:uid="{00000000-0005-0000-0000-00002C590000}"/>
    <cellStyle name="Note 6 2 3 3 5 2" xfId="20630" xr:uid="{00000000-0005-0000-0000-00002D590000}"/>
    <cellStyle name="Note 6 2 3 3 5 3" xfId="20631" xr:uid="{00000000-0005-0000-0000-00002E590000}"/>
    <cellStyle name="Note 6 2 3 3 6" xfId="20632" xr:uid="{00000000-0005-0000-0000-00002F590000}"/>
    <cellStyle name="Note 6 2 3 3 6 2" xfId="20633" xr:uid="{00000000-0005-0000-0000-000030590000}"/>
    <cellStyle name="Note 6 2 3 3 6 3" xfId="20634" xr:uid="{00000000-0005-0000-0000-000031590000}"/>
    <cellStyle name="Note 6 2 3 3 7" xfId="20635" xr:uid="{00000000-0005-0000-0000-000032590000}"/>
    <cellStyle name="Note 6 2 3 3 7 2" xfId="20636" xr:uid="{00000000-0005-0000-0000-000033590000}"/>
    <cellStyle name="Note 6 2 3 3 7 3" xfId="20637" xr:uid="{00000000-0005-0000-0000-000034590000}"/>
    <cellStyle name="Note 6 2 3 3 8" xfId="20638" xr:uid="{00000000-0005-0000-0000-000035590000}"/>
    <cellStyle name="Note 6 2 3 3 8 2" xfId="20639" xr:uid="{00000000-0005-0000-0000-000036590000}"/>
    <cellStyle name="Note 6 2 3 3 8 3" xfId="20640" xr:uid="{00000000-0005-0000-0000-000037590000}"/>
    <cellStyle name="Note 6 2 3 3 9" xfId="20641" xr:uid="{00000000-0005-0000-0000-000038590000}"/>
    <cellStyle name="Note 6 2 3 3 9 2" xfId="20642" xr:uid="{00000000-0005-0000-0000-000039590000}"/>
    <cellStyle name="Note 6 2 3 3 9 3" xfId="20643" xr:uid="{00000000-0005-0000-0000-00003A590000}"/>
    <cellStyle name="Note 6 2 3 4" xfId="20644" xr:uid="{00000000-0005-0000-0000-00003B590000}"/>
    <cellStyle name="Note 6 2 3 4 2" xfId="20645" xr:uid="{00000000-0005-0000-0000-00003C590000}"/>
    <cellStyle name="Note 6 2 3 4 2 2" xfId="20646" xr:uid="{00000000-0005-0000-0000-00003D590000}"/>
    <cellStyle name="Note 6 2 3 4 2 3" xfId="20647" xr:uid="{00000000-0005-0000-0000-00003E590000}"/>
    <cellStyle name="Note 6 2 3 4 3" xfId="20648" xr:uid="{00000000-0005-0000-0000-00003F590000}"/>
    <cellStyle name="Note 6 2 3 4 3 2" xfId="20649" xr:uid="{00000000-0005-0000-0000-000040590000}"/>
    <cellStyle name="Note 6 2 3 4 3 3" xfId="20650" xr:uid="{00000000-0005-0000-0000-000041590000}"/>
    <cellStyle name="Note 6 2 3 4 4" xfId="20651" xr:uid="{00000000-0005-0000-0000-000042590000}"/>
    <cellStyle name="Note 6 2 3 4 4 2" xfId="20652" xr:uid="{00000000-0005-0000-0000-000043590000}"/>
    <cellStyle name="Note 6 2 3 4 4 3" xfId="20653" xr:uid="{00000000-0005-0000-0000-000044590000}"/>
    <cellStyle name="Note 6 2 3 4 5" xfId="20654" xr:uid="{00000000-0005-0000-0000-000045590000}"/>
    <cellStyle name="Note 6 2 3 4 5 2" xfId="20655" xr:uid="{00000000-0005-0000-0000-000046590000}"/>
    <cellStyle name="Note 6 2 3 4 5 3" xfId="20656" xr:uid="{00000000-0005-0000-0000-000047590000}"/>
    <cellStyle name="Note 6 2 3 4 6" xfId="20657" xr:uid="{00000000-0005-0000-0000-000048590000}"/>
    <cellStyle name="Note 6 2 3 4 6 2" xfId="20658" xr:uid="{00000000-0005-0000-0000-000049590000}"/>
    <cellStyle name="Note 6 2 3 4 6 3" xfId="20659" xr:uid="{00000000-0005-0000-0000-00004A590000}"/>
    <cellStyle name="Note 6 2 3 4 7" xfId="20660" xr:uid="{00000000-0005-0000-0000-00004B590000}"/>
    <cellStyle name="Note 6 2 3 4 7 2" xfId="20661" xr:uid="{00000000-0005-0000-0000-00004C590000}"/>
    <cellStyle name="Note 6 2 3 4 7 3" xfId="20662" xr:uid="{00000000-0005-0000-0000-00004D590000}"/>
    <cellStyle name="Note 6 2 3 4 8" xfId="20663" xr:uid="{00000000-0005-0000-0000-00004E590000}"/>
    <cellStyle name="Note 6 2 3 4 9" xfId="20664" xr:uid="{00000000-0005-0000-0000-00004F590000}"/>
    <cellStyle name="Note 6 2 3 5" xfId="20665" xr:uid="{00000000-0005-0000-0000-000050590000}"/>
    <cellStyle name="Note 6 2 3 5 2" xfId="20666" xr:uid="{00000000-0005-0000-0000-000051590000}"/>
    <cellStyle name="Note 6 2 3 5 2 2" xfId="20667" xr:uid="{00000000-0005-0000-0000-000052590000}"/>
    <cellStyle name="Note 6 2 3 5 2 3" xfId="20668" xr:uid="{00000000-0005-0000-0000-000053590000}"/>
    <cellStyle name="Note 6 2 3 5 3" xfId="20669" xr:uid="{00000000-0005-0000-0000-000054590000}"/>
    <cellStyle name="Note 6 2 3 5 3 2" xfId="20670" xr:uid="{00000000-0005-0000-0000-000055590000}"/>
    <cellStyle name="Note 6 2 3 5 3 3" xfId="20671" xr:uid="{00000000-0005-0000-0000-000056590000}"/>
    <cellStyle name="Note 6 2 3 5 4" xfId="20672" xr:uid="{00000000-0005-0000-0000-000057590000}"/>
    <cellStyle name="Note 6 2 3 5 4 2" xfId="20673" xr:uid="{00000000-0005-0000-0000-000058590000}"/>
    <cellStyle name="Note 6 2 3 5 4 3" xfId="20674" xr:uid="{00000000-0005-0000-0000-000059590000}"/>
    <cellStyle name="Note 6 2 3 5 5" xfId="20675" xr:uid="{00000000-0005-0000-0000-00005A590000}"/>
    <cellStyle name="Note 6 2 3 5 5 2" xfId="20676" xr:uid="{00000000-0005-0000-0000-00005B590000}"/>
    <cellStyle name="Note 6 2 3 5 5 3" xfId="20677" xr:uid="{00000000-0005-0000-0000-00005C590000}"/>
    <cellStyle name="Note 6 2 3 5 6" xfId="20678" xr:uid="{00000000-0005-0000-0000-00005D590000}"/>
    <cellStyle name="Note 6 2 3 5 6 2" xfId="20679" xr:uid="{00000000-0005-0000-0000-00005E590000}"/>
    <cellStyle name="Note 6 2 3 5 6 3" xfId="20680" xr:uid="{00000000-0005-0000-0000-00005F590000}"/>
    <cellStyle name="Note 6 2 3 5 7" xfId="20681" xr:uid="{00000000-0005-0000-0000-000060590000}"/>
    <cellStyle name="Note 6 2 3 5 7 2" xfId="20682" xr:uid="{00000000-0005-0000-0000-000061590000}"/>
    <cellStyle name="Note 6 2 3 5 7 3" xfId="20683" xr:uid="{00000000-0005-0000-0000-000062590000}"/>
    <cellStyle name="Note 6 2 3 5 8" xfId="20684" xr:uid="{00000000-0005-0000-0000-000063590000}"/>
    <cellStyle name="Note 6 2 3 5 9" xfId="20685" xr:uid="{00000000-0005-0000-0000-000064590000}"/>
    <cellStyle name="Note 6 2 3 6" xfId="20686" xr:uid="{00000000-0005-0000-0000-000065590000}"/>
    <cellStyle name="Note 6 2 3 6 2" xfId="20687" xr:uid="{00000000-0005-0000-0000-000066590000}"/>
    <cellStyle name="Note 6 2 3 6 2 2" xfId="20688" xr:uid="{00000000-0005-0000-0000-000067590000}"/>
    <cellStyle name="Note 6 2 3 6 2 3" xfId="20689" xr:uid="{00000000-0005-0000-0000-000068590000}"/>
    <cellStyle name="Note 6 2 3 6 3" xfId="20690" xr:uid="{00000000-0005-0000-0000-000069590000}"/>
    <cellStyle name="Note 6 2 3 6 3 2" xfId="20691" xr:uid="{00000000-0005-0000-0000-00006A590000}"/>
    <cellStyle name="Note 6 2 3 6 3 3" xfId="20692" xr:uid="{00000000-0005-0000-0000-00006B590000}"/>
    <cellStyle name="Note 6 2 3 6 4" xfId="20693" xr:uid="{00000000-0005-0000-0000-00006C590000}"/>
    <cellStyle name="Note 6 2 3 6 4 2" xfId="20694" xr:uid="{00000000-0005-0000-0000-00006D590000}"/>
    <cellStyle name="Note 6 2 3 6 4 3" xfId="20695" xr:uid="{00000000-0005-0000-0000-00006E590000}"/>
    <cellStyle name="Note 6 2 3 6 5" xfId="20696" xr:uid="{00000000-0005-0000-0000-00006F590000}"/>
    <cellStyle name="Note 6 2 3 6 5 2" xfId="20697" xr:uid="{00000000-0005-0000-0000-000070590000}"/>
    <cellStyle name="Note 6 2 3 6 5 3" xfId="20698" xr:uid="{00000000-0005-0000-0000-000071590000}"/>
    <cellStyle name="Note 6 2 3 6 6" xfId="20699" xr:uid="{00000000-0005-0000-0000-000072590000}"/>
    <cellStyle name="Note 6 2 3 6 6 2" xfId="20700" xr:uid="{00000000-0005-0000-0000-000073590000}"/>
    <cellStyle name="Note 6 2 3 6 6 3" xfId="20701" xr:uid="{00000000-0005-0000-0000-000074590000}"/>
    <cellStyle name="Note 6 2 3 6 7" xfId="20702" xr:uid="{00000000-0005-0000-0000-000075590000}"/>
    <cellStyle name="Note 6 2 3 6 7 2" xfId="20703" xr:uid="{00000000-0005-0000-0000-000076590000}"/>
    <cellStyle name="Note 6 2 3 6 7 3" xfId="20704" xr:uid="{00000000-0005-0000-0000-000077590000}"/>
    <cellStyle name="Note 6 2 3 6 8" xfId="20705" xr:uid="{00000000-0005-0000-0000-000078590000}"/>
    <cellStyle name="Note 6 2 3 6 9" xfId="20706" xr:uid="{00000000-0005-0000-0000-000079590000}"/>
    <cellStyle name="Note 6 2 3 7" xfId="20707" xr:uid="{00000000-0005-0000-0000-00007A590000}"/>
    <cellStyle name="Note 6 2 3 7 2" xfId="20708" xr:uid="{00000000-0005-0000-0000-00007B590000}"/>
    <cellStyle name="Note 6 2 3 7 2 2" xfId="20709" xr:uid="{00000000-0005-0000-0000-00007C590000}"/>
    <cellStyle name="Note 6 2 3 7 2 3" xfId="20710" xr:uid="{00000000-0005-0000-0000-00007D590000}"/>
    <cellStyle name="Note 6 2 3 7 3" xfId="20711" xr:uid="{00000000-0005-0000-0000-00007E590000}"/>
    <cellStyle name="Note 6 2 3 7 3 2" xfId="20712" xr:uid="{00000000-0005-0000-0000-00007F590000}"/>
    <cellStyle name="Note 6 2 3 7 3 3" xfId="20713" xr:uid="{00000000-0005-0000-0000-000080590000}"/>
    <cellStyle name="Note 6 2 3 7 4" xfId="20714" xr:uid="{00000000-0005-0000-0000-000081590000}"/>
    <cellStyle name="Note 6 2 3 7 4 2" xfId="20715" xr:uid="{00000000-0005-0000-0000-000082590000}"/>
    <cellStyle name="Note 6 2 3 7 4 3" xfId="20716" xr:uid="{00000000-0005-0000-0000-000083590000}"/>
    <cellStyle name="Note 6 2 3 7 5" xfId="20717" xr:uid="{00000000-0005-0000-0000-000084590000}"/>
    <cellStyle name="Note 6 2 3 7 5 2" xfId="20718" xr:uid="{00000000-0005-0000-0000-000085590000}"/>
    <cellStyle name="Note 6 2 3 7 5 3" xfId="20719" xr:uid="{00000000-0005-0000-0000-000086590000}"/>
    <cellStyle name="Note 6 2 3 7 6" xfId="20720" xr:uid="{00000000-0005-0000-0000-000087590000}"/>
    <cellStyle name="Note 6 2 3 7 6 2" xfId="20721" xr:uid="{00000000-0005-0000-0000-000088590000}"/>
    <cellStyle name="Note 6 2 3 7 6 3" xfId="20722" xr:uid="{00000000-0005-0000-0000-000089590000}"/>
    <cellStyle name="Note 6 2 3 7 7" xfId="20723" xr:uid="{00000000-0005-0000-0000-00008A590000}"/>
    <cellStyle name="Note 6 2 3 7 7 2" xfId="20724" xr:uid="{00000000-0005-0000-0000-00008B590000}"/>
    <cellStyle name="Note 6 2 3 7 7 3" xfId="20725" xr:uid="{00000000-0005-0000-0000-00008C590000}"/>
    <cellStyle name="Note 6 2 3 7 8" xfId="20726" xr:uid="{00000000-0005-0000-0000-00008D590000}"/>
    <cellStyle name="Note 6 2 3 7 9" xfId="20727" xr:uid="{00000000-0005-0000-0000-00008E590000}"/>
    <cellStyle name="Note 6 2 3 8" xfId="20728" xr:uid="{00000000-0005-0000-0000-00008F590000}"/>
    <cellStyle name="Note 6 2 3 8 2" xfId="20729" xr:uid="{00000000-0005-0000-0000-000090590000}"/>
    <cellStyle name="Note 6 2 3 8 2 2" xfId="20730" xr:uid="{00000000-0005-0000-0000-000091590000}"/>
    <cellStyle name="Note 6 2 3 8 2 3" xfId="20731" xr:uid="{00000000-0005-0000-0000-000092590000}"/>
    <cellStyle name="Note 6 2 3 8 3" xfId="20732" xr:uid="{00000000-0005-0000-0000-000093590000}"/>
    <cellStyle name="Note 6 2 3 8 3 2" xfId="20733" xr:uid="{00000000-0005-0000-0000-000094590000}"/>
    <cellStyle name="Note 6 2 3 8 3 3" xfId="20734" xr:uid="{00000000-0005-0000-0000-000095590000}"/>
    <cellStyle name="Note 6 2 3 8 4" xfId="20735" xr:uid="{00000000-0005-0000-0000-000096590000}"/>
    <cellStyle name="Note 6 2 3 8 4 2" xfId="20736" xr:uid="{00000000-0005-0000-0000-000097590000}"/>
    <cellStyle name="Note 6 2 3 8 4 3" xfId="20737" xr:uid="{00000000-0005-0000-0000-000098590000}"/>
    <cellStyle name="Note 6 2 3 8 5" xfId="20738" xr:uid="{00000000-0005-0000-0000-000099590000}"/>
    <cellStyle name="Note 6 2 3 8 5 2" xfId="20739" xr:uid="{00000000-0005-0000-0000-00009A590000}"/>
    <cellStyle name="Note 6 2 3 8 5 3" xfId="20740" xr:uid="{00000000-0005-0000-0000-00009B590000}"/>
    <cellStyle name="Note 6 2 3 8 6" xfId="20741" xr:uid="{00000000-0005-0000-0000-00009C590000}"/>
    <cellStyle name="Note 6 2 3 8 6 2" xfId="20742" xr:uid="{00000000-0005-0000-0000-00009D590000}"/>
    <cellStyle name="Note 6 2 3 8 6 3" xfId="20743" xr:uid="{00000000-0005-0000-0000-00009E590000}"/>
    <cellStyle name="Note 6 2 3 8 7" xfId="20744" xr:uid="{00000000-0005-0000-0000-00009F590000}"/>
    <cellStyle name="Note 6 2 3 8 7 2" xfId="20745" xr:uid="{00000000-0005-0000-0000-0000A0590000}"/>
    <cellStyle name="Note 6 2 3 8 7 3" xfId="20746" xr:uid="{00000000-0005-0000-0000-0000A1590000}"/>
    <cellStyle name="Note 6 2 3 8 8" xfId="20747" xr:uid="{00000000-0005-0000-0000-0000A2590000}"/>
    <cellStyle name="Note 6 2 3 8 9" xfId="20748" xr:uid="{00000000-0005-0000-0000-0000A3590000}"/>
    <cellStyle name="Note 6 2 3 9" xfId="20749" xr:uid="{00000000-0005-0000-0000-0000A4590000}"/>
    <cellStyle name="Note 6 2 3 9 10" xfId="20750" xr:uid="{00000000-0005-0000-0000-0000A5590000}"/>
    <cellStyle name="Note 6 2 3 9 10 2" xfId="20751" xr:uid="{00000000-0005-0000-0000-0000A6590000}"/>
    <cellStyle name="Note 6 2 3 9 10 3" xfId="20752" xr:uid="{00000000-0005-0000-0000-0000A7590000}"/>
    <cellStyle name="Note 6 2 3 9 11" xfId="20753" xr:uid="{00000000-0005-0000-0000-0000A8590000}"/>
    <cellStyle name="Note 6 2 3 9 11 2" xfId="20754" xr:uid="{00000000-0005-0000-0000-0000A9590000}"/>
    <cellStyle name="Note 6 2 3 9 12" xfId="20755" xr:uid="{00000000-0005-0000-0000-0000AA590000}"/>
    <cellStyle name="Note 6 2 3 9 2" xfId="20756" xr:uid="{00000000-0005-0000-0000-0000AB590000}"/>
    <cellStyle name="Note 6 2 3 9 2 2" xfId="20757" xr:uid="{00000000-0005-0000-0000-0000AC590000}"/>
    <cellStyle name="Note 6 2 3 9 2 3" xfId="20758" xr:uid="{00000000-0005-0000-0000-0000AD590000}"/>
    <cellStyle name="Note 6 2 3 9 3" xfId="20759" xr:uid="{00000000-0005-0000-0000-0000AE590000}"/>
    <cellStyle name="Note 6 2 3 9 3 2" xfId="20760" xr:uid="{00000000-0005-0000-0000-0000AF590000}"/>
    <cellStyle name="Note 6 2 3 9 3 3" xfId="20761" xr:uid="{00000000-0005-0000-0000-0000B0590000}"/>
    <cellStyle name="Note 6 2 3 9 4" xfId="20762" xr:uid="{00000000-0005-0000-0000-0000B1590000}"/>
    <cellStyle name="Note 6 2 3 9 4 2" xfId="20763" xr:uid="{00000000-0005-0000-0000-0000B2590000}"/>
    <cellStyle name="Note 6 2 3 9 4 3" xfId="20764" xr:uid="{00000000-0005-0000-0000-0000B3590000}"/>
    <cellStyle name="Note 6 2 3 9 5" xfId="20765" xr:uid="{00000000-0005-0000-0000-0000B4590000}"/>
    <cellStyle name="Note 6 2 3 9 5 2" xfId="20766" xr:uid="{00000000-0005-0000-0000-0000B5590000}"/>
    <cellStyle name="Note 6 2 3 9 5 3" xfId="20767" xr:uid="{00000000-0005-0000-0000-0000B6590000}"/>
    <cellStyle name="Note 6 2 3 9 6" xfId="20768" xr:uid="{00000000-0005-0000-0000-0000B7590000}"/>
    <cellStyle name="Note 6 2 3 9 6 2" xfId="20769" xr:uid="{00000000-0005-0000-0000-0000B8590000}"/>
    <cellStyle name="Note 6 2 3 9 6 3" xfId="20770" xr:uid="{00000000-0005-0000-0000-0000B9590000}"/>
    <cellStyle name="Note 6 2 3 9 7" xfId="20771" xr:uid="{00000000-0005-0000-0000-0000BA590000}"/>
    <cellStyle name="Note 6 2 3 9 7 2" xfId="20772" xr:uid="{00000000-0005-0000-0000-0000BB590000}"/>
    <cellStyle name="Note 6 2 3 9 7 3" xfId="20773" xr:uid="{00000000-0005-0000-0000-0000BC590000}"/>
    <cellStyle name="Note 6 2 3 9 8" xfId="20774" xr:uid="{00000000-0005-0000-0000-0000BD590000}"/>
    <cellStyle name="Note 6 2 3 9 8 2" xfId="20775" xr:uid="{00000000-0005-0000-0000-0000BE590000}"/>
    <cellStyle name="Note 6 2 3 9 8 3" xfId="20776" xr:uid="{00000000-0005-0000-0000-0000BF590000}"/>
    <cellStyle name="Note 6 2 3 9 9" xfId="20777" xr:uid="{00000000-0005-0000-0000-0000C0590000}"/>
    <cellStyle name="Note 6 2 3 9 9 2" xfId="20778" xr:uid="{00000000-0005-0000-0000-0000C1590000}"/>
    <cellStyle name="Note 6 2 3 9 9 3" xfId="20779" xr:uid="{00000000-0005-0000-0000-0000C2590000}"/>
    <cellStyle name="Note 6 2 4" xfId="20780" xr:uid="{00000000-0005-0000-0000-0000C3590000}"/>
    <cellStyle name="Note 6 2 4 10" xfId="20781" xr:uid="{00000000-0005-0000-0000-0000C4590000}"/>
    <cellStyle name="Note 6 2 4 10 2" xfId="20782" xr:uid="{00000000-0005-0000-0000-0000C5590000}"/>
    <cellStyle name="Note 6 2 4 10 3" xfId="20783" xr:uid="{00000000-0005-0000-0000-0000C6590000}"/>
    <cellStyle name="Note 6 2 4 11" xfId="20784" xr:uid="{00000000-0005-0000-0000-0000C7590000}"/>
    <cellStyle name="Note 6 2 4 11 2" xfId="20785" xr:uid="{00000000-0005-0000-0000-0000C8590000}"/>
    <cellStyle name="Note 6 2 4 11 3" xfId="20786" xr:uid="{00000000-0005-0000-0000-0000C9590000}"/>
    <cellStyle name="Note 6 2 4 12" xfId="20787" xr:uid="{00000000-0005-0000-0000-0000CA590000}"/>
    <cellStyle name="Note 6 2 4 12 2" xfId="20788" xr:uid="{00000000-0005-0000-0000-0000CB590000}"/>
    <cellStyle name="Note 6 2 4 12 3" xfId="20789" xr:uid="{00000000-0005-0000-0000-0000CC590000}"/>
    <cellStyle name="Note 6 2 4 13" xfId="20790" xr:uid="{00000000-0005-0000-0000-0000CD590000}"/>
    <cellStyle name="Note 6 2 4 13 2" xfId="20791" xr:uid="{00000000-0005-0000-0000-0000CE590000}"/>
    <cellStyle name="Note 6 2 4 13 3" xfId="20792" xr:uid="{00000000-0005-0000-0000-0000CF590000}"/>
    <cellStyle name="Note 6 2 4 14" xfId="20793" xr:uid="{00000000-0005-0000-0000-0000D0590000}"/>
    <cellStyle name="Note 6 2 4 2" xfId="20794" xr:uid="{00000000-0005-0000-0000-0000D1590000}"/>
    <cellStyle name="Note 6 2 4 2 2" xfId="20795" xr:uid="{00000000-0005-0000-0000-0000D2590000}"/>
    <cellStyle name="Note 6 2 4 2 2 2" xfId="20796" xr:uid="{00000000-0005-0000-0000-0000D3590000}"/>
    <cellStyle name="Note 6 2 4 2 2 3" xfId="20797" xr:uid="{00000000-0005-0000-0000-0000D4590000}"/>
    <cellStyle name="Note 6 2 4 2 3" xfId="20798" xr:uid="{00000000-0005-0000-0000-0000D5590000}"/>
    <cellStyle name="Note 6 2 4 2 3 2" xfId="20799" xr:uid="{00000000-0005-0000-0000-0000D6590000}"/>
    <cellStyle name="Note 6 2 4 2 3 3" xfId="20800" xr:uid="{00000000-0005-0000-0000-0000D7590000}"/>
    <cellStyle name="Note 6 2 4 2 4" xfId="20801" xr:uid="{00000000-0005-0000-0000-0000D8590000}"/>
    <cellStyle name="Note 6 2 4 2 4 2" xfId="20802" xr:uid="{00000000-0005-0000-0000-0000D9590000}"/>
    <cellStyle name="Note 6 2 4 2 4 3" xfId="20803" xr:uid="{00000000-0005-0000-0000-0000DA590000}"/>
    <cellStyle name="Note 6 2 4 2 5" xfId="20804" xr:uid="{00000000-0005-0000-0000-0000DB590000}"/>
    <cellStyle name="Note 6 2 4 2 5 2" xfId="20805" xr:uid="{00000000-0005-0000-0000-0000DC590000}"/>
    <cellStyle name="Note 6 2 4 2 5 3" xfId="20806" xr:uid="{00000000-0005-0000-0000-0000DD590000}"/>
    <cellStyle name="Note 6 2 4 2 6" xfId="20807" xr:uid="{00000000-0005-0000-0000-0000DE590000}"/>
    <cellStyle name="Note 6 2 4 2 6 2" xfId="20808" xr:uid="{00000000-0005-0000-0000-0000DF590000}"/>
    <cellStyle name="Note 6 2 4 2 6 3" xfId="20809" xr:uid="{00000000-0005-0000-0000-0000E0590000}"/>
    <cellStyle name="Note 6 2 4 2 7" xfId="20810" xr:uid="{00000000-0005-0000-0000-0000E1590000}"/>
    <cellStyle name="Note 6 2 4 2 7 2" xfId="20811" xr:uid="{00000000-0005-0000-0000-0000E2590000}"/>
    <cellStyle name="Note 6 2 4 2 7 3" xfId="20812" xr:uid="{00000000-0005-0000-0000-0000E3590000}"/>
    <cellStyle name="Note 6 2 4 2 8" xfId="20813" xr:uid="{00000000-0005-0000-0000-0000E4590000}"/>
    <cellStyle name="Note 6 2 4 2 9" xfId="20814" xr:uid="{00000000-0005-0000-0000-0000E5590000}"/>
    <cellStyle name="Note 6 2 4 3" xfId="20815" xr:uid="{00000000-0005-0000-0000-0000E6590000}"/>
    <cellStyle name="Note 6 2 4 3 10" xfId="20816" xr:uid="{00000000-0005-0000-0000-0000E7590000}"/>
    <cellStyle name="Note 6 2 4 3 10 2" xfId="20817" xr:uid="{00000000-0005-0000-0000-0000E8590000}"/>
    <cellStyle name="Note 6 2 4 3 10 3" xfId="20818" xr:uid="{00000000-0005-0000-0000-0000E9590000}"/>
    <cellStyle name="Note 6 2 4 3 11" xfId="20819" xr:uid="{00000000-0005-0000-0000-0000EA590000}"/>
    <cellStyle name="Note 6 2 4 3 11 2" xfId="20820" xr:uid="{00000000-0005-0000-0000-0000EB590000}"/>
    <cellStyle name="Note 6 2 4 3 12" xfId="20821" xr:uid="{00000000-0005-0000-0000-0000EC590000}"/>
    <cellStyle name="Note 6 2 4 3 13" xfId="20822" xr:uid="{00000000-0005-0000-0000-0000ED590000}"/>
    <cellStyle name="Note 6 2 4 3 2" xfId="20823" xr:uid="{00000000-0005-0000-0000-0000EE590000}"/>
    <cellStyle name="Note 6 2 4 3 2 2" xfId="20824" xr:uid="{00000000-0005-0000-0000-0000EF590000}"/>
    <cellStyle name="Note 6 2 4 3 2 3" xfId="20825" xr:uid="{00000000-0005-0000-0000-0000F0590000}"/>
    <cellStyle name="Note 6 2 4 3 3" xfId="20826" xr:uid="{00000000-0005-0000-0000-0000F1590000}"/>
    <cellStyle name="Note 6 2 4 3 3 2" xfId="20827" xr:uid="{00000000-0005-0000-0000-0000F2590000}"/>
    <cellStyle name="Note 6 2 4 3 3 3" xfId="20828" xr:uid="{00000000-0005-0000-0000-0000F3590000}"/>
    <cellStyle name="Note 6 2 4 3 4" xfId="20829" xr:uid="{00000000-0005-0000-0000-0000F4590000}"/>
    <cellStyle name="Note 6 2 4 3 4 2" xfId="20830" xr:uid="{00000000-0005-0000-0000-0000F5590000}"/>
    <cellStyle name="Note 6 2 4 3 4 3" xfId="20831" xr:uid="{00000000-0005-0000-0000-0000F6590000}"/>
    <cellStyle name="Note 6 2 4 3 5" xfId="20832" xr:uid="{00000000-0005-0000-0000-0000F7590000}"/>
    <cellStyle name="Note 6 2 4 3 5 2" xfId="20833" xr:uid="{00000000-0005-0000-0000-0000F8590000}"/>
    <cellStyle name="Note 6 2 4 3 5 3" xfId="20834" xr:uid="{00000000-0005-0000-0000-0000F9590000}"/>
    <cellStyle name="Note 6 2 4 3 6" xfId="20835" xr:uid="{00000000-0005-0000-0000-0000FA590000}"/>
    <cellStyle name="Note 6 2 4 3 6 2" xfId="20836" xr:uid="{00000000-0005-0000-0000-0000FB590000}"/>
    <cellStyle name="Note 6 2 4 3 6 3" xfId="20837" xr:uid="{00000000-0005-0000-0000-0000FC590000}"/>
    <cellStyle name="Note 6 2 4 3 7" xfId="20838" xr:uid="{00000000-0005-0000-0000-0000FD590000}"/>
    <cellStyle name="Note 6 2 4 3 7 2" xfId="20839" xr:uid="{00000000-0005-0000-0000-0000FE590000}"/>
    <cellStyle name="Note 6 2 4 3 7 3" xfId="20840" xr:uid="{00000000-0005-0000-0000-0000FF590000}"/>
    <cellStyle name="Note 6 2 4 3 8" xfId="20841" xr:uid="{00000000-0005-0000-0000-0000005A0000}"/>
    <cellStyle name="Note 6 2 4 3 8 2" xfId="20842" xr:uid="{00000000-0005-0000-0000-0000015A0000}"/>
    <cellStyle name="Note 6 2 4 3 8 3" xfId="20843" xr:uid="{00000000-0005-0000-0000-0000025A0000}"/>
    <cellStyle name="Note 6 2 4 3 9" xfId="20844" xr:uid="{00000000-0005-0000-0000-0000035A0000}"/>
    <cellStyle name="Note 6 2 4 3 9 2" xfId="20845" xr:uid="{00000000-0005-0000-0000-0000045A0000}"/>
    <cellStyle name="Note 6 2 4 3 9 3" xfId="20846" xr:uid="{00000000-0005-0000-0000-0000055A0000}"/>
    <cellStyle name="Note 6 2 4 4" xfId="20847" xr:uid="{00000000-0005-0000-0000-0000065A0000}"/>
    <cellStyle name="Note 6 2 4 4 2" xfId="20848" xr:uid="{00000000-0005-0000-0000-0000075A0000}"/>
    <cellStyle name="Note 6 2 4 4 2 2" xfId="20849" xr:uid="{00000000-0005-0000-0000-0000085A0000}"/>
    <cellStyle name="Note 6 2 4 4 2 3" xfId="20850" xr:uid="{00000000-0005-0000-0000-0000095A0000}"/>
    <cellStyle name="Note 6 2 4 4 3" xfId="20851" xr:uid="{00000000-0005-0000-0000-00000A5A0000}"/>
    <cellStyle name="Note 6 2 4 4 3 2" xfId="20852" xr:uid="{00000000-0005-0000-0000-00000B5A0000}"/>
    <cellStyle name="Note 6 2 4 4 3 3" xfId="20853" xr:uid="{00000000-0005-0000-0000-00000C5A0000}"/>
    <cellStyle name="Note 6 2 4 4 4" xfId="20854" xr:uid="{00000000-0005-0000-0000-00000D5A0000}"/>
    <cellStyle name="Note 6 2 4 4 4 2" xfId="20855" xr:uid="{00000000-0005-0000-0000-00000E5A0000}"/>
    <cellStyle name="Note 6 2 4 4 4 3" xfId="20856" xr:uid="{00000000-0005-0000-0000-00000F5A0000}"/>
    <cellStyle name="Note 6 2 4 4 5" xfId="20857" xr:uid="{00000000-0005-0000-0000-0000105A0000}"/>
    <cellStyle name="Note 6 2 4 4 5 2" xfId="20858" xr:uid="{00000000-0005-0000-0000-0000115A0000}"/>
    <cellStyle name="Note 6 2 4 4 5 3" xfId="20859" xr:uid="{00000000-0005-0000-0000-0000125A0000}"/>
    <cellStyle name="Note 6 2 4 4 6" xfId="20860" xr:uid="{00000000-0005-0000-0000-0000135A0000}"/>
    <cellStyle name="Note 6 2 4 4 6 2" xfId="20861" xr:uid="{00000000-0005-0000-0000-0000145A0000}"/>
    <cellStyle name="Note 6 2 4 4 6 3" xfId="20862" xr:uid="{00000000-0005-0000-0000-0000155A0000}"/>
    <cellStyle name="Note 6 2 4 4 7" xfId="20863" xr:uid="{00000000-0005-0000-0000-0000165A0000}"/>
    <cellStyle name="Note 6 2 4 4 7 2" xfId="20864" xr:uid="{00000000-0005-0000-0000-0000175A0000}"/>
    <cellStyle name="Note 6 2 4 4 7 3" xfId="20865" xr:uid="{00000000-0005-0000-0000-0000185A0000}"/>
    <cellStyle name="Note 6 2 4 4 8" xfId="20866" xr:uid="{00000000-0005-0000-0000-0000195A0000}"/>
    <cellStyle name="Note 6 2 4 4 9" xfId="20867" xr:uid="{00000000-0005-0000-0000-00001A5A0000}"/>
    <cellStyle name="Note 6 2 4 5" xfId="20868" xr:uid="{00000000-0005-0000-0000-00001B5A0000}"/>
    <cellStyle name="Note 6 2 4 5 2" xfId="20869" xr:uid="{00000000-0005-0000-0000-00001C5A0000}"/>
    <cellStyle name="Note 6 2 4 5 2 2" xfId="20870" xr:uid="{00000000-0005-0000-0000-00001D5A0000}"/>
    <cellStyle name="Note 6 2 4 5 2 3" xfId="20871" xr:uid="{00000000-0005-0000-0000-00001E5A0000}"/>
    <cellStyle name="Note 6 2 4 5 3" xfId="20872" xr:uid="{00000000-0005-0000-0000-00001F5A0000}"/>
    <cellStyle name="Note 6 2 4 5 3 2" xfId="20873" xr:uid="{00000000-0005-0000-0000-0000205A0000}"/>
    <cellStyle name="Note 6 2 4 5 3 3" xfId="20874" xr:uid="{00000000-0005-0000-0000-0000215A0000}"/>
    <cellStyle name="Note 6 2 4 5 4" xfId="20875" xr:uid="{00000000-0005-0000-0000-0000225A0000}"/>
    <cellStyle name="Note 6 2 4 5 4 2" xfId="20876" xr:uid="{00000000-0005-0000-0000-0000235A0000}"/>
    <cellStyle name="Note 6 2 4 5 4 3" xfId="20877" xr:uid="{00000000-0005-0000-0000-0000245A0000}"/>
    <cellStyle name="Note 6 2 4 5 5" xfId="20878" xr:uid="{00000000-0005-0000-0000-0000255A0000}"/>
    <cellStyle name="Note 6 2 4 5 5 2" xfId="20879" xr:uid="{00000000-0005-0000-0000-0000265A0000}"/>
    <cellStyle name="Note 6 2 4 5 5 3" xfId="20880" xr:uid="{00000000-0005-0000-0000-0000275A0000}"/>
    <cellStyle name="Note 6 2 4 5 6" xfId="20881" xr:uid="{00000000-0005-0000-0000-0000285A0000}"/>
    <cellStyle name="Note 6 2 4 5 6 2" xfId="20882" xr:uid="{00000000-0005-0000-0000-0000295A0000}"/>
    <cellStyle name="Note 6 2 4 5 6 3" xfId="20883" xr:uid="{00000000-0005-0000-0000-00002A5A0000}"/>
    <cellStyle name="Note 6 2 4 5 7" xfId="20884" xr:uid="{00000000-0005-0000-0000-00002B5A0000}"/>
    <cellStyle name="Note 6 2 4 5 7 2" xfId="20885" xr:uid="{00000000-0005-0000-0000-00002C5A0000}"/>
    <cellStyle name="Note 6 2 4 5 7 3" xfId="20886" xr:uid="{00000000-0005-0000-0000-00002D5A0000}"/>
    <cellStyle name="Note 6 2 4 5 8" xfId="20887" xr:uid="{00000000-0005-0000-0000-00002E5A0000}"/>
    <cellStyle name="Note 6 2 4 5 9" xfId="20888" xr:uid="{00000000-0005-0000-0000-00002F5A0000}"/>
    <cellStyle name="Note 6 2 4 6" xfId="20889" xr:uid="{00000000-0005-0000-0000-0000305A0000}"/>
    <cellStyle name="Note 6 2 4 6 2" xfId="20890" xr:uid="{00000000-0005-0000-0000-0000315A0000}"/>
    <cellStyle name="Note 6 2 4 6 2 2" xfId="20891" xr:uid="{00000000-0005-0000-0000-0000325A0000}"/>
    <cellStyle name="Note 6 2 4 6 2 3" xfId="20892" xr:uid="{00000000-0005-0000-0000-0000335A0000}"/>
    <cellStyle name="Note 6 2 4 6 3" xfId="20893" xr:uid="{00000000-0005-0000-0000-0000345A0000}"/>
    <cellStyle name="Note 6 2 4 6 3 2" xfId="20894" xr:uid="{00000000-0005-0000-0000-0000355A0000}"/>
    <cellStyle name="Note 6 2 4 6 3 3" xfId="20895" xr:uid="{00000000-0005-0000-0000-0000365A0000}"/>
    <cellStyle name="Note 6 2 4 6 4" xfId="20896" xr:uid="{00000000-0005-0000-0000-0000375A0000}"/>
    <cellStyle name="Note 6 2 4 6 4 2" xfId="20897" xr:uid="{00000000-0005-0000-0000-0000385A0000}"/>
    <cellStyle name="Note 6 2 4 6 4 3" xfId="20898" xr:uid="{00000000-0005-0000-0000-0000395A0000}"/>
    <cellStyle name="Note 6 2 4 6 5" xfId="20899" xr:uid="{00000000-0005-0000-0000-00003A5A0000}"/>
    <cellStyle name="Note 6 2 4 6 5 2" xfId="20900" xr:uid="{00000000-0005-0000-0000-00003B5A0000}"/>
    <cellStyle name="Note 6 2 4 6 5 3" xfId="20901" xr:uid="{00000000-0005-0000-0000-00003C5A0000}"/>
    <cellStyle name="Note 6 2 4 6 6" xfId="20902" xr:uid="{00000000-0005-0000-0000-00003D5A0000}"/>
    <cellStyle name="Note 6 2 4 6 6 2" xfId="20903" xr:uid="{00000000-0005-0000-0000-00003E5A0000}"/>
    <cellStyle name="Note 6 2 4 6 6 3" xfId="20904" xr:uid="{00000000-0005-0000-0000-00003F5A0000}"/>
    <cellStyle name="Note 6 2 4 6 7" xfId="20905" xr:uid="{00000000-0005-0000-0000-0000405A0000}"/>
    <cellStyle name="Note 6 2 4 6 7 2" xfId="20906" xr:uid="{00000000-0005-0000-0000-0000415A0000}"/>
    <cellStyle name="Note 6 2 4 6 7 3" xfId="20907" xr:uid="{00000000-0005-0000-0000-0000425A0000}"/>
    <cellStyle name="Note 6 2 4 6 8" xfId="20908" xr:uid="{00000000-0005-0000-0000-0000435A0000}"/>
    <cellStyle name="Note 6 2 4 6 9" xfId="20909" xr:uid="{00000000-0005-0000-0000-0000445A0000}"/>
    <cellStyle name="Note 6 2 4 7" xfId="20910" xr:uid="{00000000-0005-0000-0000-0000455A0000}"/>
    <cellStyle name="Note 6 2 4 7 2" xfId="20911" xr:uid="{00000000-0005-0000-0000-0000465A0000}"/>
    <cellStyle name="Note 6 2 4 7 2 2" xfId="20912" xr:uid="{00000000-0005-0000-0000-0000475A0000}"/>
    <cellStyle name="Note 6 2 4 7 2 3" xfId="20913" xr:uid="{00000000-0005-0000-0000-0000485A0000}"/>
    <cellStyle name="Note 6 2 4 7 3" xfId="20914" xr:uid="{00000000-0005-0000-0000-0000495A0000}"/>
    <cellStyle name="Note 6 2 4 7 3 2" xfId="20915" xr:uid="{00000000-0005-0000-0000-00004A5A0000}"/>
    <cellStyle name="Note 6 2 4 7 3 3" xfId="20916" xr:uid="{00000000-0005-0000-0000-00004B5A0000}"/>
    <cellStyle name="Note 6 2 4 7 4" xfId="20917" xr:uid="{00000000-0005-0000-0000-00004C5A0000}"/>
    <cellStyle name="Note 6 2 4 7 4 2" xfId="20918" xr:uid="{00000000-0005-0000-0000-00004D5A0000}"/>
    <cellStyle name="Note 6 2 4 7 4 3" xfId="20919" xr:uid="{00000000-0005-0000-0000-00004E5A0000}"/>
    <cellStyle name="Note 6 2 4 7 5" xfId="20920" xr:uid="{00000000-0005-0000-0000-00004F5A0000}"/>
    <cellStyle name="Note 6 2 4 7 5 2" xfId="20921" xr:uid="{00000000-0005-0000-0000-0000505A0000}"/>
    <cellStyle name="Note 6 2 4 7 5 3" xfId="20922" xr:uid="{00000000-0005-0000-0000-0000515A0000}"/>
    <cellStyle name="Note 6 2 4 7 6" xfId="20923" xr:uid="{00000000-0005-0000-0000-0000525A0000}"/>
    <cellStyle name="Note 6 2 4 7 6 2" xfId="20924" xr:uid="{00000000-0005-0000-0000-0000535A0000}"/>
    <cellStyle name="Note 6 2 4 7 6 3" xfId="20925" xr:uid="{00000000-0005-0000-0000-0000545A0000}"/>
    <cellStyle name="Note 6 2 4 7 7" xfId="20926" xr:uid="{00000000-0005-0000-0000-0000555A0000}"/>
    <cellStyle name="Note 6 2 4 7 7 2" xfId="20927" xr:uid="{00000000-0005-0000-0000-0000565A0000}"/>
    <cellStyle name="Note 6 2 4 7 7 3" xfId="20928" xr:uid="{00000000-0005-0000-0000-0000575A0000}"/>
    <cellStyle name="Note 6 2 4 7 8" xfId="20929" xr:uid="{00000000-0005-0000-0000-0000585A0000}"/>
    <cellStyle name="Note 6 2 4 7 9" xfId="20930" xr:uid="{00000000-0005-0000-0000-0000595A0000}"/>
    <cellStyle name="Note 6 2 4 8" xfId="20931" xr:uid="{00000000-0005-0000-0000-00005A5A0000}"/>
    <cellStyle name="Note 6 2 4 8 2" xfId="20932" xr:uid="{00000000-0005-0000-0000-00005B5A0000}"/>
    <cellStyle name="Note 6 2 4 8 2 2" xfId="20933" xr:uid="{00000000-0005-0000-0000-00005C5A0000}"/>
    <cellStyle name="Note 6 2 4 8 2 3" xfId="20934" xr:uid="{00000000-0005-0000-0000-00005D5A0000}"/>
    <cellStyle name="Note 6 2 4 8 3" xfId="20935" xr:uid="{00000000-0005-0000-0000-00005E5A0000}"/>
    <cellStyle name="Note 6 2 4 8 3 2" xfId="20936" xr:uid="{00000000-0005-0000-0000-00005F5A0000}"/>
    <cellStyle name="Note 6 2 4 8 3 3" xfId="20937" xr:uid="{00000000-0005-0000-0000-0000605A0000}"/>
    <cellStyle name="Note 6 2 4 8 4" xfId="20938" xr:uid="{00000000-0005-0000-0000-0000615A0000}"/>
    <cellStyle name="Note 6 2 4 8 4 2" xfId="20939" xr:uid="{00000000-0005-0000-0000-0000625A0000}"/>
    <cellStyle name="Note 6 2 4 8 4 3" xfId="20940" xr:uid="{00000000-0005-0000-0000-0000635A0000}"/>
    <cellStyle name="Note 6 2 4 8 5" xfId="20941" xr:uid="{00000000-0005-0000-0000-0000645A0000}"/>
    <cellStyle name="Note 6 2 4 8 5 2" xfId="20942" xr:uid="{00000000-0005-0000-0000-0000655A0000}"/>
    <cellStyle name="Note 6 2 4 8 5 3" xfId="20943" xr:uid="{00000000-0005-0000-0000-0000665A0000}"/>
    <cellStyle name="Note 6 2 4 8 6" xfId="20944" xr:uid="{00000000-0005-0000-0000-0000675A0000}"/>
    <cellStyle name="Note 6 2 4 8 6 2" xfId="20945" xr:uid="{00000000-0005-0000-0000-0000685A0000}"/>
    <cellStyle name="Note 6 2 4 8 6 3" xfId="20946" xr:uid="{00000000-0005-0000-0000-0000695A0000}"/>
    <cellStyle name="Note 6 2 4 8 7" xfId="20947" xr:uid="{00000000-0005-0000-0000-00006A5A0000}"/>
    <cellStyle name="Note 6 2 4 8 7 2" xfId="20948" xr:uid="{00000000-0005-0000-0000-00006B5A0000}"/>
    <cellStyle name="Note 6 2 4 8 7 3" xfId="20949" xr:uid="{00000000-0005-0000-0000-00006C5A0000}"/>
    <cellStyle name="Note 6 2 4 8 8" xfId="20950" xr:uid="{00000000-0005-0000-0000-00006D5A0000}"/>
    <cellStyle name="Note 6 2 4 8 9" xfId="20951" xr:uid="{00000000-0005-0000-0000-00006E5A0000}"/>
    <cellStyle name="Note 6 2 4 9" xfId="20952" xr:uid="{00000000-0005-0000-0000-00006F5A0000}"/>
    <cellStyle name="Note 6 2 4 9 10" xfId="20953" xr:uid="{00000000-0005-0000-0000-0000705A0000}"/>
    <cellStyle name="Note 6 2 4 9 10 2" xfId="20954" xr:uid="{00000000-0005-0000-0000-0000715A0000}"/>
    <cellStyle name="Note 6 2 4 9 10 3" xfId="20955" xr:uid="{00000000-0005-0000-0000-0000725A0000}"/>
    <cellStyle name="Note 6 2 4 9 11" xfId="20956" xr:uid="{00000000-0005-0000-0000-0000735A0000}"/>
    <cellStyle name="Note 6 2 4 9 11 2" xfId="20957" xr:uid="{00000000-0005-0000-0000-0000745A0000}"/>
    <cellStyle name="Note 6 2 4 9 12" xfId="20958" xr:uid="{00000000-0005-0000-0000-0000755A0000}"/>
    <cellStyle name="Note 6 2 4 9 2" xfId="20959" xr:uid="{00000000-0005-0000-0000-0000765A0000}"/>
    <cellStyle name="Note 6 2 4 9 2 2" xfId="20960" xr:uid="{00000000-0005-0000-0000-0000775A0000}"/>
    <cellStyle name="Note 6 2 4 9 2 3" xfId="20961" xr:uid="{00000000-0005-0000-0000-0000785A0000}"/>
    <cellStyle name="Note 6 2 4 9 3" xfId="20962" xr:uid="{00000000-0005-0000-0000-0000795A0000}"/>
    <cellStyle name="Note 6 2 4 9 3 2" xfId="20963" xr:uid="{00000000-0005-0000-0000-00007A5A0000}"/>
    <cellStyle name="Note 6 2 4 9 3 3" xfId="20964" xr:uid="{00000000-0005-0000-0000-00007B5A0000}"/>
    <cellStyle name="Note 6 2 4 9 4" xfId="20965" xr:uid="{00000000-0005-0000-0000-00007C5A0000}"/>
    <cellStyle name="Note 6 2 4 9 4 2" xfId="20966" xr:uid="{00000000-0005-0000-0000-00007D5A0000}"/>
    <cellStyle name="Note 6 2 4 9 4 3" xfId="20967" xr:uid="{00000000-0005-0000-0000-00007E5A0000}"/>
    <cellStyle name="Note 6 2 4 9 5" xfId="20968" xr:uid="{00000000-0005-0000-0000-00007F5A0000}"/>
    <cellStyle name="Note 6 2 4 9 5 2" xfId="20969" xr:uid="{00000000-0005-0000-0000-0000805A0000}"/>
    <cellStyle name="Note 6 2 4 9 5 3" xfId="20970" xr:uid="{00000000-0005-0000-0000-0000815A0000}"/>
    <cellStyle name="Note 6 2 4 9 6" xfId="20971" xr:uid="{00000000-0005-0000-0000-0000825A0000}"/>
    <cellStyle name="Note 6 2 4 9 6 2" xfId="20972" xr:uid="{00000000-0005-0000-0000-0000835A0000}"/>
    <cellStyle name="Note 6 2 4 9 6 3" xfId="20973" xr:uid="{00000000-0005-0000-0000-0000845A0000}"/>
    <cellStyle name="Note 6 2 4 9 7" xfId="20974" xr:uid="{00000000-0005-0000-0000-0000855A0000}"/>
    <cellStyle name="Note 6 2 4 9 7 2" xfId="20975" xr:uid="{00000000-0005-0000-0000-0000865A0000}"/>
    <cellStyle name="Note 6 2 4 9 7 3" xfId="20976" xr:uid="{00000000-0005-0000-0000-0000875A0000}"/>
    <cellStyle name="Note 6 2 4 9 8" xfId="20977" xr:uid="{00000000-0005-0000-0000-0000885A0000}"/>
    <cellStyle name="Note 6 2 4 9 8 2" xfId="20978" xr:uid="{00000000-0005-0000-0000-0000895A0000}"/>
    <cellStyle name="Note 6 2 4 9 8 3" xfId="20979" xr:uid="{00000000-0005-0000-0000-00008A5A0000}"/>
    <cellStyle name="Note 6 2 4 9 9" xfId="20980" xr:uid="{00000000-0005-0000-0000-00008B5A0000}"/>
    <cellStyle name="Note 6 2 4 9 9 2" xfId="20981" xr:uid="{00000000-0005-0000-0000-00008C5A0000}"/>
    <cellStyle name="Note 6 2 4 9 9 3" xfId="20982" xr:uid="{00000000-0005-0000-0000-00008D5A0000}"/>
    <cellStyle name="Note 6 2 5" xfId="20983" xr:uid="{00000000-0005-0000-0000-00008E5A0000}"/>
    <cellStyle name="Note 6 2 5 2" xfId="20984" xr:uid="{00000000-0005-0000-0000-00008F5A0000}"/>
    <cellStyle name="Note 6 2 5 2 2" xfId="20985" xr:uid="{00000000-0005-0000-0000-0000905A0000}"/>
    <cellStyle name="Note 6 2 5 2 3" xfId="20986" xr:uid="{00000000-0005-0000-0000-0000915A0000}"/>
    <cellStyle name="Note 6 2 5 3" xfId="20987" xr:uid="{00000000-0005-0000-0000-0000925A0000}"/>
    <cellStyle name="Note 6 2 5 3 2" xfId="20988" xr:uid="{00000000-0005-0000-0000-0000935A0000}"/>
    <cellStyle name="Note 6 2 5 3 3" xfId="20989" xr:uid="{00000000-0005-0000-0000-0000945A0000}"/>
    <cellStyle name="Note 6 2 5 4" xfId="20990" xr:uid="{00000000-0005-0000-0000-0000955A0000}"/>
    <cellStyle name="Note 6 2 5 4 2" xfId="20991" xr:uid="{00000000-0005-0000-0000-0000965A0000}"/>
    <cellStyle name="Note 6 2 5 4 3" xfId="20992" xr:uid="{00000000-0005-0000-0000-0000975A0000}"/>
    <cellStyle name="Note 6 2 5 5" xfId="20993" xr:uid="{00000000-0005-0000-0000-0000985A0000}"/>
    <cellStyle name="Note 6 2 5 5 2" xfId="20994" xr:uid="{00000000-0005-0000-0000-0000995A0000}"/>
    <cellStyle name="Note 6 2 5 5 3" xfId="20995" xr:uid="{00000000-0005-0000-0000-00009A5A0000}"/>
    <cellStyle name="Note 6 2 5 6" xfId="20996" xr:uid="{00000000-0005-0000-0000-00009B5A0000}"/>
    <cellStyle name="Note 6 2 5 6 2" xfId="20997" xr:uid="{00000000-0005-0000-0000-00009C5A0000}"/>
    <cellStyle name="Note 6 2 5 6 3" xfId="20998" xr:uid="{00000000-0005-0000-0000-00009D5A0000}"/>
    <cellStyle name="Note 6 2 5 7" xfId="20999" xr:uid="{00000000-0005-0000-0000-00009E5A0000}"/>
    <cellStyle name="Note 6 2 5 7 2" xfId="21000" xr:uid="{00000000-0005-0000-0000-00009F5A0000}"/>
    <cellStyle name="Note 6 2 5 7 3" xfId="21001" xr:uid="{00000000-0005-0000-0000-0000A05A0000}"/>
    <cellStyle name="Note 6 2 5 8" xfId="21002" xr:uid="{00000000-0005-0000-0000-0000A15A0000}"/>
    <cellStyle name="Note 6 2 5 9" xfId="21003" xr:uid="{00000000-0005-0000-0000-0000A25A0000}"/>
    <cellStyle name="Note 6 2 6" xfId="21004" xr:uid="{00000000-0005-0000-0000-0000A35A0000}"/>
    <cellStyle name="Note 6 2 6 10" xfId="21005" xr:uid="{00000000-0005-0000-0000-0000A45A0000}"/>
    <cellStyle name="Note 6 2 6 10 2" xfId="21006" xr:uid="{00000000-0005-0000-0000-0000A55A0000}"/>
    <cellStyle name="Note 6 2 6 10 3" xfId="21007" xr:uid="{00000000-0005-0000-0000-0000A65A0000}"/>
    <cellStyle name="Note 6 2 6 11" xfId="21008" xr:uid="{00000000-0005-0000-0000-0000A75A0000}"/>
    <cellStyle name="Note 6 2 6 11 2" xfId="21009" xr:uid="{00000000-0005-0000-0000-0000A85A0000}"/>
    <cellStyle name="Note 6 2 6 12" xfId="21010" xr:uid="{00000000-0005-0000-0000-0000A95A0000}"/>
    <cellStyle name="Note 6 2 6 13" xfId="21011" xr:uid="{00000000-0005-0000-0000-0000AA5A0000}"/>
    <cellStyle name="Note 6 2 6 2" xfId="21012" xr:uid="{00000000-0005-0000-0000-0000AB5A0000}"/>
    <cellStyle name="Note 6 2 6 2 2" xfId="21013" xr:uid="{00000000-0005-0000-0000-0000AC5A0000}"/>
    <cellStyle name="Note 6 2 6 2 3" xfId="21014" xr:uid="{00000000-0005-0000-0000-0000AD5A0000}"/>
    <cellStyle name="Note 6 2 6 3" xfId="21015" xr:uid="{00000000-0005-0000-0000-0000AE5A0000}"/>
    <cellStyle name="Note 6 2 6 3 2" xfId="21016" xr:uid="{00000000-0005-0000-0000-0000AF5A0000}"/>
    <cellStyle name="Note 6 2 6 3 3" xfId="21017" xr:uid="{00000000-0005-0000-0000-0000B05A0000}"/>
    <cellStyle name="Note 6 2 6 4" xfId="21018" xr:uid="{00000000-0005-0000-0000-0000B15A0000}"/>
    <cellStyle name="Note 6 2 6 4 2" xfId="21019" xr:uid="{00000000-0005-0000-0000-0000B25A0000}"/>
    <cellStyle name="Note 6 2 6 4 3" xfId="21020" xr:uid="{00000000-0005-0000-0000-0000B35A0000}"/>
    <cellStyle name="Note 6 2 6 5" xfId="21021" xr:uid="{00000000-0005-0000-0000-0000B45A0000}"/>
    <cellStyle name="Note 6 2 6 5 2" xfId="21022" xr:uid="{00000000-0005-0000-0000-0000B55A0000}"/>
    <cellStyle name="Note 6 2 6 5 3" xfId="21023" xr:uid="{00000000-0005-0000-0000-0000B65A0000}"/>
    <cellStyle name="Note 6 2 6 6" xfId="21024" xr:uid="{00000000-0005-0000-0000-0000B75A0000}"/>
    <cellStyle name="Note 6 2 6 6 2" xfId="21025" xr:uid="{00000000-0005-0000-0000-0000B85A0000}"/>
    <cellStyle name="Note 6 2 6 6 3" xfId="21026" xr:uid="{00000000-0005-0000-0000-0000B95A0000}"/>
    <cellStyle name="Note 6 2 6 7" xfId="21027" xr:uid="{00000000-0005-0000-0000-0000BA5A0000}"/>
    <cellStyle name="Note 6 2 6 7 2" xfId="21028" xr:uid="{00000000-0005-0000-0000-0000BB5A0000}"/>
    <cellStyle name="Note 6 2 6 7 3" xfId="21029" xr:uid="{00000000-0005-0000-0000-0000BC5A0000}"/>
    <cellStyle name="Note 6 2 6 8" xfId="21030" xr:uid="{00000000-0005-0000-0000-0000BD5A0000}"/>
    <cellStyle name="Note 6 2 6 8 2" xfId="21031" xr:uid="{00000000-0005-0000-0000-0000BE5A0000}"/>
    <cellStyle name="Note 6 2 6 8 3" xfId="21032" xr:uid="{00000000-0005-0000-0000-0000BF5A0000}"/>
    <cellStyle name="Note 6 2 6 9" xfId="21033" xr:uid="{00000000-0005-0000-0000-0000C05A0000}"/>
    <cellStyle name="Note 6 2 6 9 2" xfId="21034" xr:uid="{00000000-0005-0000-0000-0000C15A0000}"/>
    <cellStyle name="Note 6 2 6 9 3" xfId="21035" xr:uid="{00000000-0005-0000-0000-0000C25A0000}"/>
    <cellStyle name="Note 6 2 7" xfId="21036" xr:uid="{00000000-0005-0000-0000-0000C35A0000}"/>
    <cellStyle name="Note 6 2 7 2" xfId="21037" xr:uid="{00000000-0005-0000-0000-0000C45A0000}"/>
    <cellStyle name="Note 6 2 7 2 2" xfId="21038" xr:uid="{00000000-0005-0000-0000-0000C55A0000}"/>
    <cellStyle name="Note 6 2 7 2 3" xfId="21039" xr:uid="{00000000-0005-0000-0000-0000C65A0000}"/>
    <cellStyle name="Note 6 2 7 3" xfId="21040" xr:uid="{00000000-0005-0000-0000-0000C75A0000}"/>
    <cellStyle name="Note 6 2 7 3 2" xfId="21041" xr:uid="{00000000-0005-0000-0000-0000C85A0000}"/>
    <cellStyle name="Note 6 2 7 3 3" xfId="21042" xr:uid="{00000000-0005-0000-0000-0000C95A0000}"/>
    <cellStyle name="Note 6 2 7 4" xfId="21043" xr:uid="{00000000-0005-0000-0000-0000CA5A0000}"/>
    <cellStyle name="Note 6 2 7 4 2" xfId="21044" xr:uid="{00000000-0005-0000-0000-0000CB5A0000}"/>
    <cellStyle name="Note 6 2 7 4 3" xfId="21045" xr:uid="{00000000-0005-0000-0000-0000CC5A0000}"/>
    <cellStyle name="Note 6 2 7 5" xfId="21046" xr:uid="{00000000-0005-0000-0000-0000CD5A0000}"/>
    <cellStyle name="Note 6 2 7 5 2" xfId="21047" xr:uid="{00000000-0005-0000-0000-0000CE5A0000}"/>
    <cellStyle name="Note 6 2 7 5 3" xfId="21048" xr:uid="{00000000-0005-0000-0000-0000CF5A0000}"/>
    <cellStyle name="Note 6 2 7 6" xfId="21049" xr:uid="{00000000-0005-0000-0000-0000D05A0000}"/>
    <cellStyle name="Note 6 2 7 6 2" xfId="21050" xr:uid="{00000000-0005-0000-0000-0000D15A0000}"/>
    <cellStyle name="Note 6 2 7 6 3" xfId="21051" xr:uid="{00000000-0005-0000-0000-0000D25A0000}"/>
    <cellStyle name="Note 6 2 7 7" xfId="21052" xr:uid="{00000000-0005-0000-0000-0000D35A0000}"/>
    <cellStyle name="Note 6 2 7 7 2" xfId="21053" xr:uid="{00000000-0005-0000-0000-0000D45A0000}"/>
    <cellStyle name="Note 6 2 7 7 3" xfId="21054" xr:uid="{00000000-0005-0000-0000-0000D55A0000}"/>
    <cellStyle name="Note 6 2 7 8" xfId="21055" xr:uid="{00000000-0005-0000-0000-0000D65A0000}"/>
    <cellStyle name="Note 6 2 7 9" xfId="21056" xr:uid="{00000000-0005-0000-0000-0000D75A0000}"/>
    <cellStyle name="Note 6 2 8" xfId="21057" xr:uid="{00000000-0005-0000-0000-0000D85A0000}"/>
    <cellStyle name="Note 6 2 8 2" xfId="21058" xr:uid="{00000000-0005-0000-0000-0000D95A0000}"/>
    <cellStyle name="Note 6 2 8 2 2" xfId="21059" xr:uid="{00000000-0005-0000-0000-0000DA5A0000}"/>
    <cellStyle name="Note 6 2 8 2 3" xfId="21060" xr:uid="{00000000-0005-0000-0000-0000DB5A0000}"/>
    <cellStyle name="Note 6 2 8 3" xfId="21061" xr:uid="{00000000-0005-0000-0000-0000DC5A0000}"/>
    <cellStyle name="Note 6 2 8 3 2" xfId="21062" xr:uid="{00000000-0005-0000-0000-0000DD5A0000}"/>
    <cellStyle name="Note 6 2 8 3 3" xfId="21063" xr:uid="{00000000-0005-0000-0000-0000DE5A0000}"/>
    <cellStyle name="Note 6 2 8 4" xfId="21064" xr:uid="{00000000-0005-0000-0000-0000DF5A0000}"/>
    <cellStyle name="Note 6 2 8 4 2" xfId="21065" xr:uid="{00000000-0005-0000-0000-0000E05A0000}"/>
    <cellStyle name="Note 6 2 8 4 3" xfId="21066" xr:uid="{00000000-0005-0000-0000-0000E15A0000}"/>
    <cellStyle name="Note 6 2 8 5" xfId="21067" xr:uid="{00000000-0005-0000-0000-0000E25A0000}"/>
    <cellStyle name="Note 6 2 8 5 2" xfId="21068" xr:uid="{00000000-0005-0000-0000-0000E35A0000}"/>
    <cellStyle name="Note 6 2 8 5 3" xfId="21069" xr:uid="{00000000-0005-0000-0000-0000E45A0000}"/>
    <cellStyle name="Note 6 2 8 6" xfId="21070" xr:uid="{00000000-0005-0000-0000-0000E55A0000}"/>
    <cellStyle name="Note 6 2 8 6 2" xfId="21071" xr:uid="{00000000-0005-0000-0000-0000E65A0000}"/>
    <cellStyle name="Note 6 2 8 6 3" xfId="21072" xr:uid="{00000000-0005-0000-0000-0000E75A0000}"/>
    <cellStyle name="Note 6 2 8 7" xfId="21073" xr:uid="{00000000-0005-0000-0000-0000E85A0000}"/>
    <cellStyle name="Note 6 2 8 7 2" xfId="21074" xr:uid="{00000000-0005-0000-0000-0000E95A0000}"/>
    <cellStyle name="Note 6 2 8 7 3" xfId="21075" xr:uid="{00000000-0005-0000-0000-0000EA5A0000}"/>
    <cellStyle name="Note 6 2 8 8" xfId="21076" xr:uid="{00000000-0005-0000-0000-0000EB5A0000}"/>
    <cellStyle name="Note 6 2 8 9" xfId="21077" xr:uid="{00000000-0005-0000-0000-0000EC5A0000}"/>
    <cellStyle name="Note 6 2 9" xfId="21078" xr:uid="{00000000-0005-0000-0000-0000ED5A0000}"/>
    <cellStyle name="Note 6 2 9 2" xfId="21079" xr:uid="{00000000-0005-0000-0000-0000EE5A0000}"/>
    <cellStyle name="Note 6 2 9 2 2" xfId="21080" xr:uid="{00000000-0005-0000-0000-0000EF5A0000}"/>
    <cellStyle name="Note 6 2 9 2 3" xfId="21081" xr:uid="{00000000-0005-0000-0000-0000F05A0000}"/>
    <cellStyle name="Note 6 2 9 3" xfId="21082" xr:uid="{00000000-0005-0000-0000-0000F15A0000}"/>
    <cellStyle name="Note 6 2 9 3 2" xfId="21083" xr:uid="{00000000-0005-0000-0000-0000F25A0000}"/>
    <cellStyle name="Note 6 2 9 3 3" xfId="21084" xr:uid="{00000000-0005-0000-0000-0000F35A0000}"/>
    <cellStyle name="Note 6 2 9 4" xfId="21085" xr:uid="{00000000-0005-0000-0000-0000F45A0000}"/>
    <cellStyle name="Note 6 2 9 4 2" xfId="21086" xr:uid="{00000000-0005-0000-0000-0000F55A0000}"/>
    <cellStyle name="Note 6 2 9 4 3" xfId="21087" xr:uid="{00000000-0005-0000-0000-0000F65A0000}"/>
    <cellStyle name="Note 6 2 9 5" xfId="21088" xr:uid="{00000000-0005-0000-0000-0000F75A0000}"/>
    <cellStyle name="Note 6 2 9 5 2" xfId="21089" xr:uid="{00000000-0005-0000-0000-0000F85A0000}"/>
    <cellStyle name="Note 6 2 9 5 3" xfId="21090" xr:uid="{00000000-0005-0000-0000-0000F95A0000}"/>
    <cellStyle name="Note 6 2 9 6" xfId="21091" xr:uid="{00000000-0005-0000-0000-0000FA5A0000}"/>
    <cellStyle name="Note 6 2 9 6 2" xfId="21092" xr:uid="{00000000-0005-0000-0000-0000FB5A0000}"/>
    <cellStyle name="Note 6 2 9 6 3" xfId="21093" xr:uid="{00000000-0005-0000-0000-0000FC5A0000}"/>
    <cellStyle name="Note 6 2 9 7" xfId="21094" xr:uid="{00000000-0005-0000-0000-0000FD5A0000}"/>
    <cellStyle name="Note 6 2 9 7 2" xfId="21095" xr:uid="{00000000-0005-0000-0000-0000FE5A0000}"/>
    <cellStyle name="Note 6 2 9 7 3" xfId="21096" xr:uid="{00000000-0005-0000-0000-0000FF5A0000}"/>
    <cellStyle name="Note 6 2 9 8" xfId="21097" xr:uid="{00000000-0005-0000-0000-0000005B0000}"/>
    <cellStyle name="Note 6 2 9 9" xfId="21098" xr:uid="{00000000-0005-0000-0000-0000015B0000}"/>
    <cellStyle name="Note 6 3" xfId="21099" xr:uid="{00000000-0005-0000-0000-0000025B0000}"/>
    <cellStyle name="Note 6 3 10" xfId="21100" xr:uid="{00000000-0005-0000-0000-0000035B0000}"/>
    <cellStyle name="Note 6 3 10 2" xfId="21101" xr:uid="{00000000-0005-0000-0000-0000045B0000}"/>
    <cellStyle name="Note 6 3 10 3" xfId="21102" xr:uid="{00000000-0005-0000-0000-0000055B0000}"/>
    <cellStyle name="Note 6 3 11" xfId="21103" xr:uid="{00000000-0005-0000-0000-0000065B0000}"/>
    <cellStyle name="Note 6 3 11 2" xfId="21104" xr:uid="{00000000-0005-0000-0000-0000075B0000}"/>
    <cellStyle name="Note 6 3 11 3" xfId="21105" xr:uid="{00000000-0005-0000-0000-0000085B0000}"/>
    <cellStyle name="Note 6 3 12" xfId="21106" xr:uid="{00000000-0005-0000-0000-0000095B0000}"/>
    <cellStyle name="Note 6 3 12 2" xfId="21107" xr:uid="{00000000-0005-0000-0000-00000A5B0000}"/>
    <cellStyle name="Note 6 3 12 3" xfId="21108" xr:uid="{00000000-0005-0000-0000-00000B5B0000}"/>
    <cellStyle name="Note 6 3 13" xfId="21109" xr:uid="{00000000-0005-0000-0000-00000C5B0000}"/>
    <cellStyle name="Note 6 3 13 2" xfId="21110" xr:uid="{00000000-0005-0000-0000-00000D5B0000}"/>
    <cellStyle name="Note 6 3 13 3" xfId="21111" xr:uid="{00000000-0005-0000-0000-00000E5B0000}"/>
    <cellStyle name="Note 6 3 14" xfId="21112" xr:uid="{00000000-0005-0000-0000-00000F5B0000}"/>
    <cellStyle name="Note 6 3 14 2" xfId="21113" xr:uid="{00000000-0005-0000-0000-0000105B0000}"/>
    <cellStyle name="Note 6 3 14 3" xfId="21114" xr:uid="{00000000-0005-0000-0000-0000115B0000}"/>
    <cellStyle name="Note 6 3 15" xfId="21115" xr:uid="{00000000-0005-0000-0000-0000125B0000}"/>
    <cellStyle name="Note 6 3 2" xfId="21116" xr:uid="{00000000-0005-0000-0000-0000135B0000}"/>
    <cellStyle name="Note 6 3 2 2" xfId="21117" xr:uid="{00000000-0005-0000-0000-0000145B0000}"/>
    <cellStyle name="Note 6 3 2 2 2" xfId="21118" xr:uid="{00000000-0005-0000-0000-0000155B0000}"/>
    <cellStyle name="Note 6 3 2 2 3" xfId="21119" xr:uid="{00000000-0005-0000-0000-0000165B0000}"/>
    <cellStyle name="Note 6 3 2 3" xfId="21120" xr:uid="{00000000-0005-0000-0000-0000175B0000}"/>
    <cellStyle name="Note 6 3 2 3 2" xfId="21121" xr:uid="{00000000-0005-0000-0000-0000185B0000}"/>
    <cellStyle name="Note 6 3 2 3 3" xfId="21122" xr:uid="{00000000-0005-0000-0000-0000195B0000}"/>
    <cellStyle name="Note 6 3 2 4" xfId="21123" xr:uid="{00000000-0005-0000-0000-00001A5B0000}"/>
    <cellStyle name="Note 6 3 2 4 2" xfId="21124" xr:uid="{00000000-0005-0000-0000-00001B5B0000}"/>
    <cellStyle name="Note 6 3 2 4 3" xfId="21125" xr:uid="{00000000-0005-0000-0000-00001C5B0000}"/>
    <cellStyle name="Note 6 3 2 5" xfId="21126" xr:uid="{00000000-0005-0000-0000-00001D5B0000}"/>
    <cellStyle name="Note 6 3 2 5 2" xfId="21127" xr:uid="{00000000-0005-0000-0000-00001E5B0000}"/>
    <cellStyle name="Note 6 3 2 5 3" xfId="21128" xr:uid="{00000000-0005-0000-0000-00001F5B0000}"/>
    <cellStyle name="Note 6 3 2 6" xfId="21129" xr:uid="{00000000-0005-0000-0000-0000205B0000}"/>
    <cellStyle name="Note 6 3 2 6 2" xfId="21130" xr:uid="{00000000-0005-0000-0000-0000215B0000}"/>
    <cellStyle name="Note 6 3 2 6 3" xfId="21131" xr:uid="{00000000-0005-0000-0000-0000225B0000}"/>
    <cellStyle name="Note 6 3 2 7" xfId="21132" xr:uid="{00000000-0005-0000-0000-0000235B0000}"/>
    <cellStyle name="Note 6 3 2 7 2" xfId="21133" xr:uid="{00000000-0005-0000-0000-0000245B0000}"/>
    <cellStyle name="Note 6 3 2 7 3" xfId="21134" xr:uid="{00000000-0005-0000-0000-0000255B0000}"/>
    <cellStyle name="Note 6 3 2 8" xfId="21135" xr:uid="{00000000-0005-0000-0000-0000265B0000}"/>
    <cellStyle name="Note 6 3 2 9" xfId="21136" xr:uid="{00000000-0005-0000-0000-0000275B0000}"/>
    <cellStyle name="Note 6 3 3" xfId="21137" xr:uid="{00000000-0005-0000-0000-0000285B0000}"/>
    <cellStyle name="Note 6 3 3 10" xfId="21138" xr:uid="{00000000-0005-0000-0000-0000295B0000}"/>
    <cellStyle name="Note 6 3 3 10 2" xfId="21139" xr:uid="{00000000-0005-0000-0000-00002A5B0000}"/>
    <cellStyle name="Note 6 3 3 10 3" xfId="21140" xr:uid="{00000000-0005-0000-0000-00002B5B0000}"/>
    <cellStyle name="Note 6 3 3 11" xfId="21141" xr:uid="{00000000-0005-0000-0000-00002C5B0000}"/>
    <cellStyle name="Note 6 3 3 11 2" xfId="21142" xr:uid="{00000000-0005-0000-0000-00002D5B0000}"/>
    <cellStyle name="Note 6 3 3 12" xfId="21143" xr:uid="{00000000-0005-0000-0000-00002E5B0000}"/>
    <cellStyle name="Note 6 3 3 13" xfId="21144" xr:uid="{00000000-0005-0000-0000-00002F5B0000}"/>
    <cellStyle name="Note 6 3 3 2" xfId="21145" xr:uid="{00000000-0005-0000-0000-0000305B0000}"/>
    <cellStyle name="Note 6 3 3 2 2" xfId="21146" xr:uid="{00000000-0005-0000-0000-0000315B0000}"/>
    <cellStyle name="Note 6 3 3 2 3" xfId="21147" xr:uid="{00000000-0005-0000-0000-0000325B0000}"/>
    <cellStyle name="Note 6 3 3 3" xfId="21148" xr:uid="{00000000-0005-0000-0000-0000335B0000}"/>
    <cellStyle name="Note 6 3 3 3 2" xfId="21149" xr:uid="{00000000-0005-0000-0000-0000345B0000}"/>
    <cellStyle name="Note 6 3 3 3 3" xfId="21150" xr:uid="{00000000-0005-0000-0000-0000355B0000}"/>
    <cellStyle name="Note 6 3 3 4" xfId="21151" xr:uid="{00000000-0005-0000-0000-0000365B0000}"/>
    <cellStyle name="Note 6 3 3 4 2" xfId="21152" xr:uid="{00000000-0005-0000-0000-0000375B0000}"/>
    <cellStyle name="Note 6 3 3 4 3" xfId="21153" xr:uid="{00000000-0005-0000-0000-0000385B0000}"/>
    <cellStyle name="Note 6 3 3 5" xfId="21154" xr:uid="{00000000-0005-0000-0000-0000395B0000}"/>
    <cellStyle name="Note 6 3 3 5 2" xfId="21155" xr:uid="{00000000-0005-0000-0000-00003A5B0000}"/>
    <cellStyle name="Note 6 3 3 5 3" xfId="21156" xr:uid="{00000000-0005-0000-0000-00003B5B0000}"/>
    <cellStyle name="Note 6 3 3 6" xfId="21157" xr:uid="{00000000-0005-0000-0000-00003C5B0000}"/>
    <cellStyle name="Note 6 3 3 6 2" xfId="21158" xr:uid="{00000000-0005-0000-0000-00003D5B0000}"/>
    <cellStyle name="Note 6 3 3 6 3" xfId="21159" xr:uid="{00000000-0005-0000-0000-00003E5B0000}"/>
    <cellStyle name="Note 6 3 3 7" xfId="21160" xr:uid="{00000000-0005-0000-0000-00003F5B0000}"/>
    <cellStyle name="Note 6 3 3 7 2" xfId="21161" xr:uid="{00000000-0005-0000-0000-0000405B0000}"/>
    <cellStyle name="Note 6 3 3 7 3" xfId="21162" xr:uid="{00000000-0005-0000-0000-0000415B0000}"/>
    <cellStyle name="Note 6 3 3 8" xfId="21163" xr:uid="{00000000-0005-0000-0000-0000425B0000}"/>
    <cellStyle name="Note 6 3 3 8 2" xfId="21164" xr:uid="{00000000-0005-0000-0000-0000435B0000}"/>
    <cellStyle name="Note 6 3 3 8 3" xfId="21165" xr:uid="{00000000-0005-0000-0000-0000445B0000}"/>
    <cellStyle name="Note 6 3 3 9" xfId="21166" xr:uid="{00000000-0005-0000-0000-0000455B0000}"/>
    <cellStyle name="Note 6 3 3 9 2" xfId="21167" xr:uid="{00000000-0005-0000-0000-0000465B0000}"/>
    <cellStyle name="Note 6 3 3 9 3" xfId="21168" xr:uid="{00000000-0005-0000-0000-0000475B0000}"/>
    <cellStyle name="Note 6 3 4" xfId="21169" xr:uid="{00000000-0005-0000-0000-0000485B0000}"/>
    <cellStyle name="Note 6 3 4 2" xfId="21170" xr:uid="{00000000-0005-0000-0000-0000495B0000}"/>
    <cellStyle name="Note 6 3 4 2 2" xfId="21171" xr:uid="{00000000-0005-0000-0000-00004A5B0000}"/>
    <cellStyle name="Note 6 3 4 2 3" xfId="21172" xr:uid="{00000000-0005-0000-0000-00004B5B0000}"/>
    <cellStyle name="Note 6 3 4 3" xfId="21173" xr:uid="{00000000-0005-0000-0000-00004C5B0000}"/>
    <cellStyle name="Note 6 3 4 3 2" xfId="21174" xr:uid="{00000000-0005-0000-0000-00004D5B0000}"/>
    <cellStyle name="Note 6 3 4 3 3" xfId="21175" xr:uid="{00000000-0005-0000-0000-00004E5B0000}"/>
    <cellStyle name="Note 6 3 4 4" xfId="21176" xr:uid="{00000000-0005-0000-0000-00004F5B0000}"/>
    <cellStyle name="Note 6 3 4 4 2" xfId="21177" xr:uid="{00000000-0005-0000-0000-0000505B0000}"/>
    <cellStyle name="Note 6 3 4 4 3" xfId="21178" xr:uid="{00000000-0005-0000-0000-0000515B0000}"/>
    <cellStyle name="Note 6 3 4 5" xfId="21179" xr:uid="{00000000-0005-0000-0000-0000525B0000}"/>
    <cellStyle name="Note 6 3 4 5 2" xfId="21180" xr:uid="{00000000-0005-0000-0000-0000535B0000}"/>
    <cellStyle name="Note 6 3 4 5 3" xfId="21181" xr:uid="{00000000-0005-0000-0000-0000545B0000}"/>
    <cellStyle name="Note 6 3 4 6" xfId="21182" xr:uid="{00000000-0005-0000-0000-0000555B0000}"/>
    <cellStyle name="Note 6 3 4 6 2" xfId="21183" xr:uid="{00000000-0005-0000-0000-0000565B0000}"/>
    <cellStyle name="Note 6 3 4 6 3" xfId="21184" xr:uid="{00000000-0005-0000-0000-0000575B0000}"/>
    <cellStyle name="Note 6 3 4 7" xfId="21185" xr:uid="{00000000-0005-0000-0000-0000585B0000}"/>
    <cellStyle name="Note 6 3 4 7 2" xfId="21186" xr:uid="{00000000-0005-0000-0000-0000595B0000}"/>
    <cellStyle name="Note 6 3 4 7 3" xfId="21187" xr:uid="{00000000-0005-0000-0000-00005A5B0000}"/>
    <cellStyle name="Note 6 3 4 8" xfId="21188" xr:uid="{00000000-0005-0000-0000-00005B5B0000}"/>
    <cellStyle name="Note 6 3 4 9" xfId="21189" xr:uid="{00000000-0005-0000-0000-00005C5B0000}"/>
    <cellStyle name="Note 6 3 5" xfId="21190" xr:uid="{00000000-0005-0000-0000-00005D5B0000}"/>
    <cellStyle name="Note 6 3 5 2" xfId="21191" xr:uid="{00000000-0005-0000-0000-00005E5B0000}"/>
    <cellStyle name="Note 6 3 5 2 2" xfId="21192" xr:uid="{00000000-0005-0000-0000-00005F5B0000}"/>
    <cellStyle name="Note 6 3 5 2 3" xfId="21193" xr:uid="{00000000-0005-0000-0000-0000605B0000}"/>
    <cellStyle name="Note 6 3 5 3" xfId="21194" xr:uid="{00000000-0005-0000-0000-0000615B0000}"/>
    <cellStyle name="Note 6 3 5 3 2" xfId="21195" xr:uid="{00000000-0005-0000-0000-0000625B0000}"/>
    <cellStyle name="Note 6 3 5 3 3" xfId="21196" xr:uid="{00000000-0005-0000-0000-0000635B0000}"/>
    <cellStyle name="Note 6 3 5 4" xfId="21197" xr:uid="{00000000-0005-0000-0000-0000645B0000}"/>
    <cellStyle name="Note 6 3 5 4 2" xfId="21198" xr:uid="{00000000-0005-0000-0000-0000655B0000}"/>
    <cellStyle name="Note 6 3 5 4 3" xfId="21199" xr:uid="{00000000-0005-0000-0000-0000665B0000}"/>
    <cellStyle name="Note 6 3 5 5" xfId="21200" xr:uid="{00000000-0005-0000-0000-0000675B0000}"/>
    <cellStyle name="Note 6 3 5 5 2" xfId="21201" xr:uid="{00000000-0005-0000-0000-0000685B0000}"/>
    <cellStyle name="Note 6 3 5 5 3" xfId="21202" xr:uid="{00000000-0005-0000-0000-0000695B0000}"/>
    <cellStyle name="Note 6 3 5 6" xfId="21203" xr:uid="{00000000-0005-0000-0000-00006A5B0000}"/>
    <cellStyle name="Note 6 3 5 6 2" xfId="21204" xr:uid="{00000000-0005-0000-0000-00006B5B0000}"/>
    <cellStyle name="Note 6 3 5 6 3" xfId="21205" xr:uid="{00000000-0005-0000-0000-00006C5B0000}"/>
    <cellStyle name="Note 6 3 5 7" xfId="21206" xr:uid="{00000000-0005-0000-0000-00006D5B0000}"/>
    <cellStyle name="Note 6 3 5 7 2" xfId="21207" xr:uid="{00000000-0005-0000-0000-00006E5B0000}"/>
    <cellStyle name="Note 6 3 5 7 3" xfId="21208" xr:uid="{00000000-0005-0000-0000-00006F5B0000}"/>
    <cellStyle name="Note 6 3 5 8" xfId="21209" xr:uid="{00000000-0005-0000-0000-0000705B0000}"/>
    <cellStyle name="Note 6 3 5 9" xfId="21210" xr:uid="{00000000-0005-0000-0000-0000715B0000}"/>
    <cellStyle name="Note 6 3 6" xfId="21211" xr:uid="{00000000-0005-0000-0000-0000725B0000}"/>
    <cellStyle name="Note 6 3 6 2" xfId="21212" xr:uid="{00000000-0005-0000-0000-0000735B0000}"/>
    <cellStyle name="Note 6 3 6 2 2" xfId="21213" xr:uid="{00000000-0005-0000-0000-0000745B0000}"/>
    <cellStyle name="Note 6 3 6 2 3" xfId="21214" xr:uid="{00000000-0005-0000-0000-0000755B0000}"/>
    <cellStyle name="Note 6 3 6 3" xfId="21215" xr:uid="{00000000-0005-0000-0000-0000765B0000}"/>
    <cellStyle name="Note 6 3 6 3 2" xfId="21216" xr:uid="{00000000-0005-0000-0000-0000775B0000}"/>
    <cellStyle name="Note 6 3 6 3 3" xfId="21217" xr:uid="{00000000-0005-0000-0000-0000785B0000}"/>
    <cellStyle name="Note 6 3 6 4" xfId="21218" xr:uid="{00000000-0005-0000-0000-0000795B0000}"/>
    <cellStyle name="Note 6 3 6 4 2" xfId="21219" xr:uid="{00000000-0005-0000-0000-00007A5B0000}"/>
    <cellStyle name="Note 6 3 6 4 3" xfId="21220" xr:uid="{00000000-0005-0000-0000-00007B5B0000}"/>
    <cellStyle name="Note 6 3 6 5" xfId="21221" xr:uid="{00000000-0005-0000-0000-00007C5B0000}"/>
    <cellStyle name="Note 6 3 6 5 2" xfId="21222" xr:uid="{00000000-0005-0000-0000-00007D5B0000}"/>
    <cellStyle name="Note 6 3 6 5 3" xfId="21223" xr:uid="{00000000-0005-0000-0000-00007E5B0000}"/>
    <cellStyle name="Note 6 3 6 6" xfId="21224" xr:uid="{00000000-0005-0000-0000-00007F5B0000}"/>
    <cellStyle name="Note 6 3 6 6 2" xfId="21225" xr:uid="{00000000-0005-0000-0000-0000805B0000}"/>
    <cellStyle name="Note 6 3 6 6 3" xfId="21226" xr:uid="{00000000-0005-0000-0000-0000815B0000}"/>
    <cellStyle name="Note 6 3 6 7" xfId="21227" xr:uid="{00000000-0005-0000-0000-0000825B0000}"/>
    <cellStyle name="Note 6 3 6 7 2" xfId="21228" xr:uid="{00000000-0005-0000-0000-0000835B0000}"/>
    <cellStyle name="Note 6 3 6 7 3" xfId="21229" xr:uid="{00000000-0005-0000-0000-0000845B0000}"/>
    <cellStyle name="Note 6 3 6 8" xfId="21230" xr:uid="{00000000-0005-0000-0000-0000855B0000}"/>
    <cellStyle name="Note 6 3 6 9" xfId="21231" xr:uid="{00000000-0005-0000-0000-0000865B0000}"/>
    <cellStyle name="Note 6 3 7" xfId="21232" xr:uid="{00000000-0005-0000-0000-0000875B0000}"/>
    <cellStyle name="Note 6 3 7 2" xfId="21233" xr:uid="{00000000-0005-0000-0000-0000885B0000}"/>
    <cellStyle name="Note 6 3 7 2 2" xfId="21234" xr:uid="{00000000-0005-0000-0000-0000895B0000}"/>
    <cellStyle name="Note 6 3 7 2 3" xfId="21235" xr:uid="{00000000-0005-0000-0000-00008A5B0000}"/>
    <cellStyle name="Note 6 3 7 3" xfId="21236" xr:uid="{00000000-0005-0000-0000-00008B5B0000}"/>
    <cellStyle name="Note 6 3 7 3 2" xfId="21237" xr:uid="{00000000-0005-0000-0000-00008C5B0000}"/>
    <cellStyle name="Note 6 3 7 3 3" xfId="21238" xr:uid="{00000000-0005-0000-0000-00008D5B0000}"/>
    <cellStyle name="Note 6 3 7 4" xfId="21239" xr:uid="{00000000-0005-0000-0000-00008E5B0000}"/>
    <cellStyle name="Note 6 3 7 4 2" xfId="21240" xr:uid="{00000000-0005-0000-0000-00008F5B0000}"/>
    <cellStyle name="Note 6 3 7 4 3" xfId="21241" xr:uid="{00000000-0005-0000-0000-0000905B0000}"/>
    <cellStyle name="Note 6 3 7 5" xfId="21242" xr:uid="{00000000-0005-0000-0000-0000915B0000}"/>
    <cellStyle name="Note 6 3 7 5 2" xfId="21243" xr:uid="{00000000-0005-0000-0000-0000925B0000}"/>
    <cellStyle name="Note 6 3 7 5 3" xfId="21244" xr:uid="{00000000-0005-0000-0000-0000935B0000}"/>
    <cellStyle name="Note 6 3 7 6" xfId="21245" xr:uid="{00000000-0005-0000-0000-0000945B0000}"/>
    <cellStyle name="Note 6 3 7 6 2" xfId="21246" xr:uid="{00000000-0005-0000-0000-0000955B0000}"/>
    <cellStyle name="Note 6 3 7 6 3" xfId="21247" xr:uid="{00000000-0005-0000-0000-0000965B0000}"/>
    <cellStyle name="Note 6 3 7 7" xfId="21248" xr:uid="{00000000-0005-0000-0000-0000975B0000}"/>
    <cellStyle name="Note 6 3 7 7 2" xfId="21249" xr:uid="{00000000-0005-0000-0000-0000985B0000}"/>
    <cellStyle name="Note 6 3 7 7 3" xfId="21250" xr:uid="{00000000-0005-0000-0000-0000995B0000}"/>
    <cellStyle name="Note 6 3 7 8" xfId="21251" xr:uid="{00000000-0005-0000-0000-00009A5B0000}"/>
    <cellStyle name="Note 6 3 7 9" xfId="21252" xr:uid="{00000000-0005-0000-0000-00009B5B0000}"/>
    <cellStyle name="Note 6 3 8" xfId="21253" xr:uid="{00000000-0005-0000-0000-00009C5B0000}"/>
    <cellStyle name="Note 6 3 8 2" xfId="21254" xr:uid="{00000000-0005-0000-0000-00009D5B0000}"/>
    <cellStyle name="Note 6 3 8 2 2" xfId="21255" xr:uid="{00000000-0005-0000-0000-00009E5B0000}"/>
    <cellStyle name="Note 6 3 8 2 3" xfId="21256" xr:uid="{00000000-0005-0000-0000-00009F5B0000}"/>
    <cellStyle name="Note 6 3 8 3" xfId="21257" xr:uid="{00000000-0005-0000-0000-0000A05B0000}"/>
    <cellStyle name="Note 6 3 8 3 2" xfId="21258" xr:uid="{00000000-0005-0000-0000-0000A15B0000}"/>
    <cellStyle name="Note 6 3 8 3 3" xfId="21259" xr:uid="{00000000-0005-0000-0000-0000A25B0000}"/>
    <cellStyle name="Note 6 3 8 4" xfId="21260" xr:uid="{00000000-0005-0000-0000-0000A35B0000}"/>
    <cellStyle name="Note 6 3 8 4 2" xfId="21261" xr:uid="{00000000-0005-0000-0000-0000A45B0000}"/>
    <cellStyle name="Note 6 3 8 4 3" xfId="21262" xr:uid="{00000000-0005-0000-0000-0000A55B0000}"/>
    <cellStyle name="Note 6 3 8 5" xfId="21263" xr:uid="{00000000-0005-0000-0000-0000A65B0000}"/>
    <cellStyle name="Note 6 3 8 5 2" xfId="21264" xr:uid="{00000000-0005-0000-0000-0000A75B0000}"/>
    <cellStyle name="Note 6 3 8 5 3" xfId="21265" xr:uid="{00000000-0005-0000-0000-0000A85B0000}"/>
    <cellStyle name="Note 6 3 8 6" xfId="21266" xr:uid="{00000000-0005-0000-0000-0000A95B0000}"/>
    <cellStyle name="Note 6 3 8 6 2" xfId="21267" xr:uid="{00000000-0005-0000-0000-0000AA5B0000}"/>
    <cellStyle name="Note 6 3 8 6 3" xfId="21268" xr:uid="{00000000-0005-0000-0000-0000AB5B0000}"/>
    <cellStyle name="Note 6 3 8 7" xfId="21269" xr:uid="{00000000-0005-0000-0000-0000AC5B0000}"/>
    <cellStyle name="Note 6 3 8 7 2" xfId="21270" xr:uid="{00000000-0005-0000-0000-0000AD5B0000}"/>
    <cellStyle name="Note 6 3 8 7 3" xfId="21271" xr:uid="{00000000-0005-0000-0000-0000AE5B0000}"/>
    <cellStyle name="Note 6 3 8 8" xfId="21272" xr:uid="{00000000-0005-0000-0000-0000AF5B0000}"/>
    <cellStyle name="Note 6 3 8 9" xfId="21273" xr:uid="{00000000-0005-0000-0000-0000B05B0000}"/>
    <cellStyle name="Note 6 3 9" xfId="21274" xr:uid="{00000000-0005-0000-0000-0000B15B0000}"/>
    <cellStyle name="Note 6 3 9 10" xfId="21275" xr:uid="{00000000-0005-0000-0000-0000B25B0000}"/>
    <cellStyle name="Note 6 3 9 10 2" xfId="21276" xr:uid="{00000000-0005-0000-0000-0000B35B0000}"/>
    <cellStyle name="Note 6 3 9 10 3" xfId="21277" xr:uid="{00000000-0005-0000-0000-0000B45B0000}"/>
    <cellStyle name="Note 6 3 9 11" xfId="21278" xr:uid="{00000000-0005-0000-0000-0000B55B0000}"/>
    <cellStyle name="Note 6 3 9 11 2" xfId="21279" xr:uid="{00000000-0005-0000-0000-0000B65B0000}"/>
    <cellStyle name="Note 6 3 9 12" xfId="21280" xr:uid="{00000000-0005-0000-0000-0000B75B0000}"/>
    <cellStyle name="Note 6 3 9 2" xfId="21281" xr:uid="{00000000-0005-0000-0000-0000B85B0000}"/>
    <cellStyle name="Note 6 3 9 2 2" xfId="21282" xr:uid="{00000000-0005-0000-0000-0000B95B0000}"/>
    <cellStyle name="Note 6 3 9 2 3" xfId="21283" xr:uid="{00000000-0005-0000-0000-0000BA5B0000}"/>
    <cellStyle name="Note 6 3 9 3" xfId="21284" xr:uid="{00000000-0005-0000-0000-0000BB5B0000}"/>
    <cellStyle name="Note 6 3 9 3 2" xfId="21285" xr:uid="{00000000-0005-0000-0000-0000BC5B0000}"/>
    <cellStyle name="Note 6 3 9 3 3" xfId="21286" xr:uid="{00000000-0005-0000-0000-0000BD5B0000}"/>
    <cellStyle name="Note 6 3 9 4" xfId="21287" xr:uid="{00000000-0005-0000-0000-0000BE5B0000}"/>
    <cellStyle name="Note 6 3 9 4 2" xfId="21288" xr:uid="{00000000-0005-0000-0000-0000BF5B0000}"/>
    <cellStyle name="Note 6 3 9 4 3" xfId="21289" xr:uid="{00000000-0005-0000-0000-0000C05B0000}"/>
    <cellStyle name="Note 6 3 9 5" xfId="21290" xr:uid="{00000000-0005-0000-0000-0000C15B0000}"/>
    <cellStyle name="Note 6 3 9 5 2" xfId="21291" xr:uid="{00000000-0005-0000-0000-0000C25B0000}"/>
    <cellStyle name="Note 6 3 9 5 3" xfId="21292" xr:uid="{00000000-0005-0000-0000-0000C35B0000}"/>
    <cellStyle name="Note 6 3 9 6" xfId="21293" xr:uid="{00000000-0005-0000-0000-0000C45B0000}"/>
    <cellStyle name="Note 6 3 9 6 2" xfId="21294" xr:uid="{00000000-0005-0000-0000-0000C55B0000}"/>
    <cellStyle name="Note 6 3 9 6 3" xfId="21295" xr:uid="{00000000-0005-0000-0000-0000C65B0000}"/>
    <cellStyle name="Note 6 3 9 7" xfId="21296" xr:uid="{00000000-0005-0000-0000-0000C75B0000}"/>
    <cellStyle name="Note 6 3 9 7 2" xfId="21297" xr:uid="{00000000-0005-0000-0000-0000C85B0000}"/>
    <cellStyle name="Note 6 3 9 7 3" xfId="21298" xr:uid="{00000000-0005-0000-0000-0000C95B0000}"/>
    <cellStyle name="Note 6 3 9 8" xfId="21299" xr:uid="{00000000-0005-0000-0000-0000CA5B0000}"/>
    <cellStyle name="Note 6 3 9 8 2" xfId="21300" xr:uid="{00000000-0005-0000-0000-0000CB5B0000}"/>
    <cellStyle name="Note 6 3 9 8 3" xfId="21301" xr:uid="{00000000-0005-0000-0000-0000CC5B0000}"/>
    <cellStyle name="Note 6 3 9 9" xfId="21302" xr:uid="{00000000-0005-0000-0000-0000CD5B0000}"/>
    <cellStyle name="Note 6 3 9 9 2" xfId="21303" xr:uid="{00000000-0005-0000-0000-0000CE5B0000}"/>
    <cellStyle name="Note 6 3 9 9 3" xfId="21304" xr:uid="{00000000-0005-0000-0000-0000CF5B0000}"/>
    <cellStyle name="Note 6 4" xfId="21305" xr:uid="{00000000-0005-0000-0000-0000D05B0000}"/>
    <cellStyle name="Note 6 4 10" xfId="21306" xr:uid="{00000000-0005-0000-0000-0000D15B0000}"/>
    <cellStyle name="Note 6 4 10 2" xfId="21307" xr:uid="{00000000-0005-0000-0000-0000D25B0000}"/>
    <cellStyle name="Note 6 4 10 3" xfId="21308" xr:uid="{00000000-0005-0000-0000-0000D35B0000}"/>
    <cellStyle name="Note 6 4 11" xfId="21309" xr:uid="{00000000-0005-0000-0000-0000D45B0000}"/>
    <cellStyle name="Note 6 4 11 2" xfId="21310" xr:uid="{00000000-0005-0000-0000-0000D55B0000}"/>
    <cellStyle name="Note 6 4 11 3" xfId="21311" xr:uid="{00000000-0005-0000-0000-0000D65B0000}"/>
    <cellStyle name="Note 6 4 12" xfId="21312" xr:uid="{00000000-0005-0000-0000-0000D75B0000}"/>
    <cellStyle name="Note 6 4 12 2" xfId="21313" xr:uid="{00000000-0005-0000-0000-0000D85B0000}"/>
    <cellStyle name="Note 6 4 12 3" xfId="21314" xr:uid="{00000000-0005-0000-0000-0000D95B0000}"/>
    <cellStyle name="Note 6 4 13" xfId="21315" xr:uid="{00000000-0005-0000-0000-0000DA5B0000}"/>
    <cellStyle name="Note 6 4 13 2" xfId="21316" xr:uid="{00000000-0005-0000-0000-0000DB5B0000}"/>
    <cellStyle name="Note 6 4 13 3" xfId="21317" xr:uid="{00000000-0005-0000-0000-0000DC5B0000}"/>
    <cellStyle name="Note 6 4 14" xfId="21318" xr:uid="{00000000-0005-0000-0000-0000DD5B0000}"/>
    <cellStyle name="Note 6 4 14 2" xfId="21319" xr:uid="{00000000-0005-0000-0000-0000DE5B0000}"/>
    <cellStyle name="Note 6 4 14 3" xfId="21320" xr:uid="{00000000-0005-0000-0000-0000DF5B0000}"/>
    <cellStyle name="Note 6 4 15" xfId="21321" xr:uid="{00000000-0005-0000-0000-0000E05B0000}"/>
    <cellStyle name="Note 6 4 2" xfId="21322" xr:uid="{00000000-0005-0000-0000-0000E15B0000}"/>
    <cellStyle name="Note 6 4 2 2" xfId="21323" xr:uid="{00000000-0005-0000-0000-0000E25B0000}"/>
    <cellStyle name="Note 6 4 2 2 2" xfId="21324" xr:uid="{00000000-0005-0000-0000-0000E35B0000}"/>
    <cellStyle name="Note 6 4 2 2 3" xfId="21325" xr:uid="{00000000-0005-0000-0000-0000E45B0000}"/>
    <cellStyle name="Note 6 4 2 3" xfId="21326" xr:uid="{00000000-0005-0000-0000-0000E55B0000}"/>
    <cellStyle name="Note 6 4 2 3 2" xfId="21327" xr:uid="{00000000-0005-0000-0000-0000E65B0000}"/>
    <cellStyle name="Note 6 4 2 3 3" xfId="21328" xr:uid="{00000000-0005-0000-0000-0000E75B0000}"/>
    <cellStyle name="Note 6 4 2 4" xfId="21329" xr:uid="{00000000-0005-0000-0000-0000E85B0000}"/>
    <cellStyle name="Note 6 4 2 4 2" xfId="21330" xr:uid="{00000000-0005-0000-0000-0000E95B0000}"/>
    <cellStyle name="Note 6 4 2 4 3" xfId="21331" xr:uid="{00000000-0005-0000-0000-0000EA5B0000}"/>
    <cellStyle name="Note 6 4 2 5" xfId="21332" xr:uid="{00000000-0005-0000-0000-0000EB5B0000}"/>
    <cellStyle name="Note 6 4 2 5 2" xfId="21333" xr:uid="{00000000-0005-0000-0000-0000EC5B0000}"/>
    <cellStyle name="Note 6 4 2 5 3" xfId="21334" xr:uid="{00000000-0005-0000-0000-0000ED5B0000}"/>
    <cellStyle name="Note 6 4 2 6" xfId="21335" xr:uid="{00000000-0005-0000-0000-0000EE5B0000}"/>
    <cellStyle name="Note 6 4 2 6 2" xfId="21336" xr:uid="{00000000-0005-0000-0000-0000EF5B0000}"/>
    <cellStyle name="Note 6 4 2 6 3" xfId="21337" xr:uid="{00000000-0005-0000-0000-0000F05B0000}"/>
    <cellStyle name="Note 6 4 2 7" xfId="21338" xr:uid="{00000000-0005-0000-0000-0000F15B0000}"/>
    <cellStyle name="Note 6 4 2 7 2" xfId="21339" xr:uid="{00000000-0005-0000-0000-0000F25B0000}"/>
    <cellStyle name="Note 6 4 2 7 3" xfId="21340" xr:uid="{00000000-0005-0000-0000-0000F35B0000}"/>
    <cellStyle name="Note 6 4 2 8" xfId="21341" xr:uid="{00000000-0005-0000-0000-0000F45B0000}"/>
    <cellStyle name="Note 6 4 2 9" xfId="21342" xr:uid="{00000000-0005-0000-0000-0000F55B0000}"/>
    <cellStyle name="Note 6 4 3" xfId="21343" xr:uid="{00000000-0005-0000-0000-0000F65B0000}"/>
    <cellStyle name="Note 6 4 3 10" xfId="21344" xr:uid="{00000000-0005-0000-0000-0000F75B0000}"/>
    <cellStyle name="Note 6 4 3 10 2" xfId="21345" xr:uid="{00000000-0005-0000-0000-0000F85B0000}"/>
    <cellStyle name="Note 6 4 3 10 3" xfId="21346" xr:uid="{00000000-0005-0000-0000-0000F95B0000}"/>
    <cellStyle name="Note 6 4 3 11" xfId="21347" xr:uid="{00000000-0005-0000-0000-0000FA5B0000}"/>
    <cellStyle name="Note 6 4 3 11 2" xfId="21348" xr:uid="{00000000-0005-0000-0000-0000FB5B0000}"/>
    <cellStyle name="Note 6 4 3 12" xfId="21349" xr:uid="{00000000-0005-0000-0000-0000FC5B0000}"/>
    <cellStyle name="Note 6 4 3 13" xfId="21350" xr:uid="{00000000-0005-0000-0000-0000FD5B0000}"/>
    <cellStyle name="Note 6 4 3 2" xfId="21351" xr:uid="{00000000-0005-0000-0000-0000FE5B0000}"/>
    <cellStyle name="Note 6 4 3 2 2" xfId="21352" xr:uid="{00000000-0005-0000-0000-0000FF5B0000}"/>
    <cellStyle name="Note 6 4 3 2 3" xfId="21353" xr:uid="{00000000-0005-0000-0000-0000005C0000}"/>
    <cellStyle name="Note 6 4 3 3" xfId="21354" xr:uid="{00000000-0005-0000-0000-0000015C0000}"/>
    <cellStyle name="Note 6 4 3 3 2" xfId="21355" xr:uid="{00000000-0005-0000-0000-0000025C0000}"/>
    <cellStyle name="Note 6 4 3 3 3" xfId="21356" xr:uid="{00000000-0005-0000-0000-0000035C0000}"/>
    <cellStyle name="Note 6 4 3 4" xfId="21357" xr:uid="{00000000-0005-0000-0000-0000045C0000}"/>
    <cellStyle name="Note 6 4 3 4 2" xfId="21358" xr:uid="{00000000-0005-0000-0000-0000055C0000}"/>
    <cellStyle name="Note 6 4 3 4 3" xfId="21359" xr:uid="{00000000-0005-0000-0000-0000065C0000}"/>
    <cellStyle name="Note 6 4 3 5" xfId="21360" xr:uid="{00000000-0005-0000-0000-0000075C0000}"/>
    <cellStyle name="Note 6 4 3 5 2" xfId="21361" xr:uid="{00000000-0005-0000-0000-0000085C0000}"/>
    <cellStyle name="Note 6 4 3 5 3" xfId="21362" xr:uid="{00000000-0005-0000-0000-0000095C0000}"/>
    <cellStyle name="Note 6 4 3 6" xfId="21363" xr:uid="{00000000-0005-0000-0000-00000A5C0000}"/>
    <cellStyle name="Note 6 4 3 6 2" xfId="21364" xr:uid="{00000000-0005-0000-0000-00000B5C0000}"/>
    <cellStyle name="Note 6 4 3 6 3" xfId="21365" xr:uid="{00000000-0005-0000-0000-00000C5C0000}"/>
    <cellStyle name="Note 6 4 3 7" xfId="21366" xr:uid="{00000000-0005-0000-0000-00000D5C0000}"/>
    <cellStyle name="Note 6 4 3 7 2" xfId="21367" xr:uid="{00000000-0005-0000-0000-00000E5C0000}"/>
    <cellStyle name="Note 6 4 3 7 3" xfId="21368" xr:uid="{00000000-0005-0000-0000-00000F5C0000}"/>
    <cellStyle name="Note 6 4 3 8" xfId="21369" xr:uid="{00000000-0005-0000-0000-0000105C0000}"/>
    <cellStyle name="Note 6 4 3 8 2" xfId="21370" xr:uid="{00000000-0005-0000-0000-0000115C0000}"/>
    <cellStyle name="Note 6 4 3 8 3" xfId="21371" xr:uid="{00000000-0005-0000-0000-0000125C0000}"/>
    <cellStyle name="Note 6 4 3 9" xfId="21372" xr:uid="{00000000-0005-0000-0000-0000135C0000}"/>
    <cellStyle name="Note 6 4 3 9 2" xfId="21373" xr:uid="{00000000-0005-0000-0000-0000145C0000}"/>
    <cellStyle name="Note 6 4 3 9 3" xfId="21374" xr:uid="{00000000-0005-0000-0000-0000155C0000}"/>
    <cellStyle name="Note 6 4 4" xfId="21375" xr:uid="{00000000-0005-0000-0000-0000165C0000}"/>
    <cellStyle name="Note 6 4 4 2" xfId="21376" xr:uid="{00000000-0005-0000-0000-0000175C0000}"/>
    <cellStyle name="Note 6 4 4 2 2" xfId="21377" xr:uid="{00000000-0005-0000-0000-0000185C0000}"/>
    <cellStyle name="Note 6 4 4 2 3" xfId="21378" xr:uid="{00000000-0005-0000-0000-0000195C0000}"/>
    <cellStyle name="Note 6 4 4 3" xfId="21379" xr:uid="{00000000-0005-0000-0000-00001A5C0000}"/>
    <cellStyle name="Note 6 4 4 3 2" xfId="21380" xr:uid="{00000000-0005-0000-0000-00001B5C0000}"/>
    <cellStyle name="Note 6 4 4 3 3" xfId="21381" xr:uid="{00000000-0005-0000-0000-00001C5C0000}"/>
    <cellStyle name="Note 6 4 4 4" xfId="21382" xr:uid="{00000000-0005-0000-0000-00001D5C0000}"/>
    <cellStyle name="Note 6 4 4 4 2" xfId="21383" xr:uid="{00000000-0005-0000-0000-00001E5C0000}"/>
    <cellStyle name="Note 6 4 4 4 3" xfId="21384" xr:uid="{00000000-0005-0000-0000-00001F5C0000}"/>
    <cellStyle name="Note 6 4 4 5" xfId="21385" xr:uid="{00000000-0005-0000-0000-0000205C0000}"/>
    <cellStyle name="Note 6 4 4 5 2" xfId="21386" xr:uid="{00000000-0005-0000-0000-0000215C0000}"/>
    <cellStyle name="Note 6 4 4 5 3" xfId="21387" xr:uid="{00000000-0005-0000-0000-0000225C0000}"/>
    <cellStyle name="Note 6 4 4 6" xfId="21388" xr:uid="{00000000-0005-0000-0000-0000235C0000}"/>
    <cellStyle name="Note 6 4 4 6 2" xfId="21389" xr:uid="{00000000-0005-0000-0000-0000245C0000}"/>
    <cellStyle name="Note 6 4 4 6 3" xfId="21390" xr:uid="{00000000-0005-0000-0000-0000255C0000}"/>
    <cellStyle name="Note 6 4 4 7" xfId="21391" xr:uid="{00000000-0005-0000-0000-0000265C0000}"/>
    <cellStyle name="Note 6 4 4 7 2" xfId="21392" xr:uid="{00000000-0005-0000-0000-0000275C0000}"/>
    <cellStyle name="Note 6 4 4 7 3" xfId="21393" xr:uid="{00000000-0005-0000-0000-0000285C0000}"/>
    <cellStyle name="Note 6 4 4 8" xfId="21394" xr:uid="{00000000-0005-0000-0000-0000295C0000}"/>
    <cellStyle name="Note 6 4 4 9" xfId="21395" xr:uid="{00000000-0005-0000-0000-00002A5C0000}"/>
    <cellStyle name="Note 6 4 5" xfId="21396" xr:uid="{00000000-0005-0000-0000-00002B5C0000}"/>
    <cellStyle name="Note 6 4 5 2" xfId="21397" xr:uid="{00000000-0005-0000-0000-00002C5C0000}"/>
    <cellStyle name="Note 6 4 5 2 2" xfId="21398" xr:uid="{00000000-0005-0000-0000-00002D5C0000}"/>
    <cellStyle name="Note 6 4 5 2 3" xfId="21399" xr:uid="{00000000-0005-0000-0000-00002E5C0000}"/>
    <cellStyle name="Note 6 4 5 3" xfId="21400" xr:uid="{00000000-0005-0000-0000-00002F5C0000}"/>
    <cellStyle name="Note 6 4 5 3 2" xfId="21401" xr:uid="{00000000-0005-0000-0000-0000305C0000}"/>
    <cellStyle name="Note 6 4 5 3 3" xfId="21402" xr:uid="{00000000-0005-0000-0000-0000315C0000}"/>
    <cellStyle name="Note 6 4 5 4" xfId="21403" xr:uid="{00000000-0005-0000-0000-0000325C0000}"/>
    <cellStyle name="Note 6 4 5 4 2" xfId="21404" xr:uid="{00000000-0005-0000-0000-0000335C0000}"/>
    <cellStyle name="Note 6 4 5 4 3" xfId="21405" xr:uid="{00000000-0005-0000-0000-0000345C0000}"/>
    <cellStyle name="Note 6 4 5 5" xfId="21406" xr:uid="{00000000-0005-0000-0000-0000355C0000}"/>
    <cellStyle name="Note 6 4 5 5 2" xfId="21407" xr:uid="{00000000-0005-0000-0000-0000365C0000}"/>
    <cellStyle name="Note 6 4 5 5 3" xfId="21408" xr:uid="{00000000-0005-0000-0000-0000375C0000}"/>
    <cellStyle name="Note 6 4 5 6" xfId="21409" xr:uid="{00000000-0005-0000-0000-0000385C0000}"/>
    <cellStyle name="Note 6 4 5 6 2" xfId="21410" xr:uid="{00000000-0005-0000-0000-0000395C0000}"/>
    <cellStyle name="Note 6 4 5 6 3" xfId="21411" xr:uid="{00000000-0005-0000-0000-00003A5C0000}"/>
    <cellStyle name="Note 6 4 5 7" xfId="21412" xr:uid="{00000000-0005-0000-0000-00003B5C0000}"/>
    <cellStyle name="Note 6 4 5 7 2" xfId="21413" xr:uid="{00000000-0005-0000-0000-00003C5C0000}"/>
    <cellStyle name="Note 6 4 5 7 3" xfId="21414" xr:uid="{00000000-0005-0000-0000-00003D5C0000}"/>
    <cellStyle name="Note 6 4 5 8" xfId="21415" xr:uid="{00000000-0005-0000-0000-00003E5C0000}"/>
    <cellStyle name="Note 6 4 5 9" xfId="21416" xr:uid="{00000000-0005-0000-0000-00003F5C0000}"/>
    <cellStyle name="Note 6 4 6" xfId="21417" xr:uid="{00000000-0005-0000-0000-0000405C0000}"/>
    <cellStyle name="Note 6 4 6 2" xfId="21418" xr:uid="{00000000-0005-0000-0000-0000415C0000}"/>
    <cellStyle name="Note 6 4 6 2 2" xfId="21419" xr:uid="{00000000-0005-0000-0000-0000425C0000}"/>
    <cellStyle name="Note 6 4 6 2 3" xfId="21420" xr:uid="{00000000-0005-0000-0000-0000435C0000}"/>
    <cellStyle name="Note 6 4 6 3" xfId="21421" xr:uid="{00000000-0005-0000-0000-0000445C0000}"/>
    <cellStyle name="Note 6 4 6 3 2" xfId="21422" xr:uid="{00000000-0005-0000-0000-0000455C0000}"/>
    <cellStyle name="Note 6 4 6 3 3" xfId="21423" xr:uid="{00000000-0005-0000-0000-0000465C0000}"/>
    <cellStyle name="Note 6 4 6 4" xfId="21424" xr:uid="{00000000-0005-0000-0000-0000475C0000}"/>
    <cellStyle name="Note 6 4 6 4 2" xfId="21425" xr:uid="{00000000-0005-0000-0000-0000485C0000}"/>
    <cellStyle name="Note 6 4 6 4 3" xfId="21426" xr:uid="{00000000-0005-0000-0000-0000495C0000}"/>
    <cellStyle name="Note 6 4 6 5" xfId="21427" xr:uid="{00000000-0005-0000-0000-00004A5C0000}"/>
    <cellStyle name="Note 6 4 6 5 2" xfId="21428" xr:uid="{00000000-0005-0000-0000-00004B5C0000}"/>
    <cellStyle name="Note 6 4 6 5 3" xfId="21429" xr:uid="{00000000-0005-0000-0000-00004C5C0000}"/>
    <cellStyle name="Note 6 4 6 6" xfId="21430" xr:uid="{00000000-0005-0000-0000-00004D5C0000}"/>
    <cellStyle name="Note 6 4 6 6 2" xfId="21431" xr:uid="{00000000-0005-0000-0000-00004E5C0000}"/>
    <cellStyle name="Note 6 4 6 6 3" xfId="21432" xr:uid="{00000000-0005-0000-0000-00004F5C0000}"/>
    <cellStyle name="Note 6 4 6 7" xfId="21433" xr:uid="{00000000-0005-0000-0000-0000505C0000}"/>
    <cellStyle name="Note 6 4 6 7 2" xfId="21434" xr:uid="{00000000-0005-0000-0000-0000515C0000}"/>
    <cellStyle name="Note 6 4 6 7 3" xfId="21435" xr:uid="{00000000-0005-0000-0000-0000525C0000}"/>
    <cellStyle name="Note 6 4 6 8" xfId="21436" xr:uid="{00000000-0005-0000-0000-0000535C0000}"/>
    <cellStyle name="Note 6 4 6 9" xfId="21437" xr:uid="{00000000-0005-0000-0000-0000545C0000}"/>
    <cellStyle name="Note 6 4 7" xfId="21438" xr:uid="{00000000-0005-0000-0000-0000555C0000}"/>
    <cellStyle name="Note 6 4 7 2" xfId="21439" xr:uid="{00000000-0005-0000-0000-0000565C0000}"/>
    <cellStyle name="Note 6 4 7 2 2" xfId="21440" xr:uid="{00000000-0005-0000-0000-0000575C0000}"/>
    <cellStyle name="Note 6 4 7 2 3" xfId="21441" xr:uid="{00000000-0005-0000-0000-0000585C0000}"/>
    <cellStyle name="Note 6 4 7 3" xfId="21442" xr:uid="{00000000-0005-0000-0000-0000595C0000}"/>
    <cellStyle name="Note 6 4 7 3 2" xfId="21443" xr:uid="{00000000-0005-0000-0000-00005A5C0000}"/>
    <cellStyle name="Note 6 4 7 3 3" xfId="21444" xr:uid="{00000000-0005-0000-0000-00005B5C0000}"/>
    <cellStyle name="Note 6 4 7 4" xfId="21445" xr:uid="{00000000-0005-0000-0000-00005C5C0000}"/>
    <cellStyle name="Note 6 4 7 4 2" xfId="21446" xr:uid="{00000000-0005-0000-0000-00005D5C0000}"/>
    <cellStyle name="Note 6 4 7 4 3" xfId="21447" xr:uid="{00000000-0005-0000-0000-00005E5C0000}"/>
    <cellStyle name="Note 6 4 7 5" xfId="21448" xr:uid="{00000000-0005-0000-0000-00005F5C0000}"/>
    <cellStyle name="Note 6 4 7 5 2" xfId="21449" xr:uid="{00000000-0005-0000-0000-0000605C0000}"/>
    <cellStyle name="Note 6 4 7 5 3" xfId="21450" xr:uid="{00000000-0005-0000-0000-0000615C0000}"/>
    <cellStyle name="Note 6 4 7 6" xfId="21451" xr:uid="{00000000-0005-0000-0000-0000625C0000}"/>
    <cellStyle name="Note 6 4 7 6 2" xfId="21452" xr:uid="{00000000-0005-0000-0000-0000635C0000}"/>
    <cellStyle name="Note 6 4 7 6 3" xfId="21453" xr:uid="{00000000-0005-0000-0000-0000645C0000}"/>
    <cellStyle name="Note 6 4 7 7" xfId="21454" xr:uid="{00000000-0005-0000-0000-0000655C0000}"/>
    <cellStyle name="Note 6 4 7 7 2" xfId="21455" xr:uid="{00000000-0005-0000-0000-0000665C0000}"/>
    <cellStyle name="Note 6 4 7 7 3" xfId="21456" xr:uid="{00000000-0005-0000-0000-0000675C0000}"/>
    <cellStyle name="Note 6 4 7 8" xfId="21457" xr:uid="{00000000-0005-0000-0000-0000685C0000}"/>
    <cellStyle name="Note 6 4 7 9" xfId="21458" xr:uid="{00000000-0005-0000-0000-0000695C0000}"/>
    <cellStyle name="Note 6 4 8" xfId="21459" xr:uid="{00000000-0005-0000-0000-00006A5C0000}"/>
    <cellStyle name="Note 6 4 8 2" xfId="21460" xr:uid="{00000000-0005-0000-0000-00006B5C0000}"/>
    <cellStyle name="Note 6 4 8 2 2" xfId="21461" xr:uid="{00000000-0005-0000-0000-00006C5C0000}"/>
    <cellStyle name="Note 6 4 8 2 3" xfId="21462" xr:uid="{00000000-0005-0000-0000-00006D5C0000}"/>
    <cellStyle name="Note 6 4 8 3" xfId="21463" xr:uid="{00000000-0005-0000-0000-00006E5C0000}"/>
    <cellStyle name="Note 6 4 8 3 2" xfId="21464" xr:uid="{00000000-0005-0000-0000-00006F5C0000}"/>
    <cellStyle name="Note 6 4 8 3 3" xfId="21465" xr:uid="{00000000-0005-0000-0000-0000705C0000}"/>
    <cellStyle name="Note 6 4 8 4" xfId="21466" xr:uid="{00000000-0005-0000-0000-0000715C0000}"/>
    <cellStyle name="Note 6 4 8 4 2" xfId="21467" xr:uid="{00000000-0005-0000-0000-0000725C0000}"/>
    <cellStyle name="Note 6 4 8 4 3" xfId="21468" xr:uid="{00000000-0005-0000-0000-0000735C0000}"/>
    <cellStyle name="Note 6 4 8 5" xfId="21469" xr:uid="{00000000-0005-0000-0000-0000745C0000}"/>
    <cellStyle name="Note 6 4 8 5 2" xfId="21470" xr:uid="{00000000-0005-0000-0000-0000755C0000}"/>
    <cellStyle name="Note 6 4 8 5 3" xfId="21471" xr:uid="{00000000-0005-0000-0000-0000765C0000}"/>
    <cellStyle name="Note 6 4 8 6" xfId="21472" xr:uid="{00000000-0005-0000-0000-0000775C0000}"/>
    <cellStyle name="Note 6 4 8 6 2" xfId="21473" xr:uid="{00000000-0005-0000-0000-0000785C0000}"/>
    <cellStyle name="Note 6 4 8 6 3" xfId="21474" xr:uid="{00000000-0005-0000-0000-0000795C0000}"/>
    <cellStyle name="Note 6 4 8 7" xfId="21475" xr:uid="{00000000-0005-0000-0000-00007A5C0000}"/>
    <cellStyle name="Note 6 4 8 7 2" xfId="21476" xr:uid="{00000000-0005-0000-0000-00007B5C0000}"/>
    <cellStyle name="Note 6 4 8 7 3" xfId="21477" xr:uid="{00000000-0005-0000-0000-00007C5C0000}"/>
    <cellStyle name="Note 6 4 8 8" xfId="21478" xr:uid="{00000000-0005-0000-0000-00007D5C0000}"/>
    <cellStyle name="Note 6 4 8 9" xfId="21479" xr:uid="{00000000-0005-0000-0000-00007E5C0000}"/>
    <cellStyle name="Note 6 4 9" xfId="21480" xr:uid="{00000000-0005-0000-0000-00007F5C0000}"/>
    <cellStyle name="Note 6 4 9 10" xfId="21481" xr:uid="{00000000-0005-0000-0000-0000805C0000}"/>
    <cellStyle name="Note 6 4 9 10 2" xfId="21482" xr:uid="{00000000-0005-0000-0000-0000815C0000}"/>
    <cellStyle name="Note 6 4 9 10 3" xfId="21483" xr:uid="{00000000-0005-0000-0000-0000825C0000}"/>
    <cellStyle name="Note 6 4 9 11" xfId="21484" xr:uid="{00000000-0005-0000-0000-0000835C0000}"/>
    <cellStyle name="Note 6 4 9 11 2" xfId="21485" xr:uid="{00000000-0005-0000-0000-0000845C0000}"/>
    <cellStyle name="Note 6 4 9 12" xfId="21486" xr:uid="{00000000-0005-0000-0000-0000855C0000}"/>
    <cellStyle name="Note 6 4 9 2" xfId="21487" xr:uid="{00000000-0005-0000-0000-0000865C0000}"/>
    <cellStyle name="Note 6 4 9 2 2" xfId="21488" xr:uid="{00000000-0005-0000-0000-0000875C0000}"/>
    <cellStyle name="Note 6 4 9 2 3" xfId="21489" xr:uid="{00000000-0005-0000-0000-0000885C0000}"/>
    <cellStyle name="Note 6 4 9 3" xfId="21490" xr:uid="{00000000-0005-0000-0000-0000895C0000}"/>
    <cellStyle name="Note 6 4 9 3 2" xfId="21491" xr:uid="{00000000-0005-0000-0000-00008A5C0000}"/>
    <cellStyle name="Note 6 4 9 3 3" xfId="21492" xr:uid="{00000000-0005-0000-0000-00008B5C0000}"/>
    <cellStyle name="Note 6 4 9 4" xfId="21493" xr:uid="{00000000-0005-0000-0000-00008C5C0000}"/>
    <cellStyle name="Note 6 4 9 4 2" xfId="21494" xr:uid="{00000000-0005-0000-0000-00008D5C0000}"/>
    <cellStyle name="Note 6 4 9 4 3" xfId="21495" xr:uid="{00000000-0005-0000-0000-00008E5C0000}"/>
    <cellStyle name="Note 6 4 9 5" xfId="21496" xr:uid="{00000000-0005-0000-0000-00008F5C0000}"/>
    <cellStyle name="Note 6 4 9 5 2" xfId="21497" xr:uid="{00000000-0005-0000-0000-0000905C0000}"/>
    <cellStyle name="Note 6 4 9 5 3" xfId="21498" xr:uid="{00000000-0005-0000-0000-0000915C0000}"/>
    <cellStyle name="Note 6 4 9 6" xfId="21499" xr:uid="{00000000-0005-0000-0000-0000925C0000}"/>
    <cellStyle name="Note 6 4 9 6 2" xfId="21500" xr:uid="{00000000-0005-0000-0000-0000935C0000}"/>
    <cellStyle name="Note 6 4 9 6 3" xfId="21501" xr:uid="{00000000-0005-0000-0000-0000945C0000}"/>
    <cellStyle name="Note 6 4 9 7" xfId="21502" xr:uid="{00000000-0005-0000-0000-0000955C0000}"/>
    <cellStyle name="Note 6 4 9 7 2" xfId="21503" xr:uid="{00000000-0005-0000-0000-0000965C0000}"/>
    <cellStyle name="Note 6 4 9 7 3" xfId="21504" xr:uid="{00000000-0005-0000-0000-0000975C0000}"/>
    <cellStyle name="Note 6 4 9 8" xfId="21505" xr:uid="{00000000-0005-0000-0000-0000985C0000}"/>
    <cellStyle name="Note 6 4 9 8 2" xfId="21506" xr:uid="{00000000-0005-0000-0000-0000995C0000}"/>
    <cellStyle name="Note 6 4 9 8 3" xfId="21507" xr:uid="{00000000-0005-0000-0000-00009A5C0000}"/>
    <cellStyle name="Note 6 4 9 9" xfId="21508" xr:uid="{00000000-0005-0000-0000-00009B5C0000}"/>
    <cellStyle name="Note 6 4 9 9 2" xfId="21509" xr:uid="{00000000-0005-0000-0000-00009C5C0000}"/>
    <cellStyle name="Note 6 4 9 9 3" xfId="21510" xr:uid="{00000000-0005-0000-0000-00009D5C0000}"/>
    <cellStyle name="Note 6 5" xfId="21511" xr:uid="{00000000-0005-0000-0000-00009E5C0000}"/>
    <cellStyle name="Note 6 5 2" xfId="21512" xr:uid="{00000000-0005-0000-0000-00009F5C0000}"/>
    <cellStyle name="Note 6 5 2 2" xfId="21513" xr:uid="{00000000-0005-0000-0000-0000A05C0000}"/>
    <cellStyle name="Note 6 5 2 3" xfId="21514" xr:uid="{00000000-0005-0000-0000-0000A15C0000}"/>
    <cellStyle name="Note 6 5 3" xfId="21515" xr:uid="{00000000-0005-0000-0000-0000A25C0000}"/>
    <cellStyle name="Note 6 5 3 2" xfId="21516" xr:uid="{00000000-0005-0000-0000-0000A35C0000}"/>
    <cellStyle name="Note 6 5 3 3" xfId="21517" xr:uid="{00000000-0005-0000-0000-0000A45C0000}"/>
    <cellStyle name="Note 6 5 4" xfId="21518" xr:uid="{00000000-0005-0000-0000-0000A55C0000}"/>
    <cellStyle name="Note 6 5 4 2" xfId="21519" xr:uid="{00000000-0005-0000-0000-0000A65C0000}"/>
    <cellStyle name="Note 6 5 4 3" xfId="21520" xr:uid="{00000000-0005-0000-0000-0000A75C0000}"/>
    <cellStyle name="Note 6 5 5" xfId="21521" xr:uid="{00000000-0005-0000-0000-0000A85C0000}"/>
    <cellStyle name="Note 6 5 5 2" xfId="21522" xr:uid="{00000000-0005-0000-0000-0000A95C0000}"/>
    <cellStyle name="Note 6 5 5 3" xfId="21523" xr:uid="{00000000-0005-0000-0000-0000AA5C0000}"/>
    <cellStyle name="Note 6 5 6" xfId="21524" xr:uid="{00000000-0005-0000-0000-0000AB5C0000}"/>
    <cellStyle name="Note 6 5 6 2" xfId="21525" xr:uid="{00000000-0005-0000-0000-0000AC5C0000}"/>
    <cellStyle name="Note 6 5 6 3" xfId="21526" xr:uid="{00000000-0005-0000-0000-0000AD5C0000}"/>
    <cellStyle name="Note 6 5 7" xfId="21527" xr:uid="{00000000-0005-0000-0000-0000AE5C0000}"/>
    <cellStyle name="Note 6 5 7 2" xfId="21528" xr:uid="{00000000-0005-0000-0000-0000AF5C0000}"/>
    <cellStyle name="Note 6 5 7 3" xfId="21529" xr:uid="{00000000-0005-0000-0000-0000B05C0000}"/>
    <cellStyle name="Note 6 5 8" xfId="21530" xr:uid="{00000000-0005-0000-0000-0000B15C0000}"/>
    <cellStyle name="Note 6 5 9" xfId="21531" xr:uid="{00000000-0005-0000-0000-0000B25C0000}"/>
    <cellStyle name="Note 6 6" xfId="21532" xr:uid="{00000000-0005-0000-0000-0000B35C0000}"/>
    <cellStyle name="Note 6 6 10" xfId="21533" xr:uid="{00000000-0005-0000-0000-0000B45C0000}"/>
    <cellStyle name="Note 6 6 10 2" xfId="21534" xr:uid="{00000000-0005-0000-0000-0000B55C0000}"/>
    <cellStyle name="Note 6 6 10 3" xfId="21535" xr:uid="{00000000-0005-0000-0000-0000B65C0000}"/>
    <cellStyle name="Note 6 6 11" xfId="21536" xr:uid="{00000000-0005-0000-0000-0000B75C0000}"/>
    <cellStyle name="Note 6 6 11 2" xfId="21537" xr:uid="{00000000-0005-0000-0000-0000B85C0000}"/>
    <cellStyle name="Note 6 6 12" xfId="21538" xr:uid="{00000000-0005-0000-0000-0000B95C0000}"/>
    <cellStyle name="Note 6 6 13" xfId="21539" xr:uid="{00000000-0005-0000-0000-0000BA5C0000}"/>
    <cellStyle name="Note 6 6 2" xfId="21540" xr:uid="{00000000-0005-0000-0000-0000BB5C0000}"/>
    <cellStyle name="Note 6 6 2 2" xfId="21541" xr:uid="{00000000-0005-0000-0000-0000BC5C0000}"/>
    <cellStyle name="Note 6 6 2 3" xfId="21542" xr:uid="{00000000-0005-0000-0000-0000BD5C0000}"/>
    <cellStyle name="Note 6 6 3" xfId="21543" xr:uid="{00000000-0005-0000-0000-0000BE5C0000}"/>
    <cellStyle name="Note 6 6 3 2" xfId="21544" xr:uid="{00000000-0005-0000-0000-0000BF5C0000}"/>
    <cellStyle name="Note 6 6 3 3" xfId="21545" xr:uid="{00000000-0005-0000-0000-0000C05C0000}"/>
    <cellStyle name="Note 6 6 4" xfId="21546" xr:uid="{00000000-0005-0000-0000-0000C15C0000}"/>
    <cellStyle name="Note 6 6 4 2" xfId="21547" xr:uid="{00000000-0005-0000-0000-0000C25C0000}"/>
    <cellStyle name="Note 6 6 4 3" xfId="21548" xr:uid="{00000000-0005-0000-0000-0000C35C0000}"/>
    <cellStyle name="Note 6 6 5" xfId="21549" xr:uid="{00000000-0005-0000-0000-0000C45C0000}"/>
    <cellStyle name="Note 6 6 5 2" xfId="21550" xr:uid="{00000000-0005-0000-0000-0000C55C0000}"/>
    <cellStyle name="Note 6 6 5 3" xfId="21551" xr:uid="{00000000-0005-0000-0000-0000C65C0000}"/>
    <cellStyle name="Note 6 6 6" xfId="21552" xr:uid="{00000000-0005-0000-0000-0000C75C0000}"/>
    <cellStyle name="Note 6 6 6 2" xfId="21553" xr:uid="{00000000-0005-0000-0000-0000C85C0000}"/>
    <cellStyle name="Note 6 6 6 3" xfId="21554" xr:uid="{00000000-0005-0000-0000-0000C95C0000}"/>
    <cellStyle name="Note 6 6 7" xfId="21555" xr:uid="{00000000-0005-0000-0000-0000CA5C0000}"/>
    <cellStyle name="Note 6 6 7 2" xfId="21556" xr:uid="{00000000-0005-0000-0000-0000CB5C0000}"/>
    <cellStyle name="Note 6 6 7 3" xfId="21557" xr:uid="{00000000-0005-0000-0000-0000CC5C0000}"/>
    <cellStyle name="Note 6 6 8" xfId="21558" xr:uid="{00000000-0005-0000-0000-0000CD5C0000}"/>
    <cellStyle name="Note 6 6 8 2" xfId="21559" xr:uid="{00000000-0005-0000-0000-0000CE5C0000}"/>
    <cellStyle name="Note 6 6 8 3" xfId="21560" xr:uid="{00000000-0005-0000-0000-0000CF5C0000}"/>
    <cellStyle name="Note 6 6 9" xfId="21561" xr:uid="{00000000-0005-0000-0000-0000D05C0000}"/>
    <cellStyle name="Note 6 6 9 2" xfId="21562" xr:uid="{00000000-0005-0000-0000-0000D15C0000}"/>
    <cellStyle name="Note 6 6 9 3" xfId="21563" xr:uid="{00000000-0005-0000-0000-0000D25C0000}"/>
    <cellStyle name="Note 6 7" xfId="21564" xr:uid="{00000000-0005-0000-0000-0000D35C0000}"/>
    <cellStyle name="Note 6 7 2" xfId="21565" xr:uid="{00000000-0005-0000-0000-0000D45C0000}"/>
    <cellStyle name="Note 6 7 2 2" xfId="21566" xr:uid="{00000000-0005-0000-0000-0000D55C0000}"/>
    <cellStyle name="Note 6 7 2 3" xfId="21567" xr:uid="{00000000-0005-0000-0000-0000D65C0000}"/>
    <cellStyle name="Note 6 7 3" xfId="21568" xr:uid="{00000000-0005-0000-0000-0000D75C0000}"/>
    <cellStyle name="Note 6 7 3 2" xfId="21569" xr:uid="{00000000-0005-0000-0000-0000D85C0000}"/>
    <cellStyle name="Note 6 7 3 3" xfId="21570" xr:uid="{00000000-0005-0000-0000-0000D95C0000}"/>
    <cellStyle name="Note 6 7 4" xfId="21571" xr:uid="{00000000-0005-0000-0000-0000DA5C0000}"/>
    <cellStyle name="Note 6 7 4 2" xfId="21572" xr:uid="{00000000-0005-0000-0000-0000DB5C0000}"/>
    <cellStyle name="Note 6 7 4 3" xfId="21573" xr:uid="{00000000-0005-0000-0000-0000DC5C0000}"/>
    <cellStyle name="Note 6 7 5" xfId="21574" xr:uid="{00000000-0005-0000-0000-0000DD5C0000}"/>
    <cellStyle name="Note 6 7 5 2" xfId="21575" xr:uid="{00000000-0005-0000-0000-0000DE5C0000}"/>
    <cellStyle name="Note 6 7 5 3" xfId="21576" xr:uid="{00000000-0005-0000-0000-0000DF5C0000}"/>
    <cellStyle name="Note 6 7 6" xfId="21577" xr:uid="{00000000-0005-0000-0000-0000E05C0000}"/>
    <cellStyle name="Note 6 7 6 2" xfId="21578" xr:uid="{00000000-0005-0000-0000-0000E15C0000}"/>
    <cellStyle name="Note 6 7 6 3" xfId="21579" xr:uid="{00000000-0005-0000-0000-0000E25C0000}"/>
    <cellStyle name="Note 6 7 7" xfId="21580" xr:uid="{00000000-0005-0000-0000-0000E35C0000}"/>
    <cellStyle name="Note 6 7 7 2" xfId="21581" xr:uid="{00000000-0005-0000-0000-0000E45C0000}"/>
    <cellStyle name="Note 6 7 7 3" xfId="21582" xr:uid="{00000000-0005-0000-0000-0000E55C0000}"/>
    <cellStyle name="Note 6 7 8" xfId="21583" xr:uid="{00000000-0005-0000-0000-0000E65C0000}"/>
    <cellStyle name="Note 6 7 9" xfId="21584" xr:uid="{00000000-0005-0000-0000-0000E75C0000}"/>
    <cellStyle name="Note 6 8" xfId="21585" xr:uid="{00000000-0005-0000-0000-0000E85C0000}"/>
    <cellStyle name="Note 6 8 2" xfId="21586" xr:uid="{00000000-0005-0000-0000-0000E95C0000}"/>
    <cellStyle name="Note 6 8 2 2" xfId="21587" xr:uid="{00000000-0005-0000-0000-0000EA5C0000}"/>
    <cellStyle name="Note 6 8 2 3" xfId="21588" xr:uid="{00000000-0005-0000-0000-0000EB5C0000}"/>
    <cellStyle name="Note 6 8 3" xfId="21589" xr:uid="{00000000-0005-0000-0000-0000EC5C0000}"/>
    <cellStyle name="Note 6 8 3 2" xfId="21590" xr:uid="{00000000-0005-0000-0000-0000ED5C0000}"/>
    <cellStyle name="Note 6 8 3 3" xfId="21591" xr:uid="{00000000-0005-0000-0000-0000EE5C0000}"/>
    <cellStyle name="Note 6 8 4" xfId="21592" xr:uid="{00000000-0005-0000-0000-0000EF5C0000}"/>
    <cellStyle name="Note 6 8 4 2" xfId="21593" xr:uid="{00000000-0005-0000-0000-0000F05C0000}"/>
    <cellStyle name="Note 6 8 4 3" xfId="21594" xr:uid="{00000000-0005-0000-0000-0000F15C0000}"/>
    <cellStyle name="Note 6 8 5" xfId="21595" xr:uid="{00000000-0005-0000-0000-0000F25C0000}"/>
    <cellStyle name="Note 6 8 5 2" xfId="21596" xr:uid="{00000000-0005-0000-0000-0000F35C0000}"/>
    <cellStyle name="Note 6 8 5 3" xfId="21597" xr:uid="{00000000-0005-0000-0000-0000F45C0000}"/>
    <cellStyle name="Note 6 8 6" xfId="21598" xr:uid="{00000000-0005-0000-0000-0000F55C0000}"/>
    <cellStyle name="Note 6 8 6 2" xfId="21599" xr:uid="{00000000-0005-0000-0000-0000F65C0000}"/>
    <cellStyle name="Note 6 8 6 3" xfId="21600" xr:uid="{00000000-0005-0000-0000-0000F75C0000}"/>
    <cellStyle name="Note 6 8 7" xfId="21601" xr:uid="{00000000-0005-0000-0000-0000F85C0000}"/>
    <cellStyle name="Note 6 8 7 2" xfId="21602" xr:uid="{00000000-0005-0000-0000-0000F95C0000}"/>
    <cellStyle name="Note 6 8 7 3" xfId="21603" xr:uid="{00000000-0005-0000-0000-0000FA5C0000}"/>
    <cellStyle name="Note 6 8 8" xfId="21604" xr:uid="{00000000-0005-0000-0000-0000FB5C0000}"/>
    <cellStyle name="Note 6 8 9" xfId="21605" xr:uid="{00000000-0005-0000-0000-0000FC5C0000}"/>
    <cellStyle name="Note 6 9" xfId="21606" xr:uid="{00000000-0005-0000-0000-0000FD5C0000}"/>
    <cellStyle name="Note 6 9 2" xfId="21607" xr:uid="{00000000-0005-0000-0000-0000FE5C0000}"/>
    <cellStyle name="Note 6 9 2 2" xfId="21608" xr:uid="{00000000-0005-0000-0000-0000FF5C0000}"/>
    <cellStyle name="Note 6 9 2 3" xfId="21609" xr:uid="{00000000-0005-0000-0000-0000005D0000}"/>
    <cellStyle name="Note 6 9 3" xfId="21610" xr:uid="{00000000-0005-0000-0000-0000015D0000}"/>
    <cellStyle name="Note 6 9 3 2" xfId="21611" xr:uid="{00000000-0005-0000-0000-0000025D0000}"/>
    <cellStyle name="Note 6 9 3 3" xfId="21612" xr:uid="{00000000-0005-0000-0000-0000035D0000}"/>
    <cellStyle name="Note 6 9 4" xfId="21613" xr:uid="{00000000-0005-0000-0000-0000045D0000}"/>
    <cellStyle name="Note 6 9 4 2" xfId="21614" xr:uid="{00000000-0005-0000-0000-0000055D0000}"/>
    <cellStyle name="Note 6 9 4 3" xfId="21615" xr:uid="{00000000-0005-0000-0000-0000065D0000}"/>
    <cellStyle name="Note 6 9 5" xfId="21616" xr:uid="{00000000-0005-0000-0000-0000075D0000}"/>
    <cellStyle name="Note 6 9 5 2" xfId="21617" xr:uid="{00000000-0005-0000-0000-0000085D0000}"/>
    <cellStyle name="Note 6 9 5 3" xfId="21618" xr:uid="{00000000-0005-0000-0000-0000095D0000}"/>
    <cellStyle name="Note 6 9 6" xfId="21619" xr:uid="{00000000-0005-0000-0000-00000A5D0000}"/>
    <cellStyle name="Note 6 9 6 2" xfId="21620" xr:uid="{00000000-0005-0000-0000-00000B5D0000}"/>
    <cellStyle name="Note 6 9 6 3" xfId="21621" xr:uid="{00000000-0005-0000-0000-00000C5D0000}"/>
    <cellStyle name="Note 6 9 7" xfId="21622" xr:uid="{00000000-0005-0000-0000-00000D5D0000}"/>
    <cellStyle name="Note 6 9 7 2" xfId="21623" xr:uid="{00000000-0005-0000-0000-00000E5D0000}"/>
    <cellStyle name="Note 6 9 7 3" xfId="21624" xr:uid="{00000000-0005-0000-0000-00000F5D0000}"/>
    <cellStyle name="Note 6 9 8" xfId="21625" xr:uid="{00000000-0005-0000-0000-0000105D0000}"/>
    <cellStyle name="Note 6 9 9" xfId="21626" xr:uid="{00000000-0005-0000-0000-0000115D0000}"/>
    <cellStyle name="Note 7" xfId="21627" xr:uid="{00000000-0005-0000-0000-0000125D0000}"/>
    <cellStyle name="Note 7 10" xfId="21628" xr:uid="{00000000-0005-0000-0000-0000135D0000}"/>
    <cellStyle name="Note 7 10 2" xfId="21629" xr:uid="{00000000-0005-0000-0000-0000145D0000}"/>
    <cellStyle name="Note 7 10 2 2" xfId="21630" xr:uid="{00000000-0005-0000-0000-0000155D0000}"/>
    <cellStyle name="Note 7 10 2 3" xfId="21631" xr:uid="{00000000-0005-0000-0000-0000165D0000}"/>
    <cellStyle name="Note 7 10 3" xfId="21632" xr:uid="{00000000-0005-0000-0000-0000175D0000}"/>
    <cellStyle name="Note 7 10 3 2" xfId="21633" xr:uid="{00000000-0005-0000-0000-0000185D0000}"/>
    <cellStyle name="Note 7 10 3 3" xfId="21634" xr:uid="{00000000-0005-0000-0000-0000195D0000}"/>
    <cellStyle name="Note 7 10 4" xfId="21635" xr:uid="{00000000-0005-0000-0000-00001A5D0000}"/>
    <cellStyle name="Note 7 10 4 2" xfId="21636" xr:uid="{00000000-0005-0000-0000-00001B5D0000}"/>
    <cellStyle name="Note 7 10 4 3" xfId="21637" xr:uid="{00000000-0005-0000-0000-00001C5D0000}"/>
    <cellStyle name="Note 7 10 5" xfId="21638" xr:uid="{00000000-0005-0000-0000-00001D5D0000}"/>
    <cellStyle name="Note 7 10 5 2" xfId="21639" xr:uid="{00000000-0005-0000-0000-00001E5D0000}"/>
    <cellStyle name="Note 7 10 5 3" xfId="21640" xr:uid="{00000000-0005-0000-0000-00001F5D0000}"/>
    <cellStyle name="Note 7 10 6" xfId="21641" xr:uid="{00000000-0005-0000-0000-0000205D0000}"/>
    <cellStyle name="Note 7 10 6 2" xfId="21642" xr:uid="{00000000-0005-0000-0000-0000215D0000}"/>
    <cellStyle name="Note 7 10 6 3" xfId="21643" xr:uid="{00000000-0005-0000-0000-0000225D0000}"/>
    <cellStyle name="Note 7 10 7" xfId="21644" xr:uid="{00000000-0005-0000-0000-0000235D0000}"/>
    <cellStyle name="Note 7 10 7 2" xfId="21645" xr:uid="{00000000-0005-0000-0000-0000245D0000}"/>
    <cellStyle name="Note 7 10 7 3" xfId="21646" xr:uid="{00000000-0005-0000-0000-0000255D0000}"/>
    <cellStyle name="Note 7 10 8" xfId="21647" xr:uid="{00000000-0005-0000-0000-0000265D0000}"/>
    <cellStyle name="Note 7 10 9" xfId="21648" xr:uid="{00000000-0005-0000-0000-0000275D0000}"/>
    <cellStyle name="Note 7 11" xfId="21649" xr:uid="{00000000-0005-0000-0000-0000285D0000}"/>
    <cellStyle name="Note 7 11 2" xfId="21650" xr:uid="{00000000-0005-0000-0000-0000295D0000}"/>
    <cellStyle name="Note 7 11 3" xfId="21651" xr:uid="{00000000-0005-0000-0000-00002A5D0000}"/>
    <cellStyle name="Note 7 12" xfId="21652" xr:uid="{00000000-0005-0000-0000-00002B5D0000}"/>
    <cellStyle name="Note 7 12 2" xfId="21653" xr:uid="{00000000-0005-0000-0000-00002C5D0000}"/>
    <cellStyle name="Note 7 12 3" xfId="21654" xr:uid="{00000000-0005-0000-0000-00002D5D0000}"/>
    <cellStyle name="Note 7 13" xfId="21655" xr:uid="{00000000-0005-0000-0000-00002E5D0000}"/>
    <cellStyle name="Note 7 13 2" xfId="21656" xr:uid="{00000000-0005-0000-0000-00002F5D0000}"/>
    <cellStyle name="Note 7 13 3" xfId="21657" xr:uid="{00000000-0005-0000-0000-0000305D0000}"/>
    <cellStyle name="Note 7 14" xfId="21658" xr:uid="{00000000-0005-0000-0000-0000315D0000}"/>
    <cellStyle name="Note 7 14 2" xfId="21659" xr:uid="{00000000-0005-0000-0000-0000325D0000}"/>
    <cellStyle name="Note 7 14 3" xfId="21660" xr:uid="{00000000-0005-0000-0000-0000335D0000}"/>
    <cellStyle name="Note 7 15" xfId="21661" xr:uid="{00000000-0005-0000-0000-0000345D0000}"/>
    <cellStyle name="Note 7 2" xfId="21662" xr:uid="{00000000-0005-0000-0000-0000355D0000}"/>
    <cellStyle name="Note 7 2 10" xfId="21663" xr:uid="{00000000-0005-0000-0000-0000365D0000}"/>
    <cellStyle name="Note 7 2 10 2" xfId="21664" xr:uid="{00000000-0005-0000-0000-0000375D0000}"/>
    <cellStyle name="Note 7 2 10 2 2" xfId="21665" xr:uid="{00000000-0005-0000-0000-0000385D0000}"/>
    <cellStyle name="Note 7 2 10 2 3" xfId="21666" xr:uid="{00000000-0005-0000-0000-0000395D0000}"/>
    <cellStyle name="Note 7 2 10 3" xfId="21667" xr:uid="{00000000-0005-0000-0000-00003A5D0000}"/>
    <cellStyle name="Note 7 2 10 3 2" xfId="21668" xr:uid="{00000000-0005-0000-0000-00003B5D0000}"/>
    <cellStyle name="Note 7 2 10 3 3" xfId="21669" xr:uid="{00000000-0005-0000-0000-00003C5D0000}"/>
    <cellStyle name="Note 7 2 10 4" xfId="21670" xr:uid="{00000000-0005-0000-0000-00003D5D0000}"/>
    <cellStyle name="Note 7 2 10 4 2" xfId="21671" xr:uid="{00000000-0005-0000-0000-00003E5D0000}"/>
    <cellStyle name="Note 7 2 10 4 3" xfId="21672" xr:uid="{00000000-0005-0000-0000-00003F5D0000}"/>
    <cellStyle name="Note 7 2 10 5" xfId="21673" xr:uid="{00000000-0005-0000-0000-0000405D0000}"/>
    <cellStyle name="Note 7 2 10 5 2" xfId="21674" xr:uid="{00000000-0005-0000-0000-0000415D0000}"/>
    <cellStyle name="Note 7 2 10 5 3" xfId="21675" xr:uid="{00000000-0005-0000-0000-0000425D0000}"/>
    <cellStyle name="Note 7 2 10 6" xfId="21676" xr:uid="{00000000-0005-0000-0000-0000435D0000}"/>
    <cellStyle name="Note 7 2 10 6 2" xfId="21677" xr:uid="{00000000-0005-0000-0000-0000445D0000}"/>
    <cellStyle name="Note 7 2 10 6 3" xfId="21678" xr:uid="{00000000-0005-0000-0000-0000455D0000}"/>
    <cellStyle name="Note 7 2 10 7" xfId="21679" xr:uid="{00000000-0005-0000-0000-0000465D0000}"/>
    <cellStyle name="Note 7 2 10 7 2" xfId="21680" xr:uid="{00000000-0005-0000-0000-0000475D0000}"/>
    <cellStyle name="Note 7 2 10 7 3" xfId="21681" xr:uid="{00000000-0005-0000-0000-0000485D0000}"/>
    <cellStyle name="Note 7 2 10 8" xfId="21682" xr:uid="{00000000-0005-0000-0000-0000495D0000}"/>
    <cellStyle name="Note 7 2 10 9" xfId="21683" xr:uid="{00000000-0005-0000-0000-00004A5D0000}"/>
    <cellStyle name="Note 7 2 11" xfId="21684" xr:uid="{00000000-0005-0000-0000-00004B5D0000}"/>
    <cellStyle name="Note 7 2 11 2" xfId="21685" xr:uid="{00000000-0005-0000-0000-00004C5D0000}"/>
    <cellStyle name="Note 7 2 11 3" xfId="21686" xr:uid="{00000000-0005-0000-0000-00004D5D0000}"/>
    <cellStyle name="Note 7 2 12" xfId="21687" xr:uid="{00000000-0005-0000-0000-00004E5D0000}"/>
    <cellStyle name="Note 7 2 12 2" xfId="21688" xr:uid="{00000000-0005-0000-0000-00004F5D0000}"/>
    <cellStyle name="Note 7 2 12 3" xfId="21689" xr:uid="{00000000-0005-0000-0000-0000505D0000}"/>
    <cellStyle name="Note 7 2 13" xfId="21690" xr:uid="{00000000-0005-0000-0000-0000515D0000}"/>
    <cellStyle name="Note 7 2 13 2" xfId="21691" xr:uid="{00000000-0005-0000-0000-0000525D0000}"/>
    <cellStyle name="Note 7 2 13 3" xfId="21692" xr:uid="{00000000-0005-0000-0000-0000535D0000}"/>
    <cellStyle name="Note 7 2 14" xfId="21693" xr:uid="{00000000-0005-0000-0000-0000545D0000}"/>
    <cellStyle name="Note 7 2 2" xfId="21694" xr:uid="{00000000-0005-0000-0000-0000555D0000}"/>
    <cellStyle name="Note 7 2 2 10" xfId="21695" xr:uid="{00000000-0005-0000-0000-0000565D0000}"/>
    <cellStyle name="Note 7 2 2 10 2" xfId="21696" xr:uid="{00000000-0005-0000-0000-0000575D0000}"/>
    <cellStyle name="Note 7 2 2 10 3" xfId="21697" xr:uid="{00000000-0005-0000-0000-0000585D0000}"/>
    <cellStyle name="Note 7 2 2 11" xfId="21698" xr:uid="{00000000-0005-0000-0000-0000595D0000}"/>
    <cellStyle name="Note 7 2 2 11 2" xfId="21699" xr:uid="{00000000-0005-0000-0000-00005A5D0000}"/>
    <cellStyle name="Note 7 2 2 11 3" xfId="21700" xr:uid="{00000000-0005-0000-0000-00005B5D0000}"/>
    <cellStyle name="Note 7 2 2 12" xfId="21701" xr:uid="{00000000-0005-0000-0000-00005C5D0000}"/>
    <cellStyle name="Note 7 2 2 12 2" xfId="21702" xr:uid="{00000000-0005-0000-0000-00005D5D0000}"/>
    <cellStyle name="Note 7 2 2 12 3" xfId="21703" xr:uid="{00000000-0005-0000-0000-00005E5D0000}"/>
    <cellStyle name="Note 7 2 2 13" xfId="21704" xr:uid="{00000000-0005-0000-0000-00005F5D0000}"/>
    <cellStyle name="Note 7 2 2 13 2" xfId="21705" xr:uid="{00000000-0005-0000-0000-0000605D0000}"/>
    <cellStyle name="Note 7 2 2 13 3" xfId="21706" xr:uid="{00000000-0005-0000-0000-0000615D0000}"/>
    <cellStyle name="Note 7 2 2 14" xfId="21707" xr:uid="{00000000-0005-0000-0000-0000625D0000}"/>
    <cellStyle name="Note 7 2 2 14 2" xfId="21708" xr:uid="{00000000-0005-0000-0000-0000635D0000}"/>
    <cellStyle name="Note 7 2 2 14 3" xfId="21709" xr:uid="{00000000-0005-0000-0000-0000645D0000}"/>
    <cellStyle name="Note 7 2 2 15" xfId="21710" xr:uid="{00000000-0005-0000-0000-0000655D0000}"/>
    <cellStyle name="Note 7 2 2 2" xfId="21711" xr:uid="{00000000-0005-0000-0000-0000665D0000}"/>
    <cellStyle name="Note 7 2 2 2 2" xfId="21712" xr:uid="{00000000-0005-0000-0000-0000675D0000}"/>
    <cellStyle name="Note 7 2 2 2 2 2" xfId="21713" xr:uid="{00000000-0005-0000-0000-0000685D0000}"/>
    <cellStyle name="Note 7 2 2 2 2 3" xfId="21714" xr:uid="{00000000-0005-0000-0000-0000695D0000}"/>
    <cellStyle name="Note 7 2 2 2 3" xfId="21715" xr:uid="{00000000-0005-0000-0000-00006A5D0000}"/>
    <cellStyle name="Note 7 2 2 2 3 2" xfId="21716" xr:uid="{00000000-0005-0000-0000-00006B5D0000}"/>
    <cellStyle name="Note 7 2 2 2 3 3" xfId="21717" xr:uid="{00000000-0005-0000-0000-00006C5D0000}"/>
    <cellStyle name="Note 7 2 2 2 4" xfId="21718" xr:uid="{00000000-0005-0000-0000-00006D5D0000}"/>
    <cellStyle name="Note 7 2 2 2 4 2" xfId="21719" xr:uid="{00000000-0005-0000-0000-00006E5D0000}"/>
    <cellStyle name="Note 7 2 2 2 4 3" xfId="21720" xr:uid="{00000000-0005-0000-0000-00006F5D0000}"/>
    <cellStyle name="Note 7 2 2 2 5" xfId="21721" xr:uid="{00000000-0005-0000-0000-0000705D0000}"/>
    <cellStyle name="Note 7 2 2 2 5 2" xfId="21722" xr:uid="{00000000-0005-0000-0000-0000715D0000}"/>
    <cellStyle name="Note 7 2 2 2 5 3" xfId="21723" xr:uid="{00000000-0005-0000-0000-0000725D0000}"/>
    <cellStyle name="Note 7 2 2 2 6" xfId="21724" xr:uid="{00000000-0005-0000-0000-0000735D0000}"/>
    <cellStyle name="Note 7 2 2 2 6 2" xfId="21725" xr:uid="{00000000-0005-0000-0000-0000745D0000}"/>
    <cellStyle name="Note 7 2 2 2 6 3" xfId="21726" xr:uid="{00000000-0005-0000-0000-0000755D0000}"/>
    <cellStyle name="Note 7 2 2 2 7" xfId="21727" xr:uid="{00000000-0005-0000-0000-0000765D0000}"/>
    <cellStyle name="Note 7 2 2 2 7 2" xfId="21728" xr:uid="{00000000-0005-0000-0000-0000775D0000}"/>
    <cellStyle name="Note 7 2 2 2 7 3" xfId="21729" xr:uid="{00000000-0005-0000-0000-0000785D0000}"/>
    <cellStyle name="Note 7 2 2 2 8" xfId="21730" xr:uid="{00000000-0005-0000-0000-0000795D0000}"/>
    <cellStyle name="Note 7 2 2 2 9" xfId="21731" xr:uid="{00000000-0005-0000-0000-00007A5D0000}"/>
    <cellStyle name="Note 7 2 2 3" xfId="21732" xr:uid="{00000000-0005-0000-0000-00007B5D0000}"/>
    <cellStyle name="Note 7 2 2 3 10" xfId="21733" xr:uid="{00000000-0005-0000-0000-00007C5D0000}"/>
    <cellStyle name="Note 7 2 2 3 10 2" xfId="21734" xr:uid="{00000000-0005-0000-0000-00007D5D0000}"/>
    <cellStyle name="Note 7 2 2 3 10 3" xfId="21735" xr:uid="{00000000-0005-0000-0000-00007E5D0000}"/>
    <cellStyle name="Note 7 2 2 3 11" xfId="21736" xr:uid="{00000000-0005-0000-0000-00007F5D0000}"/>
    <cellStyle name="Note 7 2 2 3 11 2" xfId="21737" xr:uid="{00000000-0005-0000-0000-0000805D0000}"/>
    <cellStyle name="Note 7 2 2 3 12" xfId="21738" xr:uid="{00000000-0005-0000-0000-0000815D0000}"/>
    <cellStyle name="Note 7 2 2 3 13" xfId="21739" xr:uid="{00000000-0005-0000-0000-0000825D0000}"/>
    <cellStyle name="Note 7 2 2 3 2" xfId="21740" xr:uid="{00000000-0005-0000-0000-0000835D0000}"/>
    <cellStyle name="Note 7 2 2 3 2 2" xfId="21741" xr:uid="{00000000-0005-0000-0000-0000845D0000}"/>
    <cellStyle name="Note 7 2 2 3 2 3" xfId="21742" xr:uid="{00000000-0005-0000-0000-0000855D0000}"/>
    <cellStyle name="Note 7 2 2 3 3" xfId="21743" xr:uid="{00000000-0005-0000-0000-0000865D0000}"/>
    <cellStyle name="Note 7 2 2 3 3 2" xfId="21744" xr:uid="{00000000-0005-0000-0000-0000875D0000}"/>
    <cellStyle name="Note 7 2 2 3 3 3" xfId="21745" xr:uid="{00000000-0005-0000-0000-0000885D0000}"/>
    <cellStyle name="Note 7 2 2 3 4" xfId="21746" xr:uid="{00000000-0005-0000-0000-0000895D0000}"/>
    <cellStyle name="Note 7 2 2 3 4 2" xfId="21747" xr:uid="{00000000-0005-0000-0000-00008A5D0000}"/>
    <cellStyle name="Note 7 2 2 3 4 3" xfId="21748" xr:uid="{00000000-0005-0000-0000-00008B5D0000}"/>
    <cellStyle name="Note 7 2 2 3 5" xfId="21749" xr:uid="{00000000-0005-0000-0000-00008C5D0000}"/>
    <cellStyle name="Note 7 2 2 3 5 2" xfId="21750" xr:uid="{00000000-0005-0000-0000-00008D5D0000}"/>
    <cellStyle name="Note 7 2 2 3 5 3" xfId="21751" xr:uid="{00000000-0005-0000-0000-00008E5D0000}"/>
    <cellStyle name="Note 7 2 2 3 6" xfId="21752" xr:uid="{00000000-0005-0000-0000-00008F5D0000}"/>
    <cellStyle name="Note 7 2 2 3 6 2" xfId="21753" xr:uid="{00000000-0005-0000-0000-0000905D0000}"/>
    <cellStyle name="Note 7 2 2 3 6 3" xfId="21754" xr:uid="{00000000-0005-0000-0000-0000915D0000}"/>
    <cellStyle name="Note 7 2 2 3 7" xfId="21755" xr:uid="{00000000-0005-0000-0000-0000925D0000}"/>
    <cellStyle name="Note 7 2 2 3 7 2" xfId="21756" xr:uid="{00000000-0005-0000-0000-0000935D0000}"/>
    <cellStyle name="Note 7 2 2 3 7 3" xfId="21757" xr:uid="{00000000-0005-0000-0000-0000945D0000}"/>
    <cellStyle name="Note 7 2 2 3 8" xfId="21758" xr:uid="{00000000-0005-0000-0000-0000955D0000}"/>
    <cellStyle name="Note 7 2 2 3 8 2" xfId="21759" xr:uid="{00000000-0005-0000-0000-0000965D0000}"/>
    <cellStyle name="Note 7 2 2 3 8 3" xfId="21760" xr:uid="{00000000-0005-0000-0000-0000975D0000}"/>
    <cellStyle name="Note 7 2 2 3 9" xfId="21761" xr:uid="{00000000-0005-0000-0000-0000985D0000}"/>
    <cellStyle name="Note 7 2 2 3 9 2" xfId="21762" xr:uid="{00000000-0005-0000-0000-0000995D0000}"/>
    <cellStyle name="Note 7 2 2 3 9 3" xfId="21763" xr:uid="{00000000-0005-0000-0000-00009A5D0000}"/>
    <cellStyle name="Note 7 2 2 4" xfId="21764" xr:uid="{00000000-0005-0000-0000-00009B5D0000}"/>
    <cellStyle name="Note 7 2 2 4 2" xfId="21765" xr:uid="{00000000-0005-0000-0000-00009C5D0000}"/>
    <cellStyle name="Note 7 2 2 4 2 2" xfId="21766" xr:uid="{00000000-0005-0000-0000-00009D5D0000}"/>
    <cellStyle name="Note 7 2 2 4 2 3" xfId="21767" xr:uid="{00000000-0005-0000-0000-00009E5D0000}"/>
    <cellStyle name="Note 7 2 2 4 3" xfId="21768" xr:uid="{00000000-0005-0000-0000-00009F5D0000}"/>
    <cellStyle name="Note 7 2 2 4 3 2" xfId="21769" xr:uid="{00000000-0005-0000-0000-0000A05D0000}"/>
    <cellStyle name="Note 7 2 2 4 3 3" xfId="21770" xr:uid="{00000000-0005-0000-0000-0000A15D0000}"/>
    <cellStyle name="Note 7 2 2 4 4" xfId="21771" xr:uid="{00000000-0005-0000-0000-0000A25D0000}"/>
    <cellStyle name="Note 7 2 2 4 4 2" xfId="21772" xr:uid="{00000000-0005-0000-0000-0000A35D0000}"/>
    <cellStyle name="Note 7 2 2 4 4 3" xfId="21773" xr:uid="{00000000-0005-0000-0000-0000A45D0000}"/>
    <cellStyle name="Note 7 2 2 4 5" xfId="21774" xr:uid="{00000000-0005-0000-0000-0000A55D0000}"/>
    <cellStyle name="Note 7 2 2 4 5 2" xfId="21775" xr:uid="{00000000-0005-0000-0000-0000A65D0000}"/>
    <cellStyle name="Note 7 2 2 4 5 3" xfId="21776" xr:uid="{00000000-0005-0000-0000-0000A75D0000}"/>
    <cellStyle name="Note 7 2 2 4 6" xfId="21777" xr:uid="{00000000-0005-0000-0000-0000A85D0000}"/>
    <cellStyle name="Note 7 2 2 4 6 2" xfId="21778" xr:uid="{00000000-0005-0000-0000-0000A95D0000}"/>
    <cellStyle name="Note 7 2 2 4 6 3" xfId="21779" xr:uid="{00000000-0005-0000-0000-0000AA5D0000}"/>
    <cellStyle name="Note 7 2 2 4 7" xfId="21780" xr:uid="{00000000-0005-0000-0000-0000AB5D0000}"/>
    <cellStyle name="Note 7 2 2 4 7 2" xfId="21781" xr:uid="{00000000-0005-0000-0000-0000AC5D0000}"/>
    <cellStyle name="Note 7 2 2 4 7 3" xfId="21782" xr:uid="{00000000-0005-0000-0000-0000AD5D0000}"/>
    <cellStyle name="Note 7 2 2 4 8" xfId="21783" xr:uid="{00000000-0005-0000-0000-0000AE5D0000}"/>
    <cellStyle name="Note 7 2 2 4 9" xfId="21784" xr:uid="{00000000-0005-0000-0000-0000AF5D0000}"/>
    <cellStyle name="Note 7 2 2 5" xfId="21785" xr:uid="{00000000-0005-0000-0000-0000B05D0000}"/>
    <cellStyle name="Note 7 2 2 5 2" xfId="21786" xr:uid="{00000000-0005-0000-0000-0000B15D0000}"/>
    <cellStyle name="Note 7 2 2 5 2 2" xfId="21787" xr:uid="{00000000-0005-0000-0000-0000B25D0000}"/>
    <cellStyle name="Note 7 2 2 5 2 3" xfId="21788" xr:uid="{00000000-0005-0000-0000-0000B35D0000}"/>
    <cellStyle name="Note 7 2 2 5 3" xfId="21789" xr:uid="{00000000-0005-0000-0000-0000B45D0000}"/>
    <cellStyle name="Note 7 2 2 5 3 2" xfId="21790" xr:uid="{00000000-0005-0000-0000-0000B55D0000}"/>
    <cellStyle name="Note 7 2 2 5 3 3" xfId="21791" xr:uid="{00000000-0005-0000-0000-0000B65D0000}"/>
    <cellStyle name="Note 7 2 2 5 4" xfId="21792" xr:uid="{00000000-0005-0000-0000-0000B75D0000}"/>
    <cellStyle name="Note 7 2 2 5 4 2" xfId="21793" xr:uid="{00000000-0005-0000-0000-0000B85D0000}"/>
    <cellStyle name="Note 7 2 2 5 4 3" xfId="21794" xr:uid="{00000000-0005-0000-0000-0000B95D0000}"/>
    <cellStyle name="Note 7 2 2 5 5" xfId="21795" xr:uid="{00000000-0005-0000-0000-0000BA5D0000}"/>
    <cellStyle name="Note 7 2 2 5 5 2" xfId="21796" xr:uid="{00000000-0005-0000-0000-0000BB5D0000}"/>
    <cellStyle name="Note 7 2 2 5 5 3" xfId="21797" xr:uid="{00000000-0005-0000-0000-0000BC5D0000}"/>
    <cellStyle name="Note 7 2 2 5 6" xfId="21798" xr:uid="{00000000-0005-0000-0000-0000BD5D0000}"/>
    <cellStyle name="Note 7 2 2 5 6 2" xfId="21799" xr:uid="{00000000-0005-0000-0000-0000BE5D0000}"/>
    <cellStyle name="Note 7 2 2 5 6 3" xfId="21800" xr:uid="{00000000-0005-0000-0000-0000BF5D0000}"/>
    <cellStyle name="Note 7 2 2 5 7" xfId="21801" xr:uid="{00000000-0005-0000-0000-0000C05D0000}"/>
    <cellStyle name="Note 7 2 2 5 7 2" xfId="21802" xr:uid="{00000000-0005-0000-0000-0000C15D0000}"/>
    <cellStyle name="Note 7 2 2 5 7 3" xfId="21803" xr:uid="{00000000-0005-0000-0000-0000C25D0000}"/>
    <cellStyle name="Note 7 2 2 5 8" xfId="21804" xr:uid="{00000000-0005-0000-0000-0000C35D0000}"/>
    <cellStyle name="Note 7 2 2 5 9" xfId="21805" xr:uid="{00000000-0005-0000-0000-0000C45D0000}"/>
    <cellStyle name="Note 7 2 2 6" xfId="21806" xr:uid="{00000000-0005-0000-0000-0000C55D0000}"/>
    <cellStyle name="Note 7 2 2 6 2" xfId="21807" xr:uid="{00000000-0005-0000-0000-0000C65D0000}"/>
    <cellStyle name="Note 7 2 2 6 2 2" xfId="21808" xr:uid="{00000000-0005-0000-0000-0000C75D0000}"/>
    <cellStyle name="Note 7 2 2 6 2 3" xfId="21809" xr:uid="{00000000-0005-0000-0000-0000C85D0000}"/>
    <cellStyle name="Note 7 2 2 6 3" xfId="21810" xr:uid="{00000000-0005-0000-0000-0000C95D0000}"/>
    <cellStyle name="Note 7 2 2 6 3 2" xfId="21811" xr:uid="{00000000-0005-0000-0000-0000CA5D0000}"/>
    <cellStyle name="Note 7 2 2 6 3 3" xfId="21812" xr:uid="{00000000-0005-0000-0000-0000CB5D0000}"/>
    <cellStyle name="Note 7 2 2 6 4" xfId="21813" xr:uid="{00000000-0005-0000-0000-0000CC5D0000}"/>
    <cellStyle name="Note 7 2 2 6 4 2" xfId="21814" xr:uid="{00000000-0005-0000-0000-0000CD5D0000}"/>
    <cellStyle name="Note 7 2 2 6 4 3" xfId="21815" xr:uid="{00000000-0005-0000-0000-0000CE5D0000}"/>
    <cellStyle name="Note 7 2 2 6 5" xfId="21816" xr:uid="{00000000-0005-0000-0000-0000CF5D0000}"/>
    <cellStyle name="Note 7 2 2 6 5 2" xfId="21817" xr:uid="{00000000-0005-0000-0000-0000D05D0000}"/>
    <cellStyle name="Note 7 2 2 6 5 3" xfId="21818" xr:uid="{00000000-0005-0000-0000-0000D15D0000}"/>
    <cellStyle name="Note 7 2 2 6 6" xfId="21819" xr:uid="{00000000-0005-0000-0000-0000D25D0000}"/>
    <cellStyle name="Note 7 2 2 6 6 2" xfId="21820" xr:uid="{00000000-0005-0000-0000-0000D35D0000}"/>
    <cellStyle name="Note 7 2 2 6 6 3" xfId="21821" xr:uid="{00000000-0005-0000-0000-0000D45D0000}"/>
    <cellStyle name="Note 7 2 2 6 7" xfId="21822" xr:uid="{00000000-0005-0000-0000-0000D55D0000}"/>
    <cellStyle name="Note 7 2 2 6 7 2" xfId="21823" xr:uid="{00000000-0005-0000-0000-0000D65D0000}"/>
    <cellStyle name="Note 7 2 2 6 7 3" xfId="21824" xr:uid="{00000000-0005-0000-0000-0000D75D0000}"/>
    <cellStyle name="Note 7 2 2 6 8" xfId="21825" xr:uid="{00000000-0005-0000-0000-0000D85D0000}"/>
    <cellStyle name="Note 7 2 2 6 9" xfId="21826" xr:uid="{00000000-0005-0000-0000-0000D95D0000}"/>
    <cellStyle name="Note 7 2 2 7" xfId="21827" xr:uid="{00000000-0005-0000-0000-0000DA5D0000}"/>
    <cellStyle name="Note 7 2 2 7 2" xfId="21828" xr:uid="{00000000-0005-0000-0000-0000DB5D0000}"/>
    <cellStyle name="Note 7 2 2 7 2 2" xfId="21829" xr:uid="{00000000-0005-0000-0000-0000DC5D0000}"/>
    <cellStyle name="Note 7 2 2 7 2 3" xfId="21830" xr:uid="{00000000-0005-0000-0000-0000DD5D0000}"/>
    <cellStyle name="Note 7 2 2 7 3" xfId="21831" xr:uid="{00000000-0005-0000-0000-0000DE5D0000}"/>
    <cellStyle name="Note 7 2 2 7 3 2" xfId="21832" xr:uid="{00000000-0005-0000-0000-0000DF5D0000}"/>
    <cellStyle name="Note 7 2 2 7 3 3" xfId="21833" xr:uid="{00000000-0005-0000-0000-0000E05D0000}"/>
    <cellStyle name="Note 7 2 2 7 4" xfId="21834" xr:uid="{00000000-0005-0000-0000-0000E15D0000}"/>
    <cellStyle name="Note 7 2 2 7 4 2" xfId="21835" xr:uid="{00000000-0005-0000-0000-0000E25D0000}"/>
    <cellStyle name="Note 7 2 2 7 4 3" xfId="21836" xr:uid="{00000000-0005-0000-0000-0000E35D0000}"/>
    <cellStyle name="Note 7 2 2 7 5" xfId="21837" xr:uid="{00000000-0005-0000-0000-0000E45D0000}"/>
    <cellStyle name="Note 7 2 2 7 5 2" xfId="21838" xr:uid="{00000000-0005-0000-0000-0000E55D0000}"/>
    <cellStyle name="Note 7 2 2 7 5 3" xfId="21839" xr:uid="{00000000-0005-0000-0000-0000E65D0000}"/>
    <cellStyle name="Note 7 2 2 7 6" xfId="21840" xr:uid="{00000000-0005-0000-0000-0000E75D0000}"/>
    <cellStyle name="Note 7 2 2 7 6 2" xfId="21841" xr:uid="{00000000-0005-0000-0000-0000E85D0000}"/>
    <cellStyle name="Note 7 2 2 7 6 3" xfId="21842" xr:uid="{00000000-0005-0000-0000-0000E95D0000}"/>
    <cellStyle name="Note 7 2 2 7 7" xfId="21843" xr:uid="{00000000-0005-0000-0000-0000EA5D0000}"/>
    <cellStyle name="Note 7 2 2 7 7 2" xfId="21844" xr:uid="{00000000-0005-0000-0000-0000EB5D0000}"/>
    <cellStyle name="Note 7 2 2 7 7 3" xfId="21845" xr:uid="{00000000-0005-0000-0000-0000EC5D0000}"/>
    <cellStyle name="Note 7 2 2 7 8" xfId="21846" xr:uid="{00000000-0005-0000-0000-0000ED5D0000}"/>
    <cellStyle name="Note 7 2 2 7 9" xfId="21847" xr:uid="{00000000-0005-0000-0000-0000EE5D0000}"/>
    <cellStyle name="Note 7 2 2 8" xfId="21848" xr:uid="{00000000-0005-0000-0000-0000EF5D0000}"/>
    <cellStyle name="Note 7 2 2 8 2" xfId="21849" xr:uid="{00000000-0005-0000-0000-0000F05D0000}"/>
    <cellStyle name="Note 7 2 2 8 2 2" xfId="21850" xr:uid="{00000000-0005-0000-0000-0000F15D0000}"/>
    <cellStyle name="Note 7 2 2 8 2 3" xfId="21851" xr:uid="{00000000-0005-0000-0000-0000F25D0000}"/>
    <cellStyle name="Note 7 2 2 8 3" xfId="21852" xr:uid="{00000000-0005-0000-0000-0000F35D0000}"/>
    <cellStyle name="Note 7 2 2 8 3 2" xfId="21853" xr:uid="{00000000-0005-0000-0000-0000F45D0000}"/>
    <cellStyle name="Note 7 2 2 8 3 3" xfId="21854" xr:uid="{00000000-0005-0000-0000-0000F55D0000}"/>
    <cellStyle name="Note 7 2 2 8 4" xfId="21855" xr:uid="{00000000-0005-0000-0000-0000F65D0000}"/>
    <cellStyle name="Note 7 2 2 8 4 2" xfId="21856" xr:uid="{00000000-0005-0000-0000-0000F75D0000}"/>
    <cellStyle name="Note 7 2 2 8 4 3" xfId="21857" xr:uid="{00000000-0005-0000-0000-0000F85D0000}"/>
    <cellStyle name="Note 7 2 2 8 5" xfId="21858" xr:uid="{00000000-0005-0000-0000-0000F95D0000}"/>
    <cellStyle name="Note 7 2 2 8 5 2" xfId="21859" xr:uid="{00000000-0005-0000-0000-0000FA5D0000}"/>
    <cellStyle name="Note 7 2 2 8 5 3" xfId="21860" xr:uid="{00000000-0005-0000-0000-0000FB5D0000}"/>
    <cellStyle name="Note 7 2 2 8 6" xfId="21861" xr:uid="{00000000-0005-0000-0000-0000FC5D0000}"/>
    <cellStyle name="Note 7 2 2 8 6 2" xfId="21862" xr:uid="{00000000-0005-0000-0000-0000FD5D0000}"/>
    <cellStyle name="Note 7 2 2 8 6 3" xfId="21863" xr:uid="{00000000-0005-0000-0000-0000FE5D0000}"/>
    <cellStyle name="Note 7 2 2 8 7" xfId="21864" xr:uid="{00000000-0005-0000-0000-0000FF5D0000}"/>
    <cellStyle name="Note 7 2 2 8 7 2" xfId="21865" xr:uid="{00000000-0005-0000-0000-0000005E0000}"/>
    <cellStyle name="Note 7 2 2 8 7 3" xfId="21866" xr:uid="{00000000-0005-0000-0000-0000015E0000}"/>
    <cellStyle name="Note 7 2 2 8 8" xfId="21867" xr:uid="{00000000-0005-0000-0000-0000025E0000}"/>
    <cellStyle name="Note 7 2 2 8 9" xfId="21868" xr:uid="{00000000-0005-0000-0000-0000035E0000}"/>
    <cellStyle name="Note 7 2 2 9" xfId="21869" xr:uid="{00000000-0005-0000-0000-0000045E0000}"/>
    <cellStyle name="Note 7 2 2 9 10" xfId="21870" xr:uid="{00000000-0005-0000-0000-0000055E0000}"/>
    <cellStyle name="Note 7 2 2 9 10 2" xfId="21871" xr:uid="{00000000-0005-0000-0000-0000065E0000}"/>
    <cellStyle name="Note 7 2 2 9 10 3" xfId="21872" xr:uid="{00000000-0005-0000-0000-0000075E0000}"/>
    <cellStyle name="Note 7 2 2 9 11" xfId="21873" xr:uid="{00000000-0005-0000-0000-0000085E0000}"/>
    <cellStyle name="Note 7 2 2 9 11 2" xfId="21874" xr:uid="{00000000-0005-0000-0000-0000095E0000}"/>
    <cellStyle name="Note 7 2 2 9 12" xfId="21875" xr:uid="{00000000-0005-0000-0000-00000A5E0000}"/>
    <cellStyle name="Note 7 2 2 9 2" xfId="21876" xr:uid="{00000000-0005-0000-0000-00000B5E0000}"/>
    <cellStyle name="Note 7 2 2 9 2 2" xfId="21877" xr:uid="{00000000-0005-0000-0000-00000C5E0000}"/>
    <cellStyle name="Note 7 2 2 9 2 3" xfId="21878" xr:uid="{00000000-0005-0000-0000-00000D5E0000}"/>
    <cellStyle name="Note 7 2 2 9 3" xfId="21879" xr:uid="{00000000-0005-0000-0000-00000E5E0000}"/>
    <cellStyle name="Note 7 2 2 9 3 2" xfId="21880" xr:uid="{00000000-0005-0000-0000-00000F5E0000}"/>
    <cellStyle name="Note 7 2 2 9 3 3" xfId="21881" xr:uid="{00000000-0005-0000-0000-0000105E0000}"/>
    <cellStyle name="Note 7 2 2 9 4" xfId="21882" xr:uid="{00000000-0005-0000-0000-0000115E0000}"/>
    <cellStyle name="Note 7 2 2 9 4 2" xfId="21883" xr:uid="{00000000-0005-0000-0000-0000125E0000}"/>
    <cellStyle name="Note 7 2 2 9 4 3" xfId="21884" xr:uid="{00000000-0005-0000-0000-0000135E0000}"/>
    <cellStyle name="Note 7 2 2 9 5" xfId="21885" xr:uid="{00000000-0005-0000-0000-0000145E0000}"/>
    <cellStyle name="Note 7 2 2 9 5 2" xfId="21886" xr:uid="{00000000-0005-0000-0000-0000155E0000}"/>
    <cellStyle name="Note 7 2 2 9 5 3" xfId="21887" xr:uid="{00000000-0005-0000-0000-0000165E0000}"/>
    <cellStyle name="Note 7 2 2 9 6" xfId="21888" xr:uid="{00000000-0005-0000-0000-0000175E0000}"/>
    <cellStyle name="Note 7 2 2 9 6 2" xfId="21889" xr:uid="{00000000-0005-0000-0000-0000185E0000}"/>
    <cellStyle name="Note 7 2 2 9 6 3" xfId="21890" xr:uid="{00000000-0005-0000-0000-0000195E0000}"/>
    <cellStyle name="Note 7 2 2 9 7" xfId="21891" xr:uid="{00000000-0005-0000-0000-00001A5E0000}"/>
    <cellStyle name="Note 7 2 2 9 7 2" xfId="21892" xr:uid="{00000000-0005-0000-0000-00001B5E0000}"/>
    <cellStyle name="Note 7 2 2 9 7 3" xfId="21893" xr:uid="{00000000-0005-0000-0000-00001C5E0000}"/>
    <cellStyle name="Note 7 2 2 9 8" xfId="21894" xr:uid="{00000000-0005-0000-0000-00001D5E0000}"/>
    <cellStyle name="Note 7 2 2 9 8 2" xfId="21895" xr:uid="{00000000-0005-0000-0000-00001E5E0000}"/>
    <cellStyle name="Note 7 2 2 9 8 3" xfId="21896" xr:uid="{00000000-0005-0000-0000-00001F5E0000}"/>
    <cellStyle name="Note 7 2 2 9 9" xfId="21897" xr:uid="{00000000-0005-0000-0000-0000205E0000}"/>
    <cellStyle name="Note 7 2 2 9 9 2" xfId="21898" xr:uid="{00000000-0005-0000-0000-0000215E0000}"/>
    <cellStyle name="Note 7 2 2 9 9 3" xfId="21899" xr:uid="{00000000-0005-0000-0000-0000225E0000}"/>
    <cellStyle name="Note 7 2 3" xfId="21900" xr:uid="{00000000-0005-0000-0000-0000235E0000}"/>
    <cellStyle name="Note 7 2 3 10" xfId="21901" xr:uid="{00000000-0005-0000-0000-0000245E0000}"/>
    <cellStyle name="Note 7 2 3 10 2" xfId="21902" xr:uid="{00000000-0005-0000-0000-0000255E0000}"/>
    <cellStyle name="Note 7 2 3 10 3" xfId="21903" xr:uid="{00000000-0005-0000-0000-0000265E0000}"/>
    <cellStyle name="Note 7 2 3 11" xfId="21904" xr:uid="{00000000-0005-0000-0000-0000275E0000}"/>
    <cellStyle name="Note 7 2 3 11 2" xfId="21905" xr:uid="{00000000-0005-0000-0000-0000285E0000}"/>
    <cellStyle name="Note 7 2 3 11 3" xfId="21906" xr:uid="{00000000-0005-0000-0000-0000295E0000}"/>
    <cellStyle name="Note 7 2 3 12" xfId="21907" xr:uid="{00000000-0005-0000-0000-00002A5E0000}"/>
    <cellStyle name="Note 7 2 3 12 2" xfId="21908" xr:uid="{00000000-0005-0000-0000-00002B5E0000}"/>
    <cellStyle name="Note 7 2 3 12 3" xfId="21909" xr:uid="{00000000-0005-0000-0000-00002C5E0000}"/>
    <cellStyle name="Note 7 2 3 13" xfId="21910" xr:uid="{00000000-0005-0000-0000-00002D5E0000}"/>
    <cellStyle name="Note 7 2 3 13 2" xfId="21911" xr:uid="{00000000-0005-0000-0000-00002E5E0000}"/>
    <cellStyle name="Note 7 2 3 13 3" xfId="21912" xr:uid="{00000000-0005-0000-0000-00002F5E0000}"/>
    <cellStyle name="Note 7 2 3 14" xfId="21913" xr:uid="{00000000-0005-0000-0000-0000305E0000}"/>
    <cellStyle name="Note 7 2 3 14 2" xfId="21914" xr:uid="{00000000-0005-0000-0000-0000315E0000}"/>
    <cellStyle name="Note 7 2 3 14 3" xfId="21915" xr:uid="{00000000-0005-0000-0000-0000325E0000}"/>
    <cellStyle name="Note 7 2 3 15" xfId="21916" xr:uid="{00000000-0005-0000-0000-0000335E0000}"/>
    <cellStyle name="Note 7 2 3 2" xfId="21917" xr:uid="{00000000-0005-0000-0000-0000345E0000}"/>
    <cellStyle name="Note 7 2 3 2 2" xfId="21918" xr:uid="{00000000-0005-0000-0000-0000355E0000}"/>
    <cellStyle name="Note 7 2 3 2 2 2" xfId="21919" xr:uid="{00000000-0005-0000-0000-0000365E0000}"/>
    <cellStyle name="Note 7 2 3 2 2 3" xfId="21920" xr:uid="{00000000-0005-0000-0000-0000375E0000}"/>
    <cellStyle name="Note 7 2 3 2 3" xfId="21921" xr:uid="{00000000-0005-0000-0000-0000385E0000}"/>
    <cellStyle name="Note 7 2 3 2 3 2" xfId="21922" xr:uid="{00000000-0005-0000-0000-0000395E0000}"/>
    <cellStyle name="Note 7 2 3 2 3 3" xfId="21923" xr:uid="{00000000-0005-0000-0000-00003A5E0000}"/>
    <cellStyle name="Note 7 2 3 2 4" xfId="21924" xr:uid="{00000000-0005-0000-0000-00003B5E0000}"/>
    <cellStyle name="Note 7 2 3 2 4 2" xfId="21925" xr:uid="{00000000-0005-0000-0000-00003C5E0000}"/>
    <cellStyle name="Note 7 2 3 2 4 3" xfId="21926" xr:uid="{00000000-0005-0000-0000-00003D5E0000}"/>
    <cellStyle name="Note 7 2 3 2 5" xfId="21927" xr:uid="{00000000-0005-0000-0000-00003E5E0000}"/>
    <cellStyle name="Note 7 2 3 2 5 2" xfId="21928" xr:uid="{00000000-0005-0000-0000-00003F5E0000}"/>
    <cellStyle name="Note 7 2 3 2 5 3" xfId="21929" xr:uid="{00000000-0005-0000-0000-0000405E0000}"/>
    <cellStyle name="Note 7 2 3 2 6" xfId="21930" xr:uid="{00000000-0005-0000-0000-0000415E0000}"/>
    <cellStyle name="Note 7 2 3 2 6 2" xfId="21931" xr:uid="{00000000-0005-0000-0000-0000425E0000}"/>
    <cellStyle name="Note 7 2 3 2 6 3" xfId="21932" xr:uid="{00000000-0005-0000-0000-0000435E0000}"/>
    <cellStyle name="Note 7 2 3 2 7" xfId="21933" xr:uid="{00000000-0005-0000-0000-0000445E0000}"/>
    <cellStyle name="Note 7 2 3 2 7 2" xfId="21934" xr:uid="{00000000-0005-0000-0000-0000455E0000}"/>
    <cellStyle name="Note 7 2 3 2 7 3" xfId="21935" xr:uid="{00000000-0005-0000-0000-0000465E0000}"/>
    <cellStyle name="Note 7 2 3 2 8" xfId="21936" xr:uid="{00000000-0005-0000-0000-0000475E0000}"/>
    <cellStyle name="Note 7 2 3 2 9" xfId="21937" xr:uid="{00000000-0005-0000-0000-0000485E0000}"/>
    <cellStyle name="Note 7 2 3 3" xfId="21938" xr:uid="{00000000-0005-0000-0000-0000495E0000}"/>
    <cellStyle name="Note 7 2 3 3 10" xfId="21939" xr:uid="{00000000-0005-0000-0000-00004A5E0000}"/>
    <cellStyle name="Note 7 2 3 3 10 2" xfId="21940" xr:uid="{00000000-0005-0000-0000-00004B5E0000}"/>
    <cellStyle name="Note 7 2 3 3 10 3" xfId="21941" xr:uid="{00000000-0005-0000-0000-00004C5E0000}"/>
    <cellStyle name="Note 7 2 3 3 11" xfId="21942" xr:uid="{00000000-0005-0000-0000-00004D5E0000}"/>
    <cellStyle name="Note 7 2 3 3 11 2" xfId="21943" xr:uid="{00000000-0005-0000-0000-00004E5E0000}"/>
    <cellStyle name="Note 7 2 3 3 12" xfId="21944" xr:uid="{00000000-0005-0000-0000-00004F5E0000}"/>
    <cellStyle name="Note 7 2 3 3 13" xfId="21945" xr:uid="{00000000-0005-0000-0000-0000505E0000}"/>
    <cellStyle name="Note 7 2 3 3 2" xfId="21946" xr:uid="{00000000-0005-0000-0000-0000515E0000}"/>
    <cellStyle name="Note 7 2 3 3 2 2" xfId="21947" xr:uid="{00000000-0005-0000-0000-0000525E0000}"/>
    <cellStyle name="Note 7 2 3 3 2 3" xfId="21948" xr:uid="{00000000-0005-0000-0000-0000535E0000}"/>
    <cellStyle name="Note 7 2 3 3 3" xfId="21949" xr:uid="{00000000-0005-0000-0000-0000545E0000}"/>
    <cellStyle name="Note 7 2 3 3 3 2" xfId="21950" xr:uid="{00000000-0005-0000-0000-0000555E0000}"/>
    <cellStyle name="Note 7 2 3 3 3 3" xfId="21951" xr:uid="{00000000-0005-0000-0000-0000565E0000}"/>
    <cellStyle name="Note 7 2 3 3 4" xfId="21952" xr:uid="{00000000-0005-0000-0000-0000575E0000}"/>
    <cellStyle name="Note 7 2 3 3 4 2" xfId="21953" xr:uid="{00000000-0005-0000-0000-0000585E0000}"/>
    <cellStyle name="Note 7 2 3 3 4 3" xfId="21954" xr:uid="{00000000-0005-0000-0000-0000595E0000}"/>
    <cellStyle name="Note 7 2 3 3 5" xfId="21955" xr:uid="{00000000-0005-0000-0000-00005A5E0000}"/>
    <cellStyle name="Note 7 2 3 3 5 2" xfId="21956" xr:uid="{00000000-0005-0000-0000-00005B5E0000}"/>
    <cellStyle name="Note 7 2 3 3 5 3" xfId="21957" xr:uid="{00000000-0005-0000-0000-00005C5E0000}"/>
    <cellStyle name="Note 7 2 3 3 6" xfId="21958" xr:uid="{00000000-0005-0000-0000-00005D5E0000}"/>
    <cellStyle name="Note 7 2 3 3 6 2" xfId="21959" xr:uid="{00000000-0005-0000-0000-00005E5E0000}"/>
    <cellStyle name="Note 7 2 3 3 6 3" xfId="21960" xr:uid="{00000000-0005-0000-0000-00005F5E0000}"/>
    <cellStyle name="Note 7 2 3 3 7" xfId="21961" xr:uid="{00000000-0005-0000-0000-0000605E0000}"/>
    <cellStyle name="Note 7 2 3 3 7 2" xfId="21962" xr:uid="{00000000-0005-0000-0000-0000615E0000}"/>
    <cellStyle name="Note 7 2 3 3 7 3" xfId="21963" xr:uid="{00000000-0005-0000-0000-0000625E0000}"/>
    <cellStyle name="Note 7 2 3 3 8" xfId="21964" xr:uid="{00000000-0005-0000-0000-0000635E0000}"/>
    <cellStyle name="Note 7 2 3 3 8 2" xfId="21965" xr:uid="{00000000-0005-0000-0000-0000645E0000}"/>
    <cellStyle name="Note 7 2 3 3 8 3" xfId="21966" xr:uid="{00000000-0005-0000-0000-0000655E0000}"/>
    <cellStyle name="Note 7 2 3 3 9" xfId="21967" xr:uid="{00000000-0005-0000-0000-0000665E0000}"/>
    <cellStyle name="Note 7 2 3 3 9 2" xfId="21968" xr:uid="{00000000-0005-0000-0000-0000675E0000}"/>
    <cellStyle name="Note 7 2 3 3 9 3" xfId="21969" xr:uid="{00000000-0005-0000-0000-0000685E0000}"/>
    <cellStyle name="Note 7 2 3 4" xfId="21970" xr:uid="{00000000-0005-0000-0000-0000695E0000}"/>
    <cellStyle name="Note 7 2 3 4 2" xfId="21971" xr:uid="{00000000-0005-0000-0000-00006A5E0000}"/>
    <cellStyle name="Note 7 2 3 4 2 2" xfId="21972" xr:uid="{00000000-0005-0000-0000-00006B5E0000}"/>
    <cellStyle name="Note 7 2 3 4 2 3" xfId="21973" xr:uid="{00000000-0005-0000-0000-00006C5E0000}"/>
    <cellStyle name="Note 7 2 3 4 3" xfId="21974" xr:uid="{00000000-0005-0000-0000-00006D5E0000}"/>
    <cellStyle name="Note 7 2 3 4 3 2" xfId="21975" xr:uid="{00000000-0005-0000-0000-00006E5E0000}"/>
    <cellStyle name="Note 7 2 3 4 3 3" xfId="21976" xr:uid="{00000000-0005-0000-0000-00006F5E0000}"/>
    <cellStyle name="Note 7 2 3 4 4" xfId="21977" xr:uid="{00000000-0005-0000-0000-0000705E0000}"/>
    <cellStyle name="Note 7 2 3 4 4 2" xfId="21978" xr:uid="{00000000-0005-0000-0000-0000715E0000}"/>
    <cellStyle name="Note 7 2 3 4 4 3" xfId="21979" xr:uid="{00000000-0005-0000-0000-0000725E0000}"/>
    <cellStyle name="Note 7 2 3 4 5" xfId="21980" xr:uid="{00000000-0005-0000-0000-0000735E0000}"/>
    <cellStyle name="Note 7 2 3 4 5 2" xfId="21981" xr:uid="{00000000-0005-0000-0000-0000745E0000}"/>
    <cellStyle name="Note 7 2 3 4 5 3" xfId="21982" xr:uid="{00000000-0005-0000-0000-0000755E0000}"/>
    <cellStyle name="Note 7 2 3 4 6" xfId="21983" xr:uid="{00000000-0005-0000-0000-0000765E0000}"/>
    <cellStyle name="Note 7 2 3 4 6 2" xfId="21984" xr:uid="{00000000-0005-0000-0000-0000775E0000}"/>
    <cellStyle name="Note 7 2 3 4 6 3" xfId="21985" xr:uid="{00000000-0005-0000-0000-0000785E0000}"/>
    <cellStyle name="Note 7 2 3 4 7" xfId="21986" xr:uid="{00000000-0005-0000-0000-0000795E0000}"/>
    <cellStyle name="Note 7 2 3 4 7 2" xfId="21987" xr:uid="{00000000-0005-0000-0000-00007A5E0000}"/>
    <cellStyle name="Note 7 2 3 4 7 3" xfId="21988" xr:uid="{00000000-0005-0000-0000-00007B5E0000}"/>
    <cellStyle name="Note 7 2 3 4 8" xfId="21989" xr:uid="{00000000-0005-0000-0000-00007C5E0000}"/>
    <cellStyle name="Note 7 2 3 4 9" xfId="21990" xr:uid="{00000000-0005-0000-0000-00007D5E0000}"/>
    <cellStyle name="Note 7 2 3 5" xfId="21991" xr:uid="{00000000-0005-0000-0000-00007E5E0000}"/>
    <cellStyle name="Note 7 2 3 5 2" xfId="21992" xr:uid="{00000000-0005-0000-0000-00007F5E0000}"/>
    <cellStyle name="Note 7 2 3 5 2 2" xfId="21993" xr:uid="{00000000-0005-0000-0000-0000805E0000}"/>
    <cellStyle name="Note 7 2 3 5 2 3" xfId="21994" xr:uid="{00000000-0005-0000-0000-0000815E0000}"/>
    <cellStyle name="Note 7 2 3 5 3" xfId="21995" xr:uid="{00000000-0005-0000-0000-0000825E0000}"/>
    <cellStyle name="Note 7 2 3 5 3 2" xfId="21996" xr:uid="{00000000-0005-0000-0000-0000835E0000}"/>
    <cellStyle name="Note 7 2 3 5 3 3" xfId="21997" xr:uid="{00000000-0005-0000-0000-0000845E0000}"/>
    <cellStyle name="Note 7 2 3 5 4" xfId="21998" xr:uid="{00000000-0005-0000-0000-0000855E0000}"/>
    <cellStyle name="Note 7 2 3 5 4 2" xfId="21999" xr:uid="{00000000-0005-0000-0000-0000865E0000}"/>
    <cellStyle name="Note 7 2 3 5 4 3" xfId="22000" xr:uid="{00000000-0005-0000-0000-0000875E0000}"/>
    <cellStyle name="Note 7 2 3 5 5" xfId="22001" xr:uid="{00000000-0005-0000-0000-0000885E0000}"/>
    <cellStyle name="Note 7 2 3 5 5 2" xfId="22002" xr:uid="{00000000-0005-0000-0000-0000895E0000}"/>
    <cellStyle name="Note 7 2 3 5 5 3" xfId="22003" xr:uid="{00000000-0005-0000-0000-00008A5E0000}"/>
    <cellStyle name="Note 7 2 3 5 6" xfId="22004" xr:uid="{00000000-0005-0000-0000-00008B5E0000}"/>
    <cellStyle name="Note 7 2 3 5 6 2" xfId="22005" xr:uid="{00000000-0005-0000-0000-00008C5E0000}"/>
    <cellStyle name="Note 7 2 3 5 6 3" xfId="22006" xr:uid="{00000000-0005-0000-0000-00008D5E0000}"/>
    <cellStyle name="Note 7 2 3 5 7" xfId="22007" xr:uid="{00000000-0005-0000-0000-00008E5E0000}"/>
    <cellStyle name="Note 7 2 3 5 7 2" xfId="22008" xr:uid="{00000000-0005-0000-0000-00008F5E0000}"/>
    <cellStyle name="Note 7 2 3 5 7 3" xfId="22009" xr:uid="{00000000-0005-0000-0000-0000905E0000}"/>
    <cellStyle name="Note 7 2 3 5 8" xfId="22010" xr:uid="{00000000-0005-0000-0000-0000915E0000}"/>
    <cellStyle name="Note 7 2 3 5 9" xfId="22011" xr:uid="{00000000-0005-0000-0000-0000925E0000}"/>
    <cellStyle name="Note 7 2 3 6" xfId="22012" xr:uid="{00000000-0005-0000-0000-0000935E0000}"/>
    <cellStyle name="Note 7 2 3 6 2" xfId="22013" xr:uid="{00000000-0005-0000-0000-0000945E0000}"/>
    <cellStyle name="Note 7 2 3 6 2 2" xfId="22014" xr:uid="{00000000-0005-0000-0000-0000955E0000}"/>
    <cellStyle name="Note 7 2 3 6 2 3" xfId="22015" xr:uid="{00000000-0005-0000-0000-0000965E0000}"/>
    <cellStyle name="Note 7 2 3 6 3" xfId="22016" xr:uid="{00000000-0005-0000-0000-0000975E0000}"/>
    <cellStyle name="Note 7 2 3 6 3 2" xfId="22017" xr:uid="{00000000-0005-0000-0000-0000985E0000}"/>
    <cellStyle name="Note 7 2 3 6 3 3" xfId="22018" xr:uid="{00000000-0005-0000-0000-0000995E0000}"/>
    <cellStyle name="Note 7 2 3 6 4" xfId="22019" xr:uid="{00000000-0005-0000-0000-00009A5E0000}"/>
    <cellStyle name="Note 7 2 3 6 4 2" xfId="22020" xr:uid="{00000000-0005-0000-0000-00009B5E0000}"/>
    <cellStyle name="Note 7 2 3 6 4 3" xfId="22021" xr:uid="{00000000-0005-0000-0000-00009C5E0000}"/>
    <cellStyle name="Note 7 2 3 6 5" xfId="22022" xr:uid="{00000000-0005-0000-0000-00009D5E0000}"/>
    <cellStyle name="Note 7 2 3 6 5 2" xfId="22023" xr:uid="{00000000-0005-0000-0000-00009E5E0000}"/>
    <cellStyle name="Note 7 2 3 6 5 3" xfId="22024" xr:uid="{00000000-0005-0000-0000-00009F5E0000}"/>
    <cellStyle name="Note 7 2 3 6 6" xfId="22025" xr:uid="{00000000-0005-0000-0000-0000A05E0000}"/>
    <cellStyle name="Note 7 2 3 6 6 2" xfId="22026" xr:uid="{00000000-0005-0000-0000-0000A15E0000}"/>
    <cellStyle name="Note 7 2 3 6 6 3" xfId="22027" xr:uid="{00000000-0005-0000-0000-0000A25E0000}"/>
    <cellStyle name="Note 7 2 3 6 7" xfId="22028" xr:uid="{00000000-0005-0000-0000-0000A35E0000}"/>
    <cellStyle name="Note 7 2 3 6 7 2" xfId="22029" xr:uid="{00000000-0005-0000-0000-0000A45E0000}"/>
    <cellStyle name="Note 7 2 3 6 7 3" xfId="22030" xr:uid="{00000000-0005-0000-0000-0000A55E0000}"/>
    <cellStyle name="Note 7 2 3 6 8" xfId="22031" xr:uid="{00000000-0005-0000-0000-0000A65E0000}"/>
    <cellStyle name="Note 7 2 3 6 9" xfId="22032" xr:uid="{00000000-0005-0000-0000-0000A75E0000}"/>
    <cellStyle name="Note 7 2 3 7" xfId="22033" xr:uid="{00000000-0005-0000-0000-0000A85E0000}"/>
    <cellStyle name="Note 7 2 3 7 2" xfId="22034" xr:uid="{00000000-0005-0000-0000-0000A95E0000}"/>
    <cellStyle name="Note 7 2 3 7 2 2" xfId="22035" xr:uid="{00000000-0005-0000-0000-0000AA5E0000}"/>
    <cellStyle name="Note 7 2 3 7 2 3" xfId="22036" xr:uid="{00000000-0005-0000-0000-0000AB5E0000}"/>
    <cellStyle name="Note 7 2 3 7 3" xfId="22037" xr:uid="{00000000-0005-0000-0000-0000AC5E0000}"/>
    <cellStyle name="Note 7 2 3 7 3 2" xfId="22038" xr:uid="{00000000-0005-0000-0000-0000AD5E0000}"/>
    <cellStyle name="Note 7 2 3 7 3 3" xfId="22039" xr:uid="{00000000-0005-0000-0000-0000AE5E0000}"/>
    <cellStyle name="Note 7 2 3 7 4" xfId="22040" xr:uid="{00000000-0005-0000-0000-0000AF5E0000}"/>
    <cellStyle name="Note 7 2 3 7 4 2" xfId="22041" xr:uid="{00000000-0005-0000-0000-0000B05E0000}"/>
    <cellStyle name="Note 7 2 3 7 4 3" xfId="22042" xr:uid="{00000000-0005-0000-0000-0000B15E0000}"/>
    <cellStyle name="Note 7 2 3 7 5" xfId="22043" xr:uid="{00000000-0005-0000-0000-0000B25E0000}"/>
    <cellStyle name="Note 7 2 3 7 5 2" xfId="22044" xr:uid="{00000000-0005-0000-0000-0000B35E0000}"/>
    <cellStyle name="Note 7 2 3 7 5 3" xfId="22045" xr:uid="{00000000-0005-0000-0000-0000B45E0000}"/>
    <cellStyle name="Note 7 2 3 7 6" xfId="22046" xr:uid="{00000000-0005-0000-0000-0000B55E0000}"/>
    <cellStyle name="Note 7 2 3 7 6 2" xfId="22047" xr:uid="{00000000-0005-0000-0000-0000B65E0000}"/>
    <cellStyle name="Note 7 2 3 7 6 3" xfId="22048" xr:uid="{00000000-0005-0000-0000-0000B75E0000}"/>
    <cellStyle name="Note 7 2 3 7 7" xfId="22049" xr:uid="{00000000-0005-0000-0000-0000B85E0000}"/>
    <cellStyle name="Note 7 2 3 7 7 2" xfId="22050" xr:uid="{00000000-0005-0000-0000-0000B95E0000}"/>
    <cellStyle name="Note 7 2 3 7 7 3" xfId="22051" xr:uid="{00000000-0005-0000-0000-0000BA5E0000}"/>
    <cellStyle name="Note 7 2 3 7 8" xfId="22052" xr:uid="{00000000-0005-0000-0000-0000BB5E0000}"/>
    <cellStyle name="Note 7 2 3 7 9" xfId="22053" xr:uid="{00000000-0005-0000-0000-0000BC5E0000}"/>
    <cellStyle name="Note 7 2 3 8" xfId="22054" xr:uid="{00000000-0005-0000-0000-0000BD5E0000}"/>
    <cellStyle name="Note 7 2 3 8 2" xfId="22055" xr:uid="{00000000-0005-0000-0000-0000BE5E0000}"/>
    <cellStyle name="Note 7 2 3 8 2 2" xfId="22056" xr:uid="{00000000-0005-0000-0000-0000BF5E0000}"/>
    <cellStyle name="Note 7 2 3 8 2 3" xfId="22057" xr:uid="{00000000-0005-0000-0000-0000C05E0000}"/>
    <cellStyle name="Note 7 2 3 8 3" xfId="22058" xr:uid="{00000000-0005-0000-0000-0000C15E0000}"/>
    <cellStyle name="Note 7 2 3 8 3 2" xfId="22059" xr:uid="{00000000-0005-0000-0000-0000C25E0000}"/>
    <cellStyle name="Note 7 2 3 8 3 3" xfId="22060" xr:uid="{00000000-0005-0000-0000-0000C35E0000}"/>
    <cellStyle name="Note 7 2 3 8 4" xfId="22061" xr:uid="{00000000-0005-0000-0000-0000C45E0000}"/>
    <cellStyle name="Note 7 2 3 8 4 2" xfId="22062" xr:uid="{00000000-0005-0000-0000-0000C55E0000}"/>
    <cellStyle name="Note 7 2 3 8 4 3" xfId="22063" xr:uid="{00000000-0005-0000-0000-0000C65E0000}"/>
    <cellStyle name="Note 7 2 3 8 5" xfId="22064" xr:uid="{00000000-0005-0000-0000-0000C75E0000}"/>
    <cellStyle name="Note 7 2 3 8 5 2" xfId="22065" xr:uid="{00000000-0005-0000-0000-0000C85E0000}"/>
    <cellStyle name="Note 7 2 3 8 5 3" xfId="22066" xr:uid="{00000000-0005-0000-0000-0000C95E0000}"/>
    <cellStyle name="Note 7 2 3 8 6" xfId="22067" xr:uid="{00000000-0005-0000-0000-0000CA5E0000}"/>
    <cellStyle name="Note 7 2 3 8 6 2" xfId="22068" xr:uid="{00000000-0005-0000-0000-0000CB5E0000}"/>
    <cellStyle name="Note 7 2 3 8 6 3" xfId="22069" xr:uid="{00000000-0005-0000-0000-0000CC5E0000}"/>
    <cellStyle name="Note 7 2 3 8 7" xfId="22070" xr:uid="{00000000-0005-0000-0000-0000CD5E0000}"/>
    <cellStyle name="Note 7 2 3 8 7 2" xfId="22071" xr:uid="{00000000-0005-0000-0000-0000CE5E0000}"/>
    <cellStyle name="Note 7 2 3 8 7 3" xfId="22072" xr:uid="{00000000-0005-0000-0000-0000CF5E0000}"/>
    <cellStyle name="Note 7 2 3 8 8" xfId="22073" xr:uid="{00000000-0005-0000-0000-0000D05E0000}"/>
    <cellStyle name="Note 7 2 3 8 9" xfId="22074" xr:uid="{00000000-0005-0000-0000-0000D15E0000}"/>
    <cellStyle name="Note 7 2 3 9" xfId="22075" xr:uid="{00000000-0005-0000-0000-0000D25E0000}"/>
    <cellStyle name="Note 7 2 3 9 10" xfId="22076" xr:uid="{00000000-0005-0000-0000-0000D35E0000}"/>
    <cellStyle name="Note 7 2 3 9 10 2" xfId="22077" xr:uid="{00000000-0005-0000-0000-0000D45E0000}"/>
    <cellStyle name="Note 7 2 3 9 10 3" xfId="22078" xr:uid="{00000000-0005-0000-0000-0000D55E0000}"/>
    <cellStyle name="Note 7 2 3 9 11" xfId="22079" xr:uid="{00000000-0005-0000-0000-0000D65E0000}"/>
    <cellStyle name="Note 7 2 3 9 11 2" xfId="22080" xr:uid="{00000000-0005-0000-0000-0000D75E0000}"/>
    <cellStyle name="Note 7 2 3 9 12" xfId="22081" xr:uid="{00000000-0005-0000-0000-0000D85E0000}"/>
    <cellStyle name="Note 7 2 3 9 2" xfId="22082" xr:uid="{00000000-0005-0000-0000-0000D95E0000}"/>
    <cellStyle name="Note 7 2 3 9 2 2" xfId="22083" xr:uid="{00000000-0005-0000-0000-0000DA5E0000}"/>
    <cellStyle name="Note 7 2 3 9 2 3" xfId="22084" xr:uid="{00000000-0005-0000-0000-0000DB5E0000}"/>
    <cellStyle name="Note 7 2 3 9 3" xfId="22085" xr:uid="{00000000-0005-0000-0000-0000DC5E0000}"/>
    <cellStyle name="Note 7 2 3 9 3 2" xfId="22086" xr:uid="{00000000-0005-0000-0000-0000DD5E0000}"/>
    <cellStyle name="Note 7 2 3 9 3 3" xfId="22087" xr:uid="{00000000-0005-0000-0000-0000DE5E0000}"/>
    <cellStyle name="Note 7 2 3 9 4" xfId="22088" xr:uid="{00000000-0005-0000-0000-0000DF5E0000}"/>
    <cellStyle name="Note 7 2 3 9 4 2" xfId="22089" xr:uid="{00000000-0005-0000-0000-0000E05E0000}"/>
    <cellStyle name="Note 7 2 3 9 4 3" xfId="22090" xr:uid="{00000000-0005-0000-0000-0000E15E0000}"/>
    <cellStyle name="Note 7 2 3 9 5" xfId="22091" xr:uid="{00000000-0005-0000-0000-0000E25E0000}"/>
    <cellStyle name="Note 7 2 3 9 5 2" xfId="22092" xr:uid="{00000000-0005-0000-0000-0000E35E0000}"/>
    <cellStyle name="Note 7 2 3 9 5 3" xfId="22093" xr:uid="{00000000-0005-0000-0000-0000E45E0000}"/>
    <cellStyle name="Note 7 2 3 9 6" xfId="22094" xr:uid="{00000000-0005-0000-0000-0000E55E0000}"/>
    <cellStyle name="Note 7 2 3 9 6 2" xfId="22095" xr:uid="{00000000-0005-0000-0000-0000E65E0000}"/>
    <cellStyle name="Note 7 2 3 9 6 3" xfId="22096" xr:uid="{00000000-0005-0000-0000-0000E75E0000}"/>
    <cellStyle name="Note 7 2 3 9 7" xfId="22097" xr:uid="{00000000-0005-0000-0000-0000E85E0000}"/>
    <cellStyle name="Note 7 2 3 9 7 2" xfId="22098" xr:uid="{00000000-0005-0000-0000-0000E95E0000}"/>
    <cellStyle name="Note 7 2 3 9 7 3" xfId="22099" xr:uid="{00000000-0005-0000-0000-0000EA5E0000}"/>
    <cellStyle name="Note 7 2 3 9 8" xfId="22100" xr:uid="{00000000-0005-0000-0000-0000EB5E0000}"/>
    <cellStyle name="Note 7 2 3 9 8 2" xfId="22101" xr:uid="{00000000-0005-0000-0000-0000EC5E0000}"/>
    <cellStyle name="Note 7 2 3 9 8 3" xfId="22102" xr:uid="{00000000-0005-0000-0000-0000ED5E0000}"/>
    <cellStyle name="Note 7 2 3 9 9" xfId="22103" xr:uid="{00000000-0005-0000-0000-0000EE5E0000}"/>
    <cellStyle name="Note 7 2 3 9 9 2" xfId="22104" xr:uid="{00000000-0005-0000-0000-0000EF5E0000}"/>
    <cellStyle name="Note 7 2 3 9 9 3" xfId="22105" xr:uid="{00000000-0005-0000-0000-0000F05E0000}"/>
    <cellStyle name="Note 7 2 4" xfId="22106" xr:uid="{00000000-0005-0000-0000-0000F15E0000}"/>
    <cellStyle name="Note 7 2 4 10" xfId="22107" xr:uid="{00000000-0005-0000-0000-0000F25E0000}"/>
    <cellStyle name="Note 7 2 4 10 2" xfId="22108" xr:uid="{00000000-0005-0000-0000-0000F35E0000}"/>
    <cellStyle name="Note 7 2 4 10 3" xfId="22109" xr:uid="{00000000-0005-0000-0000-0000F45E0000}"/>
    <cellStyle name="Note 7 2 4 11" xfId="22110" xr:uid="{00000000-0005-0000-0000-0000F55E0000}"/>
    <cellStyle name="Note 7 2 4 11 2" xfId="22111" xr:uid="{00000000-0005-0000-0000-0000F65E0000}"/>
    <cellStyle name="Note 7 2 4 11 3" xfId="22112" xr:uid="{00000000-0005-0000-0000-0000F75E0000}"/>
    <cellStyle name="Note 7 2 4 12" xfId="22113" xr:uid="{00000000-0005-0000-0000-0000F85E0000}"/>
    <cellStyle name="Note 7 2 4 12 2" xfId="22114" xr:uid="{00000000-0005-0000-0000-0000F95E0000}"/>
    <cellStyle name="Note 7 2 4 12 3" xfId="22115" xr:uid="{00000000-0005-0000-0000-0000FA5E0000}"/>
    <cellStyle name="Note 7 2 4 13" xfId="22116" xr:uid="{00000000-0005-0000-0000-0000FB5E0000}"/>
    <cellStyle name="Note 7 2 4 13 2" xfId="22117" xr:uid="{00000000-0005-0000-0000-0000FC5E0000}"/>
    <cellStyle name="Note 7 2 4 13 3" xfId="22118" xr:uid="{00000000-0005-0000-0000-0000FD5E0000}"/>
    <cellStyle name="Note 7 2 4 14" xfId="22119" xr:uid="{00000000-0005-0000-0000-0000FE5E0000}"/>
    <cellStyle name="Note 7 2 4 2" xfId="22120" xr:uid="{00000000-0005-0000-0000-0000FF5E0000}"/>
    <cellStyle name="Note 7 2 4 2 2" xfId="22121" xr:uid="{00000000-0005-0000-0000-0000005F0000}"/>
    <cellStyle name="Note 7 2 4 2 2 2" xfId="22122" xr:uid="{00000000-0005-0000-0000-0000015F0000}"/>
    <cellStyle name="Note 7 2 4 2 2 3" xfId="22123" xr:uid="{00000000-0005-0000-0000-0000025F0000}"/>
    <cellStyle name="Note 7 2 4 2 3" xfId="22124" xr:uid="{00000000-0005-0000-0000-0000035F0000}"/>
    <cellStyle name="Note 7 2 4 2 3 2" xfId="22125" xr:uid="{00000000-0005-0000-0000-0000045F0000}"/>
    <cellStyle name="Note 7 2 4 2 3 3" xfId="22126" xr:uid="{00000000-0005-0000-0000-0000055F0000}"/>
    <cellStyle name="Note 7 2 4 2 4" xfId="22127" xr:uid="{00000000-0005-0000-0000-0000065F0000}"/>
    <cellStyle name="Note 7 2 4 2 4 2" xfId="22128" xr:uid="{00000000-0005-0000-0000-0000075F0000}"/>
    <cellStyle name="Note 7 2 4 2 4 3" xfId="22129" xr:uid="{00000000-0005-0000-0000-0000085F0000}"/>
    <cellStyle name="Note 7 2 4 2 5" xfId="22130" xr:uid="{00000000-0005-0000-0000-0000095F0000}"/>
    <cellStyle name="Note 7 2 4 2 5 2" xfId="22131" xr:uid="{00000000-0005-0000-0000-00000A5F0000}"/>
    <cellStyle name="Note 7 2 4 2 5 3" xfId="22132" xr:uid="{00000000-0005-0000-0000-00000B5F0000}"/>
    <cellStyle name="Note 7 2 4 2 6" xfId="22133" xr:uid="{00000000-0005-0000-0000-00000C5F0000}"/>
    <cellStyle name="Note 7 2 4 2 6 2" xfId="22134" xr:uid="{00000000-0005-0000-0000-00000D5F0000}"/>
    <cellStyle name="Note 7 2 4 2 6 3" xfId="22135" xr:uid="{00000000-0005-0000-0000-00000E5F0000}"/>
    <cellStyle name="Note 7 2 4 2 7" xfId="22136" xr:uid="{00000000-0005-0000-0000-00000F5F0000}"/>
    <cellStyle name="Note 7 2 4 2 7 2" xfId="22137" xr:uid="{00000000-0005-0000-0000-0000105F0000}"/>
    <cellStyle name="Note 7 2 4 2 7 3" xfId="22138" xr:uid="{00000000-0005-0000-0000-0000115F0000}"/>
    <cellStyle name="Note 7 2 4 2 8" xfId="22139" xr:uid="{00000000-0005-0000-0000-0000125F0000}"/>
    <cellStyle name="Note 7 2 4 2 9" xfId="22140" xr:uid="{00000000-0005-0000-0000-0000135F0000}"/>
    <cellStyle name="Note 7 2 4 3" xfId="22141" xr:uid="{00000000-0005-0000-0000-0000145F0000}"/>
    <cellStyle name="Note 7 2 4 3 10" xfId="22142" xr:uid="{00000000-0005-0000-0000-0000155F0000}"/>
    <cellStyle name="Note 7 2 4 3 10 2" xfId="22143" xr:uid="{00000000-0005-0000-0000-0000165F0000}"/>
    <cellStyle name="Note 7 2 4 3 10 3" xfId="22144" xr:uid="{00000000-0005-0000-0000-0000175F0000}"/>
    <cellStyle name="Note 7 2 4 3 11" xfId="22145" xr:uid="{00000000-0005-0000-0000-0000185F0000}"/>
    <cellStyle name="Note 7 2 4 3 11 2" xfId="22146" xr:uid="{00000000-0005-0000-0000-0000195F0000}"/>
    <cellStyle name="Note 7 2 4 3 12" xfId="22147" xr:uid="{00000000-0005-0000-0000-00001A5F0000}"/>
    <cellStyle name="Note 7 2 4 3 13" xfId="22148" xr:uid="{00000000-0005-0000-0000-00001B5F0000}"/>
    <cellStyle name="Note 7 2 4 3 2" xfId="22149" xr:uid="{00000000-0005-0000-0000-00001C5F0000}"/>
    <cellStyle name="Note 7 2 4 3 2 2" xfId="22150" xr:uid="{00000000-0005-0000-0000-00001D5F0000}"/>
    <cellStyle name="Note 7 2 4 3 2 3" xfId="22151" xr:uid="{00000000-0005-0000-0000-00001E5F0000}"/>
    <cellStyle name="Note 7 2 4 3 3" xfId="22152" xr:uid="{00000000-0005-0000-0000-00001F5F0000}"/>
    <cellStyle name="Note 7 2 4 3 3 2" xfId="22153" xr:uid="{00000000-0005-0000-0000-0000205F0000}"/>
    <cellStyle name="Note 7 2 4 3 3 3" xfId="22154" xr:uid="{00000000-0005-0000-0000-0000215F0000}"/>
    <cellStyle name="Note 7 2 4 3 4" xfId="22155" xr:uid="{00000000-0005-0000-0000-0000225F0000}"/>
    <cellStyle name="Note 7 2 4 3 4 2" xfId="22156" xr:uid="{00000000-0005-0000-0000-0000235F0000}"/>
    <cellStyle name="Note 7 2 4 3 4 3" xfId="22157" xr:uid="{00000000-0005-0000-0000-0000245F0000}"/>
    <cellStyle name="Note 7 2 4 3 5" xfId="22158" xr:uid="{00000000-0005-0000-0000-0000255F0000}"/>
    <cellStyle name="Note 7 2 4 3 5 2" xfId="22159" xr:uid="{00000000-0005-0000-0000-0000265F0000}"/>
    <cellStyle name="Note 7 2 4 3 5 3" xfId="22160" xr:uid="{00000000-0005-0000-0000-0000275F0000}"/>
    <cellStyle name="Note 7 2 4 3 6" xfId="22161" xr:uid="{00000000-0005-0000-0000-0000285F0000}"/>
    <cellStyle name="Note 7 2 4 3 6 2" xfId="22162" xr:uid="{00000000-0005-0000-0000-0000295F0000}"/>
    <cellStyle name="Note 7 2 4 3 6 3" xfId="22163" xr:uid="{00000000-0005-0000-0000-00002A5F0000}"/>
    <cellStyle name="Note 7 2 4 3 7" xfId="22164" xr:uid="{00000000-0005-0000-0000-00002B5F0000}"/>
    <cellStyle name="Note 7 2 4 3 7 2" xfId="22165" xr:uid="{00000000-0005-0000-0000-00002C5F0000}"/>
    <cellStyle name="Note 7 2 4 3 7 3" xfId="22166" xr:uid="{00000000-0005-0000-0000-00002D5F0000}"/>
    <cellStyle name="Note 7 2 4 3 8" xfId="22167" xr:uid="{00000000-0005-0000-0000-00002E5F0000}"/>
    <cellStyle name="Note 7 2 4 3 8 2" xfId="22168" xr:uid="{00000000-0005-0000-0000-00002F5F0000}"/>
    <cellStyle name="Note 7 2 4 3 8 3" xfId="22169" xr:uid="{00000000-0005-0000-0000-0000305F0000}"/>
    <cellStyle name="Note 7 2 4 3 9" xfId="22170" xr:uid="{00000000-0005-0000-0000-0000315F0000}"/>
    <cellStyle name="Note 7 2 4 3 9 2" xfId="22171" xr:uid="{00000000-0005-0000-0000-0000325F0000}"/>
    <cellStyle name="Note 7 2 4 3 9 3" xfId="22172" xr:uid="{00000000-0005-0000-0000-0000335F0000}"/>
    <cellStyle name="Note 7 2 4 4" xfId="22173" xr:uid="{00000000-0005-0000-0000-0000345F0000}"/>
    <cellStyle name="Note 7 2 4 4 2" xfId="22174" xr:uid="{00000000-0005-0000-0000-0000355F0000}"/>
    <cellStyle name="Note 7 2 4 4 2 2" xfId="22175" xr:uid="{00000000-0005-0000-0000-0000365F0000}"/>
    <cellStyle name="Note 7 2 4 4 2 3" xfId="22176" xr:uid="{00000000-0005-0000-0000-0000375F0000}"/>
    <cellStyle name="Note 7 2 4 4 3" xfId="22177" xr:uid="{00000000-0005-0000-0000-0000385F0000}"/>
    <cellStyle name="Note 7 2 4 4 3 2" xfId="22178" xr:uid="{00000000-0005-0000-0000-0000395F0000}"/>
    <cellStyle name="Note 7 2 4 4 3 3" xfId="22179" xr:uid="{00000000-0005-0000-0000-00003A5F0000}"/>
    <cellStyle name="Note 7 2 4 4 4" xfId="22180" xr:uid="{00000000-0005-0000-0000-00003B5F0000}"/>
    <cellStyle name="Note 7 2 4 4 4 2" xfId="22181" xr:uid="{00000000-0005-0000-0000-00003C5F0000}"/>
    <cellStyle name="Note 7 2 4 4 4 3" xfId="22182" xr:uid="{00000000-0005-0000-0000-00003D5F0000}"/>
    <cellStyle name="Note 7 2 4 4 5" xfId="22183" xr:uid="{00000000-0005-0000-0000-00003E5F0000}"/>
    <cellStyle name="Note 7 2 4 4 5 2" xfId="22184" xr:uid="{00000000-0005-0000-0000-00003F5F0000}"/>
    <cellStyle name="Note 7 2 4 4 5 3" xfId="22185" xr:uid="{00000000-0005-0000-0000-0000405F0000}"/>
    <cellStyle name="Note 7 2 4 4 6" xfId="22186" xr:uid="{00000000-0005-0000-0000-0000415F0000}"/>
    <cellStyle name="Note 7 2 4 4 6 2" xfId="22187" xr:uid="{00000000-0005-0000-0000-0000425F0000}"/>
    <cellStyle name="Note 7 2 4 4 6 3" xfId="22188" xr:uid="{00000000-0005-0000-0000-0000435F0000}"/>
    <cellStyle name="Note 7 2 4 4 7" xfId="22189" xr:uid="{00000000-0005-0000-0000-0000445F0000}"/>
    <cellStyle name="Note 7 2 4 4 7 2" xfId="22190" xr:uid="{00000000-0005-0000-0000-0000455F0000}"/>
    <cellStyle name="Note 7 2 4 4 7 3" xfId="22191" xr:uid="{00000000-0005-0000-0000-0000465F0000}"/>
    <cellStyle name="Note 7 2 4 4 8" xfId="22192" xr:uid="{00000000-0005-0000-0000-0000475F0000}"/>
    <cellStyle name="Note 7 2 4 4 9" xfId="22193" xr:uid="{00000000-0005-0000-0000-0000485F0000}"/>
    <cellStyle name="Note 7 2 4 5" xfId="22194" xr:uid="{00000000-0005-0000-0000-0000495F0000}"/>
    <cellStyle name="Note 7 2 4 5 2" xfId="22195" xr:uid="{00000000-0005-0000-0000-00004A5F0000}"/>
    <cellStyle name="Note 7 2 4 5 2 2" xfId="22196" xr:uid="{00000000-0005-0000-0000-00004B5F0000}"/>
    <cellStyle name="Note 7 2 4 5 2 3" xfId="22197" xr:uid="{00000000-0005-0000-0000-00004C5F0000}"/>
    <cellStyle name="Note 7 2 4 5 3" xfId="22198" xr:uid="{00000000-0005-0000-0000-00004D5F0000}"/>
    <cellStyle name="Note 7 2 4 5 3 2" xfId="22199" xr:uid="{00000000-0005-0000-0000-00004E5F0000}"/>
    <cellStyle name="Note 7 2 4 5 3 3" xfId="22200" xr:uid="{00000000-0005-0000-0000-00004F5F0000}"/>
    <cellStyle name="Note 7 2 4 5 4" xfId="22201" xr:uid="{00000000-0005-0000-0000-0000505F0000}"/>
    <cellStyle name="Note 7 2 4 5 4 2" xfId="22202" xr:uid="{00000000-0005-0000-0000-0000515F0000}"/>
    <cellStyle name="Note 7 2 4 5 4 3" xfId="22203" xr:uid="{00000000-0005-0000-0000-0000525F0000}"/>
    <cellStyle name="Note 7 2 4 5 5" xfId="22204" xr:uid="{00000000-0005-0000-0000-0000535F0000}"/>
    <cellStyle name="Note 7 2 4 5 5 2" xfId="22205" xr:uid="{00000000-0005-0000-0000-0000545F0000}"/>
    <cellStyle name="Note 7 2 4 5 5 3" xfId="22206" xr:uid="{00000000-0005-0000-0000-0000555F0000}"/>
    <cellStyle name="Note 7 2 4 5 6" xfId="22207" xr:uid="{00000000-0005-0000-0000-0000565F0000}"/>
    <cellStyle name="Note 7 2 4 5 6 2" xfId="22208" xr:uid="{00000000-0005-0000-0000-0000575F0000}"/>
    <cellStyle name="Note 7 2 4 5 6 3" xfId="22209" xr:uid="{00000000-0005-0000-0000-0000585F0000}"/>
    <cellStyle name="Note 7 2 4 5 7" xfId="22210" xr:uid="{00000000-0005-0000-0000-0000595F0000}"/>
    <cellStyle name="Note 7 2 4 5 7 2" xfId="22211" xr:uid="{00000000-0005-0000-0000-00005A5F0000}"/>
    <cellStyle name="Note 7 2 4 5 7 3" xfId="22212" xr:uid="{00000000-0005-0000-0000-00005B5F0000}"/>
    <cellStyle name="Note 7 2 4 5 8" xfId="22213" xr:uid="{00000000-0005-0000-0000-00005C5F0000}"/>
    <cellStyle name="Note 7 2 4 5 9" xfId="22214" xr:uid="{00000000-0005-0000-0000-00005D5F0000}"/>
    <cellStyle name="Note 7 2 4 6" xfId="22215" xr:uid="{00000000-0005-0000-0000-00005E5F0000}"/>
    <cellStyle name="Note 7 2 4 6 2" xfId="22216" xr:uid="{00000000-0005-0000-0000-00005F5F0000}"/>
    <cellStyle name="Note 7 2 4 6 2 2" xfId="22217" xr:uid="{00000000-0005-0000-0000-0000605F0000}"/>
    <cellStyle name="Note 7 2 4 6 2 3" xfId="22218" xr:uid="{00000000-0005-0000-0000-0000615F0000}"/>
    <cellStyle name="Note 7 2 4 6 3" xfId="22219" xr:uid="{00000000-0005-0000-0000-0000625F0000}"/>
    <cellStyle name="Note 7 2 4 6 3 2" xfId="22220" xr:uid="{00000000-0005-0000-0000-0000635F0000}"/>
    <cellStyle name="Note 7 2 4 6 3 3" xfId="22221" xr:uid="{00000000-0005-0000-0000-0000645F0000}"/>
    <cellStyle name="Note 7 2 4 6 4" xfId="22222" xr:uid="{00000000-0005-0000-0000-0000655F0000}"/>
    <cellStyle name="Note 7 2 4 6 4 2" xfId="22223" xr:uid="{00000000-0005-0000-0000-0000665F0000}"/>
    <cellStyle name="Note 7 2 4 6 4 3" xfId="22224" xr:uid="{00000000-0005-0000-0000-0000675F0000}"/>
    <cellStyle name="Note 7 2 4 6 5" xfId="22225" xr:uid="{00000000-0005-0000-0000-0000685F0000}"/>
    <cellStyle name="Note 7 2 4 6 5 2" xfId="22226" xr:uid="{00000000-0005-0000-0000-0000695F0000}"/>
    <cellStyle name="Note 7 2 4 6 5 3" xfId="22227" xr:uid="{00000000-0005-0000-0000-00006A5F0000}"/>
    <cellStyle name="Note 7 2 4 6 6" xfId="22228" xr:uid="{00000000-0005-0000-0000-00006B5F0000}"/>
    <cellStyle name="Note 7 2 4 6 6 2" xfId="22229" xr:uid="{00000000-0005-0000-0000-00006C5F0000}"/>
    <cellStyle name="Note 7 2 4 6 6 3" xfId="22230" xr:uid="{00000000-0005-0000-0000-00006D5F0000}"/>
    <cellStyle name="Note 7 2 4 6 7" xfId="22231" xr:uid="{00000000-0005-0000-0000-00006E5F0000}"/>
    <cellStyle name="Note 7 2 4 6 7 2" xfId="22232" xr:uid="{00000000-0005-0000-0000-00006F5F0000}"/>
    <cellStyle name="Note 7 2 4 6 7 3" xfId="22233" xr:uid="{00000000-0005-0000-0000-0000705F0000}"/>
    <cellStyle name="Note 7 2 4 6 8" xfId="22234" xr:uid="{00000000-0005-0000-0000-0000715F0000}"/>
    <cellStyle name="Note 7 2 4 6 9" xfId="22235" xr:uid="{00000000-0005-0000-0000-0000725F0000}"/>
    <cellStyle name="Note 7 2 4 7" xfId="22236" xr:uid="{00000000-0005-0000-0000-0000735F0000}"/>
    <cellStyle name="Note 7 2 4 7 2" xfId="22237" xr:uid="{00000000-0005-0000-0000-0000745F0000}"/>
    <cellStyle name="Note 7 2 4 7 2 2" xfId="22238" xr:uid="{00000000-0005-0000-0000-0000755F0000}"/>
    <cellStyle name="Note 7 2 4 7 2 3" xfId="22239" xr:uid="{00000000-0005-0000-0000-0000765F0000}"/>
    <cellStyle name="Note 7 2 4 7 3" xfId="22240" xr:uid="{00000000-0005-0000-0000-0000775F0000}"/>
    <cellStyle name="Note 7 2 4 7 3 2" xfId="22241" xr:uid="{00000000-0005-0000-0000-0000785F0000}"/>
    <cellStyle name="Note 7 2 4 7 3 3" xfId="22242" xr:uid="{00000000-0005-0000-0000-0000795F0000}"/>
    <cellStyle name="Note 7 2 4 7 4" xfId="22243" xr:uid="{00000000-0005-0000-0000-00007A5F0000}"/>
    <cellStyle name="Note 7 2 4 7 4 2" xfId="22244" xr:uid="{00000000-0005-0000-0000-00007B5F0000}"/>
    <cellStyle name="Note 7 2 4 7 4 3" xfId="22245" xr:uid="{00000000-0005-0000-0000-00007C5F0000}"/>
    <cellStyle name="Note 7 2 4 7 5" xfId="22246" xr:uid="{00000000-0005-0000-0000-00007D5F0000}"/>
    <cellStyle name="Note 7 2 4 7 5 2" xfId="22247" xr:uid="{00000000-0005-0000-0000-00007E5F0000}"/>
    <cellStyle name="Note 7 2 4 7 5 3" xfId="22248" xr:uid="{00000000-0005-0000-0000-00007F5F0000}"/>
    <cellStyle name="Note 7 2 4 7 6" xfId="22249" xr:uid="{00000000-0005-0000-0000-0000805F0000}"/>
    <cellStyle name="Note 7 2 4 7 6 2" xfId="22250" xr:uid="{00000000-0005-0000-0000-0000815F0000}"/>
    <cellStyle name="Note 7 2 4 7 6 3" xfId="22251" xr:uid="{00000000-0005-0000-0000-0000825F0000}"/>
    <cellStyle name="Note 7 2 4 7 7" xfId="22252" xr:uid="{00000000-0005-0000-0000-0000835F0000}"/>
    <cellStyle name="Note 7 2 4 7 7 2" xfId="22253" xr:uid="{00000000-0005-0000-0000-0000845F0000}"/>
    <cellStyle name="Note 7 2 4 7 7 3" xfId="22254" xr:uid="{00000000-0005-0000-0000-0000855F0000}"/>
    <cellStyle name="Note 7 2 4 7 8" xfId="22255" xr:uid="{00000000-0005-0000-0000-0000865F0000}"/>
    <cellStyle name="Note 7 2 4 7 9" xfId="22256" xr:uid="{00000000-0005-0000-0000-0000875F0000}"/>
    <cellStyle name="Note 7 2 4 8" xfId="22257" xr:uid="{00000000-0005-0000-0000-0000885F0000}"/>
    <cellStyle name="Note 7 2 4 8 2" xfId="22258" xr:uid="{00000000-0005-0000-0000-0000895F0000}"/>
    <cellStyle name="Note 7 2 4 8 2 2" xfId="22259" xr:uid="{00000000-0005-0000-0000-00008A5F0000}"/>
    <cellStyle name="Note 7 2 4 8 2 3" xfId="22260" xr:uid="{00000000-0005-0000-0000-00008B5F0000}"/>
    <cellStyle name="Note 7 2 4 8 3" xfId="22261" xr:uid="{00000000-0005-0000-0000-00008C5F0000}"/>
    <cellStyle name="Note 7 2 4 8 3 2" xfId="22262" xr:uid="{00000000-0005-0000-0000-00008D5F0000}"/>
    <cellStyle name="Note 7 2 4 8 3 3" xfId="22263" xr:uid="{00000000-0005-0000-0000-00008E5F0000}"/>
    <cellStyle name="Note 7 2 4 8 4" xfId="22264" xr:uid="{00000000-0005-0000-0000-00008F5F0000}"/>
    <cellStyle name="Note 7 2 4 8 4 2" xfId="22265" xr:uid="{00000000-0005-0000-0000-0000905F0000}"/>
    <cellStyle name="Note 7 2 4 8 4 3" xfId="22266" xr:uid="{00000000-0005-0000-0000-0000915F0000}"/>
    <cellStyle name="Note 7 2 4 8 5" xfId="22267" xr:uid="{00000000-0005-0000-0000-0000925F0000}"/>
    <cellStyle name="Note 7 2 4 8 5 2" xfId="22268" xr:uid="{00000000-0005-0000-0000-0000935F0000}"/>
    <cellStyle name="Note 7 2 4 8 5 3" xfId="22269" xr:uid="{00000000-0005-0000-0000-0000945F0000}"/>
    <cellStyle name="Note 7 2 4 8 6" xfId="22270" xr:uid="{00000000-0005-0000-0000-0000955F0000}"/>
    <cellStyle name="Note 7 2 4 8 6 2" xfId="22271" xr:uid="{00000000-0005-0000-0000-0000965F0000}"/>
    <cellStyle name="Note 7 2 4 8 6 3" xfId="22272" xr:uid="{00000000-0005-0000-0000-0000975F0000}"/>
    <cellStyle name="Note 7 2 4 8 7" xfId="22273" xr:uid="{00000000-0005-0000-0000-0000985F0000}"/>
    <cellStyle name="Note 7 2 4 8 7 2" xfId="22274" xr:uid="{00000000-0005-0000-0000-0000995F0000}"/>
    <cellStyle name="Note 7 2 4 8 7 3" xfId="22275" xr:uid="{00000000-0005-0000-0000-00009A5F0000}"/>
    <cellStyle name="Note 7 2 4 8 8" xfId="22276" xr:uid="{00000000-0005-0000-0000-00009B5F0000}"/>
    <cellStyle name="Note 7 2 4 8 9" xfId="22277" xr:uid="{00000000-0005-0000-0000-00009C5F0000}"/>
    <cellStyle name="Note 7 2 4 9" xfId="22278" xr:uid="{00000000-0005-0000-0000-00009D5F0000}"/>
    <cellStyle name="Note 7 2 4 9 10" xfId="22279" xr:uid="{00000000-0005-0000-0000-00009E5F0000}"/>
    <cellStyle name="Note 7 2 4 9 10 2" xfId="22280" xr:uid="{00000000-0005-0000-0000-00009F5F0000}"/>
    <cellStyle name="Note 7 2 4 9 10 3" xfId="22281" xr:uid="{00000000-0005-0000-0000-0000A05F0000}"/>
    <cellStyle name="Note 7 2 4 9 11" xfId="22282" xr:uid="{00000000-0005-0000-0000-0000A15F0000}"/>
    <cellStyle name="Note 7 2 4 9 11 2" xfId="22283" xr:uid="{00000000-0005-0000-0000-0000A25F0000}"/>
    <cellStyle name="Note 7 2 4 9 12" xfId="22284" xr:uid="{00000000-0005-0000-0000-0000A35F0000}"/>
    <cellStyle name="Note 7 2 4 9 2" xfId="22285" xr:uid="{00000000-0005-0000-0000-0000A45F0000}"/>
    <cellStyle name="Note 7 2 4 9 2 2" xfId="22286" xr:uid="{00000000-0005-0000-0000-0000A55F0000}"/>
    <cellStyle name="Note 7 2 4 9 2 3" xfId="22287" xr:uid="{00000000-0005-0000-0000-0000A65F0000}"/>
    <cellStyle name="Note 7 2 4 9 3" xfId="22288" xr:uid="{00000000-0005-0000-0000-0000A75F0000}"/>
    <cellStyle name="Note 7 2 4 9 3 2" xfId="22289" xr:uid="{00000000-0005-0000-0000-0000A85F0000}"/>
    <cellStyle name="Note 7 2 4 9 3 3" xfId="22290" xr:uid="{00000000-0005-0000-0000-0000A95F0000}"/>
    <cellStyle name="Note 7 2 4 9 4" xfId="22291" xr:uid="{00000000-0005-0000-0000-0000AA5F0000}"/>
    <cellStyle name="Note 7 2 4 9 4 2" xfId="22292" xr:uid="{00000000-0005-0000-0000-0000AB5F0000}"/>
    <cellStyle name="Note 7 2 4 9 4 3" xfId="22293" xr:uid="{00000000-0005-0000-0000-0000AC5F0000}"/>
    <cellStyle name="Note 7 2 4 9 5" xfId="22294" xr:uid="{00000000-0005-0000-0000-0000AD5F0000}"/>
    <cellStyle name="Note 7 2 4 9 5 2" xfId="22295" xr:uid="{00000000-0005-0000-0000-0000AE5F0000}"/>
    <cellStyle name="Note 7 2 4 9 5 3" xfId="22296" xr:uid="{00000000-0005-0000-0000-0000AF5F0000}"/>
    <cellStyle name="Note 7 2 4 9 6" xfId="22297" xr:uid="{00000000-0005-0000-0000-0000B05F0000}"/>
    <cellStyle name="Note 7 2 4 9 6 2" xfId="22298" xr:uid="{00000000-0005-0000-0000-0000B15F0000}"/>
    <cellStyle name="Note 7 2 4 9 6 3" xfId="22299" xr:uid="{00000000-0005-0000-0000-0000B25F0000}"/>
    <cellStyle name="Note 7 2 4 9 7" xfId="22300" xr:uid="{00000000-0005-0000-0000-0000B35F0000}"/>
    <cellStyle name="Note 7 2 4 9 7 2" xfId="22301" xr:uid="{00000000-0005-0000-0000-0000B45F0000}"/>
    <cellStyle name="Note 7 2 4 9 7 3" xfId="22302" xr:uid="{00000000-0005-0000-0000-0000B55F0000}"/>
    <cellStyle name="Note 7 2 4 9 8" xfId="22303" xr:uid="{00000000-0005-0000-0000-0000B65F0000}"/>
    <cellStyle name="Note 7 2 4 9 8 2" xfId="22304" xr:uid="{00000000-0005-0000-0000-0000B75F0000}"/>
    <cellStyle name="Note 7 2 4 9 8 3" xfId="22305" xr:uid="{00000000-0005-0000-0000-0000B85F0000}"/>
    <cellStyle name="Note 7 2 4 9 9" xfId="22306" xr:uid="{00000000-0005-0000-0000-0000B95F0000}"/>
    <cellStyle name="Note 7 2 4 9 9 2" xfId="22307" xr:uid="{00000000-0005-0000-0000-0000BA5F0000}"/>
    <cellStyle name="Note 7 2 4 9 9 3" xfId="22308" xr:uid="{00000000-0005-0000-0000-0000BB5F0000}"/>
    <cellStyle name="Note 7 2 5" xfId="22309" xr:uid="{00000000-0005-0000-0000-0000BC5F0000}"/>
    <cellStyle name="Note 7 2 5 2" xfId="22310" xr:uid="{00000000-0005-0000-0000-0000BD5F0000}"/>
    <cellStyle name="Note 7 2 5 2 2" xfId="22311" xr:uid="{00000000-0005-0000-0000-0000BE5F0000}"/>
    <cellStyle name="Note 7 2 5 2 3" xfId="22312" xr:uid="{00000000-0005-0000-0000-0000BF5F0000}"/>
    <cellStyle name="Note 7 2 5 3" xfId="22313" xr:uid="{00000000-0005-0000-0000-0000C05F0000}"/>
    <cellStyle name="Note 7 2 5 3 2" xfId="22314" xr:uid="{00000000-0005-0000-0000-0000C15F0000}"/>
    <cellStyle name="Note 7 2 5 3 3" xfId="22315" xr:uid="{00000000-0005-0000-0000-0000C25F0000}"/>
    <cellStyle name="Note 7 2 5 4" xfId="22316" xr:uid="{00000000-0005-0000-0000-0000C35F0000}"/>
    <cellStyle name="Note 7 2 5 4 2" xfId="22317" xr:uid="{00000000-0005-0000-0000-0000C45F0000}"/>
    <cellStyle name="Note 7 2 5 4 3" xfId="22318" xr:uid="{00000000-0005-0000-0000-0000C55F0000}"/>
    <cellStyle name="Note 7 2 5 5" xfId="22319" xr:uid="{00000000-0005-0000-0000-0000C65F0000}"/>
    <cellStyle name="Note 7 2 5 5 2" xfId="22320" xr:uid="{00000000-0005-0000-0000-0000C75F0000}"/>
    <cellStyle name="Note 7 2 5 5 3" xfId="22321" xr:uid="{00000000-0005-0000-0000-0000C85F0000}"/>
    <cellStyle name="Note 7 2 5 6" xfId="22322" xr:uid="{00000000-0005-0000-0000-0000C95F0000}"/>
    <cellStyle name="Note 7 2 5 6 2" xfId="22323" xr:uid="{00000000-0005-0000-0000-0000CA5F0000}"/>
    <cellStyle name="Note 7 2 5 6 3" xfId="22324" xr:uid="{00000000-0005-0000-0000-0000CB5F0000}"/>
    <cellStyle name="Note 7 2 5 7" xfId="22325" xr:uid="{00000000-0005-0000-0000-0000CC5F0000}"/>
    <cellStyle name="Note 7 2 5 7 2" xfId="22326" xr:uid="{00000000-0005-0000-0000-0000CD5F0000}"/>
    <cellStyle name="Note 7 2 5 7 3" xfId="22327" xr:uid="{00000000-0005-0000-0000-0000CE5F0000}"/>
    <cellStyle name="Note 7 2 5 8" xfId="22328" xr:uid="{00000000-0005-0000-0000-0000CF5F0000}"/>
    <cellStyle name="Note 7 2 5 9" xfId="22329" xr:uid="{00000000-0005-0000-0000-0000D05F0000}"/>
    <cellStyle name="Note 7 2 6" xfId="22330" xr:uid="{00000000-0005-0000-0000-0000D15F0000}"/>
    <cellStyle name="Note 7 2 6 10" xfId="22331" xr:uid="{00000000-0005-0000-0000-0000D25F0000}"/>
    <cellStyle name="Note 7 2 6 10 2" xfId="22332" xr:uid="{00000000-0005-0000-0000-0000D35F0000}"/>
    <cellStyle name="Note 7 2 6 10 3" xfId="22333" xr:uid="{00000000-0005-0000-0000-0000D45F0000}"/>
    <cellStyle name="Note 7 2 6 11" xfId="22334" xr:uid="{00000000-0005-0000-0000-0000D55F0000}"/>
    <cellStyle name="Note 7 2 6 11 2" xfId="22335" xr:uid="{00000000-0005-0000-0000-0000D65F0000}"/>
    <cellStyle name="Note 7 2 6 12" xfId="22336" xr:uid="{00000000-0005-0000-0000-0000D75F0000}"/>
    <cellStyle name="Note 7 2 6 13" xfId="22337" xr:uid="{00000000-0005-0000-0000-0000D85F0000}"/>
    <cellStyle name="Note 7 2 6 2" xfId="22338" xr:uid="{00000000-0005-0000-0000-0000D95F0000}"/>
    <cellStyle name="Note 7 2 6 2 2" xfId="22339" xr:uid="{00000000-0005-0000-0000-0000DA5F0000}"/>
    <cellStyle name="Note 7 2 6 2 3" xfId="22340" xr:uid="{00000000-0005-0000-0000-0000DB5F0000}"/>
    <cellStyle name="Note 7 2 6 3" xfId="22341" xr:uid="{00000000-0005-0000-0000-0000DC5F0000}"/>
    <cellStyle name="Note 7 2 6 3 2" xfId="22342" xr:uid="{00000000-0005-0000-0000-0000DD5F0000}"/>
    <cellStyle name="Note 7 2 6 3 3" xfId="22343" xr:uid="{00000000-0005-0000-0000-0000DE5F0000}"/>
    <cellStyle name="Note 7 2 6 4" xfId="22344" xr:uid="{00000000-0005-0000-0000-0000DF5F0000}"/>
    <cellStyle name="Note 7 2 6 4 2" xfId="22345" xr:uid="{00000000-0005-0000-0000-0000E05F0000}"/>
    <cellStyle name="Note 7 2 6 4 3" xfId="22346" xr:uid="{00000000-0005-0000-0000-0000E15F0000}"/>
    <cellStyle name="Note 7 2 6 5" xfId="22347" xr:uid="{00000000-0005-0000-0000-0000E25F0000}"/>
    <cellStyle name="Note 7 2 6 5 2" xfId="22348" xr:uid="{00000000-0005-0000-0000-0000E35F0000}"/>
    <cellStyle name="Note 7 2 6 5 3" xfId="22349" xr:uid="{00000000-0005-0000-0000-0000E45F0000}"/>
    <cellStyle name="Note 7 2 6 6" xfId="22350" xr:uid="{00000000-0005-0000-0000-0000E55F0000}"/>
    <cellStyle name="Note 7 2 6 6 2" xfId="22351" xr:uid="{00000000-0005-0000-0000-0000E65F0000}"/>
    <cellStyle name="Note 7 2 6 6 3" xfId="22352" xr:uid="{00000000-0005-0000-0000-0000E75F0000}"/>
    <cellStyle name="Note 7 2 6 7" xfId="22353" xr:uid="{00000000-0005-0000-0000-0000E85F0000}"/>
    <cellStyle name="Note 7 2 6 7 2" xfId="22354" xr:uid="{00000000-0005-0000-0000-0000E95F0000}"/>
    <cellStyle name="Note 7 2 6 7 3" xfId="22355" xr:uid="{00000000-0005-0000-0000-0000EA5F0000}"/>
    <cellStyle name="Note 7 2 6 8" xfId="22356" xr:uid="{00000000-0005-0000-0000-0000EB5F0000}"/>
    <cellStyle name="Note 7 2 6 8 2" xfId="22357" xr:uid="{00000000-0005-0000-0000-0000EC5F0000}"/>
    <cellStyle name="Note 7 2 6 8 3" xfId="22358" xr:uid="{00000000-0005-0000-0000-0000ED5F0000}"/>
    <cellStyle name="Note 7 2 6 9" xfId="22359" xr:uid="{00000000-0005-0000-0000-0000EE5F0000}"/>
    <cellStyle name="Note 7 2 6 9 2" xfId="22360" xr:uid="{00000000-0005-0000-0000-0000EF5F0000}"/>
    <cellStyle name="Note 7 2 6 9 3" xfId="22361" xr:uid="{00000000-0005-0000-0000-0000F05F0000}"/>
    <cellStyle name="Note 7 2 7" xfId="22362" xr:uid="{00000000-0005-0000-0000-0000F15F0000}"/>
    <cellStyle name="Note 7 2 7 2" xfId="22363" xr:uid="{00000000-0005-0000-0000-0000F25F0000}"/>
    <cellStyle name="Note 7 2 7 2 2" xfId="22364" xr:uid="{00000000-0005-0000-0000-0000F35F0000}"/>
    <cellStyle name="Note 7 2 7 2 3" xfId="22365" xr:uid="{00000000-0005-0000-0000-0000F45F0000}"/>
    <cellStyle name="Note 7 2 7 3" xfId="22366" xr:uid="{00000000-0005-0000-0000-0000F55F0000}"/>
    <cellStyle name="Note 7 2 7 3 2" xfId="22367" xr:uid="{00000000-0005-0000-0000-0000F65F0000}"/>
    <cellStyle name="Note 7 2 7 3 3" xfId="22368" xr:uid="{00000000-0005-0000-0000-0000F75F0000}"/>
    <cellStyle name="Note 7 2 7 4" xfId="22369" xr:uid="{00000000-0005-0000-0000-0000F85F0000}"/>
    <cellStyle name="Note 7 2 7 4 2" xfId="22370" xr:uid="{00000000-0005-0000-0000-0000F95F0000}"/>
    <cellStyle name="Note 7 2 7 4 3" xfId="22371" xr:uid="{00000000-0005-0000-0000-0000FA5F0000}"/>
    <cellStyle name="Note 7 2 7 5" xfId="22372" xr:uid="{00000000-0005-0000-0000-0000FB5F0000}"/>
    <cellStyle name="Note 7 2 7 5 2" xfId="22373" xr:uid="{00000000-0005-0000-0000-0000FC5F0000}"/>
    <cellStyle name="Note 7 2 7 5 3" xfId="22374" xr:uid="{00000000-0005-0000-0000-0000FD5F0000}"/>
    <cellStyle name="Note 7 2 7 6" xfId="22375" xr:uid="{00000000-0005-0000-0000-0000FE5F0000}"/>
    <cellStyle name="Note 7 2 7 6 2" xfId="22376" xr:uid="{00000000-0005-0000-0000-0000FF5F0000}"/>
    <cellStyle name="Note 7 2 7 6 3" xfId="22377" xr:uid="{00000000-0005-0000-0000-000000600000}"/>
    <cellStyle name="Note 7 2 7 7" xfId="22378" xr:uid="{00000000-0005-0000-0000-000001600000}"/>
    <cellStyle name="Note 7 2 7 7 2" xfId="22379" xr:uid="{00000000-0005-0000-0000-000002600000}"/>
    <cellStyle name="Note 7 2 7 7 3" xfId="22380" xr:uid="{00000000-0005-0000-0000-000003600000}"/>
    <cellStyle name="Note 7 2 7 8" xfId="22381" xr:uid="{00000000-0005-0000-0000-000004600000}"/>
    <cellStyle name="Note 7 2 7 9" xfId="22382" xr:uid="{00000000-0005-0000-0000-000005600000}"/>
    <cellStyle name="Note 7 2 8" xfId="22383" xr:uid="{00000000-0005-0000-0000-000006600000}"/>
    <cellStyle name="Note 7 2 8 2" xfId="22384" xr:uid="{00000000-0005-0000-0000-000007600000}"/>
    <cellStyle name="Note 7 2 8 2 2" xfId="22385" xr:uid="{00000000-0005-0000-0000-000008600000}"/>
    <cellStyle name="Note 7 2 8 2 3" xfId="22386" xr:uid="{00000000-0005-0000-0000-000009600000}"/>
    <cellStyle name="Note 7 2 8 3" xfId="22387" xr:uid="{00000000-0005-0000-0000-00000A600000}"/>
    <cellStyle name="Note 7 2 8 3 2" xfId="22388" xr:uid="{00000000-0005-0000-0000-00000B600000}"/>
    <cellStyle name="Note 7 2 8 3 3" xfId="22389" xr:uid="{00000000-0005-0000-0000-00000C600000}"/>
    <cellStyle name="Note 7 2 8 4" xfId="22390" xr:uid="{00000000-0005-0000-0000-00000D600000}"/>
    <cellStyle name="Note 7 2 8 4 2" xfId="22391" xr:uid="{00000000-0005-0000-0000-00000E600000}"/>
    <cellStyle name="Note 7 2 8 4 3" xfId="22392" xr:uid="{00000000-0005-0000-0000-00000F600000}"/>
    <cellStyle name="Note 7 2 8 5" xfId="22393" xr:uid="{00000000-0005-0000-0000-000010600000}"/>
    <cellStyle name="Note 7 2 8 5 2" xfId="22394" xr:uid="{00000000-0005-0000-0000-000011600000}"/>
    <cellStyle name="Note 7 2 8 5 3" xfId="22395" xr:uid="{00000000-0005-0000-0000-000012600000}"/>
    <cellStyle name="Note 7 2 8 6" xfId="22396" xr:uid="{00000000-0005-0000-0000-000013600000}"/>
    <cellStyle name="Note 7 2 8 6 2" xfId="22397" xr:uid="{00000000-0005-0000-0000-000014600000}"/>
    <cellStyle name="Note 7 2 8 6 3" xfId="22398" xr:uid="{00000000-0005-0000-0000-000015600000}"/>
    <cellStyle name="Note 7 2 8 7" xfId="22399" xr:uid="{00000000-0005-0000-0000-000016600000}"/>
    <cellStyle name="Note 7 2 8 7 2" xfId="22400" xr:uid="{00000000-0005-0000-0000-000017600000}"/>
    <cellStyle name="Note 7 2 8 7 3" xfId="22401" xr:uid="{00000000-0005-0000-0000-000018600000}"/>
    <cellStyle name="Note 7 2 8 8" xfId="22402" xr:uid="{00000000-0005-0000-0000-000019600000}"/>
    <cellStyle name="Note 7 2 8 9" xfId="22403" xr:uid="{00000000-0005-0000-0000-00001A600000}"/>
    <cellStyle name="Note 7 2 9" xfId="22404" xr:uid="{00000000-0005-0000-0000-00001B600000}"/>
    <cellStyle name="Note 7 2 9 2" xfId="22405" xr:uid="{00000000-0005-0000-0000-00001C600000}"/>
    <cellStyle name="Note 7 2 9 2 2" xfId="22406" xr:uid="{00000000-0005-0000-0000-00001D600000}"/>
    <cellStyle name="Note 7 2 9 2 3" xfId="22407" xr:uid="{00000000-0005-0000-0000-00001E600000}"/>
    <cellStyle name="Note 7 2 9 3" xfId="22408" xr:uid="{00000000-0005-0000-0000-00001F600000}"/>
    <cellStyle name="Note 7 2 9 3 2" xfId="22409" xr:uid="{00000000-0005-0000-0000-000020600000}"/>
    <cellStyle name="Note 7 2 9 3 3" xfId="22410" xr:uid="{00000000-0005-0000-0000-000021600000}"/>
    <cellStyle name="Note 7 2 9 4" xfId="22411" xr:uid="{00000000-0005-0000-0000-000022600000}"/>
    <cellStyle name="Note 7 2 9 4 2" xfId="22412" xr:uid="{00000000-0005-0000-0000-000023600000}"/>
    <cellStyle name="Note 7 2 9 4 3" xfId="22413" xr:uid="{00000000-0005-0000-0000-000024600000}"/>
    <cellStyle name="Note 7 2 9 5" xfId="22414" xr:uid="{00000000-0005-0000-0000-000025600000}"/>
    <cellStyle name="Note 7 2 9 5 2" xfId="22415" xr:uid="{00000000-0005-0000-0000-000026600000}"/>
    <cellStyle name="Note 7 2 9 5 3" xfId="22416" xr:uid="{00000000-0005-0000-0000-000027600000}"/>
    <cellStyle name="Note 7 2 9 6" xfId="22417" xr:uid="{00000000-0005-0000-0000-000028600000}"/>
    <cellStyle name="Note 7 2 9 6 2" xfId="22418" xr:uid="{00000000-0005-0000-0000-000029600000}"/>
    <cellStyle name="Note 7 2 9 6 3" xfId="22419" xr:uid="{00000000-0005-0000-0000-00002A600000}"/>
    <cellStyle name="Note 7 2 9 7" xfId="22420" xr:uid="{00000000-0005-0000-0000-00002B600000}"/>
    <cellStyle name="Note 7 2 9 7 2" xfId="22421" xr:uid="{00000000-0005-0000-0000-00002C600000}"/>
    <cellStyle name="Note 7 2 9 7 3" xfId="22422" xr:uid="{00000000-0005-0000-0000-00002D600000}"/>
    <cellStyle name="Note 7 2 9 8" xfId="22423" xr:uid="{00000000-0005-0000-0000-00002E600000}"/>
    <cellStyle name="Note 7 2 9 9" xfId="22424" xr:uid="{00000000-0005-0000-0000-00002F600000}"/>
    <cellStyle name="Note 7 3" xfId="22425" xr:uid="{00000000-0005-0000-0000-000030600000}"/>
    <cellStyle name="Note 7 3 10" xfId="22426" xr:uid="{00000000-0005-0000-0000-000031600000}"/>
    <cellStyle name="Note 7 3 10 2" xfId="22427" xr:uid="{00000000-0005-0000-0000-000032600000}"/>
    <cellStyle name="Note 7 3 10 3" xfId="22428" xr:uid="{00000000-0005-0000-0000-000033600000}"/>
    <cellStyle name="Note 7 3 11" xfId="22429" xr:uid="{00000000-0005-0000-0000-000034600000}"/>
    <cellStyle name="Note 7 3 11 2" xfId="22430" xr:uid="{00000000-0005-0000-0000-000035600000}"/>
    <cellStyle name="Note 7 3 11 3" xfId="22431" xr:uid="{00000000-0005-0000-0000-000036600000}"/>
    <cellStyle name="Note 7 3 12" xfId="22432" xr:uid="{00000000-0005-0000-0000-000037600000}"/>
    <cellStyle name="Note 7 3 12 2" xfId="22433" xr:uid="{00000000-0005-0000-0000-000038600000}"/>
    <cellStyle name="Note 7 3 12 3" xfId="22434" xr:uid="{00000000-0005-0000-0000-000039600000}"/>
    <cellStyle name="Note 7 3 13" xfId="22435" xr:uid="{00000000-0005-0000-0000-00003A600000}"/>
    <cellStyle name="Note 7 3 13 2" xfId="22436" xr:uid="{00000000-0005-0000-0000-00003B600000}"/>
    <cellStyle name="Note 7 3 13 3" xfId="22437" xr:uid="{00000000-0005-0000-0000-00003C600000}"/>
    <cellStyle name="Note 7 3 14" xfId="22438" xr:uid="{00000000-0005-0000-0000-00003D600000}"/>
    <cellStyle name="Note 7 3 14 2" xfId="22439" xr:uid="{00000000-0005-0000-0000-00003E600000}"/>
    <cellStyle name="Note 7 3 14 3" xfId="22440" xr:uid="{00000000-0005-0000-0000-00003F600000}"/>
    <cellStyle name="Note 7 3 15" xfId="22441" xr:uid="{00000000-0005-0000-0000-000040600000}"/>
    <cellStyle name="Note 7 3 2" xfId="22442" xr:uid="{00000000-0005-0000-0000-000041600000}"/>
    <cellStyle name="Note 7 3 2 2" xfId="22443" xr:uid="{00000000-0005-0000-0000-000042600000}"/>
    <cellStyle name="Note 7 3 2 2 2" xfId="22444" xr:uid="{00000000-0005-0000-0000-000043600000}"/>
    <cellStyle name="Note 7 3 2 2 3" xfId="22445" xr:uid="{00000000-0005-0000-0000-000044600000}"/>
    <cellStyle name="Note 7 3 2 3" xfId="22446" xr:uid="{00000000-0005-0000-0000-000045600000}"/>
    <cellStyle name="Note 7 3 2 3 2" xfId="22447" xr:uid="{00000000-0005-0000-0000-000046600000}"/>
    <cellStyle name="Note 7 3 2 3 3" xfId="22448" xr:uid="{00000000-0005-0000-0000-000047600000}"/>
    <cellStyle name="Note 7 3 2 4" xfId="22449" xr:uid="{00000000-0005-0000-0000-000048600000}"/>
    <cellStyle name="Note 7 3 2 4 2" xfId="22450" xr:uid="{00000000-0005-0000-0000-000049600000}"/>
    <cellStyle name="Note 7 3 2 4 3" xfId="22451" xr:uid="{00000000-0005-0000-0000-00004A600000}"/>
    <cellStyle name="Note 7 3 2 5" xfId="22452" xr:uid="{00000000-0005-0000-0000-00004B600000}"/>
    <cellStyle name="Note 7 3 2 5 2" xfId="22453" xr:uid="{00000000-0005-0000-0000-00004C600000}"/>
    <cellStyle name="Note 7 3 2 5 3" xfId="22454" xr:uid="{00000000-0005-0000-0000-00004D600000}"/>
    <cellStyle name="Note 7 3 2 6" xfId="22455" xr:uid="{00000000-0005-0000-0000-00004E600000}"/>
    <cellStyle name="Note 7 3 2 6 2" xfId="22456" xr:uid="{00000000-0005-0000-0000-00004F600000}"/>
    <cellStyle name="Note 7 3 2 6 3" xfId="22457" xr:uid="{00000000-0005-0000-0000-000050600000}"/>
    <cellStyle name="Note 7 3 2 7" xfId="22458" xr:uid="{00000000-0005-0000-0000-000051600000}"/>
    <cellStyle name="Note 7 3 2 7 2" xfId="22459" xr:uid="{00000000-0005-0000-0000-000052600000}"/>
    <cellStyle name="Note 7 3 2 7 3" xfId="22460" xr:uid="{00000000-0005-0000-0000-000053600000}"/>
    <cellStyle name="Note 7 3 2 8" xfId="22461" xr:uid="{00000000-0005-0000-0000-000054600000}"/>
    <cellStyle name="Note 7 3 2 9" xfId="22462" xr:uid="{00000000-0005-0000-0000-000055600000}"/>
    <cellStyle name="Note 7 3 3" xfId="22463" xr:uid="{00000000-0005-0000-0000-000056600000}"/>
    <cellStyle name="Note 7 3 3 10" xfId="22464" xr:uid="{00000000-0005-0000-0000-000057600000}"/>
    <cellStyle name="Note 7 3 3 10 2" xfId="22465" xr:uid="{00000000-0005-0000-0000-000058600000}"/>
    <cellStyle name="Note 7 3 3 10 3" xfId="22466" xr:uid="{00000000-0005-0000-0000-000059600000}"/>
    <cellStyle name="Note 7 3 3 11" xfId="22467" xr:uid="{00000000-0005-0000-0000-00005A600000}"/>
    <cellStyle name="Note 7 3 3 11 2" xfId="22468" xr:uid="{00000000-0005-0000-0000-00005B600000}"/>
    <cellStyle name="Note 7 3 3 12" xfId="22469" xr:uid="{00000000-0005-0000-0000-00005C600000}"/>
    <cellStyle name="Note 7 3 3 13" xfId="22470" xr:uid="{00000000-0005-0000-0000-00005D600000}"/>
    <cellStyle name="Note 7 3 3 2" xfId="22471" xr:uid="{00000000-0005-0000-0000-00005E600000}"/>
    <cellStyle name="Note 7 3 3 2 2" xfId="22472" xr:uid="{00000000-0005-0000-0000-00005F600000}"/>
    <cellStyle name="Note 7 3 3 2 3" xfId="22473" xr:uid="{00000000-0005-0000-0000-000060600000}"/>
    <cellStyle name="Note 7 3 3 3" xfId="22474" xr:uid="{00000000-0005-0000-0000-000061600000}"/>
    <cellStyle name="Note 7 3 3 3 2" xfId="22475" xr:uid="{00000000-0005-0000-0000-000062600000}"/>
    <cellStyle name="Note 7 3 3 3 3" xfId="22476" xr:uid="{00000000-0005-0000-0000-000063600000}"/>
    <cellStyle name="Note 7 3 3 4" xfId="22477" xr:uid="{00000000-0005-0000-0000-000064600000}"/>
    <cellStyle name="Note 7 3 3 4 2" xfId="22478" xr:uid="{00000000-0005-0000-0000-000065600000}"/>
    <cellStyle name="Note 7 3 3 4 3" xfId="22479" xr:uid="{00000000-0005-0000-0000-000066600000}"/>
    <cellStyle name="Note 7 3 3 5" xfId="22480" xr:uid="{00000000-0005-0000-0000-000067600000}"/>
    <cellStyle name="Note 7 3 3 5 2" xfId="22481" xr:uid="{00000000-0005-0000-0000-000068600000}"/>
    <cellStyle name="Note 7 3 3 5 3" xfId="22482" xr:uid="{00000000-0005-0000-0000-000069600000}"/>
    <cellStyle name="Note 7 3 3 6" xfId="22483" xr:uid="{00000000-0005-0000-0000-00006A600000}"/>
    <cellStyle name="Note 7 3 3 6 2" xfId="22484" xr:uid="{00000000-0005-0000-0000-00006B600000}"/>
    <cellStyle name="Note 7 3 3 6 3" xfId="22485" xr:uid="{00000000-0005-0000-0000-00006C600000}"/>
    <cellStyle name="Note 7 3 3 7" xfId="22486" xr:uid="{00000000-0005-0000-0000-00006D600000}"/>
    <cellStyle name="Note 7 3 3 7 2" xfId="22487" xr:uid="{00000000-0005-0000-0000-00006E600000}"/>
    <cellStyle name="Note 7 3 3 7 3" xfId="22488" xr:uid="{00000000-0005-0000-0000-00006F600000}"/>
    <cellStyle name="Note 7 3 3 8" xfId="22489" xr:uid="{00000000-0005-0000-0000-000070600000}"/>
    <cellStyle name="Note 7 3 3 8 2" xfId="22490" xr:uid="{00000000-0005-0000-0000-000071600000}"/>
    <cellStyle name="Note 7 3 3 8 3" xfId="22491" xr:uid="{00000000-0005-0000-0000-000072600000}"/>
    <cellStyle name="Note 7 3 3 9" xfId="22492" xr:uid="{00000000-0005-0000-0000-000073600000}"/>
    <cellStyle name="Note 7 3 3 9 2" xfId="22493" xr:uid="{00000000-0005-0000-0000-000074600000}"/>
    <cellStyle name="Note 7 3 3 9 3" xfId="22494" xr:uid="{00000000-0005-0000-0000-000075600000}"/>
    <cellStyle name="Note 7 3 4" xfId="22495" xr:uid="{00000000-0005-0000-0000-000076600000}"/>
    <cellStyle name="Note 7 3 4 2" xfId="22496" xr:uid="{00000000-0005-0000-0000-000077600000}"/>
    <cellStyle name="Note 7 3 4 2 2" xfId="22497" xr:uid="{00000000-0005-0000-0000-000078600000}"/>
    <cellStyle name="Note 7 3 4 2 3" xfId="22498" xr:uid="{00000000-0005-0000-0000-000079600000}"/>
    <cellStyle name="Note 7 3 4 3" xfId="22499" xr:uid="{00000000-0005-0000-0000-00007A600000}"/>
    <cellStyle name="Note 7 3 4 3 2" xfId="22500" xr:uid="{00000000-0005-0000-0000-00007B600000}"/>
    <cellStyle name="Note 7 3 4 3 3" xfId="22501" xr:uid="{00000000-0005-0000-0000-00007C600000}"/>
    <cellStyle name="Note 7 3 4 4" xfId="22502" xr:uid="{00000000-0005-0000-0000-00007D600000}"/>
    <cellStyle name="Note 7 3 4 4 2" xfId="22503" xr:uid="{00000000-0005-0000-0000-00007E600000}"/>
    <cellStyle name="Note 7 3 4 4 3" xfId="22504" xr:uid="{00000000-0005-0000-0000-00007F600000}"/>
    <cellStyle name="Note 7 3 4 5" xfId="22505" xr:uid="{00000000-0005-0000-0000-000080600000}"/>
    <cellStyle name="Note 7 3 4 5 2" xfId="22506" xr:uid="{00000000-0005-0000-0000-000081600000}"/>
    <cellStyle name="Note 7 3 4 5 3" xfId="22507" xr:uid="{00000000-0005-0000-0000-000082600000}"/>
    <cellStyle name="Note 7 3 4 6" xfId="22508" xr:uid="{00000000-0005-0000-0000-000083600000}"/>
    <cellStyle name="Note 7 3 4 6 2" xfId="22509" xr:uid="{00000000-0005-0000-0000-000084600000}"/>
    <cellStyle name="Note 7 3 4 6 3" xfId="22510" xr:uid="{00000000-0005-0000-0000-000085600000}"/>
    <cellStyle name="Note 7 3 4 7" xfId="22511" xr:uid="{00000000-0005-0000-0000-000086600000}"/>
    <cellStyle name="Note 7 3 4 7 2" xfId="22512" xr:uid="{00000000-0005-0000-0000-000087600000}"/>
    <cellStyle name="Note 7 3 4 7 3" xfId="22513" xr:uid="{00000000-0005-0000-0000-000088600000}"/>
    <cellStyle name="Note 7 3 4 8" xfId="22514" xr:uid="{00000000-0005-0000-0000-000089600000}"/>
    <cellStyle name="Note 7 3 4 9" xfId="22515" xr:uid="{00000000-0005-0000-0000-00008A600000}"/>
    <cellStyle name="Note 7 3 5" xfId="22516" xr:uid="{00000000-0005-0000-0000-00008B600000}"/>
    <cellStyle name="Note 7 3 5 2" xfId="22517" xr:uid="{00000000-0005-0000-0000-00008C600000}"/>
    <cellStyle name="Note 7 3 5 2 2" xfId="22518" xr:uid="{00000000-0005-0000-0000-00008D600000}"/>
    <cellStyle name="Note 7 3 5 2 3" xfId="22519" xr:uid="{00000000-0005-0000-0000-00008E600000}"/>
    <cellStyle name="Note 7 3 5 3" xfId="22520" xr:uid="{00000000-0005-0000-0000-00008F600000}"/>
    <cellStyle name="Note 7 3 5 3 2" xfId="22521" xr:uid="{00000000-0005-0000-0000-000090600000}"/>
    <cellStyle name="Note 7 3 5 3 3" xfId="22522" xr:uid="{00000000-0005-0000-0000-000091600000}"/>
    <cellStyle name="Note 7 3 5 4" xfId="22523" xr:uid="{00000000-0005-0000-0000-000092600000}"/>
    <cellStyle name="Note 7 3 5 4 2" xfId="22524" xr:uid="{00000000-0005-0000-0000-000093600000}"/>
    <cellStyle name="Note 7 3 5 4 3" xfId="22525" xr:uid="{00000000-0005-0000-0000-000094600000}"/>
    <cellStyle name="Note 7 3 5 5" xfId="22526" xr:uid="{00000000-0005-0000-0000-000095600000}"/>
    <cellStyle name="Note 7 3 5 5 2" xfId="22527" xr:uid="{00000000-0005-0000-0000-000096600000}"/>
    <cellStyle name="Note 7 3 5 5 3" xfId="22528" xr:uid="{00000000-0005-0000-0000-000097600000}"/>
    <cellStyle name="Note 7 3 5 6" xfId="22529" xr:uid="{00000000-0005-0000-0000-000098600000}"/>
    <cellStyle name="Note 7 3 5 6 2" xfId="22530" xr:uid="{00000000-0005-0000-0000-000099600000}"/>
    <cellStyle name="Note 7 3 5 6 3" xfId="22531" xr:uid="{00000000-0005-0000-0000-00009A600000}"/>
    <cellStyle name="Note 7 3 5 7" xfId="22532" xr:uid="{00000000-0005-0000-0000-00009B600000}"/>
    <cellStyle name="Note 7 3 5 7 2" xfId="22533" xr:uid="{00000000-0005-0000-0000-00009C600000}"/>
    <cellStyle name="Note 7 3 5 7 3" xfId="22534" xr:uid="{00000000-0005-0000-0000-00009D600000}"/>
    <cellStyle name="Note 7 3 5 8" xfId="22535" xr:uid="{00000000-0005-0000-0000-00009E600000}"/>
    <cellStyle name="Note 7 3 5 9" xfId="22536" xr:uid="{00000000-0005-0000-0000-00009F600000}"/>
    <cellStyle name="Note 7 3 6" xfId="22537" xr:uid="{00000000-0005-0000-0000-0000A0600000}"/>
    <cellStyle name="Note 7 3 6 2" xfId="22538" xr:uid="{00000000-0005-0000-0000-0000A1600000}"/>
    <cellStyle name="Note 7 3 6 2 2" xfId="22539" xr:uid="{00000000-0005-0000-0000-0000A2600000}"/>
    <cellStyle name="Note 7 3 6 2 3" xfId="22540" xr:uid="{00000000-0005-0000-0000-0000A3600000}"/>
    <cellStyle name="Note 7 3 6 3" xfId="22541" xr:uid="{00000000-0005-0000-0000-0000A4600000}"/>
    <cellStyle name="Note 7 3 6 3 2" xfId="22542" xr:uid="{00000000-0005-0000-0000-0000A5600000}"/>
    <cellStyle name="Note 7 3 6 3 3" xfId="22543" xr:uid="{00000000-0005-0000-0000-0000A6600000}"/>
    <cellStyle name="Note 7 3 6 4" xfId="22544" xr:uid="{00000000-0005-0000-0000-0000A7600000}"/>
    <cellStyle name="Note 7 3 6 4 2" xfId="22545" xr:uid="{00000000-0005-0000-0000-0000A8600000}"/>
    <cellStyle name="Note 7 3 6 4 3" xfId="22546" xr:uid="{00000000-0005-0000-0000-0000A9600000}"/>
    <cellStyle name="Note 7 3 6 5" xfId="22547" xr:uid="{00000000-0005-0000-0000-0000AA600000}"/>
    <cellStyle name="Note 7 3 6 5 2" xfId="22548" xr:uid="{00000000-0005-0000-0000-0000AB600000}"/>
    <cellStyle name="Note 7 3 6 5 3" xfId="22549" xr:uid="{00000000-0005-0000-0000-0000AC600000}"/>
    <cellStyle name="Note 7 3 6 6" xfId="22550" xr:uid="{00000000-0005-0000-0000-0000AD600000}"/>
    <cellStyle name="Note 7 3 6 6 2" xfId="22551" xr:uid="{00000000-0005-0000-0000-0000AE600000}"/>
    <cellStyle name="Note 7 3 6 6 3" xfId="22552" xr:uid="{00000000-0005-0000-0000-0000AF600000}"/>
    <cellStyle name="Note 7 3 6 7" xfId="22553" xr:uid="{00000000-0005-0000-0000-0000B0600000}"/>
    <cellStyle name="Note 7 3 6 7 2" xfId="22554" xr:uid="{00000000-0005-0000-0000-0000B1600000}"/>
    <cellStyle name="Note 7 3 6 7 3" xfId="22555" xr:uid="{00000000-0005-0000-0000-0000B2600000}"/>
    <cellStyle name="Note 7 3 6 8" xfId="22556" xr:uid="{00000000-0005-0000-0000-0000B3600000}"/>
    <cellStyle name="Note 7 3 6 9" xfId="22557" xr:uid="{00000000-0005-0000-0000-0000B4600000}"/>
    <cellStyle name="Note 7 3 7" xfId="22558" xr:uid="{00000000-0005-0000-0000-0000B5600000}"/>
    <cellStyle name="Note 7 3 7 2" xfId="22559" xr:uid="{00000000-0005-0000-0000-0000B6600000}"/>
    <cellStyle name="Note 7 3 7 2 2" xfId="22560" xr:uid="{00000000-0005-0000-0000-0000B7600000}"/>
    <cellStyle name="Note 7 3 7 2 3" xfId="22561" xr:uid="{00000000-0005-0000-0000-0000B8600000}"/>
    <cellStyle name="Note 7 3 7 3" xfId="22562" xr:uid="{00000000-0005-0000-0000-0000B9600000}"/>
    <cellStyle name="Note 7 3 7 3 2" xfId="22563" xr:uid="{00000000-0005-0000-0000-0000BA600000}"/>
    <cellStyle name="Note 7 3 7 3 3" xfId="22564" xr:uid="{00000000-0005-0000-0000-0000BB600000}"/>
    <cellStyle name="Note 7 3 7 4" xfId="22565" xr:uid="{00000000-0005-0000-0000-0000BC600000}"/>
    <cellStyle name="Note 7 3 7 4 2" xfId="22566" xr:uid="{00000000-0005-0000-0000-0000BD600000}"/>
    <cellStyle name="Note 7 3 7 4 3" xfId="22567" xr:uid="{00000000-0005-0000-0000-0000BE600000}"/>
    <cellStyle name="Note 7 3 7 5" xfId="22568" xr:uid="{00000000-0005-0000-0000-0000BF600000}"/>
    <cellStyle name="Note 7 3 7 5 2" xfId="22569" xr:uid="{00000000-0005-0000-0000-0000C0600000}"/>
    <cellStyle name="Note 7 3 7 5 3" xfId="22570" xr:uid="{00000000-0005-0000-0000-0000C1600000}"/>
    <cellStyle name="Note 7 3 7 6" xfId="22571" xr:uid="{00000000-0005-0000-0000-0000C2600000}"/>
    <cellStyle name="Note 7 3 7 6 2" xfId="22572" xr:uid="{00000000-0005-0000-0000-0000C3600000}"/>
    <cellStyle name="Note 7 3 7 6 3" xfId="22573" xr:uid="{00000000-0005-0000-0000-0000C4600000}"/>
    <cellStyle name="Note 7 3 7 7" xfId="22574" xr:uid="{00000000-0005-0000-0000-0000C5600000}"/>
    <cellStyle name="Note 7 3 7 7 2" xfId="22575" xr:uid="{00000000-0005-0000-0000-0000C6600000}"/>
    <cellStyle name="Note 7 3 7 7 3" xfId="22576" xr:uid="{00000000-0005-0000-0000-0000C7600000}"/>
    <cellStyle name="Note 7 3 7 8" xfId="22577" xr:uid="{00000000-0005-0000-0000-0000C8600000}"/>
    <cellStyle name="Note 7 3 7 9" xfId="22578" xr:uid="{00000000-0005-0000-0000-0000C9600000}"/>
    <cellStyle name="Note 7 3 8" xfId="22579" xr:uid="{00000000-0005-0000-0000-0000CA600000}"/>
    <cellStyle name="Note 7 3 8 2" xfId="22580" xr:uid="{00000000-0005-0000-0000-0000CB600000}"/>
    <cellStyle name="Note 7 3 8 2 2" xfId="22581" xr:uid="{00000000-0005-0000-0000-0000CC600000}"/>
    <cellStyle name="Note 7 3 8 2 3" xfId="22582" xr:uid="{00000000-0005-0000-0000-0000CD600000}"/>
    <cellStyle name="Note 7 3 8 3" xfId="22583" xr:uid="{00000000-0005-0000-0000-0000CE600000}"/>
    <cellStyle name="Note 7 3 8 3 2" xfId="22584" xr:uid="{00000000-0005-0000-0000-0000CF600000}"/>
    <cellStyle name="Note 7 3 8 3 3" xfId="22585" xr:uid="{00000000-0005-0000-0000-0000D0600000}"/>
    <cellStyle name="Note 7 3 8 4" xfId="22586" xr:uid="{00000000-0005-0000-0000-0000D1600000}"/>
    <cellStyle name="Note 7 3 8 4 2" xfId="22587" xr:uid="{00000000-0005-0000-0000-0000D2600000}"/>
    <cellStyle name="Note 7 3 8 4 3" xfId="22588" xr:uid="{00000000-0005-0000-0000-0000D3600000}"/>
    <cellStyle name="Note 7 3 8 5" xfId="22589" xr:uid="{00000000-0005-0000-0000-0000D4600000}"/>
    <cellStyle name="Note 7 3 8 5 2" xfId="22590" xr:uid="{00000000-0005-0000-0000-0000D5600000}"/>
    <cellStyle name="Note 7 3 8 5 3" xfId="22591" xr:uid="{00000000-0005-0000-0000-0000D6600000}"/>
    <cellStyle name="Note 7 3 8 6" xfId="22592" xr:uid="{00000000-0005-0000-0000-0000D7600000}"/>
    <cellStyle name="Note 7 3 8 6 2" xfId="22593" xr:uid="{00000000-0005-0000-0000-0000D8600000}"/>
    <cellStyle name="Note 7 3 8 6 3" xfId="22594" xr:uid="{00000000-0005-0000-0000-0000D9600000}"/>
    <cellStyle name="Note 7 3 8 7" xfId="22595" xr:uid="{00000000-0005-0000-0000-0000DA600000}"/>
    <cellStyle name="Note 7 3 8 7 2" xfId="22596" xr:uid="{00000000-0005-0000-0000-0000DB600000}"/>
    <cellStyle name="Note 7 3 8 7 3" xfId="22597" xr:uid="{00000000-0005-0000-0000-0000DC600000}"/>
    <cellStyle name="Note 7 3 8 8" xfId="22598" xr:uid="{00000000-0005-0000-0000-0000DD600000}"/>
    <cellStyle name="Note 7 3 8 9" xfId="22599" xr:uid="{00000000-0005-0000-0000-0000DE600000}"/>
    <cellStyle name="Note 7 3 9" xfId="22600" xr:uid="{00000000-0005-0000-0000-0000DF600000}"/>
    <cellStyle name="Note 7 3 9 10" xfId="22601" xr:uid="{00000000-0005-0000-0000-0000E0600000}"/>
    <cellStyle name="Note 7 3 9 10 2" xfId="22602" xr:uid="{00000000-0005-0000-0000-0000E1600000}"/>
    <cellStyle name="Note 7 3 9 10 3" xfId="22603" xr:uid="{00000000-0005-0000-0000-0000E2600000}"/>
    <cellStyle name="Note 7 3 9 11" xfId="22604" xr:uid="{00000000-0005-0000-0000-0000E3600000}"/>
    <cellStyle name="Note 7 3 9 11 2" xfId="22605" xr:uid="{00000000-0005-0000-0000-0000E4600000}"/>
    <cellStyle name="Note 7 3 9 12" xfId="22606" xr:uid="{00000000-0005-0000-0000-0000E5600000}"/>
    <cellStyle name="Note 7 3 9 2" xfId="22607" xr:uid="{00000000-0005-0000-0000-0000E6600000}"/>
    <cellStyle name="Note 7 3 9 2 2" xfId="22608" xr:uid="{00000000-0005-0000-0000-0000E7600000}"/>
    <cellStyle name="Note 7 3 9 2 3" xfId="22609" xr:uid="{00000000-0005-0000-0000-0000E8600000}"/>
    <cellStyle name="Note 7 3 9 3" xfId="22610" xr:uid="{00000000-0005-0000-0000-0000E9600000}"/>
    <cellStyle name="Note 7 3 9 3 2" xfId="22611" xr:uid="{00000000-0005-0000-0000-0000EA600000}"/>
    <cellStyle name="Note 7 3 9 3 3" xfId="22612" xr:uid="{00000000-0005-0000-0000-0000EB600000}"/>
    <cellStyle name="Note 7 3 9 4" xfId="22613" xr:uid="{00000000-0005-0000-0000-0000EC600000}"/>
    <cellStyle name="Note 7 3 9 4 2" xfId="22614" xr:uid="{00000000-0005-0000-0000-0000ED600000}"/>
    <cellStyle name="Note 7 3 9 4 3" xfId="22615" xr:uid="{00000000-0005-0000-0000-0000EE600000}"/>
    <cellStyle name="Note 7 3 9 5" xfId="22616" xr:uid="{00000000-0005-0000-0000-0000EF600000}"/>
    <cellStyle name="Note 7 3 9 5 2" xfId="22617" xr:uid="{00000000-0005-0000-0000-0000F0600000}"/>
    <cellStyle name="Note 7 3 9 5 3" xfId="22618" xr:uid="{00000000-0005-0000-0000-0000F1600000}"/>
    <cellStyle name="Note 7 3 9 6" xfId="22619" xr:uid="{00000000-0005-0000-0000-0000F2600000}"/>
    <cellStyle name="Note 7 3 9 6 2" xfId="22620" xr:uid="{00000000-0005-0000-0000-0000F3600000}"/>
    <cellStyle name="Note 7 3 9 6 3" xfId="22621" xr:uid="{00000000-0005-0000-0000-0000F4600000}"/>
    <cellStyle name="Note 7 3 9 7" xfId="22622" xr:uid="{00000000-0005-0000-0000-0000F5600000}"/>
    <cellStyle name="Note 7 3 9 7 2" xfId="22623" xr:uid="{00000000-0005-0000-0000-0000F6600000}"/>
    <cellStyle name="Note 7 3 9 7 3" xfId="22624" xr:uid="{00000000-0005-0000-0000-0000F7600000}"/>
    <cellStyle name="Note 7 3 9 8" xfId="22625" xr:uid="{00000000-0005-0000-0000-0000F8600000}"/>
    <cellStyle name="Note 7 3 9 8 2" xfId="22626" xr:uid="{00000000-0005-0000-0000-0000F9600000}"/>
    <cellStyle name="Note 7 3 9 8 3" xfId="22627" xr:uid="{00000000-0005-0000-0000-0000FA600000}"/>
    <cellStyle name="Note 7 3 9 9" xfId="22628" xr:uid="{00000000-0005-0000-0000-0000FB600000}"/>
    <cellStyle name="Note 7 3 9 9 2" xfId="22629" xr:uid="{00000000-0005-0000-0000-0000FC600000}"/>
    <cellStyle name="Note 7 3 9 9 3" xfId="22630" xr:uid="{00000000-0005-0000-0000-0000FD600000}"/>
    <cellStyle name="Note 7 4" xfId="22631" xr:uid="{00000000-0005-0000-0000-0000FE600000}"/>
    <cellStyle name="Note 7 4 10" xfId="22632" xr:uid="{00000000-0005-0000-0000-0000FF600000}"/>
    <cellStyle name="Note 7 4 10 2" xfId="22633" xr:uid="{00000000-0005-0000-0000-000000610000}"/>
    <cellStyle name="Note 7 4 10 3" xfId="22634" xr:uid="{00000000-0005-0000-0000-000001610000}"/>
    <cellStyle name="Note 7 4 11" xfId="22635" xr:uid="{00000000-0005-0000-0000-000002610000}"/>
    <cellStyle name="Note 7 4 11 2" xfId="22636" xr:uid="{00000000-0005-0000-0000-000003610000}"/>
    <cellStyle name="Note 7 4 11 3" xfId="22637" xr:uid="{00000000-0005-0000-0000-000004610000}"/>
    <cellStyle name="Note 7 4 12" xfId="22638" xr:uid="{00000000-0005-0000-0000-000005610000}"/>
    <cellStyle name="Note 7 4 12 2" xfId="22639" xr:uid="{00000000-0005-0000-0000-000006610000}"/>
    <cellStyle name="Note 7 4 12 3" xfId="22640" xr:uid="{00000000-0005-0000-0000-000007610000}"/>
    <cellStyle name="Note 7 4 13" xfId="22641" xr:uid="{00000000-0005-0000-0000-000008610000}"/>
    <cellStyle name="Note 7 4 13 2" xfId="22642" xr:uid="{00000000-0005-0000-0000-000009610000}"/>
    <cellStyle name="Note 7 4 13 3" xfId="22643" xr:uid="{00000000-0005-0000-0000-00000A610000}"/>
    <cellStyle name="Note 7 4 14" xfId="22644" xr:uid="{00000000-0005-0000-0000-00000B610000}"/>
    <cellStyle name="Note 7 4 14 2" xfId="22645" xr:uid="{00000000-0005-0000-0000-00000C610000}"/>
    <cellStyle name="Note 7 4 14 3" xfId="22646" xr:uid="{00000000-0005-0000-0000-00000D610000}"/>
    <cellStyle name="Note 7 4 15" xfId="22647" xr:uid="{00000000-0005-0000-0000-00000E610000}"/>
    <cellStyle name="Note 7 4 2" xfId="22648" xr:uid="{00000000-0005-0000-0000-00000F610000}"/>
    <cellStyle name="Note 7 4 2 2" xfId="22649" xr:uid="{00000000-0005-0000-0000-000010610000}"/>
    <cellStyle name="Note 7 4 2 2 2" xfId="22650" xr:uid="{00000000-0005-0000-0000-000011610000}"/>
    <cellStyle name="Note 7 4 2 2 3" xfId="22651" xr:uid="{00000000-0005-0000-0000-000012610000}"/>
    <cellStyle name="Note 7 4 2 3" xfId="22652" xr:uid="{00000000-0005-0000-0000-000013610000}"/>
    <cellStyle name="Note 7 4 2 3 2" xfId="22653" xr:uid="{00000000-0005-0000-0000-000014610000}"/>
    <cellStyle name="Note 7 4 2 3 3" xfId="22654" xr:uid="{00000000-0005-0000-0000-000015610000}"/>
    <cellStyle name="Note 7 4 2 4" xfId="22655" xr:uid="{00000000-0005-0000-0000-000016610000}"/>
    <cellStyle name="Note 7 4 2 4 2" xfId="22656" xr:uid="{00000000-0005-0000-0000-000017610000}"/>
    <cellStyle name="Note 7 4 2 4 3" xfId="22657" xr:uid="{00000000-0005-0000-0000-000018610000}"/>
    <cellStyle name="Note 7 4 2 5" xfId="22658" xr:uid="{00000000-0005-0000-0000-000019610000}"/>
    <cellStyle name="Note 7 4 2 5 2" xfId="22659" xr:uid="{00000000-0005-0000-0000-00001A610000}"/>
    <cellStyle name="Note 7 4 2 5 3" xfId="22660" xr:uid="{00000000-0005-0000-0000-00001B610000}"/>
    <cellStyle name="Note 7 4 2 6" xfId="22661" xr:uid="{00000000-0005-0000-0000-00001C610000}"/>
    <cellStyle name="Note 7 4 2 6 2" xfId="22662" xr:uid="{00000000-0005-0000-0000-00001D610000}"/>
    <cellStyle name="Note 7 4 2 6 3" xfId="22663" xr:uid="{00000000-0005-0000-0000-00001E610000}"/>
    <cellStyle name="Note 7 4 2 7" xfId="22664" xr:uid="{00000000-0005-0000-0000-00001F610000}"/>
    <cellStyle name="Note 7 4 2 7 2" xfId="22665" xr:uid="{00000000-0005-0000-0000-000020610000}"/>
    <cellStyle name="Note 7 4 2 7 3" xfId="22666" xr:uid="{00000000-0005-0000-0000-000021610000}"/>
    <cellStyle name="Note 7 4 2 8" xfId="22667" xr:uid="{00000000-0005-0000-0000-000022610000}"/>
    <cellStyle name="Note 7 4 2 9" xfId="22668" xr:uid="{00000000-0005-0000-0000-000023610000}"/>
    <cellStyle name="Note 7 4 3" xfId="22669" xr:uid="{00000000-0005-0000-0000-000024610000}"/>
    <cellStyle name="Note 7 4 3 10" xfId="22670" xr:uid="{00000000-0005-0000-0000-000025610000}"/>
    <cellStyle name="Note 7 4 3 10 2" xfId="22671" xr:uid="{00000000-0005-0000-0000-000026610000}"/>
    <cellStyle name="Note 7 4 3 10 3" xfId="22672" xr:uid="{00000000-0005-0000-0000-000027610000}"/>
    <cellStyle name="Note 7 4 3 11" xfId="22673" xr:uid="{00000000-0005-0000-0000-000028610000}"/>
    <cellStyle name="Note 7 4 3 11 2" xfId="22674" xr:uid="{00000000-0005-0000-0000-000029610000}"/>
    <cellStyle name="Note 7 4 3 12" xfId="22675" xr:uid="{00000000-0005-0000-0000-00002A610000}"/>
    <cellStyle name="Note 7 4 3 13" xfId="22676" xr:uid="{00000000-0005-0000-0000-00002B610000}"/>
    <cellStyle name="Note 7 4 3 2" xfId="22677" xr:uid="{00000000-0005-0000-0000-00002C610000}"/>
    <cellStyle name="Note 7 4 3 2 2" xfId="22678" xr:uid="{00000000-0005-0000-0000-00002D610000}"/>
    <cellStyle name="Note 7 4 3 2 3" xfId="22679" xr:uid="{00000000-0005-0000-0000-00002E610000}"/>
    <cellStyle name="Note 7 4 3 3" xfId="22680" xr:uid="{00000000-0005-0000-0000-00002F610000}"/>
    <cellStyle name="Note 7 4 3 3 2" xfId="22681" xr:uid="{00000000-0005-0000-0000-000030610000}"/>
    <cellStyle name="Note 7 4 3 3 3" xfId="22682" xr:uid="{00000000-0005-0000-0000-000031610000}"/>
    <cellStyle name="Note 7 4 3 4" xfId="22683" xr:uid="{00000000-0005-0000-0000-000032610000}"/>
    <cellStyle name="Note 7 4 3 4 2" xfId="22684" xr:uid="{00000000-0005-0000-0000-000033610000}"/>
    <cellStyle name="Note 7 4 3 4 3" xfId="22685" xr:uid="{00000000-0005-0000-0000-000034610000}"/>
    <cellStyle name="Note 7 4 3 5" xfId="22686" xr:uid="{00000000-0005-0000-0000-000035610000}"/>
    <cellStyle name="Note 7 4 3 5 2" xfId="22687" xr:uid="{00000000-0005-0000-0000-000036610000}"/>
    <cellStyle name="Note 7 4 3 5 3" xfId="22688" xr:uid="{00000000-0005-0000-0000-000037610000}"/>
    <cellStyle name="Note 7 4 3 6" xfId="22689" xr:uid="{00000000-0005-0000-0000-000038610000}"/>
    <cellStyle name="Note 7 4 3 6 2" xfId="22690" xr:uid="{00000000-0005-0000-0000-000039610000}"/>
    <cellStyle name="Note 7 4 3 6 3" xfId="22691" xr:uid="{00000000-0005-0000-0000-00003A610000}"/>
    <cellStyle name="Note 7 4 3 7" xfId="22692" xr:uid="{00000000-0005-0000-0000-00003B610000}"/>
    <cellStyle name="Note 7 4 3 7 2" xfId="22693" xr:uid="{00000000-0005-0000-0000-00003C610000}"/>
    <cellStyle name="Note 7 4 3 7 3" xfId="22694" xr:uid="{00000000-0005-0000-0000-00003D610000}"/>
    <cellStyle name="Note 7 4 3 8" xfId="22695" xr:uid="{00000000-0005-0000-0000-00003E610000}"/>
    <cellStyle name="Note 7 4 3 8 2" xfId="22696" xr:uid="{00000000-0005-0000-0000-00003F610000}"/>
    <cellStyle name="Note 7 4 3 8 3" xfId="22697" xr:uid="{00000000-0005-0000-0000-000040610000}"/>
    <cellStyle name="Note 7 4 3 9" xfId="22698" xr:uid="{00000000-0005-0000-0000-000041610000}"/>
    <cellStyle name="Note 7 4 3 9 2" xfId="22699" xr:uid="{00000000-0005-0000-0000-000042610000}"/>
    <cellStyle name="Note 7 4 3 9 3" xfId="22700" xr:uid="{00000000-0005-0000-0000-000043610000}"/>
    <cellStyle name="Note 7 4 4" xfId="22701" xr:uid="{00000000-0005-0000-0000-000044610000}"/>
    <cellStyle name="Note 7 4 4 2" xfId="22702" xr:uid="{00000000-0005-0000-0000-000045610000}"/>
    <cellStyle name="Note 7 4 4 2 2" xfId="22703" xr:uid="{00000000-0005-0000-0000-000046610000}"/>
    <cellStyle name="Note 7 4 4 2 3" xfId="22704" xr:uid="{00000000-0005-0000-0000-000047610000}"/>
    <cellStyle name="Note 7 4 4 3" xfId="22705" xr:uid="{00000000-0005-0000-0000-000048610000}"/>
    <cellStyle name="Note 7 4 4 3 2" xfId="22706" xr:uid="{00000000-0005-0000-0000-000049610000}"/>
    <cellStyle name="Note 7 4 4 3 3" xfId="22707" xr:uid="{00000000-0005-0000-0000-00004A610000}"/>
    <cellStyle name="Note 7 4 4 4" xfId="22708" xr:uid="{00000000-0005-0000-0000-00004B610000}"/>
    <cellStyle name="Note 7 4 4 4 2" xfId="22709" xr:uid="{00000000-0005-0000-0000-00004C610000}"/>
    <cellStyle name="Note 7 4 4 4 3" xfId="22710" xr:uid="{00000000-0005-0000-0000-00004D610000}"/>
    <cellStyle name="Note 7 4 4 5" xfId="22711" xr:uid="{00000000-0005-0000-0000-00004E610000}"/>
    <cellStyle name="Note 7 4 4 5 2" xfId="22712" xr:uid="{00000000-0005-0000-0000-00004F610000}"/>
    <cellStyle name="Note 7 4 4 5 3" xfId="22713" xr:uid="{00000000-0005-0000-0000-000050610000}"/>
    <cellStyle name="Note 7 4 4 6" xfId="22714" xr:uid="{00000000-0005-0000-0000-000051610000}"/>
    <cellStyle name="Note 7 4 4 6 2" xfId="22715" xr:uid="{00000000-0005-0000-0000-000052610000}"/>
    <cellStyle name="Note 7 4 4 6 3" xfId="22716" xr:uid="{00000000-0005-0000-0000-000053610000}"/>
    <cellStyle name="Note 7 4 4 7" xfId="22717" xr:uid="{00000000-0005-0000-0000-000054610000}"/>
    <cellStyle name="Note 7 4 4 7 2" xfId="22718" xr:uid="{00000000-0005-0000-0000-000055610000}"/>
    <cellStyle name="Note 7 4 4 7 3" xfId="22719" xr:uid="{00000000-0005-0000-0000-000056610000}"/>
    <cellStyle name="Note 7 4 4 8" xfId="22720" xr:uid="{00000000-0005-0000-0000-000057610000}"/>
    <cellStyle name="Note 7 4 4 9" xfId="22721" xr:uid="{00000000-0005-0000-0000-000058610000}"/>
    <cellStyle name="Note 7 4 5" xfId="22722" xr:uid="{00000000-0005-0000-0000-000059610000}"/>
    <cellStyle name="Note 7 4 5 2" xfId="22723" xr:uid="{00000000-0005-0000-0000-00005A610000}"/>
    <cellStyle name="Note 7 4 5 2 2" xfId="22724" xr:uid="{00000000-0005-0000-0000-00005B610000}"/>
    <cellStyle name="Note 7 4 5 2 3" xfId="22725" xr:uid="{00000000-0005-0000-0000-00005C610000}"/>
    <cellStyle name="Note 7 4 5 3" xfId="22726" xr:uid="{00000000-0005-0000-0000-00005D610000}"/>
    <cellStyle name="Note 7 4 5 3 2" xfId="22727" xr:uid="{00000000-0005-0000-0000-00005E610000}"/>
    <cellStyle name="Note 7 4 5 3 3" xfId="22728" xr:uid="{00000000-0005-0000-0000-00005F610000}"/>
    <cellStyle name="Note 7 4 5 4" xfId="22729" xr:uid="{00000000-0005-0000-0000-000060610000}"/>
    <cellStyle name="Note 7 4 5 4 2" xfId="22730" xr:uid="{00000000-0005-0000-0000-000061610000}"/>
    <cellStyle name="Note 7 4 5 4 3" xfId="22731" xr:uid="{00000000-0005-0000-0000-000062610000}"/>
    <cellStyle name="Note 7 4 5 5" xfId="22732" xr:uid="{00000000-0005-0000-0000-000063610000}"/>
    <cellStyle name="Note 7 4 5 5 2" xfId="22733" xr:uid="{00000000-0005-0000-0000-000064610000}"/>
    <cellStyle name="Note 7 4 5 5 3" xfId="22734" xr:uid="{00000000-0005-0000-0000-000065610000}"/>
    <cellStyle name="Note 7 4 5 6" xfId="22735" xr:uid="{00000000-0005-0000-0000-000066610000}"/>
    <cellStyle name="Note 7 4 5 6 2" xfId="22736" xr:uid="{00000000-0005-0000-0000-000067610000}"/>
    <cellStyle name="Note 7 4 5 6 3" xfId="22737" xr:uid="{00000000-0005-0000-0000-000068610000}"/>
    <cellStyle name="Note 7 4 5 7" xfId="22738" xr:uid="{00000000-0005-0000-0000-000069610000}"/>
    <cellStyle name="Note 7 4 5 7 2" xfId="22739" xr:uid="{00000000-0005-0000-0000-00006A610000}"/>
    <cellStyle name="Note 7 4 5 7 3" xfId="22740" xr:uid="{00000000-0005-0000-0000-00006B610000}"/>
    <cellStyle name="Note 7 4 5 8" xfId="22741" xr:uid="{00000000-0005-0000-0000-00006C610000}"/>
    <cellStyle name="Note 7 4 5 9" xfId="22742" xr:uid="{00000000-0005-0000-0000-00006D610000}"/>
    <cellStyle name="Note 7 4 6" xfId="22743" xr:uid="{00000000-0005-0000-0000-00006E610000}"/>
    <cellStyle name="Note 7 4 6 2" xfId="22744" xr:uid="{00000000-0005-0000-0000-00006F610000}"/>
    <cellStyle name="Note 7 4 6 2 2" xfId="22745" xr:uid="{00000000-0005-0000-0000-000070610000}"/>
    <cellStyle name="Note 7 4 6 2 3" xfId="22746" xr:uid="{00000000-0005-0000-0000-000071610000}"/>
    <cellStyle name="Note 7 4 6 3" xfId="22747" xr:uid="{00000000-0005-0000-0000-000072610000}"/>
    <cellStyle name="Note 7 4 6 3 2" xfId="22748" xr:uid="{00000000-0005-0000-0000-000073610000}"/>
    <cellStyle name="Note 7 4 6 3 3" xfId="22749" xr:uid="{00000000-0005-0000-0000-000074610000}"/>
    <cellStyle name="Note 7 4 6 4" xfId="22750" xr:uid="{00000000-0005-0000-0000-000075610000}"/>
    <cellStyle name="Note 7 4 6 4 2" xfId="22751" xr:uid="{00000000-0005-0000-0000-000076610000}"/>
    <cellStyle name="Note 7 4 6 4 3" xfId="22752" xr:uid="{00000000-0005-0000-0000-000077610000}"/>
    <cellStyle name="Note 7 4 6 5" xfId="22753" xr:uid="{00000000-0005-0000-0000-000078610000}"/>
    <cellStyle name="Note 7 4 6 5 2" xfId="22754" xr:uid="{00000000-0005-0000-0000-000079610000}"/>
    <cellStyle name="Note 7 4 6 5 3" xfId="22755" xr:uid="{00000000-0005-0000-0000-00007A610000}"/>
    <cellStyle name="Note 7 4 6 6" xfId="22756" xr:uid="{00000000-0005-0000-0000-00007B610000}"/>
    <cellStyle name="Note 7 4 6 6 2" xfId="22757" xr:uid="{00000000-0005-0000-0000-00007C610000}"/>
    <cellStyle name="Note 7 4 6 6 3" xfId="22758" xr:uid="{00000000-0005-0000-0000-00007D610000}"/>
    <cellStyle name="Note 7 4 6 7" xfId="22759" xr:uid="{00000000-0005-0000-0000-00007E610000}"/>
    <cellStyle name="Note 7 4 6 7 2" xfId="22760" xr:uid="{00000000-0005-0000-0000-00007F610000}"/>
    <cellStyle name="Note 7 4 6 7 3" xfId="22761" xr:uid="{00000000-0005-0000-0000-000080610000}"/>
    <cellStyle name="Note 7 4 6 8" xfId="22762" xr:uid="{00000000-0005-0000-0000-000081610000}"/>
    <cellStyle name="Note 7 4 6 9" xfId="22763" xr:uid="{00000000-0005-0000-0000-000082610000}"/>
    <cellStyle name="Note 7 4 7" xfId="22764" xr:uid="{00000000-0005-0000-0000-000083610000}"/>
    <cellStyle name="Note 7 4 7 2" xfId="22765" xr:uid="{00000000-0005-0000-0000-000084610000}"/>
    <cellStyle name="Note 7 4 7 2 2" xfId="22766" xr:uid="{00000000-0005-0000-0000-000085610000}"/>
    <cellStyle name="Note 7 4 7 2 3" xfId="22767" xr:uid="{00000000-0005-0000-0000-000086610000}"/>
    <cellStyle name="Note 7 4 7 3" xfId="22768" xr:uid="{00000000-0005-0000-0000-000087610000}"/>
    <cellStyle name="Note 7 4 7 3 2" xfId="22769" xr:uid="{00000000-0005-0000-0000-000088610000}"/>
    <cellStyle name="Note 7 4 7 3 3" xfId="22770" xr:uid="{00000000-0005-0000-0000-000089610000}"/>
    <cellStyle name="Note 7 4 7 4" xfId="22771" xr:uid="{00000000-0005-0000-0000-00008A610000}"/>
    <cellStyle name="Note 7 4 7 4 2" xfId="22772" xr:uid="{00000000-0005-0000-0000-00008B610000}"/>
    <cellStyle name="Note 7 4 7 4 3" xfId="22773" xr:uid="{00000000-0005-0000-0000-00008C610000}"/>
    <cellStyle name="Note 7 4 7 5" xfId="22774" xr:uid="{00000000-0005-0000-0000-00008D610000}"/>
    <cellStyle name="Note 7 4 7 5 2" xfId="22775" xr:uid="{00000000-0005-0000-0000-00008E610000}"/>
    <cellStyle name="Note 7 4 7 5 3" xfId="22776" xr:uid="{00000000-0005-0000-0000-00008F610000}"/>
    <cellStyle name="Note 7 4 7 6" xfId="22777" xr:uid="{00000000-0005-0000-0000-000090610000}"/>
    <cellStyle name="Note 7 4 7 6 2" xfId="22778" xr:uid="{00000000-0005-0000-0000-000091610000}"/>
    <cellStyle name="Note 7 4 7 6 3" xfId="22779" xr:uid="{00000000-0005-0000-0000-000092610000}"/>
    <cellStyle name="Note 7 4 7 7" xfId="22780" xr:uid="{00000000-0005-0000-0000-000093610000}"/>
    <cellStyle name="Note 7 4 7 7 2" xfId="22781" xr:uid="{00000000-0005-0000-0000-000094610000}"/>
    <cellStyle name="Note 7 4 7 7 3" xfId="22782" xr:uid="{00000000-0005-0000-0000-000095610000}"/>
    <cellStyle name="Note 7 4 7 8" xfId="22783" xr:uid="{00000000-0005-0000-0000-000096610000}"/>
    <cellStyle name="Note 7 4 7 9" xfId="22784" xr:uid="{00000000-0005-0000-0000-000097610000}"/>
    <cellStyle name="Note 7 4 8" xfId="22785" xr:uid="{00000000-0005-0000-0000-000098610000}"/>
    <cellStyle name="Note 7 4 8 2" xfId="22786" xr:uid="{00000000-0005-0000-0000-000099610000}"/>
    <cellStyle name="Note 7 4 8 2 2" xfId="22787" xr:uid="{00000000-0005-0000-0000-00009A610000}"/>
    <cellStyle name="Note 7 4 8 2 3" xfId="22788" xr:uid="{00000000-0005-0000-0000-00009B610000}"/>
    <cellStyle name="Note 7 4 8 3" xfId="22789" xr:uid="{00000000-0005-0000-0000-00009C610000}"/>
    <cellStyle name="Note 7 4 8 3 2" xfId="22790" xr:uid="{00000000-0005-0000-0000-00009D610000}"/>
    <cellStyle name="Note 7 4 8 3 3" xfId="22791" xr:uid="{00000000-0005-0000-0000-00009E610000}"/>
    <cellStyle name="Note 7 4 8 4" xfId="22792" xr:uid="{00000000-0005-0000-0000-00009F610000}"/>
    <cellStyle name="Note 7 4 8 4 2" xfId="22793" xr:uid="{00000000-0005-0000-0000-0000A0610000}"/>
    <cellStyle name="Note 7 4 8 4 3" xfId="22794" xr:uid="{00000000-0005-0000-0000-0000A1610000}"/>
    <cellStyle name="Note 7 4 8 5" xfId="22795" xr:uid="{00000000-0005-0000-0000-0000A2610000}"/>
    <cellStyle name="Note 7 4 8 5 2" xfId="22796" xr:uid="{00000000-0005-0000-0000-0000A3610000}"/>
    <cellStyle name="Note 7 4 8 5 3" xfId="22797" xr:uid="{00000000-0005-0000-0000-0000A4610000}"/>
    <cellStyle name="Note 7 4 8 6" xfId="22798" xr:uid="{00000000-0005-0000-0000-0000A5610000}"/>
    <cellStyle name="Note 7 4 8 6 2" xfId="22799" xr:uid="{00000000-0005-0000-0000-0000A6610000}"/>
    <cellStyle name="Note 7 4 8 6 3" xfId="22800" xr:uid="{00000000-0005-0000-0000-0000A7610000}"/>
    <cellStyle name="Note 7 4 8 7" xfId="22801" xr:uid="{00000000-0005-0000-0000-0000A8610000}"/>
    <cellStyle name="Note 7 4 8 7 2" xfId="22802" xr:uid="{00000000-0005-0000-0000-0000A9610000}"/>
    <cellStyle name="Note 7 4 8 7 3" xfId="22803" xr:uid="{00000000-0005-0000-0000-0000AA610000}"/>
    <cellStyle name="Note 7 4 8 8" xfId="22804" xr:uid="{00000000-0005-0000-0000-0000AB610000}"/>
    <cellStyle name="Note 7 4 8 9" xfId="22805" xr:uid="{00000000-0005-0000-0000-0000AC610000}"/>
    <cellStyle name="Note 7 4 9" xfId="22806" xr:uid="{00000000-0005-0000-0000-0000AD610000}"/>
    <cellStyle name="Note 7 4 9 10" xfId="22807" xr:uid="{00000000-0005-0000-0000-0000AE610000}"/>
    <cellStyle name="Note 7 4 9 10 2" xfId="22808" xr:uid="{00000000-0005-0000-0000-0000AF610000}"/>
    <cellStyle name="Note 7 4 9 10 3" xfId="22809" xr:uid="{00000000-0005-0000-0000-0000B0610000}"/>
    <cellStyle name="Note 7 4 9 11" xfId="22810" xr:uid="{00000000-0005-0000-0000-0000B1610000}"/>
    <cellStyle name="Note 7 4 9 11 2" xfId="22811" xr:uid="{00000000-0005-0000-0000-0000B2610000}"/>
    <cellStyle name="Note 7 4 9 12" xfId="22812" xr:uid="{00000000-0005-0000-0000-0000B3610000}"/>
    <cellStyle name="Note 7 4 9 2" xfId="22813" xr:uid="{00000000-0005-0000-0000-0000B4610000}"/>
    <cellStyle name="Note 7 4 9 2 2" xfId="22814" xr:uid="{00000000-0005-0000-0000-0000B5610000}"/>
    <cellStyle name="Note 7 4 9 2 3" xfId="22815" xr:uid="{00000000-0005-0000-0000-0000B6610000}"/>
    <cellStyle name="Note 7 4 9 3" xfId="22816" xr:uid="{00000000-0005-0000-0000-0000B7610000}"/>
    <cellStyle name="Note 7 4 9 3 2" xfId="22817" xr:uid="{00000000-0005-0000-0000-0000B8610000}"/>
    <cellStyle name="Note 7 4 9 3 3" xfId="22818" xr:uid="{00000000-0005-0000-0000-0000B9610000}"/>
    <cellStyle name="Note 7 4 9 4" xfId="22819" xr:uid="{00000000-0005-0000-0000-0000BA610000}"/>
    <cellStyle name="Note 7 4 9 4 2" xfId="22820" xr:uid="{00000000-0005-0000-0000-0000BB610000}"/>
    <cellStyle name="Note 7 4 9 4 3" xfId="22821" xr:uid="{00000000-0005-0000-0000-0000BC610000}"/>
    <cellStyle name="Note 7 4 9 5" xfId="22822" xr:uid="{00000000-0005-0000-0000-0000BD610000}"/>
    <cellStyle name="Note 7 4 9 5 2" xfId="22823" xr:uid="{00000000-0005-0000-0000-0000BE610000}"/>
    <cellStyle name="Note 7 4 9 5 3" xfId="22824" xr:uid="{00000000-0005-0000-0000-0000BF610000}"/>
    <cellStyle name="Note 7 4 9 6" xfId="22825" xr:uid="{00000000-0005-0000-0000-0000C0610000}"/>
    <cellStyle name="Note 7 4 9 6 2" xfId="22826" xr:uid="{00000000-0005-0000-0000-0000C1610000}"/>
    <cellStyle name="Note 7 4 9 6 3" xfId="22827" xr:uid="{00000000-0005-0000-0000-0000C2610000}"/>
    <cellStyle name="Note 7 4 9 7" xfId="22828" xr:uid="{00000000-0005-0000-0000-0000C3610000}"/>
    <cellStyle name="Note 7 4 9 7 2" xfId="22829" xr:uid="{00000000-0005-0000-0000-0000C4610000}"/>
    <cellStyle name="Note 7 4 9 7 3" xfId="22830" xr:uid="{00000000-0005-0000-0000-0000C5610000}"/>
    <cellStyle name="Note 7 4 9 8" xfId="22831" xr:uid="{00000000-0005-0000-0000-0000C6610000}"/>
    <cellStyle name="Note 7 4 9 8 2" xfId="22832" xr:uid="{00000000-0005-0000-0000-0000C7610000}"/>
    <cellStyle name="Note 7 4 9 8 3" xfId="22833" xr:uid="{00000000-0005-0000-0000-0000C8610000}"/>
    <cellStyle name="Note 7 4 9 9" xfId="22834" xr:uid="{00000000-0005-0000-0000-0000C9610000}"/>
    <cellStyle name="Note 7 4 9 9 2" xfId="22835" xr:uid="{00000000-0005-0000-0000-0000CA610000}"/>
    <cellStyle name="Note 7 4 9 9 3" xfId="22836" xr:uid="{00000000-0005-0000-0000-0000CB610000}"/>
    <cellStyle name="Note 7 5" xfId="22837" xr:uid="{00000000-0005-0000-0000-0000CC610000}"/>
    <cellStyle name="Note 7 5 2" xfId="22838" xr:uid="{00000000-0005-0000-0000-0000CD610000}"/>
    <cellStyle name="Note 7 5 2 2" xfId="22839" xr:uid="{00000000-0005-0000-0000-0000CE610000}"/>
    <cellStyle name="Note 7 5 2 3" xfId="22840" xr:uid="{00000000-0005-0000-0000-0000CF610000}"/>
    <cellStyle name="Note 7 5 3" xfId="22841" xr:uid="{00000000-0005-0000-0000-0000D0610000}"/>
    <cellStyle name="Note 7 5 3 2" xfId="22842" xr:uid="{00000000-0005-0000-0000-0000D1610000}"/>
    <cellStyle name="Note 7 5 3 3" xfId="22843" xr:uid="{00000000-0005-0000-0000-0000D2610000}"/>
    <cellStyle name="Note 7 5 4" xfId="22844" xr:uid="{00000000-0005-0000-0000-0000D3610000}"/>
    <cellStyle name="Note 7 5 4 2" xfId="22845" xr:uid="{00000000-0005-0000-0000-0000D4610000}"/>
    <cellStyle name="Note 7 5 4 3" xfId="22846" xr:uid="{00000000-0005-0000-0000-0000D5610000}"/>
    <cellStyle name="Note 7 5 5" xfId="22847" xr:uid="{00000000-0005-0000-0000-0000D6610000}"/>
    <cellStyle name="Note 7 5 5 2" xfId="22848" xr:uid="{00000000-0005-0000-0000-0000D7610000}"/>
    <cellStyle name="Note 7 5 5 3" xfId="22849" xr:uid="{00000000-0005-0000-0000-0000D8610000}"/>
    <cellStyle name="Note 7 5 6" xfId="22850" xr:uid="{00000000-0005-0000-0000-0000D9610000}"/>
    <cellStyle name="Note 7 5 6 2" xfId="22851" xr:uid="{00000000-0005-0000-0000-0000DA610000}"/>
    <cellStyle name="Note 7 5 6 3" xfId="22852" xr:uid="{00000000-0005-0000-0000-0000DB610000}"/>
    <cellStyle name="Note 7 5 7" xfId="22853" xr:uid="{00000000-0005-0000-0000-0000DC610000}"/>
    <cellStyle name="Note 7 5 7 2" xfId="22854" xr:uid="{00000000-0005-0000-0000-0000DD610000}"/>
    <cellStyle name="Note 7 5 7 3" xfId="22855" xr:uid="{00000000-0005-0000-0000-0000DE610000}"/>
    <cellStyle name="Note 7 5 8" xfId="22856" xr:uid="{00000000-0005-0000-0000-0000DF610000}"/>
    <cellStyle name="Note 7 5 9" xfId="22857" xr:uid="{00000000-0005-0000-0000-0000E0610000}"/>
    <cellStyle name="Note 7 6" xfId="22858" xr:uid="{00000000-0005-0000-0000-0000E1610000}"/>
    <cellStyle name="Note 7 6 10" xfId="22859" xr:uid="{00000000-0005-0000-0000-0000E2610000}"/>
    <cellStyle name="Note 7 6 10 2" xfId="22860" xr:uid="{00000000-0005-0000-0000-0000E3610000}"/>
    <cellStyle name="Note 7 6 10 3" xfId="22861" xr:uid="{00000000-0005-0000-0000-0000E4610000}"/>
    <cellStyle name="Note 7 6 11" xfId="22862" xr:uid="{00000000-0005-0000-0000-0000E5610000}"/>
    <cellStyle name="Note 7 6 11 2" xfId="22863" xr:uid="{00000000-0005-0000-0000-0000E6610000}"/>
    <cellStyle name="Note 7 6 12" xfId="22864" xr:uid="{00000000-0005-0000-0000-0000E7610000}"/>
    <cellStyle name="Note 7 6 13" xfId="22865" xr:uid="{00000000-0005-0000-0000-0000E8610000}"/>
    <cellStyle name="Note 7 6 2" xfId="22866" xr:uid="{00000000-0005-0000-0000-0000E9610000}"/>
    <cellStyle name="Note 7 6 2 2" xfId="22867" xr:uid="{00000000-0005-0000-0000-0000EA610000}"/>
    <cellStyle name="Note 7 6 2 3" xfId="22868" xr:uid="{00000000-0005-0000-0000-0000EB610000}"/>
    <cellStyle name="Note 7 6 3" xfId="22869" xr:uid="{00000000-0005-0000-0000-0000EC610000}"/>
    <cellStyle name="Note 7 6 3 2" xfId="22870" xr:uid="{00000000-0005-0000-0000-0000ED610000}"/>
    <cellStyle name="Note 7 6 3 3" xfId="22871" xr:uid="{00000000-0005-0000-0000-0000EE610000}"/>
    <cellStyle name="Note 7 6 4" xfId="22872" xr:uid="{00000000-0005-0000-0000-0000EF610000}"/>
    <cellStyle name="Note 7 6 4 2" xfId="22873" xr:uid="{00000000-0005-0000-0000-0000F0610000}"/>
    <cellStyle name="Note 7 6 4 3" xfId="22874" xr:uid="{00000000-0005-0000-0000-0000F1610000}"/>
    <cellStyle name="Note 7 6 5" xfId="22875" xr:uid="{00000000-0005-0000-0000-0000F2610000}"/>
    <cellStyle name="Note 7 6 5 2" xfId="22876" xr:uid="{00000000-0005-0000-0000-0000F3610000}"/>
    <cellStyle name="Note 7 6 5 3" xfId="22877" xr:uid="{00000000-0005-0000-0000-0000F4610000}"/>
    <cellStyle name="Note 7 6 6" xfId="22878" xr:uid="{00000000-0005-0000-0000-0000F5610000}"/>
    <cellStyle name="Note 7 6 6 2" xfId="22879" xr:uid="{00000000-0005-0000-0000-0000F6610000}"/>
    <cellStyle name="Note 7 6 6 3" xfId="22880" xr:uid="{00000000-0005-0000-0000-0000F7610000}"/>
    <cellStyle name="Note 7 6 7" xfId="22881" xr:uid="{00000000-0005-0000-0000-0000F8610000}"/>
    <cellStyle name="Note 7 6 7 2" xfId="22882" xr:uid="{00000000-0005-0000-0000-0000F9610000}"/>
    <cellStyle name="Note 7 6 7 3" xfId="22883" xr:uid="{00000000-0005-0000-0000-0000FA610000}"/>
    <cellStyle name="Note 7 6 8" xfId="22884" xr:uid="{00000000-0005-0000-0000-0000FB610000}"/>
    <cellStyle name="Note 7 6 8 2" xfId="22885" xr:uid="{00000000-0005-0000-0000-0000FC610000}"/>
    <cellStyle name="Note 7 6 8 3" xfId="22886" xr:uid="{00000000-0005-0000-0000-0000FD610000}"/>
    <cellStyle name="Note 7 6 9" xfId="22887" xr:uid="{00000000-0005-0000-0000-0000FE610000}"/>
    <cellStyle name="Note 7 6 9 2" xfId="22888" xr:uid="{00000000-0005-0000-0000-0000FF610000}"/>
    <cellStyle name="Note 7 6 9 3" xfId="22889" xr:uid="{00000000-0005-0000-0000-000000620000}"/>
    <cellStyle name="Note 7 7" xfId="22890" xr:uid="{00000000-0005-0000-0000-000001620000}"/>
    <cellStyle name="Note 7 7 2" xfId="22891" xr:uid="{00000000-0005-0000-0000-000002620000}"/>
    <cellStyle name="Note 7 7 2 2" xfId="22892" xr:uid="{00000000-0005-0000-0000-000003620000}"/>
    <cellStyle name="Note 7 7 2 3" xfId="22893" xr:uid="{00000000-0005-0000-0000-000004620000}"/>
    <cellStyle name="Note 7 7 3" xfId="22894" xr:uid="{00000000-0005-0000-0000-000005620000}"/>
    <cellStyle name="Note 7 7 3 2" xfId="22895" xr:uid="{00000000-0005-0000-0000-000006620000}"/>
    <cellStyle name="Note 7 7 3 3" xfId="22896" xr:uid="{00000000-0005-0000-0000-000007620000}"/>
    <cellStyle name="Note 7 7 4" xfId="22897" xr:uid="{00000000-0005-0000-0000-000008620000}"/>
    <cellStyle name="Note 7 7 4 2" xfId="22898" xr:uid="{00000000-0005-0000-0000-000009620000}"/>
    <cellStyle name="Note 7 7 4 3" xfId="22899" xr:uid="{00000000-0005-0000-0000-00000A620000}"/>
    <cellStyle name="Note 7 7 5" xfId="22900" xr:uid="{00000000-0005-0000-0000-00000B620000}"/>
    <cellStyle name="Note 7 7 5 2" xfId="22901" xr:uid="{00000000-0005-0000-0000-00000C620000}"/>
    <cellStyle name="Note 7 7 5 3" xfId="22902" xr:uid="{00000000-0005-0000-0000-00000D620000}"/>
    <cellStyle name="Note 7 7 6" xfId="22903" xr:uid="{00000000-0005-0000-0000-00000E620000}"/>
    <cellStyle name="Note 7 7 6 2" xfId="22904" xr:uid="{00000000-0005-0000-0000-00000F620000}"/>
    <cellStyle name="Note 7 7 6 3" xfId="22905" xr:uid="{00000000-0005-0000-0000-000010620000}"/>
    <cellStyle name="Note 7 7 7" xfId="22906" xr:uid="{00000000-0005-0000-0000-000011620000}"/>
    <cellStyle name="Note 7 7 7 2" xfId="22907" xr:uid="{00000000-0005-0000-0000-000012620000}"/>
    <cellStyle name="Note 7 7 7 3" xfId="22908" xr:uid="{00000000-0005-0000-0000-000013620000}"/>
    <cellStyle name="Note 7 7 8" xfId="22909" xr:uid="{00000000-0005-0000-0000-000014620000}"/>
    <cellStyle name="Note 7 7 9" xfId="22910" xr:uid="{00000000-0005-0000-0000-000015620000}"/>
    <cellStyle name="Note 7 8" xfId="22911" xr:uid="{00000000-0005-0000-0000-000016620000}"/>
    <cellStyle name="Note 7 8 2" xfId="22912" xr:uid="{00000000-0005-0000-0000-000017620000}"/>
    <cellStyle name="Note 7 8 2 2" xfId="22913" xr:uid="{00000000-0005-0000-0000-000018620000}"/>
    <cellStyle name="Note 7 8 2 3" xfId="22914" xr:uid="{00000000-0005-0000-0000-000019620000}"/>
    <cellStyle name="Note 7 8 3" xfId="22915" xr:uid="{00000000-0005-0000-0000-00001A620000}"/>
    <cellStyle name="Note 7 8 3 2" xfId="22916" xr:uid="{00000000-0005-0000-0000-00001B620000}"/>
    <cellStyle name="Note 7 8 3 3" xfId="22917" xr:uid="{00000000-0005-0000-0000-00001C620000}"/>
    <cellStyle name="Note 7 8 4" xfId="22918" xr:uid="{00000000-0005-0000-0000-00001D620000}"/>
    <cellStyle name="Note 7 8 4 2" xfId="22919" xr:uid="{00000000-0005-0000-0000-00001E620000}"/>
    <cellStyle name="Note 7 8 4 3" xfId="22920" xr:uid="{00000000-0005-0000-0000-00001F620000}"/>
    <cellStyle name="Note 7 8 5" xfId="22921" xr:uid="{00000000-0005-0000-0000-000020620000}"/>
    <cellStyle name="Note 7 8 5 2" xfId="22922" xr:uid="{00000000-0005-0000-0000-000021620000}"/>
    <cellStyle name="Note 7 8 5 3" xfId="22923" xr:uid="{00000000-0005-0000-0000-000022620000}"/>
    <cellStyle name="Note 7 8 6" xfId="22924" xr:uid="{00000000-0005-0000-0000-000023620000}"/>
    <cellStyle name="Note 7 8 6 2" xfId="22925" xr:uid="{00000000-0005-0000-0000-000024620000}"/>
    <cellStyle name="Note 7 8 6 3" xfId="22926" xr:uid="{00000000-0005-0000-0000-000025620000}"/>
    <cellStyle name="Note 7 8 7" xfId="22927" xr:uid="{00000000-0005-0000-0000-000026620000}"/>
    <cellStyle name="Note 7 8 7 2" xfId="22928" xr:uid="{00000000-0005-0000-0000-000027620000}"/>
    <cellStyle name="Note 7 8 7 3" xfId="22929" xr:uid="{00000000-0005-0000-0000-000028620000}"/>
    <cellStyle name="Note 7 8 8" xfId="22930" xr:uid="{00000000-0005-0000-0000-000029620000}"/>
    <cellStyle name="Note 7 8 9" xfId="22931" xr:uid="{00000000-0005-0000-0000-00002A620000}"/>
    <cellStyle name="Note 7 9" xfId="22932" xr:uid="{00000000-0005-0000-0000-00002B620000}"/>
    <cellStyle name="Note 7 9 2" xfId="22933" xr:uid="{00000000-0005-0000-0000-00002C620000}"/>
    <cellStyle name="Note 7 9 2 2" xfId="22934" xr:uid="{00000000-0005-0000-0000-00002D620000}"/>
    <cellStyle name="Note 7 9 2 3" xfId="22935" xr:uid="{00000000-0005-0000-0000-00002E620000}"/>
    <cellStyle name="Note 7 9 3" xfId="22936" xr:uid="{00000000-0005-0000-0000-00002F620000}"/>
    <cellStyle name="Note 7 9 3 2" xfId="22937" xr:uid="{00000000-0005-0000-0000-000030620000}"/>
    <cellStyle name="Note 7 9 3 3" xfId="22938" xr:uid="{00000000-0005-0000-0000-000031620000}"/>
    <cellStyle name="Note 7 9 4" xfId="22939" xr:uid="{00000000-0005-0000-0000-000032620000}"/>
    <cellStyle name="Note 7 9 4 2" xfId="22940" xr:uid="{00000000-0005-0000-0000-000033620000}"/>
    <cellStyle name="Note 7 9 4 3" xfId="22941" xr:uid="{00000000-0005-0000-0000-000034620000}"/>
    <cellStyle name="Note 7 9 5" xfId="22942" xr:uid="{00000000-0005-0000-0000-000035620000}"/>
    <cellStyle name="Note 7 9 5 2" xfId="22943" xr:uid="{00000000-0005-0000-0000-000036620000}"/>
    <cellStyle name="Note 7 9 5 3" xfId="22944" xr:uid="{00000000-0005-0000-0000-000037620000}"/>
    <cellStyle name="Note 7 9 6" xfId="22945" xr:uid="{00000000-0005-0000-0000-000038620000}"/>
    <cellStyle name="Note 7 9 6 2" xfId="22946" xr:uid="{00000000-0005-0000-0000-000039620000}"/>
    <cellStyle name="Note 7 9 6 3" xfId="22947" xr:uid="{00000000-0005-0000-0000-00003A620000}"/>
    <cellStyle name="Note 7 9 7" xfId="22948" xr:uid="{00000000-0005-0000-0000-00003B620000}"/>
    <cellStyle name="Note 7 9 7 2" xfId="22949" xr:uid="{00000000-0005-0000-0000-00003C620000}"/>
    <cellStyle name="Note 7 9 7 3" xfId="22950" xr:uid="{00000000-0005-0000-0000-00003D620000}"/>
    <cellStyle name="Note 7 9 8" xfId="22951" xr:uid="{00000000-0005-0000-0000-00003E620000}"/>
    <cellStyle name="Note 7 9 9" xfId="22952" xr:uid="{00000000-0005-0000-0000-00003F620000}"/>
    <cellStyle name="Note 8" xfId="22953" xr:uid="{00000000-0005-0000-0000-000040620000}"/>
    <cellStyle name="Note 8 10" xfId="22954" xr:uid="{00000000-0005-0000-0000-000041620000}"/>
    <cellStyle name="Note 8 10 2" xfId="22955" xr:uid="{00000000-0005-0000-0000-000042620000}"/>
    <cellStyle name="Note 8 10 2 2" xfId="22956" xr:uid="{00000000-0005-0000-0000-000043620000}"/>
    <cellStyle name="Note 8 10 2 3" xfId="22957" xr:uid="{00000000-0005-0000-0000-000044620000}"/>
    <cellStyle name="Note 8 10 3" xfId="22958" xr:uid="{00000000-0005-0000-0000-000045620000}"/>
    <cellStyle name="Note 8 10 3 2" xfId="22959" xr:uid="{00000000-0005-0000-0000-000046620000}"/>
    <cellStyle name="Note 8 10 3 3" xfId="22960" xr:uid="{00000000-0005-0000-0000-000047620000}"/>
    <cellStyle name="Note 8 10 4" xfId="22961" xr:uid="{00000000-0005-0000-0000-000048620000}"/>
    <cellStyle name="Note 8 10 4 2" xfId="22962" xr:uid="{00000000-0005-0000-0000-000049620000}"/>
    <cellStyle name="Note 8 10 4 3" xfId="22963" xr:uid="{00000000-0005-0000-0000-00004A620000}"/>
    <cellStyle name="Note 8 10 5" xfId="22964" xr:uid="{00000000-0005-0000-0000-00004B620000}"/>
    <cellStyle name="Note 8 10 5 2" xfId="22965" xr:uid="{00000000-0005-0000-0000-00004C620000}"/>
    <cellStyle name="Note 8 10 5 3" xfId="22966" xr:uid="{00000000-0005-0000-0000-00004D620000}"/>
    <cellStyle name="Note 8 10 6" xfId="22967" xr:uid="{00000000-0005-0000-0000-00004E620000}"/>
    <cellStyle name="Note 8 10 6 2" xfId="22968" xr:uid="{00000000-0005-0000-0000-00004F620000}"/>
    <cellStyle name="Note 8 10 6 3" xfId="22969" xr:uid="{00000000-0005-0000-0000-000050620000}"/>
    <cellStyle name="Note 8 10 7" xfId="22970" xr:uid="{00000000-0005-0000-0000-000051620000}"/>
    <cellStyle name="Note 8 10 7 2" xfId="22971" xr:uid="{00000000-0005-0000-0000-000052620000}"/>
    <cellStyle name="Note 8 10 7 3" xfId="22972" xr:uid="{00000000-0005-0000-0000-000053620000}"/>
    <cellStyle name="Note 8 10 8" xfId="22973" xr:uid="{00000000-0005-0000-0000-000054620000}"/>
    <cellStyle name="Note 8 10 9" xfId="22974" xr:uid="{00000000-0005-0000-0000-000055620000}"/>
    <cellStyle name="Note 8 11" xfId="22975" xr:uid="{00000000-0005-0000-0000-000056620000}"/>
    <cellStyle name="Note 8 11 2" xfId="22976" xr:uid="{00000000-0005-0000-0000-000057620000}"/>
    <cellStyle name="Note 8 11 3" xfId="22977" xr:uid="{00000000-0005-0000-0000-000058620000}"/>
    <cellStyle name="Note 8 12" xfId="22978" xr:uid="{00000000-0005-0000-0000-000059620000}"/>
    <cellStyle name="Note 8 12 2" xfId="22979" xr:uid="{00000000-0005-0000-0000-00005A620000}"/>
    <cellStyle name="Note 8 12 3" xfId="22980" xr:uid="{00000000-0005-0000-0000-00005B620000}"/>
    <cellStyle name="Note 8 13" xfId="22981" xr:uid="{00000000-0005-0000-0000-00005C620000}"/>
    <cellStyle name="Note 8 13 2" xfId="22982" xr:uid="{00000000-0005-0000-0000-00005D620000}"/>
    <cellStyle name="Note 8 13 3" xfId="22983" xr:uid="{00000000-0005-0000-0000-00005E620000}"/>
    <cellStyle name="Note 8 14" xfId="22984" xr:uid="{00000000-0005-0000-0000-00005F620000}"/>
    <cellStyle name="Note 8 14 2" xfId="22985" xr:uid="{00000000-0005-0000-0000-000060620000}"/>
    <cellStyle name="Note 8 14 3" xfId="22986" xr:uid="{00000000-0005-0000-0000-000061620000}"/>
    <cellStyle name="Note 8 15" xfId="22987" xr:uid="{00000000-0005-0000-0000-000062620000}"/>
    <cellStyle name="Note 8 2" xfId="22988" xr:uid="{00000000-0005-0000-0000-000063620000}"/>
    <cellStyle name="Note 8 2 10" xfId="22989" xr:uid="{00000000-0005-0000-0000-000064620000}"/>
    <cellStyle name="Note 8 2 10 2" xfId="22990" xr:uid="{00000000-0005-0000-0000-000065620000}"/>
    <cellStyle name="Note 8 2 10 2 2" xfId="22991" xr:uid="{00000000-0005-0000-0000-000066620000}"/>
    <cellStyle name="Note 8 2 10 2 3" xfId="22992" xr:uid="{00000000-0005-0000-0000-000067620000}"/>
    <cellStyle name="Note 8 2 10 3" xfId="22993" xr:uid="{00000000-0005-0000-0000-000068620000}"/>
    <cellStyle name="Note 8 2 10 3 2" xfId="22994" xr:uid="{00000000-0005-0000-0000-000069620000}"/>
    <cellStyle name="Note 8 2 10 3 3" xfId="22995" xr:uid="{00000000-0005-0000-0000-00006A620000}"/>
    <cellStyle name="Note 8 2 10 4" xfId="22996" xr:uid="{00000000-0005-0000-0000-00006B620000}"/>
    <cellStyle name="Note 8 2 10 4 2" xfId="22997" xr:uid="{00000000-0005-0000-0000-00006C620000}"/>
    <cellStyle name="Note 8 2 10 4 3" xfId="22998" xr:uid="{00000000-0005-0000-0000-00006D620000}"/>
    <cellStyle name="Note 8 2 10 5" xfId="22999" xr:uid="{00000000-0005-0000-0000-00006E620000}"/>
    <cellStyle name="Note 8 2 10 5 2" xfId="23000" xr:uid="{00000000-0005-0000-0000-00006F620000}"/>
    <cellStyle name="Note 8 2 10 5 3" xfId="23001" xr:uid="{00000000-0005-0000-0000-000070620000}"/>
    <cellStyle name="Note 8 2 10 6" xfId="23002" xr:uid="{00000000-0005-0000-0000-000071620000}"/>
    <cellStyle name="Note 8 2 10 6 2" xfId="23003" xr:uid="{00000000-0005-0000-0000-000072620000}"/>
    <cellStyle name="Note 8 2 10 6 3" xfId="23004" xr:uid="{00000000-0005-0000-0000-000073620000}"/>
    <cellStyle name="Note 8 2 10 7" xfId="23005" xr:uid="{00000000-0005-0000-0000-000074620000}"/>
    <cellStyle name="Note 8 2 10 7 2" xfId="23006" xr:uid="{00000000-0005-0000-0000-000075620000}"/>
    <cellStyle name="Note 8 2 10 7 3" xfId="23007" xr:uid="{00000000-0005-0000-0000-000076620000}"/>
    <cellStyle name="Note 8 2 10 8" xfId="23008" xr:uid="{00000000-0005-0000-0000-000077620000}"/>
    <cellStyle name="Note 8 2 10 9" xfId="23009" xr:uid="{00000000-0005-0000-0000-000078620000}"/>
    <cellStyle name="Note 8 2 11" xfId="23010" xr:uid="{00000000-0005-0000-0000-000079620000}"/>
    <cellStyle name="Note 8 2 11 2" xfId="23011" xr:uid="{00000000-0005-0000-0000-00007A620000}"/>
    <cellStyle name="Note 8 2 11 3" xfId="23012" xr:uid="{00000000-0005-0000-0000-00007B620000}"/>
    <cellStyle name="Note 8 2 12" xfId="23013" xr:uid="{00000000-0005-0000-0000-00007C620000}"/>
    <cellStyle name="Note 8 2 12 2" xfId="23014" xr:uid="{00000000-0005-0000-0000-00007D620000}"/>
    <cellStyle name="Note 8 2 12 3" xfId="23015" xr:uid="{00000000-0005-0000-0000-00007E620000}"/>
    <cellStyle name="Note 8 2 13" xfId="23016" xr:uid="{00000000-0005-0000-0000-00007F620000}"/>
    <cellStyle name="Note 8 2 13 2" xfId="23017" xr:uid="{00000000-0005-0000-0000-000080620000}"/>
    <cellStyle name="Note 8 2 13 3" xfId="23018" xr:uid="{00000000-0005-0000-0000-000081620000}"/>
    <cellStyle name="Note 8 2 14" xfId="23019" xr:uid="{00000000-0005-0000-0000-000082620000}"/>
    <cellStyle name="Note 8 2 2" xfId="23020" xr:uid="{00000000-0005-0000-0000-000083620000}"/>
    <cellStyle name="Note 8 2 2 10" xfId="23021" xr:uid="{00000000-0005-0000-0000-000084620000}"/>
    <cellStyle name="Note 8 2 2 10 2" xfId="23022" xr:uid="{00000000-0005-0000-0000-000085620000}"/>
    <cellStyle name="Note 8 2 2 10 3" xfId="23023" xr:uid="{00000000-0005-0000-0000-000086620000}"/>
    <cellStyle name="Note 8 2 2 11" xfId="23024" xr:uid="{00000000-0005-0000-0000-000087620000}"/>
    <cellStyle name="Note 8 2 2 11 2" xfId="23025" xr:uid="{00000000-0005-0000-0000-000088620000}"/>
    <cellStyle name="Note 8 2 2 11 3" xfId="23026" xr:uid="{00000000-0005-0000-0000-000089620000}"/>
    <cellStyle name="Note 8 2 2 12" xfId="23027" xr:uid="{00000000-0005-0000-0000-00008A620000}"/>
    <cellStyle name="Note 8 2 2 12 2" xfId="23028" xr:uid="{00000000-0005-0000-0000-00008B620000}"/>
    <cellStyle name="Note 8 2 2 12 3" xfId="23029" xr:uid="{00000000-0005-0000-0000-00008C620000}"/>
    <cellStyle name="Note 8 2 2 13" xfId="23030" xr:uid="{00000000-0005-0000-0000-00008D620000}"/>
    <cellStyle name="Note 8 2 2 13 2" xfId="23031" xr:uid="{00000000-0005-0000-0000-00008E620000}"/>
    <cellStyle name="Note 8 2 2 13 3" xfId="23032" xr:uid="{00000000-0005-0000-0000-00008F620000}"/>
    <cellStyle name="Note 8 2 2 14" xfId="23033" xr:uid="{00000000-0005-0000-0000-000090620000}"/>
    <cellStyle name="Note 8 2 2 14 2" xfId="23034" xr:uid="{00000000-0005-0000-0000-000091620000}"/>
    <cellStyle name="Note 8 2 2 14 3" xfId="23035" xr:uid="{00000000-0005-0000-0000-000092620000}"/>
    <cellStyle name="Note 8 2 2 15" xfId="23036" xr:uid="{00000000-0005-0000-0000-000093620000}"/>
    <cellStyle name="Note 8 2 2 2" xfId="23037" xr:uid="{00000000-0005-0000-0000-000094620000}"/>
    <cellStyle name="Note 8 2 2 2 2" xfId="23038" xr:uid="{00000000-0005-0000-0000-000095620000}"/>
    <cellStyle name="Note 8 2 2 2 2 2" xfId="23039" xr:uid="{00000000-0005-0000-0000-000096620000}"/>
    <cellStyle name="Note 8 2 2 2 2 3" xfId="23040" xr:uid="{00000000-0005-0000-0000-000097620000}"/>
    <cellStyle name="Note 8 2 2 2 3" xfId="23041" xr:uid="{00000000-0005-0000-0000-000098620000}"/>
    <cellStyle name="Note 8 2 2 2 3 2" xfId="23042" xr:uid="{00000000-0005-0000-0000-000099620000}"/>
    <cellStyle name="Note 8 2 2 2 3 3" xfId="23043" xr:uid="{00000000-0005-0000-0000-00009A620000}"/>
    <cellStyle name="Note 8 2 2 2 4" xfId="23044" xr:uid="{00000000-0005-0000-0000-00009B620000}"/>
    <cellStyle name="Note 8 2 2 2 4 2" xfId="23045" xr:uid="{00000000-0005-0000-0000-00009C620000}"/>
    <cellStyle name="Note 8 2 2 2 4 3" xfId="23046" xr:uid="{00000000-0005-0000-0000-00009D620000}"/>
    <cellStyle name="Note 8 2 2 2 5" xfId="23047" xr:uid="{00000000-0005-0000-0000-00009E620000}"/>
    <cellStyle name="Note 8 2 2 2 5 2" xfId="23048" xr:uid="{00000000-0005-0000-0000-00009F620000}"/>
    <cellStyle name="Note 8 2 2 2 5 3" xfId="23049" xr:uid="{00000000-0005-0000-0000-0000A0620000}"/>
    <cellStyle name="Note 8 2 2 2 6" xfId="23050" xr:uid="{00000000-0005-0000-0000-0000A1620000}"/>
    <cellStyle name="Note 8 2 2 2 6 2" xfId="23051" xr:uid="{00000000-0005-0000-0000-0000A2620000}"/>
    <cellStyle name="Note 8 2 2 2 6 3" xfId="23052" xr:uid="{00000000-0005-0000-0000-0000A3620000}"/>
    <cellStyle name="Note 8 2 2 2 7" xfId="23053" xr:uid="{00000000-0005-0000-0000-0000A4620000}"/>
    <cellStyle name="Note 8 2 2 2 7 2" xfId="23054" xr:uid="{00000000-0005-0000-0000-0000A5620000}"/>
    <cellStyle name="Note 8 2 2 2 7 3" xfId="23055" xr:uid="{00000000-0005-0000-0000-0000A6620000}"/>
    <cellStyle name="Note 8 2 2 2 8" xfId="23056" xr:uid="{00000000-0005-0000-0000-0000A7620000}"/>
    <cellStyle name="Note 8 2 2 2 9" xfId="23057" xr:uid="{00000000-0005-0000-0000-0000A8620000}"/>
    <cellStyle name="Note 8 2 2 3" xfId="23058" xr:uid="{00000000-0005-0000-0000-0000A9620000}"/>
    <cellStyle name="Note 8 2 2 3 10" xfId="23059" xr:uid="{00000000-0005-0000-0000-0000AA620000}"/>
    <cellStyle name="Note 8 2 2 3 10 2" xfId="23060" xr:uid="{00000000-0005-0000-0000-0000AB620000}"/>
    <cellStyle name="Note 8 2 2 3 10 3" xfId="23061" xr:uid="{00000000-0005-0000-0000-0000AC620000}"/>
    <cellStyle name="Note 8 2 2 3 11" xfId="23062" xr:uid="{00000000-0005-0000-0000-0000AD620000}"/>
    <cellStyle name="Note 8 2 2 3 11 2" xfId="23063" xr:uid="{00000000-0005-0000-0000-0000AE620000}"/>
    <cellStyle name="Note 8 2 2 3 12" xfId="23064" xr:uid="{00000000-0005-0000-0000-0000AF620000}"/>
    <cellStyle name="Note 8 2 2 3 13" xfId="23065" xr:uid="{00000000-0005-0000-0000-0000B0620000}"/>
    <cellStyle name="Note 8 2 2 3 2" xfId="23066" xr:uid="{00000000-0005-0000-0000-0000B1620000}"/>
    <cellStyle name="Note 8 2 2 3 2 2" xfId="23067" xr:uid="{00000000-0005-0000-0000-0000B2620000}"/>
    <cellStyle name="Note 8 2 2 3 2 3" xfId="23068" xr:uid="{00000000-0005-0000-0000-0000B3620000}"/>
    <cellStyle name="Note 8 2 2 3 3" xfId="23069" xr:uid="{00000000-0005-0000-0000-0000B4620000}"/>
    <cellStyle name="Note 8 2 2 3 3 2" xfId="23070" xr:uid="{00000000-0005-0000-0000-0000B5620000}"/>
    <cellStyle name="Note 8 2 2 3 3 3" xfId="23071" xr:uid="{00000000-0005-0000-0000-0000B6620000}"/>
    <cellStyle name="Note 8 2 2 3 4" xfId="23072" xr:uid="{00000000-0005-0000-0000-0000B7620000}"/>
    <cellStyle name="Note 8 2 2 3 4 2" xfId="23073" xr:uid="{00000000-0005-0000-0000-0000B8620000}"/>
    <cellStyle name="Note 8 2 2 3 4 3" xfId="23074" xr:uid="{00000000-0005-0000-0000-0000B9620000}"/>
    <cellStyle name="Note 8 2 2 3 5" xfId="23075" xr:uid="{00000000-0005-0000-0000-0000BA620000}"/>
    <cellStyle name="Note 8 2 2 3 5 2" xfId="23076" xr:uid="{00000000-0005-0000-0000-0000BB620000}"/>
    <cellStyle name="Note 8 2 2 3 5 3" xfId="23077" xr:uid="{00000000-0005-0000-0000-0000BC620000}"/>
    <cellStyle name="Note 8 2 2 3 6" xfId="23078" xr:uid="{00000000-0005-0000-0000-0000BD620000}"/>
    <cellStyle name="Note 8 2 2 3 6 2" xfId="23079" xr:uid="{00000000-0005-0000-0000-0000BE620000}"/>
    <cellStyle name="Note 8 2 2 3 6 3" xfId="23080" xr:uid="{00000000-0005-0000-0000-0000BF620000}"/>
    <cellStyle name="Note 8 2 2 3 7" xfId="23081" xr:uid="{00000000-0005-0000-0000-0000C0620000}"/>
    <cellStyle name="Note 8 2 2 3 7 2" xfId="23082" xr:uid="{00000000-0005-0000-0000-0000C1620000}"/>
    <cellStyle name="Note 8 2 2 3 7 3" xfId="23083" xr:uid="{00000000-0005-0000-0000-0000C2620000}"/>
    <cellStyle name="Note 8 2 2 3 8" xfId="23084" xr:uid="{00000000-0005-0000-0000-0000C3620000}"/>
    <cellStyle name="Note 8 2 2 3 8 2" xfId="23085" xr:uid="{00000000-0005-0000-0000-0000C4620000}"/>
    <cellStyle name="Note 8 2 2 3 8 3" xfId="23086" xr:uid="{00000000-0005-0000-0000-0000C5620000}"/>
    <cellStyle name="Note 8 2 2 3 9" xfId="23087" xr:uid="{00000000-0005-0000-0000-0000C6620000}"/>
    <cellStyle name="Note 8 2 2 3 9 2" xfId="23088" xr:uid="{00000000-0005-0000-0000-0000C7620000}"/>
    <cellStyle name="Note 8 2 2 3 9 3" xfId="23089" xr:uid="{00000000-0005-0000-0000-0000C8620000}"/>
    <cellStyle name="Note 8 2 2 4" xfId="23090" xr:uid="{00000000-0005-0000-0000-0000C9620000}"/>
    <cellStyle name="Note 8 2 2 4 2" xfId="23091" xr:uid="{00000000-0005-0000-0000-0000CA620000}"/>
    <cellStyle name="Note 8 2 2 4 2 2" xfId="23092" xr:uid="{00000000-0005-0000-0000-0000CB620000}"/>
    <cellStyle name="Note 8 2 2 4 2 3" xfId="23093" xr:uid="{00000000-0005-0000-0000-0000CC620000}"/>
    <cellStyle name="Note 8 2 2 4 3" xfId="23094" xr:uid="{00000000-0005-0000-0000-0000CD620000}"/>
    <cellStyle name="Note 8 2 2 4 3 2" xfId="23095" xr:uid="{00000000-0005-0000-0000-0000CE620000}"/>
    <cellStyle name="Note 8 2 2 4 3 3" xfId="23096" xr:uid="{00000000-0005-0000-0000-0000CF620000}"/>
    <cellStyle name="Note 8 2 2 4 4" xfId="23097" xr:uid="{00000000-0005-0000-0000-0000D0620000}"/>
    <cellStyle name="Note 8 2 2 4 4 2" xfId="23098" xr:uid="{00000000-0005-0000-0000-0000D1620000}"/>
    <cellStyle name="Note 8 2 2 4 4 3" xfId="23099" xr:uid="{00000000-0005-0000-0000-0000D2620000}"/>
    <cellStyle name="Note 8 2 2 4 5" xfId="23100" xr:uid="{00000000-0005-0000-0000-0000D3620000}"/>
    <cellStyle name="Note 8 2 2 4 5 2" xfId="23101" xr:uid="{00000000-0005-0000-0000-0000D4620000}"/>
    <cellStyle name="Note 8 2 2 4 5 3" xfId="23102" xr:uid="{00000000-0005-0000-0000-0000D5620000}"/>
    <cellStyle name="Note 8 2 2 4 6" xfId="23103" xr:uid="{00000000-0005-0000-0000-0000D6620000}"/>
    <cellStyle name="Note 8 2 2 4 6 2" xfId="23104" xr:uid="{00000000-0005-0000-0000-0000D7620000}"/>
    <cellStyle name="Note 8 2 2 4 6 3" xfId="23105" xr:uid="{00000000-0005-0000-0000-0000D8620000}"/>
    <cellStyle name="Note 8 2 2 4 7" xfId="23106" xr:uid="{00000000-0005-0000-0000-0000D9620000}"/>
    <cellStyle name="Note 8 2 2 4 7 2" xfId="23107" xr:uid="{00000000-0005-0000-0000-0000DA620000}"/>
    <cellStyle name="Note 8 2 2 4 7 3" xfId="23108" xr:uid="{00000000-0005-0000-0000-0000DB620000}"/>
    <cellStyle name="Note 8 2 2 4 8" xfId="23109" xr:uid="{00000000-0005-0000-0000-0000DC620000}"/>
    <cellStyle name="Note 8 2 2 4 9" xfId="23110" xr:uid="{00000000-0005-0000-0000-0000DD620000}"/>
    <cellStyle name="Note 8 2 2 5" xfId="23111" xr:uid="{00000000-0005-0000-0000-0000DE620000}"/>
    <cellStyle name="Note 8 2 2 5 2" xfId="23112" xr:uid="{00000000-0005-0000-0000-0000DF620000}"/>
    <cellStyle name="Note 8 2 2 5 2 2" xfId="23113" xr:uid="{00000000-0005-0000-0000-0000E0620000}"/>
    <cellStyle name="Note 8 2 2 5 2 3" xfId="23114" xr:uid="{00000000-0005-0000-0000-0000E1620000}"/>
    <cellStyle name="Note 8 2 2 5 3" xfId="23115" xr:uid="{00000000-0005-0000-0000-0000E2620000}"/>
    <cellStyle name="Note 8 2 2 5 3 2" xfId="23116" xr:uid="{00000000-0005-0000-0000-0000E3620000}"/>
    <cellStyle name="Note 8 2 2 5 3 3" xfId="23117" xr:uid="{00000000-0005-0000-0000-0000E4620000}"/>
    <cellStyle name="Note 8 2 2 5 4" xfId="23118" xr:uid="{00000000-0005-0000-0000-0000E5620000}"/>
    <cellStyle name="Note 8 2 2 5 4 2" xfId="23119" xr:uid="{00000000-0005-0000-0000-0000E6620000}"/>
    <cellStyle name="Note 8 2 2 5 4 3" xfId="23120" xr:uid="{00000000-0005-0000-0000-0000E7620000}"/>
    <cellStyle name="Note 8 2 2 5 5" xfId="23121" xr:uid="{00000000-0005-0000-0000-0000E8620000}"/>
    <cellStyle name="Note 8 2 2 5 5 2" xfId="23122" xr:uid="{00000000-0005-0000-0000-0000E9620000}"/>
    <cellStyle name="Note 8 2 2 5 5 3" xfId="23123" xr:uid="{00000000-0005-0000-0000-0000EA620000}"/>
    <cellStyle name="Note 8 2 2 5 6" xfId="23124" xr:uid="{00000000-0005-0000-0000-0000EB620000}"/>
    <cellStyle name="Note 8 2 2 5 6 2" xfId="23125" xr:uid="{00000000-0005-0000-0000-0000EC620000}"/>
    <cellStyle name="Note 8 2 2 5 6 3" xfId="23126" xr:uid="{00000000-0005-0000-0000-0000ED620000}"/>
    <cellStyle name="Note 8 2 2 5 7" xfId="23127" xr:uid="{00000000-0005-0000-0000-0000EE620000}"/>
    <cellStyle name="Note 8 2 2 5 7 2" xfId="23128" xr:uid="{00000000-0005-0000-0000-0000EF620000}"/>
    <cellStyle name="Note 8 2 2 5 7 3" xfId="23129" xr:uid="{00000000-0005-0000-0000-0000F0620000}"/>
    <cellStyle name="Note 8 2 2 5 8" xfId="23130" xr:uid="{00000000-0005-0000-0000-0000F1620000}"/>
    <cellStyle name="Note 8 2 2 5 9" xfId="23131" xr:uid="{00000000-0005-0000-0000-0000F2620000}"/>
    <cellStyle name="Note 8 2 2 6" xfId="23132" xr:uid="{00000000-0005-0000-0000-0000F3620000}"/>
    <cellStyle name="Note 8 2 2 6 2" xfId="23133" xr:uid="{00000000-0005-0000-0000-0000F4620000}"/>
    <cellStyle name="Note 8 2 2 6 2 2" xfId="23134" xr:uid="{00000000-0005-0000-0000-0000F5620000}"/>
    <cellStyle name="Note 8 2 2 6 2 3" xfId="23135" xr:uid="{00000000-0005-0000-0000-0000F6620000}"/>
    <cellStyle name="Note 8 2 2 6 3" xfId="23136" xr:uid="{00000000-0005-0000-0000-0000F7620000}"/>
    <cellStyle name="Note 8 2 2 6 3 2" xfId="23137" xr:uid="{00000000-0005-0000-0000-0000F8620000}"/>
    <cellStyle name="Note 8 2 2 6 3 3" xfId="23138" xr:uid="{00000000-0005-0000-0000-0000F9620000}"/>
    <cellStyle name="Note 8 2 2 6 4" xfId="23139" xr:uid="{00000000-0005-0000-0000-0000FA620000}"/>
    <cellStyle name="Note 8 2 2 6 4 2" xfId="23140" xr:uid="{00000000-0005-0000-0000-0000FB620000}"/>
    <cellStyle name="Note 8 2 2 6 4 3" xfId="23141" xr:uid="{00000000-0005-0000-0000-0000FC620000}"/>
    <cellStyle name="Note 8 2 2 6 5" xfId="23142" xr:uid="{00000000-0005-0000-0000-0000FD620000}"/>
    <cellStyle name="Note 8 2 2 6 5 2" xfId="23143" xr:uid="{00000000-0005-0000-0000-0000FE620000}"/>
    <cellStyle name="Note 8 2 2 6 5 3" xfId="23144" xr:uid="{00000000-0005-0000-0000-0000FF620000}"/>
    <cellStyle name="Note 8 2 2 6 6" xfId="23145" xr:uid="{00000000-0005-0000-0000-000000630000}"/>
    <cellStyle name="Note 8 2 2 6 6 2" xfId="23146" xr:uid="{00000000-0005-0000-0000-000001630000}"/>
    <cellStyle name="Note 8 2 2 6 6 3" xfId="23147" xr:uid="{00000000-0005-0000-0000-000002630000}"/>
    <cellStyle name="Note 8 2 2 6 7" xfId="23148" xr:uid="{00000000-0005-0000-0000-000003630000}"/>
    <cellStyle name="Note 8 2 2 6 7 2" xfId="23149" xr:uid="{00000000-0005-0000-0000-000004630000}"/>
    <cellStyle name="Note 8 2 2 6 7 3" xfId="23150" xr:uid="{00000000-0005-0000-0000-000005630000}"/>
    <cellStyle name="Note 8 2 2 6 8" xfId="23151" xr:uid="{00000000-0005-0000-0000-000006630000}"/>
    <cellStyle name="Note 8 2 2 6 9" xfId="23152" xr:uid="{00000000-0005-0000-0000-000007630000}"/>
    <cellStyle name="Note 8 2 2 7" xfId="23153" xr:uid="{00000000-0005-0000-0000-000008630000}"/>
    <cellStyle name="Note 8 2 2 7 2" xfId="23154" xr:uid="{00000000-0005-0000-0000-000009630000}"/>
    <cellStyle name="Note 8 2 2 7 2 2" xfId="23155" xr:uid="{00000000-0005-0000-0000-00000A630000}"/>
    <cellStyle name="Note 8 2 2 7 2 3" xfId="23156" xr:uid="{00000000-0005-0000-0000-00000B630000}"/>
    <cellStyle name="Note 8 2 2 7 3" xfId="23157" xr:uid="{00000000-0005-0000-0000-00000C630000}"/>
    <cellStyle name="Note 8 2 2 7 3 2" xfId="23158" xr:uid="{00000000-0005-0000-0000-00000D630000}"/>
    <cellStyle name="Note 8 2 2 7 3 3" xfId="23159" xr:uid="{00000000-0005-0000-0000-00000E630000}"/>
    <cellStyle name="Note 8 2 2 7 4" xfId="23160" xr:uid="{00000000-0005-0000-0000-00000F630000}"/>
    <cellStyle name="Note 8 2 2 7 4 2" xfId="23161" xr:uid="{00000000-0005-0000-0000-000010630000}"/>
    <cellStyle name="Note 8 2 2 7 4 3" xfId="23162" xr:uid="{00000000-0005-0000-0000-000011630000}"/>
    <cellStyle name="Note 8 2 2 7 5" xfId="23163" xr:uid="{00000000-0005-0000-0000-000012630000}"/>
    <cellStyle name="Note 8 2 2 7 5 2" xfId="23164" xr:uid="{00000000-0005-0000-0000-000013630000}"/>
    <cellStyle name="Note 8 2 2 7 5 3" xfId="23165" xr:uid="{00000000-0005-0000-0000-000014630000}"/>
    <cellStyle name="Note 8 2 2 7 6" xfId="23166" xr:uid="{00000000-0005-0000-0000-000015630000}"/>
    <cellStyle name="Note 8 2 2 7 6 2" xfId="23167" xr:uid="{00000000-0005-0000-0000-000016630000}"/>
    <cellStyle name="Note 8 2 2 7 6 3" xfId="23168" xr:uid="{00000000-0005-0000-0000-000017630000}"/>
    <cellStyle name="Note 8 2 2 7 7" xfId="23169" xr:uid="{00000000-0005-0000-0000-000018630000}"/>
    <cellStyle name="Note 8 2 2 7 7 2" xfId="23170" xr:uid="{00000000-0005-0000-0000-000019630000}"/>
    <cellStyle name="Note 8 2 2 7 7 3" xfId="23171" xr:uid="{00000000-0005-0000-0000-00001A630000}"/>
    <cellStyle name="Note 8 2 2 7 8" xfId="23172" xr:uid="{00000000-0005-0000-0000-00001B630000}"/>
    <cellStyle name="Note 8 2 2 7 9" xfId="23173" xr:uid="{00000000-0005-0000-0000-00001C630000}"/>
    <cellStyle name="Note 8 2 2 8" xfId="23174" xr:uid="{00000000-0005-0000-0000-00001D630000}"/>
    <cellStyle name="Note 8 2 2 8 2" xfId="23175" xr:uid="{00000000-0005-0000-0000-00001E630000}"/>
    <cellStyle name="Note 8 2 2 8 2 2" xfId="23176" xr:uid="{00000000-0005-0000-0000-00001F630000}"/>
    <cellStyle name="Note 8 2 2 8 2 3" xfId="23177" xr:uid="{00000000-0005-0000-0000-000020630000}"/>
    <cellStyle name="Note 8 2 2 8 3" xfId="23178" xr:uid="{00000000-0005-0000-0000-000021630000}"/>
    <cellStyle name="Note 8 2 2 8 3 2" xfId="23179" xr:uid="{00000000-0005-0000-0000-000022630000}"/>
    <cellStyle name="Note 8 2 2 8 3 3" xfId="23180" xr:uid="{00000000-0005-0000-0000-000023630000}"/>
    <cellStyle name="Note 8 2 2 8 4" xfId="23181" xr:uid="{00000000-0005-0000-0000-000024630000}"/>
    <cellStyle name="Note 8 2 2 8 4 2" xfId="23182" xr:uid="{00000000-0005-0000-0000-000025630000}"/>
    <cellStyle name="Note 8 2 2 8 4 3" xfId="23183" xr:uid="{00000000-0005-0000-0000-000026630000}"/>
    <cellStyle name="Note 8 2 2 8 5" xfId="23184" xr:uid="{00000000-0005-0000-0000-000027630000}"/>
    <cellStyle name="Note 8 2 2 8 5 2" xfId="23185" xr:uid="{00000000-0005-0000-0000-000028630000}"/>
    <cellStyle name="Note 8 2 2 8 5 3" xfId="23186" xr:uid="{00000000-0005-0000-0000-000029630000}"/>
    <cellStyle name="Note 8 2 2 8 6" xfId="23187" xr:uid="{00000000-0005-0000-0000-00002A630000}"/>
    <cellStyle name="Note 8 2 2 8 6 2" xfId="23188" xr:uid="{00000000-0005-0000-0000-00002B630000}"/>
    <cellStyle name="Note 8 2 2 8 6 3" xfId="23189" xr:uid="{00000000-0005-0000-0000-00002C630000}"/>
    <cellStyle name="Note 8 2 2 8 7" xfId="23190" xr:uid="{00000000-0005-0000-0000-00002D630000}"/>
    <cellStyle name="Note 8 2 2 8 7 2" xfId="23191" xr:uid="{00000000-0005-0000-0000-00002E630000}"/>
    <cellStyle name="Note 8 2 2 8 7 3" xfId="23192" xr:uid="{00000000-0005-0000-0000-00002F630000}"/>
    <cellStyle name="Note 8 2 2 8 8" xfId="23193" xr:uid="{00000000-0005-0000-0000-000030630000}"/>
    <cellStyle name="Note 8 2 2 8 9" xfId="23194" xr:uid="{00000000-0005-0000-0000-000031630000}"/>
    <cellStyle name="Note 8 2 2 9" xfId="23195" xr:uid="{00000000-0005-0000-0000-000032630000}"/>
    <cellStyle name="Note 8 2 2 9 10" xfId="23196" xr:uid="{00000000-0005-0000-0000-000033630000}"/>
    <cellStyle name="Note 8 2 2 9 10 2" xfId="23197" xr:uid="{00000000-0005-0000-0000-000034630000}"/>
    <cellStyle name="Note 8 2 2 9 10 3" xfId="23198" xr:uid="{00000000-0005-0000-0000-000035630000}"/>
    <cellStyle name="Note 8 2 2 9 11" xfId="23199" xr:uid="{00000000-0005-0000-0000-000036630000}"/>
    <cellStyle name="Note 8 2 2 9 11 2" xfId="23200" xr:uid="{00000000-0005-0000-0000-000037630000}"/>
    <cellStyle name="Note 8 2 2 9 12" xfId="23201" xr:uid="{00000000-0005-0000-0000-000038630000}"/>
    <cellStyle name="Note 8 2 2 9 2" xfId="23202" xr:uid="{00000000-0005-0000-0000-000039630000}"/>
    <cellStyle name="Note 8 2 2 9 2 2" xfId="23203" xr:uid="{00000000-0005-0000-0000-00003A630000}"/>
    <cellStyle name="Note 8 2 2 9 2 3" xfId="23204" xr:uid="{00000000-0005-0000-0000-00003B630000}"/>
    <cellStyle name="Note 8 2 2 9 3" xfId="23205" xr:uid="{00000000-0005-0000-0000-00003C630000}"/>
    <cellStyle name="Note 8 2 2 9 3 2" xfId="23206" xr:uid="{00000000-0005-0000-0000-00003D630000}"/>
    <cellStyle name="Note 8 2 2 9 3 3" xfId="23207" xr:uid="{00000000-0005-0000-0000-00003E630000}"/>
    <cellStyle name="Note 8 2 2 9 4" xfId="23208" xr:uid="{00000000-0005-0000-0000-00003F630000}"/>
    <cellStyle name="Note 8 2 2 9 4 2" xfId="23209" xr:uid="{00000000-0005-0000-0000-000040630000}"/>
    <cellStyle name="Note 8 2 2 9 4 3" xfId="23210" xr:uid="{00000000-0005-0000-0000-000041630000}"/>
    <cellStyle name="Note 8 2 2 9 5" xfId="23211" xr:uid="{00000000-0005-0000-0000-000042630000}"/>
    <cellStyle name="Note 8 2 2 9 5 2" xfId="23212" xr:uid="{00000000-0005-0000-0000-000043630000}"/>
    <cellStyle name="Note 8 2 2 9 5 3" xfId="23213" xr:uid="{00000000-0005-0000-0000-000044630000}"/>
    <cellStyle name="Note 8 2 2 9 6" xfId="23214" xr:uid="{00000000-0005-0000-0000-000045630000}"/>
    <cellStyle name="Note 8 2 2 9 6 2" xfId="23215" xr:uid="{00000000-0005-0000-0000-000046630000}"/>
    <cellStyle name="Note 8 2 2 9 6 3" xfId="23216" xr:uid="{00000000-0005-0000-0000-000047630000}"/>
    <cellStyle name="Note 8 2 2 9 7" xfId="23217" xr:uid="{00000000-0005-0000-0000-000048630000}"/>
    <cellStyle name="Note 8 2 2 9 7 2" xfId="23218" xr:uid="{00000000-0005-0000-0000-000049630000}"/>
    <cellStyle name="Note 8 2 2 9 7 3" xfId="23219" xr:uid="{00000000-0005-0000-0000-00004A630000}"/>
    <cellStyle name="Note 8 2 2 9 8" xfId="23220" xr:uid="{00000000-0005-0000-0000-00004B630000}"/>
    <cellStyle name="Note 8 2 2 9 8 2" xfId="23221" xr:uid="{00000000-0005-0000-0000-00004C630000}"/>
    <cellStyle name="Note 8 2 2 9 8 3" xfId="23222" xr:uid="{00000000-0005-0000-0000-00004D630000}"/>
    <cellStyle name="Note 8 2 2 9 9" xfId="23223" xr:uid="{00000000-0005-0000-0000-00004E630000}"/>
    <cellStyle name="Note 8 2 2 9 9 2" xfId="23224" xr:uid="{00000000-0005-0000-0000-00004F630000}"/>
    <cellStyle name="Note 8 2 2 9 9 3" xfId="23225" xr:uid="{00000000-0005-0000-0000-000050630000}"/>
    <cellStyle name="Note 8 2 3" xfId="23226" xr:uid="{00000000-0005-0000-0000-000051630000}"/>
    <cellStyle name="Note 8 2 3 10" xfId="23227" xr:uid="{00000000-0005-0000-0000-000052630000}"/>
    <cellStyle name="Note 8 2 3 10 2" xfId="23228" xr:uid="{00000000-0005-0000-0000-000053630000}"/>
    <cellStyle name="Note 8 2 3 10 3" xfId="23229" xr:uid="{00000000-0005-0000-0000-000054630000}"/>
    <cellStyle name="Note 8 2 3 11" xfId="23230" xr:uid="{00000000-0005-0000-0000-000055630000}"/>
    <cellStyle name="Note 8 2 3 11 2" xfId="23231" xr:uid="{00000000-0005-0000-0000-000056630000}"/>
    <cellStyle name="Note 8 2 3 11 3" xfId="23232" xr:uid="{00000000-0005-0000-0000-000057630000}"/>
    <cellStyle name="Note 8 2 3 12" xfId="23233" xr:uid="{00000000-0005-0000-0000-000058630000}"/>
    <cellStyle name="Note 8 2 3 12 2" xfId="23234" xr:uid="{00000000-0005-0000-0000-000059630000}"/>
    <cellStyle name="Note 8 2 3 12 3" xfId="23235" xr:uid="{00000000-0005-0000-0000-00005A630000}"/>
    <cellStyle name="Note 8 2 3 13" xfId="23236" xr:uid="{00000000-0005-0000-0000-00005B630000}"/>
    <cellStyle name="Note 8 2 3 13 2" xfId="23237" xr:uid="{00000000-0005-0000-0000-00005C630000}"/>
    <cellStyle name="Note 8 2 3 13 3" xfId="23238" xr:uid="{00000000-0005-0000-0000-00005D630000}"/>
    <cellStyle name="Note 8 2 3 14" xfId="23239" xr:uid="{00000000-0005-0000-0000-00005E630000}"/>
    <cellStyle name="Note 8 2 3 14 2" xfId="23240" xr:uid="{00000000-0005-0000-0000-00005F630000}"/>
    <cellStyle name="Note 8 2 3 14 3" xfId="23241" xr:uid="{00000000-0005-0000-0000-000060630000}"/>
    <cellStyle name="Note 8 2 3 15" xfId="23242" xr:uid="{00000000-0005-0000-0000-000061630000}"/>
    <cellStyle name="Note 8 2 3 2" xfId="23243" xr:uid="{00000000-0005-0000-0000-000062630000}"/>
    <cellStyle name="Note 8 2 3 2 2" xfId="23244" xr:uid="{00000000-0005-0000-0000-000063630000}"/>
    <cellStyle name="Note 8 2 3 2 2 2" xfId="23245" xr:uid="{00000000-0005-0000-0000-000064630000}"/>
    <cellStyle name="Note 8 2 3 2 2 3" xfId="23246" xr:uid="{00000000-0005-0000-0000-000065630000}"/>
    <cellStyle name="Note 8 2 3 2 3" xfId="23247" xr:uid="{00000000-0005-0000-0000-000066630000}"/>
    <cellStyle name="Note 8 2 3 2 3 2" xfId="23248" xr:uid="{00000000-0005-0000-0000-000067630000}"/>
    <cellStyle name="Note 8 2 3 2 3 3" xfId="23249" xr:uid="{00000000-0005-0000-0000-000068630000}"/>
    <cellStyle name="Note 8 2 3 2 4" xfId="23250" xr:uid="{00000000-0005-0000-0000-000069630000}"/>
    <cellStyle name="Note 8 2 3 2 4 2" xfId="23251" xr:uid="{00000000-0005-0000-0000-00006A630000}"/>
    <cellStyle name="Note 8 2 3 2 4 3" xfId="23252" xr:uid="{00000000-0005-0000-0000-00006B630000}"/>
    <cellStyle name="Note 8 2 3 2 5" xfId="23253" xr:uid="{00000000-0005-0000-0000-00006C630000}"/>
    <cellStyle name="Note 8 2 3 2 5 2" xfId="23254" xr:uid="{00000000-0005-0000-0000-00006D630000}"/>
    <cellStyle name="Note 8 2 3 2 5 3" xfId="23255" xr:uid="{00000000-0005-0000-0000-00006E630000}"/>
    <cellStyle name="Note 8 2 3 2 6" xfId="23256" xr:uid="{00000000-0005-0000-0000-00006F630000}"/>
    <cellStyle name="Note 8 2 3 2 6 2" xfId="23257" xr:uid="{00000000-0005-0000-0000-000070630000}"/>
    <cellStyle name="Note 8 2 3 2 6 3" xfId="23258" xr:uid="{00000000-0005-0000-0000-000071630000}"/>
    <cellStyle name="Note 8 2 3 2 7" xfId="23259" xr:uid="{00000000-0005-0000-0000-000072630000}"/>
    <cellStyle name="Note 8 2 3 2 7 2" xfId="23260" xr:uid="{00000000-0005-0000-0000-000073630000}"/>
    <cellStyle name="Note 8 2 3 2 7 3" xfId="23261" xr:uid="{00000000-0005-0000-0000-000074630000}"/>
    <cellStyle name="Note 8 2 3 2 8" xfId="23262" xr:uid="{00000000-0005-0000-0000-000075630000}"/>
    <cellStyle name="Note 8 2 3 2 9" xfId="23263" xr:uid="{00000000-0005-0000-0000-000076630000}"/>
    <cellStyle name="Note 8 2 3 3" xfId="23264" xr:uid="{00000000-0005-0000-0000-000077630000}"/>
    <cellStyle name="Note 8 2 3 3 10" xfId="23265" xr:uid="{00000000-0005-0000-0000-000078630000}"/>
    <cellStyle name="Note 8 2 3 3 10 2" xfId="23266" xr:uid="{00000000-0005-0000-0000-000079630000}"/>
    <cellStyle name="Note 8 2 3 3 10 3" xfId="23267" xr:uid="{00000000-0005-0000-0000-00007A630000}"/>
    <cellStyle name="Note 8 2 3 3 11" xfId="23268" xr:uid="{00000000-0005-0000-0000-00007B630000}"/>
    <cellStyle name="Note 8 2 3 3 11 2" xfId="23269" xr:uid="{00000000-0005-0000-0000-00007C630000}"/>
    <cellStyle name="Note 8 2 3 3 12" xfId="23270" xr:uid="{00000000-0005-0000-0000-00007D630000}"/>
    <cellStyle name="Note 8 2 3 3 13" xfId="23271" xr:uid="{00000000-0005-0000-0000-00007E630000}"/>
    <cellStyle name="Note 8 2 3 3 2" xfId="23272" xr:uid="{00000000-0005-0000-0000-00007F630000}"/>
    <cellStyle name="Note 8 2 3 3 2 2" xfId="23273" xr:uid="{00000000-0005-0000-0000-000080630000}"/>
    <cellStyle name="Note 8 2 3 3 2 3" xfId="23274" xr:uid="{00000000-0005-0000-0000-000081630000}"/>
    <cellStyle name="Note 8 2 3 3 3" xfId="23275" xr:uid="{00000000-0005-0000-0000-000082630000}"/>
    <cellStyle name="Note 8 2 3 3 3 2" xfId="23276" xr:uid="{00000000-0005-0000-0000-000083630000}"/>
    <cellStyle name="Note 8 2 3 3 3 3" xfId="23277" xr:uid="{00000000-0005-0000-0000-000084630000}"/>
    <cellStyle name="Note 8 2 3 3 4" xfId="23278" xr:uid="{00000000-0005-0000-0000-000085630000}"/>
    <cellStyle name="Note 8 2 3 3 4 2" xfId="23279" xr:uid="{00000000-0005-0000-0000-000086630000}"/>
    <cellStyle name="Note 8 2 3 3 4 3" xfId="23280" xr:uid="{00000000-0005-0000-0000-000087630000}"/>
    <cellStyle name="Note 8 2 3 3 5" xfId="23281" xr:uid="{00000000-0005-0000-0000-000088630000}"/>
    <cellStyle name="Note 8 2 3 3 5 2" xfId="23282" xr:uid="{00000000-0005-0000-0000-000089630000}"/>
    <cellStyle name="Note 8 2 3 3 5 3" xfId="23283" xr:uid="{00000000-0005-0000-0000-00008A630000}"/>
    <cellStyle name="Note 8 2 3 3 6" xfId="23284" xr:uid="{00000000-0005-0000-0000-00008B630000}"/>
    <cellStyle name="Note 8 2 3 3 6 2" xfId="23285" xr:uid="{00000000-0005-0000-0000-00008C630000}"/>
    <cellStyle name="Note 8 2 3 3 6 3" xfId="23286" xr:uid="{00000000-0005-0000-0000-00008D630000}"/>
    <cellStyle name="Note 8 2 3 3 7" xfId="23287" xr:uid="{00000000-0005-0000-0000-00008E630000}"/>
    <cellStyle name="Note 8 2 3 3 7 2" xfId="23288" xr:uid="{00000000-0005-0000-0000-00008F630000}"/>
    <cellStyle name="Note 8 2 3 3 7 3" xfId="23289" xr:uid="{00000000-0005-0000-0000-000090630000}"/>
    <cellStyle name="Note 8 2 3 3 8" xfId="23290" xr:uid="{00000000-0005-0000-0000-000091630000}"/>
    <cellStyle name="Note 8 2 3 3 8 2" xfId="23291" xr:uid="{00000000-0005-0000-0000-000092630000}"/>
    <cellStyle name="Note 8 2 3 3 8 3" xfId="23292" xr:uid="{00000000-0005-0000-0000-000093630000}"/>
    <cellStyle name="Note 8 2 3 3 9" xfId="23293" xr:uid="{00000000-0005-0000-0000-000094630000}"/>
    <cellStyle name="Note 8 2 3 3 9 2" xfId="23294" xr:uid="{00000000-0005-0000-0000-000095630000}"/>
    <cellStyle name="Note 8 2 3 3 9 3" xfId="23295" xr:uid="{00000000-0005-0000-0000-000096630000}"/>
    <cellStyle name="Note 8 2 3 4" xfId="23296" xr:uid="{00000000-0005-0000-0000-000097630000}"/>
    <cellStyle name="Note 8 2 3 4 2" xfId="23297" xr:uid="{00000000-0005-0000-0000-000098630000}"/>
    <cellStyle name="Note 8 2 3 4 2 2" xfId="23298" xr:uid="{00000000-0005-0000-0000-000099630000}"/>
    <cellStyle name="Note 8 2 3 4 2 3" xfId="23299" xr:uid="{00000000-0005-0000-0000-00009A630000}"/>
    <cellStyle name="Note 8 2 3 4 3" xfId="23300" xr:uid="{00000000-0005-0000-0000-00009B630000}"/>
    <cellStyle name="Note 8 2 3 4 3 2" xfId="23301" xr:uid="{00000000-0005-0000-0000-00009C630000}"/>
    <cellStyle name="Note 8 2 3 4 3 3" xfId="23302" xr:uid="{00000000-0005-0000-0000-00009D630000}"/>
    <cellStyle name="Note 8 2 3 4 4" xfId="23303" xr:uid="{00000000-0005-0000-0000-00009E630000}"/>
    <cellStyle name="Note 8 2 3 4 4 2" xfId="23304" xr:uid="{00000000-0005-0000-0000-00009F630000}"/>
    <cellStyle name="Note 8 2 3 4 4 3" xfId="23305" xr:uid="{00000000-0005-0000-0000-0000A0630000}"/>
    <cellStyle name="Note 8 2 3 4 5" xfId="23306" xr:uid="{00000000-0005-0000-0000-0000A1630000}"/>
    <cellStyle name="Note 8 2 3 4 5 2" xfId="23307" xr:uid="{00000000-0005-0000-0000-0000A2630000}"/>
    <cellStyle name="Note 8 2 3 4 5 3" xfId="23308" xr:uid="{00000000-0005-0000-0000-0000A3630000}"/>
    <cellStyle name="Note 8 2 3 4 6" xfId="23309" xr:uid="{00000000-0005-0000-0000-0000A4630000}"/>
    <cellStyle name="Note 8 2 3 4 6 2" xfId="23310" xr:uid="{00000000-0005-0000-0000-0000A5630000}"/>
    <cellStyle name="Note 8 2 3 4 6 3" xfId="23311" xr:uid="{00000000-0005-0000-0000-0000A6630000}"/>
    <cellStyle name="Note 8 2 3 4 7" xfId="23312" xr:uid="{00000000-0005-0000-0000-0000A7630000}"/>
    <cellStyle name="Note 8 2 3 4 7 2" xfId="23313" xr:uid="{00000000-0005-0000-0000-0000A8630000}"/>
    <cellStyle name="Note 8 2 3 4 7 3" xfId="23314" xr:uid="{00000000-0005-0000-0000-0000A9630000}"/>
    <cellStyle name="Note 8 2 3 4 8" xfId="23315" xr:uid="{00000000-0005-0000-0000-0000AA630000}"/>
    <cellStyle name="Note 8 2 3 4 9" xfId="23316" xr:uid="{00000000-0005-0000-0000-0000AB630000}"/>
    <cellStyle name="Note 8 2 3 5" xfId="23317" xr:uid="{00000000-0005-0000-0000-0000AC630000}"/>
    <cellStyle name="Note 8 2 3 5 2" xfId="23318" xr:uid="{00000000-0005-0000-0000-0000AD630000}"/>
    <cellStyle name="Note 8 2 3 5 2 2" xfId="23319" xr:uid="{00000000-0005-0000-0000-0000AE630000}"/>
    <cellStyle name="Note 8 2 3 5 2 3" xfId="23320" xr:uid="{00000000-0005-0000-0000-0000AF630000}"/>
    <cellStyle name="Note 8 2 3 5 3" xfId="23321" xr:uid="{00000000-0005-0000-0000-0000B0630000}"/>
    <cellStyle name="Note 8 2 3 5 3 2" xfId="23322" xr:uid="{00000000-0005-0000-0000-0000B1630000}"/>
    <cellStyle name="Note 8 2 3 5 3 3" xfId="23323" xr:uid="{00000000-0005-0000-0000-0000B2630000}"/>
    <cellStyle name="Note 8 2 3 5 4" xfId="23324" xr:uid="{00000000-0005-0000-0000-0000B3630000}"/>
    <cellStyle name="Note 8 2 3 5 4 2" xfId="23325" xr:uid="{00000000-0005-0000-0000-0000B4630000}"/>
    <cellStyle name="Note 8 2 3 5 4 3" xfId="23326" xr:uid="{00000000-0005-0000-0000-0000B5630000}"/>
    <cellStyle name="Note 8 2 3 5 5" xfId="23327" xr:uid="{00000000-0005-0000-0000-0000B6630000}"/>
    <cellStyle name="Note 8 2 3 5 5 2" xfId="23328" xr:uid="{00000000-0005-0000-0000-0000B7630000}"/>
    <cellStyle name="Note 8 2 3 5 5 3" xfId="23329" xr:uid="{00000000-0005-0000-0000-0000B8630000}"/>
    <cellStyle name="Note 8 2 3 5 6" xfId="23330" xr:uid="{00000000-0005-0000-0000-0000B9630000}"/>
    <cellStyle name="Note 8 2 3 5 6 2" xfId="23331" xr:uid="{00000000-0005-0000-0000-0000BA630000}"/>
    <cellStyle name="Note 8 2 3 5 6 3" xfId="23332" xr:uid="{00000000-0005-0000-0000-0000BB630000}"/>
    <cellStyle name="Note 8 2 3 5 7" xfId="23333" xr:uid="{00000000-0005-0000-0000-0000BC630000}"/>
    <cellStyle name="Note 8 2 3 5 7 2" xfId="23334" xr:uid="{00000000-0005-0000-0000-0000BD630000}"/>
    <cellStyle name="Note 8 2 3 5 7 3" xfId="23335" xr:uid="{00000000-0005-0000-0000-0000BE630000}"/>
    <cellStyle name="Note 8 2 3 5 8" xfId="23336" xr:uid="{00000000-0005-0000-0000-0000BF630000}"/>
    <cellStyle name="Note 8 2 3 5 9" xfId="23337" xr:uid="{00000000-0005-0000-0000-0000C0630000}"/>
    <cellStyle name="Note 8 2 3 6" xfId="23338" xr:uid="{00000000-0005-0000-0000-0000C1630000}"/>
    <cellStyle name="Note 8 2 3 6 2" xfId="23339" xr:uid="{00000000-0005-0000-0000-0000C2630000}"/>
    <cellStyle name="Note 8 2 3 6 2 2" xfId="23340" xr:uid="{00000000-0005-0000-0000-0000C3630000}"/>
    <cellStyle name="Note 8 2 3 6 2 3" xfId="23341" xr:uid="{00000000-0005-0000-0000-0000C4630000}"/>
    <cellStyle name="Note 8 2 3 6 3" xfId="23342" xr:uid="{00000000-0005-0000-0000-0000C5630000}"/>
    <cellStyle name="Note 8 2 3 6 3 2" xfId="23343" xr:uid="{00000000-0005-0000-0000-0000C6630000}"/>
    <cellStyle name="Note 8 2 3 6 3 3" xfId="23344" xr:uid="{00000000-0005-0000-0000-0000C7630000}"/>
    <cellStyle name="Note 8 2 3 6 4" xfId="23345" xr:uid="{00000000-0005-0000-0000-0000C8630000}"/>
    <cellStyle name="Note 8 2 3 6 4 2" xfId="23346" xr:uid="{00000000-0005-0000-0000-0000C9630000}"/>
    <cellStyle name="Note 8 2 3 6 4 3" xfId="23347" xr:uid="{00000000-0005-0000-0000-0000CA630000}"/>
    <cellStyle name="Note 8 2 3 6 5" xfId="23348" xr:uid="{00000000-0005-0000-0000-0000CB630000}"/>
    <cellStyle name="Note 8 2 3 6 5 2" xfId="23349" xr:uid="{00000000-0005-0000-0000-0000CC630000}"/>
    <cellStyle name="Note 8 2 3 6 5 3" xfId="23350" xr:uid="{00000000-0005-0000-0000-0000CD630000}"/>
    <cellStyle name="Note 8 2 3 6 6" xfId="23351" xr:uid="{00000000-0005-0000-0000-0000CE630000}"/>
    <cellStyle name="Note 8 2 3 6 6 2" xfId="23352" xr:uid="{00000000-0005-0000-0000-0000CF630000}"/>
    <cellStyle name="Note 8 2 3 6 6 3" xfId="23353" xr:uid="{00000000-0005-0000-0000-0000D0630000}"/>
    <cellStyle name="Note 8 2 3 6 7" xfId="23354" xr:uid="{00000000-0005-0000-0000-0000D1630000}"/>
    <cellStyle name="Note 8 2 3 6 7 2" xfId="23355" xr:uid="{00000000-0005-0000-0000-0000D2630000}"/>
    <cellStyle name="Note 8 2 3 6 7 3" xfId="23356" xr:uid="{00000000-0005-0000-0000-0000D3630000}"/>
    <cellStyle name="Note 8 2 3 6 8" xfId="23357" xr:uid="{00000000-0005-0000-0000-0000D4630000}"/>
    <cellStyle name="Note 8 2 3 6 9" xfId="23358" xr:uid="{00000000-0005-0000-0000-0000D5630000}"/>
    <cellStyle name="Note 8 2 3 7" xfId="23359" xr:uid="{00000000-0005-0000-0000-0000D6630000}"/>
    <cellStyle name="Note 8 2 3 7 2" xfId="23360" xr:uid="{00000000-0005-0000-0000-0000D7630000}"/>
    <cellStyle name="Note 8 2 3 7 2 2" xfId="23361" xr:uid="{00000000-0005-0000-0000-0000D8630000}"/>
    <cellStyle name="Note 8 2 3 7 2 3" xfId="23362" xr:uid="{00000000-0005-0000-0000-0000D9630000}"/>
    <cellStyle name="Note 8 2 3 7 3" xfId="23363" xr:uid="{00000000-0005-0000-0000-0000DA630000}"/>
    <cellStyle name="Note 8 2 3 7 3 2" xfId="23364" xr:uid="{00000000-0005-0000-0000-0000DB630000}"/>
    <cellStyle name="Note 8 2 3 7 3 3" xfId="23365" xr:uid="{00000000-0005-0000-0000-0000DC630000}"/>
    <cellStyle name="Note 8 2 3 7 4" xfId="23366" xr:uid="{00000000-0005-0000-0000-0000DD630000}"/>
    <cellStyle name="Note 8 2 3 7 4 2" xfId="23367" xr:uid="{00000000-0005-0000-0000-0000DE630000}"/>
    <cellStyle name="Note 8 2 3 7 4 3" xfId="23368" xr:uid="{00000000-0005-0000-0000-0000DF630000}"/>
    <cellStyle name="Note 8 2 3 7 5" xfId="23369" xr:uid="{00000000-0005-0000-0000-0000E0630000}"/>
    <cellStyle name="Note 8 2 3 7 5 2" xfId="23370" xr:uid="{00000000-0005-0000-0000-0000E1630000}"/>
    <cellStyle name="Note 8 2 3 7 5 3" xfId="23371" xr:uid="{00000000-0005-0000-0000-0000E2630000}"/>
    <cellStyle name="Note 8 2 3 7 6" xfId="23372" xr:uid="{00000000-0005-0000-0000-0000E3630000}"/>
    <cellStyle name="Note 8 2 3 7 6 2" xfId="23373" xr:uid="{00000000-0005-0000-0000-0000E4630000}"/>
    <cellStyle name="Note 8 2 3 7 6 3" xfId="23374" xr:uid="{00000000-0005-0000-0000-0000E5630000}"/>
    <cellStyle name="Note 8 2 3 7 7" xfId="23375" xr:uid="{00000000-0005-0000-0000-0000E6630000}"/>
    <cellStyle name="Note 8 2 3 7 7 2" xfId="23376" xr:uid="{00000000-0005-0000-0000-0000E7630000}"/>
    <cellStyle name="Note 8 2 3 7 7 3" xfId="23377" xr:uid="{00000000-0005-0000-0000-0000E8630000}"/>
    <cellStyle name="Note 8 2 3 7 8" xfId="23378" xr:uid="{00000000-0005-0000-0000-0000E9630000}"/>
    <cellStyle name="Note 8 2 3 7 9" xfId="23379" xr:uid="{00000000-0005-0000-0000-0000EA630000}"/>
    <cellStyle name="Note 8 2 3 8" xfId="23380" xr:uid="{00000000-0005-0000-0000-0000EB630000}"/>
    <cellStyle name="Note 8 2 3 8 2" xfId="23381" xr:uid="{00000000-0005-0000-0000-0000EC630000}"/>
    <cellStyle name="Note 8 2 3 8 2 2" xfId="23382" xr:uid="{00000000-0005-0000-0000-0000ED630000}"/>
    <cellStyle name="Note 8 2 3 8 2 3" xfId="23383" xr:uid="{00000000-0005-0000-0000-0000EE630000}"/>
    <cellStyle name="Note 8 2 3 8 3" xfId="23384" xr:uid="{00000000-0005-0000-0000-0000EF630000}"/>
    <cellStyle name="Note 8 2 3 8 3 2" xfId="23385" xr:uid="{00000000-0005-0000-0000-0000F0630000}"/>
    <cellStyle name="Note 8 2 3 8 3 3" xfId="23386" xr:uid="{00000000-0005-0000-0000-0000F1630000}"/>
    <cellStyle name="Note 8 2 3 8 4" xfId="23387" xr:uid="{00000000-0005-0000-0000-0000F2630000}"/>
    <cellStyle name="Note 8 2 3 8 4 2" xfId="23388" xr:uid="{00000000-0005-0000-0000-0000F3630000}"/>
    <cellStyle name="Note 8 2 3 8 4 3" xfId="23389" xr:uid="{00000000-0005-0000-0000-0000F4630000}"/>
    <cellStyle name="Note 8 2 3 8 5" xfId="23390" xr:uid="{00000000-0005-0000-0000-0000F5630000}"/>
    <cellStyle name="Note 8 2 3 8 5 2" xfId="23391" xr:uid="{00000000-0005-0000-0000-0000F6630000}"/>
    <cellStyle name="Note 8 2 3 8 5 3" xfId="23392" xr:uid="{00000000-0005-0000-0000-0000F7630000}"/>
    <cellStyle name="Note 8 2 3 8 6" xfId="23393" xr:uid="{00000000-0005-0000-0000-0000F8630000}"/>
    <cellStyle name="Note 8 2 3 8 6 2" xfId="23394" xr:uid="{00000000-0005-0000-0000-0000F9630000}"/>
    <cellStyle name="Note 8 2 3 8 6 3" xfId="23395" xr:uid="{00000000-0005-0000-0000-0000FA630000}"/>
    <cellStyle name="Note 8 2 3 8 7" xfId="23396" xr:uid="{00000000-0005-0000-0000-0000FB630000}"/>
    <cellStyle name="Note 8 2 3 8 7 2" xfId="23397" xr:uid="{00000000-0005-0000-0000-0000FC630000}"/>
    <cellStyle name="Note 8 2 3 8 7 3" xfId="23398" xr:uid="{00000000-0005-0000-0000-0000FD630000}"/>
    <cellStyle name="Note 8 2 3 8 8" xfId="23399" xr:uid="{00000000-0005-0000-0000-0000FE630000}"/>
    <cellStyle name="Note 8 2 3 8 9" xfId="23400" xr:uid="{00000000-0005-0000-0000-0000FF630000}"/>
    <cellStyle name="Note 8 2 3 9" xfId="23401" xr:uid="{00000000-0005-0000-0000-000000640000}"/>
    <cellStyle name="Note 8 2 3 9 10" xfId="23402" xr:uid="{00000000-0005-0000-0000-000001640000}"/>
    <cellStyle name="Note 8 2 3 9 10 2" xfId="23403" xr:uid="{00000000-0005-0000-0000-000002640000}"/>
    <cellStyle name="Note 8 2 3 9 10 3" xfId="23404" xr:uid="{00000000-0005-0000-0000-000003640000}"/>
    <cellStyle name="Note 8 2 3 9 11" xfId="23405" xr:uid="{00000000-0005-0000-0000-000004640000}"/>
    <cellStyle name="Note 8 2 3 9 11 2" xfId="23406" xr:uid="{00000000-0005-0000-0000-000005640000}"/>
    <cellStyle name="Note 8 2 3 9 12" xfId="23407" xr:uid="{00000000-0005-0000-0000-000006640000}"/>
    <cellStyle name="Note 8 2 3 9 2" xfId="23408" xr:uid="{00000000-0005-0000-0000-000007640000}"/>
    <cellStyle name="Note 8 2 3 9 2 2" xfId="23409" xr:uid="{00000000-0005-0000-0000-000008640000}"/>
    <cellStyle name="Note 8 2 3 9 2 3" xfId="23410" xr:uid="{00000000-0005-0000-0000-000009640000}"/>
    <cellStyle name="Note 8 2 3 9 3" xfId="23411" xr:uid="{00000000-0005-0000-0000-00000A640000}"/>
    <cellStyle name="Note 8 2 3 9 3 2" xfId="23412" xr:uid="{00000000-0005-0000-0000-00000B640000}"/>
    <cellStyle name="Note 8 2 3 9 3 3" xfId="23413" xr:uid="{00000000-0005-0000-0000-00000C640000}"/>
    <cellStyle name="Note 8 2 3 9 4" xfId="23414" xr:uid="{00000000-0005-0000-0000-00000D640000}"/>
    <cellStyle name="Note 8 2 3 9 4 2" xfId="23415" xr:uid="{00000000-0005-0000-0000-00000E640000}"/>
    <cellStyle name="Note 8 2 3 9 4 3" xfId="23416" xr:uid="{00000000-0005-0000-0000-00000F640000}"/>
    <cellStyle name="Note 8 2 3 9 5" xfId="23417" xr:uid="{00000000-0005-0000-0000-000010640000}"/>
    <cellStyle name="Note 8 2 3 9 5 2" xfId="23418" xr:uid="{00000000-0005-0000-0000-000011640000}"/>
    <cellStyle name="Note 8 2 3 9 5 3" xfId="23419" xr:uid="{00000000-0005-0000-0000-000012640000}"/>
    <cellStyle name="Note 8 2 3 9 6" xfId="23420" xr:uid="{00000000-0005-0000-0000-000013640000}"/>
    <cellStyle name="Note 8 2 3 9 6 2" xfId="23421" xr:uid="{00000000-0005-0000-0000-000014640000}"/>
    <cellStyle name="Note 8 2 3 9 6 3" xfId="23422" xr:uid="{00000000-0005-0000-0000-000015640000}"/>
    <cellStyle name="Note 8 2 3 9 7" xfId="23423" xr:uid="{00000000-0005-0000-0000-000016640000}"/>
    <cellStyle name="Note 8 2 3 9 7 2" xfId="23424" xr:uid="{00000000-0005-0000-0000-000017640000}"/>
    <cellStyle name="Note 8 2 3 9 7 3" xfId="23425" xr:uid="{00000000-0005-0000-0000-000018640000}"/>
    <cellStyle name="Note 8 2 3 9 8" xfId="23426" xr:uid="{00000000-0005-0000-0000-000019640000}"/>
    <cellStyle name="Note 8 2 3 9 8 2" xfId="23427" xr:uid="{00000000-0005-0000-0000-00001A640000}"/>
    <cellStyle name="Note 8 2 3 9 8 3" xfId="23428" xr:uid="{00000000-0005-0000-0000-00001B640000}"/>
    <cellStyle name="Note 8 2 3 9 9" xfId="23429" xr:uid="{00000000-0005-0000-0000-00001C640000}"/>
    <cellStyle name="Note 8 2 3 9 9 2" xfId="23430" xr:uid="{00000000-0005-0000-0000-00001D640000}"/>
    <cellStyle name="Note 8 2 3 9 9 3" xfId="23431" xr:uid="{00000000-0005-0000-0000-00001E640000}"/>
    <cellStyle name="Note 8 2 4" xfId="23432" xr:uid="{00000000-0005-0000-0000-00001F640000}"/>
    <cellStyle name="Note 8 2 4 10" xfId="23433" xr:uid="{00000000-0005-0000-0000-000020640000}"/>
    <cellStyle name="Note 8 2 4 10 2" xfId="23434" xr:uid="{00000000-0005-0000-0000-000021640000}"/>
    <cellStyle name="Note 8 2 4 10 3" xfId="23435" xr:uid="{00000000-0005-0000-0000-000022640000}"/>
    <cellStyle name="Note 8 2 4 11" xfId="23436" xr:uid="{00000000-0005-0000-0000-000023640000}"/>
    <cellStyle name="Note 8 2 4 11 2" xfId="23437" xr:uid="{00000000-0005-0000-0000-000024640000}"/>
    <cellStyle name="Note 8 2 4 11 3" xfId="23438" xr:uid="{00000000-0005-0000-0000-000025640000}"/>
    <cellStyle name="Note 8 2 4 12" xfId="23439" xr:uid="{00000000-0005-0000-0000-000026640000}"/>
    <cellStyle name="Note 8 2 4 12 2" xfId="23440" xr:uid="{00000000-0005-0000-0000-000027640000}"/>
    <cellStyle name="Note 8 2 4 12 3" xfId="23441" xr:uid="{00000000-0005-0000-0000-000028640000}"/>
    <cellStyle name="Note 8 2 4 13" xfId="23442" xr:uid="{00000000-0005-0000-0000-000029640000}"/>
    <cellStyle name="Note 8 2 4 13 2" xfId="23443" xr:uid="{00000000-0005-0000-0000-00002A640000}"/>
    <cellStyle name="Note 8 2 4 13 3" xfId="23444" xr:uid="{00000000-0005-0000-0000-00002B640000}"/>
    <cellStyle name="Note 8 2 4 14" xfId="23445" xr:uid="{00000000-0005-0000-0000-00002C640000}"/>
    <cellStyle name="Note 8 2 4 2" xfId="23446" xr:uid="{00000000-0005-0000-0000-00002D640000}"/>
    <cellStyle name="Note 8 2 4 2 2" xfId="23447" xr:uid="{00000000-0005-0000-0000-00002E640000}"/>
    <cellStyle name="Note 8 2 4 2 2 2" xfId="23448" xr:uid="{00000000-0005-0000-0000-00002F640000}"/>
    <cellStyle name="Note 8 2 4 2 2 3" xfId="23449" xr:uid="{00000000-0005-0000-0000-000030640000}"/>
    <cellStyle name="Note 8 2 4 2 3" xfId="23450" xr:uid="{00000000-0005-0000-0000-000031640000}"/>
    <cellStyle name="Note 8 2 4 2 3 2" xfId="23451" xr:uid="{00000000-0005-0000-0000-000032640000}"/>
    <cellStyle name="Note 8 2 4 2 3 3" xfId="23452" xr:uid="{00000000-0005-0000-0000-000033640000}"/>
    <cellStyle name="Note 8 2 4 2 4" xfId="23453" xr:uid="{00000000-0005-0000-0000-000034640000}"/>
    <cellStyle name="Note 8 2 4 2 4 2" xfId="23454" xr:uid="{00000000-0005-0000-0000-000035640000}"/>
    <cellStyle name="Note 8 2 4 2 4 3" xfId="23455" xr:uid="{00000000-0005-0000-0000-000036640000}"/>
    <cellStyle name="Note 8 2 4 2 5" xfId="23456" xr:uid="{00000000-0005-0000-0000-000037640000}"/>
    <cellStyle name="Note 8 2 4 2 5 2" xfId="23457" xr:uid="{00000000-0005-0000-0000-000038640000}"/>
    <cellStyle name="Note 8 2 4 2 5 3" xfId="23458" xr:uid="{00000000-0005-0000-0000-000039640000}"/>
    <cellStyle name="Note 8 2 4 2 6" xfId="23459" xr:uid="{00000000-0005-0000-0000-00003A640000}"/>
    <cellStyle name="Note 8 2 4 2 6 2" xfId="23460" xr:uid="{00000000-0005-0000-0000-00003B640000}"/>
    <cellStyle name="Note 8 2 4 2 6 3" xfId="23461" xr:uid="{00000000-0005-0000-0000-00003C640000}"/>
    <cellStyle name="Note 8 2 4 2 7" xfId="23462" xr:uid="{00000000-0005-0000-0000-00003D640000}"/>
    <cellStyle name="Note 8 2 4 2 7 2" xfId="23463" xr:uid="{00000000-0005-0000-0000-00003E640000}"/>
    <cellStyle name="Note 8 2 4 2 7 3" xfId="23464" xr:uid="{00000000-0005-0000-0000-00003F640000}"/>
    <cellStyle name="Note 8 2 4 2 8" xfId="23465" xr:uid="{00000000-0005-0000-0000-000040640000}"/>
    <cellStyle name="Note 8 2 4 2 9" xfId="23466" xr:uid="{00000000-0005-0000-0000-000041640000}"/>
    <cellStyle name="Note 8 2 4 3" xfId="23467" xr:uid="{00000000-0005-0000-0000-000042640000}"/>
    <cellStyle name="Note 8 2 4 3 10" xfId="23468" xr:uid="{00000000-0005-0000-0000-000043640000}"/>
    <cellStyle name="Note 8 2 4 3 10 2" xfId="23469" xr:uid="{00000000-0005-0000-0000-000044640000}"/>
    <cellStyle name="Note 8 2 4 3 10 3" xfId="23470" xr:uid="{00000000-0005-0000-0000-000045640000}"/>
    <cellStyle name="Note 8 2 4 3 11" xfId="23471" xr:uid="{00000000-0005-0000-0000-000046640000}"/>
    <cellStyle name="Note 8 2 4 3 11 2" xfId="23472" xr:uid="{00000000-0005-0000-0000-000047640000}"/>
    <cellStyle name="Note 8 2 4 3 12" xfId="23473" xr:uid="{00000000-0005-0000-0000-000048640000}"/>
    <cellStyle name="Note 8 2 4 3 13" xfId="23474" xr:uid="{00000000-0005-0000-0000-000049640000}"/>
    <cellStyle name="Note 8 2 4 3 2" xfId="23475" xr:uid="{00000000-0005-0000-0000-00004A640000}"/>
    <cellStyle name="Note 8 2 4 3 2 2" xfId="23476" xr:uid="{00000000-0005-0000-0000-00004B640000}"/>
    <cellStyle name="Note 8 2 4 3 2 3" xfId="23477" xr:uid="{00000000-0005-0000-0000-00004C640000}"/>
    <cellStyle name="Note 8 2 4 3 3" xfId="23478" xr:uid="{00000000-0005-0000-0000-00004D640000}"/>
    <cellStyle name="Note 8 2 4 3 3 2" xfId="23479" xr:uid="{00000000-0005-0000-0000-00004E640000}"/>
    <cellStyle name="Note 8 2 4 3 3 3" xfId="23480" xr:uid="{00000000-0005-0000-0000-00004F640000}"/>
    <cellStyle name="Note 8 2 4 3 4" xfId="23481" xr:uid="{00000000-0005-0000-0000-000050640000}"/>
    <cellStyle name="Note 8 2 4 3 4 2" xfId="23482" xr:uid="{00000000-0005-0000-0000-000051640000}"/>
    <cellStyle name="Note 8 2 4 3 4 3" xfId="23483" xr:uid="{00000000-0005-0000-0000-000052640000}"/>
    <cellStyle name="Note 8 2 4 3 5" xfId="23484" xr:uid="{00000000-0005-0000-0000-000053640000}"/>
    <cellStyle name="Note 8 2 4 3 5 2" xfId="23485" xr:uid="{00000000-0005-0000-0000-000054640000}"/>
    <cellStyle name="Note 8 2 4 3 5 3" xfId="23486" xr:uid="{00000000-0005-0000-0000-000055640000}"/>
    <cellStyle name="Note 8 2 4 3 6" xfId="23487" xr:uid="{00000000-0005-0000-0000-000056640000}"/>
    <cellStyle name="Note 8 2 4 3 6 2" xfId="23488" xr:uid="{00000000-0005-0000-0000-000057640000}"/>
    <cellStyle name="Note 8 2 4 3 6 3" xfId="23489" xr:uid="{00000000-0005-0000-0000-000058640000}"/>
    <cellStyle name="Note 8 2 4 3 7" xfId="23490" xr:uid="{00000000-0005-0000-0000-000059640000}"/>
    <cellStyle name="Note 8 2 4 3 7 2" xfId="23491" xr:uid="{00000000-0005-0000-0000-00005A640000}"/>
    <cellStyle name="Note 8 2 4 3 7 3" xfId="23492" xr:uid="{00000000-0005-0000-0000-00005B640000}"/>
    <cellStyle name="Note 8 2 4 3 8" xfId="23493" xr:uid="{00000000-0005-0000-0000-00005C640000}"/>
    <cellStyle name="Note 8 2 4 3 8 2" xfId="23494" xr:uid="{00000000-0005-0000-0000-00005D640000}"/>
    <cellStyle name="Note 8 2 4 3 8 3" xfId="23495" xr:uid="{00000000-0005-0000-0000-00005E640000}"/>
    <cellStyle name="Note 8 2 4 3 9" xfId="23496" xr:uid="{00000000-0005-0000-0000-00005F640000}"/>
    <cellStyle name="Note 8 2 4 3 9 2" xfId="23497" xr:uid="{00000000-0005-0000-0000-000060640000}"/>
    <cellStyle name="Note 8 2 4 3 9 3" xfId="23498" xr:uid="{00000000-0005-0000-0000-000061640000}"/>
    <cellStyle name="Note 8 2 4 4" xfId="23499" xr:uid="{00000000-0005-0000-0000-000062640000}"/>
    <cellStyle name="Note 8 2 4 4 2" xfId="23500" xr:uid="{00000000-0005-0000-0000-000063640000}"/>
    <cellStyle name="Note 8 2 4 4 2 2" xfId="23501" xr:uid="{00000000-0005-0000-0000-000064640000}"/>
    <cellStyle name="Note 8 2 4 4 2 3" xfId="23502" xr:uid="{00000000-0005-0000-0000-000065640000}"/>
    <cellStyle name="Note 8 2 4 4 3" xfId="23503" xr:uid="{00000000-0005-0000-0000-000066640000}"/>
    <cellStyle name="Note 8 2 4 4 3 2" xfId="23504" xr:uid="{00000000-0005-0000-0000-000067640000}"/>
    <cellStyle name="Note 8 2 4 4 3 3" xfId="23505" xr:uid="{00000000-0005-0000-0000-000068640000}"/>
    <cellStyle name="Note 8 2 4 4 4" xfId="23506" xr:uid="{00000000-0005-0000-0000-000069640000}"/>
    <cellStyle name="Note 8 2 4 4 4 2" xfId="23507" xr:uid="{00000000-0005-0000-0000-00006A640000}"/>
    <cellStyle name="Note 8 2 4 4 4 3" xfId="23508" xr:uid="{00000000-0005-0000-0000-00006B640000}"/>
    <cellStyle name="Note 8 2 4 4 5" xfId="23509" xr:uid="{00000000-0005-0000-0000-00006C640000}"/>
    <cellStyle name="Note 8 2 4 4 5 2" xfId="23510" xr:uid="{00000000-0005-0000-0000-00006D640000}"/>
    <cellStyle name="Note 8 2 4 4 5 3" xfId="23511" xr:uid="{00000000-0005-0000-0000-00006E640000}"/>
    <cellStyle name="Note 8 2 4 4 6" xfId="23512" xr:uid="{00000000-0005-0000-0000-00006F640000}"/>
    <cellStyle name="Note 8 2 4 4 6 2" xfId="23513" xr:uid="{00000000-0005-0000-0000-000070640000}"/>
    <cellStyle name="Note 8 2 4 4 6 3" xfId="23514" xr:uid="{00000000-0005-0000-0000-000071640000}"/>
    <cellStyle name="Note 8 2 4 4 7" xfId="23515" xr:uid="{00000000-0005-0000-0000-000072640000}"/>
    <cellStyle name="Note 8 2 4 4 7 2" xfId="23516" xr:uid="{00000000-0005-0000-0000-000073640000}"/>
    <cellStyle name="Note 8 2 4 4 7 3" xfId="23517" xr:uid="{00000000-0005-0000-0000-000074640000}"/>
    <cellStyle name="Note 8 2 4 4 8" xfId="23518" xr:uid="{00000000-0005-0000-0000-000075640000}"/>
    <cellStyle name="Note 8 2 4 4 9" xfId="23519" xr:uid="{00000000-0005-0000-0000-000076640000}"/>
    <cellStyle name="Note 8 2 4 5" xfId="23520" xr:uid="{00000000-0005-0000-0000-000077640000}"/>
    <cellStyle name="Note 8 2 4 5 2" xfId="23521" xr:uid="{00000000-0005-0000-0000-000078640000}"/>
    <cellStyle name="Note 8 2 4 5 2 2" xfId="23522" xr:uid="{00000000-0005-0000-0000-000079640000}"/>
    <cellStyle name="Note 8 2 4 5 2 3" xfId="23523" xr:uid="{00000000-0005-0000-0000-00007A640000}"/>
    <cellStyle name="Note 8 2 4 5 3" xfId="23524" xr:uid="{00000000-0005-0000-0000-00007B640000}"/>
    <cellStyle name="Note 8 2 4 5 3 2" xfId="23525" xr:uid="{00000000-0005-0000-0000-00007C640000}"/>
    <cellStyle name="Note 8 2 4 5 3 3" xfId="23526" xr:uid="{00000000-0005-0000-0000-00007D640000}"/>
    <cellStyle name="Note 8 2 4 5 4" xfId="23527" xr:uid="{00000000-0005-0000-0000-00007E640000}"/>
    <cellStyle name="Note 8 2 4 5 4 2" xfId="23528" xr:uid="{00000000-0005-0000-0000-00007F640000}"/>
    <cellStyle name="Note 8 2 4 5 4 3" xfId="23529" xr:uid="{00000000-0005-0000-0000-000080640000}"/>
    <cellStyle name="Note 8 2 4 5 5" xfId="23530" xr:uid="{00000000-0005-0000-0000-000081640000}"/>
    <cellStyle name="Note 8 2 4 5 5 2" xfId="23531" xr:uid="{00000000-0005-0000-0000-000082640000}"/>
    <cellStyle name="Note 8 2 4 5 5 3" xfId="23532" xr:uid="{00000000-0005-0000-0000-000083640000}"/>
    <cellStyle name="Note 8 2 4 5 6" xfId="23533" xr:uid="{00000000-0005-0000-0000-000084640000}"/>
    <cellStyle name="Note 8 2 4 5 6 2" xfId="23534" xr:uid="{00000000-0005-0000-0000-000085640000}"/>
    <cellStyle name="Note 8 2 4 5 6 3" xfId="23535" xr:uid="{00000000-0005-0000-0000-000086640000}"/>
    <cellStyle name="Note 8 2 4 5 7" xfId="23536" xr:uid="{00000000-0005-0000-0000-000087640000}"/>
    <cellStyle name="Note 8 2 4 5 7 2" xfId="23537" xr:uid="{00000000-0005-0000-0000-000088640000}"/>
    <cellStyle name="Note 8 2 4 5 7 3" xfId="23538" xr:uid="{00000000-0005-0000-0000-000089640000}"/>
    <cellStyle name="Note 8 2 4 5 8" xfId="23539" xr:uid="{00000000-0005-0000-0000-00008A640000}"/>
    <cellStyle name="Note 8 2 4 5 9" xfId="23540" xr:uid="{00000000-0005-0000-0000-00008B640000}"/>
    <cellStyle name="Note 8 2 4 6" xfId="23541" xr:uid="{00000000-0005-0000-0000-00008C640000}"/>
    <cellStyle name="Note 8 2 4 6 2" xfId="23542" xr:uid="{00000000-0005-0000-0000-00008D640000}"/>
    <cellStyle name="Note 8 2 4 6 2 2" xfId="23543" xr:uid="{00000000-0005-0000-0000-00008E640000}"/>
    <cellStyle name="Note 8 2 4 6 2 3" xfId="23544" xr:uid="{00000000-0005-0000-0000-00008F640000}"/>
    <cellStyle name="Note 8 2 4 6 3" xfId="23545" xr:uid="{00000000-0005-0000-0000-000090640000}"/>
    <cellStyle name="Note 8 2 4 6 3 2" xfId="23546" xr:uid="{00000000-0005-0000-0000-000091640000}"/>
    <cellStyle name="Note 8 2 4 6 3 3" xfId="23547" xr:uid="{00000000-0005-0000-0000-000092640000}"/>
    <cellStyle name="Note 8 2 4 6 4" xfId="23548" xr:uid="{00000000-0005-0000-0000-000093640000}"/>
    <cellStyle name="Note 8 2 4 6 4 2" xfId="23549" xr:uid="{00000000-0005-0000-0000-000094640000}"/>
    <cellStyle name="Note 8 2 4 6 4 3" xfId="23550" xr:uid="{00000000-0005-0000-0000-000095640000}"/>
    <cellStyle name="Note 8 2 4 6 5" xfId="23551" xr:uid="{00000000-0005-0000-0000-000096640000}"/>
    <cellStyle name="Note 8 2 4 6 5 2" xfId="23552" xr:uid="{00000000-0005-0000-0000-000097640000}"/>
    <cellStyle name="Note 8 2 4 6 5 3" xfId="23553" xr:uid="{00000000-0005-0000-0000-000098640000}"/>
    <cellStyle name="Note 8 2 4 6 6" xfId="23554" xr:uid="{00000000-0005-0000-0000-000099640000}"/>
    <cellStyle name="Note 8 2 4 6 6 2" xfId="23555" xr:uid="{00000000-0005-0000-0000-00009A640000}"/>
    <cellStyle name="Note 8 2 4 6 6 3" xfId="23556" xr:uid="{00000000-0005-0000-0000-00009B640000}"/>
    <cellStyle name="Note 8 2 4 6 7" xfId="23557" xr:uid="{00000000-0005-0000-0000-00009C640000}"/>
    <cellStyle name="Note 8 2 4 6 7 2" xfId="23558" xr:uid="{00000000-0005-0000-0000-00009D640000}"/>
    <cellStyle name="Note 8 2 4 6 7 3" xfId="23559" xr:uid="{00000000-0005-0000-0000-00009E640000}"/>
    <cellStyle name="Note 8 2 4 6 8" xfId="23560" xr:uid="{00000000-0005-0000-0000-00009F640000}"/>
    <cellStyle name="Note 8 2 4 6 9" xfId="23561" xr:uid="{00000000-0005-0000-0000-0000A0640000}"/>
    <cellStyle name="Note 8 2 4 7" xfId="23562" xr:uid="{00000000-0005-0000-0000-0000A1640000}"/>
    <cellStyle name="Note 8 2 4 7 2" xfId="23563" xr:uid="{00000000-0005-0000-0000-0000A2640000}"/>
    <cellStyle name="Note 8 2 4 7 2 2" xfId="23564" xr:uid="{00000000-0005-0000-0000-0000A3640000}"/>
    <cellStyle name="Note 8 2 4 7 2 3" xfId="23565" xr:uid="{00000000-0005-0000-0000-0000A4640000}"/>
    <cellStyle name="Note 8 2 4 7 3" xfId="23566" xr:uid="{00000000-0005-0000-0000-0000A5640000}"/>
    <cellStyle name="Note 8 2 4 7 3 2" xfId="23567" xr:uid="{00000000-0005-0000-0000-0000A6640000}"/>
    <cellStyle name="Note 8 2 4 7 3 3" xfId="23568" xr:uid="{00000000-0005-0000-0000-0000A7640000}"/>
    <cellStyle name="Note 8 2 4 7 4" xfId="23569" xr:uid="{00000000-0005-0000-0000-0000A8640000}"/>
    <cellStyle name="Note 8 2 4 7 4 2" xfId="23570" xr:uid="{00000000-0005-0000-0000-0000A9640000}"/>
    <cellStyle name="Note 8 2 4 7 4 3" xfId="23571" xr:uid="{00000000-0005-0000-0000-0000AA640000}"/>
    <cellStyle name="Note 8 2 4 7 5" xfId="23572" xr:uid="{00000000-0005-0000-0000-0000AB640000}"/>
    <cellStyle name="Note 8 2 4 7 5 2" xfId="23573" xr:uid="{00000000-0005-0000-0000-0000AC640000}"/>
    <cellStyle name="Note 8 2 4 7 5 3" xfId="23574" xr:uid="{00000000-0005-0000-0000-0000AD640000}"/>
    <cellStyle name="Note 8 2 4 7 6" xfId="23575" xr:uid="{00000000-0005-0000-0000-0000AE640000}"/>
    <cellStyle name="Note 8 2 4 7 6 2" xfId="23576" xr:uid="{00000000-0005-0000-0000-0000AF640000}"/>
    <cellStyle name="Note 8 2 4 7 6 3" xfId="23577" xr:uid="{00000000-0005-0000-0000-0000B0640000}"/>
    <cellStyle name="Note 8 2 4 7 7" xfId="23578" xr:uid="{00000000-0005-0000-0000-0000B1640000}"/>
    <cellStyle name="Note 8 2 4 7 7 2" xfId="23579" xr:uid="{00000000-0005-0000-0000-0000B2640000}"/>
    <cellStyle name="Note 8 2 4 7 7 3" xfId="23580" xr:uid="{00000000-0005-0000-0000-0000B3640000}"/>
    <cellStyle name="Note 8 2 4 7 8" xfId="23581" xr:uid="{00000000-0005-0000-0000-0000B4640000}"/>
    <cellStyle name="Note 8 2 4 7 9" xfId="23582" xr:uid="{00000000-0005-0000-0000-0000B5640000}"/>
    <cellStyle name="Note 8 2 4 8" xfId="23583" xr:uid="{00000000-0005-0000-0000-0000B6640000}"/>
    <cellStyle name="Note 8 2 4 8 2" xfId="23584" xr:uid="{00000000-0005-0000-0000-0000B7640000}"/>
    <cellStyle name="Note 8 2 4 8 2 2" xfId="23585" xr:uid="{00000000-0005-0000-0000-0000B8640000}"/>
    <cellStyle name="Note 8 2 4 8 2 3" xfId="23586" xr:uid="{00000000-0005-0000-0000-0000B9640000}"/>
    <cellStyle name="Note 8 2 4 8 3" xfId="23587" xr:uid="{00000000-0005-0000-0000-0000BA640000}"/>
    <cellStyle name="Note 8 2 4 8 3 2" xfId="23588" xr:uid="{00000000-0005-0000-0000-0000BB640000}"/>
    <cellStyle name="Note 8 2 4 8 3 3" xfId="23589" xr:uid="{00000000-0005-0000-0000-0000BC640000}"/>
    <cellStyle name="Note 8 2 4 8 4" xfId="23590" xr:uid="{00000000-0005-0000-0000-0000BD640000}"/>
    <cellStyle name="Note 8 2 4 8 4 2" xfId="23591" xr:uid="{00000000-0005-0000-0000-0000BE640000}"/>
    <cellStyle name="Note 8 2 4 8 4 3" xfId="23592" xr:uid="{00000000-0005-0000-0000-0000BF640000}"/>
    <cellStyle name="Note 8 2 4 8 5" xfId="23593" xr:uid="{00000000-0005-0000-0000-0000C0640000}"/>
    <cellStyle name="Note 8 2 4 8 5 2" xfId="23594" xr:uid="{00000000-0005-0000-0000-0000C1640000}"/>
    <cellStyle name="Note 8 2 4 8 5 3" xfId="23595" xr:uid="{00000000-0005-0000-0000-0000C2640000}"/>
    <cellStyle name="Note 8 2 4 8 6" xfId="23596" xr:uid="{00000000-0005-0000-0000-0000C3640000}"/>
    <cellStyle name="Note 8 2 4 8 6 2" xfId="23597" xr:uid="{00000000-0005-0000-0000-0000C4640000}"/>
    <cellStyle name="Note 8 2 4 8 6 3" xfId="23598" xr:uid="{00000000-0005-0000-0000-0000C5640000}"/>
    <cellStyle name="Note 8 2 4 8 7" xfId="23599" xr:uid="{00000000-0005-0000-0000-0000C6640000}"/>
    <cellStyle name="Note 8 2 4 8 7 2" xfId="23600" xr:uid="{00000000-0005-0000-0000-0000C7640000}"/>
    <cellStyle name="Note 8 2 4 8 7 3" xfId="23601" xr:uid="{00000000-0005-0000-0000-0000C8640000}"/>
    <cellStyle name="Note 8 2 4 8 8" xfId="23602" xr:uid="{00000000-0005-0000-0000-0000C9640000}"/>
    <cellStyle name="Note 8 2 4 8 9" xfId="23603" xr:uid="{00000000-0005-0000-0000-0000CA640000}"/>
    <cellStyle name="Note 8 2 4 9" xfId="23604" xr:uid="{00000000-0005-0000-0000-0000CB640000}"/>
    <cellStyle name="Note 8 2 4 9 10" xfId="23605" xr:uid="{00000000-0005-0000-0000-0000CC640000}"/>
    <cellStyle name="Note 8 2 4 9 10 2" xfId="23606" xr:uid="{00000000-0005-0000-0000-0000CD640000}"/>
    <cellStyle name="Note 8 2 4 9 10 3" xfId="23607" xr:uid="{00000000-0005-0000-0000-0000CE640000}"/>
    <cellStyle name="Note 8 2 4 9 11" xfId="23608" xr:uid="{00000000-0005-0000-0000-0000CF640000}"/>
    <cellStyle name="Note 8 2 4 9 11 2" xfId="23609" xr:uid="{00000000-0005-0000-0000-0000D0640000}"/>
    <cellStyle name="Note 8 2 4 9 12" xfId="23610" xr:uid="{00000000-0005-0000-0000-0000D1640000}"/>
    <cellStyle name="Note 8 2 4 9 2" xfId="23611" xr:uid="{00000000-0005-0000-0000-0000D2640000}"/>
    <cellStyle name="Note 8 2 4 9 2 2" xfId="23612" xr:uid="{00000000-0005-0000-0000-0000D3640000}"/>
    <cellStyle name="Note 8 2 4 9 2 3" xfId="23613" xr:uid="{00000000-0005-0000-0000-0000D4640000}"/>
    <cellStyle name="Note 8 2 4 9 3" xfId="23614" xr:uid="{00000000-0005-0000-0000-0000D5640000}"/>
    <cellStyle name="Note 8 2 4 9 3 2" xfId="23615" xr:uid="{00000000-0005-0000-0000-0000D6640000}"/>
    <cellStyle name="Note 8 2 4 9 3 3" xfId="23616" xr:uid="{00000000-0005-0000-0000-0000D7640000}"/>
    <cellStyle name="Note 8 2 4 9 4" xfId="23617" xr:uid="{00000000-0005-0000-0000-0000D8640000}"/>
    <cellStyle name="Note 8 2 4 9 4 2" xfId="23618" xr:uid="{00000000-0005-0000-0000-0000D9640000}"/>
    <cellStyle name="Note 8 2 4 9 4 3" xfId="23619" xr:uid="{00000000-0005-0000-0000-0000DA640000}"/>
    <cellStyle name="Note 8 2 4 9 5" xfId="23620" xr:uid="{00000000-0005-0000-0000-0000DB640000}"/>
    <cellStyle name="Note 8 2 4 9 5 2" xfId="23621" xr:uid="{00000000-0005-0000-0000-0000DC640000}"/>
    <cellStyle name="Note 8 2 4 9 5 3" xfId="23622" xr:uid="{00000000-0005-0000-0000-0000DD640000}"/>
    <cellStyle name="Note 8 2 4 9 6" xfId="23623" xr:uid="{00000000-0005-0000-0000-0000DE640000}"/>
    <cellStyle name="Note 8 2 4 9 6 2" xfId="23624" xr:uid="{00000000-0005-0000-0000-0000DF640000}"/>
    <cellStyle name="Note 8 2 4 9 6 3" xfId="23625" xr:uid="{00000000-0005-0000-0000-0000E0640000}"/>
    <cellStyle name="Note 8 2 4 9 7" xfId="23626" xr:uid="{00000000-0005-0000-0000-0000E1640000}"/>
    <cellStyle name="Note 8 2 4 9 7 2" xfId="23627" xr:uid="{00000000-0005-0000-0000-0000E2640000}"/>
    <cellStyle name="Note 8 2 4 9 7 3" xfId="23628" xr:uid="{00000000-0005-0000-0000-0000E3640000}"/>
    <cellStyle name="Note 8 2 4 9 8" xfId="23629" xr:uid="{00000000-0005-0000-0000-0000E4640000}"/>
    <cellStyle name="Note 8 2 4 9 8 2" xfId="23630" xr:uid="{00000000-0005-0000-0000-0000E5640000}"/>
    <cellStyle name="Note 8 2 4 9 8 3" xfId="23631" xr:uid="{00000000-0005-0000-0000-0000E6640000}"/>
    <cellStyle name="Note 8 2 4 9 9" xfId="23632" xr:uid="{00000000-0005-0000-0000-0000E7640000}"/>
    <cellStyle name="Note 8 2 4 9 9 2" xfId="23633" xr:uid="{00000000-0005-0000-0000-0000E8640000}"/>
    <cellStyle name="Note 8 2 4 9 9 3" xfId="23634" xr:uid="{00000000-0005-0000-0000-0000E9640000}"/>
    <cellStyle name="Note 8 2 5" xfId="23635" xr:uid="{00000000-0005-0000-0000-0000EA640000}"/>
    <cellStyle name="Note 8 2 5 2" xfId="23636" xr:uid="{00000000-0005-0000-0000-0000EB640000}"/>
    <cellStyle name="Note 8 2 5 2 2" xfId="23637" xr:uid="{00000000-0005-0000-0000-0000EC640000}"/>
    <cellStyle name="Note 8 2 5 2 3" xfId="23638" xr:uid="{00000000-0005-0000-0000-0000ED640000}"/>
    <cellStyle name="Note 8 2 5 3" xfId="23639" xr:uid="{00000000-0005-0000-0000-0000EE640000}"/>
    <cellStyle name="Note 8 2 5 3 2" xfId="23640" xr:uid="{00000000-0005-0000-0000-0000EF640000}"/>
    <cellStyle name="Note 8 2 5 3 3" xfId="23641" xr:uid="{00000000-0005-0000-0000-0000F0640000}"/>
    <cellStyle name="Note 8 2 5 4" xfId="23642" xr:uid="{00000000-0005-0000-0000-0000F1640000}"/>
    <cellStyle name="Note 8 2 5 4 2" xfId="23643" xr:uid="{00000000-0005-0000-0000-0000F2640000}"/>
    <cellStyle name="Note 8 2 5 4 3" xfId="23644" xr:uid="{00000000-0005-0000-0000-0000F3640000}"/>
    <cellStyle name="Note 8 2 5 5" xfId="23645" xr:uid="{00000000-0005-0000-0000-0000F4640000}"/>
    <cellStyle name="Note 8 2 5 5 2" xfId="23646" xr:uid="{00000000-0005-0000-0000-0000F5640000}"/>
    <cellStyle name="Note 8 2 5 5 3" xfId="23647" xr:uid="{00000000-0005-0000-0000-0000F6640000}"/>
    <cellStyle name="Note 8 2 5 6" xfId="23648" xr:uid="{00000000-0005-0000-0000-0000F7640000}"/>
    <cellStyle name="Note 8 2 5 6 2" xfId="23649" xr:uid="{00000000-0005-0000-0000-0000F8640000}"/>
    <cellStyle name="Note 8 2 5 6 3" xfId="23650" xr:uid="{00000000-0005-0000-0000-0000F9640000}"/>
    <cellStyle name="Note 8 2 5 7" xfId="23651" xr:uid="{00000000-0005-0000-0000-0000FA640000}"/>
    <cellStyle name="Note 8 2 5 7 2" xfId="23652" xr:uid="{00000000-0005-0000-0000-0000FB640000}"/>
    <cellStyle name="Note 8 2 5 7 3" xfId="23653" xr:uid="{00000000-0005-0000-0000-0000FC640000}"/>
    <cellStyle name="Note 8 2 5 8" xfId="23654" xr:uid="{00000000-0005-0000-0000-0000FD640000}"/>
    <cellStyle name="Note 8 2 5 9" xfId="23655" xr:uid="{00000000-0005-0000-0000-0000FE640000}"/>
    <cellStyle name="Note 8 2 6" xfId="23656" xr:uid="{00000000-0005-0000-0000-0000FF640000}"/>
    <cellStyle name="Note 8 2 6 10" xfId="23657" xr:uid="{00000000-0005-0000-0000-000000650000}"/>
    <cellStyle name="Note 8 2 6 10 2" xfId="23658" xr:uid="{00000000-0005-0000-0000-000001650000}"/>
    <cellStyle name="Note 8 2 6 10 3" xfId="23659" xr:uid="{00000000-0005-0000-0000-000002650000}"/>
    <cellStyle name="Note 8 2 6 11" xfId="23660" xr:uid="{00000000-0005-0000-0000-000003650000}"/>
    <cellStyle name="Note 8 2 6 11 2" xfId="23661" xr:uid="{00000000-0005-0000-0000-000004650000}"/>
    <cellStyle name="Note 8 2 6 12" xfId="23662" xr:uid="{00000000-0005-0000-0000-000005650000}"/>
    <cellStyle name="Note 8 2 6 13" xfId="23663" xr:uid="{00000000-0005-0000-0000-000006650000}"/>
    <cellStyle name="Note 8 2 6 2" xfId="23664" xr:uid="{00000000-0005-0000-0000-000007650000}"/>
    <cellStyle name="Note 8 2 6 2 2" xfId="23665" xr:uid="{00000000-0005-0000-0000-000008650000}"/>
    <cellStyle name="Note 8 2 6 2 3" xfId="23666" xr:uid="{00000000-0005-0000-0000-000009650000}"/>
    <cellStyle name="Note 8 2 6 3" xfId="23667" xr:uid="{00000000-0005-0000-0000-00000A650000}"/>
    <cellStyle name="Note 8 2 6 3 2" xfId="23668" xr:uid="{00000000-0005-0000-0000-00000B650000}"/>
    <cellStyle name="Note 8 2 6 3 3" xfId="23669" xr:uid="{00000000-0005-0000-0000-00000C650000}"/>
    <cellStyle name="Note 8 2 6 4" xfId="23670" xr:uid="{00000000-0005-0000-0000-00000D650000}"/>
    <cellStyle name="Note 8 2 6 4 2" xfId="23671" xr:uid="{00000000-0005-0000-0000-00000E650000}"/>
    <cellStyle name="Note 8 2 6 4 3" xfId="23672" xr:uid="{00000000-0005-0000-0000-00000F650000}"/>
    <cellStyle name="Note 8 2 6 5" xfId="23673" xr:uid="{00000000-0005-0000-0000-000010650000}"/>
    <cellStyle name="Note 8 2 6 5 2" xfId="23674" xr:uid="{00000000-0005-0000-0000-000011650000}"/>
    <cellStyle name="Note 8 2 6 5 3" xfId="23675" xr:uid="{00000000-0005-0000-0000-000012650000}"/>
    <cellStyle name="Note 8 2 6 6" xfId="23676" xr:uid="{00000000-0005-0000-0000-000013650000}"/>
    <cellStyle name="Note 8 2 6 6 2" xfId="23677" xr:uid="{00000000-0005-0000-0000-000014650000}"/>
    <cellStyle name="Note 8 2 6 6 3" xfId="23678" xr:uid="{00000000-0005-0000-0000-000015650000}"/>
    <cellStyle name="Note 8 2 6 7" xfId="23679" xr:uid="{00000000-0005-0000-0000-000016650000}"/>
    <cellStyle name="Note 8 2 6 7 2" xfId="23680" xr:uid="{00000000-0005-0000-0000-000017650000}"/>
    <cellStyle name="Note 8 2 6 7 3" xfId="23681" xr:uid="{00000000-0005-0000-0000-000018650000}"/>
    <cellStyle name="Note 8 2 6 8" xfId="23682" xr:uid="{00000000-0005-0000-0000-000019650000}"/>
    <cellStyle name="Note 8 2 6 8 2" xfId="23683" xr:uid="{00000000-0005-0000-0000-00001A650000}"/>
    <cellStyle name="Note 8 2 6 8 3" xfId="23684" xr:uid="{00000000-0005-0000-0000-00001B650000}"/>
    <cellStyle name="Note 8 2 6 9" xfId="23685" xr:uid="{00000000-0005-0000-0000-00001C650000}"/>
    <cellStyle name="Note 8 2 6 9 2" xfId="23686" xr:uid="{00000000-0005-0000-0000-00001D650000}"/>
    <cellStyle name="Note 8 2 6 9 3" xfId="23687" xr:uid="{00000000-0005-0000-0000-00001E650000}"/>
    <cellStyle name="Note 8 2 7" xfId="23688" xr:uid="{00000000-0005-0000-0000-00001F650000}"/>
    <cellStyle name="Note 8 2 7 2" xfId="23689" xr:uid="{00000000-0005-0000-0000-000020650000}"/>
    <cellStyle name="Note 8 2 7 2 2" xfId="23690" xr:uid="{00000000-0005-0000-0000-000021650000}"/>
    <cellStyle name="Note 8 2 7 2 3" xfId="23691" xr:uid="{00000000-0005-0000-0000-000022650000}"/>
    <cellStyle name="Note 8 2 7 3" xfId="23692" xr:uid="{00000000-0005-0000-0000-000023650000}"/>
    <cellStyle name="Note 8 2 7 3 2" xfId="23693" xr:uid="{00000000-0005-0000-0000-000024650000}"/>
    <cellStyle name="Note 8 2 7 3 3" xfId="23694" xr:uid="{00000000-0005-0000-0000-000025650000}"/>
    <cellStyle name="Note 8 2 7 4" xfId="23695" xr:uid="{00000000-0005-0000-0000-000026650000}"/>
    <cellStyle name="Note 8 2 7 4 2" xfId="23696" xr:uid="{00000000-0005-0000-0000-000027650000}"/>
    <cellStyle name="Note 8 2 7 4 3" xfId="23697" xr:uid="{00000000-0005-0000-0000-000028650000}"/>
    <cellStyle name="Note 8 2 7 5" xfId="23698" xr:uid="{00000000-0005-0000-0000-000029650000}"/>
    <cellStyle name="Note 8 2 7 5 2" xfId="23699" xr:uid="{00000000-0005-0000-0000-00002A650000}"/>
    <cellStyle name="Note 8 2 7 5 3" xfId="23700" xr:uid="{00000000-0005-0000-0000-00002B650000}"/>
    <cellStyle name="Note 8 2 7 6" xfId="23701" xr:uid="{00000000-0005-0000-0000-00002C650000}"/>
    <cellStyle name="Note 8 2 7 6 2" xfId="23702" xr:uid="{00000000-0005-0000-0000-00002D650000}"/>
    <cellStyle name="Note 8 2 7 6 3" xfId="23703" xr:uid="{00000000-0005-0000-0000-00002E650000}"/>
    <cellStyle name="Note 8 2 7 7" xfId="23704" xr:uid="{00000000-0005-0000-0000-00002F650000}"/>
    <cellStyle name="Note 8 2 7 7 2" xfId="23705" xr:uid="{00000000-0005-0000-0000-000030650000}"/>
    <cellStyle name="Note 8 2 7 7 3" xfId="23706" xr:uid="{00000000-0005-0000-0000-000031650000}"/>
    <cellStyle name="Note 8 2 7 8" xfId="23707" xr:uid="{00000000-0005-0000-0000-000032650000}"/>
    <cellStyle name="Note 8 2 7 9" xfId="23708" xr:uid="{00000000-0005-0000-0000-000033650000}"/>
    <cellStyle name="Note 8 2 8" xfId="23709" xr:uid="{00000000-0005-0000-0000-000034650000}"/>
    <cellStyle name="Note 8 2 8 2" xfId="23710" xr:uid="{00000000-0005-0000-0000-000035650000}"/>
    <cellStyle name="Note 8 2 8 2 2" xfId="23711" xr:uid="{00000000-0005-0000-0000-000036650000}"/>
    <cellStyle name="Note 8 2 8 2 3" xfId="23712" xr:uid="{00000000-0005-0000-0000-000037650000}"/>
    <cellStyle name="Note 8 2 8 3" xfId="23713" xr:uid="{00000000-0005-0000-0000-000038650000}"/>
    <cellStyle name="Note 8 2 8 3 2" xfId="23714" xr:uid="{00000000-0005-0000-0000-000039650000}"/>
    <cellStyle name="Note 8 2 8 3 3" xfId="23715" xr:uid="{00000000-0005-0000-0000-00003A650000}"/>
    <cellStyle name="Note 8 2 8 4" xfId="23716" xr:uid="{00000000-0005-0000-0000-00003B650000}"/>
    <cellStyle name="Note 8 2 8 4 2" xfId="23717" xr:uid="{00000000-0005-0000-0000-00003C650000}"/>
    <cellStyle name="Note 8 2 8 4 3" xfId="23718" xr:uid="{00000000-0005-0000-0000-00003D650000}"/>
    <cellStyle name="Note 8 2 8 5" xfId="23719" xr:uid="{00000000-0005-0000-0000-00003E650000}"/>
    <cellStyle name="Note 8 2 8 5 2" xfId="23720" xr:uid="{00000000-0005-0000-0000-00003F650000}"/>
    <cellStyle name="Note 8 2 8 5 3" xfId="23721" xr:uid="{00000000-0005-0000-0000-000040650000}"/>
    <cellStyle name="Note 8 2 8 6" xfId="23722" xr:uid="{00000000-0005-0000-0000-000041650000}"/>
    <cellStyle name="Note 8 2 8 6 2" xfId="23723" xr:uid="{00000000-0005-0000-0000-000042650000}"/>
    <cellStyle name="Note 8 2 8 6 3" xfId="23724" xr:uid="{00000000-0005-0000-0000-000043650000}"/>
    <cellStyle name="Note 8 2 8 7" xfId="23725" xr:uid="{00000000-0005-0000-0000-000044650000}"/>
    <cellStyle name="Note 8 2 8 7 2" xfId="23726" xr:uid="{00000000-0005-0000-0000-000045650000}"/>
    <cellStyle name="Note 8 2 8 7 3" xfId="23727" xr:uid="{00000000-0005-0000-0000-000046650000}"/>
    <cellStyle name="Note 8 2 8 8" xfId="23728" xr:uid="{00000000-0005-0000-0000-000047650000}"/>
    <cellStyle name="Note 8 2 8 9" xfId="23729" xr:uid="{00000000-0005-0000-0000-000048650000}"/>
    <cellStyle name="Note 8 2 9" xfId="23730" xr:uid="{00000000-0005-0000-0000-000049650000}"/>
    <cellStyle name="Note 8 2 9 2" xfId="23731" xr:uid="{00000000-0005-0000-0000-00004A650000}"/>
    <cellStyle name="Note 8 2 9 2 2" xfId="23732" xr:uid="{00000000-0005-0000-0000-00004B650000}"/>
    <cellStyle name="Note 8 2 9 2 3" xfId="23733" xr:uid="{00000000-0005-0000-0000-00004C650000}"/>
    <cellStyle name="Note 8 2 9 3" xfId="23734" xr:uid="{00000000-0005-0000-0000-00004D650000}"/>
    <cellStyle name="Note 8 2 9 3 2" xfId="23735" xr:uid="{00000000-0005-0000-0000-00004E650000}"/>
    <cellStyle name="Note 8 2 9 3 3" xfId="23736" xr:uid="{00000000-0005-0000-0000-00004F650000}"/>
    <cellStyle name="Note 8 2 9 4" xfId="23737" xr:uid="{00000000-0005-0000-0000-000050650000}"/>
    <cellStyle name="Note 8 2 9 4 2" xfId="23738" xr:uid="{00000000-0005-0000-0000-000051650000}"/>
    <cellStyle name="Note 8 2 9 4 3" xfId="23739" xr:uid="{00000000-0005-0000-0000-000052650000}"/>
    <cellStyle name="Note 8 2 9 5" xfId="23740" xr:uid="{00000000-0005-0000-0000-000053650000}"/>
    <cellStyle name="Note 8 2 9 5 2" xfId="23741" xr:uid="{00000000-0005-0000-0000-000054650000}"/>
    <cellStyle name="Note 8 2 9 5 3" xfId="23742" xr:uid="{00000000-0005-0000-0000-000055650000}"/>
    <cellStyle name="Note 8 2 9 6" xfId="23743" xr:uid="{00000000-0005-0000-0000-000056650000}"/>
    <cellStyle name="Note 8 2 9 6 2" xfId="23744" xr:uid="{00000000-0005-0000-0000-000057650000}"/>
    <cellStyle name="Note 8 2 9 6 3" xfId="23745" xr:uid="{00000000-0005-0000-0000-000058650000}"/>
    <cellStyle name="Note 8 2 9 7" xfId="23746" xr:uid="{00000000-0005-0000-0000-000059650000}"/>
    <cellStyle name="Note 8 2 9 7 2" xfId="23747" xr:uid="{00000000-0005-0000-0000-00005A650000}"/>
    <cellStyle name="Note 8 2 9 7 3" xfId="23748" xr:uid="{00000000-0005-0000-0000-00005B650000}"/>
    <cellStyle name="Note 8 2 9 8" xfId="23749" xr:uid="{00000000-0005-0000-0000-00005C650000}"/>
    <cellStyle name="Note 8 2 9 9" xfId="23750" xr:uid="{00000000-0005-0000-0000-00005D650000}"/>
    <cellStyle name="Note 8 3" xfId="23751" xr:uid="{00000000-0005-0000-0000-00005E650000}"/>
    <cellStyle name="Note 8 3 10" xfId="23752" xr:uid="{00000000-0005-0000-0000-00005F650000}"/>
    <cellStyle name="Note 8 3 10 2" xfId="23753" xr:uid="{00000000-0005-0000-0000-000060650000}"/>
    <cellStyle name="Note 8 3 10 3" xfId="23754" xr:uid="{00000000-0005-0000-0000-000061650000}"/>
    <cellStyle name="Note 8 3 11" xfId="23755" xr:uid="{00000000-0005-0000-0000-000062650000}"/>
    <cellStyle name="Note 8 3 11 2" xfId="23756" xr:uid="{00000000-0005-0000-0000-000063650000}"/>
    <cellStyle name="Note 8 3 11 3" xfId="23757" xr:uid="{00000000-0005-0000-0000-000064650000}"/>
    <cellStyle name="Note 8 3 12" xfId="23758" xr:uid="{00000000-0005-0000-0000-000065650000}"/>
    <cellStyle name="Note 8 3 12 2" xfId="23759" xr:uid="{00000000-0005-0000-0000-000066650000}"/>
    <cellStyle name="Note 8 3 12 3" xfId="23760" xr:uid="{00000000-0005-0000-0000-000067650000}"/>
    <cellStyle name="Note 8 3 13" xfId="23761" xr:uid="{00000000-0005-0000-0000-000068650000}"/>
    <cellStyle name="Note 8 3 13 2" xfId="23762" xr:uid="{00000000-0005-0000-0000-000069650000}"/>
    <cellStyle name="Note 8 3 13 3" xfId="23763" xr:uid="{00000000-0005-0000-0000-00006A650000}"/>
    <cellStyle name="Note 8 3 14" xfId="23764" xr:uid="{00000000-0005-0000-0000-00006B650000}"/>
    <cellStyle name="Note 8 3 14 2" xfId="23765" xr:uid="{00000000-0005-0000-0000-00006C650000}"/>
    <cellStyle name="Note 8 3 14 3" xfId="23766" xr:uid="{00000000-0005-0000-0000-00006D650000}"/>
    <cellStyle name="Note 8 3 15" xfId="23767" xr:uid="{00000000-0005-0000-0000-00006E650000}"/>
    <cellStyle name="Note 8 3 2" xfId="23768" xr:uid="{00000000-0005-0000-0000-00006F650000}"/>
    <cellStyle name="Note 8 3 2 2" xfId="23769" xr:uid="{00000000-0005-0000-0000-000070650000}"/>
    <cellStyle name="Note 8 3 2 2 2" xfId="23770" xr:uid="{00000000-0005-0000-0000-000071650000}"/>
    <cellStyle name="Note 8 3 2 2 3" xfId="23771" xr:uid="{00000000-0005-0000-0000-000072650000}"/>
    <cellStyle name="Note 8 3 2 3" xfId="23772" xr:uid="{00000000-0005-0000-0000-000073650000}"/>
    <cellStyle name="Note 8 3 2 3 2" xfId="23773" xr:uid="{00000000-0005-0000-0000-000074650000}"/>
    <cellStyle name="Note 8 3 2 3 3" xfId="23774" xr:uid="{00000000-0005-0000-0000-000075650000}"/>
    <cellStyle name="Note 8 3 2 4" xfId="23775" xr:uid="{00000000-0005-0000-0000-000076650000}"/>
    <cellStyle name="Note 8 3 2 4 2" xfId="23776" xr:uid="{00000000-0005-0000-0000-000077650000}"/>
    <cellStyle name="Note 8 3 2 4 3" xfId="23777" xr:uid="{00000000-0005-0000-0000-000078650000}"/>
    <cellStyle name="Note 8 3 2 5" xfId="23778" xr:uid="{00000000-0005-0000-0000-000079650000}"/>
    <cellStyle name="Note 8 3 2 5 2" xfId="23779" xr:uid="{00000000-0005-0000-0000-00007A650000}"/>
    <cellStyle name="Note 8 3 2 5 3" xfId="23780" xr:uid="{00000000-0005-0000-0000-00007B650000}"/>
    <cellStyle name="Note 8 3 2 6" xfId="23781" xr:uid="{00000000-0005-0000-0000-00007C650000}"/>
    <cellStyle name="Note 8 3 2 6 2" xfId="23782" xr:uid="{00000000-0005-0000-0000-00007D650000}"/>
    <cellStyle name="Note 8 3 2 6 3" xfId="23783" xr:uid="{00000000-0005-0000-0000-00007E650000}"/>
    <cellStyle name="Note 8 3 2 7" xfId="23784" xr:uid="{00000000-0005-0000-0000-00007F650000}"/>
    <cellStyle name="Note 8 3 2 7 2" xfId="23785" xr:uid="{00000000-0005-0000-0000-000080650000}"/>
    <cellStyle name="Note 8 3 2 7 3" xfId="23786" xr:uid="{00000000-0005-0000-0000-000081650000}"/>
    <cellStyle name="Note 8 3 2 8" xfId="23787" xr:uid="{00000000-0005-0000-0000-000082650000}"/>
    <cellStyle name="Note 8 3 2 9" xfId="23788" xr:uid="{00000000-0005-0000-0000-000083650000}"/>
    <cellStyle name="Note 8 3 3" xfId="23789" xr:uid="{00000000-0005-0000-0000-000084650000}"/>
    <cellStyle name="Note 8 3 3 10" xfId="23790" xr:uid="{00000000-0005-0000-0000-000085650000}"/>
    <cellStyle name="Note 8 3 3 10 2" xfId="23791" xr:uid="{00000000-0005-0000-0000-000086650000}"/>
    <cellStyle name="Note 8 3 3 10 3" xfId="23792" xr:uid="{00000000-0005-0000-0000-000087650000}"/>
    <cellStyle name="Note 8 3 3 11" xfId="23793" xr:uid="{00000000-0005-0000-0000-000088650000}"/>
    <cellStyle name="Note 8 3 3 11 2" xfId="23794" xr:uid="{00000000-0005-0000-0000-000089650000}"/>
    <cellStyle name="Note 8 3 3 12" xfId="23795" xr:uid="{00000000-0005-0000-0000-00008A650000}"/>
    <cellStyle name="Note 8 3 3 13" xfId="23796" xr:uid="{00000000-0005-0000-0000-00008B650000}"/>
    <cellStyle name="Note 8 3 3 2" xfId="23797" xr:uid="{00000000-0005-0000-0000-00008C650000}"/>
    <cellStyle name="Note 8 3 3 2 2" xfId="23798" xr:uid="{00000000-0005-0000-0000-00008D650000}"/>
    <cellStyle name="Note 8 3 3 2 3" xfId="23799" xr:uid="{00000000-0005-0000-0000-00008E650000}"/>
    <cellStyle name="Note 8 3 3 3" xfId="23800" xr:uid="{00000000-0005-0000-0000-00008F650000}"/>
    <cellStyle name="Note 8 3 3 3 2" xfId="23801" xr:uid="{00000000-0005-0000-0000-000090650000}"/>
    <cellStyle name="Note 8 3 3 3 3" xfId="23802" xr:uid="{00000000-0005-0000-0000-000091650000}"/>
    <cellStyle name="Note 8 3 3 4" xfId="23803" xr:uid="{00000000-0005-0000-0000-000092650000}"/>
    <cellStyle name="Note 8 3 3 4 2" xfId="23804" xr:uid="{00000000-0005-0000-0000-000093650000}"/>
    <cellStyle name="Note 8 3 3 4 3" xfId="23805" xr:uid="{00000000-0005-0000-0000-000094650000}"/>
    <cellStyle name="Note 8 3 3 5" xfId="23806" xr:uid="{00000000-0005-0000-0000-000095650000}"/>
    <cellStyle name="Note 8 3 3 5 2" xfId="23807" xr:uid="{00000000-0005-0000-0000-000096650000}"/>
    <cellStyle name="Note 8 3 3 5 3" xfId="23808" xr:uid="{00000000-0005-0000-0000-000097650000}"/>
    <cellStyle name="Note 8 3 3 6" xfId="23809" xr:uid="{00000000-0005-0000-0000-000098650000}"/>
    <cellStyle name="Note 8 3 3 6 2" xfId="23810" xr:uid="{00000000-0005-0000-0000-000099650000}"/>
    <cellStyle name="Note 8 3 3 6 3" xfId="23811" xr:uid="{00000000-0005-0000-0000-00009A650000}"/>
    <cellStyle name="Note 8 3 3 7" xfId="23812" xr:uid="{00000000-0005-0000-0000-00009B650000}"/>
    <cellStyle name="Note 8 3 3 7 2" xfId="23813" xr:uid="{00000000-0005-0000-0000-00009C650000}"/>
    <cellStyle name="Note 8 3 3 7 3" xfId="23814" xr:uid="{00000000-0005-0000-0000-00009D650000}"/>
    <cellStyle name="Note 8 3 3 8" xfId="23815" xr:uid="{00000000-0005-0000-0000-00009E650000}"/>
    <cellStyle name="Note 8 3 3 8 2" xfId="23816" xr:uid="{00000000-0005-0000-0000-00009F650000}"/>
    <cellStyle name="Note 8 3 3 8 3" xfId="23817" xr:uid="{00000000-0005-0000-0000-0000A0650000}"/>
    <cellStyle name="Note 8 3 3 9" xfId="23818" xr:uid="{00000000-0005-0000-0000-0000A1650000}"/>
    <cellStyle name="Note 8 3 3 9 2" xfId="23819" xr:uid="{00000000-0005-0000-0000-0000A2650000}"/>
    <cellStyle name="Note 8 3 3 9 3" xfId="23820" xr:uid="{00000000-0005-0000-0000-0000A3650000}"/>
    <cellStyle name="Note 8 3 4" xfId="23821" xr:uid="{00000000-0005-0000-0000-0000A4650000}"/>
    <cellStyle name="Note 8 3 4 2" xfId="23822" xr:uid="{00000000-0005-0000-0000-0000A5650000}"/>
    <cellStyle name="Note 8 3 4 2 2" xfId="23823" xr:uid="{00000000-0005-0000-0000-0000A6650000}"/>
    <cellStyle name="Note 8 3 4 2 3" xfId="23824" xr:uid="{00000000-0005-0000-0000-0000A7650000}"/>
    <cellStyle name="Note 8 3 4 3" xfId="23825" xr:uid="{00000000-0005-0000-0000-0000A8650000}"/>
    <cellStyle name="Note 8 3 4 3 2" xfId="23826" xr:uid="{00000000-0005-0000-0000-0000A9650000}"/>
    <cellStyle name="Note 8 3 4 3 3" xfId="23827" xr:uid="{00000000-0005-0000-0000-0000AA650000}"/>
    <cellStyle name="Note 8 3 4 4" xfId="23828" xr:uid="{00000000-0005-0000-0000-0000AB650000}"/>
    <cellStyle name="Note 8 3 4 4 2" xfId="23829" xr:uid="{00000000-0005-0000-0000-0000AC650000}"/>
    <cellStyle name="Note 8 3 4 4 3" xfId="23830" xr:uid="{00000000-0005-0000-0000-0000AD650000}"/>
    <cellStyle name="Note 8 3 4 5" xfId="23831" xr:uid="{00000000-0005-0000-0000-0000AE650000}"/>
    <cellStyle name="Note 8 3 4 5 2" xfId="23832" xr:uid="{00000000-0005-0000-0000-0000AF650000}"/>
    <cellStyle name="Note 8 3 4 5 3" xfId="23833" xr:uid="{00000000-0005-0000-0000-0000B0650000}"/>
    <cellStyle name="Note 8 3 4 6" xfId="23834" xr:uid="{00000000-0005-0000-0000-0000B1650000}"/>
    <cellStyle name="Note 8 3 4 6 2" xfId="23835" xr:uid="{00000000-0005-0000-0000-0000B2650000}"/>
    <cellStyle name="Note 8 3 4 6 3" xfId="23836" xr:uid="{00000000-0005-0000-0000-0000B3650000}"/>
    <cellStyle name="Note 8 3 4 7" xfId="23837" xr:uid="{00000000-0005-0000-0000-0000B4650000}"/>
    <cellStyle name="Note 8 3 4 7 2" xfId="23838" xr:uid="{00000000-0005-0000-0000-0000B5650000}"/>
    <cellStyle name="Note 8 3 4 7 3" xfId="23839" xr:uid="{00000000-0005-0000-0000-0000B6650000}"/>
    <cellStyle name="Note 8 3 4 8" xfId="23840" xr:uid="{00000000-0005-0000-0000-0000B7650000}"/>
    <cellStyle name="Note 8 3 4 9" xfId="23841" xr:uid="{00000000-0005-0000-0000-0000B8650000}"/>
    <cellStyle name="Note 8 3 5" xfId="23842" xr:uid="{00000000-0005-0000-0000-0000B9650000}"/>
    <cellStyle name="Note 8 3 5 2" xfId="23843" xr:uid="{00000000-0005-0000-0000-0000BA650000}"/>
    <cellStyle name="Note 8 3 5 2 2" xfId="23844" xr:uid="{00000000-0005-0000-0000-0000BB650000}"/>
    <cellStyle name="Note 8 3 5 2 3" xfId="23845" xr:uid="{00000000-0005-0000-0000-0000BC650000}"/>
    <cellStyle name="Note 8 3 5 3" xfId="23846" xr:uid="{00000000-0005-0000-0000-0000BD650000}"/>
    <cellStyle name="Note 8 3 5 3 2" xfId="23847" xr:uid="{00000000-0005-0000-0000-0000BE650000}"/>
    <cellStyle name="Note 8 3 5 3 3" xfId="23848" xr:uid="{00000000-0005-0000-0000-0000BF650000}"/>
    <cellStyle name="Note 8 3 5 4" xfId="23849" xr:uid="{00000000-0005-0000-0000-0000C0650000}"/>
    <cellStyle name="Note 8 3 5 4 2" xfId="23850" xr:uid="{00000000-0005-0000-0000-0000C1650000}"/>
    <cellStyle name="Note 8 3 5 4 3" xfId="23851" xr:uid="{00000000-0005-0000-0000-0000C2650000}"/>
    <cellStyle name="Note 8 3 5 5" xfId="23852" xr:uid="{00000000-0005-0000-0000-0000C3650000}"/>
    <cellStyle name="Note 8 3 5 5 2" xfId="23853" xr:uid="{00000000-0005-0000-0000-0000C4650000}"/>
    <cellStyle name="Note 8 3 5 5 3" xfId="23854" xr:uid="{00000000-0005-0000-0000-0000C5650000}"/>
    <cellStyle name="Note 8 3 5 6" xfId="23855" xr:uid="{00000000-0005-0000-0000-0000C6650000}"/>
    <cellStyle name="Note 8 3 5 6 2" xfId="23856" xr:uid="{00000000-0005-0000-0000-0000C7650000}"/>
    <cellStyle name="Note 8 3 5 6 3" xfId="23857" xr:uid="{00000000-0005-0000-0000-0000C8650000}"/>
    <cellStyle name="Note 8 3 5 7" xfId="23858" xr:uid="{00000000-0005-0000-0000-0000C9650000}"/>
    <cellStyle name="Note 8 3 5 7 2" xfId="23859" xr:uid="{00000000-0005-0000-0000-0000CA650000}"/>
    <cellStyle name="Note 8 3 5 7 3" xfId="23860" xr:uid="{00000000-0005-0000-0000-0000CB650000}"/>
    <cellStyle name="Note 8 3 5 8" xfId="23861" xr:uid="{00000000-0005-0000-0000-0000CC650000}"/>
    <cellStyle name="Note 8 3 5 9" xfId="23862" xr:uid="{00000000-0005-0000-0000-0000CD650000}"/>
    <cellStyle name="Note 8 3 6" xfId="23863" xr:uid="{00000000-0005-0000-0000-0000CE650000}"/>
    <cellStyle name="Note 8 3 6 2" xfId="23864" xr:uid="{00000000-0005-0000-0000-0000CF650000}"/>
    <cellStyle name="Note 8 3 6 2 2" xfId="23865" xr:uid="{00000000-0005-0000-0000-0000D0650000}"/>
    <cellStyle name="Note 8 3 6 2 3" xfId="23866" xr:uid="{00000000-0005-0000-0000-0000D1650000}"/>
    <cellStyle name="Note 8 3 6 3" xfId="23867" xr:uid="{00000000-0005-0000-0000-0000D2650000}"/>
    <cellStyle name="Note 8 3 6 3 2" xfId="23868" xr:uid="{00000000-0005-0000-0000-0000D3650000}"/>
    <cellStyle name="Note 8 3 6 3 3" xfId="23869" xr:uid="{00000000-0005-0000-0000-0000D4650000}"/>
    <cellStyle name="Note 8 3 6 4" xfId="23870" xr:uid="{00000000-0005-0000-0000-0000D5650000}"/>
    <cellStyle name="Note 8 3 6 4 2" xfId="23871" xr:uid="{00000000-0005-0000-0000-0000D6650000}"/>
    <cellStyle name="Note 8 3 6 4 3" xfId="23872" xr:uid="{00000000-0005-0000-0000-0000D7650000}"/>
    <cellStyle name="Note 8 3 6 5" xfId="23873" xr:uid="{00000000-0005-0000-0000-0000D8650000}"/>
    <cellStyle name="Note 8 3 6 5 2" xfId="23874" xr:uid="{00000000-0005-0000-0000-0000D9650000}"/>
    <cellStyle name="Note 8 3 6 5 3" xfId="23875" xr:uid="{00000000-0005-0000-0000-0000DA650000}"/>
    <cellStyle name="Note 8 3 6 6" xfId="23876" xr:uid="{00000000-0005-0000-0000-0000DB650000}"/>
    <cellStyle name="Note 8 3 6 6 2" xfId="23877" xr:uid="{00000000-0005-0000-0000-0000DC650000}"/>
    <cellStyle name="Note 8 3 6 6 3" xfId="23878" xr:uid="{00000000-0005-0000-0000-0000DD650000}"/>
    <cellStyle name="Note 8 3 6 7" xfId="23879" xr:uid="{00000000-0005-0000-0000-0000DE650000}"/>
    <cellStyle name="Note 8 3 6 7 2" xfId="23880" xr:uid="{00000000-0005-0000-0000-0000DF650000}"/>
    <cellStyle name="Note 8 3 6 7 3" xfId="23881" xr:uid="{00000000-0005-0000-0000-0000E0650000}"/>
    <cellStyle name="Note 8 3 6 8" xfId="23882" xr:uid="{00000000-0005-0000-0000-0000E1650000}"/>
    <cellStyle name="Note 8 3 6 9" xfId="23883" xr:uid="{00000000-0005-0000-0000-0000E2650000}"/>
    <cellStyle name="Note 8 3 7" xfId="23884" xr:uid="{00000000-0005-0000-0000-0000E3650000}"/>
    <cellStyle name="Note 8 3 7 2" xfId="23885" xr:uid="{00000000-0005-0000-0000-0000E4650000}"/>
    <cellStyle name="Note 8 3 7 2 2" xfId="23886" xr:uid="{00000000-0005-0000-0000-0000E5650000}"/>
    <cellStyle name="Note 8 3 7 2 3" xfId="23887" xr:uid="{00000000-0005-0000-0000-0000E6650000}"/>
    <cellStyle name="Note 8 3 7 3" xfId="23888" xr:uid="{00000000-0005-0000-0000-0000E7650000}"/>
    <cellStyle name="Note 8 3 7 3 2" xfId="23889" xr:uid="{00000000-0005-0000-0000-0000E8650000}"/>
    <cellStyle name="Note 8 3 7 3 3" xfId="23890" xr:uid="{00000000-0005-0000-0000-0000E9650000}"/>
    <cellStyle name="Note 8 3 7 4" xfId="23891" xr:uid="{00000000-0005-0000-0000-0000EA650000}"/>
    <cellStyle name="Note 8 3 7 4 2" xfId="23892" xr:uid="{00000000-0005-0000-0000-0000EB650000}"/>
    <cellStyle name="Note 8 3 7 4 3" xfId="23893" xr:uid="{00000000-0005-0000-0000-0000EC650000}"/>
    <cellStyle name="Note 8 3 7 5" xfId="23894" xr:uid="{00000000-0005-0000-0000-0000ED650000}"/>
    <cellStyle name="Note 8 3 7 5 2" xfId="23895" xr:uid="{00000000-0005-0000-0000-0000EE650000}"/>
    <cellStyle name="Note 8 3 7 5 3" xfId="23896" xr:uid="{00000000-0005-0000-0000-0000EF650000}"/>
    <cellStyle name="Note 8 3 7 6" xfId="23897" xr:uid="{00000000-0005-0000-0000-0000F0650000}"/>
    <cellStyle name="Note 8 3 7 6 2" xfId="23898" xr:uid="{00000000-0005-0000-0000-0000F1650000}"/>
    <cellStyle name="Note 8 3 7 6 3" xfId="23899" xr:uid="{00000000-0005-0000-0000-0000F2650000}"/>
    <cellStyle name="Note 8 3 7 7" xfId="23900" xr:uid="{00000000-0005-0000-0000-0000F3650000}"/>
    <cellStyle name="Note 8 3 7 7 2" xfId="23901" xr:uid="{00000000-0005-0000-0000-0000F4650000}"/>
    <cellStyle name="Note 8 3 7 7 3" xfId="23902" xr:uid="{00000000-0005-0000-0000-0000F5650000}"/>
    <cellStyle name="Note 8 3 7 8" xfId="23903" xr:uid="{00000000-0005-0000-0000-0000F6650000}"/>
    <cellStyle name="Note 8 3 7 9" xfId="23904" xr:uid="{00000000-0005-0000-0000-0000F7650000}"/>
    <cellStyle name="Note 8 3 8" xfId="23905" xr:uid="{00000000-0005-0000-0000-0000F8650000}"/>
    <cellStyle name="Note 8 3 8 2" xfId="23906" xr:uid="{00000000-0005-0000-0000-0000F9650000}"/>
    <cellStyle name="Note 8 3 8 2 2" xfId="23907" xr:uid="{00000000-0005-0000-0000-0000FA650000}"/>
    <cellStyle name="Note 8 3 8 2 3" xfId="23908" xr:uid="{00000000-0005-0000-0000-0000FB650000}"/>
    <cellStyle name="Note 8 3 8 3" xfId="23909" xr:uid="{00000000-0005-0000-0000-0000FC650000}"/>
    <cellStyle name="Note 8 3 8 3 2" xfId="23910" xr:uid="{00000000-0005-0000-0000-0000FD650000}"/>
    <cellStyle name="Note 8 3 8 3 3" xfId="23911" xr:uid="{00000000-0005-0000-0000-0000FE650000}"/>
    <cellStyle name="Note 8 3 8 4" xfId="23912" xr:uid="{00000000-0005-0000-0000-0000FF650000}"/>
    <cellStyle name="Note 8 3 8 4 2" xfId="23913" xr:uid="{00000000-0005-0000-0000-000000660000}"/>
    <cellStyle name="Note 8 3 8 4 3" xfId="23914" xr:uid="{00000000-0005-0000-0000-000001660000}"/>
    <cellStyle name="Note 8 3 8 5" xfId="23915" xr:uid="{00000000-0005-0000-0000-000002660000}"/>
    <cellStyle name="Note 8 3 8 5 2" xfId="23916" xr:uid="{00000000-0005-0000-0000-000003660000}"/>
    <cellStyle name="Note 8 3 8 5 3" xfId="23917" xr:uid="{00000000-0005-0000-0000-000004660000}"/>
    <cellStyle name="Note 8 3 8 6" xfId="23918" xr:uid="{00000000-0005-0000-0000-000005660000}"/>
    <cellStyle name="Note 8 3 8 6 2" xfId="23919" xr:uid="{00000000-0005-0000-0000-000006660000}"/>
    <cellStyle name="Note 8 3 8 6 3" xfId="23920" xr:uid="{00000000-0005-0000-0000-000007660000}"/>
    <cellStyle name="Note 8 3 8 7" xfId="23921" xr:uid="{00000000-0005-0000-0000-000008660000}"/>
    <cellStyle name="Note 8 3 8 7 2" xfId="23922" xr:uid="{00000000-0005-0000-0000-000009660000}"/>
    <cellStyle name="Note 8 3 8 7 3" xfId="23923" xr:uid="{00000000-0005-0000-0000-00000A660000}"/>
    <cellStyle name="Note 8 3 8 8" xfId="23924" xr:uid="{00000000-0005-0000-0000-00000B660000}"/>
    <cellStyle name="Note 8 3 8 9" xfId="23925" xr:uid="{00000000-0005-0000-0000-00000C660000}"/>
    <cellStyle name="Note 8 3 9" xfId="23926" xr:uid="{00000000-0005-0000-0000-00000D660000}"/>
    <cellStyle name="Note 8 3 9 10" xfId="23927" xr:uid="{00000000-0005-0000-0000-00000E660000}"/>
    <cellStyle name="Note 8 3 9 10 2" xfId="23928" xr:uid="{00000000-0005-0000-0000-00000F660000}"/>
    <cellStyle name="Note 8 3 9 10 3" xfId="23929" xr:uid="{00000000-0005-0000-0000-000010660000}"/>
    <cellStyle name="Note 8 3 9 11" xfId="23930" xr:uid="{00000000-0005-0000-0000-000011660000}"/>
    <cellStyle name="Note 8 3 9 11 2" xfId="23931" xr:uid="{00000000-0005-0000-0000-000012660000}"/>
    <cellStyle name="Note 8 3 9 12" xfId="23932" xr:uid="{00000000-0005-0000-0000-000013660000}"/>
    <cellStyle name="Note 8 3 9 2" xfId="23933" xr:uid="{00000000-0005-0000-0000-000014660000}"/>
    <cellStyle name="Note 8 3 9 2 2" xfId="23934" xr:uid="{00000000-0005-0000-0000-000015660000}"/>
    <cellStyle name="Note 8 3 9 2 3" xfId="23935" xr:uid="{00000000-0005-0000-0000-000016660000}"/>
    <cellStyle name="Note 8 3 9 3" xfId="23936" xr:uid="{00000000-0005-0000-0000-000017660000}"/>
    <cellStyle name="Note 8 3 9 3 2" xfId="23937" xr:uid="{00000000-0005-0000-0000-000018660000}"/>
    <cellStyle name="Note 8 3 9 3 3" xfId="23938" xr:uid="{00000000-0005-0000-0000-000019660000}"/>
    <cellStyle name="Note 8 3 9 4" xfId="23939" xr:uid="{00000000-0005-0000-0000-00001A660000}"/>
    <cellStyle name="Note 8 3 9 4 2" xfId="23940" xr:uid="{00000000-0005-0000-0000-00001B660000}"/>
    <cellStyle name="Note 8 3 9 4 3" xfId="23941" xr:uid="{00000000-0005-0000-0000-00001C660000}"/>
    <cellStyle name="Note 8 3 9 5" xfId="23942" xr:uid="{00000000-0005-0000-0000-00001D660000}"/>
    <cellStyle name="Note 8 3 9 5 2" xfId="23943" xr:uid="{00000000-0005-0000-0000-00001E660000}"/>
    <cellStyle name="Note 8 3 9 5 3" xfId="23944" xr:uid="{00000000-0005-0000-0000-00001F660000}"/>
    <cellStyle name="Note 8 3 9 6" xfId="23945" xr:uid="{00000000-0005-0000-0000-000020660000}"/>
    <cellStyle name="Note 8 3 9 6 2" xfId="23946" xr:uid="{00000000-0005-0000-0000-000021660000}"/>
    <cellStyle name="Note 8 3 9 6 3" xfId="23947" xr:uid="{00000000-0005-0000-0000-000022660000}"/>
    <cellStyle name="Note 8 3 9 7" xfId="23948" xr:uid="{00000000-0005-0000-0000-000023660000}"/>
    <cellStyle name="Note 8 3 9 7 2" xfId="23949" xr:uid="{00000000-0005-0000-0000-000024660000}"/>
    <cellStyle name="Note 8 3 9 7 3" xfId="23950" xr:uid="{00000000-0005-0000-0000-000025660000}"/>
    <cellStyle name="Note 8 3 9 8" xfId="23951" xr:uid="{00000000-0005-0000-0000-000026660000}"/>
    <cellStyle name="Note 8 3 9 8 2" xfId="23952" xr:uid="{00000000-0005-0000-0000-000027660000}"/>
    <cellStyle name="Note 8 3 9 8 3" xfId="23953" xr:uid="{00000000-0005-0000-0000-000028660000}"/>
    <cellStyle name="Note 8 3 9 9" xfId="23954" xr:uid="{00000000-0005-0000-0000-000029660000}"/>
    <cellStyle name="Note 8 3 9 9 2" xfId="23955" xr:uid="{00000000-0005-0000-0000-00002A660000}"/>
    <cellStyle name="Note 8 3 9 9 3" xfId="23956" xr:uid="{00000000-0005-0000-0000-00002B660000}"/>
    <cellStyle name="Note 8 4" xfId="23957" xr:uid="{00000000-0005-0000-0000-00002C660000}"/>
    <cellStyle name="Note 8 4 10" xfId="23958" xr:uid="{00000000-0005-0000-0000-00002D660000}"/>
    <cellStyle name="Note 8 4 10 2" xfId="23959" xr:uid="{00000000-0005-0000-0000-00002E660000}"/>
    <cellStyle name="Note 8 4 10 3" xfId="23960" xr:uid="{00000000-0005-0000-0000-00002F660000}"/>
    <cellStyle name="Note 8 4 11" xfId="23961" xr:uid="{00000000-0005-0000-0000-000030660000}"/>
    <cellStyle name="Note 8 4 11 2" xfId="23962" xr:uid="{00000000-0005-0000-0000-000031660000}"/>
    <cellStyle name="Note 8 4 11 3" xfId="23963" xr:uid="{00000000-0005-0000-0000-000032660000}"/>
    <cellStyle name="Note 8 4 12" xfId="23964" xr:uid="{00000000-0005-0000-0000-000033660000}"/>
    <cellStyle name="Note 8 4 12 2" xfId="23965" xr:uid="{00000000-0005-0000-0000-000034660000}"/>
    <cellStyle name="Note 8 4 12 3" xfId="23966" xr:uid="{00000000-0005-0000-0000-000035660000}"/>
    <cellStyle name="Note 8 4 13" xfId="23967" xr:uid="{00000000-0005-0000-0000-000036660000}"/>
    <cellStyle name="Note 8 4 13 2" xfId="23968" xr:uid="{00000000-0005-0000-0000-000037660000}"/>
    <cellStyle name="Note 8 4 13 3" xfId="23969" xr:uid="{00000000-0005-0000-0000-000038660000}"/>
    <cellStyle name="Note 8 4 14" xfId="23970" xr:uid="{00000000-0005-0000-0000-000039660000}"/>
    <cellStyle name="Note 8 4 14 2" xfId="23971" xr:uid="{00000000-0005-0000-0000-00003A660000}"/>
    <cellStyle name="Note 8 4 14 3" xfId="23972" xr:uid="{00000000-0005-0000-0000-00003B660000}"/>
    <cellStyle name="Note 8 4 15" xfId="23973" xr:uid="{00000000-0005-0000-0000-00003C660000}"/>
    <cellStyle name="Note 8 4 2" xfId="23974" xr:uid="{00000000-0005-0000-0000-00003D660000}"/>
    <cellStyle name="Note 8 4 2 2" xfId="23975" xr:uid="{00000000-0005-0000-0000-00003E660000}"/>
    <cellStyle name="Note 8 4 2 2 2" xfId="23976" xr:uid="{00000000-0005-0000-0000-00003F660000}"/>
    <cellStyle name="Note 8 4 2 2 3" xfId="23977" xr:uid="{00000000-0005-0000-0000-000040660000}"/>
    <cellStyle name="Note 8 4 2 3" xfId="23978" xr:uid="{00000000-0005-0000-0000-000041660000}"/>
    <cellStyle name="Note 8 4 2 3 2" xfId="23979" xr:uid="{00000000-0005-0000-0000-000042660000}"/>
    <cellStyle name="Note 8 4 2 3 3" xfId="23980" xr:uid="{00000000-0005-0000-0000-000043660000}"/>
    <cellStyle name="Note 8 4 2 4" xfId="23981" xr:uid="{00000000-0005-0000-0000-000044660000}"/>
    <cellStyle name="Note 8 4 2 4 2" xfId="23982" xr:uid="{00000000-0005-0000-0000-000045660000}"/>
    <cellStyle name="Note 8 4 2 4 3" xfId="23983" xr:uid="{00000000-0005-0000-0000-000046660000}"/>
    <cellStyle name="Note 8 4 2 5" xfId="23984" xr:uid="{00000000-0005-0000-0000-000047660000}"/>
    <cellStyle name="Note 8 4 2 5 2" xfId="23985" xr:uid="{00000000-0005-0000-0000-000048660000}"/>
    <cellStyle name="Note 8 4 2 5 3" xfId="23986" xr:uid="{00000000-0005-0000-0000-000049660000}"/>
    <cellStyle name="Note 8 4 2 6" xfId="23987" xr:uid="{00000000-0005-0000-0000-00004A660000}"/>
    <cellStyle name="Note 8 4 2 6 2" xfId="23988" xr:uid="{00000000-0005-0000-0000-00004B660000}"/>
    <cellStyle name="Note 8 4 2 6 3" xfId="23989" xr:uid="{00000000-0005-0000-0000-00004C660000}"/>
    <cellStyle name="Note 8 4 2 7" xfId="23990" xr:uid="{00000000-0005-0000-0000-00004D660000}"/>
    <cellStyle name="Note 8 4 2 7 2" xfId="23991" xr:uid="{00000000-0005-0000-0000-00004E660000}"/>
    <cellStyle name="Note 8 4 2 7 3" xfId="23992" xr:uid="{00000000-0005-0000-0000-00004F660000}"/>
    <cellStyle name="Note 8 4 2 8" xfId="23993" xr:uid="{00000000-0005-0000-0000-000050660000}"/>
    <cellStyle name="Note 8 4 2 9" xfId="23994" xr:uid="{00000000-0005-0000-0000-000051660000}"/>
    <cellStyle name="Note 8 4 3" xfId="23995" xr:uid="{00000000-0005-0000-0000-000052660000}"/>
    <cellStyle name="Note 8 4 3 10" xfId="23996" xr:uid="{00000000-0005-0000-0000-000053660000}"/>
    <cellStyle name="Note 8 4 3 10 2" xfId="23997" xr:uid="{00000000-0005-0000-0000-000054660000}"/>
    <cellStyle name="Note 8 4 3 10 3" xfId="23998" xr:uid="{00000000-0005-0000-0000-000055660000}"/>
    <cellStyle name="Note 8 4 3 11" xfId="23999" xr:uid="{00000000-0005-0000-0000-000056660000}"/>
    <cellStyle name="Note 8 4 3 11 2" xfId="24000" xr:uid="{00000000-0005-0000-0000-000057660000}"/>
    <cellStyle name="Note 8 4 3 12" xfId="24001" xr:uid="{00000000-0005-0000-0000-000058660000}"/>
    <cellStyle name="Note 8 4 3 13" xfId="24002" xr:uid="{00000000-0005-0000-0000-000059660000}"/>
    <cellStyle name="Note 8 4 3 2" xfId="24003" xr:uid="{00000000-0005-0000-0000-00005A660000}"/>
    <cellStyle name="Note 8 4 3 2 2" xfId="24004" xr:uid="{00000000-0005-0000-0000-00005B660000}"/>
    <cellStyle name="Note 8 4 3 2 3" xfId="24005" xr:uid="{00000000-0005-0000-0000-00005C660000}"/>
    <cellStyle name="Note 8 4 3 3" xfId="24006" xr:uid="{00000000-0005-0000-0000-00005D660000}"/>
    <cellStyle name="Note 8 4 3 3 2" xfId="24007" xr:uid="{00000000-0005-0000-0000-00005E660000}"/>
    <cellStyle name="Note 8 4 3 3 3" xfId="24008" xr:uid="{00000000-0005-0000-0000-00005F660000}"/>
    <cellStyle name="Note 8 4 3 4" xfId="24009" xr:uid="{00000000-0005-0000-0000-000060660000}"/>
    <cellStyle name="Note 8 4 3 4 2" xfId="24010" xr:uid="{00000000-0005-0000-0000-000061660000}"/>
    <cellStyle name="Note 8 4 3 4 3" xfId="24011" xr:uid="{00000000-0005-0000-0000-000062660000}"/>
    <cellStyle name="Note 8 4 3 5" xfId="24012" xr:uid="{00000000-0005-0000-0000-000063660000}"/>
    <cellStyle name="Note 8 4 3 5 2" xfId="24013" xr:uid="{00000000-0005-0000-0000-000064660000}"/>
    <cellStyle name="Note 8 4 3 5 3" xfId="24014" xr:uid="{00000000-0005-0000-0000-000065660000}"/>
    <cellStyle name="Note 8 4 3 6" xfId="24015" xr:uid="{00000000-0005-0000-0000-000066660000}"/>
    <cellStyle name="Note 8 4 3 6 2" xfId="24016" xr:uid="{00000000-0005-0000-0000-000067660000}"/>
    <cellStyle name="Note 8 4 3 6 3" xfId="24017" xr:uid="{00000000-0005-0000-0000-000068660000}"/>
    <cellStyle name="Note 8 4 3 7" xfId="24018" xr:uid="{00000000-0005-0000-0000-000069660000}"/>
    <cellStyle name="Note 8 4 3 7 2" xfId="24019" xr:uid="{00000000-0005-0000-0000-00006A660000}"/>
    <cellStyle name="Note 8 4 3 7 3" xfId="24020" xr:uid="{00000000-0005-0000-0000-00006B660000}"/>
    <cellStyle name="Note 8 4 3 8" xfId="24021" xr:uid="{00000000-0005-0000-0000-00006C660000}"/>
    <cellStyle name="Note 8 4 3 8 2" xfId="24022" xr:uid="{00000000-0005-0000-0000-00006D660000}"/>
    <cellStyle name="Note 8 4 3 8 3" xfId="24023" xr:uid="{00000000-0005-0000-0000-00006E660000}"/>
    <cellStyle name="Note 8 4 3 9" xfId="24024" xr:uid="{00000000-0005-0000-0000-00006F660000}"/>
    <cellStyle name="Note 8 4 3 9 2" xfId="24025" xr:uid="{00000000-0005-0000-0000-000070660000}"/>
    <cellStyle name="Note 8 4 3 9 3" xfId="24026" xr:uid="{00000000-0005-0000-0000-000071660000}"/>
    <cellStyle name="Note 8 4 4" xfId="24027" xr:uid="{00000000-0005-0000-0000-000072660000}"/>
    <cellStyle name="Note 8 4 4 2" xfId="24028" xr:uid="{00000000-0005-0000-0000-000073660000}"/>
    <cellStyle name="Note 8 4 4 2 2" xfId="24029" xr:uid="{00000000-0005-0000-0000-000074660000}"/>
    <cellStyle name="Note 8 4 4 2 3" xfId="24030" xr:uid="{00000000-0005-0000-0000-000075660000}"/>
    <cellStyle name="Note 8 4 4 3" xfId="24031" xr:uid="{00000000-0005-0000-0000-000076660000}"/>
    <cellStyle name="Note 8 4 4 3 2" xfId="24032" xr:uid="{00000000-0005-0000-0000-000077660000}"/>
    <cellStyle name="Note 8 4 4 3 3" xfId="24033" xr:uid="{00000000-0005-0000-0000-000078660000}"/>
    <cellStyle name="Note 8 4 4 4" xfId="24034" xr:uid="{00000000-0005-0000-0000-000079660000}"/>
    <cellStyle name="Note 8 4 4 4 2" xfId="24035" xr:uid="{00000000-0005-0000-0000-00007A660000}"/>
    <cellStyle name="Note 8 4 4 4 3" xfId="24036" xr:uid="{00000000-0005-0000-0000-00007B660000}"/>
    <cellStyle name="Note 8 4 4 5" xfId="24037" xr:uid="{00000000-0005-0000-0000-00007C660000}"/>
    <cellStyle name="Note 8 4 4 5 2" xfId="24038" xr:uid="{00000000-0005-0000-0000-00007D660000}"/>
    <cellStyle name="Note 8 4 4 5 3" xfId="24039" xr:uid="{00000000-0005-0000-0000-00007E660000}"/>
    <cellStyle name="Note 8 4 4 6" xfId="24040" xr:uid="{00000000-0005-0000-0000-00007F660000}"/>
    <cellStyle name="Note 8 4 4 6 2" xfId="24041" xr:uid="{00000000-0005-0000-0000-000080660000}"/>
    <cellStyle name="Note 8 4 4 6 3" xfId="24042" xr:uid="{00000000-0005-0000-0000-000081660000}"/>
    <cellStyle name="Note 8 4 4 7" xfId="24043" xr:uid="{00000000-0005-0000-0000-000082660000}"/>
    <cellStyle name="Note 8 4 4 7 2" xfId="24044" xr:uid="{00000000-0005-0000-0000-000083660000}"/>
    <cellStyle name="Note 8 4 4 7 3" xfId="24045" xr:uid="{00000000-0005-0000-0000-000084660000}"/>
    <cellStyle name="Note 8 4 4 8" xfId="24046" xr:uid="{00000000-0005-0000-0000-000085660000}"/>
    <cellStyle name="Note 8 4 4 9" xfId="24047" xr:uid="{00000000-0005-0000-0000-000086660000}"/>
    <cellStyle name="Note 8 4 5" xfId="24048" xr:uid="{00000000-0005-0000-0000-000087660000}"/>
    <cellStyle name="Note 8 4 5 2" xfId="24049" xr:uid="{00000000-0005-0000-0000-000088660000}"/>
    <cellStyle name="Note 8 4 5 2 2" xfId="24050" xr:uid="{00000000-0005-0000-0000-000089660000}"/>
    <cellStyle name="Note 8 4 5 2 3" xfId="24051" xr:uid="{00000000-0005-0000-0000-00008A660000}"/>
    <cellStyle name="Note 8 4 5 3" xfId="24052" xr:uid="{00000000-0005-0000-0000-00008B660000}"/>
    <cellStyle name="Note 8 4 5 3 2" xfId="24053" xr:uid="{00000000-0005-0000-0000-00008C660000}"/>
    <cellStyle name="Note 8 4 5 3 3" xfId="24054" xr:uid="{00000000-0005-0000-0000-00008D660000}"/>
    <cellStyle name="Note 8 4 5 4" xfId="24055" xr:uid="{00000000-0005-0000-0000-00008E660000}"/>
    <cellStyle name="Note 8 4 5 4 2" xfId="24056" xr:uid="{00000000-0005-0000-0000-00008F660000}"/>
    <cellStyle name="Note 8 4 5 4 3" xfId="24057" xr:uid="{00000000-0005-0000-0000-000090660000}"/>
    <cellStyle name="Note 8 4 5 5" xfId="24058" xr:uid="{00000000-0005-0000-0000-000091660000}"/>
    <cellStyle name="Note 8 4 5 5 2" xfId="24059" xr:uid="{00000000-0005-0000-0000-000092660000}"/>
    <cellStyle name="Note 8 4 5 5 3" xfId="24060" xr:uid="{00000000-0005-0000-0000-000093660000}"/>
    <cellStyle name="Note 8 4 5 6" xfId="24061" xr:uid="{00000000-0005-0000-0000-000094660000}"/>
    <cellStyle name="Note 8 4 5 6 2" xfId="24062" xr:uid="{00000000-0005-0000-0000-000095660000}"/>
    <cellStyle name="Note 8 4 5 6 3" xfId="24063" xr:uid="{00000000-0005-0000-0000-000096660000}"/>
    <cellStyle name="Note 8 4 5 7" xfId="24064" xr:uid="{00000000-0005-0000-0000-000097660000}"/>
    <cellStyle name="Note 8 4 5 7 2" xfId="24065" xr:uid="{00000000-0005-0000-0000-000098660000}"/>
    <cellStyle name="Note 8 4 5 7 3" xfId="24066" xr:uid="{00000000-0005-0000-0000-000099660000}"/>
    <cellStyle name="Note 8 4 5 8" xfId="24067" xr:uid="{00000000-0005-0000-0000-00009A660000}"/>
    <cellStyle name="Note 8 4 5 9" xfId="24068" xr:uid="{00000000-0005-0000-0000-00009B660000}"/>
    <cellStyle name="Note 8 4 6" xfId="24069" xr:uid="{00000000-0005-0000-0000-00009C660000}"/>
    <cellStyle name="Note 8 4 6 2" xfId="24070" xr:uid="{00000000-0005-0000-0000-00009D660000}"/>
    <cellStyle name="Note 8 4 6 2 2" xfId="24071" xr:uid="{00000000-0005-0000-0000-00009E660000}"/>
    <cellStyle name="Note 8 4 6 2 3" xfId="24072" xr:uid="{00000000-0005-0000-0000-00009F660000}"/>
    <cellStyle name="Note 8 4 6 3" xfId="24073" xr:uid="{00000000-0005-0000-0000-0000A0660000}"/>
    <cellStyle name="Note 8 4 6 3 2" xfId="24074" xr:uid="{00000000-0005-0000-0000-0000A1660000}"/>
    <cellStyle name="Note 8 4 6 3 3" xfId="24075" xr:uid="{00000000-0005-0000-0000-0000A2660000}"/>
    <cellStyle name="Note 8 4 6 4" xfId="24076" xr:uid="{00000000-0005-0000-0000-0000A3660000}"/>
    <cellStyle name="Note 8 4 6 4 2" xfId="24077" xr:uid="{00000000-0005-0000-0000-0000A4660000}"/>
    <cellStyle name="Note 8 4 6 4 3" xfId="24078" xr:uid="{00000000-0005-0000-0000-0000A5660000}"/>
    <cellStyle name="Note 8 4 6 5" xfId="24079" xr:uid="{00000000-0005-0000-0000-0000A6660000}"/>
    <cellStyle name="Note 8 4 6 5 2" xfId="24080" xr:uid="{00000000-0005-0000-0000-0000A7660000}"/>
    <cellStyle name="Note 8 4 6 5 3" xfId="24081" xr:uid="{00000000-0005-0000-0000-0000A8660000}"/>
    <cellStyle name="Note 8 4 6 6" xfId="24082" xr:uid="{00000000-0005-0000-0000-0000A9660000}"/>
    <cellStyle name="Note 8 4 6 6 2" xfId="24083" xr:uid="{00000000-0005-0000-0000-0000AA660000}"/>
    <cellStyle name="Note 8 4 6 6 3" xfId="24084" xr:uid="{00000000-0005-0000-0000-0000AB660000}"/>
    <cellStyle name="Note 8 4 6 7" xfId="24085" xr:uid="{00000000-0005-0000-0000-0000AC660000}"/>
    <cellStyle name="Note 8 4 6 7 2" xfId="24086" xr:uid="{00000000-0005-0000-0000-0000AD660000}"/>
    <cellStyle name="Note 8 4 6 7 3" xfId="24087" xr:uid="{00000000-0005-0000-0000-0000AE660000}"/>
    <cellStyle name="Note 8 4 6 8" xfId="24088" xr:uid="{00000000-0005-0000-0000-0000AF660000}"/>
    <cellStyle name="Note 8 4 6 9" xfId="24089" xr:uid="{00000000-0005-0000-0000-0000B0660000}"/>
    <cellStyle name="Note 8 4 7" xfId="24090" xr:uid="{00000000-0005-0000-0000-0000B1660000}"/>
    <cellStyle name="Note 8 4 7 2" xfId="24091" xr:uid="{00000000-0005-0000-0000-0000B2660000}"/>
    <cellStyle name="Note 8 4 7 2 2" xfId="24092" xr:uid="{00000000-0005-0000-0000-0000B3660000}"/>
    <cellStyle name="Note 8 4 7 2 3" xfId="24093" xr:uid="{00000000-0005-0000-0000-0000B4660000}"/>
    <cellStyle name="Note 8 4 7 3" xfId="24094" xr:uid="{00000000-0005-0000-0000-0000B5660000}"/>
    <cellStyle name="Note 8 4 7 3 2" xfId="24095" xr:uid="{00000000-0005-0000-0000-0000B6660000}"/>
    <cellStyle name="Note 8 4 7 3 3" xfId="24096" xr:uid="{00000000-0005-0000-0000-0000B7660000}"/>
    <cellStyle name="Note 8 4 7 4" xfId="24097" xr:uid="{00000000-0005-0000-0000-0000B8660000}"/>
    <cellStyle name="Note 8 4 7 4 2" xfId="24098" xr:uid="{00000000-0005-0000-0000-0000B9660000}"/>
    <cellStyle name="Note 8 4 7 4 3" xfId="24099" xr:uid="{00000000-0005-0000-0000-0000BA660000}"/>
    <cellStyle name="Note 8 4 7 5" xfId="24100" xr:uid="{00000000-0005-0000-0000-0000BB660000}"/>
    <cellStyle name="Note 8 4 7 5 2" xfId="24101" xr:uid="{00000000-0005-0000-0000-0000BC660000}"/>
    <cellStyle name="Note 8 4 7 5 3" xfId="24102" xr:uid="{00000000-0005-0000-0000-0000BD660000}"/>
    <cellStyle name="Note 8 4 7 6" xfId="24103" xr:uid="{00000000-0005-0000-0000-0000BE660000}"/>
    <cellStyle name="Note 8 4 7 6 2" xfId="24104" xr:uid="{00000000-0005-0000-0000-0000BF660000}"/>
    <cellStyle name="Note 8 4 7 6 3" xfId="24105" xr:uid="{00000000-0005-0000-0000-0000C0660000}"/>
    <cellStyle name="Note 8 4 7 7" xfId="24106" xr:uid="{00000000-0005-0000-0000-0000C1660000}"/>
    <cellStyle name="Note 8 4 7 7 2" xfId="24107" xr:uid="{00000000-0005-0000-0000-0000C2660000}"/>
    <cellStyle name="Note 8 4 7 7 3" xfId="24108" xr:uid="{00000000-0005-0000-0000-0000C3660000}"/>
    <cellStyle name="Note 8 4 7 8" xfId="24109" xr:uid="{00000000-0005-0000-0000-0000C4660000}"/>
    <cellStyle name="Note 8 4 7 9" xfId="24110" xr:uid="{00000000-0005-0000-0000-0000C5660000}"/>
    <cellStyle name="Note 8 4 8" xfId="24111" xr:uid="{00000000-0005-0000-0000-0000C6660000}"/>
    <cellStyle name="Note 8 4 8 2" xfId="24112" xr:uid="{00000000-0005-0000-0000-0000C7660000}"/>
    <cellStyle name="Note 8 4 8 2 2" xfId="24113" xr:uid="{00000000-0005-0000-0000-0000C8660000}"/>
    <cellStyle name="Note 8 4 8 2 3" xfId="24114" xr:uid="{00000000-0005-0000-0000-0000C9660000}"/>
    <cellStyle name="Note 8 4 8 3" xfId="24115" xr:uid="{00000000-0005-0000-0000-0000CA660000}"/>
    <cellStyle name="Note 8 4 8 3 2" xfId="24116" xr:uid="{00000000-0005-0000-0000-0000CB660000}"/>
    <cellStyle name="Note 8 4 8 3 3" xfId="24117" xr:uid="{00000000-0005-0000-0000-0000CC660000}"/>
    <cellStyle name="Note 8 4 8 4" xfId="24118" xr:uid="{00000000-0005-0000-0000-0000CD660000}"/>
    <cellStyle name="Note 8 4 8 4 2" xfId="24119" xr:uid="{00000000-0005-0000-0000-0000CE660000}"/>
    <cellStyle name="Note 8 4 8 4 3" xfId="24120" xr:uid="{00000000-0005-0000-0000-0000CF660000}"/>
    <cellStyle name="Note 8 4 8 5" xfId="24121" xr:uid="{00000000-0005-0000-0000-0000D0660000}"/>
    <cellStyle name="Note 8 4 8 5 2" xfId="24122" xr:uid="{00000000-0005-0000-0000-0000D1660000}"/>
    <cellStyle name="Note 8 4 8 5 3" xfId="24123" xr:uid="{00000000-0005-0000-0000-0000D2660000}"/>
    <cellStyle name="Note 8 4 8 6" xfId="24124" xr:uid="{00000000-0005-0000-0000-0000D3660000}"/>
    <cellStyle name="Note 8 4 8 6 2" xfId="24125" xr:uid="{00000000-0005-0000-0000-0000D4660000}"/>
    <cellStyle name="Note 8 4 8 6 3" xfId="24126" xr:uid="{00000000-0005-0000-0000-0000D5660000}"/>
    <cellStyle name="Note 8 4 8 7" xfId="24127" xr:uid="{00000000-0005-0000-0000-0000D6660000}"/>
    <cellStyle name="Note 8 4 8 7 2" xfId="24128" xr:uid="{00000000-0005-0000-0000-0000D7660000}"/>
    <cellStyle name="Note 8 4 8 7 3" xfId="24129" xr:uid="{00000000-0005-0000-0000-0000D8660000}"/>
    <cellStyle name="Note 8 4 8 8" xfId="24130" xr:uid="{00000000-0005-0000-0000-0000D9660000}"/>
    <cellStyle name="Note 8 4 8 9" xfId="24131" xr:uid="{00000000-0005-0000-0000-0000DA660000}"/>
    <cellStyle name="Note 8 4 9" xfId="24132" xr:uid="{00000000-0005-0000-0000-0000DB660000}"/>
    <cellStyle name="Note 8 4 9 10" xfId="24133" xr:uid="{00000000-0005-0000-0000-0000DC660000}"/>
    <cellStyle name="Note 8 4 9 10 2" xfId="24134" xr:uid="{00000000-0005-0000-0000-0000DD660000}"/>
    <cellStyle name="Note 8 4 9 10 3" xfId="24135" xr:uid="{00000000-0005-0000-0000-0000DE660000}"/>
    <cellStyle name="Note 8 4 9 11" xfId="24136" xr:uid="{00000000-0005-0000-0000-0000DF660000}"/>
    <cellStyle name="Note 8 4 9 11 2" xfId="24137" xr:uid="{00000000-0005-0000-0000-0000E0660000}"/>
    <cellStyle name="Note 8 4 9 12" xfId="24138" xr:uid="{00000000-0005-0000-0000-0000E1660000}"/>
    <cellStyle name="Note 8 4 9 2" xfId="24139" xr:uid="{00000000-0005-0000-0000-0000E2660000}"/>
    <cellStyle name="Note 8 4 9 2 2" xfId="24140" xr:uid="{00000000-0005-0000-0000-0000E3660000}"/>
    <cellStyle name="Note 8 4 9 2 3" xfId="24141" xr:uid="{00000000-0005-0000-0000-0000E4660000}"/>
    <cellStyle name="Note 8 4 9 3" xfId="24142" xr:uid="{00000000-0005-0000-0000-0000E5660000}"/>
    <cellStyle name="Note 8 4 9 3 2" xfId="24143" xr:uid="{00000000-0005-0000-0000-0000E6660000}"/>
    <cellStyle name="Note 8 4 9 3 3" xfId="24144" xr:uid="{00000000-0005-0000-0000-0000E7660000}"/>
    <cellStyle name="Note 8 4 9 4" xfId="24145" xr:uid="{00000000-0005-0000-0000-0000E8660000}"/>
    <cellStyle name="Note 8 4 9 4 2" xfId="24146" xr:uid="{00000000-0005-0000-0000-0000E9660000}"/>
    <cellStyle name="Note 8 4 9 4 3" xfId="24147" xr:uid="{00000000-0005-0000-0000-0000EA660000}"/>
    <cellStyle name="Note 8 4 9 5" xfId="24148" xr:uid="{00000000-0005-0000-0000-0000EB660000}"/>
    <cellStyle name="Note 8 4 9 5 2" xfId="24149" xr:uid="{00000000-0005-0000-0000-0000EC660000}"/>
    <cellStyle name="Note 8 4 9 5 3" xfId="24150" xr:uid="{00000000-0005-0000-0000-0000ED660000}"/>
    <cellStyle name="Note 8 4 9 6" xfId="24151" xr:uid="{00000000-0005-0000-0000-0000EE660000}"/>
    <cellStyle name="Note 8 4 9 6 2" xfId="24152" xr:uid="{00000000-0005-0000-0000-0000EF660000}"/>
    <cellStyle name="Note 8 4 9 6 3" xfId="24153" xr:uid="{00000000-0005-0000-0000-0000F0660000}"/>
    <cellStyle name="Note 8 4 9 7" xfId="24154" xr:uid="{00000000-0005-0000-0000-0000F1660000}"/>
    <cellStyle name="Note 8 4 9 7 2" xfId="24155" xr:uid="{00000000-0005-0000-0000-0000F2660000}"/>
    <cellStyle name="Note 8 4 9 7 3" xfId="24156" xr:uid="{00000000-0005-0000-0000-0000F3660000}"/>
    <cellStyle name="Note 8 4 9 8" xfId="24157" xr:uid="{00000000-0005-0000-0000-0000F4660000}"/>
    <cellStyle name="Note 8 4 9 8 2" xfId="24158" xr:uid="{00000000-0005-0000-0000-0000F5660000}"/>
    <cellStyle name="Note 8 4 9 8 3" xfId="24159" xr:uid="{00000000-0005-0000-0000-0000F6660000}"/>
    <cellStyle name="Note 8 4 9 9" xfId="24160" xr:uid="{00000000-0005-0000-0000-0000F7660000}"/>
    <cellStyle name="Note 8 4 9 9 2" xfId="24161" xr:uid="{00000000-0005-0000-0000-0000F8660000}"/>
    <cellStyle name="Note 8 4 9 9 3" xfId="24162" xr:uid="{00000000-0005-0000-0000-0000F9660000}"/>
    <cellStyle name="Note 8 5" xfId="24163" xr:uid="{00000000-0005-0000-0000-0000FA660000}"/>
    <cellStyle name="Note 8 5 2" xfId="24164" xr:uid="{00000000-0005-0000-0000-0000FB660000}"/>
    <cellStyle name="Note 8 5 2 2" xfId="24165" xr:uid="{00000000-0005-0000-0000-0000FC660000}"/>
    <cellStyle name="Note 8 5 2 3" xfId="24166" xr:uid="{00000000-0005-0000-0000-0000FD660000}"/>
    <cellStyle name="Note 8 5 3" xfId="24167" xr:uid="{00000000-0005-0000-0000-0000FE660000}"/>
    <cellStyle name="Note 8 5 3 2" xfId="24168" xr:uid="{00000000-0005-0000-0000-0000FF660000}"/>
    <cellStyle name="Note 8 5 3 3" xfId="24169" xr:uid="{00000000-0005-0000-0000-000000670000}"/>
    <cellStyle name="Note 8 5 4" xfId="24170" xr:uid="{00000000-0005-0000-0000-000001670000}"/>
    <cellStyle name="Note 8 5 4 2" xfId="24171" xr:uid="{00000000-0005-0000-0000-000002670000}"/>
    <cellStyle name="Note 8 5 4 3" xfId="24172" xr:uid="{00000000-0005-0000-0000-000003670000}"/>
    <cellStyle name="Note 8 5 5" xfId="24173" xr:uid="{00000000-0005-0000-0000-000004670000}"/>
    <cellStyle name="Note 8 5 5 2" xfId="24174" xr:uid="{00000000-0005-0000-0000-000005670000}"/>
    <cellStyle name="Note 8 5 5 3" xfId="24175" xr:uid="{00000000-0005-0000-0000-000006670000}"/>
    <cellStyle name="Note 8 5 6" xfId="24176" xr:uid="{00000000-0005-0000-0000-000007670000}"/>
    <cellStyle name="Note 8 5 6 2" xfId="24177" xr:uid="{00000000-0005-0000-0000-000008670000}"/>
    <cellStyle name="Note 8 5 6 3" xfId="24178" xr:uid="{00000000-0005-0000-0000-000009670000}"/>
    <cellStyle name="Note 8 5 7" xfId="24179" xr:uid="{00000000-0005-0000-0000-00000A670000}"/>
    <cellStyle name="Note 8 5 7 2" xfId="24180" xr:uid="{00000000-0005-0000-0000-00000B670000}"/>
    <cellStyle name="Note 8 5 7 3" xfId="24181" xr:uid="{00000000-0005-0000-0000-00000C670000}"/>
    <cellStyle name="Note 8 5 8" xfId="24182" xr:uid="{00000000-0005-0000-0000-00000D670000}"/>
    <cellStyle name="Note 8 5 9" xfId="24183" xr:uid="{00000000-0005-0000-0000-00000E670000}"/>
    <cellStyle name="Note 8 6" xfId="24184" xr:uid="{00000000-0005-0000-0000-00000F670000}"/>
    <cellStyle name="Note 8 6 10" xfId="24185" xr:uid="{00000000-0005-0000-0000-000010670000}"/>
    <cellStyle name="Note 8 6 10 2" xfId="24186" xr:uid="{00000000-0005-0000-0000-000011670000}"/>
    <cellStyle name="Note 8 6 10 3" xfId="24187" xr:uid="{00000000-0005-0000-0000-000012670000}"/>
    <cellStyle name="Note 8 6 11" xfId="24188" xr:uid="{00000000-0005-0000-0000-000013670000}"/>
    <cellStyle name="Note 8 6 11 2" xfId="24189" xr:uid="{00000000-0005-0000-0000-000014670000}"/>
    <cellStyle name="Note 8 6 12" xfId="24190" xr:uid="{00000000-0005-0000-0000-000015670000}"/>
    <cellStyle name="Note 8 6 13" xfId="24191" xr:uid="{00000000-0005-0000-0000-000016670000}"/>
    <cellStyle name="Note 8 6 2" xfId="24192" xr:uid="{00000000-0005-0000-0000-000017670000}"/>
    <cellStyle name="Note 8 6 2 2" xfId="24193" xr:uid="{00000000-0005-0000-0000-000018670000}"/>
    <cellStyle name="Note 8 6 2 3" xfId="24194" xr:uid="{00000000-0005-0000-0000-000019670000}"/>
    <cellStyle name="Note 8 6 3" xfId="24195" xr:uid="{00000000-0005-0000-0000-00001A670000}"/>
    <cellStyle name="Note 8 6 3 2" xfId="24196" xr:uid="{00000000-0005-0000-0000-00001B670000}"/>
    <cellStyle name="Note 8 6 3 3" xfId="24197" xr:uid="{00000000-0005-0000-0000-00001C670000}"/>
    <cellStyle name="Note 8 6 4" xfId="24198" xr:uid="{00000000-0005-0000-0000-00001D670000}"/>
    <cellStyle name="Note 8 6 4 2" xfId="24199" xr:uid="{00000000-0005-0000-0000-00001E670000}"/>
    <cellStyle name="Note 8 6 4 3" xfId="24200" xr:uid="{00000000-0005-0000-0000-00001F670000}"/>
    <cellStyle name="Note 8 6 5" xfId="24201" xr:uid="{00000000-0005-0000-0000-000020670000}"/>
    <cellStyle name="Note 8 6 5 2" xfId="24202" xr:uid="{00000000-0005-0000-0000-000021670000}"/>
    <cellStyle name="Note 8 6 5 3" xfId="24203" xr:uid="{00000000-0005-0000-0000-000022670000}"/>
    <cellStyle name="Note 8 6 6" xfId="24204" xr:uid="{00000000-0005-0000-0000-000023670000}"/>
    <cellStyle name="Note 8 6 6 2" xfId="24205" xr:uid="{00000000-0005-0000-0000-000024670000}"/>
    <cellStyle name="Note 8 6 6 3" xfId="24206" xr:uid="{00000000-0005-0000-0000-000025670000}"/>
    <cellStyle name="Note 8 6 7" xfId="24207" xr:uid="{00000000-0005-0000-0000-000026670000}"/>
    <cellStyle name="Note 8 6 7 2" xfId="24208" xr:uid="{00000000-0005-0000-0000-000027670000}"/>
    <cellStyle name="Note 8 6 7 3" xfId="24209" xr:uid="{00000000-0005-0000-0000-000028670000}"/>
    <cellStyle name="Note 8 6 8" xfId="24210" xr:uid="{00000000-0005-0000-0000-000029670000}"/>
    <cellStyle name="Note 8 6 8 2" xfId="24211" xr:uid="{00000000-0005-0000-0000-00002A670000}"/>
    <cellStyle name="Note 8 6 8 3" xfId="24212" xr:uid="{00000000-0005-0000-0000-00002B670000}"/>
    <cellStyle name="Note 8 6 9" xfId="24213" xr:uid="{00000000-0005-0000-0000-00002C670000}"/>
    <cellStyle name="Note 8 6 9 2" xfId="24214" xr:uid="{00000000-0005-0000-0000-00002D670000}"/>
    <cellStyle name="Note 8 6 9 3" xfId="24215" xr:uid="{00000000-0005-0000-0000-00002E670000}"/>
    <cellStyle name="Note 8 7" xfId="24216" xr:uid="{00000000-0005-0000-0000-00002F670000}"/>
    <cellStyle name="Note 8 7 2" xfId="24217" xr:uid="{00000000-0005-0000-0000-000030670000}"/>
    <cellStyle name="Note 8 7 2 2" xfId="24218" xr:uid="{00000000-0005-0000-0000-000031670000}"/>
    <cellStyle name="Note 8 7 2 3" xfId="24219" xr:uid="{00000000-0005-0000-0000-000032670000}"/>
    <cellStyle name="Note 8 7 3" xfId="24220" xr:uid="{00000000-0005-0000-0000-000033670000}"/>
    <cellStyle name="Note 8 7 3 2" xfId="24221" xr:uid="{00000000-0005-0000-0000-000034670000}"/>
    <cellStyle name="Note 8 7 3 3" xfId="24222" xr:uid="{00000000-0005-0000-0000-000035670000}"/>
    <cellStyle name="Note 8 7 4" xfId="24223" xr:uid="{00000000-0005-0000-0000-000036670000}"/>
    <cellStyle name="Note 8 7 4 2" xfId="24224" xr:uid="{00000000-0005-0000-0000-000037670000}"/>
    <cellStyle name="Note 8 7 4 3" xfId="24225" xr:uid="{00000000-0005-0000-0000-000038670000}"/>
    <cellStyle name="Note 8 7 5" xfId="24226" xr:uid="{00000000-0005-0000-0000-000039670000}"/>
    <cellStyle name="Note 8 7 5 2" xfId="24227" xr:uid="{00000000-0005-0000-0000-00003A670000}"/>
    <cellStyle name="Note 8 7 5 3" xfId="24228" xr:uid="{00000000-0005-0000-0000-00003B670000}"/>
    <cellStyle name="Note 8 7 6" xfId="24229" xr:uid="{00000000-0005-0000-0000-00003C670000}"/>
    <cellStyle name="Note 8 7 6 2" xfId="24230" xr:uid="{00000000-0005-0000-0000-00003D670000}"/>
    <cellStyle name="Note 8 7 6 3" xfId="24231" xr:uid="{00000000-0005-0000-0000-00003E670000}"/>
    <cellStyle name="Note 8 7 7" xfId="24232" xr:uid="{00000000-0005-0000-0000-00003F670000}"/>
    <cellStyle name="Note 8 7 7 2" xfId="24233" xr:uid="{00000000-0005-0000-0000-000040670000}"/>
    <cellStyle name="Note 8 7 7 3" xfId="24234" xr:uid="{00000000-0005-0000-0000-000041670000}"/>
    <cellStyle name="Note 8 7 8" xfId="24235" xr:uid="{00000000-0005-0000-0000-000042670000}"/>
    <cellStyle name="Note 8 7 9" xfId="24236" xr:uid="{00000000-0005-0000-0000-000043670000}"/>
    <cellStyle name="Note 8 8" xfId="24237" xr:uid="{00000000-0005-0000-0000-000044670000}"/>
    <cellStyle name="Note 8 8 2" xfId="24238" xr:uid="{00000000-0005-0000-0000-000045670000}"/>
    <cellStyle name="Note 8 8 2 2" xfId="24239" xr:uid="{00000000-0005-0000-0000-000046670000}"/>
    <cellStyle name="Note 8 8 2 3" xfId="24240" xr:uid="{00000000-0005-0000-0000-000047670000}"/>
    <cellStyle name="Note 8 8 3" xfId="24241" xr:uid="{00000000-0005-0000-0000-000048670000}"/>
    <cellStyle name="Note 8 8 3 2" xfId="24242" xr:uid="{00000000-0005-0000-0000-000049670000}"/>
    <cellStyle name="Note 8 8 3 3" xfId="24243" xr:uid="{00000000-0005-0000-0000-00004A670000}"/>
    <cellStyle name="Note 8 8 4" xfId="24244" xr:uid="{00000000-0005-0000-0000-00004B670000}"/>
    <cellStyle name="Note 8 8 4 2" xfId="24245" xr:uid="{00000000-0005-0000-0000-00004C670000}"/>
    <cellStyle name="Note 8 8 4 3" xfId="24246" xr:uid="{00000000-0005-0000-0000-00004D670000}"/>
    <cellStyle name="Note 8 8 5" xfId="24247" xr:uid="{00000000-0005-0000-0000-00004E670000}"/>
    <cellStyle name="Note 8 8 5 2" xfId="24248" xr:uid="{00000000-0005-0000-0000-00004F670000}"/>
    <cellStyle name="Note 8 8 5 3" xfId="24249" xr:uid="{00000000-0005-0000-0000-000050670000}"/>
    <cellStyle name="Note 8 8 6" xfId="24250" xr:uid="{00000000-0005-0000-0000-000051670000}"/>
    <cellStyle name="Note 8 8 6 2" xfId="24251" xr:uid="{00000000-0005-0000-0000-000052670000}"/>
    <cellStyle name="Note 8 8 6 3" xfId="24252" xr:uid="{00000000-0005-0000-0000-000053670000}"/>
    <cellStyle name="Note 8 8 7" xfId="24253" xr:uid="{00000000-0005-0000-0000-000054670000}"/>
    <cellStyle name="Note 8 8 7 2" xfId="24254" xr:uid="{00000000-0005-0000-0000-000055670000}"/>
    <cellStyle name="Note 8 8 7 3" xfId="24255" xr:uid="{00000000-0005-0000-0000-000056670000}"/>
    <cellStyle name="Note 8 8 8" xfId="24256" xr:uid="{00000000-0005-0000-0000-000057670000}"/>
    <cellStyle name="Note 8 8 9" xfId="24257" xr:uid="{00000000-0005-0000-0000-000058670000}"/>
    <cellStyle name="Note 8 9" xfId="24258" xr:uid="{00000000-0005-0000-0000-000059670000}"/>
    <cellStyle name="Note 8 9 2" xfId="24259" xr:uid="{00000000-0005-0000-0000-00005A670000}"/>
    <cellStyle name="Note 8 9 2 2" xfId="24260" xr:uid="{00000000-0005-0000-0000-00005B670000}"/>
    <cellStyle name="Note 8 9 2 3" xfId="24261" xr:uid="{00000000-0005-0000-0000-00005C670000}"/>
    <cellStyle name="Note 8 9 3" xfId="24262" xr:uid="{00000000-0005-0000-0000-00005D670000}"/>
    <cellStyle name="Note 8 9 3 2" xfId="24263" xr:uid="{00000000-0005-0000-0000-00005E670000}"/>
    <cellStyle name="Note 8 9 3 3" xfId="24264" xr:uid="{00000000-0005-0000-0000-00005F670000}"/>
    <cellStyle name="Note 8 9 4" xfId="24265" xr:uid="{00000000-0005-0000-0000-000060670000}"/>
    <cellStyle name="Note 8 9 4 2" xfId="24266" xr:uid="{00000000-0005-0000-0000-000061670000}"/>
    <cellStyle name="Note 8 9 4 3" xfId="24267" xr:uid="{00000000-0005-0000-0000-000062670000}"/>
    <cellStyle name="Note 8 9 5" xfId="24268" xr:uid="{00000000-0005-0000-0000-000063670000}"/>
    <cellStyle name="Note 8 9 5 2" xfId="24269" xr:uid="{00000000-0005-0000-0000-000064670000}"/>
    <cellStyle name="Note 8 9 5 3" xfId="24270" xr:uid="{00000000-0005-0000-0000-000065670000}"/>
    <cellStyle name="Note 8 9 6" xfId="24271" xr:uid="{00000000-0005-0000-0000-000066670000}"/>
    <cellStyle name="Note 8 9 6 2" xfId="24272" xr:uid="{00000000-0005-0000-0000-000067670000}"/>
    <cellStyle name="Note 8 9 6 3" xfId="24273" xr:uid="{00000000-0005-0000-0000-000068670000}"/>
    <cellStyle name="Note 8 9 7" xfId="24274" xr:uid="{00000000-0005-0000-0000-000069670000}"/>
    <cellStyle name="Note 8 9 7 2" xfId="24275" xr:uid="{00000000-0005-0000-0000-00006A670000}"/>
    <cellStyle name="Note 8 9 7 3" xfId="24276" xr:uid="{00000000-0005-0000-0000-00006B670000}"/>
    <cellStyle name="Note 8 9 8" xfId="24277" xr:uid="{00000000-0005-0000-0000-00006C670000}"/>
    <cellStyle name="Note 8 9 9" xfId="24278" xr:uid="{00000000-0005-0000-0000-00006D670000}"/>
    <cellStyle name="Note 9" xfId="24279" xr:uid="{00000000-0005-0000-0000-00006E670000}"/>
    <cellStyle name="Note 9 10" xfId="24280" xr:uid="{00000000-0005-0000-0000-00006F670000}"/>
    <cellStyle name="Note 9 10 2" xfId="24281" xr:uid="{00000000-0005-0000-0000-000070670000}"/>
    <cellStyle name="Note 9 10 2 2" xfId="24282" xr:uid="{00000000-0005-0000-0000-000071670000}"/>
    <cellStyle name="Note 9 10 2 3" xfId="24283" xr:uid="{00000000-0005-0000-0000-000072670000}"/>
    <cellStyle name="Note 9 10 3" xfId="24284" xr:uid="{00000000-0005-0000-0000-000073670000}"/>
    <cellStyle name="Note 9 10 3 2" xfId="24285" xr:uid="{00000000-0005-0000-0000-000074670000}"/>
    <cellStyle name="Note 9 10 3 3" xfId="24286" xr:uid="{00000000-0005-0000-0000-000075670000}"/>
    <cellStyle name="Note 9 10 4" xfId="24287" xr:uid="{00000000-0005-0000-0000-000076670000}"/>
    <cellStyle name="Note 9 10 4 2" xfId="24288" xr:uid="{00000000-0005-0000-0000-000077670000}"/>
    <cellStyle name="Note 9 10 4 3" xfId="24289" xr:uid="{00000000-0005-0000-0000-000078670000}"/>
    <cellStyle name="Note 9 10 5" xfId="24290" xr:uid="{00000000-0005-0000-0000-000079670000}"/>
    <cellStyle name="Note 9 10 5 2" xfId="24291" xr:uid="{00000000-0005-0000-0000-00007A670000}"/>
    <cellStyle name="Note 9 10 5 3" xfId="24292" xr:uid="{00000000-0005-0000-0000-00007B670000}"/>
    <cellStyle name="Note 9 10 6" xfId="24293" xr:uid="{00000000-0005-0000-0000-00007C670000}"/>
    <cellStyle name="Note 9 10 6 2" xfId="24294" xr:uid="{00000000-0005-0000-0000-00007D670000}"/>
    <cellStyle name="Note 9 10 6 3" xfId="24295" xr:uid="{00000000-0005-0000-0000-00007E670000}"/>
    <cellStyle name="Note 9 10 7" xfId="24296" xr:uid="{00000000-0005-0000-0000-00007F670000}"/>
    <cellStyle name="Note 9 10 7 2" xfId="24297" xr:uid="{00000000-0005-0000-0000-000080670000}"/>
    <cellStyle name="Note 9 10 7 3" xfId="24298" xr:uid="{00000000-0005-0000-0000-000081670000}"/>
    <cellStyle name="Note 9 10 8" xfId="24299" xr:uid="{00000000-0005-0000-0000-000082670000}"/>
    <cellStyle name="Note 9 10 9" xfId="24300" xr:uid="{00000000-0005-0000-0000-000083670000}"/>
    <cellStyle name="Note 9 11" xfId="24301" xr:uid="{00000000-0005-0000-0000-000084670000}"/>
    <cellStyle name="Note 9 11 2" xfId="24302" xr:uid="{00000000-0005-0000-0000-000085670000}"/>
    <cellStyle name="Note 9 11 3" xfId="24303" xr:uid="{00000000-0005-0000-0000-000086670000}"/>
    <cellStyle name="Note 9 12" xfId="24304" xr:uid="{00000000-0005-0000-0000-000087670000}"/>
    <cellStyle name="Note 9 12 2" xfId="24305" xr:uid="{00000000-0005-0000-0000-000088670000}"/>
    <cellStyle name="Note 9 12 3" xfId="24306" xr:uid="{00000000-0005-0000-0000-000089670000}"/>
    <cellStyle name="Note 9 13" xfId="24307" xr:uid="{00000000-0005-0000-0000-00008A670000}"/>
    <cellStyle name="Note 9 13 2" xfId="24308" xr:uid="{00000000-0005-0000-0000-00008B670000}"/>
    <cellStyle name="Note 9 13 3" xfId="24309" xr:uid="{00000000-0005-0000-0000-00008C670000}"/>
    <cellStyle name="Note 9 14" xfId="24310" xr:uid="{00000000-0005-0000-0000-00008D670000}"/>
    <cellStyle name="Note 9 14 2" xfId="24311" xr:uid="{00000000-0005-0000-0000-00008E670000}"/>
    <cellStyle name="Note 9 14 3" xfId="24312" xr:uid="{00000000-0005-0000-0000-00008F670000}"/>
    <cellStyle name="Note 9 15" xfId="24313" xr:uid="{00000000-0005-0000-0000-000090670000}"/>
    <cellStyle name="Note 9 2" xfId="24314" xr:uid="{00000000-0005-0000-0000-000091670000}"/>
    <cellStyle name="Note 9 2 10" xfId="24315" xr:uid="{00000000-0005-0000-0000-000092670000}"/>
    <cellStyle name="Note 9 2 10 2" xfId="24316" xr:uid="{00000000-0005-0000-0000-000093670000}"/>
    <cellStyle name="Note 9 2 10 2 2" xfId="24317" xr:uid="{00000000-0005-0000-0000-000094670000}"/>
    <cellStyle name="Note 9 2 10 2 3" xfId="24318" xr:uid="{00000000-0005-0000-0000-000095670000}"/>
    <cellStyle name="Note 9 2 10 3" xfId="24319" xr:uid="{00000000-0005-0000-0000-000096670000}"/>
    <cellStyle name="Note 9 2 10 3 2" xfId="24320" xr:uid="{00000000-0005-0000-0000-000097670000}"/>
    <cellStyle name="Note 9 2 10 3 3" xfId="24321" xr:uid="{00000000-0005-0000-0000-000098670000}"/>
    <cellStyle name="Note 9 2 10 4" xfId="24322" xr:uid="{00000000-0005-0000-0000-000099670000}"/>
    <cellStyle name="Note 9 2 10 4 2" xfId="24323" xr:uid="{00000000-0005-0000-0000-00009A670000}"/>
    <cellStyle name="Note 9 2 10 4 3" xfId="24324" xr:uid="{00000000-0005-0000-0000-00009B670000}"/>
    <cellStyle name="Note 9 2 10 5" xfId="24325" xr:uid="{00000000-0005-0000-0000-00009C670000}"/>
    <cellStyle name="Note 9 2 10 5 2" xfId="24326" xr:uid="{00000000-0005-0000-0000-00009D670000}"/>
    <cellStyle name="Note 9 2 10 5 3" xfId="24327" xr:uid="{00000000-0005-0000-0000-00009E670000}"/>
    <cellStyle name="Note 9 2 10 6" xfId="24328" xr:uid="{00000000-0005-0000-0000-00009F670000}"/>
    <cellStyle name="Note 9 2 10 6 2" xfId="24329" xr:uid="{00000000-0005-0000-0000-0000A0670000}"/>
    <cellStyle name="Note 9 2 10 6 3" xfId="24330" xr:uid="{00000000-0005-0000-0000-0000A1670000}"/>
    <cellStyle name="Note 9 2 10 7" xfId="24331" xr:uid="{00000000-0005-0000-0000-0000A2670000}"/>
    <cellStyle name="Note 9 2 10 7 2" xfId="24332" xr:uid="{00000000-0005-0000-0000-0000A3670000}"/>
    <cellStyle name="Note 9 2 10 7 3" xfId="24333" xr:uid="{00000000-0005-0000-0000-0000A4670000}"/>
    <cellStyle name="Note 9 2 10 8" xfId="24334" xr:uid="{00000000-0005-0000-0000-0000A5670000}"/>
    <cellStyle name="Note 9 2 10 9" xfId="24335" xr:uid="{00000000-0005-0000-0000-0000A6670000}"/>
    <cellStyle name="Note 9 2 11" xfId="24336" xr:uid="{00000000-0005-0000-0000-0000A7670000}"/>
    <cellStyle name="Note 9 2 11 2" xfId="24337" xr:uid="{00000000-0005-0000-0000-0000A8670000}"/>
    <cellStyle name="Note 9 2 11 3" xfId="24338" xr:uid="{00000000-0005-0000-0000-0000A9670000}"/>
    <cellStyle name="Note 9 2 12" xfId="24339" xr:uid="{00000000-0005-0000-0000-0000AA670000}"/>
    <cellStyle name="Note 9 2 12 2" xfId="24340" xr:uid="{00000000-0005-0000-0000-0000AB670000}"/>
    <cellStyle name="Note 9 2 12 3" xfId="24341" xr:uid="{00000000-0005-0000-0000-0000AC670000}"/>
    <cellStyle name="Note 9 2 13" xfId="24342" xr:uid="{00000000-0005-0000-0000-0000AD670000}"/>
    <cellStyle name="Note 9 2 13 2" xfId="24343" xr:uid="{00000000-0005-0000-0000-0000AE670000}"/>
    <cellStyle name="Note 9 2 13 3" xfId="24344" xr:uid="{00000000-0005-0000-0000-0000AF670000}"/>
    <cellStyle name="Note 9 2 14" xfId="24345" xr:uid="{00000000-0005-0000-0000-0000B0670000}"/>
    <cellStyle name="Note 9 2 2" xfId="24346" xr:uid="{00000000-0005-0000-0000-0000B1670000}"/>
    <cellStyle name="Note 9 2 2 10" xfId="24347" xr:uid="{00000000-0005-0000-0000-0000B2670000}"/>
    <cellStyle name="Note 9 2 2 10 2" xfId="24348" xr:uid="{00000000-0005-0000-0000-0000B3670000}"/>
    <cellStyle name="Note 9 2 2 10 3" xfId="24349" xr:uid="{00000000-0005-0000-0000-0000B4670000}"/>
    <cellStyle name="Note 9 2 2 11" xfId="24350" xr:uid="{00000000-0005-0000-0000-0000B5670000}"/>
    <cellStyle name="Note 9 2 2 11 2" xfId="24351" xr:uid="{00000000-0005-0000-0000-0000B6670000}"/>
    <cellStyle name="Note 9 2 2 11 3" xfId="24352" xr:uid="{00000000-0005-0000-0000-0000B7670000}"/>
    <cellStyle name="Note 9 2 2 12" xfId="24353" xr:uid="{00000000-0005-0000-0000-0000B8670000}"/>
    <cellStyle name="Note 9 2 2 12 2" xfId="24354" xr:uid="{00000000-0005-0000-0000-0000B9670000}"/>
    <cellStyle name="Note 9 2 2 12 3" xfId="24355" xr:uid="{00000000-0005-0000-0000-0000BA670000}"/>
    <cellStyle name="Note 9 2 2 13" xfId="24356" xr:uid="{00000000-0005-0000-0000-0000BB670000}"/>
    <cellStyle name="Note 9 2 2 13 2" xfId="24357" xr:uid="{00000000-0005-0000-0000-0000BC670000}"/>
    <cellStyle name="Note 9 2 2 13 3" xfId="24358" xr:uid="{00000000-0005-0000-0000-0000BD670000}"/>
    <cellStyle name="Note 9 2 2 14" xfId="24359" xr:uid="{00000000-0005-0000-0000-0000BE670000}"/>
    <cellStyle name="Note 9 2 2 14 2" xfId="24360" xr:uid="{00000000-0005-0000-0000-0000BF670000}"/>
    <cellStyle name="Note 9 2 2 14 3" xfId="24361" xr:uid="{00000000-0005-0000-0000-0000C0670000}"/>
    <cellStyle name="Note 9 2 2 15" xfId="24362" xr:uid="{00000000-0005-0000-0000-0000C1670000}"/>
    <cellStyle name="Note 9 2 2 2" xfId="24363" xr:uid="{00000000-0005-0000-0000-0000C2670000}"/>
    <cellStyle name="Note 9 2 2 2 2" xfId="24364" xr:uid="{00000000-0005-0000-0000-0000C3670000}"/>
    <cellStyle name="Note 9 2 2 2 2 2" xfId="24365" xr:uid="{00000000-0005-0000-0000-0000C4670000}"/>
    <cellStyle name="Note 9 2 2 2 2 3" xfId="24366" xr:uid="{00000000-0005-0000-0000-0000C5670000}"/>
    <cellStyle name="Note 9 2 2 2 3" xfId="24367" xr:uid="{00000000-0005-0000-0000-0000C6670000}"/>
    <cellStyle name="Note 9 2 2 2 3 2" xfId="24368" xr:uid="{00000000-0005-0000-0000-0000C7670000}"/>
    <cellStyle name="Note 9 2 2 2 3 3" xfId="24369" xr:uid="{00000000-0005-0000-0000-0000C8670000}"/>
    <cellStyle name="Note 9 2 2 2 4" xfId="24370" xr:uid="{00000000-0005-0000-0000-0000C9670000}"/>
    <cellStyle name="Note 9 2 2 2 4 2" xfId="24371" xr:uid="{00000000-0005-0000-0000-0000CA670000}"/>
    <cellStyle name="Note 9 2 2 2 4 3" xfId="24372" xr:uid="{00000000-0005-0000-0000-0000CB670000}"/>
    <cellStyle name="Note 9 2 2 2 5" xfId="24373" xr:uid="{00000000-0005-0000-0000-0000CC670000}"/>
    <cellStyle name="Note 9 2 2 2 5 2" xfId="24374" xr:uid="{00000000-0005-0000-0000-0000CD670000}"/>
    <cellStyle name="Note 9 2 2 2 5 3" xfId="24375" xr:uid="{00000000-0005-0000-0000-0000CE670000}"/>
    <cellStyle name="Note 9 2 2 2 6" xfId="24376" xr:uid="{00000000-0005-0000-0000-0000CF670000}"/>
    <cellStyle name="Note 9 2 2 2 6 2" xfId="24377" xr:uid="{00000000-0005-0000-0000-0000D0670000}"/>
    <cellStyle name="Note 9 2 2 2 6 3" xfId="24378" xr:uid="{00000000-0005-0000-0000-0000D1670000}"/>
    <cellStyle name="Note 9 2 2 2 7" xfId="24379" xr:uid="{00000000-0005-0000-0000-0000D2670000}"/>
    <cellStyle name="Note 9 2 2 2 7 2" xfId="24380" xr:uid="{00000000-0005-0000-0000-0000D3670000}"/>
    <cellStyle name="Note 9 2 2 2 7 3" xfId="24381" xr:uid="{00000000-0005-0000-0000-0000D4670000}"/>
    <cellStyle name="Note 9 2 2 2 8" xfId="24382" xr:uid="{00000000-0005-0000-0000-0000D5670000}"/>
    <cellStyle name="Note 9 2 2 2 9" xfId="24383" xr:uid="{00000000-0005-0000-0000-0000D6670000}"/>
    <cellStyle name="Note 9 2 2 3" xfId="24384" xr:uid="{00000000-0005-0000-0000-0000D7670000}"/>
    <cellStyle name="Note 9 2 2 3 10" xfId="24385" xr:uid="{00000000-0005-0000-0000-0000D8670000}"/>
    <cellStyle name="Note 9 2 2 3 10 2" xfId="24386" xr:uid="{00000000-0005-0000-0000-0000D9670000}"/>
    <cellStyle name="Note 9 2 2 3 10 3" xfId="24387" xr:uid="{00000000-0005-0000-0000-0000DA670000}"/>
    <cellStyle name="Note 9 2 2 3 11" xfId="24388" xr:uid="{00000000-0005-0000-0000-0000DB670000}"/>
    <cellStyle name="Note 9 2 2 3 11 2" xfId="24389" xr:uid="{00000000-0005-0000-0000-0000DC670000}"/>
    <cellStyle name="Note 9 2 2 3 12" xfId="24390" xr:uid="{00000000-0005-0000-0000-0000DD670000}"/>
    <cellStyle name="Note 9 2 2 3 13" xfId="24391" xr:uid="{00000000-0005-0000-0000-0000DE670000}"/>
    <cellStyle name="Note 9 2 2 3 2" xfId="24392" xr:uid="{00000000-0005-0000-0000-0000DF670000}"/>
    <cellStyle name="Note 9 2 2 3 2 2" xfId="24393" xr:uid="{00000000-0005-0000-0000-0000E0670000}"/>
    <cellStyle name="Note 9 2 2 3 2 3" xfId="24394" xr:uid="{00000000-0005-0000-0000-0000E1670000}"/>
    <cellStyle name="Note 9 2 2 3 3" xfId="24395" xr:uid="{00000000-0005-0000-0000-0000E2670000}"/>
    <cellStyle name="Note 9 2 2 3 3 2" xfId="24396" xr:uid="{00000000-0005-0000-0000-0000E3670000}"/>
    <cellStyle name="Note 9 2 2 3 3 3" xfId="24397" xr:uid="{00000000-0005-0000-0000-0000E4670000}"/>
    <cellStyle name="Note 9 2 2 3 4" xfId="24398" xr:uid="{00000000-0005-0000-0000-0000E5670000}"/>
    <cellStyle name="Note 9 2 2 3 4 2" xfId="24399" xr:uid="{00000000-0005-0000-0000-0000E6670000}"/>
    <cellStyle name="Note 9 2 2 3 4 3" xfId="24400" xr:uid="{00000000-0005-0000-0000-0000E7670000}"/>
    <cellStyle name="Note 9 2 2 3 5" xfId="24401" xr:uid="{00000000-0005-0000-0000-0000E8670000}"/>
    <cellStyle name="Note 9 2 2 3 5 2" xfId="24402" xr:uid="{00000000-0005-0000-0000-0000E9670000}"/>
    <cellStyle name="Note 9 2 2 3 5 3" xfId="24403" xr:uid="{00000000-0005-0000-0000-0000EA670000}"/>
    <cellStyle name="Note 9 2 2 3 6" xfId="24404" xr:uid="{00000000-0005-0000-0000-0000EB670000}"/>
    <cellStyle name="Note 9 2 2 3 6 2" xfId="24405" xr:uid="{00000000-0005-0000-0000-0000EC670000}"/>
    <cellStyle name="Note 9 2 2 3 6 3" xfId="24406" xr:uid="{00000000-0005-0000-0000-0000ED670000}"/>
    <cellStyle name="Note 9 2 2 3 7" xfId="24407" xr:uid="{00000000-0005-0000-0000-0000EE670000}"/>
    <cellStyle name="Note 9 2 2 3 7 2" xfId="24408" xr:uid="{00000000-0005-0000-0000-0000EF670000}"/>
    <cellStyle name="Note 9 2 2 3 7 3" xfId="24409" xr:uid="{00000000-0005-0000-0000-0000F0670000}"/>
    <cellStyle name="Note 9 2 2 3 8" xfId="24410" xr:uid="{00000000-0005-0000-0000-0000F1670000}"/>
    <cellStyle name="Note 9 2 2 3 8 2" xfId="24411" xr:uid="{00000000-0005-0000-0000-0000F2670000}"/>
    <cellStyle name="Note 9 2 2 3 8 3" xfId="24412" xr:uid="{00000000-0005-0000-0000-0000F3670000}"/>
    <cellStyle name="Note 9 2 2 3 9" xfId="24413" xr:uid="{00000000-0005-0000-0000-0000F4670000}"/>
    <cellStyle name="Note 9 2 2 3 9 2" xfId="24414" xr:uid="{00000000-0005-0000-0000-0000F5670000}"/>
    <cellStyle name="Note 9 2 2 3 9 3" xfId="24415" xr:uid="{00000000-0005-0000-0000-0000F6670000}"/>
    <cellStyle name="Note 9 2 2 4" xfId="24416" xr:uid="{00000000-0005-0000-0000-0000F7670000}"/>
    <cellStyle name="Note 9 2 2 4 2" xfId="24417" xr:uid="{00000000-0005-0000-0000-0000F8670000}"/>
    <cellStyle name="Note 9 2 2 4 2 2" xfId="24418" xr:uid="{00000000-0005-0000-0000-0000F9670000}"/>
    <cellStyle name="Note 9 2 2 4 2 3" xfId="24419" xr:uid="{00000000-0005-0000-0000-0000FA670000}"/>
    <cellStyle name="Note 9 2 2 4 3" xfId="24420" xr:uid="{00000000-0005-0000-0000-0000FB670000}"/>
    <cellStyle name="Note 9 2 2 4 3 2" xfId="24421" xr:uid="{00000000-0005-0000-0000-0000FC670000}"/>
    <cellStyle name="Note 9 2 2 4 3 3" xfId="24422" xr:uid="{00000000-0005-0000-0000-0000FD670000}"/>
    <cellStyle name="Note 9 2 2 4 4" xfId="24423" xr:uid="{00000000-0005-0000-0000-0000FE670000}"/>
    <cellStyle name="Note 9 2 2 4 4 2" xfId="24424" xr:uid="{00000000-0005-0000-0000-0000FF670000}"/>
    <cellStyle name="Note 9 2 2 4 4 3" xfId="24425" xr:uid="{00000000-0005-0000-0000-000000680000}"/>
    <cellStyle name="Note 9 2 2 4 5" xfId="24426" xr:uid="{00000000-0005-0000-0000-000001680000}"/>
    <cellStyle name="Note 9 2 2 4 5 2" xfId="24427" xr:uid="{00000000-0005-0000-0000-000002680000}"/>
    <cellStyle name="Note 9 2 2 4 5 3" xfId="24428" xr:uid="{00000000-0005-0000-0000-000003680000}"/>
    <cellStyle name="Note 9 2 2 4 6" xfId="24429" xr:uid="{00000000-0005-0000-0000-000004680000}"/>
    <cellStyle name="Note 9 2 2 4 6 2" xfId="24430" xr:uid="{00000000-0005-0000-0000-000005680000}"/>
    <cellStyle name="Note 9 2 2 4 6 3" xfId="24431" xr:uid="{00000000-0005-0000-0000-000006680000}"/>
    <cellStyle name="Note 9 2 2 4 7" xfId="24432" xr:uid="{00000000-0005-0000-0000-000007680000}"/>
    <cellStyle name="Note 9 2 2 4 7 2" xfId="24433" xr:uid="{00000000-0005-0000-0000-000008680000}"/>
    <cellStyle name="Note 9 2 2 4 7 3" xfId="24434" xr:uid="{00000000-0005-0000-0000-000009680000}"/>
    <cellStyle name="Note 9 2 2 4 8" xfId="24435" xr:uid="{00000000-0005-0000-0000-00000A680000}"/>
    <cellStyle name="Note 9 2 2 4 9" xfId="24436" xr:uid="{00000000-0005-0000-0000-00000B680000}"/>
    <cellStyle name="Note 9 2 2 5" xfId="24437" xr:uid="{00000000-0005-0000-0000-00000C680000}"/>
    <cellStyle name="Note 9 2 2 5 2" xfId="24438" xr:uid="{00000000-0005-0000-0000-00000D680000}"/>
    <cellStyle name="Note 9 2 2 5 2 2" xfId="24439" xr:uid="{00000000-0005-0000-0000-00000E680000}"/>
    <cellStyle name="Note 9 2 2 5 2 3" xfId="24440" xr:uid="{00000000-0005-0000-0000-00000F680000}"/>
    <cellStyle name="Note 9 2 2 5 3" xfId="24441" xr:uid="{00000000-0005-0000-0000-000010680000}"/>
    <cellStyle name="Note 9 2 2 5 3 2" xfId="24442" xr:uid="{00000000-0005-0000-0000-000011680000}"/>
    <cellStyle name="Note 9 2 2 5 3 3" xfId="24443" xr:uid="{00000000-0005-0000-0000-000012680000}"/>
    <cellStyle name="Note 9 2 2 5 4" xfId="24444" xr:uid="{00000000-0005-0000-0000-000013680000}"/>
    <cellStyle name="Note 9 2 2 5 4 2" xfId="24445" xr:uid="{00000000-0005-0000-0000-000014680000}"/>
    <cellStyle name="Note 9 2 2 5 4 3" xfId="24446" xr:uid="{00000000-0005-0000-0000-000015680000}"/>
    <cellStyle name="Note 9 2 2 5 5" xfId="24447" xr:uid="{00000000-0005-0000-0000-000016680000}"/>
    <cellStyle name="Note 9 2 2 5 5 2" xfId="24448" xr:uid="{00000000-0005-0000-0000-000017680000}"/>
    <cellStyle name="Note 9 2 2 5 5 3" xfId="24449" xr:uid="{00000000-0005-0000-0000-000018680000}"/>
    <cellStyle name="Note 9 2 2 5 6" xfId="24450" xr:uid="{00000000-0005-0000-0000-000019680000}"/>
    <cellStyle name="Note 9 2 2 5 6 2" xfId="24451" xr:uid="{00000000-0005-0000-0000-00001A680000}"/>
    <cellStyle name="Note 9 2 2 5 6 3" xfId="24452" xr:uid="{00000000-0005-0000-0000-00001B680000}"/>
    <cellStyle name="Note 9 2 2 5 7" xfId="24453" xr:uid="{00000000-0005-0000-0000-00001C680000}"/>
    <cellStyle name="Note 9 2 2 5 7 2" xfId="24454" xr:uid="{00000000-0005-0000-0000-00001D680000}"/>
    <cellStyle name="Note 9 2 2 5 7 3" xfId="24455" xr:uid="{00000000-0005-0000-0000-00001E680000}"/>
    <cellStyle name="Note 9 2 2 5 8" xfId="24456" xr:uid="{00000000-0005-0000-0000-00001F680000}"/>
    <cellStyle name="Note 9 2 2 5 9" xfId="24457" xr:uid="{00000000-0005-0000-0000-000020680000}"/>
    <cellStyle name="Note 9 2 2 6" xfId="24458" xr:uid="{00000000-0005-0000-0000-000021680000}"/>
    <cellStyle name="Note 9 2 2 6 2" xfId="24459" xr:uid="{00000000-0005-0000-0000-000022680000}"/>
    <cellStyle name="Note 9 2 2 6 2 2" xfId="24460" xr:uid="{00000000-0005-0000-0000-000023680000}"/>
    <cellStyle name="Note 9 2 2 6 2 3" xfId="24461" xr:uid="{00000000-0005-0000-0000-000024680000}"/>
    <cellStyle name="Note 9 2 2 6 3" xfId="24462" xr:uid="{00000000-0005-0000-0000-000025680000}"/>
    <cellStyle name="Note 9 2 2 6 3 2" xfId="24463" xr:uid="{00000000-0005-0000-0000-000026680000}"/>
    <cellStyle name="Note 9 2 2 6 3 3" xfId="24464" xr:uid="{00000000-0005-0000-0000-000027680000}"/>
    <cellStyle name="Note 9 2 2 6 4" xfId="24465" xr:uid="{00000000-0005-0000-0000-000028680000}"/>
    <cellStyle name="Note 9 2 2 6 4 2" xfId="24466" xr:uid="{00000000-0005-0000-0000-000029680000}"/>
    <cellStyle name="Note 9 2 2 6 4 3" xfId="24467" xr:uid="{00000000-0005-0000-0000-00002A680000}"/>
    <cellStyle name="Note 9 2 2 6 5" xfId="24468" xr:uid="{00000000-0005-0000-0000-00002B680000}"/>
    <cellStyle name="Note 9 2 2 6 5 2" xfId="24469" xr:uid="{00000000-0005-0000-0000-00002C680000}"/>
    <cellStyle name="Note 9 2 2 6 5 3" xfId="24470" xr:uid="{00000000-0005-0000-0000-00002D680000}"/>
    <cellStyle name="Note 9 2 2 6 6" xfId="24471" xr:uid="{00000000-0005-0000-0000-00002E680000}"/>
    <cellStyle name="Note 9 2 2 6 6 2" xfId="24472" xr:uid="{00000000-0005-0000-0000-00002F680000}"/>
    <cellStyle name="Note 9 2 2 6 6 3" xfId="24473" xr:uid="{00000000-0005-0000-0000-000030680000}"/>
    <cellStyle name="Note 9 2 2 6 7" xfId="24474" xr:uid="{00000000-0005-0000-0000-000031680000}"/>
    <cellStyle name="Note 9 2 2 6 7 2" xfId="24475" xr:uid="{00000000-0005-0000-0000-000032680000}"/>
    <cellStyle name="Note 9 2 2 6 7 3" xfId="24476" xr:uid="{00000000-0005-0000-0000-000033680000}"/>
    <cellStyle name="Note 9 2 2 6 8" xfId="24477" xr:uid="{00000000-0005-0000-0000-000034680000}"/>
    <cellStyle name="Note 9 2 2 6 9" xfId="24478" xr:uid="{00000000-0005-0000-0000-000035680000}"/>
    <cellStyle name="Note 9 2 2 7" xfId="24479" xr:uid="{00000000-0005-0000-0000-000036680000}"/>
    <cellStyle name="Note 9 2 2 7 2" xfId="24480" xr:uid="{00000000-0005-0000-0000-000037680000}"/>
    <cellStyle name="Note 9 2 2 7 2 2" xfId="24481" xr:uid="{00000000-0005-0000-0000-000038680000}"/>
    <cellStyle name="Note 9 2 2 7 2 3" xfId="24482" xr:uid="{00000000-0005-0000-0000-000039680000}"/>
    <cellStyle name="Note 9 2 2 7 3" xfId="24483" xr:uid="{00000000-0005-0000-0000-00003A680000}"/>
    <cellStyle name="Note 9 2 2 7 3 2" xfId="24484" xr:uid="{00000000-0005-0000-0000-00003B680000}"/>
    <cellStyle name="Note 9 2 2 7 3 3" xfId="24485" xr:uid="{00000000-0005-0000-0000-00003C680000}"/>
    <cellStyle name="Note 9 2 2 7 4" xfId="24486" xr:uid="{00000000-0005-0000-0000-00003D680000}"/>
    <cellStyle name="Note 9 2 2 7 4 2" xfId="24487" xr:uid="{00000000-0005-0000-0000-00003E680000}"/>
    <cellStyle name="Note 9 2 2 7 4 3" xfId="24488" xr:uid="{00000000-0005-0000-0000-00003F680000}"/>
    <cellStyle name="Note 9 2 2 7 5" xfId="24489" xr:uid="{00000000-0005-0000-0000-000040680000}"/>
    <cellStyle name="Note 9 2 2 7 5 2" xfId="24490" xr:uid="{00000000-0005-0000-0000-000041680000}"/>
    <cellStyle name="Note 9 2 2 7 5 3" xfId="24491" xr:uid="{00000000-0005-0000-0000-000042680000}"/>
    <cellStyle name="Note 9 2 2 7 6" xfId="24492" xr:uid="{00000000-0005-0000-0000-000043680000}"/>
    <cellStyle name="Note 9 2 2 7 6 2" xfId="24493" xr:uid="{00000000-0005-0000-0000-000044680000}"/>
    <cellStyle name="Note 9 2 2 7 6 3" xfId="24494" xr:uid="{00000000-0005-0000-0000-000045680000}"/>
    <cellStyle name="Note 9 2 2 7 7" xfId="24495" xr:uid="{00000000-0005-0000-0000-000046680000}"/>
    <cellStyle name="Note 9 2 2 7 7 2" xfId="24496" xr:uid="{00000000-0005-0000-0000-000047680000}"/>
    <cellStyle name="Note 9 2 2 7 7 3" xfId="24497" xr:uid="{00000000-0005-0000-0000-000048680000}"/>
    <cellStyle name="Note 9 2 2 7 8" xfId="24498" xr:uid="{00000000-0005-0000-0000-000049680000}"/>
    <cellStyle name="Note 9 2 2 7 9" xfId="24499" xr:uid="{00000000-0005-0000-0000-00004A680000}"/>
    <cellStyle name="Note 9 2 2 8" xfId="24500" xr:uid="{00000000-0005-0000-0000-00004B680000}"/>
    <cellStyle name="Note 9 2 2 8 2" xfId="24501" xr:uid="{00000000-0005-0000-0000-00004C680000}"/>
    <cellStyle name="Note 9 2 2 8 2 2" xfId="24502" xr:uid="{00000000-0005-0000-0000-00004D680000}"/>
    <cellStyle name="Note 9 2 2 8 2 3" xfId="24503" xr:uid="{00000000-0005-0000-0000-00004E680000}"/>
    <cellStyle name="Note 9 2 2 8 3" xfId="24504" xr:uid="{00000000-0005-0000-0000-00004F680000}"/>
    <cellStyle name="Note 9 2 2 8 3 2" xfId="24505" xr:uid="{00000000-0005-0000-0000-000050680000}"/>
    <cellStyle name="Note 9 2 2 8 3 3" xfId="24506" xr:uid="{00000000-0005-0000-0000-000051680000}"/>
    <cellStyle name="Note 9 2 2 8 4" xfId="24507" xr:uid="{00000000-0005-0000-0000-000052680000}"/>
    <cellStyle name="Note 9 2 2 8 4 2" xfId="24508" xr:uid="{00000000-0005-0000-0000-000053680000}"/>
    <cellStyle name="Note 9 2 2 8 4 3" xfId="24509" xr:uid="{00000000-0005-0000-0000-000054680000}"/>
    <cellStyle name="Note 9 2 2 8 5" xfId="24510" xr:uid="{00000000-0005-0000-0000-000055680000}"/>
    <cellStyle name="Note 9 2 2 8 5 2" xfId="24511" xr:uid="{00000000-0005-0000-0000-000056680000}"/>
    <cellStyle name="Note 9 2 2 8 5 3" xfId="24512" xr:uid="{00000000-0005-0000-0000-000057680000}"/>
    <cellStyle name="Note 9 2 2 8 6" xfId="24513" xr:uid="{00000000-0005-0000-0000-000058680000}"/>
    <cellStyle name="Note 9 2 2 8 6 2" xfId="24514" xr:uid="{00000000-0005-0000-0000-000059680000}"/>
    <cellStyle name="Note 9 2 2 8 6 3" xfId="24515" xr:uid="{00000000-0005-0000-0000-00005A680000}"/>
    <cellStyle name="Note 9 2 2 8 7" xfId="24516" xr:uid="{00000000-0005-0000-0000-00005B680000}"/>
    <cellStyle name="Note 9 2 2 8 7 2" xfId="24517" xr:uid="{00000000-0005-0000-0000-00005C680000}"/>
    <cellStyle name="Note 9 2 2 8 7 3" xfId="24518" xr:uid="{00000000-0005-0000-0000-00005D680000}"/>
    <cellStyle name="Note 9 2 2 8 8" xfId="24519" xr:uid="{00000000-0005-0000-0000-00005E680000}"/>
    <cellStyle name="Note 9 2 2 8 9" xfId="24520" xr:uid="{00000000-0005-0000-0000-00005F680000}"/>
    <cellStyle name="Note 9 2 2 9" xfId="24521" xr:uid="{00000000-0005-0000-0000-000060680000}"/>
    <cellStyle name="Note 9 2 2 9 10" xfId="24522" xr:uid="{00000000-0005-0000-0000-000061680000}"/>
    <cellStyle name="Note 9 2 2 9 10 2" xfId="24523" xr:uid="{00000000-0005-0000-0000-000062680000}"/>
    <cellStyle name="Note 9 2 2 9 10 3" xfId="24524" xr:uid="{00000000-0005-0000-0000-000063680000}"/>
    <cellStyle name="Note 9 2 2 9 11" xfId="24525" xr:uid="{00000000-0005-0000-0000-000064680000}"/>
    <cellStyle name="Note 9 2 2 9 11 2" xfId="24526" xr:uid="{00000000-0005-0000-0000-000065680000}"/>
    <cellStyle name="Note 9 2 2 9 12" xfId="24527" xr:uid="{00000000-0005-0000-0000-000066680000}"/>
    <cellStyle name="Note 9 2 2 9 2" xfId="24528" xr:uid="{00000000-0005-0000-0000-000067680000}"/>
    <cellStyle name="Note 9 2 2 9 2 2" xfId="24529" xr:uid="{00000000-0005-0000-0000-000068680000}"/>
    <cellStyle name="Note 9 2 2 9 2 3" xfId="24530" xr:uid="{00000000-0005-0000-0000-000069680000}"/>
    <cellStyle name="Note 9 2 2 9 3" xfId="24531" xr:uid="{00000000-0005-0000-0000-00006A680000}"/>
    <cellStyle name="Note 9 2 2 9 3 2" xfId="24532" xr:uid="{00000000-0005-0000-0000-00006B680000}"/>
    <cellStyle name="Note 9 2 2 9 3 3" xfId="24533" xr:uid="{00000000-0005-0000-0000-00006C680000}"/>
    <cellStyle name="Note 9 2 2 9 4" xfId="24534" xr:uid="{00000000-0005-0000-0000-00006D680000}"/>
    <cellStyle name="Note 9 2 2 9 4 2" xfId="24535" xr:uid="{00000000-0005-0000-0000-00006E680000}"/>
    <cellStyle name="Note 9 2 2 9 4 3" xfId="24536" xr:uid="{00000000-0005-0000-0000-00006F680000}"/>
    <cellStyle name="Note 9 2 2 9 5" xfId="24537" xr:uid="{00000000-0005-0000-0000-000070680000}"/>
    <cellStyle name="Note 9 2 2 9 5 2" xfId="24538" xr:uid="{00000000-0005-0000-0000-000071680000}"/>
    <cellStyle name="Note 9 2 2 9 5 3" xfId="24539" xr:uid="{00000000-0005-0000-0000-000072680000}"/>
    <cellStyle name="Note 9 2 2 9 6" xfId="24540" xr:uid="{00000000-0005-0000-0000-000073680000}"/>
    <cellStyle name="Note 9 2 2 9 6 2" xfId="24541" xr:uid="{00000000-0005-0000-0000-000074680000}"/>
    <cellStyle name="Note 9 2 2 9 6 3" xfId="24542" xr:uid="{00000000-0005-0000-0000-000075680000}"/>
    <cellStyle name="Note 9 2 2 9 7" xfId="24543" xr:uid="{00000000-0005-0000-0000-000076680000}"/>
    <cellStyle name="Note 9 2 2 9 7 2" xfId="24544" xr:uid="{00000000-0005-0000-0000-000077680000}"/>
    <cellStyle name="Note 9 2 2 9 7 3" xfId="24545" xr:uid="{00000000-0005-0000-0000-000078680000}"/>
    <cellStyle name="Note 9 2 2 9 8" xfId="24546" xr:uid="{00000000-0005-0000-0000-000079680000}"/>
    <cellStyle name="Note 9 2 2 9 8 2" xfId="24547" xr:uid="{00000000-0005-0000-0000-00007A680000}"/>
    <cellStyle name="Note 9 2 2 9 8 3" xfId="24548" xr:uid="{00000000-0005-0000-0000-00007B680000}"/>
    <cellStyle name="Note 9 2 2 9 9" xfId="24549" xr:uid="{00000000-0005-0000-0000-00007C680000}"/>
    <cellStyle name="Note 9 2 2 9 9 2" xfId="24550" xr:uid="{00000000-0005-0000-0000-00007D680000}"/>
    <cellStyle name="Note 9 2 2 9 9 3" xfId="24551" xr:uid="{00000000-0005-0000-0000-00007E680000}"/>
    <cellStyle name="Note 9 2 3" xfId="24552" xr:uid="{00000000-0005-0000-0000-00007F680000}"/>
    <cellStyle name="Note 9 2 3 10" xfId="24553" xr:uid="{00000000-0005-0000-0000-000080680000}"/>
    <cellStyle name="Note 9 2 3 10 2" xfId="24554" xr:uid="{00000000-0005-0000-0000-000081680000}"/>
    <cellStyle name="Note 9 2 3 10 3" xfId="24555" xr:uid="{00000000-0005-0000-0000-000082680000}"/>
    <cellStyle name="Note 9 2 3 11" xfId="24556" xr:uid="{00000000-0005-0000-0000-000083680000}"/>
    <cellStyle name="Note 9 2 3 11 2" xfId="24557" xr:uid="{00000000-0005-0000-0000-000084680000}"/>
    <cellStyle name="Note 9 2 3 11 3" xfId="24558" xr:uid="{00000000-0005-0000-0000-000085680000}"/>
    <cellStyle name="Note 9 2 3 12" xfId="24559" xr:uid="{00000000-0005-0000-0000-000086680000}"/>
    <cellStyle name="Note 9 2 3 12 2" xfId="24560" xr:uid="{00000000-0005-0000-0000-000087680000}"/>
    <cellStyle name="Note 9 2 3 12 3" xfId="24561" xr:uid="{00000000-0005-0000-0000-000088680000}"/>
    <cellStyle name="Note 9 2 3 13" xfId="24562" xr:uid="{00000000-0005-0000-0000-000089680000}"/>
    <cellStyle name="Note 9 2 3 13 2" xfId="24563" xr:uid="{00000000-0005-0000-0000-00008A680000}"/>
    <cellStyle name="Note 9 2 3 13 3" xfId="24564" xr:uid="{00000000-0005-0000-0000-00008B680000}"/>
    <cellStyle name="Note 9 2 3 14" xfId="24565" xr:uid="{00000000-0005-0000-0000-00008C680000}"/>
    <cellStyle name="Note 9 2 3 14 2" xfId="24566" xr:uid="{00000000-0005-0000-0000-00008D680000}"/>
    <cellStyle name="Note 9 2 3 14 3" xfId="24567" xr:uid="{00000000-0005-0000-0000-00008E680000}"/>
    <cellStyle name="Note 9 2 3 15" xfId="24568" xr:uid="{00000000-0005-0000-0000-00008F680000}"/>
    <cellStyle name="Note 9 2 3 2" xfId="24569" xr:uid="{00000000-0005-0000-0000-000090680000}"/>
    <cellStyle name="Note 9 2 3 2 2" xfId="24570" xr:uid="{00000000-0005-0000-0000-000091680000}"/>
    <cellStyle name="Note 9 2 3 2 2 2" xfId="24571" xr:uid="{00000000-0005-0000-0000-000092680000}"/>
    <cellStyle name="Note 9 2 3 2 2 3" xfId="24572" xr:uid="{00000000-0005-0000-0000-000093680000}"/>
    <cellStyle name="Note 9 2 3 2 3" xfId="24573" xr:uid="{00000000-0005-0000-0000-000094680000}"/>
    <cellStyle name="Note 9 2 3 2 3 2" xfId="24574" xr:uid="{00000000-0005-0000-0000-000095680000}"/>
    <cellStyle name="Note 9 2 3 2 3 3" xfId="24575" xr:uid="{00000000-0005-0000-0000-000096680000}"/>
    <cellStyle name="Note 9 2 3 2 4" xfId="24576" xr:uid="{00000000-0005-0000-0000-000097680000}"/>
    <cellStyle name="Note 9 2 3 2 4 2" xfId="24577" xr:uid="{00000000-0005-0000-0000-000098680000}"/>
    <cellStyle name="Note 9 2 3 2 4 3" xfId="24578" xr:uid="{00000000-0005-0000-0000-000099680000}"/>
    <cellStyle name="Note 9 2 3 2 5" xfId="24579" xr:uid="{00000000-0005-0000-0000-00009A680000}"/>
    <cellStyle name="Note 9 2 3 2 5 2" xfId="24580" xr:uid="{00000000-0005-0000-0000-00009B680000}"/>
    <cellStyle name="Note 9 2 3 2 5 3" xfId="24581" xr:uid="{00000000-0005-0000-0000-00009C680000}"/>
    <cellStyle name="Note 9 2 3 2 6" xfId="24582" xr:uid="{00000000-0005-0000-0000-00009D680000}"/>
    <cellStyle name="Note 9 2 3 2 6 2" xfId="24583" xr:uid="{00000000-0005-0000-0000-00009E680000}"/>
    <cellStyle name="Note 9 2 3 2 6 3" xfId="24584" xr:uid="{00000000-0005-0000-0000-00009F680000}"/>
    <cellStyle name="Note 9 2 3 2 7" xfId="24585" xr:uid="{00000000-0005-0000-0000-0000A0680000}"/>
    <cellStyle name="Note 9 2 3 2 7 2" xfId="24586" xr:uid="{00000000-0005-0000-0000-0000A1680000}"/>
    <cellStyle name="Note 9 2 3 2 7 3" xfId="24587" xr:uid="{00000000-0005-0000-0000-0000A2680000}"/>
    <cellStyle name="Note 9 2 3 2 8" xfId="24588" xr:uid="{00000000-0005-0000-0000-0000A3680000}"/>
    <cellStyle name="Note 9 2 3 2 9" xfId="24589" xr:uid="{00000000-0005-0000-0000-0000A4680000}"/>
    <cellStyle name="Note 9 2 3 3" xfId="24590" xr:uid="{00000000-0005-0000-0000-0000A5680000}"/>
    <cellStyle name="Note 9 2 3 3 10" xfId="24591" xr:uid="{00000000-0005-0000-0000-0000A6680000}"/>
    <cellStyle name="Note 9 2 3 3 10 2" xfId="24592" xr:uid="{00000000-0005-0000-0000-0000A7680000}"/>
    <cellStyle name="Note 9 2 3 3 10 3" xfId="24593" xr:uid="{00000000-0005-0000-0000-0000A8680000}"/>
    <cellStyle name="Note 9 2 3 3 11" xfId="24594" xr:uid="{00000000-0005-0000-0000-0000A9680000}"/>
    <cellStyle name="Note 9 2 3 3 11 2" xfId="24595" xr:uid="{00000000-0005-0000-0000-0000AA680000}"/>
    <cellStyle name="Note 9 2 3 3 12" xfId="24596" xr:uid="{00000000-0005-0000-0000-0000AB680000}"/>
    <cellStyle name="Note 9 2 3 3 13" xfId="24597" xr:uid="{00000000-0005-0000-0000-0000AC680000}"/>
    <cellStyle name="Note 9 2 3 3 2" xfId="24598" xr:uid="{00000000-0005-0000-0000-0000AD680000}"/>
    <cellStyle name="Note 9 2 3 3 2 2" xfId="24599" xr:uid="{00000000-0005-0000-0000-0000AE680000}"/>
    <cellStyle name="Note 9 2 3 3 2 3" xfId="24600" xr:uid="{00000000-0005-0000-0000-0000AF680000}"/>
    <cellStyle name="Note 9 2 3 3 3" xfId="24601" xr:uid="{00000000-0005-0000-0000-0000B0680000}"/>
    <cellStyle name="Note 9 2 3 3 3 2" xfId="24602" xr:uid="{00000000-0005-0000-0000-0000B1680000}"/>
    <cellStyle name="Note 9 2 3 3 3 3" xfId="24603" xr:uid="{00000000-0005-0000-0000-0000B2680000}"/>
    <cellStyle name="Note 9 2 3 3 4" xfId="24604" xr:uid="{00000000-0005-0000-0000-0000B3680000}"/>
    <cellStyle name="Note 9 2 3 3 4 2" xfId="24605" xr:uid="{00000000-0005-0000-0000-0000B4680000}"/>
    <cellStyle name="Note 9 2 3 3 4 3" xfId="24606" xr:uid="{00000000-0005-0000-0000-0000B5680000}"/>
    <cellStyle name="Note 9 2 3 3 5" xfId="24607" xr:uid="{00000000-0005-0000-0000-0000B6680000}"/>
    <cellStyle name="Note 9 2 3 3 5 2" xfId="24608" xr:uid="{00000000-0005-0000-0000-0000B7680000}"/>
    <cellStyle name="Note 9 2 3 3 5 3" xfId="24609" xr:uid="{00000000-0005-0000-0000-0000B8680000}"/>
    <cellStyle name="Note 9 2 3 3 6" xfId="24610" xr:uid="{00000000-0005-0000-0000-0000B9680000}"/>
    <cellStyle name="Note 9 2 3 3 6 2" xfId="24611" xr:uid="{00000000-0005-0000-0000-0000BA680000}"/>
    <cellStyle name="Note 9 2 3 3 6 3" xfId="24612" xr:uid="{00000000-0005-0000-0000-0000BB680000}"/>
    <cellStyle name="Note 9 2 3 3 7" xfId="24613" xr:uid="{00000000-0005-0000-0000-0000BC680000}"/>
    <cellStyle name="Note 9 2 3 3 7 2" xfId="24614" xr:uid="{00000000-0005-0000-0000-0000BD680000}"/>
    <cellStyle name="Note 9 2 3 3 7 3" xfId="24615" xr:uid="{00000000-0005-0000-0000-0000BE680000}"/>
    <cellStyle name="Note 9 2 3 3 8" xfId="24616" xr:uid="{00000000-0005-0000-0000-0000BF680000}"/>
    <cellStyle name="Note 9 2 3 3 8 2" xfId="24617" xr:uid="{00000000-0005-0000-0000-0000C0680000}"/>
    <cellStyle name="Note 9 2 3 3 8 3" xfId="24618" xr:uid="{00000000-0005-0000-0000-0000C1680000}"/>
    <cellStyle name="Note 9 2 3 3 9" xfId="24619" xr:uid="{00000000-0005-0000-0000-0000C2680000}"/>
    <cellStyle name="Note 9 2 3 3 9 2" xfId="24620" xr:uid="{00000000-0005-0000-0000-0000C3680000}"/>
    <cellStyle name="Note 9 2 3 3 9 3" xfId="24621" xr:uid="{00000000-0005-0000-0000-0000C4680000}"/>
    <cellStyle name="Note 9 2 3 4" xfId="24622" xr:uid="{00000000-0005-0000-0000-0000C5680000}"/>
    <cellStyle name="Note 9 2 3 4 2" xfId="24623" xr:uid="{00000000-0005-0000-0000-0000C6680000}"/>
    <cellStyle name="Note 9 2 3 4 2 2" xfId="24624" xr:uid="{00000000-0005-0000-0000-0000C7680000}"/>
    <cellStyle name="Note 9 2 3 4 2 3" xfId="24625" xr:uid="{00000000-0005-0000-0000-0000C8680000}"/>
    <cellStyle name="Note 9 2 3 4 3" xfId="24626" xr:uid="{00000000-0005-0000-0000-0000C9680000}"/>
    <cellStyle name="Note 9 2 3 4 3 2" xfId="24627" xr:uid="{00000000-0005-0000-0000-0000CA680000}"/>
    <cellStyle name="Note 9 2 3 4 3 3" xfId="24628" xr:uid="{00000000-0005-0000-0000-0000CB680000}"/>
    <cellStyle name="Note 9 2 3 4 4" xfId="24629" xr:uid="{00000000-0005-0000-0000-0000CC680000}"/>
    <cellStyle name="Note 9 2 3 4 4 2" xfId="24630" xr:uid="{00000000-0005-0000-0000-0000CD680000}"/>
    <cellStyle name="Note 9 2 3 4 4 3" xfId="24631" xr:uid="{00000000-0005-0000-0000-0000CE680000}"/>
    <cellStyle name="Note 9 2 3 4 5" xfId="24632" xr:uid="{00000000-0005-0000-0000-0000CF680000}"/>
    <cellStyle name="Note 9 2 3 4 5 2" xfId="24633" xr:uid="{00000000-0005-0000-0000-0000D0680000}"/>
    <cellStyle name="Note 9 2 3 4 5 3" xfId="24634" xr:uid="{00000000-0005-0000-0000-0000D1680000}"/>
    <cellStyle name="Note 9 2 3 4 6" xfId="24635" xr:uid="{00000000-0005-0000-0000-0000D2680000}"/>
    <cellStyle name="Note 9 2 3 4 6 2" xfId="24636" xr:uid="{00000000-0005-0000-0000-0000D3680000}"/>
    <cellStyle name="Note 9 2 3 4 6 3" xfId="24637" xr:uid="{00000000-0005-0000-0000-0000D4680000}"/>
    <cellStyle name="Note 9 2 3 4 7" xfId="24638" xr:uid="{00000000-0005-0000-0000-0000D5680000}"/>
    <cellStyle name="Note 9 2 3 4 7 2" xfId="24639" xr:uid="{00000000-0005-0000-0000-0000D6680000}"/>
    <cellStyle name="Note 9 2 3 4 7 3" xfId="24640" xr:uid="{00000000-0005-0000-0000-0000D7680000}"/>
    <cellStyle name="Note 9 2 3 4 8" xfId="24641" xr:uid="{00000000-0005-0000-0000-0000D8680000}"/>
    <cellStyle name="Note 9 2 3 4 9" xfId="24642" xr:uid="{00000000-0005-0000-0000-0000D9680000}"/>
    <cellStyle name="Note 9 2 3 5" xfId="24643" xr:uid="{00000000-0005-0000-0000-0000DA680000}"/>
    <cellStyle name="Note 9 2 3 5 2" xfId="24644" xr:uid="{00000000-0005-0000-0000-0000DB680000}"/>
    <cellStyle name="Note 9 2 3 5 2 2" xfId="24645" xr:uid="{00000000-0005-0000-0000-0000DC680000}"/>
    <cellStyle name="Note 9 2 3 5 2 3" xfId="24646" xr:uid="{00000000-0005-0000-0000-0000DD680000}"/>
    <cellStyle name="Note 9 2 3 5 3" xfId="24647" xr:uid="{00000000-0005-0000-0000-0000DE680000}"/>
    <cellStyle name="Note 9 2 3 5 3 2" xfId="24648" xr:uid="{00000000-0005-0000-0000-0000DF680000}"/>
    <cellStyle name="Note 9 2 3 5 3 3" xfId="24649" xr:uid="{00000000-0005-0000-0000-0000E0680000}"/>
    <cellStyle name="Note 9 2 3 5 4" xfId="24650" xr:uid="{00000000-0005-0000-0000-0000E1680000}"/>
    <cellStyle name="Note 9 2 3 5 4 2" xfId="24651" xr:uid="{00000000-0005-0000-0000-0000E2680000}"/>
    <cellStyle name="Note 9 2 3 5 4 3" xfId="24652" xr:uid="{00000000-0005-0000-0000-0000E3680000}"/>
    <cellStyle name="Note 9 2 3 5 5" xfId="24653" xr:uid="{00000000-0005-0000-0000-0000E4680000}"/>
    <cellStyle name="Note 9 2 3 5 5 2" xfId="24654" xr:uid="{00000000-0005-0000-0000-0000E5680000}"/>
    <cellStyle name="Note 9 2 3 5 5 3" xfId="24655" xr:uid="{00000000-0005-0000-0000-0000E6680000}"/>
    <cellStyle name="Note 9 2 3 5 6" xfId="24656" xr:uid="{00000000-0005-0000-0000-0000E7680000}"/>
    <cellStyle name="Note 9 2 3 5 6 2" xfId="24657" xr:uid="{00000000-0005-0000-0000-0000E8680000}"/>
    <cellStyle name="Note 9 2 3 5 6 3" xfId="24658" xr:uid="{00000000-0005-0000-0000-0000E9680000}"/>
    <cellStyle name="Note 9 2 3 5 7" xfId="24659" xr:uid="{00000000-0005-0000-0000-0000EA680000}"/>
    <cellStyle name="Note 9 2 3 5 7 2" xfId="24660" xr:uid="{00000000-0005-0000-0000-0000EB680000}"/>
    <cellStyle name="Note 9 2 3 5 7 3" xfId="24661" xr:uid="{00000000-0005-0000-0000-0000EC680000}"/>
    <cellStyle name="Note 9 2 3 5 8" xfId="24662" xr:uid="{00000000-0005-0000-0000-0000ED680000}"/>
    <cellStyle name="Note 9 2 3 5 9" xfId="24663" xr:uid="{00000000-0005-0000-0000-0000EE680000}"/>
    <cellStyle name="Note 9 2 3 6" xfId="24664" xr:uid="{00000000-0005-0000-0000-0000EF680000}"/>
    <cellStyle name="Note 9 2 3 6 2" xfId="24665" xr:uid="{00000000-0005-0000-0000-0000F0680000}"/>
    <cellStyle name="Note 9 2 3 6 2 2" xfId="24666" xr:uid="{00000000-0005-0000-0000-0000F1680000}"/>
    <cellStyle name="Note 9 2 3 6 2 3" xfId="24667" xr:uid="{00000000-0005-0000-0000-0000F2680000}"/>
    <cellStyle name="Note 9 2 3 6 3" xfId="24668" xr:uid="{00000000-0005-0000-0000-0000F3680000}"/>
    <cellStyle name="Note 9 2 3 6 3 2" xfId="24669" xr:uid="{00000000-0005-0000-0000-0000F4680000}"/>
    <cellStyle name="Note 9 2 3 6 3 3" xfId="24670" xr:uid="{00000000-0005-0000-0000-0000F5680000}"/>
    <cellStyle name="Note 9 2 3 6 4" xfId="24671" xr:uid="{00000000-0005-0000-0000-0000F6680000}"/>
    <cellStyle name="Note 9 2 3 6 4 2" xfId="24672" xr:uid="{00000000-0005-0000-0000-0000F7680000}"/>
    <cellStyle name="Note 9 2 3 6 4 3" xfId="24673" xr:uid="{00000000-0005-0000-0000-0000F8680000}"/>
    <cellStyle name="Note 9 2 3 6 5" xfId="24674" xr:uid="{00000000-0005-0000-0000-0000F9680000}"/>
    <cellStyle name="Note 9 2 3 6 5 2" xfId="24675" xr:uid="{00000000-0005-0000-0000-0000FA680000}"/>
    <cellStyle name="Note 9 2 3 6 5 3" xfId="24676" xr:uid="{00000000-0005-0000-0000-0000FB680000}"/>
    <cellStyle name="Note 9 2 3 6 6" xfId="24677" xr:uid="{00000000-0005-0000-0000-0000FC680000}"/>
    <cellStyle name="Note 9 2 3 6 6 2" xfId="24678" xr:uid="{00000000-0005-0000-0000-0000FD680000}"/>
    <cellStyle name="Note 9 2 3 6 6 3" xfId="24679" xr:uid="{00000000-0005-0000-0000-0000FE680000}"/>
    <cellStyle name="Note 9 2 3 6 7" xfId="24680" xr:uid="{00000000-0005-0000-0000-0000FF680000}"/>
    <cellStyle name="Note 9 2 3 6 7 2" xfId="24681" xr:uid="{00000000-0005-0000-0000-000000690000}"/>
    <cellStyle name="Note 9 2 3 6 7 3" xfId="24682" xr:uid="{00000000-0005-0000-0000-000001690000}"/>
    <cellStyle name="Note 9 2 3 6 8" xfId="24683" xr:uid="{00000000-0005-0000-0000-000002690000}"/>
    <cellStyle name="Note 9 2 3 6 9" xfId="24684" xr:uid="{00000000-0005-0000-0000-000003690000}"/>
    <cellStyle name="Note 9 2 3 7" xfId="24685" xr:uid="{00000000-0005-0000-0000-000004690000}"/>
    <cellStyle name="Note 9 2 3 7 2" xfId="24686" xr:uid="{00000000-0005-0000-0000-000005690000}"/>
    <cellStyle name="Note 9 2 3 7 2 2" xfId="24687" xr:uid="{00000000-0005-0000-0000-000006690000}"/>
    <cellStyle name="Note 9 2 3 7 2 3" xfId="24688" xr:uid="{00000000-0005-0000-0000-000007690000}"/>
    <cellStyle name="Note 9 2 3 7 3" xfId="24689" xr:uid="{00000000-0005-0000-0000-000008690000}"/>
    <cellStyle name="Note 9 2 3 7 3 2" xfId="24690" xr:uid="{00000000-0005-0000-0000-000009690000}"/>
    <cellStyle name="Note 9 2 3 7 3 3" xfId="24691" xr:uid="{00000000-0005-0000-0000-00000A690000}"/>
    <cellStyle name="Note 9 2 3 7 4" xfId="24692" xr:uid="{00000000-0005-0000-0000-00000B690000}"/>
    <cellStyle name="Note 9 2 3 7 4 2" xfId="24693" xr:uid="{00000000-0005-0000-0000-00000C690000}"/>
    <cellStyle name="Note 9 2 3 7 4 3" xfId="24694" xr:uid="{00000000-0005-0000-0000-00000D690000}"/>
    <cellStyle name="Note 9 2 3 7 5" xfId="24695" xr:uid="{00000000-0005-0000-0000-00000E690000}"/>
    <cellStyle name="Note 9 2 3 7 5 2" xfId="24696" xr:uid="{00000000-0005-0000-0000-00000F690000}"/>
    <cellStyle name="Note 9 2 3 7 5 3" xfId="24697" xr:uid="{00000000-0005-0000-0000-000010690000}"/>
    <cellStyle name="Note 9 2 3 7 6" xfId="24698" xr:uid="{00000000-0005-0000-0000-000011690000}"/>
    <cellStyle name="Note 9 2 3 7 6 2" xfId="24699" xr:uid="{00000000-0005-0000-0000-000012690000}"/>
    <cellStyle name="Note 9 2 3 7 6 3" xfId="24700" xr:uid="{00000000-0005-0000-0000-000013690000}"/>
    <cellStyle name="Note 9 2 3 7 7" xfId="24701" xr:uid="{00000000-0005-0000-0000-000014690000}"/>
    <cellStyle name="Note 9 2 3 7 7 2" xfId="24702" xr:uid="{00000000-0005-0000-0000-000015690000}"/>
    <cellStyle name="Note 9 2 3 7 7 3" xfId="24703" xr:uid="{00000000-0005-0000-0000-000016690000}"/>
    <cellStyle name="Note 9 2 3 7 8" xfId="24704" xr:uid="{00000000-0005-0000-0000-000017690000}"/>
    <cellStyle name="Note 9 2 3 7 9" xfId="24705" xr:uid="{00000000-0005-0000-0000-000018690000}"/>
    <cellStyle name="Note 9 2 3 8" xfId="24706" xr:uid="{00000000-0005-0000-0000-000019690000}"/>
    <cellStyle name="Note 9 2 3 8 2" xfId="24707" xr:uid="{00000000-0005-0000-0000-00001A690000}"/>
    <cellStyle name="Note 9 2 3 8 2 2" xfId="24708" xr:uid="{00000000-0005-0000-0000-00001B690000}"/>
    <cellStyle name="Note 9 2 3 8 2 3" xfId="24709" xr:uid="{00000000-0005-0000-0000-00001C690000}"/>
    <cellStyle name="Note 9 2 3 8 3" xfId="24710" xr:uid="{00000000-0005-0000-0000-00001D690000}"/>
    <cellStyle name="Note 9 2 3 8 3 2" xfId="24711" xr:uid="{00000000-0005-0000-0000-00001E690000}"/>
    <cellStyle name="Note 9 2 3 8 3 3" xfId="24712" xr:uid="{00000000-0005-0000-0000-00001F690000}"/>
    <cellStyle name="Note 9 2 3 8 4" xfId="24713" xr:uid="{00000000-0005-0000-0000-000020690000}"/>
    <cellStyle name="Note 9 2 3 8 4 2" xfId="24714" xr:uid="{00000000-0005-0000-0000-000021690000}"/>
    <cellStyle name="Note 9 2 3 8 4 3" xfId="24715" xr:uid="{00000000-0005-0000-0000-000022690000}"/>
    <cellStyle name="Note 9 2 3 8 5" xfId="24716" xr:uid="{00000000-0005-0000-0000-000023690000}"/>
    <cellStyle name="Note 9 2 3 8 5 2" xfId="24717" xr:uid="{00000000-0005-0000-0000-000024690000}"/>
    <cellStyle name="Note 9 2 3 8 5 3" xfId="24718" xr:uid="{00000000-0005-0000-0000-000025690000}"/>
    <cellStyle name="Note 9 2 3 8 6" xfId="24719" xr:uid="{00000000-0005-0000-0000-000026690000}"/>
    <cellStyle name="Note 9 2 3 8 6 2" xfId="24720" xr:uid="{00000000-0005-0000-0000-000027690000}"/>
    <cellStyle name="Note 9 2 3 8 6 3" xfId="24721" xr:uid="{00000000-0005-0000-0000-000028690000}"/>
    <cellStyle name="Note 9 2 3 8 7" xfId="24722" xr:uid="{00000000-0005-0000-0000-000029690000}"/>
    <cellStyle name="Note 9 2 3 8 7 2" xfId="24723" xr:uid="{00000000-0005-0000-0000-00002A690000}"/>
    <cellStyle name="Note 9 2 3 8 7 3" xfId="24724" xr:uid="{00000000-0005-0000-0000-00002B690000}"/>
    <cellStyle name="Note 9 2 3 8 8" xfId="24725" xr:uid="{00000000-0005-0000-0000-00002C690000}"/>
    <cellStyle name="Note 9 2 3 8 9" xfId="24726" xr:uid="{00000000-0005-0000-0000-00002D690000}"/>
    <cellStyle name="Note 9 2 3 9" xfId="24727" xr:uid="{00000000-0005-0000-0000-00002E690000}"/>
    <cellStyle name="Note 9 2 3 9 10" xfId="24728" xr:uid="{00000000-0005-0000-0000-00002F690000}"/>
    <cellStyle name="Note 9 2 3 9 10 2" xfId="24729" xr:uid="{00000000-0005-0000-0000-000030690000}"/>
    <cellStyle name="Note 9 2 3 9 10 3" xfId="24730" xr:uid="{00000000-0005-0000-0000-000031690000}"/>
    <cellStyle name="Note 9 2 3 9 11" xfId="24731" xr:uid="{00000000-0005-0000-0000-000032690000}"/>
    <cellStyle name="Note 9 2 3 9 11 2" xfId="24732" xr:uid="{00000000-0005-0000-0000-000033690000}"/>
    <cellStyle name="Note 9 2 3 9 12" xfId="24733" xr:uid="{00000000-0005-0000-0000-000034690000}"/>
    <cellStyle name="Note 9 2 3 9 2" xfId="24734" xr:uid="{00000000-0005-0000-0000-000035690000}"/>
    <cellStyle name="Note 9 2 3 9 2 2" xfId="24735" xr:uid="{00000000-0005-0000-0000-000036690000}"/>
    <cellStyle name="Note 9 2 3 9 2 3" xfId="24736" xr:uid="{00000000-0005-0000-0000-000037690000}"/>
    <cellStyle name="Note 9 2 3 9 3" xfId="24737" xr:uid="{00000000-0005-0000-0000-000038690000}"/>
    <cellStyle name="Note 9 2 3 9 3 2" xfId="24738" xr:uid="{00000000-0005-0000-0000-000039690000}"/>
    <cellStyle name="Note 9 2 3 9 3 3" xfId="24739" xr:uid="{00000000-0005-0000-0000-00003A690000}"/>
    <cellStyle name="Note 9 2 3 9 4" xfId="24740" xr:uid="{00000000-0005-0000-0000-00003B690000}"/>
    <cellStyle name="Note 9 2 3 9 4 2" xfId="24741" xr:uid="{00000000-0005-0000-0000-00003C690000}"/>
    <cellStyle name="Note 9 2 3 9 4 3" xfId="24742" xr:uid="{00000000-0005-0000-0000-00003D690000}"/>
    <cellStyle name="Note 9 2 3 9 5" xfId="24743" xr:uid="{00000000-0005-0000-0000-00003E690000}"/>
    <cellStyle name="Note 9 2 3 9 5 2" xfId="24744" xr:uid="{00000000-0005-0000-0000-00003F690000}"/>
    <cellStyle name="Note 9 2 3 9 5 3" xfId="24745" xr:uid="{00000000-0005-0000-0000-000040690000}"/>
    <cellStyle name="Note 9 2 3 9 6" xfId="24746" xr:uid="{00000000-0005-0000-0000-000041690000}"/>
    <cellStyle name="Note 9 2 3 9 6 2" xfId="24747" xr:uid="{00000000-0005-0000-0000-000042690000}"/>
    <cellStyle name="Note 9 2 3 9 6 3" xfId="24748" xr:uid="{00000000-0005-0000-0000-000043690000}"/>
    <cellStyle name="Note 9 2 3 9 7" xfId="24749" xr:uid="{00000000-0005-0000-0000-000044690000}"/>
    <cellStyle name="Note 9 2 3 9 7 2" xfId="24750" xr:uid="{00000000-0005-0000-0000-000045690000}"/>
    <cellStyle name="Note 9 2 3 9 7 3" xfId="24751" xr:uid="{00000000-0005-0000-0000-000046690000}"/>
    <cellStyle name="Note 9 2 3 9 8" xfId="24752" xr:uid="{00000000-0005-0000-0000-000047690000}"/>
    <cellStyle name="Note 9 2 3 9 8 2" xfId="24753" xr:uid="{00000000-0005-0000-0000-000048690000}"/>
    <cellStyle name="Note 9 2 3 9 8 3" xfId="24754" xr:uid="{00000000-0005-0000-0000-000049690000}"/>
    <cellStyle name="Note 9 2 3 9 9" xfId="24755" xr:uid="{00000000-0005-0000-0000-00004A690000}"/>
    <cellStyle name="Note 9 2 3 9 9 2" xfId="24756" xr:uid="{00000000-0005-0000-0000-00004B690000}"/>
    <cellStyle name="Note 9 2 3 9 9 3" xfId="24757" xr:uid="{00000000-0005-0000-0000-00004C690000}"/>
    <cellStyle name="Note 9 2 4" xfId="24758" xr:uid="{00000000-0005-0000-0000-00004D690000}"/>
    <cellStyle name="Note 9 2 4 10" xfId="24759" xr:uid="{00000000-0005-0000-0000-00004E690000}"/>
    <cellStyle name="Note 9 2 4 10 2" xfId="24760" xr:uid="{00000000-0005-0000-0000-00004F690000}"/>
    <cellStyle name="Note 9 2 4 10 3" xfId="24761" xr:uid="{00000000-0005-0000-0000-000050690000}"/>
    <cellStyle name="Note 9 2 4 11" xfId="24762" xr:uid="{00000000-0005-0000-0000-000051690000}"/>
    <cellStyle name="Note 9 2 4 11 2" xfId="24763" xr:uid="{00000000-0005-0000-0000-000052690000}"/>
    <cellStyle name="Note 9 2 4 11 3" xfId="24764" xr:uid="{00000000-0005-0000-0000-000053690000}"/>
    <cellStyle name="Note 9 2 4 12" xfId="24765" xr:uid="{00000000-0005-0000-0000-000054690000}"/>
    <cellStyle name="Note 9 2 4 12 2" xfId="24766" xr:uid="{00000000-0005-0000-0000-000055690000}"/>
    <cellStyle name="Note 9 2 4 12 3" xfId="24767" xr:uid="{00000000-0005-0000-0000-000056690000}"/>
    <cellStyle name="Note 9 2 4 13" xfId="24768" xr:uid="{00000000-0005-0000-0000-000057690000}"/>
    <cellStyle name="Note 9 2 4 13 2" xfId="24769" xr:uid="{00000000-0005-0000-0000-000058690000}"/>
    <cellStyle name="Note 9 2 4 13 3" xfId="24770" xr:uid="{00000000-0005-0000-0000-000059690000}"/>
    <cellStyle name="Note 9 2 4 14" xfId="24771" xr:uid="{00000000-0005-0000-0000-00005A690000}"/>
    <cellStyle name="Note 9 2 4 2" xfId="24772" xr:uid="{00000000-0005-0000-0000-00005B690000}"/>
    <cellStyle name="Note 9 2 4 2 2" xfId="24773" xr:uid="{00000000-0005-0000-0000-00005C690000}"/>
    <cellStyle name="Note 9 2 4 2 2 2" xfId="24774" xr:uid="{00000000-0005-0000-0000-00005D690000}"/>
    <cellStyle name="Note 9 2 4 2 2 3" xfId="24775" xr:uid="{00000000-0005-0000-0000-00005E690000}"/>
    <cellStyle name="Note 9 2 4 2 3" xfId="24776" xr:uid="{00000000-0005-0000-0000-00005F690000}"/>
    <cellStyle name="Note 9 2 4 2 3 2" xfId="24777" xr:uid="{00000000-0005-0000-0000-000060690000}"/>
    <cellStyle name="Note 9 2 4 2 3 3" xfId="24778" xr:uid="{00000000-0005-0000-0000-000061690000}"/>
    <cellStyle name="Note 9 2 4 2 4" xfId="24779" xr:uid="{00000000-0005-0000-0000-000062690000}"/>
    <cellStyle name="Note 9 2 4 2 4 2" xfId="24780" xr:uid="{00000000-0005-0000-0000-000063690000}"/>
    <cellStyle name="Note 9 2 4 2 4 3" xfId="24781" xr:uid="{00000000-0005-0000-0000-000064690000}"/>
    <cellStyle name="Note 9 2 4 2 5" xfId="24782" xr:uid="{00000000-0005-0000-0000-000065690000}"/>
    <cellStyle name="Note 9 2 4 2 5 2" xfId="24783" xr:uid="{00000000-0005-0000-0000-000066690000}"/>
    <cellStyle name="Note 9 2 4 2 5 3" xfId="24784" xr:uid="{00000000-0005-0000-0000-000067690000}"/>
    <cellStyle name="Note 9 2 4 2 6" xfId="24785" xr:uid="{00000000-0005-0000-0000-000068690000}"/>
    <cellStyle name="Note 9 2 4 2 6 2" xfId="24786" xr:uid="{00000000-0005-0000-0000-000069690000}"/>
    <cellStyle name="Note 9 2 4 2 6 3" xfId="24787" xr:uid="{00000000-0005-0000-0000-00006A690000}"/>
    <cellStyle name="Note 9 2 4 2 7" xfId="24788" xr:uid="{00000000-0005-0000-0000-00006B690000}"/>
    <cellStyle name="Note 9 2 4 2 7 2" xfId="24789" xr:uid="{00000000-0005-0000-0000-00006C690000}"/>
    <cellStyle name="Note 9 2 4 2 7 3" xfId="24790" xr:uid="{00000000-0005-0000-0000-00006D690000}"/>
    <cellStyle name="Note 9 2 4 2 8" xfId="24791" xr:uid="{00000000-0005-0000-0000-00006E690000}"/>
    <cellStyle name="Note 9 2 4 2 9" xfId="24792" xr:uid="{00000000-0005-0000-0000-00006F690000}"/>
    <cellStyle name="Note 9 2 4 3" xfId="24793" xr:uid="{00000000-0005-0000-0000-000070690000}"/>
    <cellStyle name="Note 9 2 4 3 10" xfId="24794" xr:uid="{00000000-0005-0000-0000-000071690000}"/>
    <cellStyle name="Note 9 2 4 3 10 2" xfId="24795" xr:uid="{00000000-0005-0000-0000-000072690000}"/>
    <cellStyle name="Note 9 2 4 3 10 3" xfId="24796" xr:uid="{00000000-0005-0000-0000-000073690000}"/>
    <cellStyle name="Note 9 2 4 3 11" xfId="24797" xr:uid="{00000000-0005-0000-0000-000074690000}"/>
    <cellStyle name="Note 9 2 4 3 11 2" xfId="24798" xr:uid="{00000000-0005-0000-0000-000075690000}"/>
    <cellStyle name="Note 9 2 4 3 12" xfId="24799" xr:uid="{00000000-0005-0000-0000-000076690000}"/>
    <cellStyle name="Note 9 2 4 3 13" xfId="24800" xr:uid="{00000000-0005-0000-0000-000077690000}"/>
    <cellStyle name="Note 9 2 4 3 2" xfId="24801" xr:uid="{00000000-0005-0000-0000-000078690000}"/>
    <cellStyle name="Note 9 2 4 3 2 2" xfId="24802" xr:uid="{00000000-0005-0000-0000-000079690000}"/>
    <cellStyle name="Note 9 2 4 3 2 3" xfId="24803" xr:uid="{00000000-0005-0000-0000-00007A690000}"/>
    <cellStyle name="Note 9 2 4 3 3" xfId="24804" xr:uid="{00000000-0005-0000-0000-00007B690000}"/>
    <cellStyle name="Note 9 2 4 3 3 2" xfId="24805" xr:uid="{00000000-0005-0000-0000-00007C690000}"/>
    <cellStyle name="Note 9 2 4 3 3 3" xfId="24806" xr:uid="{00000000-0005-0000-0000-00007D690000}"/>
    <cellStyle name="Note 9 2 4 3 4" xfId="24807" xr:uid="{00000000-0005-0000-0000-00007E690000}"/>
    <cellStyle name="Note 9 2 4 3 4 2" xfId="24808" xr:uid="{00000000-0005-0000-0000-00007F690000}"/>
    <cellStyle name="Note 9 2 4 3 4 3" xfId="24809" xr:uid="{00000000-0005-0000-0000-000080690000}"/>
    <cellStyle name="Note 9 2 4 3 5" xfId="24810" xr:uid="{00000000-0005-0000-0000-000081690000}"/>
    <cellStyle name="Note 9 2 4 3 5 2" xfId="24811" xr:uid="{00000000-0005-0000-0000-000082690000}"/>
    <cellStyle name="Note 9 2 4 3 5 3" xfId="24812" xr:uid="{00000000-0005-0000-0000-000083690000}"/>
    <cellStyle name="Note 9 2 4 3 6" xfId="24813" xr:uid="{00000000-0005-0000-0000-000084690000}"/>
    <cellStyle name="Note 9 2 4 3 6 2" xfId="24814" xr:uid="{00000000-0005-0000-0000-000085690000}"/>
    <cellStyle name="Note 9 2 4 3 6 3" xfId="24815" xr:uid="{00000000-0005-0000-0000-000086690000}"/>
    <cellStyle name="Note 9 2 4 3 7" xfId="24816" xr:uid="{00000000-0005-0000-0000-000087690000}"/>
    <cellStyle name="Note 9 2 4 3 7 2" xfId="24817" xr:uid="{00000000-0005-0000-0000-000088690000}"/>
    <cellStyle name="Note 9 2 4 3 7 3" xfId="24818" xr:uid="{00000000-0005-0000-0000-000089690000}"/>
    <cellStyle name="Note 9 2 4 3 8" xfId="24819" xr:uid="{00000000-0005-0000-0000-00008A690000}"/>
    <cellStyle name="Note 9 2 4 3 8 2" xfId="24820" xr:uid="{00000000-0005-0000-0000-00008B690000}"/>
    <cellStyle name="Note 9 2 4 3 8 3" xfId="24821" xr:uid="{00000000-0005-0000-0000-00008C690000}"/>
    <cellStyle name="Note 9 2 4 3 9" xfId="24822" xr:uid="{00000000-0005-0000-0000-00008D690000}"/>
    <cellStyle name="Note 9 2 4 3 9 2" xfId="24823" xr:uid="{00000000-0005-0000-0000-00008E690000}"/>
    <cellStyle name="Note 9 2 4 3 9 3" xfId="24824" xr:uid="{00000000-0005-0000-0000-00008F690000}"/>
    <cellStyle name="Note 9 2 4 4" xfId="24825" xr:uid="{00000000-0005-0000-0000-000090690000}"/>
    <cellStyle name="Note 9 2 4 4 2" xfId="24826" xr:uid="{00000000-0005-0000-0000-000091690000}"/>
    <cellStyle name="Note 9 2 4 4 2 2" xfId="24827" xr:uid="{00000000-0005-0000-0000-000092690000}"/>
    <cellStyle name="Note 9 2 4 4 2 3" xfId="24828" xr:uid="{00000000-0005-0000-0000-000093690000}"/>
    <cellStyle name="Note 9 2 4 4 3" xfId="24829" xr:uid="{00000000-0005-0000-0000-000094690000}"/>
    <cellStyle name="Note 9 2 4 4 3 2" xfId="24830" xr:uid="{00000000-0005-0000-0000-000095690000}"/>
    <cellStyle name="Note 9 2 4 4 3 3" xfId="24831" xr:uid="{00000000-0005-0000-0000-000096690000}"/>
    <cellStyle name="Note 9 2 4 4 4" xfId="24832" xr:uid="{00000000-0005-0000-0000-000097690000}"/>
    <cellStyle name="Note 9 2 4 4 4 2" xfId="24833" xr:uid="{00000000-0005-0000-0000-000098690000}"/>
    <cellStyle name="Note 9 2 4 4 4 3" xfId="24834" xr:uid="{00000000-0005-0000-0000-000099690000}"/>
    <cellStyle name="Note 9 2 4 4 5" xfId="24835" xr:uid="{00000000-0005-0000-0000-00009A690000}"/>
    <cellStyle name="Note 9 2 4 4 5 2" xfId="24836" xr:uid="{00000000-0005-0000-0000-00009B690000}"/>
    <cellStyle name="Note 9 2 4 4 5 3" xfId="24837" xr:uid="{00000000-0005-0000-0000-00009C690000}"/>
    <cellStyle name="Note 9 2 4 4 6" xfId="24838" xr:uid="{00000000-0005-0000-0000-00009D690000}"/>
    <cellStyle name="Note 9 2 4 4 6 2" xfId="24839" xr:uid="{00000000-0005-0000-0000-00009E690000}"/>
    <cellStyle name="Note 9 2 4 4 6 3" xfId="24840" xr:uid="{00000000-0005-0000-0000-00009F690000}"/>
    <cellStyle name="Note 9 2 4 4 7" xfId="24841" xr:uid="{00000000-0005-0000-0000-0000A0690000}"/>
    <cellStyle name="Note 9 2 4 4 7 2" xfId="24842" xr:uid="{00000000-0005-0000-0000-0000A1690000}"/>
    <cellStyle name="Note 9 2 4 4 7 3" xfId="24843" xr:uid="{00000000-0005-0000-0000-0000A2690000}"/>
    <cellStyle name="Note 9 2 4 4 8" xfId="24844" xr:uid="{00000000-0005-0000-0000-0000A3690000}"/>
    <cellStyle name="Note 9 2 4 4 9" xfId="24845" xr:uid="{00000000-0005-0000-0000-0000A4690000}"/>
    <cellStyle name="Note 9 2 4 5" xfId="24846" xr:uid="{00000000-0005-0000-0000-0000A5690000}"/>
    <cellStyle name="Note 9 2 4 5 2" xfId="24847" xr:uid="{00000000-0005-0000-0000-0000A6690000}"/>
    <cellStyle name="Note 9 2 4 5 2 2" xfId="24848" xr:uid="{00000000-0005-0000-0000-0000A7690000}"/>
    <cellStyle name="Note 9 2 4 5 2 3" xfId="24849" xr:uid="{00000000-0005-0000-0000-0000A8690000}"/>
    <cellStyle name="Note 9 2 4 5 3" xfId="24850" xr:uid="{00000000-0005-0000-0000-0000A9690000}"/>
    <cellStyle name="Note 9 2 4 5 3 2" xfId="24851" xr:uid="{00000000-0005-0000-0000-0000AA690000}"/>
    <cellStyle name="Note 9 2 4 5 3 3" xfId="24852" xr:uid="{00000000-0005-0000-0000-0000AB690000}"/>
    <cellStyle name="Note 9 2 4 5 4" xfId="24853" xr:uid="{00000000-0005-0000-0000-0000AC690000}"/>
    <cellStyle name="Note 9 2 4 5 4 2" xfId="24854" xr:uid="{00000000-0005-0000-0000-0000AD690000}"/>
    <cellStyle name="Note 9 2 4 5 4 3" xfId="24855" xr:uid="{00000000-0005-0000-0000-0000AE690000}"/>
    <cellStyle name="Note 9 2 4 5 5" xfId="24856" xr:uid="{00000000-0005-0000-0000-0000AF690000}"/>
    <cellStyle name="Note 9 2 4 5 5 2" xfId="24857" xr:uid="{00000000-0005-0000-0000-0000B0690000}"/>
    <cellStyle name="Note 9 2 4 5 5 3" xfId="24858" xr:uid="{00000000-0005-0000-0000-0000B1690000}"/>
    <cellStyle name="Note 9 2 4 5 6" xfId="24859" xr:uid="{00000000-0005-0000-0000-0000B2690000}"/>
    <cellStyle name="Note 9 2 4 5 6 2" xfId="24860" xr:uid="{00000000-0005-0000-0000-0000B3690000}"/>
    <cellStyle name="Note 9 2 4 5 6 3" xfId="24861" xr:uid="{00000000-0005-0000-0000-0000B4690000}"/>
    <cellStyle name="Note 9 2 4 5 7" xfId="24862" xr:uid="{00000000-0005-0000-0000-0000B5690000}"/>
    <cellStyle name="Note 9 2 4 5 7 2" xfId="24863" xr:uid="{00000000-0005-0000-0000-0000B6690000}"/>
    <cellStyle name="Note 9 2 4 5 7 3" xfId="24864" xr:uid="{00000000-0005-0000-0000-0000B7690000}"/>
    <cellStyle name="Note 9 2 4 5 8" xfId="24865" xr:uid="{00000000-0005-0000-0000-0000B8690000}"/>
    <cellStyle name="Note 9 2 4 5 9" xfId="24866" xr:uid="{00000000-0005-0000-0000-0000B9690000}"/>
    <cellStyle name="Note 9 2 4 6" xfId="24867" xr:uid="{00000000-0005-0000-0000-0000BA690000}"/>
    <cellStyle name="Note 9 2 4 6 2" xfId="24868" xr:uid="{00000000-0005-0000-0000-0000BB690000}"/>
    <cellStyle name="Note 9 2 4 6 2 2" xfId="24869" xr:uid="{00000000-0005-0000-0000-0000BC690000}"/>
    <cellStyle name="Note 9 2 4 6 2 3" xfId="24870" xr:uid="{00000000-0005-0000-0000-0000BD690000}"/>
    <cellStyle name="Note 9 2 4 6 3" xfId="24871" xr:uid="{00000000-0005-0000-0000-0000BE690000}"/>
    <cellStyle name="Note 9 2 4 6 3 2" xfId="24872" xr:uid="{00000000-0005-0000-0000-0000BF690000}"/>
    <cellStyle name="Note 9 2 4 6 3 3" xfId="24873" xr:uid="{00000000-0005-0000-0000-0000C0690000}"/>
    <cellStyle name="Note 9 2 4 6 4" xfId="24874" xr:uid="{00000000-0005-0000-0000-0000C1690000}"/>
    <cellStyle name="Note 9 2 4 6 4 2" xfId="24875" xr:uid="{00000000-0005-0000-0000-0000C2690000}"/>
    <cellStyle name="Note 9 2 4 6 4 3" xfId="24876" xr:uid="{00000000-0005-0000-0000-0000C3690000}"/>
    <cellStyle name="Note 9 2 4 6 5" xfId="24877" xr:uid="{00000000-0005-0000-0000-0000C4690000}"/>
    <cellStyle name="Note 9 2 4 6 5 2" xfId="24878" xr:uid="{00000000-0005-0000-0000-0000C5690000}"/>
    <cellStyle name="Note 9 2 4 6 5 3" xfId="24879" xr:uid="{00000000-0005-0000-0000-0000C6690000}"/>
    <cellStyle name="Note 9 2 4 6 6" xfId="24880" xr:uid="{00000000-0005-0000-0000-0000C7690000}"/>
    <cellStyle name="Note 9 2 4 6 6 2" xfId="24881" xr:uid="{00000000-0005-0000-0000-0000C8690000}"/>
    <cellStyle name="Note 9 2 4 6 6 3" xfId="24882" xr:uid="{00000000-0005-0000-0000-0000C9690000}"/>
    <cellStyle name="Note 9 2 4 6 7" xfId="24883" xr:uid="{00000000-0005-0000-0000-0000CA690000}"/>
    <cellStyle name="Note 9 2 4 6 7 2" xfId="24884" xr:uid="{00000000-0005-0000-0000-0000CB690000}"/>
    <cellStyle name="Note 9 2 4 6 7 3" xfId="24885" xr:uid="{00000000-0005-0000-0000-0000CC690000}"/>
    <cellStyle name="Note 9 2 4 6 8" xfId="24886" xr:uid="{00000000-0005-0000-0000-0000CD690000}"/>
    <cellStyle name="Note 9 2 4 6 9" xfId="24887" xr:uid="{00000000-0005-0000-0000-0000CE690000}"/>
    <cellStyle name="Note 9 2 4 7" xfId="24888" xr:uid="{00000000-0005-0000-0000-0000CF690000}"/>
    <cellStyle name="Note 9 2 4 7 2" xfId="24889" xr:uid="{00000000-0005-0000-0000-0000D0690000}"/>
    <cellStyle name="Note 9 2 4 7 2 2" xfId="24890" xr:uid="{00000000-0005-0000-0000-0000D1690000}"/>
    <cellStyle name="Note 9 2 4 7 2 3" xfId="24891" xr:uid="{00000000-0005-0000-0000-0000D2690000}"/>
    <cellStyle name="Note 9 2 4 7 3" xfId="24892" xr:uid="{00000000-0005-0000-0000-0000D3690000}"/>
    <cellStyle name="Note 9 2 4 7 3 2" xfId="24893" xr:uid="{00000000-0005-0000-0000-0000D4690000}"/>
    <cellStyle name="Note 9 2 4 7 3 3" xfId="24894" xr:uid="{00000000-0005-0000-0000-0000D5690000}"/>
    <cellStyle name="Note 9 2 4 7 4" xfId="24895" xr:uid="{00000000-0005-0000-0000-0000D6690000}"/>
    <cellStyle name="Note 9 2 4 7 4 2" xfId="24896" xr:uid="{00000000-0005-0000-0000-0000D7690000}"/>
    <cellStyle name="Note 9 2 4 7 4 3" xfId="24897" xr:uid="{00000000-0005-0000-0000-0000D8690000}"/>
    <cellStyle name="Note 9 2 4 7 5" xfId="24898" xr:uid="{00000000-0005-0000-0000-0000D9690000}"/>
    <cellStyle name="Note 9 2 4 7 5 2" xfId="24899" xr:uid="{00000000-0005-0000-0000-0000DA690000}"/>
    <cellStyle name="Note 9 2 4 7 5 3" xfId="24900" xr:uid="{00000000-0005-0000-0000-0000DB690000}"/>
    <cellStyle name="Note 9 2 4 7 6" xfId="24901" xr:uid="{00000000-0005-0000-0000-0000DC690000}"/>
    <cellStyle name="Note 9 2 4 7 6 2" xfId="24902" xr:uid="{00000000-0005-0000-0000-0000DD690000}"/>
    <cellStyle name="Note 9 2 4 7 6 3" xfId="24903" xr:uid="{00000000-0005-0000-0000-0000DE690000}"/>
    <cellStyle name="Note 9 2 4 7 7" xfId="24904" xr:uid="{00000000-0005-0000-0000-0000DF690000}"/>
    <cellStyle name="Note 9 2 4 7 7 2" xfId="24905" xr:uid="{00000000-0005-0000-0000-0000E0690000}"/>
    <cellStyle name="Note 9 2 4 7 7 3" xfId="24906" xr:uid="{00000000-0005-0000-0000-0000E1690000}"/>
    <cellStyle name="Note 9 2 4 7 8" xfId="24907" xr:uid="{00000000-0005-0000-0000-0000E2690000}"/>
    <cellStyle name="Note 9 2 4 7 9" xfId="24908" xr:uid="{00000000-0005-0000-0000-0000E3690000}"/>
    <cellStyle name="Note 9 2 4 8" xfId="24909" xr:uid="{00000000-0005-0000-0000-0000E4690000}"/>
    <cellStyle name="Note 9 2 4 8 2" xfId="24910" xr:uid="{00000000-0005-0000-0000-0000E5690000}"/>
    <cellStyle name="Note 9 2 4 8 2 2" xfId="24911" xr:uid="{00000000-0005-0000-0000-0000E6690000}"/>
    <cellStyle name="Note 9 2 4 8 2 3" xfId="24912" xr:uid="{00000000-0005-0000-0000-0000E7690000}"/>
    <cellStyle name="Note 9 2 4 8 3" xfId="24913" xr:uid="{00000000-0005-0000-0000-0000E8690000}"/>
    <cellStyle name="Note 9 2 4 8 3 2" xfId="24914" xr:uid="{00000000-0005-0000-0000-0000E9690000}"/>
    <cellStyle name="Note 9 2 4 8 3 3" xfId="24915" xr:uid="{00000000-0005-0000-0000-0000EA690000}"/>
    <cellStyle name="Note 9 2 4 8 4" xfId="24916" xr:uid="{00000000-0005-0000-0000-0000EB690000}"/>
    <cellStyle name="Note 9 2 4 8 4 2" xfId="24917" xr:uid="{00000000-0005-0000-0000-0000EC690000}"/>
    <cellStyle name="Note 9 2 4 8 4 3" xfId="24918" xr:uid="{00000000-0005-0000-0000-0000ED690000}"/>
    <cellStyle name="Note 9 2 4 8 5" xfId="24919" xr:uid="{00000000-0005-0000-0000-0000EE690000}"/>
    <cellStyle name="Note 9 2 4 8 5 2" xfId="24920" xr:uid="{00000000-0005-0000-0000-0000EF690000}"/>
    <cellStyle name="Note 9 2 4 8 5 3" xfId="24921" xr:uid="{00000000-0005-0000-0000-0000F0690000}"/>
    <cellStyle name="Note 9 2 4 8 6" xfId="24922" xr:uid="{00000000-0005-0000-0000-0000F1690000}"/>
    <cellStyle name="Note 9 2 4 8 6 2" xfId="24923" xr:uid="{00000000-0005-0000-0000-0000F2690000}"/>
    <cellStyle name="Note 9 2 4 8 6 3" xfId="24924" xr:uid="{00000000-0005-0000-0000-0000F3690000}"/>
    <cellStyle name="Note 9 2 4 8 7" xfId="24925" xr:uid="{00000000-0005-0000-0000-0000F4690000}"/>
    <cellStyle name="Note 9 2 4 8 7 2" xfId="24926" xr:uid="{00000000-0005-0000-0000-0000F5690000}"/>
    <cellStyle name="Note 9 2 4 8 7 3" xfId="24927" xr:uid="{00000000-0005-0000-0000-0000F6690000}"/>
    <cellStyle name="Note 9 2 4 8 8" xfId="24928" xr:uid="{00000000-0005-0000-0000-0000F7690000}"/>
    <cellStyle name="Note 9 2 4 8 9" xfId="24929" xr:uid="{00000000-0005-0000-0000-0000F8690000}"/>
    <cellStyle name="Note 9 2 4 9" xfId="24930" xr:uid="{00000000-0005-0000-0000-0000F9690000}"/>
    <cellStyle name="Note 9 2 4 9 10" xfId="24931" xr:uid="{00000000-0005-0000-0000-0000FA690000}"/>
    <cellStyle name="Note 9 2 4 9 10 2" xfId="24932" xr:uid="{00000000-0005-0000-0000-0000FB690000}"/>
    <cellStyle name="Note 9 2 4 9 10 3" xfId="24933" xr:uid="{00000000-0005-0000-0000-0000FC690000}"/>
    <cellStyle name="Note 9 2 4 9 11" xfId="24934" xr:uid="{00000000-0005-0000-0000-0000FD690000}"/>
    <cellStyle name="Note 9 2 4 9 11 2" xfId="24935" xr:uid="{00000000-0005-0000-0000-0000FE690000}"/>
    <cellStyle name="Note 9 2 4 9 12" xfId="24936" xr:uid="{00000000-0005-0000-0000-0000FF690000}"/>
    <cellStyle name="Note 9 2 4 9 2" xfId="24937" xr:uid="{00000000-0005-0000-0000-0000006A0000}"/>
    <cellStyle name="Note 9 2 4 9 2 2" xfId="24938" xr:uid="{00000000-0005-0000-0000-0000016A0000}"/>
    <cellStyle name="Note 9 2 4 9 2 3" xfId="24939" xr:uid="{00000000-0005-0000-0000-0000026A0000}"/>
    <cellStyle name="Note 9 2 4 9 3" xfId="24940" xr:uid="{00000000-0005-0000-0000-0000036A0000}"/>
    <cellStyle name="Note 9 2 4 9 3 2" xfId="24941" xr:uid="{00000000-0005-0000-0000-0000046A0000}"/>
    <cellStyle name="Note 9 2 4 9 3 3" xfId="24942" xr:uid="{00000000-0005-0000-0000-0000056A0000}"/>
    <cellStyle name="Note 9 2 4 9 4" xfId="24943" xr:uid="{00000000-0005-0000-0000-0000066A0000}"/>
    <cellStyle name="Note 9 2 4 9 4 2" xfId="24944" xr:uid="{00000000-0005-0000-0000-0000076A0000}"/>
    <cellStyle name="Note 9 2 4 9 4 3" xfId="24945" xr:uid="{00000000-0005-0000-0000-0000086A0000}"/>
    <cellStyle name="Note 9 2 4 9 5" xfId="24946" xr:uid="{00000000-0005-0000-0000-0000096A0000}"/>
    <cellStyle name="Note 9 2 4 9 5 2" xfId="24947" xr:uid="{00000000-0005-0000-0000-00000A6A0000}"/>
    <cellStyle name="Note 9 2 4 9 5 3" xfId="24948" xr:uid="{00000000-0005-0000-0000-00000B6A0000}"/>
    <cellStyle name="Note 9 2 4 9 6" xfId="24949" xr:uid="{00000000-0005-0000-0000-00000C6A0000}"/>
    <cellStyle name="Note 9 2 4 9 6 2" xfId="24950" xr:uid="{00000000-0005-0000-0000-00000D6A0000}"/>
    <cellStyle name="Note 9 2 4 9 6 3" xfId="24951" xr:uid="{00000000-0005-0000-0000-00000E6A0000}"/>
    <cellStyle name="Note 9 2 4 9 7" xfId="24952" xr:uid="{00000000-0005-0000-0000-00000F6A0000}"/>
    <cellStyle name="Note 9 2 4 9 7 2" xfId="24953" xr:uid="{00000000-0005-0000-0000-0000106A0000}"/>
    <cellStyle name="Note 9 2 4 9 7 3" xfId="24954" xr:uid="{00000000-0005-0000-0000-0000116A0000}"/>
    <cellStyle name="Note 9 2 4 9 8" xfId="24955" xr:uid="{00000000-0005-0000-0000-0000126A0000}"/>
    <cellStyle name="Note 9 2 4 9 8 2" xfId="24956" xr:uid="{00000000-0005-0000-0000-0000136A0000}"/>
    <cellStyle name="Note 9 2 4 9 8 3" xfId="24957" xr:uid="{00000000-0005-0000-0000-0000146A0000}"/>
    <cellStyle name="Note 9 2 4 9 9" xfId="24958" xr:uid="{00000000-0005-0000-0000-0000156A0000}"/>
    <cellStyle name="Note 9 2 4 9 9 2" xfId="24959" xr:uid="{00000000-0005-0000-0000-0000166A0000}"/>
    <cellStyle name="Note 9 2 4 9 9 3" xfId="24960" xr:uid="{00000000-0005-0000-0000-0000176A0000}"/>
    <cellStyle name="Note 9 2 5" xfId="24961" xr:uid="{00000000-0005-0000-0000-0000186A0000}"/>
    <cellStyle name="Note 9 2 5 2" xfId="24962" xr:uid="{00000000-0005-0000-0000-0000196A0000}"/>
    <cellStyle name="Note 9 2 5 2 2" xfId="24963" xr:uid="{00000000-0005-0000-0000-00001A6A0000}"/>
    <cellStyle name="Note 9 2 5 2 3" xfId="24964" xr:uid="{00000000-0005-0000-0000-00001B6A0000}"/>
    <cellStyle name="Note 9 2 5 3" xfId="24965" xr:uid="{00000000-0005-0000-0000-00001C6A0000}"/>
    <cellStyle name="Note 9 2 5 3 2" xfId="24966" xr:uid="{00000000-0005-0000-0000-00001D6A0000}"/>
    <cellStyle name="Note 9 2 5 3 3" xfId="24967" xr:uid="{00000000-0005-0000-0000-00001E6A0000}"/>
    <cellStyle name="Note 9 2 5 4" xfId="24968" xr:uid="{00000000-0005-0000-0000-00001F6A0000}"/>
    <cellStyle name="Note 9 2 5 4 2" xfId="24969" xr:uid="{00000000-0005-0000-0000-0000206A0000}"/>
    <cellStyle name="Note 9 2 5 4 3" xfId="24970" xr:uid="{00000000-0005-0000-0000-0000216A0000}"/>
    <cellStyle name="Note 9 2 5 5" xfId="24971" xr:uid="{00000000-0005-0000-0000-0000226A0000}"/>
    <cellStyle name="Note 9 2 5 5 2" xfId="24972" xr:uid="{00000000-0005-0000-0000-0000236A0000}"/>
    <cellStyle name="Note 9 2 5 5 3" xfId="24973" xr:uid="{00000000-0005-0000-0000-0000246A0000}"/>
    <cellStyle name="Note 9 2 5 6" xfId="24974" xr:uid="{00000000-0005-0000-0000-0000256A0000}"/>
    <cellStyle name="Note 9 2 5 6 2" xfId="24975" xr:uid="{00000000-0005-0000-0000-0000266A0000}"/>
    <cellStyle name="Note 9 2 5 6 3" xfId="24976" xr:uid="{00000000-0005-0000-0000-0000276A0000}"/>
    <cellStyle name="Note 9 2 5 7" xfId="24977" xr:uid="{00000000-0005-0000-0000-0000286A0000}"/>
    <cellStyle name="Note 9 2 5 7 2" xfId="24978" xr:uid="{00000000-0005-0000-0000-0000296A0000}"/>
    <cellStyle name="Note 9 2 5 7 3" xfId="24979" xr:uid="{00000000-0005-0000-0000-00002A6A0000}"/>
    <cellStyle name="Note 9 2 5 8" xfId="24980" xr:uid="{00000000-0005-0000-0000-00002B6A0000}"/>
    <cellStyle name="Note 9 2 5 9" xfId="24981" xr:uid="{00000000-0005-0000-0000-00002C6A0000}"/>
    <cellStyle name="Note 9 2 6" xfId="24982" xr:uid="{00000000-0005-0000-0000-00002D6A0000}"/>
    <cellStyle name="Note 9 2 6 10" xfId="24983" xr:uid="{00000000-0005-0000-0000-00002E6A0000}"/>
    <cellStyle name="Note 9 2 6 10 2" xfId="24984" xr:uid="{00000000-0005-0000-0000-00002F6A0000}"/>
    <cellStyle name="Note 9 2 6 10 3" xfId="24985" xr:uid="{00000000-0005-0000-0000-0000306A0000}"/>
    <cellStyle name="Note 9 2 6 11" xfId="24986" xr:uid="{00000000-0005-0000-0000-0000316A0000}"/>
    <cellStyle name="Note 9 2 6 11 2" xfId="24987" xr:uid="{00000000-0005-0000-0000-0000326A0000}"/>
    <cellStyle name="Note 9 2 6 12" xfId="24988" xr:uid="{00000000-0005-0000-0000-0000336A0000}"/>
    <cellStyle name="Note 9 2 6 13" xfId="24989" xr:uid="{00000000-0005-0000-0000-0000346A0000}"/>
    <cellStyle name="Note 9 2 6 2" xfId="24990" xr:uid="{00000000-0005-0000-0000-0000356A0000}"/>
    <cellStyle name="Note 9 2 6 2 2" xfId="24991" xr:uid="{00000000-0005-0000-0000-0000366A0000}"/>
    <cellStyle name="Note 9 2 6 2 3" xfId="24992" xr:uid="{00000000-0005-0000-0000-0000376A0000}"/>
    <cellStyle name="Note 9 2 6 3" xfId="24993" xr:uid="{00000000-0005-0000-0000-0000386A0000}"/>
    <cellStyle name="Note 9 2 6 3 2" xfId="24994" xr:uid="{00000000-0005-0000-0000-0000396A0000}"/>
    <cellStyle name="Note 9 2 6 3 3" xfId="24995" xr:uid="{00000000-0005-0000-0000-00003A6A0000}"/>
    <cellStyle name="Note 9 2 6 4" xfId="24996" xr:uid="{00000000-0005-0000-0000-00003B6A0000}"/>
    <cellStyle name="Note 9 2 6 4 2" xfId="24997" xr:uid="{00000000-0005-0000-0000-00003C6A0000}"/>
    <cellStyle name="Note 9 2 6 4 3" xfId="24998" xr:uid="{00000000-0005-0000-0000-00003D6A0000}"/>
    <cellStyle name="Note 9 2 6 5" xfId="24999" xr:uid="{00000000-0005-0000-0000-00003E6A0000}"/>
    <cellStyle name="Note 9 2 6 5 2" xfId="25000" xr:uid="{00000000-0005-0000-0000-00003F6A0000}"/>
    <cellStyle name="Note 9 2 6 5 3" xfId="25001" xr:uid="{00000000-0005-0000-0000-0000406A0000}"/>
    <cellStyle name="Note 9 2 6 6" xfId="25002" xr:uid="{00000000-0005-0000-0000-0000416A0000}"/>
    <cellStyle name="Note 9 2 6 6 2" xfId="25003" xr:uid="{00000000-0005-0000-0000-0000426A0000}"/>
    <cellStyle name="Note 9 2 6 6 3" xfId="25004" xr:uid="{00000000-0005-0000-0000-0000436A0000}"/>
    <cellStyle name="Note 9 2 6 7" xfId="25005" xr:uid="{00000000-0005-0000-0000-0000446A0000}"/>
    <cellStyle name="Note 9 2 6 7 2" xfId="25006" xr:uid="{00000000-0005-0000-0000-0000456A0000}"/>
    <cellStyle name="Note 9 2 6 7 3" xfId="25007" xr:uid="{00000000-0005-0000-0000-0000466A0000}"/>
    <cellStyle name="Note 9 2 6 8" xfId="25008" xr:uid="{00000000-0005-0000-0000-0000476A0000}"/>
    <cellStyle name="Note 9 2 6 8 2" xfId="25009" xr:uid="{00000000-0005-0000-0000-0000486A0000}"/>
    <cellStyle name="Note 9 2 6 8 3" xfId="25010" xr:uid="{00000000-0005-0000-0000-0000496A0000}"/>
    <cellStyle name="Note 9 2 6 9" xfId="25011" xr:uid="{00000000-0005-0000-0000-00004A6A0000}"/>
    <cellStyle name="Note 9 2 6 9 2" xfId="25012" xr:uid="{00000000-0005-0000-0000-00004B6A0000}"/>
    <cellStyle name="Note 9 2 6 9 3" xfId="25013" xr:uid="{00000000-0005-0000-0000-00004C6A0000}"/>
    <cellStyle name="Note 9 2 7" xfId="25014" xr:uid="{00000000-0005-0000-0000-00004D6A0000}"/>
    <cellStyle name="Note 9 2 7 2" xfId="25015" xr:uid="{00000000-0005-0000-0000-00004E6A0000}"/>
    <cellStyle name="Note 9 2 7 2 2" xfId="25016" xr:uid="{00000000-0005-0000-0000-00004F6A0000}"/>
    <cellStyle name="Note 9 2 7 2 3" xfId="25017" xr:uid="{00000000-0005-0000-0000-0000506A0000}"/>
    <cellStyle name="Note 9 2 7 3" xfId="25018" xr:uid="{00000000-0005-0000-0000-0000516A0000}"/>
    <cellStyle name="Note 9 2 7 3 2" xfId="25019" xr:uid="{00000000-0005-0000-0000-0000526A0000}"/>
    <cellStyle name="Note 9 2 7 3 3" xfId="25020" xr:uid="{00000000-0005-0000-0000-0000536A0000}"/>
    <cellStyle name="Note 9 2 7 4" xfId="25021" xr:uid="{00000000-0005-0000-0000-0000546A0000}"/>
    <cellStyle name="Note 9 2 7 4 2" xfId="25022" xr:uid="{00000000-0005-0000-0000-0000556A0000}"/>
    <cellStyle name="Note 9 2 7 4 3" xfId="25023" xr:uid="{00000000-0005-0000-0000-0000566A0000}"/>
    <cellStyle name="Note 9 2 7 5" xfId="25024" xr:uid="{00000000-0005-0000-0000-0000576A0000}"/>
    <cellStyle name="Note 9 2 7 5 2" xfId="25025" xr:uid="{00000000-0005-0000-0000-0000586A0000}"/>
    <cellStyle name="Note 9 2 7 5 3" xfId="25026" xr:uid="{00000000-0005-0000-0000-0000596A0000}"/>
    <cellStyle name="Note 9 2 7 6" xfId="25027" xr:uid="{00000000-0005-0000-0000-00005A6A0000}"/>
    <cellStyle name="Note 9 2 7 6 2" xfId="25028" xr:uid="{00000000-0005-0000-0000-00005B6A0000}"/>
    <cellStyle name="Note 9 2 7 6 3" xfId="25029" xr:uid="{00000000-0005-0000-0000-00005C6A0000}"/>
    <cellStyle name="Note 9 2 7 7" xfId="25030" xr:uid="{00000000-0005-0000-0000-00005D6A0000}"/>
    <cellStyle name="Note 9 2 7 7 2" xfId="25031" xr:uid="{00000000-0005-0000-0000-00005E6A0000}"/>
    <cellStyle name="Note 9 2 7 7 3" xfId="25032" xr:uid="{00000000-0005-0000-0000-00005F6A0000}"/>
    <cellStyle name="Note 9 2 7 8" xfId="25033" xr:uid="{00000000-0005-0000-0000-0000606A0000}"/>
    <cellStyle name="Note 9 2 7 9" xfId="25034" xr:uid="{00000000-0005-0000-0000-0000616A0000}"/>
    <cellStyle name="Note 9 2 8" xfId="25035" xr:uid="{00000000-0005-0000-0000-0000626A0000}"/>
    <cellStyle name="Note 9 2 8 2" xfId="25036" xr:uid="{00000000-0005-0000-0000-0000636A0000}"/>
    <cellStyle name="Note 9 2 8 2 2" xfId="25037" xr:uid="{00000000-0005-0000-0000-0000646A0000}"/>
    <cellStyle name="Note 9 2 8 2 3" xfId="25038" xr:uid="{00000000-0005-0000-0000-0000656A0000}"/>
    <cellStyle name="Note 9 2 8 3" xfId="25039" xr:uid="{00000000-0005-0000-0000-0000666A0000}"/>
    <cellStyle name="Note 9 2 8 3 2" xfId="25040" xr:uid="{00000000-0005-0000-0000-0000676A0000}"/>
    <cellStyle name="Note 9 2 8 3 3" xfId="25041" xr:uid="{00000000-0005-0000-0000-0000686A0000}"/>
    <cellStyle name="Note 9 2 8 4" xfId="25042" xr:uid="{00000000-0005-0000-0000-0000696A0000}"/>
    <cellStyle name="Note 9 2 8 4 2" xfId="25043" xr:uid="{00000000-0005-0000-0000-00006A6A0000}"/>
    <cellStyle name="Note 9 2 8 4 3" xfId="25044" xr:uid="{00000000-0005-0000-0000-00006B6A0000}"/>
    <cellStyle name="Note 9 2 8 5" xfId="25045" xr:uid="{00000000-0005-0000-0000-00006C6A0000}"/>
    <cellStyle name="Note 9 2 8 5 2" xfId="25046" xr:uid="{00000000-0005-0000-0000-00006D6A0000}"/>
    <cellStyle name="Note 9 2 8 5 3" xfId="25047" xr:uid="{00000000-0005-0000-0000-00006E6A0000}"/>
    <cellStyle name="Note 9 2 8 6" xfId="25048" xr:uid="{00000000-0005-0000-0000-00006F6A0000}"/>
    <cellStyle name="Note 9 2 8 6 2" xfId="25049" xr:uid="{00000000-0005-0000-0000-0000706A0000}"/>
    <cellStyle name="Note 9 2 8 6 3" xfId="25050" xr:uid="{00000000-0005-0000-0000-0000716A0000}"/>
    <cellStyle name="Note 9 2 8 7" xfId="25051" xr:uid="{00000000-0005-0000-0000-0000726A0000}"/>
    <cellStyle name="Note 9 2 8 7 2" xfId="25052" xr:uid="{00000000-0005-0000-0000-0000736A0000}"/>
    <cellStyle name="Note 9 2 8 7 3" xfId="25053" xr:uid="{00000000-0005-0000-0000-0000746A0000}"/>
    <cellStyle name="Note 9 2 8 8" xfId="25054" xr:uid="{00000000-0005-0000-0000-0000756A0000}"/>
    <cellStyle name="Note 9 2 8 9" xfId="25055" xr:uid="{00000000-0005-0000-0000-0000766A0000}"/>
    <cellStyle name="Note 9 2 9" xfId="25056" xr:uid="{00000000-0005-0000-0000-0000776A0000}"/>
    <cellStyle name="Note 9 2 9 2" xfId="25057" xr:uid="{00000000-0005-0000-0000-0000786A0000}"/>
    <cellStyle name="Note 9 2 9 2 2" xfId="25058" xr:uid="{00000000-0005-0000-0000-0000796A0000}"/>
    <cellStyle name="Note 9 2 9 2 3" xfId="25059" xr:uid="{00000000-0005-0000-0000-00007A6A0000}"/>
    <cellStyle name="Note 9 2 9 3" xfId="25060" xr:uid="{00000000-0005-0000-0000-00007B6A0000}"/>
    <cellStyle name="Note 9 2 9 3 2" xfId="25061" xr:uid="{00000000-0005-0000-0000-00007C6A0000}"/>
    <cellStyle name="Note 9 2 9 3 3" xfId="25062" xr:uid="{00000000-0005-0000-0000-00007D6A0000}"/>
    <cellStyle name="Note 9 2 9 4" xfId="25063" xr:uid="{00000000-0005-0000-0000-00007E6A0000}"/>
    <cellStyle name="Note 9 2 9 4 2" xfId="25064" xr:uid="{00000000-0005-0000-0000-00007F6A0000}"/>
    <cellStyle name="Note 9 2 9 4 3" xfId="25065" xr:uid="{00000000-0005-0000-0000-0000806A0000}"/>
    <cellStyle name="Note 9 2 9 5" xfId="25066" xr:uid="{00000000-0005-0000-0000-0000816A0000}"/>
    <cellStyle name="Note 9 2 9 5 2" xfId="25067" xr:uid="{00000000-0005-0000-0000-0000826A0000}"/>
    <cellStyle name="Note 9 2 9 5 3" xfId="25068" xr:uid="{00000000-0005-0000-0000-0000836A0000}"/>
    <cellStyle name="Note 9 2 9 6" xfId="25069" xr:uid="{00000000-0005-0000-0000-0000846A0000}"/>
    <cellStyle name="Note 9 2 9 6 2" xfId="25070" xr:uid="{00000000-0005-0000-0000-0000856A0000}"/>
    <cellStyle name="Note 9 2 9 6 3" xfId="25071" xr:uid="{00000000-0005-0000-0000-0000866A0000}"/>
    <cellStyle name="Note 9 2 9 7" xfId="25072" xr:uid="{00000000-0005-0000-0000-0000876A0000}"/>
    <cellStyle name="Note 9 2 9 7 2" xfId="25073" xr:uid="{00000000-0005-0000-0000-0000886A0000}"/>
    <cellStyle name="Note 9 2 9 7 3" xfId="25074" xr:uid="{00000000-0005-0000-0000-0000896A0000}"/>
    <cellStyle name="Note 9 2 9 8" xfId="25075" xr:uid="{00000000-0005-0000-0000-00008A6A0000}"/>
    <cellStyle name="Note 9 2 9 9" xfId="25076" xr:uid="{00000000-0005-0000-0000-00008B6A0000}"/>
    <cellStyle name="Note 9 3" xfId="25077" xr:uid="{00000000-0005-0000-0000-00008C6A0000}"/>
    <cellStyle name="Note 9 3 10" xfId="25078" xr:uid="{00000000-0005-0000-0000-00008D6A0000}"/>
    <cellStyle name="Note 9 3 10 2" xfId="25079" xr:uid="{00000000-0005-0000-0000-00008E6A0000}"/>
    <cellStyle name="Note 9 3 10 3" xfId="25080" xr:uid="{00000000-0005-0000-0000-00008F6A0000}"/>
    <cellStyle name="Note 9 3 11" xfId="25081" xr:uid="{00000000-0005-0000-0000-0000906A0000}"/>
    <cellStyle name="Note 9 3 11 2" xfId="25082" xr:uid="{00000000-0005-0000-0000-0000916A0000}"/>
    <cellStyle name="Note 9 3 11 3" xfId="25083" xr:uid="{00000000-0005-0000-0000-0000926A0000}"/>
    <cellStyle name="Note 9 3 12" xfId="25084" xr:uid="{00000000-0005-0000-0000-0000936A0000}"/>
    <cellStyle name="Note 9 3 12 2" xfId="25085" xr:uid="{00000000-0005-0000-0000-0000946A0000}"/>
    <cellStyle name="Note 9 3 12 3" xfId="25086" xr:uid="{00000000-0005-0000-0000-0000956A0000}"/>
    <cellStyle name="Note 9 3 13" xfId="25087" xr:uid="{00000000-0005-0000-0000-0000966A0000}"/>
    <cellStyle name="Note 9 3 13 2" xfId="25088" xr:uid="{00000000-0005-0000-0000-0000976A0000}"/>
    <cellStyle name="Note 9 3 13 3" xfId="25089" xr:uid="{00000000-0005-0000-0000-0000986A0000}"/>
    <cellStyle name="Note 9 3 14" xfId="25090" xr:uid="{00000000-0005-0000-0000-0000996A0000}"/>
    <cellStyle name="Note 9 3 14 2" xfId="25091" xr:uid="{00000000-0005-0000-0000-00009A6A0000}"/>
    <cellStyle name="Note 9 3 14 3" xfId="25092" xr:uid="{00000000-0005-0000-0000-00009B6A0000}"/>
    <cellStyle name="Note 9 3 15" xfId="25093" xr:uid="{00000000-0005-0000-0000-00009C6A0000}"/>
    <cellStyle name="Note 9 3 2" xfId="25094" xr:uid="{00000000-0005-0000-0000-00009D6A0000}"/>
    <cellStyle name="Note 9 3 2 2" xfId="25095" xr:uid="{00000000-0005-0000-0000-00009E6A0000}"/>
    <cellStyle name="Note 9 3 2 2 2" xfId="25096" xr:uid="{00000000-0005-0000-0000-00009F6A0000}"/>
    <cellStyle name="Note 9 3 2 2 3" xfId="25097" xr:uid="{00000000-0005-0000-0000-0000A06A0000}"/>
    <cellStyle name="Note 9 3 2 3" xfId="25098" xr:uid="{00000000-0005-0000-0000-0000A16A0000}"/>
    <cellStyle name="Note 9 3 2 3 2" xfId="25099" xr:uid="{00000000-0005-0000-0000-0000A26A0000}"/>
    <cellStyle name="Note 9 3 2 3 3" xfId="25100" xr:uid="{00000000-0005-0000-0000-0000A36A0000}"/>
    <cellStyle name="Note 9 3 2 4" xfId="25101" xr:uid="{00000000-0005-0000-0000-0000A46A0000}"/>
    <cellStyle name="Note 9 3 2 4 2" xfId="25102" xr:uid="{00000000-0005-0000-0000-0000A56A0000}"/>
    <cellStyle name="Note 9 3 2 4 3" xfId="25103" xr:uid="{00000000-0005-0000-0000-0000A66A0000}"/>
    <cellStyle name="Note 9 3 2 5" xfId="25104" xr:uid="{00000000-0005-0000-0000-0000A76A0000}"/>
    <cellStyle name="Note 9 3 2 5 2" xfId="25105" xr:uid="{00000000-0005-0000-0000-0000A86A0000}"/>
    <cellStyle name="Note 9 3 2 5 3" xfId="25106" xr:uid="{00000000-0005-0000-0000-0000A96A0000}"/>
    <cellStyle name="Note 9 3 2 6" xfId="25107" xr:uid="{00000000-0005-0000-0000-0000AA6A0000}"/>
    <cellStyle name="Note 9 3 2 6 2" xfId="25108" xr:uid="{00000000-0005-0000-0000-0000AB6A0000}"/>
    <cellStyle name="Note 9 3 2 6 3" xfId="25109" xr:uid="{00000000-0005-0000-0000-0000AC6A0000}"/>
    <cellStyle name="Note 9 3 2 7" xfId="25110" xr:uid="{00000000-0005-0000-0000-0000AD6A0000}"/>
    <cellStyle name="Note 9 3 2 7 2" xfId="25111" xr:uid="{00000000-0005-0000-0000-0000AE6A0000}"/>
    <cellStyle name="Note 9 3 2 7 3" xfId="25112" xr:uid="{00000000-0005-0000-0000-0000AF6A0000}"/>
    <cellStyle name="Note 9 3 2 8" xfId="25113" xr:uid="{00000000-0005-0000-0000-0000B06A0000}"/>
    <cellStyle name="Note 9 3 2 9" xfId="25114" xr:uid="{00000000-0005-0000-0000-0000B16A0000}"/>
    <cellStyle name="Note 9 3 3" xfId="25115" xr:uid="{00000000-0005-0000-0000-0000B26A0000}"/>
    <cellStyle name="Note 9 3 3 10" xfId="25116" xr:uid="{00000000-0005-0000-0000-0000B36A0000}"/>
    <cellStyle name="Note 9 3 3 10 2" xfId="25117" xr:uid="{00000000-0005-0000-0000-0000B46A0000}"/>
    <cellStyle name="Note 9 3 3 10 3" xfId="25118" xr:uid="{00000000-0005-0000-0000-0000B56A0000}"/>
    <cellStyle name="Note 9 3 3 11" xfId="25119" xr:uid="{00000000-0005-0000-0000-0000B66A0000}"/>
    <cellStyle name="Note 9 3 3 11 2" xfId="25120" xr:uid="{00000000-0005-0000-0000-0000B76A0000}"/>
    <cellStyle name="Note 9 3 3 12" xfId="25121" xr:uid="{00000000-0005-0000-0000-0000B86A0000}"/>
    <cellStyle name="Note 9 3 3 13" xfId="25122" xr:uid="{00000000-0005-0000-0000-0000B96A0000}"/>
    <cellStyle name="Note 9 3 3 2" xfId="25123" xr:uid="{00000000-0005-0000-0000-0000BA6A0000}"/>
    <cellStyle name="Note 9 3 3 2 2" xfId="25124" xr:uid="{00000000-0005-0000-0000-0000BB6A0000}"/>
    <cellStyle name="Note 9 3 3 2 3" xfId="25125" xr:uid="{00000000-0005-0000-0000-0000BC6A0000}"/>
    <cellStyle name="Note 9 3 3 3" xfId="25126" xr:uid="{00000000-0005-0000-0000-0000BD6A0000}"/>
    <cellStyle name="Note 9 3 3 3 2" xfId="25127" xr:uid="{00000000-0005-0000-0000-0000BE6A0000}"/>
    <cellStyle name="Note 9 3 3 3 3" xfId="25128" xr:uid="{00000000-0005-0000-0000-0000BF6A0000}"/>
    <cellStyle name="Note 9 3 3 4" xfId="25129" xr:uid="{00000000-0005-0000-0000-0000C06A0000}"/>
    <cellStyle name="Note 9 3 3 4 2" xfId="25130" xr:uid="{00000000-0005-0000-0000-0000C16A0000}"/>
    <cellStyle name="Note 9 3 3 4 3" xfId="25131" xr:uid="{00000000-0005-0000-0000-0000C26A0000}"/>
    <cellStyle name="Note 9 3 3 5" xfId="25132" xr:uid="{00000000-0005-0000-0000-0000C36A0000}"/>
    <cellStyle name="Note 9 3 3 5 2" xfId="25133" xr:uid="{00000000-0005-0000-0000-0000C46A0000}"/>
    <cellStyle name="Note 9 3 3 5 3" xfId="25134" xr:uid="{00000000-0005-0000-0000-0000C56A0000}"/>
    <cellStyle name="Note 9 3 3 6" xfId="25135" xr:uid="{00000000-0005-0000-0000-0000C66A0000}"/>
    <cellStyle name="Note 9 3 3 6 2" xfId="25136" xr:uid="{00000000-0005-0000-0000-0000C76A0000}"/>
    <cellStyle name="Note 9 3 3 6 3" xfId="25137" xr:uid="{00000000-0005-0000-0000-0000C86A0000}"/>
    <cellStyle name="Note 9 3 3 7" xfId="25138" xr:uid="{00000000-0005-0000-0000-0000C96A0000}"/>
    <cellStyle name="Note 9 3 3 7 2" xfId="25139" xr:uid="{00000000-0005-0000-0000-0000CA6A0000}"/>
    <cellStyle name="Note 9 3 3 7 3" xfId="25140" xr:uid="{00000000-0005-0000-0000-0000CB6A0000}"/>
    <cellStyle name="Note 9 3 3 8" xfId="25141" xr:uid="{00000000-0005-0000-0000-0000CC6A0000}"/>
    <cellStyle name="Note 9 3 3 8 2" xfId="25142" xr:uid="{00000000-0005-0000-0000-0000CD6A0000}"/>
    <cellStyle name="Note 9 3 3 8 3" xfId="25143" xr:uid="{00000000-0005-0000-0000-0000CE6A0000}"/>
    <cellStyle name="Note 9 3 3 9" xfId="25144" xr:uid="{00000000-0005-0000-0000-0000CF6A0000}"/>
    <cellStyle name="Note 9 3 3 9 2" xfId="25145" xr:uid="{00000000-0005-0000-0000-0000D06A0000}"/>
    <cellStyle name="Note 9 3 3 9 3" xfId="25146" xr:uid="{00000000-0005-0000-0000-0000D16A0000}"/>
    <cellStyle name="Note 9 3 4" xfId="25147" xr:uid="{00000000-0005-0000-0000-0000D26A0000}"/>
    <cellStyle name="Note 9 3 4 2" xfId="25148" xr:uid="{00000000-0005-0000-0000-0000D36A0000}"/>
    <cellStyle name="Note 9 3 4 2 2" xfId="25149" xr:uid="{00000000-0005-0000-0000-0000D46A0000}"/>
    <cellStyle name="Note 9 3 4 2 3" xfId="25150" xr:uid="{00000000-0005-0000-0000-0000D56A0000}"/>
    <cellStyle name="Note 9 3 4 3" xfId="25151" xr:uid="{00000000-0005-0000-0000-0000D66A0000}"/>
    <cellStyle name="Note 9 3 4 3 2" xfId="25152" xr:uid="{00000000-0005-0000-0000-0000D76A0000}"/>
    <cellStyle name="Note 9 3 4 3 3" xfId="25153" xr:uid="{00000000-0005-0000-0000-0000D86A0000}"/>
    <cellStyle name="Note 9 3 4 4" xfId="25154" xr:uid="{00000000-0005-0000-0000-0000D96A0000}"/>
    <cellStyle name="Note 9 3 4 4 2" xfId="25155" xr:uid="{00000000-0005-0000-0000-0000DA6A0000}"/>
    <cellStyle name="Note 9 3 4 4 3" xfId="25156" xr:uid="{00000000-0005-0000-0000-0000DB6A0000}"/>
    <cellStyle name="Note 9 3 4 5" xfId="25157" xr:uid="{00000000-0005-0000-0000-0000DC6A0000}"/>
    <cellStyle name="Note 9 3 4 5 2" xfId="25158" xr:uid="{00000000-0005-0000-0000-0000DD6A0000}"/>
    <cellStyle name="Note 9 3 4 5 3" xfId="25159" xr:uid="{00000000-0005-0000-0000-0000DE6A0000}"/>
    <cellStyle name="Note 9 3 4 6" xfId="25160" xr:uid="{00000000-0005-0000-0000-0000DF6A0000}"/>
    <cellStyle name="Note 9 3 4 6 2" xfId="25161" xr:uid="{00000000-0005-0000-0000-0000E06A0000}"/>
    <cellStyle name="Note 9 3 4 6 3" xfId="25162" xr:uid="{00000000-0005-0000-0000-0000E16A0000}"/>
    <cellStyle name="Note 9 3 4 7" xfId="25163" xr:uid="{00000000-0005-0000-0000-0000E26A0000}"/>
    <cellStyle name="Note 9 3 4 7 2" xfId="25164" xr:uid="{00000000-0005-0000-0000-0000E36A0000}"/>
    <cellStyle name="Note 9 3 4 7 3" xfId="25165" xr:uid="{00000000-0005-0000-0000-0000E46A0000}"/>
    <cellStyle name="Note 9 3 4 8" xfId="25166" xr:uid="{00000000-0005-0000-0000-0000E56A0000}"/>
    <cellStyle name="Note 9 3 4 9" xfId="25167" xr:uid="{00000000-0005-0000-0000-0000E66A0000}"/>
    <cellStyle name="Note 9 3 5" xfId="25168" xr:uid="{00000000-0005-0000-0000-0000E76A0000}"/>
    <cellStyle name="Note 9 3 5 2" xfId="25169" xr:uid="{00000000-0005-0000-0000-0000E86A0000}"/>
    <cellStyle name="Note 9 3 5 2 2" xfId="25170" xr:uid="{00000000-0005-0000-0000-0000E96A0000}"/>
    <cellStyle name="Note 9 3 5 2 3" xfId="25171" xr:uid="{00000000-0005-0000-0000-0000EA6A0000}"/>
    <cellStyle name="Note 9 3 5 3" xfId="25172" xr:uid="{00000000-0005-0000-0000-0000EB6A0000}"/>
    <cellStyle name="Note 9 3 5 3 2" xfId="25173" xr:uid="{00000000-0005-0000-0000-0000EC6A0000}"/>
    <cellStyle name="Note 9 3 5 3 3" xfId="25174" xr:uid="{00000000-0005-0000-0000-0000ED6A0000}"/>
    <cellStyle name="Note 9 3 5 4" xfId="25175" xr:uid="{00000000-0005-0000-0000-0000EE6A0000}"/>
    <cellStyle name="Note 9 3 5 4 2" xfId="25176" xr:uid="{00000000-0005-0000-0000-0000EF6A0000}"/>
    <cellStyle name="Note 9 3 5 4 3" xfId="25177" xr:uid="{00000000-0005-0000-0000-0000F06A0000}"/>
    <cellStyle name="Note 9 3 5 5" xfId="25178" xr:uid="{00000000-0005-0000-0000-0000F16A0000}"/>
    <cellStyle name="Note 9 3 5 5 2" xfId="25179" xr:uid="{00000000-0005-0000-0000-0000F26A0000}"/>
    <cellStyle name="Note 9 3 5 5 3" xfId="25180" xr:uid="{00000000-0005-0000-0000-0000F36A0000}"/>
    <cellStyle name="Note 9 3 5 6" xfId="25181" xr:uid="{00000000-0005-0000-0000-0000F46A0000}"/>
    <cellStyle name="Note 9 3 5 6 2" xfId="25182" xr:uid="{00000000-0005-0000-0000-0000F56A0000}"/>
    <cellStyle name="Note 9 3 5 6 3" xfId="25183" xr:uid="{00000000-0005-0000-0000-0000F66A0000}"/>
    <cellStyle name="Note 9 3 5 7" xfId="25184" xr:uid="{00000000-0005-0000-0000-0000F76A0000}"/>
    <cellStyle name="Note 9 3 5 7 2" xfId="25185" xr:uid="{00000000-0005-0000-0000-0000F86A0000}"/>
    <cellStyle name="Note 9 3 5 7 3" xfId="25186" xr:uid="{00000000-0005-0000-0000-0000F96A0000}"/>
    <cellStyle name="Note 9 3 5 8" xfId="25187" xr:uid="{00000000-0005-0000-0000-0000FA6A0000}"/>
    <cellStyle name="Note 9 3 5 9" xfId="25188" xr:uid="{00000000-0005-0000-0000-0000FB6A0000}"/>
    <cellStyle name="Note 9 3 6" xfId="25189" xr:uid="{00000000-0005-0000-0000-0000FC6A0000}"/>
    <cellStyle name="Note 9 3 6 2" xfId="25190" xr:uid="{00000000-0005-0000-0000-0000FD6A0000}"/>
    <cellStyle name="Note 9 3 6 2 2" xfId="25191" xr:uid="{00000000-0005-0000-0000-0000FE6A0000}"/>
    <cellStyle name="Note 9 3 6 2 3" xfId="25192" xr:uid="{00000000-0005-0000-0000-0000FF6A0000}"/>
    <cellStyle name="Note 9 3 6 3" xfId="25193" xr:uid="{00000000-0005-0000-0000-0000006B0000}"/>
    <cellStyle name="Note 9 3 6 3 2" xfId="25194" xr:uid="{00000000-0005-0000-0000-0000016B0000}"/>
    <cellStyle name="Note 9 3 6 3 3" xfId="25195" xr:uid="{00000000-0005-0000-0000-0000026B0000}"/>
    <cellStyle name="Note 9 3 6 4" xfId="25196" xr:uid="{00000000-0005-0000-0000-0000036B0000}"/>
    <cellStyle name="Note 9 3 6 4 2" xfId="25197" xr:uid="{00000000-0005-0000-0000-0000046B0000}"/>
    <cellStyle name="Note 9 3 6 4 3" xfId="25198" xr:uid="{00000000-0005-0000-0000-0000056B0000}"/>
    <cellStyle name="Note 9 3 6 5" xfId="25199" xr:uid="{00000000-0005-0000-0000-0000066B0000}"/>
    <cellStyle name="Note 9 3 6 5 2" xfId="25200" xr:uid="{00000000-0005-0000-0000-0000076B0000}"/>
    <cellStyle name="Note 9 3 6 5 3" xfId="25201" xr:uid="{00000000-0005-0000-0000-0000086B0000}"/>
    <cellStyle name="Note 9 3 6 6" xfId="25202" xr:uid="{00000000-0005-0000-0000-0000096B0000}"/>
    <cellStyle name="Note 9 3 6 6 2" xfId="25203" xr:uid="{00000000-0005-0000-0000-00000A6B0000}"/>
    <cellStyle name="Note 9 3 6 6 3" xfId="25204" xr:uid="{00000000-0005-0000-0000-00000B6B0000}"/>
    <cellStyle name="Note 9 3 6 7" xfId="25205" xr:uid="{00000000-0005-0000-0000-00000C6B0000}"/>
    <cellStyle name="Note 9 3 6 7 2" xfId="25206" xr:uid="{00000000-0005-0000-0000-00000D6B0000}"/>
    <cellStyle name="Note 9 3 6 7 3" xfId="25207" xr:uid="{00000000-0005-0000-0000-00000E6B0000}"/>
    <cellStyle name="Note 9 3 6 8" xfId="25208" xr:uid="{00000000-0005-0000-0000-00000F6B0000}"/>
    <cellStyle name="Note 9 3 6 9" xfId="25209" xr:uid="{00000000-0005-0000-0000-0000106B0000}"/>
    <cellStyle name="Note 9 3 7" xfId="25210" xr:uid="{00000000-0005-0000-0000-0000116B0000}"/>
    <cellStyle name="Note 9 3 7 2" xfId="25211" xr:uid="{00000000-0005-0000-0000-0000126B0000}"/>
    <cellStyle name="Note 9 3 7 2 2" xfId="25212" xr:uid="{00000000-0005-0000-0000-0000136B0000}"/>
    <cellStyle name="Note 9 3 7 2 3" xfId="25213" xr:uid="{00000000-0005-0000-0000-0000146B0000}"/>
    <cellStyle name="Note 9 3 7 3" xfId="25214" xr:uid="{00000000-0005-0000-0000-0000156B0000}"/>
    <cellStyle name="Note 9 3 7 3 2" xfId="25215" xr:uid="{00000000-0005-0000-0000-0000166B0000}"/>
    <cellStyle name="Note 9 3 7 3 3" xfId="25216" xr:uid="{00000000-0005-0000-0000-0000176B0000}"/>
    <cellStyle name="Note 9 3 7 4" xfId="25217" xr:uid="{00000000-0005-0000-0000-0000186B0000}"/>
    <cellStyle name="Note 9 3 7 4 2" xfId="25218" xr:uid="{00000000-0005-0000-0000-0000196B0000}"/>
    <cellStyle name="Note 9 3 7 4 3" xfId="25219" xr:uid="{00000000-0005-0000-0000-00001A6B0000}"/>
    <cellStyle name="Note 9 3 7 5" xfId="25220" xr:uid="{00000000-0005-0000-0000-00001B6B0000}"/>
    <cellStyle name="Note 9 3 7 5 2" xfId="25221" xr:uid="{00000000-0005-0000-0000-00001C6B0000}"/>
    <cellStyle name="Note 9 3 7 5 3" xfId="25222" xr:uid="{00000000-0005-0000-0000-00001D6B0000}"/>
    <cellStyle name="Note 9 3 7 6" xfId="25223" xr:uid="{00000000-0005-0000-0000-00001E6B0000}"/>
    <cellStyle name="Note 9 3 7 6 2" xfId="25224" xr:uid="{00000000-0005-0000-0000-00001F6B0000}"/>
    <cellStyle name="Note 9 3 7 6 3" xfId="25225" xr:uid="{00000000-0005-0000-0000-0000206B0000}"/>
    <cellStyle name="Note 9 3 7 7" xfId="25226" xr:uid="{00000000-0005-0000-0000-0000216B0000}"/>
    <cellStyle name="Note 9 3 7 7 2" xfId="25227" xr:uid="{00000000-0005-0000-0000-0000226B0000}"/>
    <cellStyle name="Note 9 3 7 7 3" xfId="25228" xr:uid="{00000000-0005-0000-0000-0000236B0000}"/>
    <cellStyle name="Note 9 3 7 8" xfId="25229" xr:uid="{00000000-0005-0000-0000-0000246B0000}"/>
    <cellStyle name="Note 9 3 7 9" xfId="25230" xr:uid="{00000000-0005-0000-0000-0000256B0000}"/>
    <cellStyle name="Note 9 3 8" xfId="25231" xr:uid="{00000000-0005-0000-0000-0000266B0000}"/>
    <cellStyle name="Note 9 3 8 2" xfId="25232" xr:uid="{00000000-0005-0000-0000-0000276B0000}"/>
    <cellStyle name="Note 9 3 8 2 2" xfId="25233" xr:uid="{00000000-0005-0000-0000-0000286B0000}"/>
    <cellStyle name="Note 9 3 8 2 3" xfId="25234" xr:uid="{00000000-0005-0000-0000-0000296B0000}"/>
    <cellStyle name="Note 9 3 8 3" xfId="25235" xr:uid="{00000000-0005-0000-0000-00002A6B0000}"/>
    <cellStyle name="Note 9 3 8 3 2" xfId="25236" xr:uid="{00000000-0005-0000-0000-00002B6B0000}"/>
    <cellStyle name="Note 9 3 8 3 3" xfId="25237" xr:uid="{00000000-0005-0000-0000-00002C6B0000}"/>
    <cellStyle name="Note 9 3 8 4" xfId="25238" xr:uid="{00000000-0005-0000-0000-00002D6B0000}"/>
    <cellStyle name="Note 9 3 8 4 2" xfId="25239" xr:uid="{00000000-0005-0000-0000-00002E6B0000}"/>
    <cellStyle name="Note 9 3 8 4 3" xfId="25240" xr:uid="{00000000-0005-0000-0000-00002F6B0000}"/>
    <cellStyle name="Note 9 3 8 5" xfId="25241" xr:uid="{00000000-0005-0000-0000-0000306B0000}"/>
    <cellStyle name="Note 9 3 8 5 2" xfId="25242" xr:uid="{00000000-0005-0000-0000-0000316B0000}"/>
    <cellStyle name="Note 9 3 8 5 3" xfId="25243" xr:uid="{00000000-0005-0000-0000-0000326B0000}"/>
    <cellStyle name="Note 9 3 8 6" xfId="25244" xr:uid="{00000000-0005-0000-0000-0000336B0000}"/>
    <cellStyle name="Note 9 3 8 6 2" xfId="25245" xr:uid="{00000000-0005-0000-0000-0000346B0000}"/>
    <cellStyle name="Note 9 3 8 6 3" xfId="25246" xr:uid="{00000000-0005-0000-0000-0000356B0000}"/>
    <cellStyle name="Note 9 3 8 7" xfId="25247" xr:uid="{00000000-0005-0000-0000-0000366B0000}"/>
    <cellStyle name="Note 9 3 8 7 2" xfId="25248" xr:uid="{00000000-0005-0000-0000-0000376B0000}"/>
    <cellStyle name="Note 9 3 8 7 3" xfId="25249" xr:uid="{00000000-0005-0000-0000-0000386B0000}"/>
    <cellStyle name="Note 9 3 8 8" xfId="25250" xr:uid="{00000000-0005-0000-0000-0000396B0000}"/>
    <cellStyle name="Note 9 3 8 9" xfId="25251" xr:uid="{00000000-0005-0000-0000-00003A6B0000}"/>
    <cellStyle name="Note 9 3 9" xfId="25252" xr:uid="{00000000-0005-0000-0000-00003B6B0000}"/>
    <cellStyle name="Note 9 3 9 10" xfId="25253" xr:uid="{00000000-0005-0000-0000-00003C6B0000}"/>
    <cellStyle name="Note 9 3 9 10 2" xfId="25254" xr:uid="{00000000-0005-0000-0000-00003D6B0000}"/>
    <cellStyle name="Note 9 3 9 10 3" xfId="25255" xr:uid="{00000000-0005-0000-0000-00003E6B0000}"/>
    <cellStyle name="Note 9 3 9 11" xfId="25256" xr:uid="{00000000-0005-0000-0000-00003F6B0000}"/>
    <cellStyle name="Note 9 3 9 11 2" xfId="25257" xr:uid="{00000000-0005-0000-0000-0000406B0000}"/>
    <cellStyle name="Note 9 3 9 12" xfId="25258" xr:uid="{00000000-0005-0000-0000-0000416B0000}"/>
    <cellStyle name="Note 9 3 9 2" xfId="25259" xr:uid="{00000000-0005-0000-0000-0000426B0000}"/>
    <cellStyle name="Note 9 3 9 2 2" xfId="25260" xr:uid="{00000000-0005-0000-0000-0000436B0000}"/>
    <cellStyle name="Note 9 3 9 2 3" xfId="25261" xr:uid="{00000000-0005-0000-0000-0000446B0000}"/>
    <cellStyle name="Note 9 3 9 3" xfId="25262" xr:uid="{00000000-0005-0000-0000-0000456B0000}"/>
    <cellStyle name="Note 9 3 9 3 2" xfId="25263" xr:uid="{00000000-0005-0000-0000-0000466B0000}"/>
    <cellStyle name="Note 9 3 9 3 3" xfId="25264" xr:uid="{00000000-0005-0000-0000-0000476B0000}"/>
    <cellStyle name="Note 9 3 9 4" xfId="25265" xr:uid="{00000000-0005-0000-0000-0000486B0000}"/>
    <cellStyle name="Note 9 3 9 4 2" xfId="25266" xr:uid="{00000000-0005-0000-0000-0000496B0000}"/>
    <cellStyle name="Note 9 3 9 4 3" xfId="25267" xr:uid="{00000000-0005-0000-0000-00004A6B0000}"/>
    <cellStyle name="Note 9 3 9 5" xfId="25268" xr:uid="{00000000-0005-0000-0000-00004B6B0000}"/>
    <cellStyle name="Note 9 3 9 5 2" xfId="25269" xr:uid="{00000000-0005-0000-0000-00004C6B0000}"/>
    <cellStyle name="Note 9 3 9 5 3" xfId="25270" xr:uid="{00000000-0005-0000-0000-00004D6B0000}"/>
    <cellStyle name="Note 9 3 9 6" xfId="25271" xr:uid="{00000000-0005-0000-0000-00004E6B0000}"/>
    <cellStyle name="Note 9 3 9 6 2" xfId="25272" xr:uid="{00000000-0005-0000-0000-00004F6B0000}"/>
    <cellStyle name="Note 9 3 9 6 3" xfId="25273" xr:uid="{00000000-0005-0000-0000-0000506B0000}"/>
    <cellStyle name="Note 9 3 9 7" xfId="25274" xr:uid="{00000000-0005-0000-0000-0000516B0000}"/>
    <cellStyle name="Note 9 3 9 7 2" xfId="25275" xr:uid="{00000000-0005-0000-0000-0000526B0000}"/>
    <cellStyle name="Note 9 3 9 7 3" xfId="25276" xr:uid="{00000000-0005-0000-0000-0000536B0000}"/>
    <cellStyle name="Note 9 3 9 8" xfId="25277" xr:uid="{00000000-0005-0000-0000-0000546B0000}"/>
    <cellStyle name="Note 9 3 9 8 2" xfId="25278" xr:uid="{00000000-0005-0000-0000-0000556B0000}"/>
    <cellStyle name="Note 9 3 9 8 3" xfId="25279" xr:uid="{00000000-0005-0000-0000-0000566B0000}"/>
    <cellStyle name="Note 9 3 9 9" xfId="25280" xr:uid="{00000000-0005-0000-0000-0000576B0000}"/>
    <cellStyle name="Note 9 3 9 9 2" xfId="25281" xr:uid="{00000000-0005-0000-0000-0000586B0000}"/>
    <cellStyle name="Note 9 3 9 9 3" xfId="25282" xr:uid="{00000000-0005-0000-0000-0000596B0000}"/>
    <cellStyle name="Note 9 4" xfId="25283" xr:uid="{00000000-0005-0000-0000-00005A6B0000}"/>
    <cellStyle name="Note 9 4 10" xfId="25284" xr:uid="{00000000-0005-0000-0000-00005B6B0000}"/>
    <cellStyle name="Note 9 4 10 2" xfId="25285" xr:uid="{00000000-0005-0000-0000-00005C6B0000}"/>
    <cellStyle name="Note 9 4 10 3" xfId="25286" xr:uid="{00000000-0005-0000-0000-00005D6B0000}"/>
    <cellStyle name="Note 9 4 11" xfId="25287" xr:uid="{00000000-0005-0000-0000-00005E6B0000}"/>
    <cellStyle name="Note 9 4 11 2" xfId="25288" xr:uid="{00000000-0005-0000-0000-00005F6B0000}"/>
    <cellStyle name="Note 9 4 11 3" xfId="25289" xr:uid="{00000000-0005-0000-0000-0000606B0000}"/>
    <cellStyle name="Note 9 4 12" xfId="25290" xr:uid="{00000000-0005-0000-0000-0000616B0000}"/>
    <cellStyle name="Note 9 4 12 2" xfId="25291" xr:uid="{00000000-0005-0000-0000-0000626B0000}"/>
    <cellStyle name="Note 9 4 12 3" xfId="25292" xr:uid="{00000000-0005-0000-0000-0000636B0000}"/>
    <cellStyle name="Note 9 4 13" xfId="25293" xr:uid="{00000000-0005-0000-0000-0000646B0000}"/>
    <cellStyle name="Note 9 4 13 2" xfId="25294" xr:uid="{00000000-0005-0000-0000-0000656B0000}"/>
    <cellStyle name="Note 9 4 13 3" xfId="25295" xr:uid="{00000000-0005-0000-0000-0000666B0000}"/>
    <cellStyle name="Note 9 4 14" xfId="25296" xr:uid="{00000000-0005-0000-0000-0000676B0000}"/>
    <cellStyle name="Note 9 4 14 2" xfId="25297" xr:uid="{00000000-0005-0000-0000-0000686B0000}"/>
    <cellStyle name="Note 9 4 14 3" xfId="25298" xr:uid="{00000000-0005-0000-0000-0000696B0000}"/>
    <cellStyle name="Note 9 4 15" xfId="25299" xr:uid="{00000000-0005-0000-0000-00006A6B0000}"/>
    <cellStyle name="Note 9 4 2" xfId="25300" xr:uid="{00000000-0005-0000-0000-00006B6B0000}"/>
    <cellStyle name="Note 9 4 2 2" xfId="25301" xr:uid="{00000000-0005-0000-0000-00006C6B0000}"/>
    <cellStyle name="Note 9 4 2 2 2" xfId="25302" xr:uid="{00000000-0005-0000-0000-00006D6B0000}"/>
    <cellStyle name="Note 9 4 2 2 3" xfId="25303" xr:uid="{00000000-0005-0000-0000-00006E6B0000}"/>
    <cellStyle name="Note 9 4 2 3" xfId="25304" xr:uid="{00000000-0005-0000-0000-00006F6B0000}"/>
    <cellStyle name="Note 9 4 2 3 2" xfId="25305" xr:uid="{00000000-0005-0000-0000-0000706B0000}"/>
    <cellStyle name="Note 9 4 2 3 3" xfId="25306" xr:uid="{00000000-0005-0000-0000-0000716B0000}"/>
    <cellStyle name="Note 9 4 2 4" xfId="25307" xr:uid="{00000000-0005-0000-0000-0000726B0000}"/>
    <cellStyle name="Note 9 4 2 4 2" xfId="25308" xr:uid="{00000000-0005-0000-0000-0000736B0000}"/>
    <cellStyle name="Note 9 4 2 4 3" xfId="25309" xr:uid="{00000000-0005-0000-0000-0000746B0000}"/>
    <cellStyle name="Note 9 4 2 5" xfId="25310" xr:uid="{00000000-0005-0000-0000-0000756B0000}"/>
    <cellStyle name="Note 9 4 2 5 2" xfId="25311" xr:uid="{00000000-0005-0000-0000-0000766B0000}"/>
    <cellStyle name="Note 9 4 2 5 3" xfId="25312" xr:uid="{00000000-0005-0000-0000-0000776B0000}"/>
    <cellStyle name="Note 9 4 2 6" xfId="25313" xr:uid="{00000000-0005-0000-0000-0000786B0000}"/>
    <cellStyle name="Note 9 4 2 6 2" xfId="25314" xr:uid="{00000000-0005-0000-0000-0000796B0000}"/>
    <cellStyle name="Note 9 4 2 6 3" xfId="25315" xr:uid="{00000000-0005-0000-0000-00007A6B0000}"/>
    <cellStyle name="Note 9 4 2 7" xfId="25316" xr:uid="{00000000-0005-0000-0000-00007B6B0000}"/>
    <cellStyle name="Note 9 4 2 7 2" xfId="25317" xr:uid="{00000000-0005-0000-0000-00007C6B0000}"/>
    <cellStyle name="Note 9 4 2 7 3" xfId="25318" xr:uid="{00000000-0005-0000-0000-00007D6B0000}"/>
    <cellStyle name="Note 9 4 2 8" xfId="25319" xr:uid="{00000000-0005-0000-0000-00007E6B0000}"/>
    <cellStyle name="Note 9 4 2 9" xfId="25320" xr:uid="{00000000-0005-0000-0000-00007F6B0000}"/>
    <cellStyle name="Note 9 4 3" xfId="25321" xr:uid="{00000000-0005-0000-0000-0000806B0000}"/>
    <cellStyle name="Note 9 4 3 10" xfId="25322" xr:uid="{00000000-0005-0000-0000-0000816B0000}"/>
    <cellStyle name="Note 9 4 3 10 2" xfId="25323" xr:uid="{00000000-0005-0000-0000-0000826B0000}"/>
    <cellStyle name="Note 9 4 3 10 3" xfId="25324" xr:uid="{00000000-0005-0000-0000-0000836B0000}"/>
    <cellStyle name="Note 9 4 3 11" xfId="25325" xr:uid="{00000000-0005-0000-0000-0000846B0000}"/>
    <cellStyle name="Note 9 4 3 11 2" xfId="25326" xr:uid="{00000000-0005-0000-0000-0000856B0000}"/>
    <cellStyle name="Note 9 4 3 12" xfId="25327" xr:uid="{00000000-0005-0000-0000-0000866B0000}"/>
    <cellStyle name="Note 9 4 3 13" xfId="25328" xr:uid="{00000000-0005-0000-0000-0000876B0000}"/>
    <cellStyle name="Note 9 4 3 2" xfId="25329" xr:uid="{00000000-0005-0000-0000-0000886B0000}"/>
    <cellStyle name="Note 9 4 3 2 2" xfId="25330" xr:uid="{00000000-0005-0000-0000-0000896B0000}"/>
    <cellStyle name="Note 9 4 3 2 3" xfId="25331" xr:uid="{00000000-0005-0000-0000-00008A6B0000}"/>
    <cellStyle name="Note 9 4 3 3" xfId="25332" xr:uid="{00000000-0005-0000-0000-00008B6B0000}"/>
    <cellStyle name="Note 9 4 3 3 2" xfId="25333" xr:uid="{00000000-0005-0000-0000-00008C6B0000}"/>
    <cellStyle name="Note 9 4 3 3 3" xfId="25334" xr:uid="{00000000-0005-0000-0000-00008D6B0000}"/>
    <cellStyle name="Note 9 4 3 4" xfId="25335" xr:uid="{00000000-0005-0000-0000-00008E6B0000}"/>
    <cellStyle name="Note 9 4 3 4 2" xfId="25336" xr:uid="{00000000-0005-0000-0000-00008F6B0000}"/>
    <cellStyle name="Note 9 4 3 4 3" xfId="25337" xr:uid="{00000000-0005-0000-0000-0000906B0000}"/>
    <cellStyle name="Note 9 4 3 5" xfId="25338" xr:uid="{00000000-0005-0000-0000-0000916B0000}"/>
    <cellStyle name="Note 9 4 3 5 2" xfId="25339" xr:uid="{00000000-0005-0000-0000-0000926B0000}"/>
    <cellStyle name="Note 9 4 3 5 3" xfId="25340" xr:uid="{00000000-0005-0000-0000-0000936B0000}"/>
    <cellStyle name="Note 9 4 3 6" xfId="25341" xr:uid="{00000000-0005-0000-0000-0000946B0000}"/>
    <cellStyle name="Note 9 4 3 6 2" xfId="25342" xr:uid="{00000000-0005-0000-0000-0000956B0000}"/>
    <cellStyle name="Note 9 4 3 6 3" xfId="25343" xr:uid="{00000000-0005-0000-0000-0000966B0000}"/>
    <cellStyle name="Note 9 4 3 7" xfId="25344" xr:uid="{00000000-0005-0000-0000-0000976B0000}"/>
    <cellStyle name="Note 9 4 3 7 2" xfId="25345" xr:uid="{00000000-0005-0000-0000-0000986B0000}"/>
    <cellStyle name="Note 9 4 3 7 3" xfId="25346" xr:uid="{00000000-0005-0000-0000-0000996B0000}"/>
    <cellStyle name="Note 9 4 3 8" xfId="25347" xr:uid="{00000000-0005-0000-0000-00009A6B0000}"/>
    <cellStyle name="Note 9 4 3 8 2" xfId="25348" xr:uid="{00000000-0005-0000-0000-00009B6B0000}"/>
    <cellStyle name="Note 9 4 3 8 3" xfId="25349" xr:uid="{00000000-0005-0000-0000-00009C6B0000}"/>
    <cellStyle name="Note 9 4 3 9" xfId="25350" xr:uid="{00000000-0005-0000-0000-00009D6B0000}"/>
    <cellStyle name="Note 9 4 3 9 2" xfId="25351" xr:uid="{00000000-0005-0000-0000-00009E6B0000}"/>
    <cellStyle name="Note 9 4 3 9 3" xfId="25352" xr:uid="{00000000-0005-0000-0000-00009F6B0000}"/>
    <cellStyle name="Note 9 4 4" xfId="25353" xr:uid="{00000000-0005-0000-0000-0000A06B0000}"/>
    <cellStyle name="Note 9 4 4 2" xfId="25354" xr:uid="{00000000-0005-0000-0000-0000A16B0000}"/>
    <cellStyle name="Note 9 4 4 2 2" xfId="25355" xr:uid="{00000000-0005-0000-0000-0000A26B0000}"/>
    <cellStyle name="Note 9 4 4 2 3" xfId="25356" xr:uid="{00000000-0005-0000-0000-0000A36B0000}"/>
    <cellStyle name="Note 9 4 4 3" xfId="25357" xr:uid="{00000000-0005-0000-0000-0000A46B0000}"/>
    <cellStyle name="Note 9 4 4 3 2" xfId="25358" xr:uid="{00000000-0005-0000-0000-0000A56B0000}"/>
    <cellStyle name="Note 9 4 4 3 3" xfId="25359" xr:uid="{00000000-0005-0000-0000-0000A66B0000}"/>
    <cellStyle name="Note 9 4 4 4" xfId="25360" xr:uid="{00000000-0005-0000-0000-0000A76B0000}"/>
    <cellStyle name="Note 9 4 4 4 2" xfId="25361" xr:uid="{00000000-0005-0000-0000-0000A86B0000}"/>
    <cellStyle name="Note 9 4 4 4 3" xfId="25362" xr:uid="{00000000-0005-0000-0000-0000A96B0000}"/>
    <cellStyle name="Note 9 4 4 5" xfId="25363" xr:uid="{00000000-0005-0000-0000-0000AA6B0000}"/>
    <cellStyle name="Note 9 4 4 5 2" xfId="25364" xr:uid="{00000000-0005-0000-0000-0000AB6B0000}"/>
    <cellStyle name="Note 9 4 4 5 3" xfId="25365" xr:uid="{00000000-0005-0000-0000-0000AC6B0000}"/>
    <cellStyle name="Note 9 4 4 6" xfId="25366" xr:uid="{00000000-0005-0000-0000-0000AD6B0000}"/>
    <cellStyle name="Note 9 4 4 6 2" xfId="25367" xr:uid="{00000000-0005-0000-0000-0000AE6B0000}"/>
    <cellStyle name="Note 9 4 4 6 3" xfId="25368" xr:uid="{00000000-0005-0000-0000-0000AF6B0000}"/>
    <cellStyle name="Note 9 4 4 7" xfId="25369" xr:uid="{00000000-0005-0000-0000-0000B06B0000}"/>
    <cellStyle name="Note 9 4 4 7 2" xfId="25370" xr:uid="{00000000-0005-0000-0000-0000B16B0000}"/>
    <cellStyle name="Note 9 4 4 7 3" xfId="25371" xr:uid="{00000000-0005-0000-0000-0000B26B0000}"/>
    <cellStyle name="Note 9 4 4 8" xfId="25372" xr:uid="{00000000-0005-0000-0000-0000B36B0000}"/>
    <cellStyle name="Note 9 4 4 9" xfId="25373" xr:uid="{00000000-0005-0000-0000-0000B46B0000}"/>
    <cellStyle name="Note 9 4 5" xfId="25374" xr:uid="{00000000-0005-0000-0000-0000B56B0000}"/>
    <cellStyle name="Note 9 4 5 2" xfId="25375" xr:uid="{00000000-0005-0000-0000-0000B66B0000}"/>
    <cellStyle name="Note 9 4 5 2 2" xfId="25376" xr:uid="{00000000-0005-0000-0000-0000B76B0000}"/>
    <cellStyle name="Note 9 4 5 2 3" xfId="25377" xr:uid="{00000000-0005-0000-0000-0000B86B0000}"/>
    <cellStyle name="Note 9 4 5 3" xfId="25378" xr:uid="{00000000-0005-0000-0000-0000B96B0000}"/>
    <cellStyle name="Note 9 4 5 3 2" xfId="25379" xr:uid="{00000000-0005-0000-0000-0000BA6B0000}"/>
    <cellStyle name="Note 9 4 5 3 3" xfId="25380" xr:uid="{00000000-0005-0000-0000-0000BB6B0000}"/>
    <cellStyle name="Note 9 4 5 4" xfId="25381" xr:uid="{00000000-0005-0000-0000-0000BC6B0000}"/>
    <cellStyle name="Note 9 4 5 4 2" xfId="25382" xr:uid="{00000000-0005-0000-0000-0000BD6B0000}"/>
    <cellStyle name="Note 9 4 5 4 3" xfId="25383" xr:uid="{00000000-0005-0000-0000-0000BE6B0000}"/>
    <cellStyle name="Note 9 4 5 5" xfId="25384" xr:uid="{00000000-0005-0000-0000-0000BF6B0000}"/>
    <cellStyle name="Note 9 4 5 5 2" xfId="25385" xr:uid="{00000000-0005-0000-0000-0000C06B0000}"/>
    <cellStyle name="Note 9 4 5 5 3" xfId="25386" xr:uid="{00000000-0005-0000-0000-0000C16B0000}"/>
    <cellStyle name="Note 9 4 5 6" xfId="25387" xr:uid="{00000000-0005-0000-0000-0000C26B0000}"/>
    <cellStyle name="Note 9 4 5 6 2" xfId="25388" xr:uid="{00000000-0005-0000-0000-0000C36B0000}"/>
    <cellStyle name="Note 9 4 5 6 3" xfId="25389" xr:uid="{00000000-0005-0000-0000-0000C46B0000}"/>
    <cellStyle name="Note 9 4 5 7" xfId="25390" xr:uid="{00000000-0005-0000-0000-0000C56B0000}"/>
    <cellStyle name="Note 9 4 5 7 2" xfId="25391" xr:uid="{00000000-0005-0000-0000-0000C66B0000}"/>
    <cellStyle name="Note 9 4 5 7 3" xfId="25392" xr:uid="{00000000-0005-0000-0000-0000C76B0000}"/>
    <cellStyle name="Note 9 4 5 8" xfId="25393" xr:uid="{00000000-0005-0000-0000-0000C86B0000}"/>
    <cellStyle name="Note 9 4 5 9" xfId="25394" xr:uid="{00000000-0005-0000-0000-0000C96B0000}"/>
    <cellStyle name="Note 9 4 6" xfId="25395" xr:uid="{00000000-0005-0000-0000-0000CA6B0000}"/>
    <cellStyle name="Note 9 4 6 2" xfId="25396" xr:uid="{00000000-0005-0000-0000-0000CB6B0000}"/>
    <cellStyle name="Note 9 4 6 2 2" xfId="25397" xr:uid="{00000000-0005-0000-0000-0000CC6B0000}"/>
    <cellStyle name="Note 9 4 6 2 3" xfId="25398" xr:uid="{00000000-0005-0000-0000-0000CD6B0000}"/>
    <cellStyle name="Note 9 4 6 3" xfId="25399" xr:uid="{00000000-0005-0000-0000-0000CE6B0000}"/>
    <cellStyle name="Note 9 4 6 3 2" xfId="25400" xr:uid="{00000000-0005-0000-0000-0000CF6B0000}"/>
    <cellStyle name="Note 9 4 6 3 3" xfId="25401" xr:uid="{00000000-0005-0000-0000-0000D06B0000}"/>
    <cellStyle name="Note 9 4 6 4" xfId="25402" xr:uid="{00000000-0005-0000-0000-0000D16B0000}"/>
    <cellStyle name="Note 9 4 6 4 2" xfId="25403" xr:uid="{00000000-0005-0000-0000-0000D26B0000}"/>
    <cellStyle name="Note 9 4 6 4 3" xfId="25404" xr:uid="{00000000-0005-0000-0000-0000D36B0000}"/>
    <cellStyle name="Note 9 4 6 5" xfId="25405" xr:uid="{00000000-0005-0000-0000-0000D46B0000}"/>
    <cellStyle name="Note 9 4 6 5 2" xfId="25406" xr:uid="{00000000-0005-0000-0000-0000D56B0000}"/>
    <cellStyle name="Note 9 4 6 5 3" xfId="25407" xr:uid="{00000000-0005-0000-0000-0000D66B0000}"/>
    <cellStyle name="Note 9 4 6 6" xfId="25408" xr:uid="{00000000-0005-0000-0000-0000D76B0000}"/>
    <cellStyle name="Note 9 4 6 6 2" xfId="25409" xr:uid="{00000000-0005-0000-0000-0000D86B0000}"/>
    <cellStyle name="Note 9 4 6 6 3" xfId="25410" xr:uid="{00000000-0005-0000-0000-0000D96B0000}"/>
    <cellStyle name="Note 9 4 6 7" xfId="25411" xr:uid="{00000000-0005-0000-0000-0000DA6B0000}"/>
    <cellStyle name="Note 9 4 6 7 2" xfId="25412" xr:uid="{00000000-0005-0000-0000-0000DB6B0000}"/>
    <cellStyle name="Note 9 4 6 7 3" xfId="25413" xr:uid="{00000000-0005-0000-0000-0000DC6B0000}"/>
    <cellStyle name="Note 9 4 6 8" xfId="25414" xr:uid="{00000000-0005-0000-0000-0000DD6B0000}"/>
    <cellStyle name="Note 9 4 6 9" xfId="25415" xr:uid="{00000000-0005-0000-0000-0000DE6B0000}"/>
    <cellStyle name="Note 9 4 7" xfId="25416" xr:uid="{00000000-0005-0000-0000-0000DF6B0000}"/>
    <cellStyle name="Note 9 4 7 2" xfId="25417" xr:uid="{00000000-0005-0000-0000-0000E06B0000}"/>
    <cellStyle name="Note 9 4 7 2 2" xfId="25418" xr:uid="{00000000-0005-0000-0000-0000E16B0000}"/>
    <cellStyle name="Note 9 4 7 2 3" xfId="25419" xr:uid="{00000000-0005-0000-0000-0000E26B0000}"/>
    <cellStyle name="Note 9 4 7 3" xfId="25420" xr:uid="{00000000-0005-0000-0000-0000E36B0000}"/>
    <cellStyle name="Note 9 4 7 3 2" xfId="25421" xr:uid="{00000000-0005-0000-0000-0000E46B0000}"/>
    <cellStyle name="Note 9 4 7 3 3" xfId="25422" xr:uid="{00000000-0005-0000-0000-0000E56B0000}"/>
    <cellStyle name="Note 9 4 7 4" xfId="25423" xr:uid="{00000000-0005-0000-0000-0000E66B0000}"/>
    <cellStyle name="Note 9 4 7 4 2" xfId="25424" xr:uid="{00000000-0005-0000-0000-0000E76B0000}"/>
    <cellStyle name="Note 9 4 7 4 3" xfId="25425" xr:uid="{00000000-0005-0000-0000-0000E86B0000}"/>
    <cellStyle name="Note 9 4 7 5" xfId="25426" xr:uid="{00000000-0005-0000-0000-0000E96B0000}"/>
    <cellStyle name="Note 9 4 7 5 2" xfId="25427" xr:uid="{00000000-0005-0000-0000-0000EA6B0000}"/>
    <cellStyle name="Note 9 4 7 5 3" xfId="25428" xr:uid="{00000000-0005-0000-0000-0000EB6B0000}"/>
    <cellStyle name="Note 9 4 7 6" xfId="25429" xr:uid="{00000000-0005-0000-0000-0000EC6B0000}"/>
    <cellStyle name="Note 9 4 7 6 2" xfId="25430" xr:uid="{00000000-0005-0000-0000-0000ED6B0000}"/>
    <cellStyle name="Note 9 4 7 6 3" xfId="25431" xr:uid="{00000000-0005-0000-0000-0000EE6B0000}"/>
    <cellStyle name="Note 9 4 7 7" xfId="25432" xr:uid="{00000000-0005-0000-0000-0000EF6B0000}"/>
    <cellStyle name="Note 9 4 7 7 2" xfId="25433" xr:uid="{00000000-0005-0000-0000-0000F06B0000}"/>
    <cellStyle name="Note 9 4 7 7 3" xfId="25434" xr:uid="{00000000-0005-0000-0000-0000F16B0000}"/>
    <cellStyle name="Note 9 4 7 8" xfId="25435" xr:uid="{00000000-0005-0000-0000-0000F26B0000}"/>
    <cellStyle name="Note 9 4 7 9" xfId="25436" xr:uid="{00000000-0005-0000-0000-0000F36B0000}"/>
    <cellStyle name="Note 9 4 8" xfId="25437" xr:uid="{00000000-0005-0000-0000-0000F46B0000}"/>
    <cellStyle name="Note 9 4 8 2" xfId="25438" xr:uid="{00000000-0005-0000-0000-0000F56B0000}"/>
    <cellStyle name="Note 9 4 8 2 2" xfId="25439" xr:uid="{00000000-0005-0000-0000-0000F66B0000}"/>
    <cellStyle name="Note 9 4 8 2 3" xfId="25440" xr:uid="{00000000-0005-0000-0000-0000F76B0000}"/>
    <cellStyle name="Note 9 4 8 3" xfId="25441" xr:uid="{00000000-0005-0000-0000-0000F86B0000}"/>
    <cellStyle name="Note 9 4 8 3 2" xfId="25442" xr:uid="{00000000-0005-0000-0000-0000F96B0000}"/>
    <cellStyle name="Note 9 4 8 3 3" xfId="25443" xr:uid="{00000000-0005-0000-0000-0000FA6B0000}"/>
    <cellStyle name="Note 9 4 8 4" xfId="25444" xr:uid="{00000000-0005-0000-0000-0000FB6B0000}"/>
    <cellStyle name="Note 9 4 8 4 2" xfId="25445" xr:uid="{00000000-0005-0000-0000-0000FC6B0000}"/>
    <cellStyle name="Note 9 4 8 4 3" xfId="25446" xr:uid="{00000000-0005-0000-0000-0000FD6B0000}"/>
    <cellStyle name="Note 9 4 8 5" xfId="25447" xr:uid="{00000000-0005-0000-0000-0000FE6B0000}"/>
    <cellStyle name="Note 9 4 8 5 2" xfId="25448" xr:uid="{00000000-0005-0000-0000-0000FF6B0000}"/>
    <cellStyle name="Note 9 4 8 5 3" xfId="25449" xr:uid="{00000000-0005-0000-0000-0000006C0000}"/>
    <cellStyle name="Note 9 4 8 6" xfId="25450" xr:uid="{00000000-0005-0000-0000-0000016C0000}"/>
    <cellStyle name="Note 9 4 8 6 2" xfId="25451" xr:uid="{00000000-0005-0000-0000-0000026C0000}"/>
    <cellStyle name="Note 9 4 8 6 3" xfId="25452" xr:uid="{00000000-0005-0000-0000-0000036C0000}"/>
    <cellStyle name="Note 9 4 8 7" xfId="25453" xr:uid="{00000000-0005-0000-0000-0000046C0000}"/>
    <cellStyle name="Note 9 4 8 7 2" xfId="25454" xr:uid="{00000000-0005-0000-0000-0000056C0000}"/>
    <cellStyle name="Note 9 4 8 7 3" xfId="25455" xr:uid="{00000000-0005-0000-0000-0000066C0000}"/>
    <cellStyle name="Note 9 4 8 8" xfId="25456" xr:uid="{00000000-0005-0000-0000-0000076C0000}"/>
    <cellStyle name="Note 9 4 8 9" xfId="25457" xr:uid="{00000000-0005-0000-0000-0000086C0000}"/>
    <cellStyle name="Note 9 4 9" xfId="25458" xr:uid="{00000000-0005-0000-0000-0000096C0000}"/>
    <cellStyle name="Note 9 4 9 10" xfId="25459" xr:uid="{00000000-0005-0000-0000-00000A6C0000}"/>
    <cellStyle name="Note 9 4 9 10 2" xfId="25460" xr:uid="{00000000-0005-0000-0000-00000B6C0000}"/>
    <cellStyle name="Note 9 4 9 10 3" xfId="25461" xr:uid="{00000000-0005-0000-0000-00000C6C0000}"/>
    <cellStyle name="Note 9 4 9 11" xfId="25462" xr:uid="{00000000-0005-0000-0000-00000D6C0000}"/>
    <cellStyle name="Note 9 4 9 11 2" xfId="25463" xr:uid="{00000000-0005-0000-0000-00000E6C0000}"/>
    <cellStyle name="Note 9 4 9 12" xfId="25464" xr:uid="{00000000-0005-0000-0000-00000F6C0000}"/>
    <cellStyle name="Note 9 4 9 2" xfId="25465" xr:uid="{00000000-0005-0000-0000-0000106C0000}"/>
    <cellStyle name="Note 9 4 9 2 2" xfId="25466" xr:uid="{00000000-0005-0000-0000-0000116C0000}"/>
    <cellStyle name="Note 9 4 9 2 3" xfId="25467" xr:uid="{00000000-0005-0000-0000-0000126C0000}"/>
    <cellStyle name="Note 9 4 9 3" xfId="25468" xr:uid="{00000000-0005-0000-0000-0000136C0000}"/>
    <cellStyle name="Note 9 4 9 3 2" xfId="25469" xr:uid="{00000000-0005-0000-0000-0000146C0000}"/>
    <cellStyle name="Note 9 4 9 3 3" xfId="25470" xr:uid="{00000000-0005-0000-0000-0000156C0000}"/>
    <cellStyle name="Note 9 4 9 4" xfId="25471" xr:uid="{00000000-0005-0000-0000-0000166C0000}"/>
    <cellStyle name="Note 9 4 9 4 2" xfId="25472" xr:uid="{00000000-0005-0000-0000-0000176C0000}"/>
    <cellStyle name="Note 9 4 9 4 3" xfId="25473" xr:uid="{00000000-0005-0000-0000-0000186C0000}"/>
    <cellStyle name="Note 9 4 9 5" xfId="25474" xr:uid="{00000000-0005-0000-0000-0000196C0000}"/>
    <cellStyle name="Note 9 4 9 5 2" xfId="25475" xr:uid="{00000000-0005-0000-0000-00001A6C0000}"/>
    <cellStyle name="Note 9 4 9 5 3" xfId="25476" xr:uid="{00000000-0005-0000-0000-00001B6C0000}"/>
    <cellStyle name="Note 9 4 9 6" xfId="25477" xr:uid="{00000000-0005-0000-0000-00001C6C0000}"/>
    <cellStyle name="Note 9 4 9 6 2" xfId="25478" xr:uid="{00000000-0005-0000-0000-00001D6C0000}"/>
    <cellStyle name="Note 9 4 9 6 3" xfId="25479" xr:uid="{00000000-0005-0000-0000-00001E6C0000}"/>
    <cellStyle name="Note 9 4 9 7" xfId="25480" xr:uid="{00000000-0005-0000-0000-00001F6C0000}"/>
    <cellStyle name="Note 9 4 9 7 2" xfId="25481" xr:uid="{00000000-0005-0000-0000-0000206C0000}"/>
    <cellStyle name="Note 9 4 9 7 3" xfId="25482" xr:uid="{00000000-0005-0000-0000-0000216C0000}"/>
    <cellStyle name="Note 9 4 9 8" xfId="25483" xr:uid="{00000000-0005-0000-0000-0000226C0000}"/>
    <cellStyle name="Note 9 4 9 8 2" xfId="25484" xr:uid="{00000000-0005-0000-0000-0000236C0000}"/>
    <cellStyle name="Note 9 4 9 8 3" xfId="25485" xr:uid="{00000000-0005-0000-0000-0000246C0000}"/>
    <cellStyle name="Note 9 4 9 9" xfId="25486" xr:uid="{00000000-0005-0000-0000-0000256C0000}"/>
    <cellStyle name="Note 9 4 9 9 2" xfId="25487" xr:uid="{00000000-0005-0000-0000-0000266C0000}"/>
    <cellStyle name="Note 9 4 9 9 3" xfId="25488" xr:uid="{00000000-0005-0000-0000-0000276C0000}"/>
    <cellStyle name="Note 9 5" xfId="25489" xr:uid="{00000000-0005-0000-0000-0000286C0000}"/>
    <cellStyle name="Note 9 5 2" xfId="25490" xr:uid="{00000000-0005-0000-0000-0000296C0000}"/>
    <cellStyle name="Note 9 5 2 2" xfId="25491" xr:uid="{00000000-0005-0000-0000-00002A6C0000}"/>
    <cellStyle name="Note 9 5 2 3" xfId="25492" xr:uid="{00000000-0005-0000-0000-00002B6C0000}"/>
    <cellStyle name="Note 9 5 3" xfId="25493" xr:uid="{00000000-0005-0000-0000-00002C6C0000}"/>
    <cellStyle name="Note 9 5 3 2" xfId="25494" xr:uid="{00000000-0005-0000-0000-00002D6C0000}"/>
    <cellStyle name="Note 9 5 3 3" xfId="25495" xr:uid="{00000000-0005-0000-0000-00002E6C0000}"/>
    <cellStyle name="Note 9 5 4" xfId="25496" xr:uid="{00000000-0005-0000-0000-00002F6C0000}"/>
    <cellStyle name="Note 9 5 4 2" xfId="25497" xr:uid="{00000000-0005-0000-0000-0000306C0000}"/>
    <cellStyle name="Note 9 5 4 3" xfId="25498" xr:uid="{00000000-0005-0000-0000-0000316C0000}"/>
    <cellStyle name="Note 9 5 5" xfId="25499" xr:uid="{00000000-0005-0000-0000-0000326C0000}"/>
    <cellStyle name="Note 9 5 5 2" xfId="25500" xr:uid="{00000000-0005-0000-0000-0000336C0000}"/>
    <cellStyle name="Note 9 5 5 3" xfId="25501" xr:uid="{00000000-0005-0000-0000-0000346C0000}"/>
    <cellStyle name="Note 9 5 6" xfId="25502" xr:uid="{00000000-0005-0000-0000-0000356C0000}"/>
    <cellStyle name="Note 9 5 6 2" xfId="25503" xr:uid="{00000000-0005-0000-0000-0000366C0000}"/>
    <cellStyle name="Note 9 5 6 3" xfId="25504" xr:uid="{00000000-0005-0000-0000-0000376C0000}"/>
    <cellStyle name="Note 9 5 7" xfId="25505" xr:uid="{00000000-0005-0000-0000-0000386C0000}"/>
    <cellStyle name="Note 9 5 7 2" xfId="25506" xr:uid="{00000000-0005-0000-0000-0000396C0000}"/>
    <cellStyle name="Note 9 5 7 3" xfId="25507" xr:uid="{00000000-0005-0000-0000-00003A6C0000}"/>
    <cellStyle name="Note 9 5 8" xfId="25508" xr:uid="{00000000-0005-0000-0000-00003B6C0000}"/>
    <cellStyle name="Note 9 5 9" xfId="25509" xr:uid="{00000000-0005-0000-0000-00003C6C0000}"/>
    <cellStyle name="Note 9 6" xfId="25510" xr:uid="{00000000-0005-0000-0000-00003D6C0000}"/>
    <cellStyle name="Note 9 6 10" xfId="25511" xr:uid="{00000000-0005-0000-0000-00003E6C0000}"/>
    <cellStyle name="Note 9 6 10 2" xfId="25512" xr:uid="{00000000-0005-0000-0000-00003F6C0000}"/>
    <cellStyle name="Note 9 6 10 3" xfId="25513" xr:uid="{00000000-0005-0000-0000-0000406C0000}"/>
    <cellStyle name="Note 9 6 11" xfId="25514" xr:uid="{00000000-0005-0000-0000-0000416C0000}"/>
    <cellStyle name="Note 9 6 11 2" xfId="25515" xr:uid="{00000000-0005-0000-0000-0000426C0000}"/>
    <cellStyle name="Note 9 6 12" xfId="25516" xr:uid="{00000000-0005-0000-0000-0000436C0000}"/>
    <cellStyle name="Note 9 6 13" xfId="25517" xr:uid="{00000000-0005-0000-0000-0000446C0000}"/>
    <cellStyle name="Note 9 6 2" xfId="25518" xr:uid="{00000000-0005-0000-0000-0000456C0000}"/>
    <cellStyle name="Note 9 6 2 2" xfId="25519" xr:uid="{00000000-0005-0000-0000-0000466C0000}"/>
    <cellStyle name="Note 9 6 2 3" xfId="25520" xr:uid="{00000000-0005-0000-0000-0000476C0000}"/>
    <cellStyle name="Note 9 6 3" xfId="25521" xr:uid="{00000000-0005-0000-0000-0000486C0000}"/>
    <cellStyle name="Note 9 6 3 2" xfId="25522" xr:uid="{00000000-0005-0000-0000-0000496C0000}"/>
    <cellStyle name="Note 9 6 3 3" xfId="25523" xr:uid="{00000000-0005-0000-0000-00004A6C0000}"/>
    <cellStyle name="Note 9 6 4" xfId="25524" xr:uid="{00000000-0005-0000-0000-00004B6C0000}"/>
    <cellStyle name="Note 9 6 4 2" xfId="25525" xr:uid="{00000000-0005-0000-0000-00004C6C0000}"/>
    <cellStyle name="Note 9 6 4 3" xfId="25526" xr:uid="{00000000-0005-0000-0000-00004D6C0000}"/>
    <cellStyle name="Note 9 6 5" xfId="25527" xr:uid="{00000000-0005-0000-0000-00004E6C0000}"/>
    <cellStyle name="Note 9 6 5 2" xfId="25528" xr:uid="{00000000-0005-0000-0000-00004F6C0000}"/>
    <cellStyle name="Note 9 6 5 3" xfId="25529" xr:uid="{00000000-0005-0000-0000-0000506C0000}"/>
    <cellStyle name="Note 9 6 6" xfId="25530" xr:uid="{00000000-0005-0000-0000-0000516C0000}"/>
    <cellStyle name="Note 9 6 6 2" xfId="25531" xr:uid="{00000000-0005-0000-0000-0000526C0000}"/>
    <cellStyle name="Note 9 6 6 3" xfId="25532" xr:uid="{00000000-0005-0000-0000-0000536C0000}"/>
    <cellStyle name="Note 9 6 7" xfId="25533" xr:uid="{00000000-0005-0000-0000-0000546C0000}"/>
    <cellStyle name="Note 9 6 7 2" xfId="25534" xr:uid="{00000000-0005-0000-0000-0000556C0000}"/>
    <cellStyle name="Note 9 6 7 3" xfId="25535" xr:uid="{00000000-0005-0000-0000-0000566C0000}"/>
    <cellStyle name="Note 9 6 8" xfId="25536" xr:uid="{00000000-0005-0000-0000-0000576C0000}"/>
    <cellStyle name="Note 9 6 8 2" xfId="25537" xr:uid="{00000000-0005-0000-0000-0000586C0000}"/>
    <cellStyle name="Note 9 6 8 3" xfId="25538" xr:uid="{00000000-0005-0000-0000-0000596C0000}"/>
    <cellStyle name="Note 9 6 9" xfId="25539" xr:uid="{00000000-0005-0000-0000-00005A6C0000}"/>
    <cellStyle name="Note 9 6 9 2" xfId="25540" xr:uid="{00000000-0005-0000-0000-00005B6C0000}"/>
    <cellStyle name="Note 9 6 9 3" xfId="25541" xr:uid="{00000000-0005-0000-0000-00005C6C0000}"/>
    <cellStyle name="Note 9 7" xfId="25542" xr:uid="{00000000-0005-0000-0000-00005D6C0000}"/>
    <cellStyle name="Note 9 7 2" xfId="25543" xr:uid="{00000000-0005-0000-0000-00005E6C0000}"/>
    <cellStyle name="Note 9 7 2 2" xfId="25544" xr:uid="{00000000-0005-0000-0000-00005F6C0000}"/>
    <cellStyle name="Note 9 7 2 3" xfId="25545" xr:uid="{00000000-0005-0000-0000-0000606C0000}"/>
    <cellStyle name="Note 9 7 3" xfId="25546" xr:uid="{00000000-0005-0000-0000-0000616C0000}"/>
    <cellStyle name="Note 9 7 3 2" xfId="25547" xr:uid="{00000000-0005-0000-0000-0000626C0000}"/>
    <cellStyle name="Note 9 7 3 3" xfId="25548" xr:uid="{00000000-0005-0000-0000-0000636C0000}"/>
    <cellStyle name="Note 9 7 4" xfId="25549" xr:uid="{00000000-0005-0000-0000-0000646C0000}"/>
    <cellStyle name="Note 9 7 4 2" xfId="25550" xr:uid="{00000000-0005-0000-0000-0000656C0000}"/>
    <cellStyle name="Note 9 7 4 3" xfId="25551" xr:uid="{00000000-0005-0000-0000-0000666C0000}"/>
    <cellStyle name="Note 9 7 5" xfId="25552" xr:uid="{00000000-0005-0000-0000-0000676C0000}"/>
    <cellStyle name="Note 9 7 5 2" xfId="25553" xr:uid="{00000000-0005-0000-0000-0000686C0000}"/>
    <cellStyle name="Note 9 7 5 3" xfId="25554" xr:uid="{00000000-0005-0000-0000-0000696C0000}"/>
    <cellStyle name="Note 9 7 6" xfId="25555" xr:uid="{00000000-0005-0000-0000-00006A6C0000}"/>
    <cellStyle name="Note 9 7 6 2" xfId="25556" xr:uid="{00000000-0005-0000-0000-00006B6C0000}"/>
    <cellStyle name="Note 9 7 6 3" xfId="25557" xr:uid="{00000000-0005-0000-0000-00006C6C0000}"/>
    <cellStyle name="Note 9 7 7" xfId="25558" xr:uid="{00000000-0005-0000-0000-00006D6C0000}"/>
    <cellStyle name="Note 9 7 7 2" xfId="25559" xr:uid="{00000000-0005-0000-0000-00006E6C0000}"/>
    <cellStyle name="Note 9 7 7 3" xfId="25560" xr:uid="{00000000-0005-0000-0000-00006F6C0000}"/>
    <cellStyle name="Note 9 7 8" xfId="25561" xr:uid="{00000000-0005-0000-0000-0000706C0000}"/>
    <cellStyle name="Note 9 7 9" xfId="25562" xr:uid="{00000000-0005-0000-0000-0000716C0000}"/>
    <cellStyle name="Note 9 8" xfId="25563" xr:uid="{00000000-0005-0000-0000-0000726C0000}"/>
    <cellStyle name="Note 9 8 2" xfId="25564" xr:uid="{00000000-0005-0000-0000-0000736C0000}"/>
    <cellStyle name="Note 9 8 2 2" xfId="25565" xr:uid="{00000000-0005-0000-0000-0000746C0000}"/>
    <cellStyle name="Note 9 8 2 3" xfId="25566" xr:uid="{00000000-0005-0000-0000-0000756C0000}"/>
    <cellStyle name="Note 9 8 3" xfId="25567" xr:uid="{00000000-0005-0000-0000-0000766C0000}"/>
    <cellStyle name="Note 9 8 3 2" xfId="25568" xr:uid="{00000000-0005-0000-0000-0000776C0000}"/>
    <cellStyle name="Note 9 8 3 3" xfId="25569" xr:uid="{00000000-0005-0000-0000-0000786C0000}"/>
    <cellStyle name="Note 9 8 4" xfId="25570" xr:uid="{00000000-0005-0000-0000-0000796C0000}"/>
    <cellStyle name="Note 9 8 4 2" xfId="25571" xr:uid="{00000000-0005-0000-0000-00007A6C0000}"/>
    <cellStyle name="Note 9 8 4 3" xfId="25572" xr:uid="{00000000-0005-0000-0000-00007B6C0000}"/>
    <cellStyle name="Note 9 8 5" xfId="25573" xr:uid="{00000000-0005-0000-0000-00007C6C0000}"/>
    <cellStyle name="Note 9 8 5 2" xfId="25574" xr:uid="{00000000-0005-0000-0000-00007D6C0000}"/>
    <cellStyle name="Note 9 8 5 3" xfId="25575" xr:uid="{00000000-0005-0000-0000-00007E6C0000}"/>
    <cellStyle name="Note 9 8 6" xfId="25576" xr:uid="{00000000-0005-0000-0000-00007F6C0000}"/>
    <cellStyle name="Note 9 8 6 2" xfId="25577" xr:uid="{00000000-0005-0000-0000-0000806C0000}"/>
    <cellStyle name="Note 9 8 6 3" xfId="25578" xr:uid="{00000000-0005-0000-0000-0000816C0000}"/>
    <cellStyle name="Note 9 8 7" xfId="25579" xr:uid="{00000000-0005-0000-0000-0000826C0000}"/>
    <cellStyle name="Note 9 8 7 2" xfId="25580" xr:uid="{00000000-0005-0000-0000-0000836C0000}"/>
    <cellStyle name="Note 9 8 7 3" xfId="25581" xr:uid="{00000000-0005-0000-0000-0000846C0000}"/>
    <cellStyle name="Note 9 8 8" xfId="25582" xr:uid="{00000000-0005-0000-0000-0000856C0000}"/>
    <cellStyle name="Note 9 8 9" xfId="25583" xr:uid="{00000000-0005-0000-0000-0000866C0000}"/>
    <cellStyle name="Note 9 9" xfId="25584" xr:uid="{00000000-0005-0000-0000-0000876C0000}"/>
    <cellStyle name="Note 9 9 2" xfId="25585" xr:uid="{00000000-0005-0000-0000-0000886C0000}"/>
    <cellStyle name="Note 9 9 2 2" xfId="25586" xr:uid="{00000000-0005-0000-0000-0000896C0000}"/>
    <cellStyle name="Note 9 9 2 3" xfId="25587" xr:uid="{00000000-0005-0000-0000-00008A6C0000}"/>
    <cellStyle name="Note 9 9 3" xfId="25588" xr:uid="{00000000-0005-0000-0000-00008B6C0000}"/>
    <cellStyle name="Note 9 9 3 2" xfId="25589" xr:uid="{00000000-0005-0000-0000-00008C6C0000}"/>
    <cellStyle name="Note 9 9 3 3" xfId="25590" xr:uid="{00000000-0005-0000-0000-00008D6C0000}"/>
    <cellStyle name="Note 9 9 4" xfId="25591" xr:uid="{00000000-0005-0000-0000-00008E6C0000}"/>
    <cellStyle name="Note 9 9 4 2" xfId="25592" xr:uid="{00000000-0005-0000-0000-00008F6C0000}"/>
    <cellStyle name="Note 9 9 4 3" xfId="25593" xr:uid="{00000000-0005-0000-0000-0000906C0000}"/>
    <cellStyle name="Note 9 9 5" xfId="25594" xr:uid="{00000000-0005-0000-0000-0000916C0000}"/>
    <cellStyle name="Note 9 9 5 2" xfId="25595" xr:uid="{00000000-0005-0000-0000-0000926C0000}"/>
    <cellStyle name="Note 9 9 5 3" xfId="25596" xr:uid="{00000000-0005-0000-0000-0000936C0000}"/>
    <cellStyle name="Note 9 9 6" xfId="25597" xr:uid="{00000000-0005-0000-0000-0000946C0000}"/>
    <cellStyle name="Note 9 9 6 2" xfId="25598" xr:uid="{00000000-0005-0000-0000-0000956C0000}"/>
    <cellStyle name="Note 9 9 6 3" xfId="25599" xr:uid="{00000000-0005-0000-0000-0000966C0000}"/>
    <cellStyle name="Note 9 9 7" xfId="25600" xr:uid="{00000000-0005-0000-0000-0000976C0000}"/>
    <cellStyle name="Note 9 9 7 2" xfId="25601" xr:uid="{00000000-0005-0000-0000-0000986C0000}"/>
    <cellStyle name="Note 9 9 7 3" xfId="25602" xr:uid="{00000000-0005-0000-0000-0000996C0000}"/>
    <cellStyle name="Note 9 9 8" xfId="25603" xr:uid="{00000000-0005-0000-0000-00009A6C0000}"/>
    <cellStyle name="Note 9 9 9" xfId="25604" xr:uid="{00000000-0005-0000-0000-00009B6C0000}"/>
    <cellStyle name="Notiz" xfId="25605" xr:uid="{00000000-0005-0000-0000-00009C6C0000}"/>
    <cellStyle name="Notiz 10" xfId="25606" xr:uid="{00000000-0005-0000-0000-00009D6C0000}"/>
    <cellStyle name="Notiz 10 2" xfId="25607" xr:uid="{00000000-0005-0000-0000-00009E6C0000}"/>
    <cellStyle name="Notiz 10 2 2" xfId="25608" xr:uid="{00000000-0005-0000-0000-00009F6C0000}"/>
    <cellStyle name="Notiz 10 2 3" xfId="25609" xr:uid="{00000000-0005-0000-0000-0000A06C0000}"/>
    <cellStyle name="Notiz 10 3" xfId="25610" xr:uid="{00000000-0005-0000-0000-0000A16C0000}"/>
    <cellStyle name="Notiz 10 3 2" xfId="25611" xr:uid="{00000000-0005-0000-0000-0000A26C0000}"/>
    <cellStyle name="Notiz 10 3 3" xfId="25612" xr:uid="{00000000-0005-0000-0000-0000A36C0000}"/>
    <cellStyle name="Notiz 10 4" xfId="25613" xr:uid="{00000000-0005-0000-0000-0000A46C0000}"/>
    <cellStyle name="Notiz 10 4 2" xfId="25614" xr:uid="{00000000-0005-0000-0000-0000A56C0000}"/>
    <cellStyle name="Notiz 10 4 3" xfId="25615" xr:uid="{00000000-0005-0000-0000-0000A66C0000}"/>
    <cellStyle name="Notiz 10 5" xfId="25616" xr:uid="{00000000-0005-0000-0000-0000A76C0000}"/>
    <cellStyle name="Notiz 10 5 2" xfId="25617" xr:uid="{00000000-0005-0000-0000-0000A86C0000}"/>
    <cellStyle name="Notiz 10 5 3" xfId="25618" xr:uid="{00000000-0005-0000-0000-0000A96C0000}"/>
    <cellStyle name="Notiz 10 6" xfId="25619" xr:uid="{00000000-0005-0000-0000-0000AA6C0000}"/>
    <cellStyle name="Notiz 10 6 2" xfId="25620" xr:uid="{00000000-0005-0000-0000-0000AB6C0000}"/>
    <cellStyle name="Notiz 10 6 3" xfId="25621" xr:uid="{00000000-0005-0000-0000-0000AC6C0000}"/>
    <cellStyle name="Notiz 10 7" xfId="25622" xr:uid="{00000000-0005-0000-0000-0000AD6C0000}"/>
    <cellStyle name="Notiz 10 8" xfId="25623" xr:uid="{00000000-0005-0000-0000-0000AE6C0000}"/>
    <cellStyle name="Notiz 11" xfId="25624" xr:uid="{00000000-0005-0000-0000-0000AF6C0000}"/>
    <cellStyle name="Notiz 11 2" xfId="25625" xr:uid="{00000000-0005-0000-0000-0000B06C0000}"/>
    <cellStyle name="Notiz 11 3" xfId="25626" xr:uid="{00000000-0005-0000-0000-0000B16C0000}"/>
    <cellStyle name="Notiz 12" xfId="25627" xr:uid="{00000000-0005-0000-0000-0000B26C0000}"/>
    <cellStyle name="Notiz 12 2" xfId="25628" xr:uid="{00000000-0005-0000-0000-0000B36C0000}"/>
    <cellStyle name="Notiz 12 3" xfId="25629" xr:uid="{00000000-0005-0000-0000-0000B46C0000}"/>
    <cellStyle name="Notiz 13" xfId="25630" xr:uid="{00000000-0005-0000-0000-0000B56C0000}"/>
    <cellStyle name="Notiz 13 2" xfId="25631" xr:uid="{00000000-0005-0000-0000-0000B66C0000}"/>
    <cellStyle name="Notiz 13 3" xfId="25632" xr:uid="{00000000-0005-0000-0000-0000B76C0000}"/>
    <cellStyle name="Notiz 14" xfId="25633" xr:uid="{00000000-0005-0000-0000-0000B86C0000}"/>
    <cellStyle name="Notiz 14 2" xfId="25634" xr:uid="{00000000-0005-0000-0000-0000B96C0000}"/>
    <cellStyle name="Notiz 14 3" xfId="25635" xr:uid="{00000000-0005-0000-0000-0000BA6C0000}"/>
    <cellStyle name="Notiz 15" xfId="25636" xr:uid="{00000000-0005-0000-0000-0000BB6C0000}"/>
    <cellStyle name="Notiz 16" xfId="58000" xr:uid="{00000000-0005-0000-0000-0000BC6C0000}"/>
    <cellStyle name="Notiz 2" xfId="25637" xr:uid="{00000000-0005-0000-0000-0000BD6C0000}"/>
    <cellStyle name="Notiz 2 10" xfId="25638" xr:uid="{00000000-0005-0000-0000-0000BE6C0000}"/>
    <cellStyle name="Notiz 2 10 2" xfId="25639" xr:uid="{00000000-0005-0000-0000-0000BF6C0000}"/>
    <cellStyle name="Notiz 2 10 2 2" xfId="25640" xr:uid="{00000000-0005-0000-0000-0000C06C0000}"/>
    <cellStyle name="Notiz 2 10 2 3" xfId="25641" xr:uid="{00000000-0005-0000-0000-0000C16C0000}"/>
    <cellStyle name="Notiz 2 10 3" xfId="25642" xr:uid="{00000000-0005-0000-0000-0000C26C0000}"/>
    <cellStyle name="Notiz 2 10 3 2" xfId="25643" xr:uid="{00000000-0005-0000-0000-0000C36C0000}"/>
    <cellStyle name="Notiz 2 10 3 3" xfId="25644" xr:uid="{00000000-0005-0000-0000-0000C46C0000}"/>
    <cellStyle name="Notiz 2 10 4" xfId="25645" xr:uid="{00000000-0005-0000-0000-0000C56C0000}"/>
    <cellStyle name="Notiz 2 10 4 2" xfId="25646" xr:uid="{00000000-0005-0000-0000-0000C66C0000}"/>
    <cellStyle name="Notiz 2 10 4 3" xfId="25647" xr:uid="{00000000-0005-0000-0000-0000C76C0000}"/>
    <cellStyle name="Notiz 2 10 5" xfId="25648" xr:uid="{00000000-0005-0000-0000-0000C86C0000}"/>
    <cellStyle name="Notiz 2 10 5 2" xfId="25649" xr:uid="{00000000-0005-0000-0000-0000C96C0000}"/>
    <cellStyle name="Notiz 2 10 5 3" xfId="25650" xr:uid="{00000000-0005-0000-0000-0000CA6C0000}"/>
    <cellStyle name="Notiz 2 10 6" xfId="25651" xr:uid="{00000000-0005-0000-0000-0000CB6C0000}"/>
    <cellStyle name="Notiz 2 10 6 2" xfId="25652" xr:uid="{00000000-0005-0000-0000-0000CC6C0000}"/>
    <cellStyle name="Notiz 2 10 6 3" xfId="25653" xr:uid="{00000000-0005-0000-0000-0000CD6C0000}"/>
    <cellStyle name="Notiz 2 10 7" xfId="25654" xr:uid="{00000000-0005-0000-0000-0000CE6C0000}"/>
    <cellStyle name="Notiz 2 10 8" xfId="25655" xr:uid="{00000000-0005-0000-0000-0000CF6C0000}"/>
    <cellStyle name="Notiz 2 11" xfId="25656" xr:uid="{00000000-0005-0000-0000-0000D06C0000}"/>
    <cellStyle name="Notiz 2 11 2" xfId="25657" xr:uid="{00000000-0005-0000-0000-0000D16C0000}"/>
    <cellStyle name="Notiz 2 11 3" xfId="25658" xr:uid="{00000000-0005-0000-0000-0000D26C0000}"/>
    <cellStyle name="Notiz 2 12" xfId="25659" xr:uid="{00000000-0005-0000-0000-0000D36C0000}"/>
    <cellStyle name="Notiz 2 12 2" xfId="25660" xr:uid="{00000000-0005-0000-0000-0000D46C0000}"/>
    <cellStyle name="Notiz 2 12 3" xfId="25661" xr:uid="{00000000-0005-0000-0000-0000D56C0000}"/>
    <cellStyle name="Notiz 2 13" xfId="25662" xr:uid="{00000000-0005-0000-0000-0000D66C0000}"/>
    <cellStyle name="Notiz 2 13 2" xfId="25663" xr:uid="{00000000-0005-0000-0000-0000D76C0000}"/>
    <cellStyle name="Notiz 2 13 3" xfId="25664" xr:uid="{00000000-0005-0000-0000-0000D86C0000}"/>
    <cellStyle name="Notiz 2 14" xfId="25665" xr:uid="{00000000-0005-0000-0000-0000D96C0000}"/>
    <cellStyle name="Notiz 2 2" xfId="25666" xr:uid="{00000000-0005-0000-0000-0000DA6C0000}"/>
    <cellStyle name="Notiz 2 2 10" xfId="25667" xr:uid="{00000000-0005-0000-0000-0000DB6C0000}"/>
    <cellStyle name="Notiz 2 2 10 2" xfId="25668" xr:uid="{00000000-0005-0000-0000-0000DC6C0000}"/>
    <cellStyle name="Notiz 2 2 10 3" xfId="25669" xr:uid="{00000000-0005-0000-0000-0000DD6C0000}"/>
    <cellStyle name="Notiz 2 2 11" xfId="25670" xr:uid="{00000000-0005-0000-0000-0000DE6C0000}"/>
    <cellStyle name="Notiz 2 2 11 2" xfId="25671" xr:uid="{00000000-0005-0000-0000-0000DF6C0000}"/>
    <cellStyle name="Notiz 2 2 11 3" xfId="25672" xr:uid="{00000000-0005-0000-0000-0000E06C0000}"/>
    <cellStyle name="Notiz 2 2 12" xfId="25673" xr:uid="{00000000-0005-0000-0000-0000E16C0000}"/>
    <cellStyle name="Notiz 2 2 12 2" xfId="25674" xr:uid="{00000000-0005-0000-0000-0000E26C0000}"/>
    <cellStyle name="Notiz 2 2 12 3" xfId="25675" xr:uid="{00000000-0005-0000-0000-0000E36C0000}"/>
    <cellStyle name="Notiz 2 2 13" xfId="25676" xr:uid="{00000000-0005-0000-0000-0000E46C0000}"/>
    <cellStyle name="Notiz 2 2 13 2" xfId="25677" xr:uid="{00000000-0005-0000-0000-0000E56C0000}"/>
    <cellStyle name="Notiz 2 2 13 3" xfId="25678" xr:uid="{00000000-0005-0000-0000-0000E66C0000}"/>
    <cellStyle name="Notiz 2 2 14" xfId="25679" xr:uid="{00000000-0005-0000-0000-0000E76C0000}"/>
    <cellStyle name="Notiz 2 2 14 2" xfId="25680" xr:uid="{00000000-0005-0000-0000-0000E86C0000}"/>
    <cellStyle name="Notiz 2 2 14 3" xfId="25681" xr:uid="{00000000-0005-0000-0000-0000E96C0000}"/>
    <cellStyle name="Notiz 2 2 15" xfId="25682" xr:uid="{00000000-0005-0000-0000-0000EA6C0000}"/>
    <cellStyle name="Notiz 2 2 2" xfId="25683" xr:uid="{00000000-0005-0000-0000-0000EB6C0000}"/>
    <cellStyle name="Notiz 2 2 2 2" xfId="25684" xr:uid="{00000000-0005-0000-0000-0000EC6C0000}"/>
    <cellStyle name="Notiz 2 2 2 2 2" xfId="25685" xr:uid="{00000000-0005-0000-0000-0000ED6C0000}"/>
    <cellStyle name="Notiz 2 2 2 2 3" xfId="25686" xr:uid="{00000000-0005-0000-0000-0000EE6C0000}"/>
    <cellStyle name="Notiz 2 2 2 3" xfId="25687" xr:uid="{00000000-0005-0000-0000-0000EF6C0000}"/>
    <cellStyle name="Notiz 2 2 2 3 2" xfId="25688" xr:uid="{00000000-0005-0000-0000-0000F06C0000}"/>
    <cellStyle name="Notiz 2 2 2 3 3" xfId="25689" xr:uid="{00000000-0005-0000-0000-0000F16C0000}"/>
    <cellStyle name="Notiz 2 2 2 4" xfId="25690" xr:uid="{00000000-0005-0000-0000-0000F26C0000}"/>
    <cellStyle name="Notiz 2 2 2 4 2" xfId="25691" xr:uid="{00000000-0005-0000-0000-0000F36C0000}"/>
    <cellStyle name="Notiz 2 2 2 4 3" xfId="25692" xr:uid="{00000000-0005-0000-0000-0000F46C0000}"/>
    <cellStyle name="Notiz 2 2 2 5" xfId="25693" xr:uid="{00000000-0005-0000-0000-0000F56C0000}"/>
    <cellStyle name="Notiz 2 2 2 5 2" xfId="25694" xr:uid="{00000000-0005-0000-0000-0000F66C0000}"/>
    <cellStyle name="Notiz 2 2 2 5 3" xfId="25695" xr:uid="{00000000-0005-0000-0000-0000F76C0000}"/>
    <cellStyle name="Notiz 2 2 2 6" xfId="25696" xr:uid="{00000000-0005-0000-0000-0000F86C0000}"/>
    <cellStyle name="Notiz 2 2 2 6 2" xfId="25697" xr:uid="{00000000-0005-0000-0000-0000F96C0000}"/>
    <cellStyle name="Notiz 2 2 2 6 3" xfId="25698" xr:uid="{00000000-0005-0000-0000-0000FA6C0000}"/>
    <cellStyle name="Notiz 2 2 2 7" xfId="25699" xr:uid="{00000000-0005-0000-0000-0000FB6C0000}"/>
    <cellStyle name="Notiz 2 2 2 8" xfId="25700" xr:uid="{00000000-0005-0000-0000-0000FC6C0000}"/>
    <cellStyle name="Notiz 2 2 3" xfId="25701" xr:uid="{00000000-0005-0000-0000-0000FD6C0000}"/>
    <cellStyle name="Notiz 2 2 3 10" xfId="25702" xr:uid="{00000000-0005-0000-0000-0000FE6C0000}"/>
    <cellStyle name="Notiz 2 2 3 10 2" xfId="25703" xr:uid="{00000000-0005-0000-0000-0000FF6C0000}"/>
    <cellStyle name="Notiz 2 2 3 10 3" xfId="25704" xr:uid="{00000000-0005-0000-0000-0000006D0000}"/>
    <cellStyle name="Notiz 2 2 3 11" xfId="25705" xr:uid="{00000000-0005-0000-0000-0000016D0000}"/>
    <cellStyle name="Notiz 2 2 3 11 2" xfId="25706" xr:uid="{00000000-0005-0000-0000-0000026D0000}"/>
    <cellStyle name="Notiz 2 2 3 12" xfId="25707" xr:uid="{00000000-0005-0000-0000-0000036D0000}"/>
    <cellStyle name="Notiz 2 2 3 13" xfId="25708" xr:uid="{00000000-0005-0000-0000-0000046D0000}"/>
    <cellStyle name="Notiz 2 2 3 2" xfId="25709" xr:uid="{00000000-0005-0000-0000-0000056D0000}"/>
    <cellStyle name="Notiz 2 2 3 2 2" xfId="25710" xr:uid="{00000000-0005-0000-0000-0000066D0000}"/>
    <cellStyle name="Notiz 2 2 3 2 3" xfId="25711" xr:uid="{00000000-0005-0000-0000-0000076D0000}"/>
    <cellStyle name="Notiz 2 2 3 3" xfId="25712" xr:uid="{00000000-0005-0000-0000-0000086D0000}"/>
    <cellStyle name="Notiz 2 2 3 3 2" xfId="25713" xr:uid="{00000000-0005-0000-0000-0000096D0000}"/>
    <cellStyle name="Notiz 2 2 3 3 3" xfId="25714" xr:uid="{00000000-0005-0000-0000-00000A6D0000}"/>
    <cellStyle name="Notiz 2 2 3 4" xfId="25715" xr:uid="{00000000-0005-0000-0000-00000B6D0000}"/>
    <cellStyle name="Notiz 2 2 3 4 2" xfId="25716" xr:uid="{00000000-0005-0000-0000-00000C6D0000}"/>
    <cellStyle name="Notiz 2 2 3 4 3" xfId="25717" xr:uid="{00000000-0005-0000-0000-00000D6D0000}"/>
    <cellStyle name="Notiz 2 2 3 5" xfId="25718" xr:uid="{00000000-0005-0000-0000-00000E6D0000}"/>
    <cellStyle name="Notiz 2 2 3 5 2" xfId="25719" xr:uid="{00000000-0005-0000-0000-00000F6D0000}"/>
    <cellStyle name="Notiz 2 2 3 5 3" xfId="25720" xr:uid="{00000000-0005-0000-0000-0000106D0000}"/>
    <cellStyle name="Notiz 2 2 3 6" xfId="25721" xr:uid="{00000000-0005-0000-0000-0000116D0000}"/>
    <cellStyle name="Notiz 2 2 3 6 2" xfId="25722" xr:uid="{00000000-0005-0000-0000-0000126D0000}"/>
    <cellStyle name="Notiz 2 2 3 6 3" xfId="25723" xr:uid="{00000000-0005-0000-0000-0000136D0000}"/>
    <cellStyle name="Notiz 2 2 3 7" xfId="25724" xr:uid="{00000000-0005-0000-0000-0000146D0000}"/>
    <cellStyle name="Notiz 2 2 3 7 2" xfId="25725" xr:uid="{00000000-0005-0000-0000-0000156D0000}"/>
    <cellStyle name="Notiz 2 2 3 7 3" xfId="25726" xr:uid="{00000000-0005-0000-0000-0000166D0000}"/>
    <cellStyle name="Notiz 2 2 3 8" xfId="25727" xr:uid="{00000000-0005-0000-0000-0000176D0000}"/>
    <cellStyle name="Notiz 2 2 3 8 2" xfId="25728" xr:uid="{00000000-0005-0000-0000-0000186D0000}"/>
    <cellStyle name="Notiz 2 2 3 8 3" xfId="25729" xr:uid="{00000000-0005-0000-0000-0000196D0000}"/>
    <cellStyle name="Notiz 2 2 3 9" xfId="25730" xr:uid="{00000000-0005-0000-0000-00001A6D0000}"/>
    <cellStyle name="Notiz 2 2 3 9 2" xfId="25731" xr:uid="{00000000-0005-0000-0000-00001B6D0000}"/>
    <cellStyle name="Notiz 2 2 3 9 3" xfId="25732" xr:uid="{00000000-0005-0000-0000-00001C6D0000}"/>
    <cellStyle name="Notiz 2 2 4" xfId="25733" xr:uid="{00000000-0005-0000-0000-00001D6D0000}"/>
    <cellStyle name="Notiz 2 2 4 2" xfId="25734" xr:uid="{00000000-0005-0000-0000-00001E6D0000}"/>
    <cellStyle name="Notiz 2 2 4 2 2" xfId="25735" xr:uid="{00000000-0005-0000-0000-00001F6D0000}"/>
    <cellStyle name="Notiz 2 2 4 2 3" xfId="25736" xr:uid="{00000000-0005-0000-0000-0000206D0000}"/>
    <cellStyle name="Notiz 2 2 4 3" xfId="25737" xr:uid="{00000000-0005-0000-0000-0000216D0000}"/>
    <cellStyle name="Notiz 2 2 4 3 2" xfId="25738" xr:uid="{00000000-0005-0000-0000-0000226D0000}"/>
    <cellStyle name="Notiz 2 2 4 3 3" xfId="25739" xr:uid="{00000000-0005-0000-0000-0000236D0000}"/>
    <cellStyle name="Notiz 2 2 4 4" xfId="25740" xr:uid="{00000000-0005-0000-0000-0000246D0000}"/>
    <cellStyle name="Notiz 2 2 4 4 2" xfId="25741" xr:uid="{00000000-0005-0000-0000-0000256D0000}"/>
    <cellStyle name="Notiz 2 2 4 4 3" xfId="25742" xr:uid="{00000000-0005-0000-0000-0000266D0000}"/>
    <cellStyle name="Notiz 2 2 4 5" xfId="25743" xr:uid="{00000000-0005-0000-0000-0000276D0000}"/>
    <cellStyle name="Notiz 2 2 4 5 2" xfId="25744" xr:uid="{00000000-0005-0000-0000-0000286D0000}"/>
    <cellStyle name="Notiz 2 2 4 5 3" xfId="25745" xr:uid="{00000000-0005-0000-0000-0000296D0000}"/>
    <cellStyle name="Notiz 2 2 4 6" xfId="25746" xr:uid="{00000000-0005-0000-0000-00002A6D0000}"/>
    <cellStyle name="Notiz 2 2 4 6 2" xfId="25747" xr:uid="{00000000-0005-0000-0000-00002B6D0000}"/>
    <cellStyle name="Notiz 2 2 4 6 3" xfId="25748" xr:uid="{00000000-0005-0000-0000-00002C6D0000}"/>
    <cellStyle name="Notiz 2 2 4 7" xfId="25749" xr:uid="{00000000-0005-0000-0000-00002D6D0000}"/>
    <cellStyle name="Notiz 2 2 4 8" xfId="25750" xr:uid="{00000000-0005-0000-0000-00002E6D0000}"/>
    <cellStyle name="Notiz 2 2 5" xfId="25751" xr:uid="{00000000-0005-0000-0000-00002F6D0000}"/>
    <cellStyle name="Notiz 2 2 5 2" xfId="25752" xr:uid="{00000000-0005-0000-0000-0000306D0000}"/>
    <cellStyle name="Notiz 2 2 5 2 2" xfId="25753" xr:uid="{00000000-0005-0000-0000-0000316D0000}"/>
    <cellStyle name="Notiz 2 2 5 2 3" xfId="25754" xr:uid="{00000000-0005-0000-0000-0000326D0000}"/>
    <cellStyle name="Notiz 2 2 5 3" xfId="25755" xr:uid="{00000000-0005-0000-0000-0000336D0000}"/>
    <cellStyle name="Notiz 2 2 5 3 2" xfId="25756" xr:uid="{00000000-0005-0000-0000-0000346D0000}"/>
    <cellStyle name="Notiz 2 2 5 3 3" xfId="25757" xr:uid="{00000000-0005-0000-0000-0000356D0000}"/>
    <cellStyle name="Notiz 2 2 5 4" xfId="25758" xr:uid="{00000000-0005-0000-0000-0000366D0000}"/>
    <cellStyle name="Notiz 2 2 5 4 2" xfId="25759" xr:uid="{00000000-0005-0000-0000-0000376D0000}"/>
    <cellStyle name="Notiz 2 2 5 4 3" xfId="25760" xr:uid="{00000000-0005-0000-0000-0000386D0000}"/>
    <cellStyle name="Notiz 2 2 5 5" xfId="25761" xr:uid="{00000000-0005-0000-0000-0000396D0000}"/>
    <cellStyle name="Notiz 2 2 5 5 2" xfId="25762" xr:uid="{00000000-0005-0000-0000-00003A6D0000}"/>
    <cellStyle name="Notiz 2 2 5 5 3" xfId="25763" xr:uid="{00000000-0005-0000-0000-00003B6D0000}"/>
    <cellStyle name="Notiz 2 2 5 6" xfId="25764" xr:uid="{00000000-0005-0000-0000-00003C6D0000}"/>
    <cellStyle name="Notiz 2 2 5 6 2" xfId="25765" xr:uid="{00000000-0005-0000-0000-00003D6D0000}"/>
    <cellStyle name="Notiz 2 2 5 6 3" xfId="25766" xr:uid="{00000000-0005-0000-0000-00003E6D0000}"/>
    <cellStyle name="Notiz 2 2 5 7" xfId="25767" xr:uid="{00000000-0005-0000-0000-00003F6D0000}"/>
    <cellStyle name="Notiz 2 2 5 8" xfId="25768" xr:uid="{00000000-0005-0000-0000-0000406D0000}"/>
    <cellStyle name="Notiz 2 2 6" xfId="25769" xr:uid="{00000000-0005-0000-0000-0000416D0000}"/>
    <cellStyle name="Notiz 2 2 6 2" xfId="25770" xr:uid="{00000000-0005-0000-0000-0000426D0000}"/>
    <cellStyle name="Notiz 2 2 6 2 2" xfId="25771" xr:uid="{00000000-0005-0000-0000-0000436D0000}"/>
    <cellStyle name="Notiz 2 2 6 2 3" xfId="25772" xr:uid="{00000000-0005-0000-0000-0000446D0000}"/>
    <cellStyle name="Notiz 2 2 6 3" xfId="25773" xr:uid="{00000000-0005-0000-0000-0000456D0000}"/>
    <cellStyle name="Notiz 2 2 6 3 2" xfId="25774" xr:uid="{00000000-0005-0000-0000-0000466D0000}"/>
    <cellStyle name="Notiz 2 2 6 3 3" xfId="25775" xr:uid="{00000000-0005-0000-0000-0000476D0000}"/>
    <cellStyle name="Notiz 2 2 6 4" xfId="25776" xr:uid="{00000000-0005-0000-0000-0000486D0000}"/>
    <cellStyle name="Notiz 2 2 6 4 2" xfId="25777" xr:uid="{00000000-0005-0000-0000-0000496D0000}"/>
    <cellStyle name="Notiz 2 2 6 4 3" xfId="25778" xr:uid="{00000000-0005-0000-0000-00004A6D0000}"/>
    <cellStyle name="Notiz 2 2 6 5" xfId="25779" xr:uid="{00000000-0005-0000-0000-00004B6D0000}"/>
    <cellStyle name="Notiz 2 2 6 5 2" xfId="25780" xr:uid="{00000000-0005-0000-0000-00004C6D0000}"/>
    <cellStyle name="Notiz 2 2 6 5 3" xfId="25781" xr:uid="{00000000-0005-0000-0000-00004D6D0000}"/>
    <cellStyle name="Notiz 2 2 6 6" xfId="25782" xr:uid="{00000000-0005-0000-0000-00004E6D0000}"/>
    <cellStyle name="Notiz 2 2 6 6 2" xfId="25783" xr:uid="{00000000-0005-0000-0000-00004F6D0000}"/>
    <cellStyle name="Notiz 2 2 6 6 3" xfId="25784" xr:uid="{00000000-0005-0000-0000-0000506D0000}"/>
    <cellStyle name="Notiz 2 2 6 7" xfId="25785" xr:uid="{00000000-0005-0000-0000-0000516D0000}"/>
    <cellStyle name="Notiz 2 2 6 8" xfId="25786" xr:uid="{00000000-0005-0000-0000-0000526D0000}"/>
    <cellStyle name="Notiz 2 2 7" xfId="25787" xr:uid="{00000000-0005-0000-0000-0000536D0000}"/>
    <cellStyle name="Notiz 2 2 7 2" xfId="25788" xr:uid="{00000000-0005-0000-0000-0000546D0000}"/>
    <cellStyle name="Notiz 2 2 7 2 2" xfId="25789" xr:uid="{00000000-0005-0000-0000-0000556D0000}"/>
    <cellStyle name="Notiz 2 2 7 2 3" xfId="25790" xr:uid="{00000000-0005-0000-0000-0000566D0000}"/>
    <cellStyle name="Notiz 2 2 7 3" xfId="25791" xr:uid="{00000000-0005-0000-0000-0000576D0000}"/>
    <cellStyle name="Notiz 2 2 7 3 2" xfId="25792" xr:uid="{00000000-0005-0000-0000-0000586D0000}"/>
    <cellStyle name="Notiz 2 2 7 3 3" xfId="25793" xr:uid="{00000000-0005-0000-0000-0000596D0000}"/>
    <cellStyle name="Notiz 2 2 7 4" xfId="25794" xr:uid="{00000000-0005-0000-0000-00005A6D0000}"/>
    <cellStyle name="Notiz 2 2 7 4 2" xfId="25795" xr:uid="{00000000-0005-0000-0000-00005B6D0000}"/>
    <cellStyle name="Notiz 2 2 7 4 3" xfId="25796" xr:uid="{00000000-0005-0000-0000-00005C6D0000}"/>
    <cellStyle name="Notiz 2 2 7 5" xfId="25797" xr:uid="{00000000-0005-0000-0000-00005D6D0000}"/>
    <cellStyle name="Notiz 2 2 7 5 2" xfId="25798" xr:uid="{00000000-0005-0000-0000-00005E6D0000}"/>
    <cellStyle name="Notiz 2 2 7 5 3" xfId="25799" xr:uid="{00000000-0005-0000-0000-00005F6D0000}"/>
    <cellStyle name="Notiz 2 2 7 6" xfId="25800" xr:uid="{00000000-0005-0000-0000-0000606D0000}"/>
    <cellStyle name="Notiz 2 2 7 6 2" xfId="25801" xr:uid="{00000000-0005-0000-0000-0000616D0000}"/>
    <cellStyle name="Notiz 2 2 7 6 3" xfId="25802" xr:uid="{00000000-0005-0000-0000-0000626D0000}"/>
    <cellStyle name="Notiz 2 2 7 7" xfId="25803" xr:uid="{00000000-0005-0000-0000-0000636D0000}"/>
    <cellStyle name="Notiz 2 2 7 8" xfId="25804" xr:uid="{00000000-0005-0000-0000-0000646D0000}"/>
    <cellStyle name="Notiz 2 2 8" xfId="25805" xr:uid="{00000000-0005-0000-0000-0000656D0000}"/>
    <cellStyle name="Notiz 2 2 8 2" xfId="25806" xr:uid="{00000000-0005-0000-0000-0000666D0000}"/>
    <cellStyle name="Notiz 2 2 8 2 2" xfId="25807" xr:uid="{00000000-0005-0000-0000-0000676D0000}"/>
    <cellStyle name="Notiz 2 2 8 2 3" xfId="25808" xr:uid="{00000000-0005-0000-0000-0000686D0000}"/>
    <cellStyle name="Notiz 2 2 8 3" xfId="25809" xr:uid="{00000000-0005-0000-0000-0000696D0000}"/>
    <cellStyle name="Notiz 2 2 8 3 2" xfId="25810" xr:uid="{00000000-0005-0000-0000-00006A6D0000}"/>
    <cellStyle name="Notiz 2 2 8 3 3" xfId="25811" xr:uid="{00000000-0005-0000-0000-00006B6D0000}"/>
    <cellStyle name="Notiz 2 2 8 4" xfId="25812" xr:uid="{00000000-0005-0000-0000-00006C6D0000}"/>
    <cellStyle name="Notiz 2 2 8 4 2" xfId="25813" xr:uid="{00000000-0005-0000-0000-00006D6D0000}"/>
    <cellStyle name="Notiz 2 2 8 4 3" xfId="25814" xr:uid="{00000000-0005-0000-0000-00006E6D0000}"/>
    <cellStyle name="Notiz 2 2 8 5" xfId="25815" xr:uid="{00000000-0005-0000-0000-00006F6D0000}"/>
    <cellStyle name="Notiz 2 2 8 5 2" xfId="25816" xr:uid="{00000000-0005-0000-0000-0000706D0000}"/>
    <cellStyle name="Notiz 2 2 8 5 3" xfId="25817" xr:uid="{00000000-0005-0000-0000-0000716D0000}"/>
    <cellStyle name="Notiz 2 2 8 6" xfId="25818" xr:uid="{00000000-0005-0000-0000-0000726D0000}"/>
    <cellStyle name="Notiz 2 2 8 6 2" xfId="25819" xr:uid="{00000000-0005-0000-0000-0000736D0000}"/>
    <cellStyle name="Notiz 2 2 8 6 3" xfId="25820" xr:uid="{00000000-0005-0000-0000-0000746D0000}"/>
    <cellStyle name="Notiz 2 2 8 7" xfId="25821" xr:uid="{00000000-0005-0000-0000-0000756D0000}"/>
    <cellStyle name="Notiz 2 2 8 8" xfId="25822" xr:uid="{00000000-0005-0000-0000-0000766D0000}"/>
    <cellStyle name="Notiz 2 2 9" xfId="25823" xr:uid="{00000000-0005-0000-0000-0000776D0000}"/>
    <cellStyle name="Notiz 2 2 9 10" xfId="25824" xr:uid="{00000000-0005-0000-0000-0000786D0000}"/>
    <cellStyle name="Notiz 2 2 9 10 2" xfId="25825" xr:uid="{00000000-0005-0000-0000-0000796D0000}"/>
    <cellStyle name="Notiz 2 2 9 10 3" xfId="25826" xr:uid="{00000000-0005-0000-0000-00007A6D0000}"/>
    <cellStyle name="Notiz 2 2 9 11" xfId="25827" xr:uid="{00000000-0005-0000-0000-00007B6D0000}"/>
    <cellStyle name="Notiz 2 2 9 11 2" xfId="25828" xr:uid="{00000000-0005-0000-0000-00007C6D0000}"/>
    <cellStyle name="Notiz 2 2 9 12" xfId="25829" xr:uid="{00000000-0005-0000-0000-00007D6D0000}"/>
    <cellStyle name="Notiz 2 2 9 2" xfId="25830" xr:uid="{00000000-0005-0000-0000-00007E6D0000}"/>
    <cellStyle name="Notiz 2 2 9 2 2" xfId="25831" xr:uid="{00000000-0005-0000-0000-00007F6D0000}"/>
    <cellStyle name="Notiz 2 2 9 2 3" xfId="25832" xr:uid="{00000000-0005-0000-0000-0000806D0000}"/>
    <cellStyle name="Notiz 2 2 9 3" xfId="25833" xr:uid="{00000000-0005-0000-0000-0000816D0000}"/>
    <cellStyle name="Notiz 2 2 9 3 2" xfId="25834" xr:uid="{00000000-0005-0000-0000-0000826D0000}"/>
    <cellStyle name="Notiz 2 2 9 3 3" xfId="25835" xr:uid="{00000000-0005-0000-0000-0000836D0000}"/>
    <cellStyle name="Notiz 2 2 9 4" xfId="25836" xr:uid="{00000000-0005-0000-0000-0000846D0000}"/>
    <cellStyle name="Notiz 2 2 9 4 2" xfId="25837" xr:uid="{00000000-0005-0000-0000-0000856D0000}"/>
    <cellStyle name="Notiz 2 2 9 4 3" xfId="25838" xr:uid="{00000000-0005-0000-0000-0000866D0000}"/>
    <cellStyle name="Notiz 2 2 9 5" xfId="25839" xr:uid="{00000000-0005-0000-0000-0000876D0000}"/>
    <cellStyle name="Notiz 2 2 9 5 2" xfId="25840" xr:uid="{00000000-0005-0000-0000-0000886D0000}"/>
    <cellStyle name="Notiz 2 2 9 5 3" xfId="25841" xr:uid="{00000000-0005-0000-0000-0000896D0000}"/>
    <cellStyle name="Notiz 2 2 9 6" xfId="25842" xr:uid="{00000000-0005-0000-0000-00008A6D0000}"/>
    <cellStyle name="Notiz 2 2 9 6 2" xfId="25843" xr:uid="{00000000-0005-0000-0000-00008B6D0000}"/>
    <cellStyle name="Notiz 2 2 9 6 3" xfId="25844" xr:uid="{00000000-0005-0000-0000-00008C6D0000}"/>
    <cellStyle name="Notiz 2 2 9 7" xfId="25845" xr:uid="{00000000-0005-0000-0000-00008D6D0000}"/>
    <cellStyle name="Notiz 2 2 9 7 2" xfId="25846" xr:uid="{00000000-0005-0000-0000-00008E6D0000}"/>
    <cellStyle name="Notiz 2 2 9 7 3" xfId="25847" xr:uid="{00000000-0005-0000-0000-00008F6D0000}"/>
    <cellStyle name="Notiz 2 2 9 8" xfId="25848" xr:uid="{00000000-0005-0000-0000-0000906D0000}"/>
    <cellStyle name="Notiz 2 2 9 8 2" xfId="25849" xr:uid="{00000000-0005-0000-0000-0000916D0000}"/>
    <cellStyle name="Notiz 2 2 9 8 3" xfId="25850" xr:uid="{00000000-0005-0000-0000-0000926D0000}"/>
    <cellStyle name="Notiz 2 2 9 9" xfId="25851" xr:uid="{00000000-0005-0000-0000-0000936D0000}"/>
    <cellStyle name="Notiz 2 2 9 9 2" xfId="25852" xr:uid="{00000000-0005-0000-0000-0000946D0000}"/>
    <cellStyle name="Notiz 2 2 9 9 3" xfId="25853" xr:uid="{00000000-0005-0000-0000-0000956D0000}"/>
    <cellStyle name="Notiz 2 3" xfId="25854" xr:uid="{00000000-0005-0000-0000-0000966D0000}"/>
    <cellStyle name="Notiz 2 3 10" xfId="25855" xr:uid="{00000000-0005-0000-0000-0000976D0000}"/>
    <cellStyle name="Notiz 2 3 10 2" xfId="25856" xr:uid="{00000000-0005-0000-0000-0000986D0000}"/>
    <cellStyle name="Notiz 2 3 10 3" xfId="25857" xr:uid="{00000000-0005-0000-0000-0000996D0000}"/>
    <cellStyle name="Notiz 2 3 11" xfId="25858" xr:uid="{00000000-0005-0000-0000-00009A6D0000}"/>
    <cellStyle name="Notiz 2 3 11 2" xfId="25859" xr:uid="{00000000-0005-0000-0000-00009B6D0000}"/>
    <cellStyle name="Notiz 2 3 11 3" xfId="25860" xr:uid="{00000000-0005-0000-0000-00009C6D0000}"/>
    <cellStyle name="Notiz 2 3 12" xfId="25861" xr:uid="{00000000-0005-0000-0000-00009D6D0000}"/>
    <cellStyle name="Notiz 2 3 12 2" xfId="25862" xr:uid="{00000000-0005-0000-0000-00009E6D0000}"/>
    <cellStyle name="Notiz 2 3 12 3" xfId="25863" xr:uid="{00000000-0005-0000-0000-00009F6D0000}"/>
    <cellStyle name="Notiz 2 3 13" xfId="25864" xr:uid="{00000000-0005-0000-0000-0000A06D0000}"/>
    <cellStyle name="Notiz 2 3 13 2" xfId="25865" xr:uid="{00000000-0005-0000-0000-0000A16D0000}"/>
    <cellStyle name="Notiz 2 3 13 3" xfId="25866" xr:uid="{00000000-0005-0000-0000-0000A26D0000}"/>
    <cellStyle name="Notiz 2 3 14" xfId="25867" xr:uid="{00000000-0005-0000-0000-0000A36D0000}"/>
    <cellStyle name="Notiz 2 3 14 2" xfId="25868" xr:uid="{00000000-0005-0000-0000-0000A46D0000}"/>
    <cellStyle name="Notiz 2 3 14 3" xfId="25869" xr:uid="{00000000-0005-0000-0000-0000A56D0000}"/>
    <cellStyle name="Notiz 2 3 15" xfId="25870" xr:uid="{00000000-0005-0000-0000-0000A66D0000}"/>
    <cellStyle name="Notiz 2 3 2" xfId="25871" xr:uid="{00000000-0005-0000-0000-0000A76D0000}"/>
    <cellStyle name="Notiz 2 3 2 2" xfId="25872" xr:uid="{00000000-0005-0000-0000-0000A86D0000}"/>
    <cellStyle name="Notiz 2 3 2 2 2" xfId="25873" xr:uid="{00000000-0005-0000-0000-0000A96D0000}"/>
    <cellStyle name="Notiz 2 3 2 2 3" xfId="25874" xr:uid="{00000000-0005-0000-0000-0000AA6D0000}"/>
    <cellStyle name="Notiz 2 3 2 3" xfId="25875" xr:uid="{00000000-0005-0000-0000-0000AB6D0000}"/>
    <cellStyle name="Notiz 2 3 2 3 2" xfId="25876" xr:uid="{00000000-0005-0000-0000-0000AC6D0000}"/>
    <cellStyle name="Notiz 2 3 2 3 3" xfId="25877" xr:uid="{00000000-0005-0000-0000-0000AD6D0000}"/>
    <cellStyle name="Notiz 2 3 2 4" xfId="25878" xr:uid="{00000000-0005-0000-0000-0000AE6D0000}"/>
    <cellStyle name="Notiz 2 3 2 4 2" xfId="25879" xr:uid="{00000000-0005-0000-0000-0000AF6D0000}"/>
    <cellStyle name="Notiz 2 3 2 4 3" xfId="25880" xr:uid="{00000000-0005-0000-0000-0000B06D0000}"/>
    <cellStyle name="Notiz 2 3 2 5" xfId="25881" xr:uid="{00000000-0005-0000-0000-0000B16D0000}"/>
    <cellStyle name="Notiz 2 3 2 5 2" xfId="25882" xr:uid="{00000000-0005-0000-0000-0000B26D0000}"/>
    <cellStyle name="Notiz 2 3 2 5 3" xfId="25883" xr:uid="{00000000-0005-0000-0000-0000B36D0000}"/>
    <cellStyle name="Notiz 2 3 2 6" xfId="25884" xr:uid="{00000000-0005-0000-0000-0000B46D0000}"/>
    <cellStyle name="Notiz 2 3 2 6 2" xfId="25885" xr:uid="{00000000-0005-0000-0000-0000B56D0000}"/>
    <cellStyle name="Notiz 2 3 2 6 3" xfId="25886" xr:uid="{00000000-0005-0000-0000-0000B66D0000}"/>
    <cellStyle name="Notiz 2 3 2 7" xfId="25887" xr:uid="{00000000-0005-0000-0000-0000B76D0000}"/>
    <cellStyle name="Notiz 2 3 2 8" xfId="25888" xr:uid="{00000000-0005-0000-0000-0000B86D0000}"/>
    <cellStyle name="Notiz 2 3 3" xfId="25889" xr:uid="{00000000-0005-0000-0000-0000B96D0000}"/>
    <cellStyle name="Notiz 2 3 3 10" xfId="25890" xr:uid="{00000000-0005-0000-0000-0000BA6D0000}"/>
    <cellStyle name="Notiz 2 3 3 10 2" xfId="25891" xr:uid="{00000000-0005-0000-0000-0000BB6D0000}"/>
    <cellStyle name="Notiz 2 3 3 10 3" xfId="25892" xr:uid="{00000000-0005-0000-0000-0000BC6D0000}"/>
    <cellStyle name="Notiz 2 3 3 11" xfId="25893" xr:uid="{00000000-0005-0000-0000-0000BD6D0000}"/>
    <cellStyle name="Notiz 2 3 3 11 2" xfId="25894" xr:uid="{00000000-0005-0000-0000-0000BE6D0000}"/>
    <cellStyle name="Notiz 2 3 3 12" xfId="25895" xr:uid="{00000000-0005-0000-0000-0000BF6D0000}"/>
    <cellStyle name="Notiz 2 3 3 13" xfId="25896" xr:uid="{00000000-0005-0000-0000-0000C06D0000}"/>
    <cellStyle name="Notiz 2 3 3 2" xfId="25897" xr:uid="{00000000-0005-0000-0000-0000C16D0000}"/>
    <cellStyle name="Notiz 2 3 3 2 2" xfId="25898" xr:uid="{00000000-0005-0000-0000-0000C26D0000}"/>
    <cellStyle name="Notiz 2 3 3 2 3" xfId="25899" xr:uid="{00000000-0005-0000-0000-0000C36D0000}"/>
    <cellStyle name="Notiz 2 3 3 3" xfId="25900" xr:uid="{00000000-0005-0000-0000-0000C46D0000}"/>
    <cellStyle name="Notiz 2 3 3 3 2" xfId="25901" xr:uid="{00000000-0005-0000-0000-0000C56D0000}"/>
    <cellStyle name="Notiz 2 3 3 3 3" xfId="25902" xr:uid="{00000000-0005-0000-0000-0000C66D0000}"/>
    <cellStyle name="Notiz 2 3 3 4" xfId="25903" xr:uid="{00000000-0005-0000-0000-0000C76D0000}"/>
    <cellStyle name="Notiz 2 3 3 4 2" xfId="25904" xr:uid="{00000000-0005-0000-0000-0000C86D0000}"/>
    <cellStyle name="Notiz 2 3 3 4 3" xfId="25905" xr:uid="{00000000-0005-0000-0000-0000C96D0000}"/>
    <cellStyle name="Notiz 2 3 3 5" xfId="25906" xr:uid="{00000000-0005-0000-0000-0000CA6D0000}"/>
    <cellStyle name="Notiz 2 3 3 5 2" xfId="25907" xr:uid="{00000000-0005-0000-0000-0000CB6D0000}"/>
    <cellStyle name="Notiz 2 3 3 5 3" xfId="25908" xr:uid="{00000000-0005-0000-0000-0000CC6D0000}"/>
    <cellStyle name="Notiz 2 3 3 6" xfId="25909" xr:uid="{00000000-0005-0000-0000-0000CD6D0000}"/>
    <cellStyle name="Notiz 2 3 3 6 2" xfId="25910" xr:uid="{00000000-0005-0000-0000-0000CE6D0000}"/>
    <cellStyle name="Notiz 2 3 3 6 3" xfId="25911" xr:uid="{00000000-0005-0000-0000-0000CF6D0000}"/>
    <cellStyle name="Notiz 2 3 3 7" xfId="25912" xr:uid="{00000000-0005-0000-0000-0000D06D0000}"/>
    <cellStyle name="Notiz 2 3 3 7 2" xfId="25913" xr:uid="{00000000-0005-0000-0000-0000D16D0000}"/>
    <cellStyle name="Notiz 2 3 3 7 3" xfId="25914" xr:uid="{00000000-0005-0000-0000-0000D26D0000}"/>
    <cellStyle name="Notiz 2 3 3 8" xfId="25915" xr:uid="{00000000-0005-0000-0000-0000D36D0000}"/>
    <cellStyle name="Notiz 2 3 3 8 2" xfId="25916" xr:uid="{00000000-0005-0000-0000-0000D46D0000}"/>
    <cellStyle name="Notiz 2 3 3 8 3" xfId="25917" xr:uid="{00000000-0005-0000-0000-0000D56D0000}"/>
    <cellStyle name="Notiz 2 3 3 9" xfId="25918" xr:uid="{00000000-0005-0000-0000-0000D66D0000}"/>
    <cellStyle name="Notiz 2 3 3 9 2" xfId="25919" xr:uid="{00000000-0005-0000-0000-0000D76D0000}"/>
    <cellStyle name="Notiz 2 3 3 9 3" xfId="25920" xr:uid="{00000000-0005-0000-0000-0000D86D0000}"/>
    <cellStyle name="Notiz 2 3 4" xfId="25921" xr:uid="{00000000-0005-0000-0000-0000D96D0000}"/>
    <cellStyle name="Notiz 2 3 4 2" xfId="25922" xr:uid="{00000000-0005-0000-0000-0000DA6D0000}"/>
    <cellStyle name="Notiz 2 3 4 2 2" xfId="25923" xr:uid="{00000000-0005-0000-0000-0000DB6D0000}"/>
    <cellStyle name="Notiz 2 3 4 2 3" xfId="25924" xr:uid="{00000000-0005-0000-0000-0000DC6D0000}"/>
    <cellStyle name="Notiz 2 3 4 3" xfId="25925" xr:uid="{00000000-0005-0000-0000-0000DD6D0000}"/>
    <cellStyle name="Notiz 2 3 4 3 2" xfId="25926" xr:uid="{00000000-0005-0000-0000-0000DE6D0000}"/>
    <cellStyle name="Notiz 2 3 4 3 3" xfId="25927" xr:uid="{00000000-0005-0000-0000-0000DF6D0000}"/>
    <cellStyle name="Notiz 2 3 4 4" xfId="25928" xr:uid="{00000000-0005-0000-0000-0000E06D0000}"/>
    <cellStyle name="Notiz 2 3 4 4 2" xfId="25929" xr:uid="{00000000-0005-0000-0000-0000E16D0000}"/>
    <cellStyle name="Notiz 2 3 4 4 3" xfId="25930" xr:uid="{00000000-0005-0000-0000-0000E26D0000}"/>
    <cellStyle name="Notiz 2 3 4 5" xfId="25931" xr:uid="{00000000-0005-0000-0000-0000E36D0000}"/>
    <cellStyle name="Notiz 2 3 4 5 2" xfId="25932" xr:uid="{00000000-0005-0000-0000-0000E46D0000}"/>
    <cellStyle name="Notiz 2 3 4 5 3" xfId="25933" xr:uid="{00000000-0005-0000-0000-0000E56D0000}"/>
    <cellStyle name="Notiz 2 3 4 6" xfId="25934" xr:uid="{00000000-0005-0000-0000-0000E66D0000}"/>
    <cellStyle name="Notiz 2 3 4 6 2" xfId="25935" xr:uid="{00000000-0005-0000-0000-0000E76D0000}"/>
    <cellStyle name="Notiz 2 3 4 6 3" xfId="25936" xr:uid="{00000000-0005-0000-0000-0000E86D0000}"/>
    <cellStyle name="Notiz 2 3 4 7" xfId="25937" xr:uid="{00000000-0005-0000-0000-0000E96D0000}"/>
    <cellStyle name="Notiz 2 3 4 8" xfId="25938" xr:uid="{00000000-0005-0000-0000-0000EA6D0000}"/>
    <cellStyle name="Notiz 2 3 5" xfId="25939" xr:uid="{00000000-0005-0000-0000-0000EB6D0000}"/>
    <cellStyle name="Notiz 2 3 5 2" xfId="25940" xr:uid="{00000000-0005-0000-0000-0000EC6D0000}"/>
    <cellStyle name="Notiz 2 3 5 2 2" xfId="25941" xr:uid="{00000000-0005-0000-0000-0000ED6D0000}"/>
    <cellStyle name="Notiz 2 3 5 2 3" xfId="25942" xr:uid="{00000000-0005-0000-0000-0000EE6D0000}"/>
    <cellStyle name="Notiz 2 3 5 3" xfId="25943" xr:uid="{00000000-0005-0000-0000-0000EF6D0000}"/>
    <cellStyle name="Notiz 2 3 5 3 2" xfId="25944" xr:uid="{00000000-0005-0000-0000-0000F06D0000}"/>
    <cellStyle name="Notiz 2 3 5 3 3" xfId="25945" xr:uid="{00000000-0005-0000-0000-0000F16D0000}"/>
    <cellStyle name="Notiz 2 3 5 4" xfId="25946" xr:uid="{00000000-0005-0000-0000-0000F26D0000}"/>
    <cellStyle name="Notiz 2 3 5 4 2" xfId="25947" xr:uid="{00000000-0005-0000-0000-0000F36D0000}"/>
    <cellStyle name="Notiz 2 3 5 4 3" xfId="25948" xr:uid="{00000000-0005-0000-0000-0000F46D0000}"/>
    <cellStyle name="Notiz 2 3 5 5" xfId="25949" xr:uid="{00000000-0005-0000-0000-0000F56D0000}"/>
    <cellStyle name="Notiz 2 3 5 5 2" xfId="25950" xr:uid="{00000000-0005-0000-0000-0000F66D0000}"/>
    <cellStyle name="Notiz 2 3 5 5 3" xfId="25951" xr:uid="{00000000-0005-0000-0000-0000F76D0000}"/>
    <cellStyle name="Notiz 2 3 5 6" xfId="25952" xr:uid="{00000000-0005-0000-0000-0000F86D0000}"/>
    <cellStyle name="Notiz 2 3 5 6 2" xfId="25953" xr:uid="{00000000-0005-0000-0000-0000F96D0000}"/>
    <cellStyle name="Notiz 2 3 5 6 3" xfId="25954" xr:uid="{00000000-0005-0000-0000-0000FA6D0000}"/>
    <cellStyle name="Notiz 2 3 5 7" xfId="25955" xr:uid="{00000000-0005-0000-0000-0000FB6D0000}"/>
    <cellStyle name="Notiz 2 3 5 8" xfId="25956" xr:uid="{00000000-0005-0000-0000-0000FC6D0000}"/>
    <cellStyle name="Notiz 2 3 6" xfId="25957" xr:uid="{00000000-0005-0000-0000-0000FD6D0000}"/>
    <cellStyle name="Notiz 2 3 6 2" xfId="25958" xr:uid="{00000000-0005-0000-0000-0000FE6D0000}"/>
    <cellStyle name="Notiz 2 3 6 2 2" xfId="25959" xr:uid="{00000000-0005-0000-0000-0000FF6D0000}"/>
    <cellStyle name="Notiz 2 3 6 2 3" xfId="25960" xr:uid="{00000000-0005-0000-0000-0000006E0000}"/>
    <cellStyle name="Notiz 2 3 6 3" xfId="25961" xr:uid="{00000000-0005-0000-0000-0000016E0000}"/>
    <cellStyle name="Notiz 2 3 6 3 2" xfId="25962" xr:uid="{00000000-0005-0000-0000-0000026E0000}"/>
    <cellStyle name="Notiz 2 3 6 3 3" xfId="25963" xr:uid="{00000000-0005-0000-0000-0000036E0000}"/>
    <cellStyle name="Notiz 2 3 6 4" xfId="25964" xr:uid="{00000000-0005-0000-0000-0000046E0000}"/>
    <cellStyle name="Notiz 2 3 6 4 2" xfId="25965" xr:uid="{00000000-0005-0000-0000-0000056E0000}"/>
    <cellStyle name="Notiz 2 3 6 4 3" xfId="25966" xr:uid="{00000000-0005-0000-0000-0000066E0000}"/>
    <cellStyle name="Notiz 2 3 6 5" xfId="25967" xr:uid="{00000000-0005-0000-0000-0000076E0000}"/>
    <cellStyle name="Notiz 2 3 6 5 2" xfId="25968" xr:uid="{00000000-0005-0000-0000-0000086E0000}"/>
    <cellStyle name="Notiz 2 3 6 5 3" xfId="25969" xr:uid="{00000000-0005-0000-0000-0000096E0000}"/>
    <cellStyle name="Notiz 2 3 6 6" xfId="25970" xr:uid="{00000000-0005-0000-0000-00000A6E0000}"/>
    <cellStyle name="Notiz 2 3 6 6 2" xfId="25971" xr:uid="{00000000-0005-0000-0000-00000B6E0000}"/>
    <cellStyle name="Notiz 2 3 6 6 3" xfId="25972" xr:uid="{00000000-0005-0000-0000-00000C6E0000}"/>
    <cellStyle name="Notiz 2 3 6 7" xfId="25973" xr:uid="{00000000-0005-0000-0000-00000D6E0000}"/>
    <cellStyle name="Notiz 2 3 6 8" xfId="25974" xr:uid="{00000000-0005-0000-0000-00000E6E0000}"/>
    <cellStyle name="Notiz 2 3 7" xfId="25975" xr:uid="{00000000-0005-0000-0000-00000F6E0000}"/>
    <cellStyle name="Notiz 2 3 7 2" xfId="25976" xr:uid="{00000000-0005-0000-0000-0000106E0000}"/>
    <cellStyle name="Notiz 2 3 7 2 2" xfId="25977" xr:uid="{00000000-0005-0000-0000-0000116E0000}"/>
    <cellStyle name="Notiz 2 3 7 2 3" xfId="25978" xr:uid="{00000000-0005-0000-0000-0000126E0000}"/>
    <cellStyle name="Notiz 2 3 7 3" xfId="25979" xr:uid="{00000000-0005-0000-0000-0000136E0000}"/>
    <cellStyle name="Notiz 2 3 7 3 2" xfId="25980" xr:uid="{00000000-0005-0000-0000-0000146E0000}"/>
    <cellStyle name="Notiz 2 3 7 3 3" xfId="25981" xr:uid="{00000000-0005-0000-0000-0000156E0000}"/>
    <cellStyle name="Notiz 2 3 7 4" xfId="25982" xr:uid="{00000000-0005-0000-0000-0000166E0000}"/>
    <cellStyle name="Notiz 2 3 7 4 2" xfId="25983" xr:uid="{00000000-0005-0000-0000-0000176E0000}"/>
    <cellStyle name="Notiz 2 3 7 4 3" xfId="25984" xr:uid="{00000000-0005-0000-0000-0000186E0000}"/>
    <cellStyle name="Notiz 2 3 7 5" xfId="25985" xr:uid="{00000000-0005-0000-0000-0000196E0000}"/>
    <cellStyle name="Notiz 2 3 7 5 2" xfId="25986" xr:uid="{00000000-0005-0000-0000-00001A6E0000}"/>
    <cellStyle name="Notiz 2 3 7 5 3" xfId="25987" xr:uid="{00000000-0005-0000-0000-00001B6E0000}"/>
    <cellStyle name="Notiz 2 3 7 6" xfId="25988" xr:uid="{00000000-0005-0000-0000-00001C6E0000}"/>
    <cellStyle name="Notiz 2 3 7 6 2" xfId="25989" xr:uid="{00000000-0005-0000-0000-00001D6E0000}"/>
    <cellStyle name="Notiz 2 3 7 6 3" xfId="25990" xr:uid="{00000000-0005-0000-0000-00001E6E0000}"/>
    <cellStyle name="Notiz 2 3 7 7" xfId="25991" xr:uid="{00000000-0005-0000-0000-00001F6E0000}"/>
    <cellStyle name="Notiz 2 3 7 8" xfId="25992" xr:uid="{00000000-0005-0000-0000-0000206E0000}"/>
    <cellStyle name="Notiz 2 3 8" xfId="25993" xr:uid="{00000000-0005-0000-0000-0000216E0000}"/>
    <cellStyle name="Notiz 2 3 8 2" xfId="25994" xr:uid="{00000000-0005-0000-0000-0000226E0000}"/>
    <cellStyle name="Notiz 2 3 8 2 2" xfId="25995" xr:uid="{00000000-0005-0000-0000-0000236E0000}"/>
    <cellStyle name="Notiz 2 3 8 2 3" xfId="25996" xr:uid="{00000000-0005-0000-0000-0000246E0000}"/>
    <cellStyle name="Notiz 2 3 8 3" xfId="25997" xr:uid="{00000000-0005-0000-0000-0000256E0000}"/>
    <cellStyle name="Notiz 2 3 8 3 2" xfId="25998" xr:uid="{00000000-0005-0000-0000-0000266E0000}"/>
    <cellStyle name="Notiz 2 3 8 3 3" xfId="25999" xr:uid="{00000000-0005-0000-0000-0000276E0000}"/>
    <cellStyle name="Notiz 2 3 8 4" xfId="26000" xr:uid="{00000000-0005-0000-0000-0000286E0000}"/>
    <cellStyle name="Notiz 2 3 8 4 2" xfId="26001" xr:uid="{00000000-0005-0000-0000-0000296E0000}"/>
    <cellStyle name="Notiz 2 3 8 4 3" xfId="26002" xr:uid="{00000000-0005-0000-0000-00002A6E0000}"/>
    <cellStyle name="Notiz 2 3 8 5" xfId="26003" xr:uid="{00000000-0005-0000-0000-00002B6E0000}"/>
    <cellStyle name="Notiz 2 3 8 5 2" xfId="26004" xr:uid="{00000000-0005-0000-0000-00002C6E0000}"/>
    <cellStyle name="Notiz 2 3 8 5 3" xfId="26005" xr:uid="{00000000-0005-0000-0000-00002D6E0000}"/>
    <cellStyle name="Notiz 2 3 8 6" xfId="26006" xr:uid="{00000000-0005-0000-0000-00002E6E0000}"/>
    <cellStyle name="Notiz 2 3 8 6 2" xfId="26007" xr:uid="{00000000-0005-0000-0000-00002F6E0000}"/>
    <cellStyle name="Notiz 2 3 8 6 3" xfId="26008" xr:uid="{00000000-0005-0000-0000-0000306E0000}"/>
    <cellStyle name="Notiz 2 3 8 7" xfId="26009" xr:uid="{00000000-0005-0000-0000-0000316E0000}"/>
    <cellStyle name="Notiz 2 3 8 8" xfId="26010" xr:uid="{00000000-0005-0000-0000-0000326E0000}"/>
    <cellStyle name="Notiz 2 3 9" xfId="26011" xr:uid="{00000000-0005-0000-0000-0000336E0000}"/>
    <cellStyle name="Notiz 2 3 9 10" xfId="26012" xr:uid="{00000000-0005-0000-0000-0000346E0000}"/>
    <cellStyle name="Notiz 2 3 9 10 2" xfId="26013" xr:uid="{00000000-0005-0000-0000-0000356E0000}"/>
    <cellStyle name="Notiz 2 3 9 10 3" xfId="26014" xr:uid="{00000000-0005-0000-0000-0000366E0000}"/>
    <cellStyle name="Notiz 2 3 9 11" xfId="26015" xr:uid="{00000000-0005-0000-0000-0000376E0000}"/>
    <cellStyle name="Notiz 2 3 9 11 2" xfId="26016" xr:uid="{00000000-0005-0000-0000-0000386E0000}"/>
    <cellStyle name="Notiz 2 3 9 12" xfId="26017" xr:uid="{00000000-0005-0000-0000-0000396E0000}"/>
    <cellStyle name="Notiz 2 3 9 2" xfId="26018" xr:uid="{00000000-0005-0000-0000-00003A6E0000}"/>
    <cellStyle name="Notiz 2 3 9 2 2" xfId="26019" xr:uid="{00000000-0005-0000-0000-00003B6E0000}"/>
    <cellStyle name="Notiz 2 3 9 2 3" xfId="26020" xr:uid="{00000000-0005-0000-0000-00003C6E0000}"/>
    <cellStyle name="Notiz 2 3 9 3" xfId="26021" xr:uid="{00000000-0005-0000-0000-00003D6E0000}"/>
    <cellStyle name="Notiz 2 3 9 3 2" xfId="26022" xr:uid="{00000000-0005-0000-0000-00003E6E0000}"/>
    <cellStyle name="Notiz 2 3 9 3 3" xfId="26023" xr:uid="{00000000-0005-0000-0000-00003F6E0000}"/>
    <cellStyle name="Notiz 2 3 9 4" xfId="26024" xr:uid="{00000000-0005-0000-0000-0000406E0000}"/>
    <cellStyle name="Notiz 2 3 9 4 2" xfId="26025" xr:uid="{00000000-0005-0000-0000-0000416E0000}"/>
    <cellStyle name="Notiz 2 3 9 4 3" xfId="26026" xr:uid="{00000000-0005-0000-0000-0000426E0000}"/>
    <cellStyle name="Notiz 2 3 9 5" xfId="26027" xr:uid="{00000000-0005-0000-0000-0000436E0000}"/>
    <cellStyle name="Notiz 2 3 9 5 2" xfId="26028" xr:uid="{00000000-0005-0000-0000-0000446E0000}"/>
    <cellStyle name="Notiz 2 3 9 5 3" xfId="26029" xr:uid="{00000000-0005-0000-0000-0000456E0000}"/>
    <cellStyle name="Notiz 2 3 9 6" xfId="26030" xr:uid="{00000000-0005-0000-0000-0000466E0000}"/>
    <cellStyle name="Notiz 2 3 9 6 2" xfId="26031" xr:uid="{00000000-0005-0000-0000-0000476E0000}"/>
    <cellStyle name="Notiz 2 3 9 6 3" xfId="26032" xr:uid="{00000000-0005-0000-0000-0000486E0000}"/>
    <cellStyle name="Notiz 2 3 9 7" xfId="26033" xr:uid="{00000000-0005-0000-0000-0000496E0000}"/>
    <cellStyle name="Notiz 2 3 9 7 2" xfId="26034" xr:uid="{00000000-0005-0000-0000-00004A6E0000}"/>
    <cellStyle name="Notiz 2 3 9 7 3" xfId="26035" xr:uid="{00000000-0005-0000-0000-00004B6E0000}"/>
    <cellStyle name="Notiz 2 3 9 8" xfId="26036" xr:uid="{00000000-0005-0000-0000-00004C6E0000}"/>
    <cellStyle name="Notiz 2 3 9 8 2" xfId="26037" xr:uid="{00000000-0005-0000-0000-00004D6E0000}"/>
    <cellStyle name="Notiz 2 3 9 8 3" xfId="26038" xr:uid="{00000000-0005-0000-0000-00004E6E0000}"/>
    <cellStyle name="Notiz 2 3 9 9" xfId="26039" xr:uid="{00000000-0005-0000-0000-00004F6E0000}"/>
    <cellStyle name="Notiz 2 3 9 9 2" xfId="26040" xr:uid="{00000000-0005-0000-0000-0000506E0000}"/>
    <cellStyle name="Notiz 2 3 9 9 3" xfId="26041" xr:uid="{00000000-0005-0000-0000-0000516E0000}"/>
    <cellStyle name="Notiz 2 4" xfId="26042" xr:uid="{00000000-0005-0000-0000-0000526E0000}"/>
    <cellStyle name="Notiz 2 4 10" xfId="26043" xr:uid="{00000000-0005-0000-0000-0000536E0000}"/>
    <cellStyle name="Notiz 2 4 10 2" xfId="26044" xr:uid="{00000000-0005-0000-0000-0000546E0000}"/>
    <cellStyle name="Notiz 2 4 10 3" xfId="26045" xr:uid="{00000000-0005-0000-0000-0000556E0000}"/>
    <cellStyle name="Notiz 2 4 11" xfId="26046" xr:uid="{00000000-0005-0000-0000-0000566E0000}"/>
    <cellStyle name="Notiz 2 4 11 2" xfId="26047" xr:uid="{00000000-0005-0000-0000-0000576E0000}"/>
    <cellStyle name="Notiz 2 4 11 3" xfId="26048" xr:uid="{00000000-0005-0000-0000-0000586E0000}"/>
    <cellStyle name="Notiz 2 4 12" xfId="26049" xr:uid="{00000000-0005-0000-0000-0000596E0000}"/>
    <cellStyle name="Notiz 2 4 12 2" xfId="26050" xr:uid="{00000000-0005-0000-0000-00005A6E0000}"/>
    <cellStyle name="Notiz 2 4 12 3" xfId="26051" xr:uid="{00000000-0005-0000-0000-00005B6E0000}"/>
    <cellStyle name="Notiz 2 4 13" xfId="26052" xr:uid="{00000000-0005-0000-0000-00005C6E0000}"/>
    <cellStyle name="Notiz 2 4 13 2" xfId="26053" xr:uid="{00000000-0005-0000-0000-00005D6E0000}"/>
    <cellStyle name="Notiz 2 4 13 3" xfId="26054" xr:uid="{00000000-0005-0000-0000-00005E6E0000}"/>
    <cellStyle name="Notiz 2 4 14" xfId="26055" xr:uid="{00000000-0005-0000-0000-00005F6E0000}"/>
    <cellStyle name="Notiz 2 4 2" xfId="26056" xr:uid="{00000000-0005-0000-0000-0000606E0000}"/>
    <cellStyle name="Notiz 2 4 2 2" xfId="26057" xr:uid="{00000000-0005-0000-0000-0000616E0000}"/>
    <cellStyle name="Notiz 2 4 2 2 2" xfId="26058" xr:uid="{00000000-0005-0000-0000-0000626E0000}"/>
    <cellStyle name="Notiz 2 4 2 2 3" xfId="26059" xr:uid="{00000000-0005-0000-0000-0000636E0000}"/>
    <cellStyle name="Notiz 2 4 2 3" xfId="26060" xr:uid="{00000000-0005-0000-0000-0000646E0000}"/>
    <cellStyle name="Notiz 2 4 2 3 2" xfId="26061" xr:uid="{00000000-0005-0000-0000-0000656E0000}"/>
    <cellStyle name="Notiz 2 4 2 3 3" xfId="26062" xr:uid="{00000000-0005-0000-0000-0000666E0000}"/>
    <cellStyle name="Notiz 2 4 2 4" xfId="26063" xr:uid="{00000000-0005-0000-0000-0000676E0000}"/>
    <cellStyle name="Notiz 2 4 2 4 2" xfId="26064" xr:uid="{00000000-0005-0000-0000-0000686E0000}"/>
    <cellStyle name="Notiz 2 4 2 4 3" xfId="26065" xr:uid="{00000000-0005-0000-0000-0000696E0000}"/>
    <cellStyle name="Notiz 2 4 2 5" xfId="26066" xr:uid="{00000000-0005-0000-0000-00006A6E0000}"/>
    <cellStyle name="Notiz 2 4 2 5 2" xfId="26067" xr:uid="{00000000-0005-0000-0000-00006B6E0000}"/>
    <cellStyle name="Notiz 2 4 2 5 3" xfId="26068" xr:uid="{00000000-0005-0000-0000-00006C6E0000}"/>
    <cellStyle name="Notiz 2 4 2 6" xfId="26069" xr:uid="{00000000-0005-0000-0000-00006D6E0000}"/>
    <cellStyle name="Notiz 2 4 2 6 2" xfId="26070" xr:uid="{00000000-0005-0000-0000-00006E6E0000}"/>
    <cellStyle name="Notiz 2 4 2 6 3" xfId="26071" xr:uid="{00000000-0005-0000-0000-00006F6E0000}"/>
    <cellStyle name="Notiz 2 4 2 7" xfId="26072" xr:uid="{00000000-0005-0000-0000-0000706E0000}"/>
    <cellStyle name="Notiz 2 4 2 8" xfId="26073" xr:uid="{00000000-0005-0000-0000-0000716E0000}"/>
    <cellStyle name="Notiz 2 4 3" xfId="26074" xr:uid="{00000000-0005-0000-0000-0000726E0000}"/>
    <cellStyle name="Notiz 2 4 3 10" xfId="26075" xr:uid="{00000000-0005-0000-0000-0000736E0000}"/>
    <cellStyle name="Notiz 2 4 3 10 2" xfId="26076" xr:uid="{00000000-0005-0000-0000-0000746E0000}"/>
    <cellStyle name="Notiz 2 4 3 10 3" xfId="26077" xr:uid="{00000000-0005-0000-0000-0000756E0000}"/>
    <cellStyle name="Notiz 2 4 3 11" xfId="26078" xr:uid="{00000000-0005-0000-0000-0000766E0000}"/>
    <cellStyle name="Notiz 2 4 3 11 2" xfId="26079" xr:uid="{00000000-0005-0000-0000-0000776E0000}"/>
    <cellStyle name="Notiz 2 4 3 12" xfId="26080" xr:uid="{00000000-0005-0000-0000-0000786E0000}"/>
    <cellStyle name="Notiz 2 4 3 13" xfId="26081" xr:uid="{00000000-0005-0000-0000-0000796E0000}"/>
    <cellStyle name="Notiz 2 4 3 2" xfId="26082" xr:uid="{00000000-0005-0000-0000-00007A6E0000}"/>
    <cellStyle name="Notiz 2 4 3 2 2" xfId="26083" xr:uid="{00000000-0005-0000-0000-00007B6E0000}"/>
    <cellStyle name="Notiz 2 4 3 2 3" xfId="26084" xr:uid="{00000000-0005-0000-0000-00007C6E0000}"/>
    <cellStyle name="Notiz 2 4 3 3" xfId="26085" xr:uid="{00000000-0005-0000-0000-00007D6E0000}"/>
    <cellStyle name="Notiz 2 4 3 3 2" xfId="26086" xr:uid="{00000000-0005-0000-0000-00007E6E0000}"/>
    <cellStyle name="Notiz 2 4 3 3 3" xfId="26087" xr:uid="{00000000-0005-0000-0000-00007F6E0000}"/>
    <cellStyle name="Notiz 2 4 3 4" xfId="26088" xr:uid="{00000000-0005-0000-0000-0000806E0000}"/>
    <cellStyle name="Notiz 2 4 3 4 2" xfId="26089" xr:uid="{00000000-0005-0000-0000-0000816E0000}"/>
    <cellStyle name="Notiz 2 4 3 4 3" xfId="26090" xr:uid="{00000000-0005-0000-0000-0000826E0000}"/>
    <cellStyle name="Notiz 2 4 3 5" xfId="26091" xr:uid="{00000000-0005-0000-0000-0000836E0000}"/>
    <cellStyle name="Notiz 2 4 3 5 2" xfId="26092" xr:uid="{00000000-0005-0000-0000-0000846E0000}"/>
    <cellStyle name="Notiz 2 4 3 5 3" xfId="26093" xr:uid="{00000000-0005-0000-0000-0000856E0000}"/>
    <cellStyle name="Notiz 2 4 3 6" xfId="26094" xr:uid="{00000000-0005-0000-0000-0000866E0000}"/>
    <cellStyle name="Notiz 2 4 3 6 2" xfId="26095" xr:uid="{00000000-0005-0000-0000-0000876E0000}"/>
    <cellStyle name="Notiz 2 4 3 6 3" xfId="26096" xr:uid="{00000000-0005-0000-0000-0000886E0000}"/>
    <cellStyle name="Notiz 2 4 3 7" xfId="26097" xr:uid="{00000000-0005-0000-0000-0000896E0000}"/>
    <cellStyle name="Notiz 2 4 3 7 2" xfId="26098" xr:uid="{00000000-0005-0000-0000-00008A6E0000}"/>
    <cellStyle name="Notiz 2 4 3 7 3" xfId="26099" xr:uid="{00000000-0005-0000-0000-00008B6E0000}"/>
    <cellStyle name="Notiz 2 4 3 8" xfId="26100" xr:uid="{00000000-0005-0000-0000-00008C6E0000}"/>
    <cellStyle name="Notiz 2 4 3 8 2" xfId="26101" xr:uid="{00000000-0005-0000-0000-00008D6E0000}"/>
    <cellStyle name="Notiz 2 4 3 8 3" xfId="26102" xr:uid="{00000000-0005-0000-0000-00008E6E0000}"/>
    <cellStyle name="Notiz 2 4 3 9" xfId="26103" xr:uid="{00000000-0005-0000-0000-00008F6E0000}"/>
    <cellStyle name="Notiz 2 4 3 9 2" xfId="26104" xr:uid="{00000000-0005-0000-0000-0000906E0000}"/>
    <cellStyle name="Notiz 2 4 3 9 3" xfId="26105" xr:uid="{00000000-0005-0000-0000-0000916E0000}"/>
    <cellStyle name="Notiz 2 4 4" xfId="26106" xr:uid="{00000000-0005-0000-0000-0000926E0000}"/>
    <cellStyle name="Notiz 2 4 4 2" xfId="26107" xr:uid="{00000000-0005-0000-0000-0000936E0000}"/>
    <cellStyle name="Notiz 2 4 4 2 2" xfId="26108" xr:uid="{00000000-0005-0000-0000-0000946E0000}"/>
    <cellStyle name="Notiz 2 4 4 2 3" xfId="26109" xr:uid="{00000000-0005-0000-0000-0000956E0000}"/>
    <cellStyle name="Notiz 2 4 4 3" xfId="26110" xr:uid="{00000000-0005-0000-0000-0000966E0000}"/>
    <cellStyle name="Notiz 2 4 4 3 2" xfId="26111" xr:uid="{00000000-0005-0000-0000-0000976E0000}"/>
    <cellStyle name="Notiz 2 4 4 3 3" xfId="26112" xr:uid="{00000000-0005-0000-0000-0000986E0000}"/>
    <cellStyle name="Notiz 2 4 4 4" xfId="26113" xr:uid="{00000000-0005-0000-0000-0000996E0000}"/>
    <cellStyle name="Notiz 2 4 4 4 2" xfId="26114" xr:uid="{00000000-0005-0000-0000-00009A6E0000}"/>
    <cellStyle name="Notiz 2 4 4 4 3" xfId="26115" xr:uid="{00000000-0005-0000-0000-00009B6E0000}"/>
    <cellStyle name="Notiz 2 4 4 5" xfId="26116" xr:uid="{00000000-0005-0000-0000-00009C6E0000}"/>
    <cellStyle name="Notiz 2 4 4 5 2" xfId="26117" xr:uid="{00000000-0005-0000-0000-00009D6E0000}"/>
    <cellStyle name="Notiz 2 4 4 5 3" xfId="26118" xr:uid="{00000000-0005-0000-0000-00009E6E0000}"/>
    <cellStyle name="Notiz 2 4 4 6" xfId="26119" xr:uid="{00000000-0005-0000-0000-00009F6E0000}"/>
    <cellStyle name="Notiz 2 4 4 6 2" xfId="26120" xr:uid="{00000000-0005-0000-0000-0000A06E0000}"/>
    <cellStyle name="Notiz 2 4 4 6 3" xfId="26121" xr:uid="{00000000-0005-0000-0000-0000A16E0000}"/>
    <cellStyle name="Notiz 2 4 4 7" xfId="26122" xr:uid="{00000000-0005-0000-0000-0000A26E0000}"/>
    <cellStyle name="Notiz 2 4 4 8" xfId="26123" xr:uid="{00000000-0005-0000-0000-0000A36E0000}"/>
    <cellStyle name="Notiz 2 4 5" xfId="26124" xr:uid="{00000000-0005-0000-0000-0000A46E0000}"/>
    <cellStyle name="Notiz 2 4 5 2" xfId="26125" xr:uid="{00000000-0005-0000-0000-0000A56E0000}"/>
    <cellStyle name="Notiz 2 4 5 2 2" xfId="26126" xr:uid="{00000000-0005-0000-0000-0000A66E0000}"/>
    <cellStyle name="Notiz 2 4 5 2 3" xfId="26127" xr:uid="{00000000-0005-0000-0000-0000A76E0000}"/>
    <cellStyle name="Notiz 2 4 5 3" xfId="26128" xr:uid="{00000000-0005-0000-0000-0000A86E0000}"/>
    <cellStyle name="Notiz 2 4 5 3 2" xfId="26129" xr:uid="{00000000-0005-0000-0000-0000A96E0000}"/>
    <cellStyle name="Notiz 2 4 5 3 3" xfId="26130" xr:uid="{00000000-0005-0000-0000-0000AA6E0000}"/>
    <cellStyle name="Notiz 2 4 5 4" xfId="26131" xr:uid="{00000000-0005-0000-0000-0000AB6E0000}"/>
    <cellStyle name="Notiz 2 4 5 4 2" xfId="26132" xr:uid="{00000000-0005-0000-0000-0000AC6E0000}"/>
    <cellStyle name="Notiz 2 4 5 4 3" xfId="26133" xr:uid="{00000000-0005-0000-0000-0000AD6E0000}"/>
    <cellStyle name="Notiz 2 4 5 5" xfId="26134" xr:uid="{00000000-0005-0000-0000-0000AE6E0000}"/>
    <cellStyle name="Notiz 2 4 5 5 2" xfId="26135" xr:uid="{00000000-0005-0000-0000-0000AF6E0000}"/>
    <cellStyle name="Notiz 2 4 5 5 3" xfId="26136" xr:uid="{00000000-0005-0000-0000-0000B06E0000}"/>
    <cellStyle name="Notiz 2 4 5 6" xfId="26137" xr:uid="{00000000-0005-0000-0000-0000B16E0000}"/>
    <cellStyle name="Notiz 2 4 5 6 2" xfId="26138" xr:uid="{00000000-0005-0000-0000-0000B26E0000}"/>
    <cellStyle name="Notiz 2 4 5 6 3" xfId="26139" xr:uid="{00000000-0005-0000-0000-0000B36E0000}"/>
    <cellStyle name="Notiz 2 4 5 7" xfId="26140" xr:uid="{00000000-0005-0000-0000-0000B46E0000}"/>
    <cellStyle name="Notiz 2 4 5 8" xfId="26141" xr:uid="{00000000-0005-0000-0000-0000B56E0000}"/>
    <cellStyle name="Notiz 2 4 6" xfId="26142" xr:uid="{00000000-0005-0000-0000-0000B66E0000}"/>
    <cellStyle name="Notiz 2 4 6 2" xfId="26143" xr:uid="{00000000-0005-0000-0000-0000B76E0000}"/>
    <cellStyle name="Notiz 2 4 6 2 2" xfId="26144" xr:uid="{00000000-0005-0000-0000-0000B86E0000}"/>
    <cellStyle name="Notiz 2 4 6 2 3" xfId="26145" xr:uid="{00000000-0005-0000-0000-0000B96E0000}"/>
    <cellStyle name="Notiz 2 4 6 3" xfId="26146" xr:uid="{00000000-0005-0000-0000-0000BA6E0000}"/>
    <cellStyle name="Notiz 2 4 6 3 2" xfId="26147" xr:uid="{00000000-0005-0000-0000-0000BB6E0000}"/>
    <cellStyle name="Notiz 2 4 6 3 3" xfId="26148" xr:uid="{00000000-0005-0000-0000-0000BC6E0000}"/>
    <cellStyle name="Notiz 2 4 6 4" xfId="26149" xr:uid="{00000000-0005-0000-0000-0000BD6E0000}"/>
    <cellStyle name="Notiz 2 4 6 4 2" xfId="26150" xr:uid="{00000000-0005-0000-0000-0000BE6E0000}"/>
    <cellStyle name="Notiz 2 4 6 4 3" xfId="26151" xr:uid="{00000000-0005-0000-0000-0000BF6E0000}"/>
    <cellStyle name="Notiz 2 4 6 5" xfId="26152" xr:uid="{00000000-0005-0000-0000-0000C06E0000}"/>
    <cellStyle name="Notiz 2 4 6 5 2" xfId="26153" xr:uid="{00000000-0005-0000-0000-0000C16E0000}"/>
    <cellStyle name="Notiz 2 4 6 5 3" xfId="26154" xr:uid="{00000000-0005-0000-0000-0000C26E0000}"/>
    <cellStyle name="Notiz 2 4 6 6" xfId="26155" xr:uid="{00000000-0005-0000-0000-0000C36E0000}"/>
    <cellStyle name="Notiz 2 4 6 6 2" xfId="26156" xr:uid="{00000000-0005-0000-0000-0000C46E0000}"/>
    <cellStyle name="Notiz 2 4 6 6 3" xfId="26157" xr:uid="{00000000-0005-0000-0000-0000C56E0000}"/>
    <cellStyle name="Notiz 2 4 6 7" xfId="26158" xr:uid="{00000000-0005-0000-0000-0000C66E0000}"/>
    <cellStyle name="Notiz 2 4 6 8" xfId="26159" xr:uid="{00000000-0005-0000-0000-0000C76E0000}"/>
    <cellStyle name="Notiz 2 4 7" xfId="26160" xr:uid="{00000000-0005-0000-0000-0000C86E0000}"/>
    <cellStyle name="Notiz 2 4 7 2" xfId="26161" xr:uid="{00000000-0005-0000-0000-0000C96E0000}"/>
    <cellStyle name="Notiz 2 4 7 2 2" xfId="26162" xr:uid="{00000000-0005-0000-0000-0000CA6E0000}"/>
    <cellStyle name="Notiz 2 4 7 2 3" xfId="26163" xr:uid="{00000000-0005-0000-0000-0000CB6E0000}"/>
    <cellStyle name="Notiz 2 4 7 3" xfId="26164" xr:uid="{00000000-0005-0000-0000-0000CC6E0000}"/>
    <cellStyle name="Notiz 2 4 7 3 2" xfId="26165" xr:uid="{00000000-0005-0000-0000-0000CD6E0000}"/>
    <cellStyle name="Notiz 2 4 7 3 3" xfId="26166" xr:uid="{00000000-0005-0000-0000-0000CE6E0000}"/>
    <cellStyle name="Notiz 2 4 7 4" xfId="26167" xr:uid="{00000000-0005-0000-0000-0000CF6E0000}"/>
    <cellStyle name="Notiz 2 4 7 4 2" xfId="26168" xr:uid="{00000000-0005-0000-0000-0000D06E0000}"/>
    <cellStyle name="Notiz 2 4 7 4 3" xfId="26169" xr:uid="{00000000-0005-0000-0000-0000D16E0000}"/>
    <cellStyle name="Notiz 2 4 7 5" xfId="26170" xr:uid="{00000000-0005-0000-0000-0000D26E0000}"/>
    <cellStyle name="Notiz 2 4 7 5 2" xfId="26171" xr:uid="{00000000-0005-0000-0000-0000D36E0000}"/>
    <cellStyle name="Notiz 2 4 7 5 3" xfId="26172" xr:uid="{00000000-0005-0000-0000-0000D46E0000}"/>
    <cellStyle name="Notiz 2 4 7 6" xfId="26173" xr:uid="{00000000-0005-0000-0000-0000D56E0000}"/>
    <cellStyle name="Notiz 2 4 7 6 2" xfId="26174" xr:uid="{00000000-0005-0000-0000-0000D66E0000}"/>
    <cellStyle name="Notiz 2 4 7 6 3" xfId="26175" xr:uid="{00000000-0005-0000-0000-0000D76E0000}"/>
    <cellStyle name="Notiz 2 4 7 7" xfId="26176" xr:uid="{00000000-0005-0000-0000-0000D86E0000}"/>
    <cellStyle name="Notiz 2 4 7 8" xfId="26177" xr:uid="{00000000-0005-0000-0000-0000D96E0000}"/>
    <cellStyle name="Notiz 2 4 8" xfId="26178" xr:uid="{00000000-0005-0000-0000-0000DA6E0000}"/>
    <cellStyle name="Notiz 2 4 8 2" xfId="26179" xr:uid="{00000000-0005-0000-0000-0000DB6E0000}"/>
    <cellStyle name="Notiz 2 4 8 2 2" xfId="26180" xr:uid="{00000000-0005-0000-0000-0000DC6E0000}"/>
    <cellStyle name="Notiz 2 4 8 2 3" xfId="26181" xr:uid="{00000000-0005-0000-0000-0000DD6E0000}"/>
    <cellStyle name="Notiz 2 4 8 3" xfId="26182" xr:uid="{00000000-0005-0000-0000-0000DE6E0000}"/>
    <cellStyle name="Notiz 2 4 8 3 2" xfId="26183" xr:uid="{00000000-0005-0000-0000-0000DF6E0000}"/>
    <cellStyle name="Notiz 2 4 8 3 3" xfId="26184" xr:uid="{00000000-0005-0000-0000-0000E06E0000}"/>
    <cellStyle name="Notiz 2 4 8 4" xfId="26185" xr:uid="{00000000-0005-0000-0000-0000E16E0000}"/>
    <cellStyle name="Notiz 2 4 8 4 2" xfId="26186" xr:uid="{00000000-0005-0000-0000-0000E26E0000}"/>
    <cellStyle name="Notiz 2 4 8 4 3" xfId="26187" xr:uid="{00000000-0005-0000-0000-0000E36E0000}"/>
    <cellStyle name="Notiz 2 4 8 5" xfId="26188" xr:uid="{00000000-0005-0000-0000-0000E46E0000}"/>
    <cellStyle name="Notiz 2 4 8 5 2" xfId="26189" xr:uid="{00000000-0005-0000-0000-0000E56E0000}"/>
    <cellStyle name="Notiz 2 4 8 5 3" xfId="26190" xr:uid="{00000000-0005-0000-0000-0000E66E0000}"/>
    <cellStyle name="Notiz 2 4 8 6" xfId="26191" xr:uid="{00000000-0005-0000-0000-0000E76E0000}"/>
    <cellStyle name="Notiz 2 4 8 6 2" xfId="26192" xr:uid="{00000000-0005-0000-0000-0000E86E0000}"/>
    <cellStyle name="Notiz 2 4 8 6 3" xfId="26193" xr:uid="{00000000-0005-0000-0000-0000E96E0000}"/>
    <cellStyle name="Notiz 2 4 8 7" xfId="26194" xr:uid="{00000000-0005-0000-0000-0000EA6E0000}"/>
    <cellStyle name="Notiz 2 4 8 8" xfId="26195" xr:uid="{00000000-0005-0000-0000-0000EB6E0000}"/>
    <cellStyle name="Notiz 2 4 9" xfId="26196" xr:uid="{00000000-0005-0000-0000-0000EC6E0000}"/>
    <cellStyle name="Notiz 2 4 9 10" xfId="26197" xr:uid="{00000000-0005-0000-0000-0000ED6E0000}"/>
    <cellStyle name="Notiz 2 4 9 10 2" xfId="26198" xr:uid="{00000000-0005-0000-0000-0000EE6E0000}"/>
    <cellStyle name="Notiz 2 4 9 10 3" xfId="26199" xr:uid="{00000000-0005-0000-0000-0000EF6E0000}"/>
    <cellStyle name="Notiz 2 4 9 11" xfId="26200" xr:uid="{00000000-0005-0000-0000-0000F06E0000}"/>
    <cellStyle name="Notiz 2 4 9 11 2" xfId="26201" xr:uid="{00000000-0005-0000-0000-0000F16E0000}"/>
    <cellStyle name="Notiz 2 4 9 12" xfId="26202" xr:uid="{00000000-0005-0000-0000-0000F26E0000}"/>
    <cellStyle name="Notiz 2 4 9 2" xfId="26203" xr:uid="{00000000-0005-0000-0000-0000F36E0000}"/>
    <cellStyle name="Notiz 2 4 9 2 2" xfId="26204" xr:uid="{00000000-0005-0000-0000-0000F46E0000}"/>
    <cellStyle name="Notiz 2 4 9 2 3" xfId="26205" xr:uid="{00000000-0005-0000-0000-0000F56E0000}"/>
    <cellStyle name="Notiz 2 4 9 3" xfId="26206" xr:uid="{00000000-0005-0000-0000-0000F66E0000}"/>
    <cellStyle name="Notiz 2 4 9 3 2" xfId="26207" xr:uid="{00000000-0005-0000-0000-0000F76E0000}"/>
    <cellStyle name="Notiz 2 4 9 3 3" xfId="26208" xr:uid="{00000000-0005-0000-0000-0000F86E0000}"/>
    <cellStyle name="Notiz 2 4 9 4" xfId="26209" xr:uid="{00000000-0005-0000-0000-0000F96E0000}"/>
    <cellStyle name="Notiz 2 4 9 4 2" xfId="26210" xr:uid="{00000000-0005-0000-0000-0000FA6E0000}"/>
    <cellStyle name="Notiz 2 4 9 4 3" xfId="26211" xr:uid="{00000000-0005-0000-0000-0000FB6E0000}"/>
    <cellStyle name="Notiz 2 4 9 5" xfId="26212" xr:uid="{00000000-0005-0000-0000-0000FC6E0000}"/>
    <cellStyle name="Notiz 2 4 9 5 2" xfId="26213" xr:uid="{00000000-0005-0000-0000-0000FD6E0000}"/>
    <cellStyle name="Notiz 2 4 9 5 3" xfId="26214" xr:uid="{00000000-0005-0000-0000-0000FE6E0000}"/>
    <cellStyle name="Notiz 2 4 9 6" xfId="26215" xr:uid="{00000000-0005-0000-0000-0000FF6E0000}"/>
    <cellStyle name="Notiz 2 4 9 6 2" xfId="26216" xr:uid="{00000000-0005-0000-0000-0000006F0000}"/>
    <cellStyle name="Notiz 2 4 9 6 3" xfId="26217" xr:uid="{00000000-0005-0000-0000-0000016F0000}"/>
    <cellStyle name="Notiz 2 4 9 7" xfId="26218" xr:uid="{00000000-0005-0000-0000-0000026F0000}"/>
    <cellStyle name="Notiz 2 4 9 7 2" xfId="26219" xr:uid="{00000000-0005-0000-0000-0000036F0000}"/>
    <cellStyle name="Notiz 2 4 9 7 3" xfId="26220" xr:uid="{00000000-0005-0000-0000-0000046F0000}"/>
    <cellStyle name="Notiz 2 4 9 8" xfId="26221" xr:uid="{00000000-0005-0000-0000-0000056F0000}"/>
    <cellStyle name="Notiz 2 4 9 8 2" xfId="26222" xr:uid="{00000000-0005-0000-0000-0000066F0000}"/>
    <cellStyle name="Notiz 2 4 9 8 3" xfId="26223" xr:uid="{00000000-0005-0000-0000-0000076F0000}"/>
    <cellStyle name="Notiz 2 4 9 9" xfId="26224" xr:uid="{00000000-0005-0000-0000-0000086F0000}"/>
    <cellStyle name="Notiz 2 4 9 9 2" xfId="26225" xr:uid="{00000000-0005-0000-0000-0000096F0000}"/>
    <cellStyle name="Notiz 2 4 9 9 3" xfId="26226" xr:uid="{00000000-0005-0000-0000-00000A6F0000}"/>
    <cellStyle name="Notiz 2 5" xfId="26227" xr:uid="{00000000-0005-0000-0000-00000B6F0000}"/>
    <cellStyle name="Notiz 2 5 2" xfId="26228" xr:uid="{00000000-0005-0000-0000-00000C6F0000}"/>
    <cellStyle name="Notiz 2 5 2 2" xfId="26229" xr:uid="{00000000-0005-0000-0000-00000D6F0000}"/>
    <cellStyle name="Notiz 2 5 2 3" xfId="26230" xr:uid="{00000000-0005-0000-0000-00000E6F0000}"/>
    <cellStyle name="Notiz 2 5 3" xfId="26231" xr:uid="{00000000-0005-0000-0000-00000F6F0000}"/>
    <cellStyle name="Notiz 2 5 3 2" xfId="26232" xr:uid="{00000000-0005-0000-0000-0000106F0000}"/>
    <cellStyle name="Notiz 2 5 3 3" xfId="26233" xr:uid="{00000000-0005-0000-0000-0000116F0000}"/>
    <cellStyle name="Notiz 2 5 4" xfId="26234" xr:uid="{00000000-0005-0000-0000-0000126F0000}"/>
    <cellStyle name="Notiz 2 5 4 2" xfId="26235" xr:uid="{00000000-0005-0000-0000-0000136F0000}"/>
    <cellStyle name="Notiz 2 5 4 3" xfId="26236" xr:uid="{00000000-0005-0000-0000-0000146F0000}"/>
    <cellStyle name="Notiz 2 5 5" xfId="26237" xr:uid="{00000000-0005-0000-0000-0000156F0000}"/>
    <cellStyle name="Notiz 2 5 5 2" xfId="26238" xr:uid="{00000000-0005-0000-0000-0000166F0000}"/>
    <cellStyle name="Notiz 2 5 5 3" xfId="26239" xr:uid="{00000000-0005-0000-0000-0000176F0000}"/>
    <cellStyle name="Notiz 2 5 6" xfId="26240" xr:uid="{00000000-0005-0000-0000-0000186F0000}"/>
    <cellStyle name="Notiz 2 5 6 2" xfId="26241" xr:uid="{00000000-0005-0000-0000-0000196F0000}"/>
    <cellStyle name="Notiz 2 5 6 3" xfId="26242" xr:uid="{00000000-0005-0000-0000-00001A6F0000}"/>
    <cellStyle name="Notiz 2 5 7" xfId="26243" xr:uid="{00000000-0005-0000-0000-00001B6F0000}"/>
    <cellStyle name="Notiz 2 5 8" xfId="26244" xr:uid="{00000000-0005-0000-0000-00001C6F0000}"/>
    <cellStyle name="Notiz 2 6" xfId="26245" xr:uid="{00000000-0005-0000-0000-00001D6F0000}"/>
    <cellStyle name="Notiz 2 6 10" xfId="26246" xr:uid="{00000000-0005-0000-0000-00001E6F0000}"/>
    <cellStyle name="Notiz 2 6 10 2" xfId="26247" xr:uid="{00000000-0005-0000-0000-00001F6F0000}"/>
    <cellStyle name="Notiz 2 6 10 3" xfId="26248" xr:uid="{00000000-0005-0000-0000-0000206F0000}"/>
    <cellStyle name="Notiz 2 6 11" xfId="26249" xr:uid="{00000000-0005-0000-0000-0000216F0000}"/>
    <cellStyle name="Notiz 2 6 11 2" xfId="26250" xr:uid="{00000000-0005-0000-0000-0000226F0000}"/>
    <cellStyle name="Notiz 2 6 12" xfId="26251" xr:uid="{00000000-0005-0000-0000-0000236F0000}"/>
    <cellStyle name="Notiz 2 6 13" xfId="26252" xr:uid="{00000000-0005-0000-0000-0000246F0000}"/>
    <cellStyle name="Notiz 2 6 2" xfId="26253" xr:uid="{00000000-0005-0000-0000-0000256F0000}"/>
    <cellStyle name="Notiz 2 6 2 2" xfId="26254" xr:uid="{00000000-0005-0000-0000-0000266F0000}"/>
    <cellStyle name="Notiz 2 6 2 3" xfId="26255" xr:uid="{00000000-0005-0000-0000-0000276F0000}"/>
    <cellStyle name="Notiz 2 6 3" xfId="26256" xr:uid="{00000000-0005-0000-0000-0000286F0000}"/>
    <cellStyle name="Notiz 2 6 3 2" xfId="26257" xr:uid="{00000000-0005-0000-0000-0000296F0000}"/>
    <cellStyle name="Notiz 2 6 3 3" xfId="26258" xr:uid="{00000000-0005-0000-0000-00002A6F0000}"/>
    <cellStyle name="Notiz 2 6 4" xfId="26259" xr:uid="{00000000-0005-0000-0000-00002B6F0000}"/>
    <cellStyle name="Notiz 2 6 4 2" xfId="26260" xr:uid="{00000000-0005-0000-0000-00002C6F0000}"/>
    <cellStyle name="Notiz 2 6 4 3" xfId="26261" xr:uid="{00000000-0005-0000-0000-00002D6F0000}"/>
    <cellStyle name="Notiz 2 6 5" xfId="26262" xr:uid="{00000000-0005-0000-0000-00002E6F0000}"/>
    <cellStyle name="Notiz 2 6 5 2" xfId="26263" xr:uid="{00000000-0005-0000-0000-00002F6F0000}"/>
    <cellStyle name="Notiz 2 6 5 3" xfId="26264" xr:uid="{00000000-0005-0000-0000-0000306F0000}"/>
    <cellStyle name="Notiz 2 6 6" xfId="26265" xr:uid="{00000000-0005-0000-0000-0000316F0000}"/>
    <cellStyle name="Notiz 2 6 6 2" xfId="26266" xr:uid="{00000000-0005-0000-0000-0000326F0000}"/>
    <cellStyle name="Notiz 2 6 6 3" xfId="26267" xr:uid="{00000000-0005-0000-0000-0000336F0000}"/>
    <cellStyle name="Notiz 2 6 7" xfId="26268" xr:uid="{00000000-0005-0000-0000-0000346F0000}"/>
    <cellStyle name="Notiz 2 6 7 2" xfId="26269" xr:uid="{00000000-0005-0000-0000-0000356F0000}"/>
    <cellStyle name="Notiz 2 6 7 3" xfId="26270" xr:uid="{00000000-0005-0000-0000-0000366F0000}"/>
    <cellStyle name="Notiz 2 6 8" xfId="26271" xr:uid="{00000000-0005-0000-0000-0000376F0000}"/>
    <cellStyle name="Notiz 2 6 8 2" xfId="26272" xr:uid="{00000000-0005-0000-0000-0000386F0000}"/>
    <cellStyle name="Notiz 2 6 8 3" xfId="26273" xr:uid="{00000000-0005-0000-0000-0000396F0000}"/>
    <cellStyle name="Notiz 2 6 9" xfId="26274" xr:uid="{00000000-0005-0000-0000-00003A6F0000}"/>
    <cellStyle name="Notiz 2 6 9 2" xfId="26275" xr:uid="{00000000-0005-0000-0000-00003B6F0000}"/>
    <cellStyle name="Notiz 2 6 9 3" xfId="26276" xr:uid="{00000000-0005-0000-0000-00003C6F0000}"/>
    <cellStyle name="Notiz 2 7" xfId="26277" xr:uid="{00000000-0005-0000-0000-00003D6F0000}"/>
    <cellStyle name="Notiz 2 7 2" xfId="26278" xr:uid="{00000000-0005-0000-0000-00003E6F0000}"/>
    <cellStyle name="Notiz 2 7 2 2" xfId="26279" xr:uid="{00000000-0005-0000-0000-00003F6F0000}"/>
    <cellStyle name="Notiz 2 7 2 3" xfId="26280" xr:uid="{00000000-0005-0000-0000-0000406F0000}"/>
    <cellStyle name="Notiz 2 7 3" xfId="26281" xr:uid="{00000000-0005-0000-0000-0000416F0000}"/>
    <cellStyle name="Notiz 2 7 3 2" xfId="26282" xr:uid="{00000000-0005-0000-0000-0000426F0000}"/>
    <cellStyle name="Notiz 2 7 3 3" xfId="26283" xr:uid="{00000000-0005-0000-0000-0000436F0000}"/>
    <cellStyle name="Notiz 2 7 4" xfId="26284" xr:uid="{00000000-0005-0000-0000-0000446F0000}"/>
    <cellStyle name="Notiz 2 7 4 2" xfId="26285" xr:uid="{00000000-0005-0000-0000-0000456F0000}"/>
    <cellStyle name="Notiz 2 7 4 3" xfId="26286" xr:uid="{00000000-0005-0000-0000-0000466F0000}"/>
    <cellStyle name="Notiz 2 7 5" xfId="26287" xr:uid="{00000000-0005-0000-0000-0000476F0000}"/>
    <cellStyle name="Notiz 2 7 5 2" xfId="26288" xr:uid="{00000000-0005-0000-0000-0000486F0000}"/>
    <cellStyle name="Notiz 2 7 5 3" xfId="26289" xr:uid="{00000000-0005-0000-0000-0000496F0000}"/>
    <cellStyle name="Notiz 2 7 6" xfId="26290" xr:uid="{00000000-0005-0000-0000-00004A6F0000}"/>
    <cellStyle name="Notiz 2 7 6 2" xfId="26291" xr:uid="{00000000-0005-0000-0000-00004B6F0000}"/>
    <cellStyle name="Notiz 2 7 6 3" xfId="26292" xr:uid="{00000000-0005-0000-0000-00004C6F0000}"/>
    <cellStyle name="Notiz 2 7 7" xfId="26293" xr:uid="{00000000-0005-0000-0000-00004D6F0000}"/>
    <cellStyle name="Notiz 2 7 8" xfId="26294" xr:uid="{00000000-0005-0000-0000-00004E6F0000}"/>
    <cellStyle name="Notiz 2 8" xfId="26295" xr:uid="{00000000-0005-0000-0000-00004F6F0000}"/>
    <cellStyle name="Notiz 2 8 2" xfId="26296" xr:uid="{00000000-0005-0000-0000-0000506F0000}"/>
    <cellStyle name="Notiz 2 8 2 2" xfId="26297" xr:uid="{00000000-0005-0000-0000-0000516F0000}"/>
    <cellStyle name="Notiz 2 8 2 3" xfId="26298" xr:uid="{00000000-0005-0000-0000-0000526F0000}"/>
    <cellStyle name="Notiz 2 8 3" xfId="26299" xr:uid="{00000000-0005-0000-0000-0000536F0000}"/>
    <cellStyle name="Notiz 2 8 3 2" xfId="26300" xr:uid="{00000000-0005-0000-0000-0000546F0000}"/>
    <cellStyle name="Notiz 2 8 3 3" xfId="26301" xr:uid="{00000000-0005-0000-0000-0000556F0000}"/>
    <cellStyle name="Notiz 2 8 4" xfId="26302" xr:uid="{00000000-0005-0000-0000-0000566F0000}"/>
    <cellStyle name="Notiz 2 8 4 2" xfId="26303" xr:uid="{00000000-0005-0000-0000-0000576F0000}"/>
    <cellStyle name="Notiz 2 8 4 3" xfId="26304" xr:uid="{00000000-0005-0000-0000-0000586F0000}"/>
    <cellStyle name="Notiz 2 8 5" xfId="26305" xr:uid="{00000000-0005-0000-0000-0000596F0000}"/>
    <cellStyle name="Notiz 2 8 5 2" xfId="26306" xr:uid="{00000000-0005-0000-0000-00005A6F0000}"/>
    <cellStyle name="Notiz 2 8 5 3" xfId="26307" xr:uid="{00000000-0005-0000-0000-00005B6F0000}"/>
    <cellStyle name="Notiz 2 8 6" xfId="26308" xr:uid="{00000000-0005-0000-0000-00005C6F0000}"/>
    <cellStyle name="Notiz 2 8 6 2" xfId="26309" xr:uid="{00000000-0005-0000-0000-00005D6F0000}"/>
    <cellStyle name="Notiz 2 8 6 3" xfId="26310" xr:uid="{00000000-0005-0000-0000-00005E6F0000}"/>
    <cellStyle name="Notiz 2 8 7" xfId="26311" xr:uid="{00000000-0005-0000-0000-00005F6F0000}"/>
    <cellStyle name="Notiz 2 8 8" xfId="26312" xr:uid="{00000000-0005-0000-0000-0000606F0000}"/>
    <cellStyle name="Notiz 2 9" xfId="26313" xr:uid="{00000000-0005-0000-0000-0000616F0000}"/>
    <cellStyle name="Notiz 2 9 2" xfId="26314" xr:uid="{00000000-0005-0000-0000-0000626F0000}"/>
    <cellStyle name="Notiz 2 9 2 2" xfId="26315" xr:uid="{00000000-0005-0000-0000-0000636F0000}"/>
    <cellStyle name="Notiz 2 9 2 3" xfId="26316" xr:uid="{00000000-0005-0000-0000-0000646F0000}"/>
    <cellStyle name="Notiz 2 9 3" xfId="26317" xr:uid="{00000000-0005-0000-0000-0000656F0000}"/>
    <cellStyle name="Notiz 2 9 3 2" xfId="26318" xr:uid="{00000000-0005-0000-0000-0000666F0000}"/>
    <cellStyle name="Notiz 2 9 3 3" xfId="26319" xr:uid="{00000000-0005-0000-0000-0000676F0000}"/>
    <cellStyle name="Notiz 2 9 4" xfId="26320" xr:uid="{00000000-0005-0000-0000-0000686F0000}"/>
    <cellStyle name="Notiz 2 9 4 2" xfId="26321" xr:uid="{00000000-0005-0000-0000-0000696F0000}"/>
    <cellStyle name="Notiz 2 9 4 3" xfId="26322" xr:uid="{00000000-0005-0000-0000-00006A6F0000}"/>
    <cellStyle name="Notiz 2 9 5" xfId="26323" xr:uid="{00000000-0005-0000-0000-00006B6F0000}"/>
    <cellStyle name="Notiz 2 9 5 2" xfId="26324" xr:uid="{00000000-0005-0000-0000-00006C6F0000}"/>
    <cellStyle name="Notiz 2 9 5 3" xfId="26325" xr:uid="{00000000-0005-0000-0000-00006D6F0000}"/>
    <cellStyle name="Notiz 2 9 6" xfId="26326" xr:uid="{00000000-0005-0000-0000-00006E6F0000}"/>
    <cellStyle name="Notiz 2 9 6 2" xfId="26327" xr:uid="{00000000-0005-0000-0000-00006F6F0000}"/>
    <cellStyle name="Notiz 2 9 6 3" xfId="26328" xr:uid="{00000000-0005-0000-0000-0000706F0000}"/>
    <cellStyle name="Notiz 2 9 7" xfId="26329" xr:uid="{00000000-0005-0000-0000-0000716F0000}"/>
    <cellStyle name="Notiz 2 9 8" xfId="26330" xr:uid="{00000000-0005-0000-0000-0000726F0000}"/>
    <cellStyle name="Notiz 3" xfId="26331" xr:uid="{00000000-0005-0000-0000-0000736F0000}"/>
    <cellStyle name="Notiz 3 10" xfId="26332" xr:uid="{00000000-0005-0000-0000-0000746F0000}"/>
    <cellStyle name="Notiz 3 10 2" xfId="26333" xr:uid="{00000000-0005-0000-0000-0000756F0000}"/>
    <cellStyle name="Notiz 3 10 3" xfId="26334" xr:uid="{00000000-0005-0000-0000-0000766F0000}"/>
    <cellStyle name="Notiz 3 11" xfId="26335" xr:uid="{00000000-0005-0000-0000-0000776F0000}"/>
    <cellStyle name="Notiz 3 11 2" xfId="26336" xr:uid="{00000000-0005-0000-0000-0000786F0000}"/>
    <cellStyle name="Notiz 3 11 3" xfId="26337" xr:uid="{00000000-0005-0000-0000-0000796F0000}"/>
    <cellStyle name="Notiz 3 12" xfId="26338" xr:uid="{00000000-0005-0000-0000-00007A6F0000}"/>
    <cellStyle name="Notiz 3 12 2" xfId="26339" xr:uid="{00000000-0005-0000-0000-00007B6F0000}"/>
    <cellStyle name="Notiz 3 12 3" xfId="26340" xr:uid="{00000000-0005-0000-0000-00007C6F0000}"/>
    <cellStyle name="Notiz 3 13" xfId="26341" xr:uid="{00000000-0005-0000-0000-00007D6F0000}"/>
    <cellStyle name="Notiz 3 13 2" xfId="26342" xr:uid="{00000000-0005-0000-0000-00007E6F0000}"/>
    <cellStyle name="Notiz 3 13 3" xfId="26343" xr:uid="{00000000-0005-0000-0000-00007F6F0000}"/>
    <cellStyle name="Notiz 3 14" xfId="26344" xr:uid="{00000000-0005-0000-0000-0000806F0000}"/>
    <cellStyle name="Notiz 3 14 2" xfId="26345" xr:uid="{00000000-0005-0000-0000-0000816F0000}"/>
    <cellStyle name="Notiz 3 14 3" xfId="26346" xr:uid="{00000000-0005-0000-0000-0000826F0000}"/>
    <cellStyle name="Notiz 3 15" xfId="26347" xr:uid="{00000000-0005-0000-0000-0000836F0000}"/>
    <cellStyle name="Notiz 3 2" xfId="26348" xr:uid="{00000000-0005-0000-0000-0000846F0000}"/>
    <cellStyle name="Notiz 3 2 2" xfId="26349" xr:uid="{00000000-0005-0000-0000-0000856F0000}"/>
    <cellStyle name="Notiz 3 2 2 2" xfId="26350" xr:uid="{00000000-0005-0000-0000-0000866F0000}"/>
    <cellStyle name="Notiz 3 2 2 3" xfId="26351" xr:uid="{00000000-0005-0000-0000-0000876F0000}"/>
    <cellStyle name="Notiz 3 2 3" xfId="26352" xr:uid="{00000000-0005-0000-0000-0000886F0000}"/>
    <cellStyle name="Notiz 3 2 3 2" xfId="26353" xr:uid="{00000000-0005-0000-0000-0000896F0000}"/>
    <cellStyle name="Notiz 3 2 3 3" xfId="26354" xr:uid="{00000000-0005-0000-0000-00008A6F0000}"/>
    <cellStyle name="Notiz 3 2 4" xfId="26355" xr:uid="{00000000-0005-0000-0000-00008B6F0000}"/>
    <cellStyle name="Notiz 3 2 4 2" xfId="26356" xr:uid="{00000000-0005-0000-0000-00008C6F0000}"/>
    <cellStyle name="Notiz 3 2 4 3" xfId="26357" xr:uid="{00000000-0005-0000-0000-00008D6F0000}"/>
    <cellStyle name="Notiz 3 2 5" xfId="26358" xr:uid="{00000000-0005-0000-0000-00008E6F0000}"/>
    <cellStyle name="Notiz 3 2 5 2" xfId="26359" xr:uid="{00000000-0005-0000-0000-00008F6F0000}"/>
    <cellStyle name="Notiz 3 2 5 3" xfId="26360" xr:uid="{00000000-0005-0000-0000-0000906F0000}"/>
    <cellStyle name="Notiz 3 2 6" xfId="26361" xr:uid="{00000000-0005-0000-0000-0000916F0000}"/>
    <cellStyle name="Notiz 3 2 6 2" xfId="26362" xr:uid="{00000000-0005-0000-0000-0000926F0000}"/>
    <cellStyle name="Notiz 3 2 6 3" xfId="26363" xr:uid="{00000000-0005-0000-0000-0000936F0000}"/>
    <cellStyle name="Notiz 3 2 7" xfId="26364" xr:uid="{00000000-0005-0000-0000-0000946F0000}"/>
    <cellStyle name="Notiz 3 2 8" xfId="26365" xr:uid="{00000000-0005-0000-0000-0000956F0000}"/>
    <cellStyle name="Notiz 3 3" xfId="26366" xr:uid="{00000000-0005-0000-0000-0000966F0000}"/>
    <cellStyle name="Notiz 3 3 10" xfId="26367" xr:uid="{00000000-0005-0000-0000-0000976F0000}"/>
    <cellStyle name="Notiz 3 3 10 2" xfId="26368" xr:uid="{00000000-0005-0000-0000-0000986F0000}"/>
    <cellStyle name="Notiz 3 3 10 3" xfId="26369" xr:uid="{00000000-0005-0000-0000-0000996F0000}"/>
    <cellStyle name="Notiz 3 3 11" xfId="26370" xr:uid="{00000000-0005-0000-0000-00009A6F0000}"/>
    <cellStyle name="Notiz 3 3 11 2" xfId="26371" xr:uid="{00000000-0005-0000-0000-00009B6F0000}"/>
    <cellStyle name="Notiz 3 3 12" xfId="26372" xr:uid="{00000000-0005-0000-0000-00009C6F0000}"/>
    <cellStyle name="Notiz 3 3 13" xfId="26373" xr:uid="{00000000-0005-0000-0000-00009D6F0000}"/>
    <cellStyle name="Notiz 3 3 2" xfId="26374" xr:uid="{00000000-0005-0000-0000-00009E6F0000}"/>
    <cellStyle name="Notiz 3 3 2 2" xfId="26375" xr:uid="{00000000-0005-0000-0000-00009F6F0000}"/>
    <cellStyle name="Notiz 3 3 2 3" xfId="26376" xr:uid="{00000000-0005-0000-0000-0000A06F0000}"/>
    <cellStyle name="Notiz 3 3 3" xfId="26377" xr:uid="{00000000-0005-0000-0000-0000A16F0000}"/>
    <cellStyle name="Notiz 3 3 3 2" xfId="26378" xr:uid="{00000000-0005-0000-0000-0000A26F0000}"/>
    <cellStyle name="Notiz 3 3 3 3" xfId="26379" xr:uid="{00000000-0005-0000-0000-0000A36F0000}"/>
    <cellStyle name="Notiz 3 3 4" xfId="26380" xr:uid="{00000000-0005-0000-0000-0000A46F0000}"/>
    <cellStyle name="Notiz 3 3 4 2" xfId="26381" xr:uid="{00000000-0005-0000-0000-0000A56F0000}"/>
    <cellStyle name="Notiz 3 3 4 3" xfId="26382" xr:uid="{00000000-0005-0000-0000-0000A66F0000}"/>
    <cellStyle name="Notiz 3 3 5" xfId="26383" xr:uid="{00000000-0005-0000-0000-0000A76F0000}"/>
    <cellStyle name="Notiz 3 3 5 2" xfId="26384" xr:uid="{00000000-0005-0000-0000-0000A86F0000}"/>
    <cellStyle name="Notiz 3 3 5 3" xfId="26385" xr:uid="{00000000-0005-0000-0000-0000A96F0000}"/>
    <cellStyle name="Notiz 3 3 6" xfId="26386" xr:uid="{00000000-0005-0000-0000-0000AA6F0000}"/>
    <cellStyle name="Notiz 3 3 6 2" xfId="26387" xr:uid="{00000000-0005-0000-0000-0000AB6F0000}"/>
    <cellStyle name="Notiz 3 3 6 3" xfId="26388" xr:uid="{00000000-0005-0000-0000-0000AC6F0000}"/>
    <cellStyle name="Notiz 3 3 7" xfId="26389" xr:uid="{00000000-0005-0000-0000-0000AD6F0000}"/>
    <cellStyle name="Notiz 3 3 7 2" xfId="26390" xr:uid="{00000000-0005-0000-0000-0000AE6F0000}"/>
    <cellStyle name="Notiz 3 3 7 3" xfId="26391" xr:uid="{00000000-0005-0000-0000-0000AF6F0000}"/>
    <cellStyle name="Notiz 3 3 8" xfId="26392" xr:uid="{00000000-0005-0000-0000-0000B06F0000}"/>
    <cellStyle name="Notiz 3 3 8 2" xfId="26393" xr:uid="{00000000-0005-0000-0000-0000B16F0000}"/>
    <cellStyle name="Notiz 3 3 8 3" xfId="26394" xr:uid="{00000000-0005-0000-0000-0000B26F0000}"/>
    <cellStyle name="Notiz 3 3 9" xfId="26395" xr:uid="{00000000-0005-0000-0000-0000B36F0000}"/>
    <cellStyle name="Notiz 3 3 9 2" xfId="26396" xr:uid="{00000000-0005-0000-0000-0000B46F0000}"/>
    <cellStyle name="Notiz 3 3 9 3" xfId="26397" xr:uid="{00000000-0005-0000-0000-0000B56F0000}"/>
    <cellStyle name="Notiz 3 4" xfId="26398" xr:uid="{00000000-0005-0000-0000-0000B66F0000}"/>
    <cellStyle name="Notiz 3 4 2" xfId="26399" xr:uid="{00000000-0005-0000-0000-0000B76F0000}"/>
    <cellStyle name="Notiz 3 4 2 2" xfId="26400" xr:uid="{00000000-0005-0000-0000-0000B86F0000}"/>
    <cellStyle name="Notiz 3 4 2 3" xfId="26401" xr:uid="{00000000-0005-0000-0000-0000B96F0000}"/>
    <cellStyle name="Notiz 3 4 3" xfId="26402" xr:uid="{00000000-0005-0000-0000-0000BA6F0000}"/>
    <cellStyle name="Notiz 3 4 3 2" xfId="26403" xr:uid="{00000000-0005-0000-0000-0000BB6F0000}"/>
    <cellStyle name="Notiz 3 4 3 3" xfId="26404" xr:uid="{00000000-0005-0000-0000-0000BC6F0000}"/>
    <cellStyle name="Notiz 3 4 4" xfId="26405" xr:uid="{00000000-0005-0000-0000-0000BD6F0000}"/>
    <cellStyle name="Notiz 3 4 4 2" xfId="26406" xr:uid="{00000000-0005-0000-0000-0000BE6F0000}"/>
    <cellStyle name="Notiz 3 4 4 3" xfId="26407" xr:uid="{00000000-0005-0000-0000-0000BF6F0000}"/>
    <cellStyle name="Notiz 3 4 5" xfId="26408" xr:uid="{00000000-0005-0000-0000-0000C06F0000}"/>
    <cellStyle name="Notiz 3 4 5 2" xfId="26409" xr:uid="{00000000-0005-0000-0000-0000C16F0000}"/>
    <cellStyle name="Notiz 3 4 5 3" xfId="26410" xr:uid="{00000000-0005-0000-0000-0000C26F0000}"/>
    <cellStyle name="Notiz 3 4 6" xfId="26411" xr:uid="{00000000-0005-0000-0000-0000C36F0000}"/>
    <cellStyle name="Notiz 3 4 6 2" xfId="26412" xr:uid="{00000000-0005-0000-0000-0000C46F0000}"/>
    <cellStyle name="Notiz 3 4 6 3" xfId="26413" xr:uid="{00000000-0005-0000-0000-0000C56F0000}"/>
    <cellStyle name="Notiz 3 4 7" xfId="26414" xr:uid="{00000000-0005-0000-0000-0000C66F0000}"/>
    <cellStyle name="Notiz 3 4 8" xfId="26415" xr:uid="{00000000-0005-0000-0000-0000C76F0000}"/>
    <cellStyle name="Notiz 3 5" xfId="26416" xr:uid="{00000000-0005-0000-0000-0000C86F0000}"/>
    <cellStyle name="Notiz 3 5 2" xfId="26417" xr:uid="{00000000-0005-0000-0000-0000C96F0000}"/>
    <cellStyle name="Notiz 3 5 2 2" xfId="26418" xr:uid="{00000000-0005-0000-0000-0000CA6F0000}"/>
    <cellStyle name="Notiz 3 5 2 3" xfId="26419" xr:uid="{00000000-0005-0000-0000-0000CB6F0000}"/>
    <cellStyle name="Notiz 3 5 3" xfId="26420" xr:uid="{00000000-0005-0000-0000-0000CC6F0000}"/>
    <cellStyle name="Notiz 3 5 3 2" xfId="26421" xr:uid="{00000000-0005-0000-0000-0000CD6F0000}"/>
    <cellStyle name="Notiz 3 5 3 3" xfId="26422" xr:uid="{00000000-0005-0000-0000-0000CE6F0000}"/>
    <cellStyle name="Notiz 3 5 4" xfId="26423" xr:uid="{00000000-0005-0000-0000-0000CF6F0000}"/>
    <cellStyle name="Notiz 3 5 4 2" xfId="26424" xr:uid="{00000000-0005-0000-0000-0000D06F0000}"/>
    <cellStyle name="Notiz 3 5 4 3" xfId="26425" xr:uid="{00000000-0005-0000-0000-0000D16F0000}"/>
    <cellStyle name="Notiz 3 5 5" xfId="26426" xr:uid="{00000000-0005-0000-0000-0000D26F0000}"/>
    <cellStyle name="Notiz 3 5 5 2" xfId="26427" xr:uid="{00000000-0005-0000-0000-0000D36F0000}"/>
    <cellStyle name="Notiz 3 5 5 3" xfId="26428" xr:uid="{00000000-0005-0000-0000-0000D46F0000}"/>
    <cellStyle name="Notiz 3 5 6" xfId="26429" xr:uid="{00000000-0005-0000-0000-0000D56F0000}"/>
    <cellStyle name="Notiz 3 5 6 2" xfId="26430" xr:uid="{00000000-0005-0000-0000-0000D66F0000}"/>
    <cellStyle name="Notiz 3 5 6 3" xfId="26431" xr:uid="{00000000-0005-0000-0000-0000D76F0000}"/>
    <cellStyle name="Notiz 3 5 7" xfId="26432" xr:uid="{00000000-0005-0000-0000-0000D86F0000}"/>
    <cellStyle name="Notiz 3 5 8" xfId="26433" xr:uid="{00000000-0005-0000-0000-0000D96F0000}"/>
    <cellStyle name="Notiz 3 6" xfId="26434" xr:uid="{00000000-0005-0000-0000-0000DA6F0000}"/>
    <cellStyle name="Notiz 3 6 2" xfId="26435" xr:uid="{00000000-0005-0000-0000-0000DB6F0000}"/>
    <cellStyle name="Notiz 3 6 2 2" xfId="26436" xr:uid="{00000000-0005-0000-0000-0000DC6F0000}"/>
    <cellStyle name="Notiz 3 6 2 3" xfId="26437" xr:uid="{00000000-0005-0000-0000-0000DD6F0000}"/>
    <cellStyle name="Notiz 3 6 3" xfId="26438" xr:uid="{00000000-0005-0000-0000-0000DE6F0000}"/>
    <cellStyle name="Notiz 3 6 3 2" xfId="26439" xr:uid="{00000000-0005-0000-0000-0000DF6F0000}"/>
    <cellStyle name="Notiz 3 6 3 3" xfId="26440" xr:uid="{00000000-0005-0000-0000-0000E06F0000}"/>
    <cellStyle name="Notiz 3 6 4" xfId="26441" xr:uid="{00000000-0005-0000-0000-0000E16F0000}"/>
    <cellStyle name="Notiz 3 6 4 2" xfId="26442" xr:uid="{00000000-0005-0000-0000-0000E26F0000}"/>
    <cellStyle name="Notiz 3 6 4 3" xfId="26443" xr:uid="{00000000-0005-0000-0000-0000E36F0000}"/>
    <cellStyle name="Notiz 3 6 5" xfId="26444" xr:uid="{00000000-0005-0000-0000-0000E46F0000}"/>
    <cellStyle name="Notiz 3 6 5 2" xfId="26445" xr:uid="{00000000-0005-0000-0000-0000E56F0000}"/>
    <cellStyle name="Notiz 3 6 5 3" xfId="26446" xr:uid="{00000000-0005-0000-0000-0000E66F0000}"/>
    <cellStyle name="Notiz 3 6 6" xfId="26447" xr:uid="{00000000-0005-0000-0000-0000E76F0000}"/>
    <cellStyle name="Notiz 3 6 6 2" xfId="26448" xr:uid="{00000000-0005-0000-0000-0000E86F0000}"/>
    <cellStyle name="Notiz 3 6 6 3" xfId="26449" xr:uid="{00000000-0005-0000-0000-0000E96F0000}"/>
    <cellStyle name="Notiz 3 6 7" xfId="26450" xr:uid="{00000000-0005-0000-0000-0000EA6F0000}"/>
    <cellStyle name="Notiz 3 6 8" xfId="26451" xr:uid="{00000000-0005-0000-0000-0000EB6F0000}"/>
    <cellStyle name="Notiz 3 7" xfId="26452" xr:uid="{00000000-0005-0000-0000-0000EC6F0000}"/>
    <cellStyle name="Notiz 3 7 2" xfId="26453" xr:uid="{00000000-0005-0000-0000-0000ED6F0000}"/>
    <cellStyle name="Notiz 3 7 2 2" xfId="26454" xr:uid="{00000000-0005-0000-0000-0000EE6F0000}"/>
    <cellStyle name="Notiz 3 7 2 3" xfId="26455" xr:uid="{00000000-0005-0000-0000-0000EF6F0000}"/>
    <cellStyle name="Notiz 3 7 3" xfId="26456" xr:uid="{00000000-0005-0000-0000-0000F06F0000}"/>
    <cellStyle name="Notiz 3 7 3 2" xfId="26457" xr:uid="{00000000-0005-0000-0000-0000F16F0000}"/>
    <cellStyle name="Notiz 3 7 3 3" xfId="26458" xr:uid="{00000000-0005-0000-0000-0000F26F0000}"/>
    <cellStyle name="Notiz 3 7 4" xfId="26459" xr:uid="{00000000-0005-0000-0000-0000F36F0000}"/>
    <cellStyle name="Notiz 3 7 4 2" xfId="26460" xr:uid="{00000000-0005-0000-0000-0000F46F0000}"/>
    <cellStyle name="Notiz 3 7 4 3" xfId="26461" xr:uid="{00000000-0005-0000-0000-0000F56F0000}"/>
    <cellStyle name="Notiz 3 7 5" xfId="26462" xr:uid="{00000000-0005-0000-0000-0000F66F0000}"/>
    <cellStyle name="Notiz 3 7 5 2" xfId="26463" xr:uid="{00000000-0005-0000-0000-0000F76F0000}"/>
    <cellStyle name="Notiz 3 7 5 3" xfId="26464" xr:uid="{00000000-0005-0000-0000-0000F86F0000}"/>
    <cellStyle name="Notiz 3 7 6" xfId="26465" xr:uid="{00000000-0005-0000-0000-0000F96F0000}"/>
    <cellStyle name="Notiz 3 7 6 2" xfId="26466" xr:uid="{00000000-0005-0000-0000-0000FA6F0000}"/>
    <cellStyle name="Notiz 3 7 6 3" xfId="26467" xr:uid="{00000000-0005-0000-0000-0000FB6F0000}"/>
    <cellStyle name="Notiz 3 7 7" xfId="26468" xr:uid="{00000000-0005-0000-0000-0000FC6F0000}"/>
    <cellStyle name="Notiz 3 7 8" xfId="26469" xr:uid="{00000000-0005-0000-0000-0000FD6F0000}"/>
    <cellStyle name="Notiz 3 8" xfId="26470" xr:uid="{00000000-0005-0000-0000-0000FE6F0000}"/>
    <cellStyle name="Notiz 3 8 2" xfId="26471" xr:uid="{00000000-0005-0000-0000-0000FF6F0000}"/>
    <cellStyle name="Notiz 3 8 2 2" xfId="26472" xr:uid="{00000000-0005-0000-0000-000000700000}"/>
    <cellStyle name="Notiz 3 8 2 3" xfId="26473" xr:uid="{00000000-0005-0000-0000-000001700000}"/>
    <cellStyle name="Notiz 3 8 3" xfId="26474" xr:uid="{00000000-0005-0000-0000-000002700000}"/>
    <cellStyle name="Notiz 3 8 3 2" xfId="26475" xr:uid="{00000000-0005-0000-0000-000003700000}"/>
    <cellStyle name="Notiz 3 8 3 3" xfId="26476" xr:uid="{00000000-0005-0000-0000-000004700000}"/>
    <cellStyle name="Notiz 3 8 4" xfId="26477" xr:uid="{00000000-0005-0000-0000-000005700000}"/>
    <cellStyle name="Notiz 3 8 4 2" xfId="26478" xr:uid="{00000000-0005-0000-0000-000006700000}"/>
    <cellStyle name="Notiz 3 8 4 3" xfId="26479" xr:uid="{00000000-0005-0000-0000-000007700000}"/>
    <cellStyle name="Notiz 3 8 5" xfId="26480" xr:uid="{00000000-0005-0000-0000-000008700000}"/>
    <cellStyle name="Notiz 3 8 5 2" xfId="26481" xr:uid="{00000000-0005-0000-0000-000009700000}"/>
    <cellStyle name="Notiz 3 8 5 3" xfId="26482" xr:uid="{00000000-0005-0000-0000-00000A700000}"/>
    <cellStyle name="Notiz 3 8 6" xfId="26483" xr:uid="{00000000-0005-0000-0000-00000B700000}"/>
    <cellStyle name="Notiz 3 8 6 2" xfId="26484" xr:uid="{00000000-0005-0000-0000-00000C700000}"/>
    <cellStyle name="Notiz 3 8 6 3" xfId="26485" xr:uid="{00000000-0005-0000-0000-00000D700000}"/>
    <cellStyle name="Notiz 3 8 7" xfId="26486" xr:uid="{00000000-0005-0000-0000-00000E700000}"/>
    <cellStyle name="Notiz 3 8 8" xfId="26487" xr:uid="{00000000-0005-0000-0000-00000F700000}"/>
    <cellStyle name="Notiz 3 9" xfId="26488" xr:uid="{00000000-0005-0000-0000-000010700000}"/>
    <cellStyle name="Notiz 3 9 10" xfId="26489" xr:uid="{00000000-0005-0000-0000-000011700000}"/>
    <cellStyle name="Notiz 3 9 10 2" xfId="26490" xr:uid="{00000000-0005-0000-0000-000012700000}"/>
    <cellStyle name="Notiz 3 9 10 3" xfId="26491" xr:uid="{00000000-0005-0000-0000-000013700000}"/>
    <cellStyle name="Notiz 3 9 11" xfId="26492" xr:uid="{00000000-0005-0000-0000-000014700000}"/>
    <cellStyle name="Notiz 3 9 11 2" xfId="26493" xr:uid="{00000000-0005-0000-0000-000015700000}"/>
    <cellStyle name="Notiz 3 9 12" xfId="26494" xr:uid="{00000000-0005-0000-0000-000016700000}"/>
    <cellStyle name="Notiz 3 9 2" xfId="26495" xr:uid="{00000000-0005-0000-0000-000017700000}"/>
    <cellStyle name="Notiz 3 9 2 2" xfId="26496" xr:uid="{00000000-0005-0000-0000-000018700000}"/>
    <cellStyle name="Notiz 3 9 2 3" xfId="26497" xr:uid="{00000000-0005-0000-0000-000019700000}"/>
    <cellStyle name="Notiz 3 9 3" xfId="26498" xr:uid="{00000000-0005-0000-0000-00001A700000}"/>
    <cellStyle name="Notiz 3 9 3 2" xfId="26499" xr:uid="{00000000-0005-0000-0000-00001B700000}"/>
    <cellStyle name="Notiz 3 9 3 3" xfId="26500" xr:uid="{00000000-0005-0000-0000-00001C700000}"/>
    <cellStyle name="Notiz 3 9 4" xfId="26501" xr:uid="{00000000-0005-0000-0000-00001D700000}"/>
    <cellStyle name="Notiz 3 9 4 2" xfId="26502" xr:uid="{00000000-0005-0000-0000-00001E700000}"/>
    <cellStyle name="Notiz 3 9 4 3" xfId="26503" xr:uid="{00000000-0005-0000-0000-00001F700000}"/>
    <cellStyle name="Notiz 3 9 5" xfId="26504" xr:uid="{00000000-0005-0000-0000-000020700000}"/>
    <cellStyle name="Notiz 3 9 5 2" xfId="26505" xr:uid="{00000000-0005-0000-0000-000021700000}"/>
    <cellStyle name="Notiz 3 9 5 3" xfId="26506" xr:uid="{00000000-0005-0000-0000-000022700000}"/>
    <cellStyle name="Notiz 3 9 6" xfId="26507" xr:uid="{00000000-0005-0000-0000-000023700000}"/>
    <cellStyle name="Notiz 3 9 6 2" xfId="26508" xr:uid="{00000000-0005-0000-0000-000024700000}"/>
    <cellStyle name="Notiz 3 9 6 3" xfId="26509" xr:uid="{00000000-0005-0000-0000-000025700000}"/>
    <cellStyle name="Notiz 3 9 7" xfId="26510" xr:uid="{00000000-0005-0000-0000-000026700000}"/>
    <cellStyle name="Notiz 3 9 7 2" xfId="26511" xr:uid="{00000000-0005-0000-0000-000027700000}"/>
    <cellStyle name="Notiz 3 9 7 3" xfId="26512" xr:uid="{00000000-0005-0000-0000-000028700000}"/>
    <cellStyle name="Notiz 3 9 8" xfId="26513" xr:uid="{00000000-0005-0000-0000-000029700000}"/>
    <cellStyle name="Notiz 3 9 8 2" xfId="26514" xr:uid="{00000000-0005-0000-0000-00002A700000}"/>
    <cellStyle name="Notiz 3 9 8 3" xfId="26515" xr:uid="{00000000-0005-0000-0000-00002B700000}"/>
    <cellStyle name="Notiz 3 9 9" xfId="26516" xr:uid="{00000000-0005-0000-0000-00002C700000}"/>
    <cellStyle name="Notiz 3 9 9 2" xfId="26517" xr:uid="{00000000-0005-0000-0000-00002D700000}"/>
    <cellStyle name="Notiz 3 9 9 3" xfId="26518" xr:uid="{00000000-0005-0000-0000-00002E700000}"/>
    <cellStyle name="Notiz 4" xfId="26519" xr:uid="{00000000-0005-0000-0000-00002F700000}"/>
    <cellStyle name="Notiz 4 10" xfId="26520" xr:uid="{00000000-0005-0000-0000-000030700000}"/>
    <cellStyle name="Notiz 4 10 2" xfId="26521" xr:uid="{00000000-0005-0000-0000-000031700000}"/>
    <cellStyle name="Notiz 4 10 3" xfId="26522" xr:uid="{00000000-0005-0000-0000-000032700000}"/>
    <cellStyle name="Notiz 4 11" xfId="26523" xr:uid="{00000000-0005-0000-0000-000033700000}"/>
    <cellStyle name="Notiz 4 11 2" xfId="26524" xr:uid="{00000000-0005-0000-0000-000034700000}"/>
    <cellStyle name="Notiz 4 11 3" xfId="26525" xr:uid="{00000000-0005-0000-0000-000035700000}"/>
    <cellStyle name="Notiz 4 12" xfId="26526" xr:uid="{00000000-0005-0000-0000-000036700000}"/>
    <cellStyle name="Notiz 4 12 2" xfId="26527" xr:uid="{00000000-0005-0000-0000-000037700000}"/>
    <cellStyle name="Notiz 4 12 3" xfId="26528" xr:uid="{00000000-0005-0000-0000-000038700000}"/>
    <cellStyle name="Notiz 4 13" xfId="26529" xr:uid="{00000000-0005-0000-0000-000039700000}"/>
    <cellStyle name="Notiz 4 13 2" xfId="26530" xr:uid="{00000000-0005-0000-0000-00003A700000}"/>
    <cellStyle name="Notiz 4 13 3" xfId="26531" xr:uid="{00000000-0005-0000-0000-00003B700000}"/>
    <cellStyle name="Notiz 4 14" xfId="26532" xr:uid="{00000000-0005-0000-0000-00003C700000}"/>
    <cellStyle name="Notiz 4 14 2" xfId="26533" xr:uid="{00000000-0005-0000-0000-00003D700000}"/>
    <cellStyle name="Notiz 4 14 3" xfId="26534" xr:uid="{00000000-0005-0000-0000-00003E700000}"/>
    <cellStyle name="Notiz 4 15" xfId="26535" xr:uid="{00000000-0005-0000-0000-00003F700000}"/>
    <cellStyle name="Notiz 4 2" xfId="26536" xr:uid="{00000000-0005-0000-0000-000040700000}"/>
    <cellStyle name="Notiz 4 2 2" xfId="26537" xr:uid="{00000000-0005-0000-0000-000041700000}"/>
    <cellStyle name="Notiz 4 2 2 2" xfId="26538" xr:uid="{00000000-0005-0000-0000-000042700000}"/>
    <cellStyle name="Notiz 4 2 2 3" xfId="26539" xr:uid="{00000000-0005-0000-0000-000043700000}"/>
    <cellStyle name="Notiz 4 2 3" xfId="26540" xr:uid="{00000000-0005-0000-0000-000044700000}"/>
    <cellStyle name="Notiz 4 2 3 2" xfId="26541" xr:uid="{00000000-0005-0000-0000-000045700000}"/>
    <cellStyle name="Notiz 4 2 3 3" xfId="26542" xr:uid="{00000000-0005-0000-0000-000046700000}"/>
    <cellStyle name="Notiz 4 2 4" xfId="26543" xr:uid="{00000000-0005-0000-0000-000047700000}"/>
    <cellStyle name="Notiz 4 2 4 2" xfId="26544" xr:uid="{00000000-0005-0000-0000-000048700000}"/>
    <cellStyle name="Notiz 4 2 4 3" xfId="26545" xr:uid="{00000000-0005-0000-0000-000049700000}"/>
    <cellStyle name="Notiz 4 2 5" xfId="26546" xr:uid="{00000000-0005-0000-0000-00004A700000}"/>
    <cellStyle name="Notiz 4 2 5 2" xfId="26547" xr:uid="{00000000-0005-0000-0000-00004B700000}"/>
    <cellStyle name="Notiz 4 2 5 3" xfId="26548" xr:uid="{00000000-0005-0000-0000-00004C700000}"/>
    <cellStyle name="Notiz 4 2 6" xfId="26549" xr:uid="{00000000-0005-0000-0000-00004D700000}"/>
    <cellStyle name="Notiz 4 2 6 2" xfId="26550" xr:uid="{00000000-0005-0000-0000-00004E700000}"/>
    <cellStyle name="Notiz 4 2 6 3" xfId="26551" xr:uid="{00000000-0005-0000-0000-00004F700000}"/>
    <cellStyle name="Notiz 4 2 7" xfId="26552" xr:uid="{00000000-0005-0000-0000-000050700000}"/>
    <cellStyle name="Notiz 4 2 8" xfId="26553" xr:uid="{00000000-0005-0000-0000-000051700000}"/>
    <cellStyle name="Notiz 4 3" xfId="26554" xr:uid="{00000000-0005-0000-0000-000052700000}"/>
    <cellStyle name="Notiz 4 3 10" xfId="26555" xr:uid="{00000000-0005-0000-0000-000053700000}"/>
    <cellStyle name="Notiz 4 3 10 2" xfId="26556" xr:uid="{00000000-0005-0000-0000-000054700000}"/>
    <cellStyle name="Notiz 4 3 10 3" xfId="26557" xr:uid="{00000000-0005-0000-0000-000055700000}"/>
    <cellStyle name="Notiz 4 3 11" xfId="26558" xr:uid="{00000000-0005-0000-0000-000056700000}"/>
    <cellStyle name="Notiz 4 3 11 2" xfId="26559" xr:uid="{00000000-0005-0000-0000-000057700000}"/>
    <cellStyle name="Notiz 4 3 12" xfId="26560" xr:uid="{00000000-0005-0000-0000-000058700000}"/>
    <cellStyle name="Notiz 4 3 13" xfId="26561" xr:uid="{00000000-0005-0000-0000-000059700000}"/>
    <cellStyle name="Notiz 4 3 2" xfId="26562" xr:uid="{00000000-0005-0000-0000-00005A700000}"/>
    <cellStyle name="Notiz 4 3 2 2" xfId="26563" xr:uid="{00000000-0005-0000-0000-00005B700000}"/>
    <cellStyle name="Notiz 4 3 2 3" xfId="26564" xr:uid="{00000000-0005-0000-0000-00005C700000}"/>
    <cellStyle name="Notiz 4 3 3" xfId="26565" xr:uid="{00000000-0005-0000-0000-00005D700000}"/>
    <cellStyle name="Notiz 4 3 3 2" xfId="26566" xr:uid="{00000000-0005-0000-0000-00005E700000}"/>
    <cellStyle name="Notiz 4 3 3 3" xfId="26567" xr:uid="{00000000-0005-0000-0000-00005F700000}"/>
    <cellStyle name="Notiz 4 3 4" xfId="26568" xr:uid="{00000000-0005-0000-0000-000060700000}"/>
    <cellStyle name="Notiz 4 3 4 2" xfId="26569" xr:uid="{00000000-0005-0000-0000-000061700000}"/>
    <cellStyle name="Notiz 4 3 4 3" xfId="26570" xr:uid="{00000000-0005-0000-0000-000062700000}"/>
    <cellStyle name="Notiz 4 3 5" xfId="26571" xr:uid="{00000000-0005-0000-0000-000063700000}"/>
    <cellStyle name="Notiz 4 3 5 2" xfId="26572" xr:uid="{00000000-0005-0000-0000-000064700000}"/>
    <cellStyle name="Notiz 4 3 5 3" xfId="26573" xr:uid="{00000000-0005-0000-0000-000065700000}"/>
    <cellStyle name="Notiz 4 3 6" xfId="26574" xr:uid="{00000000-0005-0000-0000-000066700000}"/>
    <cellStyle name="Notiz 4 3 6 2" xfId="26575" xr:uid="{00000000-0005-0000-0000-000067700000}"/>
    <cellStyle name="Notiz 4 3 6 3" xfId="26576" xr:uid="{00000000-0005-0000-0000-000068700000}"/>
    <cellStyle name="Notiz 4 3 7" xfId="26577" xr:uid="{00000000-0005-0000-0000-000069700000}"/>
    <cellStyle name="Notiz 4 3 7 2" xfId="26578" xr:uid="{00000000-0005-0000-0000-00006A700000}"/>
    <cellStyle name="Notiz 4 3 7 3" xfId="26579" xr:uid="{00000000-0005-0000-0000-00006B700000}"/>
    <cellStyle name="Notiz 4 3 8" xfId="26580" xr:uid="{00000000-0005-0000-0000-00006C700000}"/>
    <cellStyle name="Notiz 4 3 8 2" xfId="26581" xr:uid="{00000000-0005-0000-0000-00006D700000}"/>
    <cellStyle name="Notiz 4 3 8 3" xfId="26582" xr:uid="{00000000-0005-0000-0000-00006E700000}"/>
    <cellStyle name="Notiz 4 3 9" xfId="26583" xr:uid="{00000000-0005-0000-0000-00006F700000}"/>
    <cellStyle name="Notiz 4 3 9 2" xfId="26584" xr:uid="{00000000-0005-0000-0000-000070700000}"/>
    <cellStyle name="Notiz 4 3 9 3" xfId="26585" xr:uid="{00000000-0005-0000-0000-000071700000}"/>
    <cellStyle name="Notiz 4 4" xfId="26586" xr:uid="{00000000-0005-0000-0000-000072700000}"/>
    <cellStyle name="Notiz 4 4 2" xfId="26587" xr:uid="{00000000-0005-0000-0000-000073700000}"/>
    <cellStyle name="Notiz 4 4 2 2" xfId="26588" xr:uid="{00000000-0005-0000-0000-000074700000}"/>
    <cellStyle name="Notiz 4 4 2 3" xfId="26589" xr:uid="{00000000-0005-0000-0000-000075700000}"/>
    <cellStyle name="Notiz 4 4 3" xfId="26590" xr:uid="{00000000-0005-0000-0000-000076700000}"/>
    <cellStyle name="Notiz 4 4 3 2" xfId="26591" xr:uid="{00000000-0005-0000-0000-000077700000}"/>
    <cellStyle name="Notiz 4 4 3 3" xfId="26592" xr:uid="{00000000-0005-0000-0000-000078700000}"/>
    <cellStyle name="Notiz 4 4 4" xfId="26593" xr:uid="{00000000-0005-0000-0000-000079700000}"/>
    <cellStyle name="Notiz 4 4 4 2" xfId="26594" xr:uid="{00000000-0005-0000-0000-00007A700000}"/>
    <cellStyle name="Notiz 4 4 4 3" xfId="26595" xr:uid="{00000000-0005-0000-0000-00007B700000}"/>
    <cellStyle name="Notiz 4 4 5" xfId="26596" xr:uid="{00000000-0005-0000-0000-00007C700000}"/>
    <cellStyle name="Notiz 4 4 5 2" xfId="26597" xr:uid="{00000000-0005-0000-0000-00007D700000}"/>
    <cellStyle name="Notiz 4 4 5 3" xfId="26598" xr:uid="{00000000-0005-0000-0000-00007E700000}"/>
    <cellStyle name="Notiz 4 4 6" xfId="26599" xr:uid="{00000000-0005-0000-0000-00007F700000}"/>
    <cellStyle name="Notiz 4 4 6 2" xfId="26600" xr:uid="{00000000-0005-0000-0000-000080700000}"/>
    <cellStyle name="Notiz 4 4 6 3" xfId="26601" xr:uid="{00000000-0005-0000-0000-000081700000}"/>
    <cellStyle name="Notiz 4 4 7" xfId="26602" xr:uid="{00000000-0005-0000-0000-000082700000}"/>
    <cellStyle name="Notiz 4 4 8" xfId="26603" xr:uid="{00000000-0005-0000-0000-000083700000}"/>
    <cellStyle name="Notiz 4 5" xfId="26604" xr:uid="{00000000-0005-0000-0000-000084700000}"/>
    <cellStyle name="Notiz 4 5 2" xfId="26605" xr:uid="{00000000-0005-0000-0000-000085700000}"/>
    <cellStyle name="Notiz 4 5 2 2" xfId="26606" xr:uid="{00000000-0005-0000-0000-000086700000}"/>
    <cellStyle name="Notiz 4 5 2 3" xfId="26607" xr:uid="{00000000-0005-0000-0000-000087700000}"/>
    <cellStyle name="Notiz 4 5 3" xfId="26608" xr:uid="{00000000-0005-0000-0000-000088700000}"/>
    <cellStyle name="Notiz 4 5 3 2" xfId="26609" xr:uid="{00000000-0005-0000-0000-000089700000}"/>
    <cellStyle name="Notiz 4 5 3 3" xfId="26610" xr:uid="{00000000-0005-0000-0000-00008A700000}"/>
    <cellStyle name="Notiz 4 5 4" xfId="26611" xr:uid="{00000000-0005-0000-0000-00008B700000}"/>
    <cellStyle name="Notiz 4 5 4 2" xfId="26612" xr:uid="{00000000-0005-0000-0000-00008C700000}"/>
    <cellStyle name="Notiz 4 5 4 3" xfId="26613" xr:uid="{00000000-0005-0000-0000-00008D700000}"/>
    <cellStyle name="Notiz 4 5 5" xfId="26614" xr:uid="{00000000-0005-0000-0000-00008E700000}"/>
    <cellStyle name="Notiz 4 5 5 2" xfId="26615" xr:uid="{00000000-0005-0000-0000-00008F700000}"/>
    <cellStyle name="Notiz 4 5 5 3" xfId="26616" xr:uid="{00000000-0005-0000-0000-000090700000}"/>
    <cellStyle name="Notiz 4 5 6" xfId="26617" xr:uid="{00000000-0005-0000-0000-000091700000}"/>
    <cellStyle name="Notiz 4 5 6 2" xfId="26618" xr:uid="{00000000-0005-0000-0000-000092700000}"/>
    <cellStyle name="Notiz 4 5 6 3" xfId="26619" xr:uid="{00000000-0005-0000-0000-000093700000}"/>
    <cellStyle name="Notiz 4 5 7" xfId="26620" xr:uid="{00000000-0005-0000-0000-000094700000}"/>
    <cellStyle name="Notiz 4 5 8" xfId="26621" xr:uid="{00000000-0005-0000-0000-000095700000}"/>
    <cellStyle name="Notiz 4 6" xfId="26622" xr:uid="{00000000-0005-0000-0000-000096700000}"/>
    <cellStyle name="Notiz 4 6 2" xfId="26623" xr:uid="{00000000-0005-0000-0000-000097700000}"/>
    <cellStyle name="Notiz 4 6 2 2" xfId="26624" xr:uid="{00000000-0005-0000-0000-000098700000}"/>
    <cellStyle name="Notiz 4 6 2 3" xfId="26625" xr:uid="{00000000-0005-0000-0000-000099700000}"/>
    <cellStyle name="Notiz 4 6 3" xfId="26626" xr:uid="{00000000-0005-0000-0000-00009A700000}"/>
    <cellStyle name="Notiz 4 6 3 2" xfId="26627" xr:uid="{00000000-0005-0000-0000-00009B700000}"/>
    <cellStyle name="Notiz 4 6 3 3" xfId="26628" xr:uid="{00000000-0005-0000-0000-00009C700000}"/>
    <cellStyle name="Notiz 4 6 4" xfId="26629" xr:uid="{00000000-0005-0000-0000-00009D700000}"/>
    <cellStyle name="Notiz 4 6 4 2" xfId="26630" xr:uid="{00000000-0005-0000-0000-00009E700000}"/>
    <cellStyle name="Notiz 4 6 4 3" xfId="26631" xr:uid="{00000000-0005-0000-0000-00009F700000}"/>
    <cellStyle name="Notiz 4 6 5" xfId="26632" xr:uid="{00000000-0005-0000-0000-0000A0700000}"/>
    <cellStyle name="Notiz 4 6 5 2" xfId="26633" xr:uid="{00000000-0005-0000-0000-0000A1700000}"/>
    <cellStyle name="Notiz 4 6 5 3" xfId="26634" xr:uid="{00000000-0005-0000-0000-0000A2700000}"/>
    <cellStyle name="Notiz 4 6 6" xfId="26635" xr:uid="{00000000-0005-0000-0000-0000A3700000}"/>
    <cellStyle name="Notiz 4 6 6 2" xfId="26636" xr:uid="{00000000-0005-0000-0000-0000A4700000}"/>
    <cellStyle name="Notiz 4 6 6 3" xfId="26637" xr:uid="{00000000-0005-0000-0000-0000A5700000}"/>
    <cellStyle name="Notiz 4 6 7" xfId="26638" xr:uid="{00000000-0005-0000-0000-0000A6700000}"/>
    <cellStyle name="Notiz 4 6 8" xfId="26639" xr:uid="{00000000-0005-0000-0000-0000A7700000}"/>
    <cellStyle name="Notiz 4 7" xfId="26640" xr:uid="{00000000-0005-0000-0000-0000A8700000}"/>
    <cellStyle name="Notiz 4 7 2" xfId="26641" xr:uid="{00000000-0005-0000-0000-0000A9700000}"/>
    <cellStyle name="Notiz 4 7 2 2" xfId="26642" xr:uid="{00000000-0005-0000-0000-0000AA700000}"/>
    <cellStyle name="Notiz 4 7 2 3" xfId="26643" xr:uid="{00000000-0005-0000-0000-0000AB700000}"/>
    <cellStyle name="Notiz 4 7 3" xfId="26644" xr:uid="{00000000-0005-0000-0000-0000AC700000}"/>
    <cellStyle name="Notiz 4 7 3 2" xfId="26645" xr:uid="{00000000-0005-0000-0000-0000AD700000}"/>
    <cellStyle name="Notiz 4 7 3 3" xfId="26646" xr:uid="{00000000-0005-0000-0000-0000AE700000}"/>
    <cellStyle name="Notiz 4 7 4" xfId="26647" xr:uid="{00000000-0005-0000-0000-0000AF700000}"/>
    <cellStyle name="Notiz 4 7 4 2" xfId="26648" xr:uid="{00000000-0005-0000-0000-0000B0700000}"/>
    <cellStyle name="Notiz 4 7 4 3" xfId="26649" xr:uid="{00000000-0005-0000-0000-0000B1700000}"/>
    <cellStyle name="Notiz 4 7 5" xfId="26650" xr:uid="{00000000-0005-0000-0000-0000B2700000}"/>
    <cellStyle name="Notiz 4 7 5 2" xfId="26651" xr:uid="{00000000-0005-0000-0000-0000B3700000}"/>
    <cellStyle name="Notiz 4 7 5 3" xfId="26652" xr:uid="{00000000-0005-0000-0000-0000B4700000}"/>
    <cellStyle name="Notiz 4 7 6" xfId="26653" xr:uid="{00000000-0005-0000-0000-0000B5700000}"/>
    <cellStyle name="Notiz 4 7 6 2" xfId="26654" xr:uid="{00000000-0005-0000-0000-0000B6700000}"/>
    <cellStyle name="Notiz 4 7 6 3" xfId="26655" xr:uid="{00000000-0005-0000-0000-0000B7700000}"/>
    <cellStyle name="Notiz 4 7 7" xfId="26656" xr:uid="{00000000-0005-0000-0000-0000B8700000}"/>
    <cellStyle name="Notiz 4 7 8" xfId="26657" xr:uid="{00000000-0005-0000-0000-0000B9700000}"/>
    <cellStyle name="Notiz 4 8" xfId="26658" xr:uid="{00000000-0005-0000-0000-0000BA700000}"/>
    <cellStyle name="Notiz 4 8 2" xfId="26659" xr:uid="{00000000-0005-0000-0000-0000BB700000}"/>
    <cellStyle name="Notiz 4 8 2 2" xfId="26660" xr:uid="{00000000-0005-0000-0000-0000BC700000}"/>
    <cellStyle name="Notiz 4 8 2 3" xfId="26661" xr:uid="{00000000-0005-0000-0000-0000BD700000}"/>
    <cellStyle name="Notiz 4 8 3" xfId="26662" xr:uid="{00000000-0005-0000-0000-0000BE700000}"/>
    <cellStyle name="Notiz 4 8 3 2" xfId="26663" xr:uid="{00000000-0005-0000-0000-0000BF700000}"/>
    <cellStyle name="Notiz 4 8 3 3" xfId="26664" xr:uid="{00000000-0005-0000-0000-0000C0700000}"/>
    <cellStyle name="Notiz 4 8 4" xfId="26665" xr:uid="{00000000-0005-0000-0000-0000C1700000}"/>
    <cellStyle name="Notiz 4 8 4 2" xfId="26666" xr:uid="{00000000-0005-0000-0000-0000C2700000}"/>
    <cellStyle name="Notiz 4 8 4 3" xfId="26667" xr:uid="{00000000-0005-0000-0000-0000C3700000}"/>
    <cellStyle name="Notiz 4 8 5" xfId="26668" xr:uid="{00000000-0005-0000-0000-0000C4700000}"/>
    <cellStyle name="Notiz 4 8 5 2" xfId="26669" xr:uid="{00000000-0005-0000-0000-0000C5700000}"/>
    <cellStyle name="Notiz 4 8 5 3" xfId="26670" xr:uid="{00000000-0005-0000-0000-0000C6700000}"/>
    <cellStyle name="Notiz 4 8 6" xfId="26671" xr:uid="{00000000-0005-0000-0000-0000C7700000}"/>
    <cellStyle name="Notiz 4 8 6 2" xfId="26672" xr:uid="{00000000-0005-0000-0000-0000C8700000}"/>
    <cellStyle name="Notiz 4 8 6 3" xfId="26673" xr:uid="{00000000-0005-0000-0000-0000C9700000}"/>
    <cellStyle name="Notiz 4 8 7" xfId="26674" xr:uid="{00000000-0005-0000-0000-0000CA700000}"/>
    <cellStyle name="Notiz 4 8 8" xfId="26675" xr:uid="{00000000-0005-0000-0000-0000CB700000}"/>
    <cellStyle name="Notiz 4 9" xfId="26676" xr:uid="{00000000-0005-0000-0000-0000CC700000}"/>
    <cellStyle name="Notiz 4 9 10" xfId="26677" xr:uid="{00000000-0005-0000-0000-0000CD700000}"/>
    <cellStyle name="Notiz 4 9 10 2" xfId="26678" xr:uid="{00000000-0005-0000-0000-0000CE700000}"/>
    <cellStyle name="Notiz 4 9 10 3" xfId="26679" xr:uid="{00000000-0005-0000-0000-0000CF700000}"/>
    <cellStyle name="Notiz 4 9 11" xfId="26680" xr:uid="{00000000-0005-0000-0000-0000D0700000}"/>
    <cellStyle name="Notiz 4 9 11 2" xfId="26681" xr:uid="{00000000-0005-0000-0000-0000D1700000}"/>
    <cellStyle name="Notiz 4 9 12" xfId="26682" xr:uid="{00000000-0005-0000-0000-0000D2700000}"/>
    <cellStyle name="Notiz 4 9 2" xfId="26683" xr:uid="{00000000-0005-0000-0000-0000D3700000}"/>
    <cellStyle name="Notiz 4 9 2 2" xfId="26684" xr:uid="{00000000-0005-0000-0000-0000D4700000}"/>
    <cellStyle name="Notiz 4 9 2 3" xfId="26685" xr:uid="{00000000-0005-0000-0000-0000D5700000}"/>
    <cellStyle name="Notiz 4 9 3" xfId="26686" xr:uid="{00000000-0005-0000-0000-0000D6700000}"/>
    <cellStyle name="Notiz 4 9 3 2" xfId="26687" xr:uid="{00000000-0005-0000-0000-0000D7700000}"/>
    <cellStyle name="Notiz 4 9 3 3" xfId="26688" xr:uid="{00000000-0005-0000-0000-0000D8700000}"/>
    <cellStyle name="Notiz 4 9 4" xfId="26689" xr:uid="{00000000-0005-0000-0000-0000D9700000}"/>
    <cellStyle name="Notiz 4 9 4 2" xfId="26690" xr:uid="{00000000-0005-0000-0000-0000DA700000}"/>
    <cellStyle name="Notiz 4 9 4 3" xfId="26691" xr:uid="{00000000-0005-0000-0000-0000DB700000}"/>
    <cellStyle name="Notiz 4 9 5" xfId="26692" xr:uid="{00000000-0005-0000-0000-0000DC700000}"/>
    <cellStyle name="Notiz 4 9 5 2" xfId="26693" xr:uid="{00000000-0005-0000-0000-0000DD700000}"/>
    <cellStyle name="Notiz 4 9 5 3" xfId="26694" xr:uid="{00000000-0005-0000-0000-0000DE700000}"/>
    <cellStyle name="Notiz 4 9 6" xfId="26695" xr:uid="{00000000-0005-0000-0000-0000DF700000}"/>
    <cellStyle name="Notiz 4 9 6 2" xfId="26696" xr:uid="{00000000-0005-0000-0000-0000E0700000}"/>
    <cellStyle name="Notiz 4 9 6 3" xfId="26697" xr:uid="{00000000-0005-0000-0000-0000E1700000}"/>
    <cellStyle name="Notiz 4 9 7" xfId="26698" xr:uid="{00000000-0005-0000-0000-0000E2700000}"/>
    <cellStyle name="Notiz 4 9 7 2" xfId="26699" xr:uid="{00000000-0005-0000-0000-0000E3700000}"/>
    <cellStyle name="Notiz 4 9 7 3" xfId="26700" xr:uid="{00000000-0005-0000-0000-0000E4700000}"/>
    <cellStyle name="Notiz 4 9 8" xfId="26701" xr:uid="{00000000-0005-0000-0000-0000E5700000}"/>
    <cellStyle name="Notiz 4 9 8 2" xfId="26702" xr:uid="{00000000-0005-0000-0000-0000E6700000}"/>
    <cellStyle name="Notiz 4 9 8 3" xfId="26703" xr:uid="{00000000-0005-0000-0000-0000E7700000}"/>
    <cellStyle name="Notiz 4 9 9" xfId="26704" xr:uid="{00000000-0005-0000-0000-0000E8700000}"/>
    <cellStyle name="Notiz 4 9 9 2" xfId="26705" xr:uid="{00000000-0005-0000-0000-0000E9700000}"/>
    <cellStyle name="Notiz 4 9 9 3" xfId="26706" xr:uid="{00000000-0005-0000-0000-0000EA700000}"/>
    <cellStyle name="Notiz 5" xfId="26707" xr:uid="{00000000-0005-0000-0000-0000EB700000}"/>
    <cellStyle name="Notiz 5 2" xfId="26708" xr:uid="{00000000-0005-0000-0000-0000EC700000}"/>
    <cellStyle name="Notiz 5 2 2" xfId="26709" xr:uid="{00000000-0005-0000-0000-0000ED700000}"/>
    <cellStyle name="Notiz 5 2 3" xfId="26710" xr:uid="{00000000-0005-0000-0000-0000EE700000}"/>
    <cellStyle name="Notiz 5 3" xfId="26711" xr:uid="{00000000-0005-0000-0000-0000EF700000}"/>
    <cellStyle name="Notiz 5 3 2" xfId="26712" xr:uid="{00000000-0005-0000-0000-0000F0700000}"/>
    <cellStyle name="Notiz 5 3 3" xfId="26713" xr:uid="{00000000-0005-0000-0000-0000F1700000}"/>
    <cellStyle name="Notiz 5 4" xfId="26714" xr:uid="{00000000-0005-0000-0000-0000F2700000}"/>
    <cellStyle name="Notiz 5 4 2" xfId="26715" xr:uid="{00000000-0005-0000-0000-0000F3700000}"/>
    <cellStyle name="Notiz 5 4 3" xfId="26716" xr:uid="{00000000-0005-0000-0000-0000F4700000}"/>
    <cellStyle name="Notiz 5 5" xfId="26717" xr:uid="{00000000-0005-0000-0000-0000F5700000}"/>
    <cellStyle name="Notiz 5 5 2" xfId="26718" xr:uid="{00000000-0005-0000-0000-0000F6700000}"/>
    <cellStyle name="Notiz 5 5 3" xfId="26719" xr:uid="{00000000-0005-0000-0000-0000F7700000}"/>
    <cellStyle name="Notiz 5 6" xfId="26720" xr:uid="{00000000-0005-0000-0000-0000F8700000}"/>
    <cellStyle name="Notiz 5 6 2" xfId="26721" xr:uid="{00000000-0005-0000-0000-0000F9700000}"/>
    <cellStyle name="Notiz 5 6 3" xfId="26722" xr:uid="{00000000-0005-0000-0000-0000FA700000}"/>
    <cellStyle name="Notiz 5 7" xfId="26723" xr:uid="{00000000-0005-0000-0000-0000FB700000}"/>
    <cellStyle name="Notiz 5 8" xfId="26724" xr:uid="{00000000-0005-0000-0000-0000FC700000}"/>
    <cellStyle name="Notiz 6" xfId="26725" xr:uid="{00000000-0005-0000-0000-0000FD700000}"/>
    <cellStyle name="Notiz 6 10" xfId="26726" xr:uid="{00000000-0005-0000-0000-0000FE700000}"/>
    <cellStyle name="Notiz 6 10 2" xfId="26727" xr:uid="{00000000-0005-0000-0000-0000FF700000}"/>
    <cellStyle name="Notiz 6 10 3" xfId="26728" xr:uid="{00000000-0005-0000-0000-000000710000}"/>
    <cellStyle name="Notiz 6 11" xfId="26729" xr:uid="{00000000-0005-0000-0000-000001710000}"/>
    <cellStyle name="Notiz 6 11 2" xfId="26730" xr:uid="{00000000-0005-0000-0000-000002710000}"/>
    <cellStyle name="Notiz 6 12" xfId="26731" xr:uid="{00000000-0005-0000-0000-000003710000}"/>
    <cellStyle name="Notiz 6 13" xfId="26732" xr:uid="{00000000-0005-0000-0000-000004710000}"/>
    <cellStyle name="Notiz 6 2" xfId="26733" xr:uid="{00000000-0005-0000-0000-000005710000}"/>
    <cellStyle name="Notiz 6 2 2" xfId="26734" xr:uid="{00000000-0005-0000-0000-000006710000}"/>
    <cellStyle name="Notiz 6 2 3" xfId="26735" xr:uid="{00000000-0005-0000-0000-000007710000}"/>
    <cellStyle name="Notiz 6 3" xfId="26736" xr:uid="{00000000-0005-0000-0000-000008710000}"/>
    <cellStyle name="Notiz 6 3 2" xfId="26737" xr:uid="{00000000-0005-0000-0000-000009710000}"/>
    <cellStyle name="Notiz 6 3 3" xfId="26738" xr:uid="{00000000-0005-0000-0000-00000A710000}"/>
    <cellStyle name="Notiz 6 4" xfId="26739" xr:uid="{00000000-0005-0000-0000-00000B710000}"/>
    <cellStyle name="Notiz 6 4 2" xfId="26740" xr:uid="{00000000-0005-0000-0000-00000C710000}"/>
    <cellStyle name="Notiz 6 4 3" xfId="26741" xr:uid="{00000000-0005-0000-0000-00000D710000}"/>
    <cellStyle name="Notiz 6 5" xfId="26742" xr:uid="{00000000-0005-0000-0000-00000E710000}"/>
    <cellStyle name="Notiz 6 5 2" xfId="26743" xr:uid="{00000000-0005-0000-0000-00000F710000}"/>
    <cellStyle name="Notiz 6 5 3" xfId="26744" xr:uid="{00000000-0005-0000-0000-000010710000}"/>
    <cellStyle name="Notiz 6 6" xfId="26745" xr:uid="{00000000-0005-0000-0000-000011710000}"/>
    <cellStyle name="Notiz 6 6 2" xfId="26746" xr:uid="{00000000-0005-0000-0000-000012710000}"/>
    <cellStyle name="Notiz 6 6 3" xfId="26747" xr:uid="{00000000-0005-0000-0000-000013710000}"/>
    <cellStyle name="Notiz 6 7" xfId="26748" xr:uid="{00000000-0005-0000-0000-000014710000}"/>
    <cellStyle name="Notiz 6 7 2" xfId="26749" xr:uid="{00000000-0005-0000-0000-000015710000}"/>
    <cellStyle name="Notiz 6 7 3" xfId="26750" xr:uid="{00000000-0005-0000-0000-000016710000}"/>
    <cellStyle name="Notiz 6 8" xfId="26751" xr:uid="{00000000-0005-0000-0000-000017710000}"/>
    <cellStyle name="Notiz 6 8 2" xfId="26752" xr:uid="{00000000-0005-0000-0000-000018710000}"/>
    <cellStyle name="Notiz 6 8 3" xfId="26753" xr:uid="{00000000-0005-0000-0000-000019710000}"/>
    <cellStyle name="Notiz 6 9" xfId="26754" xr:uid="{00000000-0005-0000-0000-00001A710000}"/>
    <cellStyle name="Notiz 6 9 2" xfId="26755" xr:uid="{00000000-0005-0000-0000-00001B710000}"/>
    <cellStyle name="Notiz 6 9 3" xfId="26756" xr:uid="{00000000-0005-0000-0000-00001C710000}"/>
    <cellStyle name="Notiz 7" xfId="26757" xr:uid="{00000000-0005-0000-0000-00001D710000}"/>
    <cellStyle name="Notiz 7 2" xfId="26758" xr:uid="{00000000-0005-0000-0000-00001E710000}"/>
    <cellStyle name="Notiz 7 2 2" xfId="26759" xr:uid="{00000000-0005-0000-0000-00001F710000}"/>
    <cellStyle name="Notiz 7 2 3" xfId="26760" xr:uid="{00000000-0005-0000-0000-000020710000}"/>
    <cellStyle name="Notiz 7 3" xfId="26761" xr:uid="{00000000-0005-0000-0000-000021710000}"/>
    <cellStyle name="Notiz 7 3 2" xfId="26762" xr:uid="{00000000-0005-0000-0000-000022710000}"/>
    <cellStyle name="Notiz 7 3 3" xfId="26763" xr:uid="{00000000-0005-0000-0000-000023710000}"/>
    <cellStyle name="Notiz 7 4" xfId="26764" xr:uid="{00000000-0005-0000-0000-000024710000}"/>
    <cellStyle name="Notiz 7 4 2" xfId="26765" xr:uid="{00000000-0005-0000-0000-000025710000}"/>
    <cellStyle name="Notiz 7 4 3" xfId="26766" xr:uid="{00000000-0005-0000-0000-000026710000}"/>
    <cellStyle name="Notiz 7 5" xfId="26767" xr:uid="{00000000-0005-0000-0000-000027710000}"/>
    <cellStyle name="Notiz 7 5 2" xfId="26768" xr:uid="{00000000-0005-0000-0000-000028710000}"/>
    <cellStyle name="Notiz 7 5 3" xfId="26769" xr:uid="{00000000-0005-0000-0000-000029710000}"/>
    <cellStyle name="Notiz 7 6" xfId="26770" xr:uid="{00000000-0005-0000-0000-00002A710000}"/>
    <cellStyle name="Notiz 7 6 2" xfId="26771" xr:uid="{00000000-0005-0000-0000-00002B710000}"/>
    <cellStyle name="Notiz 7 6 3" xfId="26772" xr:uid="{00000000-0005-0000-0000-00002C710000}"/>
    <cellStyle name="Notiz 7 7" xfId="26773" xr:uid="{00000000-0005-0000-0000-00002D710000}"/>
    <cellStyle name="Notiz 7 8" xfId="26774" xr:uid="{00000000-0005-0000-0000-00002E710000}"/>
    <cellStyle name="Notiz 8" xfId="26775" xr:uid="{00000000-0005-0000-0000-00002F710000}"/>
    <cellStyle name="Notiz 8 2" xfId="26776" xr:uid="{00000000-0005-0000-0000-000030710000}"/>
    <cellStyle name="Notiz 8 2 2" xfId="26777" xr:uid="{00000000-0005-0000-0000-000031710000}"/>
    <cellStyle name="Notiz 8 2 3" xfId="26778" xr:uid="{00000000-0005-0000-0000-000032710000}"/>
    <cellStyle name="Notiz 8 3" xfId="26779" xr:uid="{00000000-0005-0000-0000-000033710000}"/>
    <cellStyle name="Notiz 8 3 2" xfId="26780" xr:uid="{00000000-0005-0000-0000-000034710000}"/>
    <cellStyle name="Notiz 8 3 3" xfId="26781" xr:uid="{00000000-0005-0000-0000-000035710000}"/>
    <cellStyle name="Notiz 8 4" xfId="26782" xr:uid="{00000000-0005-0000-0000-000036710000}"/>
    <cellStyle name="Notiz 8 4 2" xfId="26783" xr:uid="{00000000-0005-0000-0000-000037710000}"/>
    <cellStyle name="Notiz 8 4 3" xfId="26784" xr:uid="{00000000-0005-0000-0000-000038710000}"/>
    <cellStyle name="Notiz 8 5" xfId="26785" xr:uid="{00000000-0005-0000-0000-000039710000}"/>
    <cellStyle name="Notiz 8 5 2" xfId="26786" xr:uid="{00000000-0005-0000-0000-00003A710000}"/>
    <cellStyle name="Notiz 8 5 3" xfId="26787" xr:uid="{00000000-0005-0000-0000-00003B710000}"/>
    <cellStyle name="Notiz 8 6" xfId="26788" xr:uid="{00000000-0005-0000-0000-00003C710000}"/>
    <cellStyle name="Notiz 8 6 2" xfId="26789" xr:uid="{00000000-0005-0000-0000-00003D710000}"/>
    <cellStyle name="Notiz 8 6 3" xfId="26790" xr:uid="{00000000-0005-0000-0000-00003E710000}"/>
    <cellStyle name="Notiz 8 7" xfId="26791" xr:uid="{00000000-0005-0000-0000-00003F710000}"/>
    <cellStyle name="Notiz 8 8" xfId="26792" xr:uid="{00000000-0005-0000-0000-000040710000}"/>
    <cellStyle name="Notiz 9" xfId="26793" xr:uid="{00000000-0005-0000-0000-000041710000}"/>
    <cellStyle name="Notiz 9 2" xfId="26794" xr:uid="{00000000-0005-0000-0000-000042710000}"/>
    <cellStyle name="Notiz 9 2 2" xfId="26795" xr:uid="{00000000-0005-0000-0000-000043710000}"/>
    <cellStyle name="Notiz 9 2 3" xfId="26796" xr:uid="{00000000-0005-0000-0000-000044710000}"/>
    <cellStyle name="Notiz 9 3" xfId="26797" xr:uid="{00000000-0005-0000-0000-000045710000}"/>
    <cellStyle name="Notiz 9 3 2" xfId="26798" xr:uid="{00000000-0005-0000-0000-000046710000}"/>
    <cellStyle name="Notiz 9 3 3" xfId="26799" xr:uid="{00000000-0005-0000-0000-000047710000}"/>
    <cellStyle name="Notiz 9 4" xfId="26800" xr:uid="{00000000-0005-0000-0000-000048710000}"/>
    <cellStyle name="Notiz 9 4 2" xfId="26801" xr:uid="{00000000-0005-0000-0000-000049710000}"/>
    <cellStyle name="Notiz 9 4 3" xfId="26802" xr:uid="{00000000-0005-0000-0000-00004A710000}"/>
    <cellStyle name="Notiz 9 5" xfId="26803" xr:uid="{00000000-0005-0000-0000-00004B710000}"/>
    <cellStyle name="Notiz 9 5 2" xfId="26804" xr:uid="{00000000-0005-0000-0000-00004C710000}"/>
    <cellStyle name="Notiz 9 5 3" xfId="26805" xr:uid="{00000000-0005-0000-0000-00004D710000}"/>
    <cellStyle name="Notiz 9 6" xfId="26806" xr:uid="{00000000-0005-0000-0000-00004E710000}"/>
    <cellStyle name="Notiz 9 6 2" xfId="26807" xr:uid="{00000000-0005-0000-0000-00004F710000}"/>
    <cellStyle name="Notiz 9 6 3" xfId="26808" xr:uid="{00000000-0005-0000-0000-000050710000}"/>
    <cellStyle name="Notiz 9 7" xfId="26809" xr:uid="{00000000-0005-0000-0000-000051710000}"/>
    <cellStyle name="Notiz 9 8" xfId="26810" xr:uid="{00000000-0005-0000-0000-000052710000}"/>
    <cellStyle name="N᧯rmal_SEGMENTO-MAY6" xfId="58001" xr:uid="{00000000-0005-0000-0000-000053710000}"/>
    <cellStyle name="Odwiedzone hiperłącze_Cost_Plus_Preise_2003_ab2003_01_01" xfId="26811" xr:uid="{00000000-0005-0000-0000-000054710000}"/>
    <cellStyle name="Œ…‹æØ‚è [0.00]_!!!GO" xfId="752" xr:uid="{00000000-0005-0000-0000-000055710000}"/>
    <cellStyle name="Œ…‹æØ‚è_!!!GO" xfId="753" xr:uid="{00000000-0005-0000-0000-000056710000}"/>
    <cellStyle name="one" xfId="754" xr:uid="{00000000-0005-0000-0000-000057710000}"/>
    <cellStyle name="Ongedefinieerd" xfId="755" xr:uid="{00000000-0005-0000-0000-000058710000}"/>
    <cellStyle name="ÒP" xfId="756" xr:uid="{00000000-0005-0000-0000-000059710000}"/>
    <cellStyle name="Option_Added_Cont_Desc" xfId="757" xr:uid="{00000000-0005-0000-0000-00005A710000}"/>
    <cellStyle name="Output 2" xfId="758" xr:uid="{00000000-0005-0000-0000-00005B710000}"/>
    <cellStyle name="Output 2 2" xfId="759" xr:uid="{00000000-0005-0000-0000-00005C710000}"/>
    <cellStyle name="Output 2 2 2" xfId="58003" xr:uid="{00000000-0005-0000-0000-00005D710000}"/>
    <cellStyle name="Output 2 3" xfId="26812" xr:uid="{00000000-0005-0000-0000-00005E710000}"/>
    <cellStyle name="Output 3" xfId="760" xr:uid="{00000000-0005-0000-0000-00005F710000}"/>
    <cellStyle name="Output 3 2" xfId="58004" xr:uid="{00000000-0005-0000-0000-000060710000}"/>
    <cellStyle name="Output 3 3" xfId="26813" xr:uid="{00000000-0005-0000-0000-000061710000}"/>
    <cellStyle name="Output 4" xfId="58002" xr:uid="{00000000-0005-0000-0000-000062710000}"/>
    <cellStyle name="Overskrift 1" xfId="58005" xr:uid="{00000000-0005-0000-0000-000063710000}"/>
    <cellStyle name="Overskrift 2" xfId="58006" xr:uid="{00000000-0005-0000-0000-000064710000}"/>
    <cellStyle name="Overskrift 3" xfId="58007" xr:uid="{00000000-0005-0000-0000-000065710000}"/>
    <cellStyle name="Overskrift 4" xfId="58008" xr:uid="{00000000-0005-0000-0000-000066710000}"/>
    <cellStyle name="Parentes" xfId="761" xr:uid="{00000000-0005-0000-0000-000067710000}"/>
    <cellStyle name="Pct w/ Pts" xfId="762" xr:uid="{00000000-0005-0000-0000-000068710000}"/>
    <cellStyle name="Pct w/ Pts 2" xfId="1323" xr:uid="{00000000-0005-0000-0000-000069710000}"/>
    <cellStyle name="Pct w/o Pts" xfId="763" xr:uid="{00000000-0005-0000-0000-00006A710000}"/>
    <cellStyle name="Pct w/o Pts 2" xfId="1324" xr:uid="{00000000-0005-0000-0000-00006B710000}"/>
    <cellStyle name="Pénznem [0]_AROSA98" xfId="58009" xr:uid="{00000000-0005-0000-0000-00006C710000}"/>
    <cellStyle name="Pénznem_AROSA98" xfId="58010" xr:uid="{00000000-0005-0000-0000-00006D710000}"/>
    <cellStyle name="per.style" xfId="764" xr:uid="{00000000-0005-0000-0000-00006E710000}"/>
    <cellStyle name="Percent" xfId="1751" builtinId="5"/>
    <cellStyle name="Percent (0)" xfId="765" xr:uid="{00000000-0005-0000-0000-000070710000}"/>
    <cellStyle name="Percent (0) 2" xfId="766" xr:uid="{00000000-0005-0000-0000-000071710000}"/>
    <cellStyle name="Percent (0,0)" xfId="767" xr:uid="{00000000-0005-0000-0000-000072710000}"/>
    <cellStyle name="Percent (0,0) 2" xfId="768" xr:uid="{00000000-0005-0000-0000-000073710000}"/>
    <cellStyle name="Percent (0,0) N/A" xfId="769" xr:uid="{00000000-0005-0000-0000-000074710000}"/>
    <cellStyle name="Percent (0,0) N/A 2" xfId="1325" xr:uid="{00000000-0005-0000-0000-000075710000}"/>
    <cellStyle name="Percent (0,0) TBD" xfId="770" xr:uid="{00000000-0005-0000-0000-000076710000}"/>
    <cellStyle name="Percent (0,0) TBD 2" xfId="1326" xr:uid="{00000000-0005-0000-0000-000077710000}"/>
    <cellStyle name="Percent (0,0)_1+11 vs 0+12 analysis pack Mikael" xfId="771" xr:uid="{00000000-0005-0000-0000-000078710000}"/>
    <cellStyle name="Percent [0]" xfId="772" xr:uid="{00000000-0005-0000-0000-000079710000}"/>
    <cellStyle name="Percent [0] 2" xfId="1327" xr:uid="{00000000-0005-0000-0000-00007A710000}"/>
    <cellStyle name="Percent [0] 2 2" xfId="26815" xr:uid="{00000000-0005-0000-0000-00007B710000}"/>
    <cellStyle name="Percent [0] 3" xfId="58012" xr:uid="{00000000-0005-0000-0000-00007C710000}"/>
    <cellStyle name="Percent [0] 4" xfId="26814" xr:uid="{00000000-0005-0000-0000-00007D710000}"/>
    <cellStyle name="Percent [00]" xfId="773" xr:uid="{00000000-0005-0000-0000-00007E710000}"/>
    <cellStyle name="Percent [00] 2" xfId="1328" xr:uid="{00000000-0005-0000-0000-00007F710000}"/>
    <cellStyle name="Percent [00] 2 2" xfId="26817" xr:uid="{00000000-0005-0000-0000-000080710000}"/>
    <cellStyle name="Percent [00] 3" xfId="58013" xr:uid="{00000000-0005-0000-0000-000081710000}"/>
    <cellStyle name="Percent [00] 4" xfId="26816" xr:uid="{00000000-0005-0000-0000-000082710000}"/>
    <cellStyle name="Percent [2]" xfId="774" xr:uid="{00000000-0005-0000-0000-000083710000}"/>
    <cellStyle name="Percent [2] 10" xfId="26819" xr:uid="{00000000-0005-0000-0000-000084710000}"/>
    <cellStyle name="Percent [2] 11" xfId="58014" xr:uid="{00000000-0005-0000-0000-000085710000}"/>
    <cellStyle name="Percent [2] 12" xfId="26818" xr:uid="{00000000-0005-0000-0000-000086710000}"/>
    <cellStyle name="Percent [2] 2" xfId="1329" xr:uid="{00000000-0005-0000-0000-000087710000}"/>
    <cellStyle name="Percent [2] 2 2" xfId="26821" xr:uid="{00000000-0005-0000-0000-000088710000}"/>
    <cellStyle name="Percent [2] 2 3" xfId="26820" xr:uid="{00000000-0005-0000-0000-000089710000}"/>
    <cellStyle name="Percent [2] 3" xfId="26822" xr:uid="{00000000-0005-0000-0000-00008A710000}"/>
    <cellStyle name="Percent [2] 4" xfId="26823" xr:uid="{00000000-0005-0000-0000-00008B710000}"/>
    <cellStyle name="Percent [2] 5" xfId="26824" xr:uid="{00000000-0005-0000-0000-00008C710000}"/>
    <cellStyle name="Percent [2] 6" xfId="26825" xr:uid="{00000000-0005-0000-0000-00008D710000}"/>
    <cellStyle name="Percent [2] 7" xfId="26826" xr:uid="{00000000-0005-0000-0000-00008E710000}"/>
    <cellStyle name="Percent [2] 8" xfId="26827" xr:uid="{00000000-0005-0000-0000-00008F710000}"/>
    <cellStyle name="Percent [2] 9" xfId="26828" xr:uid="{00000000-0005-0000-0000-000090710000}"/>
    <cellStyle name="Percent 10" xfId="775" xr:uid="{00000000-0005-0000-0000-000091710000}"/>
    <cellStyle name="Percent 10 2" xfId="940" xr:uid="{00000000-0005-0000-0000-000092710000}"/>
    <cellStyle name="Percent 10 2 2" xfId="58301" xr:uid="{00000000-0005-0000-0000-000093710000}"/>
    <cellStyle name="Percent 10 3" xfId="26829" xr:uid="{00000000-0005-0000-0000-000094710000}"/>
    <cellStyle name="Percent 100" xfId="26830" xr:uid="{00000000-0005-0000-0000-000095710000}"/>
    <cellStyle name="Percent 101" xfId="26831" xr:uid="{00000000-0005-0000-0000-000096710000}"/>
    <cellStyle name="Percent 102" xfId="26832" xr:uid="{00000000-0005-0000-0000-000097710000}"/>
    <cellStyle name="Percent 103" xfId="26833" xr:uid="{00000000-0005-0000-0000-000098710000}"/>
    <cellStyle name="Percent 104" xfId="26834" xr:uid="{00000000-0005-0000-0000-000099710000}"/>
    <cellStyle name="Percent 105" xfId="26835" xr:uid="{00000000-0005-0000-0000-00009A710000}"/>
    <cellStyle name="Percent 106" xfId="26836" xr:uid="{00000000-0005-0000-0000-00009B710000}"/>
    <cellStyle name="Percent 107" xfId="26837" xr:uid="{00000000-0005-0000-0000-00009C710000}"/>
    <cellStyle name="Percent 108" xfId="1754" xr:uid="{00000000-0005-0000-0000-00009D710000}"/>
    <cellStyle name="Percent 11" xfId="776" xr:uid="{00000000-0005-0000-0000-00009E710000}"/>
    <cellStyle name="Percent 11 2" xfId="1330" xr:uid="{00000000-0005-0000-0000-00009F710000}"/>
    <cellStyle name="Percent 11 2 2" xfId="58304" xr:uid="{00000000-0005-0000-0000-0000A0710000}"/>
    <cellStyle name="Percent 11 3" xfId="26838" xr:uid="{00000000-0005-0000-0000-0000A1710000}"/>
    <cellStyle name="Percent 12" xfId="777" xr:uid="{00000000-0005-0000-0000-0000A2710000}"/>
    <cellStyle name="Percent 12 2" xfId="778" xr:uid="{00000000-0005-0000-0000-0000A3710000}"/>
    <cellStyle name="Percent 12 2 2" xfId="1332" xr:uid="{00000000-0005-0000-0000-0000A4710000}"/>
    <cellStyle name="Percent 12 2 3" xfId="58305" xr:uid="{00000000-0005-0000-0000-0000A5710000}"/>
    <cellStyle name="Percent 12 3" xfId="1331" xr:uid="{00000000-0005-0000-0000-0000A6710000}"/>
    <cellStyle name="Percent 12 4" xfId="26839" xr:uid="{00000000-0005-0000-0000-0000A7710000}"/>
    <cellStyle name="Percent 13" xfId="1363" xr:uid="{00000000-0005-0000-0000-0000A8710000}"/>
    <cellStyle name="Percent 13 2" xfId="58307" xr:uid="{00000000-0005-0000-0000-0000A9710000}"/>
    <cellStyle name="Percent 13 3" xfId="26840" xr:uid="{00000000-0005-0000-0000-0000AA710000}"/>
    <cellStyle name="Percent 14" xfId="26841" xr:uid="{00000000-0005-0000-0000-0000AB710000}"/>
    <cellStyle name="Percent 15" xfId="26842" xr:uid="{00000000-0005-0000-0000-0000AC710000}"/>
    <cellStyle name="Percent 16" xfId="26843" xr:uid="{00000000-0005-0000-0000-0000AD710000}"/>
    <cellStyle name="Percent 17" xfId="26844" xr:uid="{00000000-0005-0000-0000-0000AE710000}"/>
    <cellStyle name="Percent 18" xfId="26845" xr:uid="{00000000-0005-0000-0000-0000AF710000}"/>
    <cellStyle name="Percent 19" xfId="26846" xr:uid="{00000000-0005-0000-0000-0000B0710000}"/>
    <cellStyle name="Percent 2" xfId="779" xr:uid="{00000000-0005-0000-0000-0000B1710000}"/>
    <cellStyle name="Percent 2 2" xfId="780" xr:uid="{00000000-0005-0000-0000-0000B2710000}"/>
    <cellStyle name="Percent 2 2 2" xfId="1334" xr:uid="{00000000-0005-0000-0000-0000B3710000}"/>
    <cellStyle name="Percent 2 2 2 2" xfId="58016" xr:uid="{00000000-0005-0000-0000-0000B4710000}"/>
    <cellStyle name="Percent 2 2 2 3" xfId="26849" xr:uid="{00000000-0005-0000-0000-0000B5710000}"/>
    <cellStyle name="Percent 2 2 3" xfId="26850" xr:uid="{00000000-0005-0000-0000-0000B6710000}"/>
    <cellStyle name="Percent 2 2 4" xfId="26851" xr:uid="{00000000-0005-0000-0000-0000B7710000}"/>
    <cellStyle name="Percent 2 2 5" xfId="55571" xr:uid="{00000000-0005-0000-0000-0000B8710000}"/>
    <cellStyle name="Percent 2 2 6" xfId="26848" xr:uid="{00000000-0005-0000-0000-0000B9710000}"/>
    <cellStyle name="Percent 2 3" xfId="1333" xr:uid="{00000000-0005-0000-0000-0000BA710000}"/>
    <cellStyle name="Percent 2 3 2" xfId="26853" xr:uid="{00000000-0005-0000-0000-0000BB710000}"/>
    <cellStyle name="Percent 2 3 2 2" xfId="26854" xr:uid="{00000000-0005-0000-0000-0000BC710000}"/>
    <cellStyle name="Percent 2 3 3" xfId="58015" xr:uid="{00000000-0005-0000-0000-0000BD710000}"/>
    <cellStyle name="Percent 2 3 4" xfId="26852" xr:uid="{00000000-0005-0000-0000-0000BE710000}"/>
    <cellStyle name="Percent 2 4" xfId="26855" xr:uid="{00000000-0005-0000-0000-0000BF710000}"/>
    <cellStyle name="Percent 2 5" xfId="26856" xr:uid="{00000000-0005-0000-0000-0000C0710000}"/>
    <cellStyle name="Percent 2 6" xfId="26857" xr:uid="{00000000-0005-0000-0000-0000C1710000}"/>
    <cellStyle name="Percent 2 7" xfId="26858" xr:uid="{00000000-0005-0000-0000-0000C2710000}"/>
    <cellStyle name="Percent 2 8" xfId="55568" xr:uid="{00000000-0005-0000-0000-0000C3710000}"/>
    <cellStyle name="Percent 2 9" xfId="26847" xr:uid="{00000000-0005-0000-0000-0000C4710000}"/>
    <cellStyle name="Percent 20" xfId="26859" xr:uid="{00000000-0005-0000-0000-0000C5710000}"/>
    <cellStyle name="Percent 21" xfId="26860" xr:uid="{00000000-0005-0000-0000-0000C6710000}"/>
    <cellStyle name="Percent 22" xfId="26861" xr:uid="{00000000-0005-0000-0000-0000C7710000}"/>
    <cellStyle name="Percent 23" xfId="26862" xr:uid="{00000000-0005-0000-0000-0000C8710000}"/>
    <cellStyle name="Percent 24" xfId="26863" xr:uid="{00000000-0005-0000-0000-0000C9710000}"/>
    <cellStyle name="Percent 25" xfId="26864" xr:uid="{00000000-0005-0000-0000-0000CA710000}"/>
    <cellStyle name="Percent 26" xfId="26865" xr:uid="{00000000-0005-0000-0000-0000CB710000}"/>
    <cellStyle name="Percent 27" xfId="26866" xr:uid="{00000000-0005-0000-0000-0000CC710000}"/>
    <cellStyle name="Percent 28" xfId="26867" xr:uid="{00000000-0005-0000-0000-0000CD710000}"/>
    <cellStyle name="Percent 29" xfId="26868" xr:uid="{00000000-0005-0000-0000-0000CE710000}"/>
    <cellStyle name="Percent 3" xfId="781" xr:uid="{00000000-0005-0000-0000-0000CF710000}"/>
    <cellStyle name="Percent 3 10" xfId="55668" xr:uid="{00000000-0005-0000-0000-0000D0710000}"/>
    <cellStyle name="Percent 3 11" xfId="58017" xr:uid="{00000000-0005-0000-0000-0000D1710000}"/>
    <cellStyle name="Percent 3 12" xfId="55667" xr:uid="{00000000-0005-0000-0000-0000D2710000}"/>
    <cellStyle name="Percent 3 13" xfId="26869" xr:uid="{00000000-0005-0000-0000-0000D3710000}"/>
    <cellStyle name="Percent 3 2" xfId="1335" xr:uid="{00000000-0005-0000-0000-0000D4710000}"/>
    <cellStyle name="Percent 3 2 2" xfId="55669" xr:uid="{00000000-0005-0000-0000-0000D5710000}"/>
    <cellStyle name="Percent 3 3" xfId="55670" xr:uid="{00000000-0005-0000-0000-0000D6710000}"/>
    <cellStyle name="Percent 3 4" xfId="55671" xr:uid="{00000000-0005-0000-0000-0000D7710000}"/>
    <cellStyle name="Percent 3 4 2" xfId="55672" xr:uid="{00000000-0005-0000-0000-0000D8710000}"/>
    <cellStyle name="Percent 3 4 2 2" xfId="55673" xr:uid="{00000000-0005-0000-0000-0000D9710000}"/>
    <cellStyle name="Percent 3 4 2 2 2" xfId="55674" xr:uid="{00000000-0005-0000-0000-0000DA710000}"/>
    <cellStyle name="Percent 3 4 2 3" xfId="55675" xr:uid="{00000000-0005-0000-0000-0000DB710000}"/>
    <cellStyle name="Percent 3 4 2 4" xfId="55676" xr:uid="{00000000-0005-0000-0000-0000DC710000}"/>
    <cellStyle name="Percent 3 4 2 4 2" xfId="55677" xr:uid="{00000000-0005-0000-0000-0000DD710000}"/>
    <cellStyle name="Percent 3 5" xfId="55678" xr:uid="{00000000-0005-0000-0000-0000DE710000}"/>
    <cellStyle name="Percent 3 5 2" xfId="55679" xr:uid="{00000000-0005-0000-0000-0000DF710000}"/>
    <cellStyle name="Percent 3 5 2 2" xfId="55680" xr:uid="{00000000-0005-0000-0000-0000E0710000}"/>
    <cellStyle name="Percent 3 5 2 3" xfId="55681" xr:uid="{00000000-0005-0000-0000-0000E1710000}"/>
    <cellStyle name="Percent 3 6" xfId="55682" xr:uid="{00000000-0005-0000-0000-0000E2710000}"/>
    <cellStyle name="Percent 3 7" xfId="55683" xr:uid="{00000000-0005-0000-0000-0000E3710000}"/>
    <cellStyle name="Percent 3 8" xfId="55684" xr:uid="{00000000-0005-0000-0000-0000E4710000}"/>
    <cellStyle name="Percent 3 8 2" xfId="55685" xr:uid="{00000000-0005-0000-0000-0000E5710000}"/>
    <cellStyle name="Percent 3 8 2 2" xfId="55686" xr:uid="{00000000-0005-0000-0000-0000E6710000}"/>
    <cellStyle name="Percent 3 9" xfId="55687" xr:uid="{00000000-0005-0000-0000-0000E7710000}"/>
    <cellStyle name="Percent 30" xfId="26870" xr:uid="{00000000-0005-0000-0000-0000E8710000}"/>
    <cellStyle name="Percent 31" xfId="26871" xr:uid="{00000000-0005-0000-0000-0000E9710000}"/>
    <cellStyle name="Percent 32" xfId="26872" xr:uid="{00000000-0005-0000-0000-0000EA710000}"/>
    <cellStyle name="Percent 33" xfId="26873" xr:uid="{00000000-0005-0000-0000-0000EB710000}"/>
    <cellStyle name="Percent 34" xfId="26874" xr:uid="{00000000-0005-0000-0000-0000EC710000}"/>
    <cellStyle name="Percent 35" xfId="26875" xr:uid="{00000000-0005-0000-0000-0000ED710000}"/>
    <cellStyle name="Percent 36" xfId="26876" xr:uid="{00000000-0005-0000-0000-0000EE710000}"/>
    <cellStyle name="Percent 37" xfId="26877" xr:uid="{00000000-0005-0000-0000-0000EF710000}"/>
    <cellStyle name="Percent 38" xfId="26878" xr:uid="{00000000-0005-0000-0000-0000F0710000}"/>
    <cellStyle name="Percent 39" xfId="26879" xr:uid="{00000000-0005-0000-0000-0000F1710000}"/>
    <cellStyle name="Percent 4" xfId="782" xr:uid="{00000000-0005-0000-0000-0000F2710000}"/>
    <cellStyle name="Percent 4 2" xfId="783" xr:uid="{00000000-0005-0000-0000-0000F3710000}"/>
    <cellStyle name="Percent 4 2 2" xfId="58018" xr:uid="{00000000-0005-0000-0000-0000F4710000}"/>
    <cellStyle name="Percent 4 3" xfId="784" xr:uid="{00000000-0005-0000-0000-0000F5710000}"/>
    <cellStyle name="Percent 4 3 2" xfId="1337" xr:uid="{00000000-0005-0000-0000-0000F6710000}"/>
    <cellStyle name="Percent 4 3 3" xfId="55688" xr:uid="{00000000-0005-0000-0000-0000F7710000}"/>
    <cellStyle name="Percent 4 4" xfId="1336" xr:uid="{00000000-0005-0000-0000-0000F8710000}"/>
    <cellStyle name="Percent 4 4 2" xfId="1485" xr:uid="{00000000-0005-0000-0000-0000F9710000}"/>
    <cellStyle name="Percent 4 4 2 2" xfId="1703" xr:uid="{00000000-0005-0000-0000-0000FA710000}"/>
    <cellStyle name="Percent 4 4 3" xfId="1619" xr:uid="{00000000-0005-0000-0000-0000FB710000}"/>
    <cellStyle name="Percent 4 5" xfId="1484" xr:uid="{00000000-0005-0000-0000-0000FC710000}"/>
    <cellStyle name="Percent 4 5 2" xfId="1702" xr:uid="{00000000-0005-0000-0000-0000FD710000}"/>
    <cellStyle name="Percent 4 6" xfId="1576" xr:uid="{00000000-0005-0000-0000-0000FE710000}"/>
    <cellStyle name="Percent 4 7" xfId="26880" xr:uid="{00000000-0005-0000-0000-0000FF710000}"/>
    <cellStyle name="Percent 40" xfId="26881" xr:uid="{00000000-0005-0000-0000-000000720000}"/>
    <cellStyle name="Percent 41" xfId="26882" xr:uid="{00000000-0005-0000-0000-000001720000}"/>
    <cellStyle name="Percent 42" xfId="26883" xr:uid="{00000000-0005-0000-0000-000002720000}"/>
    <cellStyle name="Percent 43" xfId="26884" xr:uid="{00000000-0005-0000-0000-000003720000}"/>
    <cellStyle name="Percent 44" xfId="26885" xr:uid="{00000000-0005-0000-0000-000004720000}"/>
    <cellStyle name="Percent 45" xfId="26886" xr:uid="{00000000-0005-0000-0000-000005720000}"/>
    <cellStyle name="Percent 46" xfId="26887" xr:uid="{00000000-0005-0000-0000-000006720000}"/>
    <cellStyle name="Percent 47" xfId="26888" xr:uid="{00000000-0005-0000-0000-000007720000}"/>
    <cellStyle name="Percent 48" xfId="26889" xr:uid="{00000000-0005-0000-0000-000008720000}"/>
    <cellStyle name="Percent 49" xfId="26890" xr:uid="{00000000-0005-0000-0000-000009720000}"/>
    <cellStyle name="Percent 5" xfId="785" xr:uid="{00000000-0005-0000-0000-00000A720000}"/>
    <cellStyle name="Percent 5 2" xfId="1338" xr:uid="{00000000-0005-0000-0000-00000B720000}"/>
    <cellStyle name="Percent 5 2 2" xfId="58019" xr:uid="{00000000-0005-0000-0000-00000C720000}"/>
    <cellStyle name="Percent 5 3" xfId="55693" xr:uid="{00000000-0005-0000-0000-00000D720000}"/>
    <cellStyle name="Percent 5 4" xfId="26891" xr:uid="{00000000-0005-0000-0000-00000E720000}"/>
    <cellStyle name="Percent 50" xfId="26892" xr:uid="{00000000-0005-0000-0000-00000F720000}"/>
    <cellStyle name="Percent 51" xfId="26893" xr:uid="{00000000-0005-0000-0000-000010720000}"/>
    <cellStyle name="Percent 52" xfId="26894" xr:uid="{00000000-0005-0000-0000-000011720000}"/>
    <cellStyle name="Percent 53" xfId="26895" xr:uid="{00000000-0005-0000-0000-000012720000}"/>
    <cellStyle name="Percent 54" xfId="26896" xr:uid="{00000000-0005-0000-0000-000013720000}"/>
    <cellStyle name="Percent 55" xfId="26897" xr:uid="{00000000-0005-0000-0000-000014720000}"/>
    <cellStyle name="Percent 56" xfId="26898" xr:uid="{00000000-0005-0000-0000-000015720000}"/>
    <cellStyle name="Percent 57" xfId="26899" xr:uid="{00000000-0005-0000-0000-000016720000}"/>
    <cellStyle name="Percent 58" xfId="26900" xr:uid="{00000000-0005-0000-0000-000017720000}"/>
    <cellStyle name="Percent 59" xfId="26901" xr:uid="{00000000-0005-0000-0000-000018720000}"/>
    <cellStyle name="Percent 6" xfId="786" xr:uid="{00000000-0005-0000-0000-000019720000}"/>
    <cellStyle name="Percent 6 2" xfId="58020" xr:uid="{00000000-0005-0000-0000-00001A720000}"/>
    <cellStyle name="Percent 6 3" xfId="26902" xr:uid="{00000000-0005-0000-0000-00001B720000}"/>
    <cellStyle name="Percent 60" xfId="26903" xr:uid="{00000000-0005-0000-0000-00001C720000}"/>
    <cellStyle name="Percent 61" xfId="26904" xr:uid="{00000000-0005-0000-0000-00001D720000}"/>
    <cellStyle name="Percent 62" xfId="26905" xr:uid="{00000000-0005-0000-0000-00001E720000}"/>
    <cellStyle name="Percent 63" xfId="26906" xr:uid="{00000000-0005-0000-0000-00001F720000}"/>
    <cellStyle name="Percent 64" xfId="26907" xr:uid="{00000000-0005-0000-0000-000020720000}"/>
    <cellStyle name="Percent 65" xfId="26908" xr:uid="{00000000-0005-0000-0000-000021720000}"/>
    <cellStyle name="Percent 66" xfId="26909" xr:uid="{00000000-0005-0000-0000-000022720000}"/>
    <cellStyle name="Percent 67" xfId="26910" xr:uid="{00000000-0005-0000-0000-000023720000}"/>
    <cellStyle name="Percent 68" xfId="26911" xr:uid="{00000000-0005-0000-0000-000024720000}"/>
    <cellStyle name="Percent 69" xfId="26912" xr:uid="{00000000-0005-0000-0000-000025720000}"/>
    <cellStyle name="Percent 7" xfId="787" xr:uid="{00000000-0005-0000-0000-000026720000}"/>
    <cellStyle name="Percent 7 2" xfId="58011" xr:uid="{00000000-0005-0000-0000-000027720000}"/>
    <cellStyle name="Percent 7 3" xfId="26913" xr:uid="{00000000-0005-0000-0000-000028720000}"/>
    <cellStyle name="Percent 70" xfId="26914" xr:uid="{00000000-0005-0000-0000-000029720000}"/>
    <cellStyle name="Percent 71" xfId="26915" xr:uid="{00000000-0005-0000-0000-00002A720000}"/>
    <cellStyle name="Percent 72" xfId="26916" xr:uid="{00000000-0005-0000-0000-00002B720000}"/>
    <cellStyle name="Percent 73" xfId="26917" xr:uid="{00000000-0005-0000-0000-00002C720000}"/>
    <cellStyle name="Percent 74" xfId="26918" xr:uid="{00000000-0005-0000-0000-00002D720000}"/>
    <cellStyle name="Percent 75" xfId="26919" xr:uid="{00000000-0005-0000-0000-00002E720000}"/>
    <cellStyle name="Percent 76" xfId="26920" xr:uid="{00000000-0005-0000-0000-00002F720000}"/>
    <cellStyle name="Percent 77" xfId="26921" xr:uid="{00000000-0005-0000-0000-000030720000}"/>
    <cellStyle name="Percent 78" xfId="26922" xr:uid="{00000000-0005-0000-0000-000031720000}"/>
    <cellStyle name="Percent 79" xfId="26923" xr:uid="{00000000-0005-0000-0000-000032720000}"/>
    <cellStyle name="Percent 8" xfId="788" xr:uid="{00000000-0005-0000-0000-000033720000}"/>
    <cellStyle name="Percent 8 2" xfId="1339" xr:uid="{00000000-0005-0000-0000-000034720000}"/>
    <cellStyle name="Percent 8 3" xfId="26924" xr:uid="{00000000-0005-0000-0000-000035720000}"/>
    <cellStyle name="Percent 80" xfId="26925" xr:uid="{00000000-0005-0000-0000-000036720000}"/>
    <cellStyle name="Percent 81" xfId="26926" xr:uid="{00000000-0005-0000-0000-000037720000}"/>
    <cellStyle name="Percent 82" xfId="26927" xr:uid="{00000000-0005-0000-0000-000038720000}"/>
    <cellStyle name="Percent 83" xfId="26928" xr:uid="{00000000-0005-0000-0000-000039720000}"/>
    <cellStyle name="Percent 84" xfId="26929" xr:uid="{00000000-0005-0000-0000-00003A720000}"/>
    <cellStyle name="Percent 85" xfId="26930" xr:uid="{00000000-0005-0000-0000-00003B720000}"/>
    <cellStyle name="Percent 86" xfId="26931" xr:uid="{00000000-0005-0000-0000-00003C720000}"/>
    <cellStyle name="Percent 87" xfId="26932" xr:uid="{00000000-0005-0000-0000-00003D720000}"/>
    <cellStyle name="Percent 88" xfId="26933" xr:uid="{00000000-0005-0000-0000-00003E720000}"/>
    <cellStyle name="Percent 89" xfId="26934" xr:uid="{00000000-0005-0000-0000-00003F720000}"/>
    <cellStyle name="Percent 9" xfId="789" xr:uid="{00000000-0005-0000-0000-000040720000}"/>
    <cellStyle name="Percent 9 2" xfId="1340" xr:uid="{00000000-0005-0000-0000-000041720000}"/>
    <cellStyle name="Percent 9 3" xfId="26935" xr:uid="{00000000-0005-0000-0000-000042720000}"/>
    <cellStyle name="Percent 90" xfId="26936" xr:uid="{00000000-0005-0000-0000-000043720000}"/>
    <cellStyle name="Percent 91" xfId="26937" xr:uid="{00000000-0005-0000-0000-000044720000}"/>
    <cellStyle name="Percent 92" xfId="26938" xr:uid="{00000000-0005-0000-0000-000045720000}"/>
    <cellStyle name="Percent 93" xfId="26939" xr:uid="{00000000-0005-0000-0000-000046720000}"/>
    <cellStyle name="Percent 94" xfId="26940" xr:uid="{00000000-0005-0000-0000-000047720000}"/>
    <cellStyle name="Percent 95" xfId="26941" xr:uid="{00000000-0005-0000-0000-000048720000}"/>
    <cellStyle name="Percent 96" xfId="26942" xr:uid="{00000000-0005-0000-0000-000049720000}"/>
    <cellStyle name="Percent 97" xfId="26943" xr:uid="{00000000-0005-0000-0000-00004A720000}"/>
    <cellStyle name="Percent 98" xfId="26944" xr:uid="{00000000-0005-0000-0000-00004B720000}"/>
    <cellStyle name="Percent 99" xfId="26945" xr:uid="{00000000-0005-0000-0000-00004C720000}"/>
    <cellStyle name="Percent w/o%" xfId="790" xr:uid="{00000000-0005-0000-0000-00004D720000}"/>
    <cellStyle name="Percent w/o% 2" xfId="1341" xr:uid="{00000000-0005-0000-0000-00004E720000}"/>
    <cellStyle name="Percent%" xfId="791" xr:uid="{00000000-0005-0000-0000-00004F720000}"/>
    <cellStyle name="Percent% 2" xfId="1342" xr:uid="{00000000-0005-0000-0000-000050720000}"/>
    <cellStyle name="Percent[0]" xfId="792" xr:uid="{00000000-0005-0000-0000-000051720000}"/>
    <cellStyle name="Percent[2]" xfId="793" xr:uid="{00000000-0005-0000-0000-000052720000}"/>
    <cellStyle name="Percentuale 2" xfId="58021" xr:uid="{00000000-0005-0000-0000-000053720000}"/>
    <cellStyle name="PKO" xfId="58022" xr:uid="{00000000-0005-0000-0000-000054720000}"/>
    <cellStyle name="Planfin" xfId="58023" xr:uid="{00000000-0005-0000-0000-000055720000}"/>
    <cellStyle name="Planfin 2" xfId="58024" xr:uid="{00000000-0005-0000-0000-000056720000}"/>
    <cellStyle name="Planfin_ESLOV dades pbu antic" xfId="58025" xr:uid="{00000000-0005-0000-0000-000057720000}"/>
    <cellStyle name="Popis" xfId="794" xr:uid="{00000000-0005-0000-0000-000058720000}"/>
    <cellStyle name="Porcentagem_atacado x varejo" xfId="58026" xr:uid="{00000000-0005-0000-0000-000059720000}"/>
    <cellStyle name="Porcentaje 10" xfId="58027" xr:uid="{00000000-0005-0000-0000-00005A720000}"/>
    <cellStyle name="Porcentaje 2" xfId="58028" xr:uid="{00000000-0005-0000-0000-00005B720000}"/>
    <cellStyle name="Porcentaje 2 2" xfId="58297" xr:uid="{00000000-0005-0000-0000-00005C720000}"/>
    <cellStyle name="Porcentaje 3" xfId="58029" xr:uid="{00000000-0005-0000-0000-00005D720000}"/>
    <cellStyle name="Porcentaje 4" xfId="58030" xr:uid="{00000000-0005-0000-0000-00005E720000}"/>
    <cellStyle name="Porcentaje 4 2" xfId="58031" xr:uid="{00000000-0005-0000-0000-00005F720000}"/>
    <cellStyle name="Porcentaje 5" xfId="58032" xr:uid="{00000000-0005-0000-0000-000060720000}"/>
    <cellStyle name="Porcentaje 5 2" xfId="58033" xr:uid="{00000000-0005-0000-0000-000061720000}"/>
    <cellStyle name="Porcentaje 6" xfId="58034" xr:uid="{00000000-0005-0000-0000-000062720000}"/>
    <cellStyle name="Porcentaje 6 2" xfId="58035" xr:uid="{00000000-0005-0000-0000-000063720000}"/>
    <cellStyle name="Porcentaje 7" xfId="58036" xr:uid="{00000000-0005-0000-0000-000064720000}"/>
    <cellStyle name="Porcentaje 7 2" xfId="58037" xr:uid="{00000000-0005-0000-0000-000065720000}"/>
    <cellStyle name="Porcentaje 8" xfId="58038" xr:uid="{00000000-0005-0000-0000-000066720000}"/>
    <cellStyle name="Porcentaje 8 2" xfId="58039" xr:uid="{00000000-0005-0000-0000-000067720000}"/>
    <cellStyle name="Porcentaje 9" xfId="58040" xr:uid="{00000000-0005-0000-0000-000068720000}"/>
    <cellStyle name="Porcentual_PLDT" xfId="26946" xr:uid="{00000000-0005-0000-0000-000069720000}"/>
    <cellStyle name="Pounds" xfId="795" xr:uid="{00000000-0005-0000-0000-00006A720000}"/>
    <cellStyle name="Pounds 2" xfId="1343" xr:uid="{00000000-0005-0000-0000-00006B720000}"/>
    <cellStyle name="Pourcentage 2" xfId="58041" xr:uid="{00000000-0005-0000-0000-00006C720000}"/>
    <cellStyle name="Pourcentage_pldt" xfId="58042" xr:uid="{00000000-0005-0000-0000-00006D720000}"/>
    <cellStyle name="Poznámka" xfId="58043" xr:uid="{00000000-0005-0000-0000-00006E720000}"/>
    <cellStyle name="Poznámka 2" xfId="26947" xr:uid="{00000000-0005-0000-0000-00006F720000}"/>
    <cellStyle name="Poznámka 2 10" xfId="26948" xr:uid="{00000000-0005-0000-0000-000070720000}"/>
    <cellStyle name="Poznámka 2 10 2" xfId="26949" xr:uid="{00000000-0005-0000-0000-000071720000}"/>
    <cellStyle name="Poznámka 2 11" xfId="26950" xr:uid="{00000000-0005-0000-0000-000072720000}"/>
    <cellStyle name="Poznámka 2 11 2" xfId="26951" xr:uid="{00000000-0005-0000-0000-000073720000}"/>
    <cellStyle name="Poznámka 2 11 3" xfId="26952" xr:uid="{00000000-0005-0000-0000-000074720000}"/>
    <cellStyle name="Poznámka 2 12" xfId="26953" xr:uid="{00000000-0005-0000-0000-000075720000}"/>
    <cellStyle name="Poznámka 2 12 2" xfId="26954" xr:uid="{00000000-0005-0000-0000-000076720000}"/>
    <cellStyle name="Poznámka 2 12 3" xfId="26955" xr:uid="{00000000-0005-0000-0000-000077720000}"/>
    <cellStyle name="Poznámka 2 13" xfId="26956" xr:uid="{00000000-0005-0000-0000-000078720000}"/>
    <cellStyle name="Poznámka 2 13 2" xfId="26957" xr:uid="{00000000-0005-0000-0000-000079720000}"/>
    <cellStyle name="Poznámka 2 14" xfId="26958" xr:uid="{00000000-0005-0000-0000-00007A720000}"/>
    <cellStyle name="Poznámka 2 14 2" xfId="26959" xr:uid="{00000000-0005-0000-0000-00007B720000}"/>
    <cellStyle name="Poznámka 2 15" xfId="26960" xr:uid="{00000000-0005-0000-0000-00007C720000}"/>
    <cellStyle name="Poznámka 2 15 2" xfId="26961" xr:uid="{00000000-0005-0000-0000-00007D720000}"/>
    <cellStyle name="Poznámka 2 2" xfId="26962" xr:uid="{00000000-0005-0000-0000-00007E720000}"/>
    <cellStyle name="Poznámka 2 2 10" xfId="26963" xr:uid="{00000000-0005-0000-0000-00007F720000}"/>
    <cellStyle name="Poznámka 2 2 10 2" xfId="26964" xr:uid="{00000000-0005-0000-0000-000080720000}"/>
    <cellStyle name="Poznámka 2 2 10 3" xfId="26965" xr:uid="{00000000-0005-0000-0000-000081720000}"/>
    <cellStyle name="Poznámka 2 2 11" xfId="26966" xr:uid="{00000000-0005-0000-0000-000082720000}"/>
    <cellStyle name="Poznámka 2 2 11 2" xfId="26967" xr:uid="{00000000-0005-0000-0000-000083720000}"/>
    <cellStyle name="Poznámka 2 2 11 3" xfId="26968" xr:uid="{00000000-0005-0000-0000-000084720000}"/>
    <cellStyle name="Poznámka 2 2 12" xfId="26969" xr:uid="{00000000-0005-0000-0000-000085720000}"/>
    <cellStyle name="Poznámka 2 2 12 2" xfId="26970" xr:uid="{00000000-0005-0000-0000-000086720000}"/>
    <cellStyle name="Poznámka 2 2 13" xfId="26971" xr:uid="{00000000-0005-0000-0000-000087720000}"/>
    <cellStyle name="Poznámka 2 2 13 2" xfId="26972" xr:uid="{00000000-0005-0000-0000-000088720000}"/>
    <cellStyle name="Poznámka 2 2 14" xfId="26973" xr:uid="{00000000-0005-0000-0000-000089720000}"/>
    <cellStyle name="Poznámka 2 2 14 2" xfId="26974" xr:uid="{00000000-0005-0000-0000-00008A720000}"/>
    <cellStyle name="Poznámka 2 2 2" xfId="26975" xr:uid="{00000000-0005-0000-0000-00008B720000}"/>
    <cellStyle name="Poznámka 2 2 2 10" xfId="26976" xr:uid="{00000000-0005-0000-0000-00008C720000}"/>
    <cellStyle name="Poznámka 2 2 2 10 2" xfId="26977" xr:uid="{00000000-0005-0000-0000-00008D720000}"/>
    <cellStyle name="Poznámka 2 2 2 10 3" xfId="26978" xr:uid="{00000000-0005-0000-0000-00008E720000}"/>
    <cellStyle name="Poznámka 2 2 2 11" xfId="26979" xr:uid="{00000000-0005-0000-0000-00008F720000}"/>
    <cellStyle name="Poznámka 2 2 2 11 2" xfId="26980" xr:uid="{00000000-0005-0000-0000-000090720000}"/>
    <cellStyle name="Poznámka 2 2 2 11 3" xfId="26981" xr:uid="{00000000-0005-0000-0000-000091720000}"/>
    <cellStyle name="Poznámka 2 2 2 12" xfId="26982" xr:uid="{00000000-0005-0000-0000-000092720000}"/>
    <cellStyle name="Poznámka 2 2 2 12 2" xfId="26983" xr:uid="{00000000-0005-0000-0000-000093720000}"/>
    <cellStyle name="Poznámka 2 2 2 12 3" xfId="26984" xr:uid="{00000000-0005-0000-0000-000094720000}"/>
    <cellStyle name="Poznámka 2 2 2 13" xfId="26985" xr:uid="{00000000-0005-0000-0000-000095720000}"/>
    <cellStyle name="Poznámka 2 2 2 13 2" xfId="26986" xr:uid="{00000000-0005-0000-0000-000096720000}"/>
    <cellStyle name="Poznámka 2 2 2 14" xfId="26987" xr:uid="{00000000-0005-0000-0000-000097720000}"/>
    <cellStyle name="Poznámka 2 2 2 14 2" xfId="26988" xr:uid="{00000000-0005-0000-0000-000098720000}"/>
    <cellStyle name="Poznámka 2 2 2 15" xfId="26989" xr:uid="{00000000-0005-0000-0000-000099720000}"/>
    <cellStyle name="Poznámka 2 2 2 15 2" xfId="26990" xr:uid="{00000000-0005-0000-0000-00009A720000}"/>
    <cellStyle name="Poznámka 2 2 2 2" xfId="26991" xr:uid="{00000000-0005-0000-0000-00009B720000}"/>
    <cellStyle name="Poznámka 2 2 2 2 10" xfId="26992" xr:uid="{00000000-0005-0000-0000-00009C720000}"/>
    <cellStyle name="Poznámka 2 2 2 2 2" xfId="26993" xr:uid="{00000000-0005-0000-0000-00009D720000}"/>
    <cellStyle name="Poznámka 2 2 2 2 2 2" xfId="26994" xr:uid="{00000000-0005-0000-0000-00009E720000}"/>
    <cellStyle name="Poznámka 2 2 2 2 2 3" xfId="26995" xr:uid="{00000000-0005-0000-0000-00009F720000}"/>
    <cellStyle name="Poznámka 2 2 2 2 3" xfId="26996" xr:uid="{00000000-0005-0000-0000-0000A0720000}"/>
    <cellStyle name="Poznámka 2 2 2 2 3 2" xfId="26997" xr:uid="{00000000-0005-0000-0000-0000A1720000}"/>
    <cellStyle name="Poznámka 2 2 2 2 3 3" xfId="26998" xr:uid="{00000000-0005-0000-0000-0000A2720000}"/>
    <cellStyle name="Poznámka 2 2 2 2 4" xfId="26999" xr:uid="{00000000-0005-0000-0000-0000A3720000}"/>
    <cellStyle name="Poznámka 2 2 2 2 4 2" xfId="27000" xr:uid="{00000000-0005-0000-0000-0000A4720000}"/>
    <cellStyle name="Poznámka 2 2 2 2 4 3" xfId="27001" xr:uid="{00000000-0005-0000-0000-0000A5720000}"/>
    <cellStyle name="Poznámka 2 2 2 2 5" xfId="27002" xr:uid="{00000000-0005-0000-0000-0000A6720000}"/>
    <cellStyle name="Poznámka 2 2 2 2 5 2" xfId="27003" xr:uid="{00000000-0005-0000-0000-0000A7720000}"/>
    <cellStyle name="Poznámka 2 2 2 2 5 3" xfId="27004" xr:uid="{00000000-0005-0000-0000-0000A8720000}"/>
    <cellStyle name="Poznámka 2 2 2 2 6" xfId="27005" xr:uid="{00000000-0005-0000-0000-0000A9720000}"/>
    <cellStyle name="Poznámka 2 2 2 2 6 2" xfId="27006" xr:uid="{00000000-0005-0000-0000-0000AA720000}"/>
    <cellStyle name="Poznámka 2 2 2 2 6 3" xfId="27007" xr:uid="{00000000-0005-0000-0000-0000AB720000}"/>
    <cellStyle name="Poznámka 2 2 2 2 7" xfId="27008" xr:uid="{00000000-0005-0000-0000-0000AC720000}"/>
    <cellStyle name="Poznámka 2 2 2 2 7 2" xfId="27009" xr:uid="{00000000-0005-0000-0000-0000AD720000}"/>
    <cellStyle name="Poznámka 2 2 2 2 8" xfId="27010" xr:uid="{00000000-0005-0000-0000-0000AE720000}"/>
    <cellStyle name="Poznámka 2 2 2 2 8 2" xfId="27011" xr:uid="{00000000-0005-0000-0000-0000AF720000}"/>
    <cellStyle name="Poznámka 2 2 2 2 9" xfId="27012" xr:uid="{00000000-0005-0000-0000-0000B0720000}"/>
    <cellStyle name="Poznámka 2 2 2 2 9 2" xfId="27013" xr:uid="{00000000-0005-0000-0000-0000B1720000}"/>
    <cellStyle name="Poznámka 2 2 2 3" xfId="27014" xr:uid="{00000000-0005-0000-0000-0000B2720000}"/>
    <cellStyle name="Poznámka 2 2 2 3 10" xfId="27015" xr:uid="{00000000-0005-0000-0000-0000B3720000}"/>
    <cellStyle name="Poznámka 2 2 2 3 2" xfId="27016" xr:uid="{00000000-0005-0000-0000-0000B4720000}"/>
    <cellStyle name="Poznámka 2 2 2 3 2 2" xfId="27017" xr:uid="{00000000-0005-0000-0000-0000B5720000}"/>
    <cellStyle name="Poznámka 2 2 2 3 2 3" xfId="27018" xr:uid="{00000000-0005-0000-0000-0000B6720000}"/>
    <cellStyle name="Poznámka 2 2 2 3 3" xfId="27019" xr:uid="{00000000-0005-0000-0000-0000B7720000}"/>
    <cellStyle name="Poznámka 2 2 2 3 3 2" xfId="27020" xr:uid="{00000000-0005-0000-0000-0000B8720000}"/>
    <cellStyle name="Poznámka 2 2 2 3 3 3" xfId="27021" xr:uid="{00000000-0005-0000-0000-0000B9720000}"/>
    <cellStyle name="Poznámka 2 2 2 3 4" xfId="27022" xr:uid="{00000000-0005-0000-0000-0000BA720000}"/>
    <cellStyle name="Poznámka 2 2 2 3 4 2" xfId="27023" xr:uid="{00000000-0005-0000-0000-0000BB720000}"/>
    <cellStyle name="Poznámka 2 2 2 3 4 3" xfId="27024" xr:uid="{00000000-0005-0000-0000-0000BC720000}"/>
    <cellStyle name="Poznámka 2 2 2 3 5" xfId="27025" xr:uid="{00000000-0005-0000-0000-0000BD720000}"/>
    <cellStyle name="Poznámka 2 2 2 3 5 2" xfId="27026" xr:uid="{00000000-0005-0000-0000-0000BE720000}"/>
    <cellStyle name="Poznámka 2 2 2 3 5 3" xfId="27027" xr:uid="{00000000-0005-0000-0000-0000BF720000}"/>
    <cellStyle name="Poznámka 2 2 2 3 6" xfId="27028" xr:uid="{00000000-0005-0000-0000-0000C0720000}"/>
    <cellStyle name="Poznámka 2 2 2 3 6 2" xfId="27029" xr:uid="{00000000-0005-0000-0000-0000C1720000}"/>
    <cellStyle name="Poznámka 2 2 2 3 6 3" xfId="27030" xr:uid="{00000000-0005-0000-0000-0000C2720000}"/>
    <cellStyle name="Poznámka 2 2 2 3 7" xfId="27031" xr:uid="{00000000-0005-0000-0000-0000C3720000}"/>
    <cellStyle name="Poznámka 2 2 2 3 7 2" xfId="27032" xr:uid="{00000000-0005-0000-0000-0000C4720000}"/>
    <cellStyle name="Poznámka 2 2 2 3 8" xfId="27033" xr:uid="{00000000-0005-0000-0000-0000C5720000}"/>
    <cellStyle name="Poznámka 2 2 2 3 8 2" xfId="27034" xr:uid="{00000000-0005-0000-0000-0000C6720000}"/>
    <cellStyle name="Poznámka 2 2 2 3 9" xfId="27035" xr:uid="{00000000-0005-0000-0000-0000C7720000}"/>
    <cellStyle name="Poznámka 2 2 2 3 9 2" xfId="27036" xr:uid="{00000000-0005-0000-0000-0000C8720000}"/>
    <cellStyle name="Poznámka 2 2 2 4" xfId="27037" xr:uid="{00000000-0005-0000-0000-0000C9720000}"/>
    <cellStyle name="Poznámka 2 2 2 4 10" xfId="27038" xr:uid="{00000000-0005-0000-0000-0000CA720000}"/>
    <cellStyle name="Poznámka 2 2 2 4 2" xfId="27039" xr:uid="{00000000-0005-0000-0000-0000CB720000}"/>
    <cellStyle name="Poznámka 2 2 2 4 2 2" xfId="27040" xr:uid="{00000000-0005-0000-0000-0000CC720000}"/>
    <cellStyle name="Poznámka 2 2 2 4 2 3" xfId="27041" xr:uid="{00000000-0005-0000-0000-0000CD720000}"/>
    <cellStyle name="Poznámka 2 2 2 4 3" xfId="27042" xr:uid="{00000000-0005-0000-0000-0000CE720000}"/>
    <cellStyle name="Poznámka 2 2 2 4 3 2" xfId="27043" xr:uid="{00000000-0005-0000-0000-0000CF720000}"/>
    <cellStyle name="Poznámka 2 2 2 4 3 3" xfId="27044" xr:uid="{00000000-0005-0000-0000-0000D0720000}"/>
    <cellStyle name="Poznámka 2 2 2 4 4" xfId="27045" xr:uid="{00000000-0005-0000-0000-0000D1720000}"/>
    <cellStyle name="Poznámka 2 2 2 4 4 2" xfId="27046" xr:uid="{00000000-0005-0000-0000-0000D2720000}"/>
    <cellStyle name="Poznámka 2 2 2 4 4 3" xfId="27047" xr:uid="{00000000-0005-0000-0000-0000D3720000}"/>
    <cellStyle name="Poznámka 2 2 2 4 5" xfId="27048" xr:uid="{00000000-0005-0000-0000-0000D4720000}"/>
    <cellStyle name="Poznámka 2 2 2 4 5 2" xfId="27049" xr:uid="{00000000-0005-0000-0000-0000D5720000}"/>
    <cellStyle name="Poznámka 2 2 2 4 5 3" xfId="27050" xr:uid="{00000000-0005-0000-0000-0000D6720000}"/>
    <cellStyle name="Poznámka 2 2 2 4 6" xfId="27051" xr:uid="{00000000-0005-0000-0000-0000D7720000}"/>
    <cellStyle name="Poznámka 2 2 2 4 6 2" xfId="27052" xr:uid="{00000000-0005-0000-0000-0000D8720000}"/>
    <cellStyle name="Poznámka 2 2 2 4 6 3" xfId="27053" xr:uid="{00000000-0005-0000-0000-0000D9720000}"/>
    <cellStyle name="Poznámka 2 2 2 4 7" xfId="27054" xr:uid="{00000000-0005-0000-0000-0000DA720000}"/>
    <cellStyle name="Poznámka 2 2 2 4 7 2" xfId="27055" xr:uid="{00000000-0005-0000-0000-0000DB720000}"/>
    <cellStyle name="Poznámka 2 2 2 4 8" xfId="27056" xr:uid="{00000000-0005-0000-0000-0000DC720000}"/>
    <cellStyle name="Poznámka 2 2 2 4 8 2" xfId="27057" xr:uid="{00000000-0005-0000-0000-0000DD720000}"/>
    <cellStyle name="Poznámka 2 2 2 4 9" xfId="27058" xr:uid="{00000000-0005-0000-0000-0000DE720000}"/>
    <cellStyle name="Poznámka 2 2 2 4 9 2" xfId="27059" xr:uid="{00000000-0005-0000-0000-0000DF720000}"/>
    <cellStyle name="Poznámka 2 2 2 5" xfId="27060" xr:uid="{00000000-0005-0000-0000-0000E0720000}"/>
    <cellStyle name="Poznámka 2 2 2 5 10" xfId="27061" xr:uid="{00000000-0005-0000-0000-0000E1720000}"/>
    <cellStyle name="Poznámka 2 2 2 5 2" xfId="27062" xr:uid="{00000000-0005-0000-0000-0000E2720000}"/>
    <cellStyle name="Poznámka 2 2 2 5 2 2" xfId="27063" xr:uid="{00000000-0005-0000-0000-0000E3720000}"/>
    <cellStyle name="Poznámka 2 2 2 5 2 3" xfId="27064" xr:uid="{00000000-0005-0000-0000-0000E4720000}"/>
    <cellStyle name="Poznámka 2 2 2 5 3" xfId="27065" xr:uid="{00000000-0005-0000-0000-0000E5720000}"/>
    <cellStyle name="Poznámka 2 2 2 5 3 2" xfId="27066" xr:uid="{00000000-0005-0000-0000-0000E6720000}"/>
    <cellStyle name="Poznámka 2 2 2 5 3 3" xfId="27067" xr:uid="{00000000-0005-0000-0000-0000E7720000}"/>
    <cellStyle name="Poznámka 2 2 2 5 4" xfId="27068" xr:uid="{00000000-0005-0000-0000-0000E8720000}"/>
    <cellStyle name="Poznámka 2 2 2 5 4 2" xfId="27069" xr:uid="{00000000-0005-0000-0000-0000E9720000}"/>
    <cellStyle name="Poznámka 2 2 2 5 4 3" xfId="27070" xr:uid="{00000000-0005-0000-0000-0000EA720000}"/>
    <cellStyle name="Poznámka 2 2 2 5 5" xfId="27071" xr:uid="{00000000-0005-0000-0000-0000EB720000}"/>
    <cellStyle name="Poznámka 2 2 2 5 5 2" xfId="27072" xr:uid="{00000000-0005-0000-0000-0000EC720000}"/>
    <cellStyle name="Poznámka 2 2 2 5 5 3" xfId="27073" xr:uid="{00000000-0005-0000-0000-0000ED720000}"/>
    <cellStyle name="Poznámka 2 2 2 5 6" xfId="27074" xr:uid="{00000000-0005-0000-0000-0000EE720000}"/>
    <cellStyle name="Poznámka 2 2 2 5 6 2" xfId="27075" xr:uid="{00000000-0005-0000-0000-0000EF720000}"/>
    <cellStyle name="Poznámka 2 2 2 5 6 3" xfId="27076" xr:uid="{00000000-0005-0000-0000-0000F0720000}"/>
    <cellStyle name="Poznámka 2 2 2 5 7" xfId="27077" xr:uid="{00000000-0005-0000-0000-0000F1720000}"/>
    <cellStyle name="Poznámka 2 2 2 5 7 2" xfId="27078" xr:uid="{00000000-0005-0000-0000-0000F2720000}"/>
    <cellStyle name="Poznámka 2 2 2 5 8" xfId="27079" xr:uid="{00000000-0005-0000-0000-0000F3720000}"/>
    <cellStyle name="Poznámka 2 2 2 5 8 2" xfId="27080" xr:uid="{00000000-0005-0000-0000-0000F4720000}"/>
    <cellStyle name="Poznámka 2 2 2 5 9" xfId="27081" xr:uid="{00000000-0005-0000-0000-0000F5720000}"/>
    <cellStyle name="Poznámka 2 2 2 5 9 2" xfId="27082" xr:uid="{00000000-0005-0000-0000-0000F6720000}"/>
    <cellStyle name="Poznámka 2 2 2 6" xfId="27083" xr:uid="{00000000-0005-0000-0000-0000F7720000}"/>
    <cellStyle name="Poznámka 2 2 2 6 10" xfId="27084" xr:uid="{00000000-0005-0000-0000-0000F8720000}"/>
    <cellStyle name="Poznámka 2 2 2 6 2" xfId="27085" xr:uid="{00000000-0005-0000-0000-0000F9720000}"/>
    <cellStyle name="Poznámka 2 2 2 6 2 2" xfId="27086" xr:uid="{00000000-0005-0000-0000-0000FA720000}"/>
    <cellStyle name="Poznámka 2 2 2 6 2 3" xfId="27087" xr:uid="{00000000-0005-0000-0000-0000FB720000}"/>
    <cellStyle name="Poznámka 2 2 2 6 3" xfId="27088" xr:uid="{00000000-0005-0000-0000-0000FC720000}"/>
    <cellStyle name="Poznámka 2 2 2 6 3 2" xfId="27089" xr:uid="{00000000-0005-0000-0000-0000FD720000}"/>
    <cellStyle name="Poznámka 2 2 2 6 3 3" xfId="27090" xr:uid="{00000000-0005-0000-0000-0000FE720000}"/>
    <cellStyle name="Poznámka 2 2 2 6 4" xfId="27091" xr:uid="{00000000-0005-0000-0000-0000FF720000}"/>
    <cellStyle name="Poznámka 2 2 2 6 4 2" xfId="27092" xr:uid="{00000000-0005-0000-0000-000000730000}"/>
    <cellStyle name="Poznámka 2 2 2 6 4 3" xfId="27093" xr:uid="{00000000-0005-0000-0000-000001730000}"/>
    <cellStyle name="Poznámka 2 2 2 6 5" xfId="27094" xr:uid="{00000000-0005-0000-0000-000002730000}"/>
    <cellStyle name="Poznámka 2 2 2 6 5 2" xfId="27095" xr:uid="{00000000-0005-0000-0000-000003730000}"/>
    <cellStyle name="Poznámka 2 2 2 6 5 3" xfId="27096" xr:uid="{00000000-0005-0000-0000-000004730000}"/>
    <cellStyle name="Poznámka 2 2 2 6 6" xfId="27097" xr:uid="{00000000-0005-0000-0000-000005730000}"/>
    <cellStyle name="Poznámka 2 2 2 6 6 2" xfId="27098" xr:uid="{00000000-0005-0000-0000-000006730000}"/>
    <cellStyle name="Poznámka 2 2 2 6 6 3" xfId="27099" xr:uid="{00000000-0005-0000-0000-000007730000}"/>
    <cellStyle name="Poznámka 2 2 2 6 7" xfId="27100" xr:uid="{00000000-0005-0000-0000-000008730000}"/>
    <cellStyle name="Poznámka 2 2 2 6 7 2" xfId="27101" xr:uid="{00000000-0005-0000-0000-000009730000}"/>
    <cellStyle name="Poznámka 2 2 2 6 8" xfId="27102" xr:uid="{00000000-0005-0000-0000-00000A730000}"/>
    <cellStyle name="Poznámka 2 2 2 6 8 2" xfId="27103" xr:uid="{00000000-0005-0000-0000-00000B730000}"/>
    <cellStyle name="Poznámka 2 2 2 6 9" xfId="27104" xr:uid="{00000000-0005-0000-0000-00000C730000}"/>
    <cellStyle name="Poznámka 2 2 2 6 9 2" xfId="27105" xr:uid="{00000000-0005-0000-0000-00000D730000}"/>
    <cellStyle name="Poznámka 2 2 2 7" xfId="27106" xr:uid="{00000000-0005-0000-0000-00000E730000}"/>
    <cellStyle name="Poznámka 2 2 2 7 10" xfId="27107" xr:uid="{00000000-0005-0000-0000-00000F730000}"/>
    <cellStyle name="Poznámka 2 2 2 7 2" xfId="27108" xr:uid="{00000000-0005-0000-0000-000010730000}"/>
    <cellStyle name="Poznámka 2 2 2 7 2 2" xfId="27109" xr:uid="{00000000-0005-0000-0000-000011730000}"/>
    <cellStyle name="Poznámka 2 2 2 7 2 3" xfId="27110" xr:uid="{00000000-0005-0000-0000-000012730000}"/>
    <cellStyle name="Poznámka 2 2 2 7 3" xfId="27111" xr:uid="{00000000-0005-0000-0000-000013730000}"/>
    <cellStyle name="Poznámka 2 2 2 7 3 2" xfId="27112" xr:uid="{00000000-0005-0000-0000-000014730000}"/>
    <cellStyle name="Poznámka 2 2 2 7 3 3" xfId="27113" xr:uid="{00000000-0005-0000-0000-000015730000}"/>
    <cellStyle name="Poznámka 2 2 2 7 4" xfId="27114" xr:uid="{00000000-0005-0000-0000-000016730000}"/>
    <cellStyle name="Poznámka 2 2 2 7 4 2" xfId="27115" xr:uid="{00000000-0005-0000-0000-000017730000}"/>
    <cellStyle name="Poznámka 2 2 2 7 4 3" xfId="27116" xr:uid="{00000000-0005-0000-0000-000018730000}"/>
    <cellStyle name="Poznámka 2 2 2 7 5" xfId="27117" xr:uid="{00000000-0005-0000-0000-000019730000}"/>
    <cellStyle name="Poznámka 2 2 2 7 5 2" xfId="27118" xr:uid="{00000000-0005-0000-0000-00001A730000}"/>
    <cellStyle name="Poznámka 2 2 2 7 5 3" xfId="27119" xr:uid="{00000000-0005-0000-0000-00001B730000}"/>
    <cellStyle name="Poznámka 2 2 2 7 6" xfId="27120" xr:uid="{00000000-0005-0000-0000-00001C730000}"/>
    <cellStyle name="Poznámka 2 2 2 7 6 2" xfId="27121" xr:uid="{00000000-0005-0000-0000-00001D730000}"/>
    <cellStyle name="Poznámka 2 2 2 7 6 3" xfId="27122" xr:uid="{00000000-0005-0000-0000-00001E730000}"/>
    <cellStyle name="Poznámka 2 2 2 7 7" xfId="27123" xr:uid="{00000000-0005-0000-0000-00001F730000}"/>
    <cellStyle name="Poznámka 2 2 2 7 7 2" xfId="27124" xr:uid="{00000000-0005-0000-0000-000020730000}"/>
    <cellStyle name="Poznámka 2 2 2 7 8" xfId="27125" xr:uid="{00000000-0005-0000-0000-000021730000}"/>
    <cellStyle name="Poznámka 2 2 2 7 8 2" xfId="27126" xr:uid="{00000000-0005-0000-0000-000022730000}"/>
    <cellStyle name="Poznámka 2 2 2 7 9" xfId="27127" xr:uid="{00000000-0005-0000-0000-000023730000}"/>
    <cellStyle name="Poznámka 2 2 2 7 9 2" xfId="27128" xr:uid="{00000000-0005-0000-0000-000024730000}"/>
    <cellStyle name="Poznámka 2 2 2 8" xfId="27129" xr:uid="{00000000-0005-0000-0000-000025730000}"/>
    <cellStyle name="Poznámka 2 2 2 8 10" xfId="27130" xr:uid="{00000000-0005-0000-0000-000026730000}"/>
    <cellStyle name="Poznámka 2 2 2 8 10 2" xfId="27131" xr:uid="{00000000-0005-0000-0000-000027730000}"/>
    <cellStyle name="Poznámka 2 2 2 8 11" xfId="27132" xr:uid="{00000000-0005-0000-0000-000028730000}"/>
    <cellStyle name="Poznámka 2 2 2 8 2" xfId="27133" xr:uid="{00000000-0005-0000-0000-000029730000}"/>
    <cellStyle name="Poznámka 2 2 2 8 2 2" xfId="27134" xr:uid="{00000000-0005-0000-0000-00002A730000}"/>
    <cellStyle name="Poznámka 2 2 2 8 2 3" xfId="27135" xr:uid="{00000000-0005-0000-0000-00002B730000}"/>
    <cellStyle name="Poznámka 2 2 2 8 3" xfId="27136" xr:uid="{00000000-0005-0000-0000-00002C730000}"/>
    <cellStyle name="Poznámka 2 2 2 8 3 2" xfId="27137" xr:uid="{00000000-0005-0000-0000-00002D730000}"/>
    <cellStyle name="Poznámka 2 2 2 8 3 3" xfId="27138" xr:uid="{00000000-0005-0000-0000-00002E730000}"/>
    <cellStyle name="Poznámka 2 2 2 8 4" xfId="27139" xr:uid="{00000000-0005-0000-0000-00002F730000}"/>
    <cellStyle name="Poznámka 2 2 2 8 4 2" xfId="27140" xr:uid="{00000000-0005-0000-0000-000030730000}"/>
    <cellStyle name="Poznámka 2 2 2 8 4 3" xfId="27141" xr:uid="{00000000-0005-0000-0000-000031730000}"/>
    <cellStyle name="Poznámka 2 2 2 8 5" xfId="27142" xr:uid="{00000000-0005-0000-0000-000032730000}"/>
    <cellStyle name="Poznámka 2 2 2 8 5 2" xfId="27143" xr:uid="{00000000-0005-0000-0000-000033730000}"/>
    <cellStyle name="Poznámka 2 2 2 8 5 3" xfId="27144" xr:uid="{00000000-0005-0000-0000-000034730000}"/>
    <cellStyle name="Poznámka 2 2 2 8 6" xfId="27145" xr:uid="{00000000-0005-0000-0000-000035730000}"/>
    <cellStyle name="Poznámka 2 2 2 8 6 2" xfId="27146" xr:uid="{00000000-0005-0000-0000-000036730000}"/>
    <cellStyle name="Poznámka 2 2 2 8 6 3" xfId="27147" xr:uid="{00000000-0005-0000-0000-000037730000}"/>
    <cellStyle name="Poznámka 2 2 2 8 7" xfId="27148" xr:uid="{00000000-0005-0000-0000-000038730000}"/>
    <cellStyle name="Poznámka 2 2 2 8 7 2" xfId="27149" xr:uid="{00000000-0005-0000-0000-000039730000}"/>
    <cellStyle name="Poznámka 2 2 2 8 7 3" xfId="27150" xr:uid="{00000000-0005-0000-0000-00003A730000}"/>
    <cellStyle name="Poznámka 2 2 2 8 8" xfId="27151" xr:uid="{00000000-0005-0000-0000-00003B730000}"/>
    <cellStyle name="Poznámka 2 2 2 8 8 2" xfId="27152" xr:uid="{00000000-0005-0000-0000-00003C730000}"/>
    <cellStyle name="Poznámka 2 2 2 8 9" xfId="27153" xr:uid="{00000000-0005-0000-0000-00003D730000}"/>
    <cellStyle name="Poznámka 2 2 2 8 9 2" xfId="27154" xr:uid="{00000000-0005-0000-0000-00003E730000}"/>
    <cellStyle name="Poznámka 2 2 2 9" xfId="27155" xr:uid="{00000000-0005-0000-0000-00003F730000}"/>
    <cellStyle name="Poznámka 2 2 2 9 2" xfId="27156" xr:uid="{00000000-0005-0000-0000-000040730000}"/>
    <cellStyle name="Poznámka 2 2 3" xfId="27157" xr:uid="{00000000-0005-0000-0000-000041730000}"/>
    <cellStyle name="Poznámka 2 2 3 10" xfId="27158" xr:uid="{00000000-0005-0000-0000-000042730000}"/>
    <cellStyle name="Poznámka 2 2 3 10 2" xfId="27159" xr:uid="{00000000-0005-0000-0000-000043730000}"/>
    <cellStyle name="Poznámka 2 2 3 10 3" xfId="27160" xr:uid="{00000000-0005-0000-0000-000044730000}"/>
    <cellStyle name="Poznámka 2 2 3 11" xfId="27161" xr:uid="{00000000-0005-0000-0000-000045730000}"/>
    <cellStyle name="Poznámka 2 2 3 11 2" xfId="27162" xr:uid="{00000000-0005-0000-0000-000046730000}"/>
    <cellStyle name="Poznámka 2 2 3 11 3" xfId="27163" xr:uid="{00000000-0005-0000-0000-000047730000}"/>
    <cellStyle name="Poznámka 2 2 3 12" xfId="27164" xr:uid="{00000000-0005-0000-0000-000048730000}"/>
    <cellStyle name="Poznámka 2 2 3 12 2" xfId="27165" xr:uid="{00000000-0005-0000-0000-000049730000}"/>
    <cellStyle name="Poznámka 2 2 3 12 3" xfId="27166" xr:uid="{00000000-0005-0000-0000-00004A730000}"/>
    <cellStyle name="Poznámka 2 2 3 13" xfId="27167" xr:uid="{00000000-0005-0000-0000-00004B730000}"/>
    <cellStyle name="Poznámka 2 2 3 13 2" xfId="27168" xr:uid="{00000000-0005-0000-0000-00004C730000}"/>
    <cellStyle name="Poznámka 2 2 3 14" xfId="27169" xr:uid="{00000000-0005-0000-0000-00004D730000}"/>
    <cellStyle name="Poznámka 2 2 3 14 2" xfId="27170" xr:uid="{00000000-0005-0000-0000-00004E730000}"/>
    <cellStyle name="Poznámka 2 2 3 15" xfId="27171" xr:uid="{00000000-0005-0000-0000-00004F730000}"/>
    <cellStyle name="Poznámka 2 2 3 15 2" xfId="27172" xr:uid="{00000000-0005-0000-0000-000050730000}"/>
    <cellStyle name="Poznámka 2 2 3 2" xfId="27173" xr:uid="{00000000-0005-0000-0000-000051730000}"/>
    <cellStyle name="Poznámka 2 2 3 2 10" xfId="27174" xr:uid="{00000000-0005-0000-0000-000052730000}"/>
    <cellStyle name="Poznámka 2 2 3 2 2" xfId="27175" xr:uid="{00000000-0005-0000-0000-000053730000}"/>
    <cellStyle name="Poznámka 2 2 3 2 2 2" xfId="27176" xr:uid="{00000000-0005-0000-0000-000054730000}"/>
    <cellStyle name="Poznámka 2 2 3 2 2 3" xfId="27177" xr:uid="{00000000-0005-0000-0000-000055730000}"/>
    <cellStyle name="Poznámka 2 2 3 2 3" xfId="27178" xr:uid="{00000000-0005-0000-0000-000056730000}"/>
    <cellStyle name="Poznámka 2 2 3 2 3 2" xfId="27179" xr:uid="{00000000-0005-0000-0000-000057730000}"/>
    <cellStyle name="Poznámka 2 2 3 2 3 3" xfId="27180" xr:uid="{00000000-0005-0000-0000-000058730000}"/>
    <cellStyle name="Poznámka 2 2 3 2 4" xfId="27181" xr:uid="{00000000-0005-0000-0000-000059730000}"/>
    <cellStyle name="Poznámka 2 2 3 2 4 2" xfId="27182" xr:uid="{00000000-0005-0000-0000-00005A730000}"/>
    <cellStyle name="Poznámka 2 2 3 2 4 3" xfId="27183" xr:uid="{00000000-0005-0000-0000-00005B730000}"/>
    <cellStyle name="Poznámka 2 2 3 2 5" xfId="27184" xr:uid="{00000000-0005-0000-0000-00005C730000}"/>
    <cellStyle name="Poznámka 2 2 3 2 5 2" xfId="27185" xr:uid="{00000000-0005-0000-0000-00005D730000}"/>
    <cellStyle name="Poznámka 2 2 3 2 5 3" xfId="27186" xr:uid="{00000000-0005-0000-0000-00005E730000}"/>
    <cellStyle name="Poznámka 2 2 3 2 6" xfId="27187" xr:uid="{00000000-0005-0000-0000-00005F730000}"/>
    <cellStyle name="Poznámka 2 2 3 2 6 2" xfId="27188" xr:uid="{00000000-0005-0000-0000-000060730000}"/>
    <cellStyle name="Poznámka 2 2 3 2 6 3" xfId="27189" xr:uid="{00000000-0005-0000-0000-000061730000}"/>
    <cellStyle name="Poznámka 2 2 3 2 7" xfId="27190" xr:uid="{00000000-0005-0000-0000-000062730000}"/>
    <cellStyle name="Poznámka 2 2 3 2 7 2" xfId="27191" xr:uid="{00000000-0005-0000-0000-000063730000}"/>
    <cellStyle name="Poznámka 2 2 3 2 8" xfId="27192" xr:uid="{00000000-0005-0000-0000-000064730000}"/>
    <cellStyle name="Poznámka 2 2 3 2 8 2" xfId="27193" xr:uid="{00000000-0005-0000-0000-000065730000}"/>
    <cellStyle name="Poznámka 2 2 3 2 9" xfId="27194" xr:uid="{00000000-0005-0000-0000-000066730000}"/>
    <cellStyle name="Poznámka 2 2 3 2 9 2" xfId="27195" xr:uid="{00000000-0005-0000-0000-000067730000}"/>
    <cellStyle name="Poznámka 2 2 3 3" xfId="27196" xr:uid="{00000000-0005-0000-0000-000068730000}"/>
    <cellStyle name="Poznámka 2 2 3 3 10" xfId="27197" xr:uid="{00000000-0005-0000-0000-000069730000}"/>
    <cellStyle name="Poznámka 2 2 3 3 2" xfId="27198" xr:uid="{00000000-0005-0000-0000-00006A730000}"/>
    <cellStyle name="Poznámka 2 2 3 3 2 2" xfId="27199" xr:uid="{00000000-0005-0000-0000-00006B730000}"/>
    <cellStyle name="Poznámka 2 2 3 3 2 3" xfId="27200" xr:uid="{00000000-0005-0000-0000-00006C730000}"/>
    <cellStyle name="Poznámka 2 2 3 3 3" xfId="27201" xr:uid="{00000000-0005-0000-0000-00006D730000}"/>
    <cellStyle name="Poznámka 2 2 3 3 3 2" xfId="27202" xr:uid="{00000000-0005-0000-0000-00006E730000}"/>
    <cellStyle name="Poznámka 2 2 3 3 3 3" xfId="27203" xr:uid="{00000000-0005-0000-0000-00006F730000}"/>
    <cellStyle name="Poznámka 2 2 3 3 4" xfId="27204" xr:uid="{00000000-0005-0000-0000-000070730000}"/>
    <cellStyle name="Poznámka 2 2 3 3 4 2" xfId="27205" xr:uid="{00000000-0005-0000-0000-000071730000}"/>
    <cellStyle name="Poznámka 2 2 3 3 4 3" xfId="27206" xr:uid="{00000000-0005-0000-0000-000072730000}"/>
    <cellStyle name="Poznámka 2 2 3 3 5" xfId="27207" xr:uid="{00000000-0005-0000-0000-000073730000}"/>
    <cellStyle name="Poznámka 2 2 3 3 5 2" xfId="27208" xr:uid="{00000000-0005-0000-0000-000074730000}"/>
    <cellStyle name="Poznámka 2 2 3 3 5 3" xfId="27209" xr:uid="{00000000-0005-0000-0000-000075730000}"/>
    <cellStyle name="Poznámka 2 2 3 3 6" xfId="27210" xr:uid="{00000000-0005-0000-0000-000076730000}"/>
    <cellStyle name="Poznámka 2 2 3 3 6 2" xfId="27211" xr:uid="{00000000-0005-0000-0000-000077730000}"/>
    <cellStyle name="Poznámka 2 2 3 3 6 3" xfId="27212" xr:uid="{00000000-0005-0000-0000-000078730000}"/>
    <cellStyle name="Poznámka 2 2 3 3 7" xfId="27213" xr:uid="{00000000-0005-0000-0000-000079730000}"/>
    <cellStyle name="Poznámka 2 2 3 3 7 2" xfId="27214" xr:uid="{00000000-0005-0000-0000-00007A730000}"/>
    <cellStyle name="Poznámka 2 2 3 3 8" xfId="27215" xr:uid="{00000000-0005-0000-0000-00007B730000}"/>
    <cellStyle name="Poznámka 2 2 3 3 8 2" xfId="27216" xr:uid="{00000000-0005-0000-0000-00007C730000}"/>
    <cellStyle name="Poznámka 2 2 3 3 9" xfId="27217" xr:uid="{00000000-0005-0000-0000-00007D730000}"/>
    <cellStyle name="Poznámka 2 2 3 3 9 2" xfId="27218" xr:uid="{00000000-0005-0000-0000-00007E730000}"/>
    <cellStyle name="Poznámka 2 2 3 4" xfId="27219" xr:uid="{00000000-0005-0000-0000-00007F730000}"/>
    <cellStyle name="Poznámka 2 2 3 4 10" xfId="27220" xr:uid="{00000000-0005-0000-0000-000080730000}"/>
    <cellStyle name="Poznámka 2 2 3 4 2" xfId="27221" xr:uid="{00000000-0005-0000-0000-000081730000}"/>
    <cellStyle name="Poznámka 2 2 3 4 2 2" xfId="27222" xr:uid="{00000000-0005-0000-0000-000082730000}"/>
    <cellStyle name="Poznámka 2 2 3 4 2 3" xfId="27223" xr:uid="{00000000-0005-0000-0000-000083730000}"/>
    <cellStyle name="Poznámka 2 2 3 4 3" xfId="27224" xr:uid="{00000000-0005-0000-0000-000084730000}"/>
    <cellStyle name="Poznámka 2 2 3 4 3 2" xfId="27225" xr:uid="{00000000-0005-0000-0000-000085730000}"/>
    <cellStyle name="Poznámka 2 2 3 4 3 3" xfId="27226" xr:uid="{00000000-0005-0000-0000-000086730000}"/>
    <cellStyle name="Poznámka 2 2 3 4 4" xfId="27227" xr:uid="{00000000-0005-0000-0000-000087730000}"/>
    <cellStyle name="Poznámka 2 2 3 4 4 2" xfId="27228" xr:uid="{00000000-0005-0000-0000-000088730000}"/>
    <cellStyle name="Poznámka 2 2 3 4 4 3" xfId="27229" xr:uid="{00000000-0005-0000-0000-000089730000}"/>
    <cellStyle name="Poznámka 2 2 3 4 5" xfId="27230" xr:uid="{00000000-0005-0000-0000-00008A730000}"/>
    <cellStyle name="Poznámka 2 2 3 4 5 2" xfId="27231" xr:uid="{00000000-0005-0000-0000-00008B730000}"/>
    <cellStyle name="Poznámka 2 2 3 4 5 3" xfId="27232" xr:uid="{00000000-0005-0000-0000-00008C730000}"/>
    <cellStyle name="Poznámka 2 2 3 4 6" xfId="27233" xr:uid="{00000000-0005-0000-0000-00008D730000}"/>
    <cellStyle name="Poznámka 2 2 3 4 6 2" xfId="27234" xr:uid="{00000000-0005-0000-0000-00008E730000}"/>
    <cellStyle name="Poznámka 2 2 3 4 6 3" xfId="27235" xr:uid="{00000000-0005-0000-0000-00008F730000}"/>
    <cellStyle name="Poznámka 2 2 3 4 7" xfId="27236" xr:uid="{00000000-0005-0000-0000-000090730000}"/>
    <cellStyle name="Poznámka 2 2 3 4 7 2" xfId="27237" xr:uid="{00000000-0005-0000-0000-000091730000}"/>
    <cellStyle name="Poznámka 2 2 3 4 8" xfId="27238" xr:uid="{00000000-0005-0000-0000-000092730000}"/>
    <cellStyle name="Poznámka 2 2 3 4 8 2" xfId="27239" xr:uid="{00000000-0005-0000-0000-000093730000}"/>
    <cellStyle name="Poznámka 2 2 3 4 9" xfId="27240" xr:uid="{00000000-0005-0000-0000-000094730000}"/>
    <cellStyle name="Poznámka 2 2 3 4 9 2" xfId="27241" xr:uid="{00000000-0005-0000-0000-000095730000}"/>
    <cellStyle name="Poznámka 2 2 3 5" xfId="27242" xr:uid="{00000000-0005-0000-0000-000096730000}"/>
    <cellStyle name="Poznámka 2 2 3 5 10" xfId="27243" xr:uid="{00000000-0005-0000-0000-000097730000}"/>
    <cellStyle name="Poznámka 2 2 3 5 2" xfId="27244" xr:uid="{00000000-0005-0000-0000-000098730000}"/>
    <cellStyle name="Poznámka 2 2 3 5 2 2" xfId="27245" xr:uid="{00000000-0005-0000-0000-000099730000}"/>
    <cellStyle name="Poznámka 2 2 3 5 2 3" xfId="27246" xr:uid="{00000000-0005-0000-0000-00009A730000}"/>
    <cellStyle name="Poznámka 2 2 3 5 3" xfId="27247" xr:uid="{00000000-0005-0000-0000-00009B730000}"/>
    <cellStyle name="Poznámka 2 2 3 5 3 2" xfId="27248" xr:uid="{00000000-0005-0000-0000-00009C730000}"/>
    <cellStyle name="Poznámka 2 2 3 5 3 3" xfId="27249" xr:uid="{00000000-0005-0000-0000-00009D730000}"/>
    <cellStyle name="Poznámka 2 2 3 5 4" xfId="27250" xr:uid="{00000000-0005-0000-0000-00009E730000}"/>
    <cellStyle name="Poznámka 2 2 3 5 4 2" xfId="27251" xr:uid="{00000000-0005-0000-0000-00009F730000}"/>
    <cellStyle name="Poznámka 2 2 3 5 4 3" xfId="27252" xr:uid="{00000000-0005-0000-0000-0000A0730000}"/>
    <cellStyle name="Poznámka 2 2 3 5 5" xfId="27253" xr:uid="{00000000-0005-0000-0000-0000A1730000}"/>
    <cellStyle name="Poznámka 2 2 3 5 5 2" xfId="27254" xr:uid="{00000000-0005-0000-0000-0000A2730000}"/>
    <cellStyle name="Poznámka 2 2 3 5 5 3" xfId="27255" xr:uid="{00000000-0005-0000-0000-0000A3730000}"/>
    <cellStyle name="Poznámka 2 2 3 5 6" xfId="27256" xr:uid="{00000000-0005-0000-0000-0000A4730000}"/>
    <cellStyle name="Poznámka 2 2 3 5 6 2" xfId="27257" xr:uid="{00000000-0005-0000-0000-0000A5730000}"/>
    <cellStyle name="Poznámka 2 2 3 5 6 3" xfId="27258" xr:uid="{00000000-0005-0000-0000-0000A6730000}"/>
    <cellStyle name="Poznámka 2 2 3 5 7" xfId="27259" xr:uid="{00000000-0005-0000-0000-0000A7730000}"/>
    <cellStyle name="Poznámka 2 2 3 5 7 2" xfId="27260" xr:uid="{00000000-0005-0000-0000-0000A8730000}"/>
    <cellStyle name="Poznámka 2 2 3 5 8" xfId="27261" xr:uid="{00000000-0005-0000-0000-0000A9730000}"/>
    <cellStyle name="Poznámka 2 2 3 5 8 2" xfId="27262" xr:uid="{00000000-0005-0000-0000-0000AA730000}"/>
    <cellStyle name="Poznámka 2 2 3 5 9" xfId="27263" xr:uid="{00000000-0005-0000-0000-0000AB730000}"/>
    <cellStyle name="Poznámka 2 2 3 5 9 2" xfId="27264" xr:uid="{00000000-0005-0000-0000-0000AC730000}"/>
    <cellStyle name="Poznámka 2 2 3 6" xfId="27265" xr:uid="{00000000-0005-0000-0000-0000AD730000}"/>
    <cellStyle name="Poznámka 2 2 3 6 10" xfId="27266" xr:uid="{00000000-0005-0000-0000-0000AE730000}"/>
    <cellStyle name="Poznámka 2 2 3 6 2" xfId="27267" xr:uid="{00000000-0005-0000-0000-0000AF730000}"/>
    <cellStyle name="Poznámka 2 2 3 6 2 2" xfId="27268" xr:uid="{00000000-0005-0000-0000-0000B0730000}"/>
    <cellStyle name="Poznámka 2 2 3 6 2 3" xfId="27269" xr:uid="{00000000-0005-0000-0000-0000B1730000}"/>
    <cellStyle name="Poznámka 2 2 3 6 3" xfId="27270" xr:uid="{00000000-0005-0000-0000-0000B2730000}"/>
    <cellStyle name="Poznámka 2 2 3 6 3 2" xfId="27271" xr:uid="{00000000-0005-0000-0000-0000B3730000}"/>
    <cellStyle name="Poznámka 2 2 3 6 3 3" xfId="27272" xr:uid="{00000000-0005-0000-0000-0000B4730000}"/>
    <cellStyle name="Poznámka 2 2 3 6 4" xfId="27273" xr:uid="{00000000-0005-0000-0000-0000B5730000}"/>
    <cellStyle name="Poznámka 2 2 3 6 4 2" xfId="27274" xr:uid="{00000000-0005-0000-0000-0000B6730000}"/>
    <cellStyle name="Poznámka 2 2 3 6 4 3" xfId="27275" xr:uid="{00000000-0005-0000-0000-0000B7730000}"/>
    <cellStyle name="Poznámka 2 2 3 6 5" xfId="27276" xr:uid="{00000000-0005-0000-0000-0000B8730000}"/>
    <cellStyle name="Poznámka 2 2 3 6 5 2" xfId="27277" xr:uid="{00000000-0005-0000-0000-0000B9730000}"/>
    <cellStyle name="Poznámka 2 2 3 6 5 3" xfId="27278" xr:uid="{00000000-0005-0000-0000-0000BA730000}"/>
    <cellStyle name="Poznámka 2 2 3 6 6" xfId="27279" xr:uid="{00000000-0005-0000-0000-0000BB730000}"/>
    <cellStyle name="Poznámka 2 2 3 6 6 2" xfId="27280" xr:uid="{00000000-0005-0000-0000-0000BC730000}"/>
    <cellStyle name="Poznámka 2 2 3 6 6 3" xfId="27281" xr:uid="{00000000-0005-0000-0000-0000BD730000}"/>
    <cellStyle name="Poznámka 2 2 3 6 7" xfId="27282" xr:uid="{00000000-0005-0000-0000-0000BE730000}"/>
    <cellStyle name="Poznámka 2 2 3 6 7 2" xfId="27283" xr:uid="{00000000-0005-0000-0000-0000BF730000}"/>
    <cellStyle name="Poznámka 2 2 3 6 8" xfId="27284" xr:uid="{00000000-0005-0000-0000-0000C0730000}"/>
    <cellStyle name="Poznámka 2 2 3 6 8 2" xfId="27285" xr:uid="{00000000-0005-0000-0000-0000C1730000}"/>
    <cellStyle name="Poznámka 2 2 3 6 9" xfId="27286" xr:uid="{00000000-0005-0000-0000-0000C2730000}"/>
    <cellStyle name="Poznámka 2 2 3 6 9 2" xfId="27287" xr:uid="{00000000-0005-0000-0000-0000C3730000}"/>
    <cellStyle name="Poznámka 2 2 3 7" xfId="27288" xr:uid="{00000000-0005-0000-0000-0000C4730000}"/>
    <cellStyle name="Poznámka 2 2 3 7 10" xfId="27289" xr:uid="{00000000-0005-0000-0000-0000C5730000}"/>
    <cellStyle name="Poznámka 2 2 3 7 2" xfId="27290" xr:uid="{00000000-0005-0000-0000-0000C6730000}"/>
    <cellStyle name="Poznámka 2 2 3 7 2 2" xfId="27291" xr:uid="{00000000-0005-0000-0000-0000C7730000}"/>
    <cellStyle name="Poznámka 2 2 3 7 2 3" xfId="27292" xr:uid="{00000000-0005-0000-0000-0000C8730000}"/>
    <cellStyle name="Poznámka 2 2 3 7 3" xfId="27293" xr:uid="{00000000-0005-0000-0000-0000C9730000}"/>
    <cellStyle name="Poznámka 2 2 3 7 3 2" xfId="27294" xr:uid="{00000000-0005-0000-0000-0000CA730000}"/>
    <cellStyle name="Poznámka 2 2 3 7 3 3" xfId="27295" xr:uid="{00000000-0005-0000-0000-0000CB730000}"/>
    <cellStyle name="Poznámka 2 2 3 7 4" xfId="27296" xr:uid="{00000000-0005-0000-0000-0000CC730000}"/>
    <cellStyle name="Poznámka 2 2 3 7 4 2" xfId="27297" xr:uid="{00000000-0005-0000-0000-0000CD730000}"/>
    <cellStyle name="Poznámka 2 2 3 7 4 3" xfId="27298" xr:uid="{00000000-0005-0000-0000-0000CE730000}"/>
    <cellStyle name="Poznámka 2 2 3 7 5" xfId="27299" xr:uid="{00000000-0005-0000-0000-0000CF730000}"/>
    <cellStyle name="Poznámka 2 2 3 7 5 2" xfId="27300" xr:uid="{00000000-0005-0000-0000-0000D0730000}"/>
    <cellStyle name="Poznámka 2 2 3 7 5 3" xfId="27301" xr:uid="{00000000-0005-0000-0000-0000D1730000}"/>
    <cellStyle name="Poznámka 2 2 3 7 6" xfId="27302" xr:uid="{00000000-0005-0000-0000-0000D2730000}"/>
    <cellStyle name="Poznámka 2 2 3 7 6 2" xfId="27303" xr:uid="{00000000-0005-0000-0000-0000D3730000}"/>
    <cellStyle name="Poznámka 2 2 3 7 6 3" xfId="27304" xr:uid="{00000000-0005-0000-0000-0000D4730000}"/>
    <cellStyle name="Poznámka 2 2 3 7 7" xfId="27305" xr:uid="{00000000-0005-0000-0000-0000D5730000}"/>
    <cellStyle name="Poznámka 2 2 3 7 7 2" xfId="27306" xr:uid="{00000000-0005-0000-0000-0000D6730000}"/>
    <cellStyle name="Poznámka 2 2 3 7 8" xfId="27307" xr:uid="{00000000-0005-0000-0000-0000D7730000}"/>
    <cellStyle name="Poznámka 2 2 3 7 8 2" xfId="27308" xr:uid="{00000000-0005-0000-0000-0000D8730000}"/>
    <cellStyle name="Poznámka 2 2 3 7 9" xfId="27309" xr:uid="{00000000-0005-0000-0000-0000D9730000}"/>
    <cellStyle name="Poznámka 2 2 3 7 9 2" xfId="27310" xr:uid="{00000000-0005-0000-0000-0000DA730000}"/>
    <cellStyle name="Poznámka 2 2 3 8" xfId="27311" xr:uid="{00000000-0005-0000-0000-0000DB730000}"/>
    <cellStyle name="Poznámka 2 2 3 8 10" xfId="27312" xr:uid="{00000000-0005-0000-0000-0000DC730000}"/>
    <cellStyle name="Poznámka 2 2 3 8 10 2" xfId="27313" xr:uid="{00000000-0005-0000-0000-0000DD730000}"/>
    <cellStyle name="Poznámka 2 2 3 8 11" xfId="27314" xr:uid="{00000000-0005-0000-0000-0000DE730000}"/>
    <cellStyle name="Poznámka 2 2 3 8 2" xfId="27315" xr:uid="{00000000-0005-0000-0000-0000DF730000}"/>
    <cellStyle name="Poznámka 2 2 3 8 2 2" xfId="27316" xr:uid="{00000000-0005-0000-0000-0000E0730000}"/>
    <cellStyle name="Poznámka 2 2 3 8 2 3" xfId="27317" xr:uid="{00000000-0005-0000-0000-0000E1730000}"/>
    <cellStyle name="Poznámka 2 2 3 8 3" xfId="27318" xr:uid="{00000000-0005-0000-0000-0000E2730000}"/>
    <cellStyle name="Poznámka 2 2 3 8 3 2" xfId="27319" xr:uid="{00000000-0005-0000-0000-0000E3730000}"/>
    <cellStyle name="Poznámka 2 2 3 8 3 3" xfId="27320" xr:uid="{00000000-0005-0000-0000-0000E4730000}"/>
    <cellStyle name="Poznámka 2 2 3 8 4" xfId="27321" xr:uid="{00000000-0005-0000-0000-0000E5730000}"/>
    <cellStyle name="Poznámka 2 2 3 8 4 2" xfId="27322" xr:uid="{00000000-0005-0000-0000-0000E6730000}"/>
    <cellStyle name="Poznámka 2 2 3 8 4 3" xfId="27323" xr:uid="{00000000-0005-0000-0000-0000E7730000}"/>
    <cellStyle name="Poznámka 2 2 3 8 5" xfId="27324" xr:uid="{00000000-0005-0000-0000-0000E8730000}"/>
    <cellStyle name="Poznámka 2 2 3 8 5 2" xfId="27325" xr:uid="{00000000-0005-0000-0000-0000E9730000}"/>
    <cellStyle name="Poznámka 2 2 3 8 5 3" xfId="27326" xr:uid="{00000000-0005-0000-0000-0000EA730000}"/>
    <cellStyle name="Poznámka 2 2 3 8 6" xfId="27327" xr:uid="{00000000-0005-0000-0000-0000EB730000}"/>
    <cellStyle name="Poznámka 2 2 3 8 6 2" xfId="27328" xr:uid="{00000000-0005-0000-0000-0000EC730000}"/>
    <cellStyle name="Poznámka 2 2 3 8 6 3" xfId="27329" xr:uid="{00000000-0005-0000-0000-0000ED730000}"/>
    <cellStyle name="Poznámka 2 2 3 8 7" xfId="27330" xr:uid="{00000000-0005-0000-0000-0000EE730000}"/>
    <cellStyle name="Poznámka 2 2 3 8 7 2" xfId="27331" xr:uid="{00000000-0005-0000-0000-0000EF730000}"/>
    <cellStyle name="Poznámka 2 2 3 8 7 3" xfId="27332" xr:uid="{00000000-0005-0000-0000-0000F0730000}"/>
    <cellStyle name="Poznámka 2 2 3 8 8" xfId="27333" xr:uid="{00000000-0005-0000-0000-0000F1730000}"/>
    <cellStyle name="Poznámka 2 2 3 8 8 2" xfId="27334" xr:uid="{00000000-0005-0000-0000-0000F2730000}"/>
    <cellStyle name="Poznámka 2 2 3 8 9" xfId="27335" xr:uid="{00000000-0005-0000-0000-0000F3730000}"/>
    <cellStyle name="Poznámka 2 2 3 8 9 2" xfId="27336" xr:uid="{00000000-0005-0000-0000-0000F4730000}"/>
    <cellStyle name="Poznámka 2 2 3 9" xfId="27337" xr:uid="{00000000-0005-0000-0000-0000F5730000}"/>
    <cellStyle name="Poznámka 2 2 3 9 2" xfId="27338" xr:uid="{00000000-0005-0000-0000-0000F6730000}"/>
    <cellStyle name="Poznámka 2 2 4" xfId="27339" xr:uid="{00000000-0005-0000-0000-0000F7730000}"/>
    <cellStyle name="Poznámka 2 2 4 10" xfId="27340" xr:uid="{00000000-0005-0000-0000-0000F8730000}"/>
    <cellStyle name="Poznámka 2 2 4 10 2" xfId="27341" xr:uid="{00000000-0005-0000-0000-0000F9730000}"/>
    <cellStyle name="Poznámka 2 2 4 10 3" xfId="27342" xr:uid="{00000000-0005-0000-0000-0000FA730000}"/>
    <cellStyle name="Poznámka 2 2 4 11" xfId="27343" xr:uid="{00000000-0005-0000-0000-0000FB730000}"/>
    <cellStyle name="Poznámka 2 2 4 11 2" xfId="27344" xr:uid="{00000000-0005-0000-0000-0000FC730000}"/>
    <cellStyle name="Poznámka 2 2 4 11 3" xfId="27345" xr:uid="{00000000-0005-0000-0000-0000FD730000}"/>
    <cellStyle name="Poznámka 2 2 4 12" xfId="27346" xr:uid="{00000000-0005-0000-0000-0000FE730000}"/>
    <cellStyle name="Poznámka 2 2 4 12 2" xfId="27347" xr:uid="{00000000-0005-0000-0000-0000FF730000}"/>
    <cellStyle name="Poznámka 2 2 4 13" xfId="27348" xr:uid="{00000000-0005-0000-0000-000000740000}"/>
    <cellStyle name="Poznámka 2 2 4 13 2" xfId="27349" xr:uid="{00000000-0005-0000-0000-000001740000}"/>
    <cellStyle name="Poznámka 2 2 4 14" xfId="27350" xr:uid="{00000000-0005-0000-0000-000002740000}"/>
    <cellStyle name="Poznámka 2 2 4 14 2" xfId="27351" xr:uid="{00000000-0005-0000-0000-000003740000}"/>
    <cellStyle name="Poznámka 2 2 4 2" xfId="27352" xr:uid="{00000000-0005-0000-0000-000004740000}"/>
    <cellStyle name="Poznámka 2 2 4 2 10" xfId="27353" xr:uid="{00000000-0005-0000-0000-000005740000}"/>
    <cellStyle name="Poznámka 2 2 4 2 2" xfId="27354" xr:uid="{00000000-0005-0000-0000-000006740000}"/>
    <cellStyle name="Poznámka 2 2 4 2 2 2" xfId="27355" xr:uid="{00000000-0005-0000-0000-000007740000}"/>
    <cellStyle name="Poznámka 2 2 4 2 2 3" xfId="27356" xr:uid="{00000000-0005-0000-0000-000008740000}"/>
    <cellStyle name="Poznámka 2 2 4 2 3" xfId="27357" xr:uid="{00000000-0005-0000-0000-000009740000}"/>
    <cellStyle name="Poznámka 2 2 4 2 3 2" xfId="27358" xr:uid="{00000000-0005-0000-0000-00000A740000}"/>
    <cellStyle name="Poznámka 2 2 4 2 3 3" xfId="27359" xr:uid="{00000000-0005-0000-0000-00000B740000}"/>
    <cellStyle name="Poznámka 2 2 4 2 4" xfId="27360" xr:uid="{00000000-0005-0000-0000-00000C740000}"/>
    <cellStyle name="Poznámka 2 2 4 2 4 2" xfId="27361" xr:uid="{00000000-0005-0000-0000-00000D740000}"/>
    <cellStyle name="Poznámka 2 2 4 2 4 3" xfId="27362" xr:uid="{00000000-0005-0000-0000-00000E740000}"/>
    <cellStyle name="Poznámka 2 2 4 2 5" xfId="27363" xr:uid="{00000000-0005-0000-0000-00000F740000}"/>
    <cellStyle name="Poznámka 2 2 4 2 5 2" xfId="27364" xr:uid="{00000000-0005-0000-0000-000010740000}"/>
    <cellStyle name="Poznámka 2 2 4 2 5 3" xfId="27365" xr:uid="{00000000-0005-0000-0000-000011740000}"/>
    <cellStyle name="Poznámka 2 2 4 2 6" xfId="27366" xr:uid="{00000000-0005-0000-0000-000012740000}"/>
    <cellStyle name="Poznámka 2 2 4 2 6 2" xfId="27367" xr:uid="{00000000-0005-0000-0000-000013740000}"/>
    <cellStyle name="Poznámka 2 2 4 2 6 3" xfId="27368" xr:uid="{00000000-0005-0000-0000-000014740000}"/>
    <cellStyle name="Poznámka 2 2 4 2 7" xfId="27369" xr:uid="{00000000-0005-0000-0000-000015740000}"/>
    <cellStyle name="Poznámka 2 2 4 2 7 2" xfId="27370" xr:uid="{00000000-0005-0000-0000-000016740000}"/>
    <cellStyle name="Poznámka 2 2 4 2 8" xfId="27371" xr:uid="{00000000-0005-0000-0000-000017740000}"/>
    <cellStyle name="Poznámka 2 2 4 2 8 2" xfId="27372" xr:uid="{00000000-0005-0000-0000-000018740000}"/>
    <cellStyle name="Poznámka 2 2 4 2 9" xfId="27373" xr:uid="{00000000-0005-0000-0000-000019740000}"/>
    <cellStyle name="Poznámka 2 2 4 2 9 2" xfId="27374" xr:uid="{00000000-0005-0000-0000-00001A740000}"/>
    <cellStyle name="Poznámka 2 2 4 3" xfId="27375" xr:uid="{00000000-0005-0000-0000-00001B740000}"/>
    <cellStyle name="Poznámka 2 2 4 3 10" xfId="27376" xr:uid="{00000000-0005-0000-0000-00001C740000}"/>
    <cellStyle name="Poznámka 2 2 4 3 2" xfId="27377" xr:uid="{00000000-0005-0000-0000-00001D740000}"/>
    <cellStyle name="Poznámka 2 2 4 3 2 2" xfId="27378" xr:uid="{00000000-0005-0000-0000-00001E740000}"/>
    <cellStyle name="Poznámka 2 2 4 3 2 3" xfId="27379" xr:uid="{00000000-0005-0000-0000-00001F740000}"/>
    <cellStyle name="Poznámka 2 2 4 3 3" xfId="27380" xr:uid="{00000000-0005-0000-0000-000020740000}"/>
    <cellStyle name="Poznámka 2 2 4 3 3 2" xfId="27381" xr:uid="{00000000-0005-0000-0000-000021740000}"/>
    <cellStyle name="Poznámka 2 2 4 3 3 3" xfId="27382" xr:uid="{00000000-0005-0000-0000-000022740000}"/>
    <cellStyle name="Poznámka 2 2 4 3 4" xfId="27383" xr:uid="{00000000-0005-0000-0000-000023740000}"/>
    <cellStyle name="Poznámka 2 2 4 3 4 2" xfId="27384" xr:uid="{00000000-0005-0000-0000-000024740000}"/>
    <cellStyle name="Poznámka 2 2 4 3 4 3" xfId="27385" xr:uid="{00000000-0005-0000-0000-000025740000}"/>
    <cellStyle name="Poznámka 2 2 4 3 5" xfId="27386" xr:uid="{00000000-0005-0000-0000-000026740000}"/>
    <cellStyle name="Poznámka 2 2 4 3 5 2" xfId="27387" xr:uid="{00000000-0005-0000-0000-000027740000}"/>
    <cellStyle name="Poznámka 2 2 4 3 5 3" xfId="27388" xr:uid="{00000000-0005-0000-0000-000028740000}"/>
    <cellStyle name="Poznámka 2 2 4 3 6" xfId="27389" xr:uid="{00000000-0005-0000-0000-000029740000}"/>
    <cellStyle name="Poznámka 2 2 4 3 6 2" xfId="27390" xr:uid="{00000000-0005-0000-0000-00002A740000}"/>
    <cellStyle name="Poznámka 2 2 4 3 6 3" xfId="27391" xr:uid="{00000000-0005-0000-0000-00002B740000}"/>
    <cellStyle name="Poznámka 2 2 4 3 7" xfId="27392" xr:uid="{00000000-0005-0000-0000-00002C740000}"/>
    <cellStyle name="Poznámka 2 2 4 3 7 2" xfId="27393" xr:uid="{00000000-0005-0000-0000-00002D740000}"/>
    <cellStyle name="Poznámka 2 2 4 3 8" xfId="27394" xr:uid="{00000000-0005-0000-0000-00002E740000}"/>
    <cellStyle name="Poznámka 2 2 4 3 8 2" xfId="27395" xr:uid="{00000000-0005-0000-0000-00002F740000}"/>
    <cellStyle name="Poznámka 2 2 4 3 9" xfId="27396" xr:uid="{00000000-0005-0000-0000-000030740000}"/>
    <cellStyle name="Poznámka 2 2 4 3 9 2" xfId="27397" xr:uid="{00000000-0005-0000-0000-000031740000}"/>
    <cellStyle name="Poznámka 2 2 4 4" xfId="27398" xr:uid="{00000000-0005-0000-0000-000032740000}"/>
    <cellStyle name="Poznámka 2 2 4 4 10" xfId="27399" xr:uid="{00000000-0005-0000-0000-000033740000}"/>
    <cellStyle name="Poznámka 2 2 4 4 2" xfId="27400" xr:uid="{00000000-0005-0000-0000-000034740000}"/>
    <cellStyle name="Poznámka 2 2 4 4 2 2" xfId="27401" xr:uid="{00000000-0005-0000-0000-000035740000}"/>
    <cellStyle name="Poznámka 2 2 4 4 2 3" xfId="27402" xr:uid="{00000000-0005-0000-0000-000036740000}"/>
    <cellStyle name="Poznámka 2 2 4 4 3" xfId="27403" xr:uid="{00000000-0005-0000-0000-000037740000}"/>
    <cellStyle name="Poznámka 2 2 4 4 3 2" xfId="27404" xr:uid="{00000000-0005-0000-0000-000038740000}"/>
    <cellStyle name="Poznámka 2 2 4 4 3 3" xfId="27405" xr:uid="{00000000-0005-0000-0000-000039740000}"/>
    <cellStyle name="Poznámka 2 2 4 4 4" xfId="27406" xr:uid="{00000000-0005-0000-0000-00003A740000}"/>
    <cellStyle name="Poznámka 2 2 4 4 4 2" xfId="27407" xr:uid="{00000000-0005-0000-0000-00003B740000}"/>
    <cellStyle name="Poznámka 2 2 4 4 4 3" xfId="27408" xr:uid="{00000000-0005-0000-0000-00003C740000}"/>
    <cellStyle name="Poznámka 2 2 4 4 5" xfId="27409" xr:uid="{00000000-0005-0000-0000-00003D740000}"/>
    <cellStyle name="Poznámka 2 2 4 4 5 2" xfId="27410" xr:uid="{00000000-0005-0000-0000-00003E740000}"/>
    <cellStyle name="Poznámka 2 2 4 4 5 3" xfId="27411" xr:uid="{00000000-0005-0000-0000-00003F740000}"/>
    <cellStyle name="Poznámka 2 2 4 4 6" xfId="27412" xr:uid="{00000000-0005-0000-0000-000040740000}"/>
    <cellStyle name="Poznámka 2 2 4 4 6 2" xfId="27413" xr:uid="{00000000-0005-0000-0000-000041740000}"/>
    <cellStyle name="Poznámka 2 2 4 4 6 3" xfId="27414" xr:uid="{00000000-0005-0000-0000-000042740000}"/>
    <cellStyle name="Poznámka 2 2 4 4 7" xfId="27415" xr:uid="{00000000-0005-0000-0000-000043740000}"/>
    <cellStyle name="Poznámka 2 2 4 4 7 2" xfId="27416" xr:uid="{00000000-0005-0000-0000-000044740000}"/>
    <cellStyle name="Poznámka 2 2 4 4 8" xfId="27417" xr:uid="{00000000-0005-0000-0000-000045740000}"/>
    <cellStyle name="Poznámka 2 2 4 4 8 2" xfId="27418" xr:uid="{00000000-0005-0000-0000-000046740000}"/>
    <cellStyle name="Poznámka 2 2 4 4 9" xfId="27419" xr:uid="{00000000-0005-0000-0000-000047740000}"/>
    <cellStyle name="Poznámka 2 2 4 4 9 2" xfId="27420" xr:uid="{00000000-0005-0000-0000-000048740000}"/>
    <cellStyle name="Poznámka 2 2 4 5" xfId="27421" xr:uid="{00000000-0005-0000-0000-000049740000}"/>
    <cellStyle name="Poznámka 2 2 4 5 10" xfId="27422" xr:uid="{00000000-0005-0000-0000-00004A740000}"/>
    <cellStyle name="Poznámka 2 2 4 5 2" xfId="27423" xr:uid="{00000000-0005-0000-0000-00004B740000}"/>
    <cellStyle name="Poznámka 2 2 4 5 2 2" xfId="27424" xr:uid="{00000000-0005-0000-0000-00004C740000}"/>
    <cellStyle name="Poznámka 2 2 4 5 2 3" xfId="27425" xr:uid="{00000000-0005-0000-0000-00004D740000}"/>
    <cellStyle name="Poznámka 2 2 4 5 3" xfId="27426" xr:uid="{00000000-0005-0000-0000-00004E740000}"/>
    <cellStyle name="Poznámka 2 2 4 5 3 2" xfId="27427" xr:uid="{00000000-0005-0000-0000-00004F740000}"/>
    <cellStyle name="Poznámka 2 2 4 5 3 3" xfId="27428" xr:uid="{00000000-0005-0000-0000-000050740000}"/>
    <cellStyle name="Poznámka 2 2 4 5 4" xfId="27429" xr:uid="{00000000-0005-0000-0000-000051740000}"/>
    <cellStyle name="Poznámka 2 2 4 5 4 2" xfId="27430" xr:uid="{00000000-0005-0000-0000-000052740000}"/>
    <cellStyle name="Poznámka 2 2 4 5 4 3" xfId="27431" xr:uid="{00000000-0005-0000-0000-000053740000}"/>
    <cellStyle name="Poznámka 2 2 4 5 5" xfId="27432" xr:uid="{00000000-0005-0000-0000-000054740000}"/>
    <cellStyle name="Poznámka 2 2 4 5 5 2" xfId="27433" xr:uid="{00000000-0005-0000-0000-000055740000}"/>
    <cellStyle name="Poznámka 2 2 4 5 5 3" xfId="27434" xr:uid="{00000000-0005-0000-0000-000056740000}"/>
    <cellStyle name="Poznámka 2 2 4 5 6" xfId="27435" xr:uid="{00000000-0005-0000-0000-000057740000}"/>
    <cellStyle name="Poznámka 2 2 4 5 6 2" xfId="27436" xr:uid="{00000000-0005-0000-0000-000058740000}"/>
    <cellStyle name="Poznámka 2 2 4 5 6 3" xfId="27437" xr:uid="{00000000-0005-0000-0000-000059740000}"/>
    <cellStyle name="Poznámka 2 2 4 5 7" xfId="27438" xr:uid="{00000000-0005-0000-0000-00005A740000}"/>
    <cellStyle name="Poznámka 2 2 4 5 7 2" xfId="27439" xr:uid="{00000000-0005-0000-0000-00005B740000}"/>
    <cellStyle name="Poznámka 2 2 4 5 8" xfId="27440" xr:uid="{00000000-0005-0000-0000-00005C740000}"/>
    <cellStyle name="Poznámka 2 2 4 5 8 2" xfId="27441" xr:uid="{00000000-0005-0000-0000-00005D740000}"/>
    <cellStyle name="Poznámka 2 2 4 5 9" xfId="27442" xr:uid="{00000000-0005-0000-0000-00005E740000}"/>
    <cellStyle name="Poznámka 2 2 4 5 9 2" xfId="27443" xr:uid="{00000000-0005-0000-0000-00005F740000}"/>
    <cellStyle name="Poznámka 2 2 4 6" xfId="27444" xr:uid="{00000000-0005-0000-0000-000060740000}"/>
    <cellStyle name="Poznámka 2 2 4 6 10" xfId="27445" xr:uid="{00000000-0005-0000-0000-000061740000}"/>
    <cellStyle name="Poznámka 2 2 4 6 2" xfId="27446" xr:uid="{00000000-0005-0000-0000-000062740000}"/>
    <cellStyle name="Poznámka 2 2 4 6 2 2" xfId="27447" xr:uid="{00000000-0005-0000-0000-000063740000}"/>
    <cellStyle name="Poznámka 2 2 4 6 2 3" xfId="27448" xr:uid="{00000000-0005-0000-0000-000064740000}"/>
    <cellStyle name="Poznámka 2 2 4 6 3" xfId="27449" xr:uid="{00000000-0005-0000-0000-000065740000}"/>
    <cellStyle name="Poznámka 2 2 4 6 3 2" xfId="27450" xr:uid="{00000000-0005-0000-0000-000066740000}"/>
    <cellStyle name="Poznámka 2 2 4 6 3 3" xfId="27451" xr:uid="{00000000-0005-0000-0000-000067740000}"/>
    <cellStyle name="Poznámka 2 2 4 6 4" xfId="27452" xr:uid="{00000000-0005-0000-0000-000068740000}"/>
    <cellStyle name="Poznámka 2 2 4 6 4 2" xfId="27453" xr:uid="{00000000-0005-0000-0000-000069740000}"/>
    <cellStyle name="Poznámka 2 2 4 6 4 3" xfId="27454" xr:uid="{00000000-0005-0000-0000-00006A740000}"/>
    <cellStyle name="Poznámka 2 2 4 6 5" xfId="27455" xr:uid="{00000000-0005-0000-0000-00006B740000}"/>
    <cellStyle name="Poznámka 2 2 4 6 5 2" xfId="27456" xr:uid="{00000000-0005-0000-0000-00006C740000}"/>
    <cellStyle name="Poznámka 2 2 4 6 5 3" xfId="27457" xr:uid="{00000000-0005-0000-0000-00006D740000}"/>
    <cellStyle name="Poznámka 2 2 4 6 6" xfId="27458" xr:uid="{00000000-0005-0000-0000-00006E740000}"/>
    <cellStyle name="Poznámka 2 2 4 6 6 2" xfId="27459" xr:uid="{00000000-0005-0000-0000-00006F740000}"/>
    <cellStyle name="Poznámka 2 2 4 6 6 3" xfId="27460" xr:uid="{00000000-0005-0000-0000-000070740000}"/>
    <cellStyle name="Poznámka 2 2 4 6 7" xfId="27461" xr:uid="{00000000-0005-0000-0000-000071740000}"/>
    <cellStyle name="Poznámka 2 2 4 6 7 2" xfId="27462" xr:uid="{00000000-0005-0000-0000-000072740000}"/>
    <cellStyle name="Poznámka 2 2 4 6 8" xfId="27463" xr:uid="{00000000-0005-0000-0000-000073740000}"/>
    <cellStyle name="Poznámka 2 2 4 6 8 2" xfId="27464" xr:uid="{00000000-0005-0000-0000-000074740000}"/>
    <cellStyle name="Poznámka 2 2 4 6 9" xfId="27465" xr:uid="{00000000-0005-0000-0000-000075740000}"/>
    <cellStyle name="Poznámka 2 2 4 6 9 2" xfId="27466" xr:uid="{00000000-0005-0000-0000-000076740000}"/>
    <cellStyle name="Poznámka 2 2 4 7" xfId="27467" xr:uid="{00000000-0005-0000-0000-000077740000}"/>
    <cellStyle name="Poznámka 2 2 4 7 10" xfId="27468" xr:uid="{00000000-0005-0000-0000-000078740000}"/>
    <cellStyle name="Poznámka 2 2 4 7 2" xfId="27469" xr:uid="{00000000-0005-0000-0000-000079740000}"/>
    <cellStyle name="Poznámka 2 2 4 7 2 2" xfId="27470" xr:uid="{00000000-0005-0000-0000-00007A740000}"/>
    <cellStyle name="Poznámka 2 2 4 7 2 3" xfId="27471" xr:uid="{00000000-0005-0000-0000-00007B740000}"/>
    <cellStyle name="Poznámka 2 2 4 7 3" xfId="27472" xr:uid="{00000000-0005-0000-0000-00007C740000}"/>
    <cellStyle name="Poznámka 2 2 4 7 3 2" xfId="27473" xr:uid="{00000000-0005-0000-0000-00007D740000}"/>
    <cellStyle name="Poznámka 2 2 4 7 3 3" xfId="27474" xr:uid="{00000000-0005-0000-0000-00007E740000}"/>
    <cellStyle name="Poznámka 2 2 4 7 4" xfId="27475" xr:uid="{00000000-0005-0000-0000-00007F740000}"/>
    <cellStyle name="Poznámka 2 2 4 7 4 2" xfId="27476" xr:uid="{00000000-0005-0000-0000-000080740000}"/>
    <cellStyle name="Poznámka 2 2 4 7 4 3" xfId="27477" xr:uid="{00000000-0005-0000-0000-000081740000}"/>
    <cellStyle name="Poznámka 2 2 4 7 5" xfId="27478" xr:uid="{00000000-0005-0000-0000-000082740000}"/>
    <cellStyle name="Poznámka 2 2 4 7 5 2" xfId="27479" xr:uid="{00000000-0005-0000-0000-000083740000}"/>
    <cellStyle name="Poznámka 2 2 4 7 5 3" xfId="27480" xr:uid="{00000000-0005-0000-0000-000084740000}"/>
    <cellStyle name="Poznámka 2 2 4 7 6" xfId="27481" xr:uid="{00000000-0005-0000-0000-000085740000}"/>
    <cellStyle name="Poznámka 2 2 4 7 6 2" xfId="27482" xr:uid="{00000000-0005-0000-0000-000086740000}"/>
    <cellStyle name="Poznámka 2 2 4 7 6 3" xfId="27483" xr:uid="{00000000-0005-0000-0000-000087740000}"/>
    <cellStyle name="Poznámka 2 2 4 7 7" xfId="27484" xr:uid="{00000000-0005-0000-0000-000088740000}"/>
    <cellStyle name="Poznámka 2 2 4 7 7 2" xfId="27485" xr:uid="{00000000-0005-0000-0000-000089740000}"/>
    <cellStyle name="Poznámka 2 2 4 7 8" xfId="27486" xr:uid="{00000000-0005-0000-0000-00008A740000}"/>
    <cellStyle name="Poznámka 2 2 4 7 8 2" xfId="27487" xr:uid="{00000000-0005-0000-0000-00008B740000}"/>
    <cellStyle name="Poznámka 2 2 4 7 9" xfId="27488" xr:uid="{00000000-0005-0000-0000-00008C740000}"/>
    <cellStyle name="Poznámka 2 2 4 7 9 2" xfId="27489" xr:uid="{00000000-0005-0000-0000-00008D740000}"/>
    <cellStyle name="Poznámka 2 2 4 8" xfId="27490" xr:uid="{00000000-0005-0000-0000-00008E740000}"/>
    <cellStyle name="Poznámka 2 2 4 8 10" xfId="27491" xr:uid="{00000000-0005-0000-0000-00008F740000}"/>
    <cellStyle name="Poznámka 2 2 4 8 10 2" xfId="27492" xr:uid="{00000000-0005-0000-0000-000090740000}"/>
    <cellStyle name="Poznámka 2 2 4 8 11" xfId="27493" xr:uid="{00000000-0005-0000-0000-000091740000}"/>
    <cellStyle name="Poznámka 2 2 4 8 2" xfId="27494" xr:uid="{00000000-0005-0000-0000-000092740000}"/>
    <cellStyle name="Poznámka 2 2 4 8 2 2" xfId="27495" xr:uid="{00000000-0005-0000-0000-000093740000}"/>
    <cellStyle name="Poznámka 2 2 4 8 2 3" xfId="27496" xr:uid="{00000000-0005-0000-0000-000094740000}"/>
    <cellStyle name="Poznámka 2 2 4 8 3" xfId="27497" xr:uid="{00000000-0005-0000-0000-000095740000}"/>
    <cellStyle name="Poznámka 2 2 4 8 3 2" xfId="27498" xr:uid="{00000000-0005-0000-0000-000096740000}"/>
    <cellStyle name="Poznámka 2 2 4 8 3 3" xfId="27499" xr:uid="{00000000-0005-0000-0000-000097740000}"/>
    <cellStyle name="Poznámka 2 2 4 8 4" xfId="27500" xr:uid="{00000000-0005-0000-0000-000098740000}"/>
    <cellStyle name="Poznámka 2 2 4 8 4 2" xfId="27501" xr:uid="{00000000-0005-0000-0000-000099740000}"/>
    <cellStyle name="Poznámka 2 2 4 8 4 3" xfId="27502" xr:uid="{00000000-0005-0000-0000-00009A740000}"/>
    <cellStyle name="Poznámka 2 2 4 8 5" xfId="27503" xr:uid="{00000000-0005-0000-0000-00009B740000}"/>
    <cellStyle name="Poznámka 2 2 4 8 5 2" xfId="27504" xr:uid="{00000000-0005-0000-0000-00009C740000}"/>
    <cellStyle name="Poznámka 2 2 4 8 5 3" xfId="27505" xr:uid="{00000000-0005-0000-0000-00009D740000}"/>
    <cellStyle name="Poznámka 2 2 4 8 6" xfId="27506" xr:uid="{00000000-0005-0000-0000-00009E740000}"/>
    <cellStyle name="Poznámka 2 2 4 8 6 2" xfId="27507" xr:uid="{00000000-0005-0000-0000-00009F740000}"/>
    <cellStyle name="Poznámka 2 2 4 8 6 3" xfId="27508" xr:uid="{00000000-0005-0000-0000-0000A0740000}"/>
    <cellStyle name="Poznámka 2 2 4 8 7" xfId="27509" xr:uid="{00000000-0005-0000-0000-0000A1740000}"/>
    <cellStyle name="Poznámka 2 2 4 8 7 2" xfId="27510" xr:uid="{00000000-0005-0000-0000-0000A2740000}"/>
    <cellStyle name="Poznámka 2 2 4 8 7 3" xfId="27511" xr:uid="{00000000-0005-0000-0000-0000A3740000}"/>
    <cellStyle name="Poznámka 2 2 4 8 8" xfId="27512" xr:uid="{00000000-0005-0000-0000-0000A4740000}"/>
    <cellStyle name="Poznámka 2 2 4 8 8 2" xfId="27513" xr:uid="{00000000-0005-0000-0000-0000A5740000}"/>
    <cellStyle name="Poznámka 2 2 4 8 9" xfId="27514" xr:uid="{00000000-0005-0000-0000-0000A6740000}"/>
    <cellStyle name="Poznámka 2 2 4 8 9 2" xfId="27515" xr:uid="{00000000-0005-0000-0000-0000A7740000}"/>
    <cellStyle name="Poznámka 2 2 4 9" xfId="27516" xr:uid="{00000000-0005-0000-0000-0000A8740000}"/>
    <cellStyle name="Poznámka 2 2 4 9 2" xfId="27517" xr:uid="{00000000-0005-0000-0000-0000A9740000}"/>
    <cellStyle name="Poznámka 2 2 4 9 3" xfId="27518" xr:uid="{00000000-0005-0000-0000-0000AA740000}"/>
    <cellStyle name="Poznámka 2 2 5" xfId="27519" xr:uid="{00000000-0005-0000-0000-0000AB740000}"/>
    <cellStyle name="Poznámka 2 2 5 10" xfId="27520" xr:uid="{00000000-0005-0000-0000-0000AC740000}"/>
    <cellStyle name="Poznámka 2 2 5 2" xfId="27521" xr:uid="{00000000-0005-0000-0000-0000AD740000}"/>
    <cellStyle name="Poznámka 2 2 5 2 2" xfId="27522" xr:uid="{00000000-0005-0000-0000-0000AE740000}"/>
    <cellStyle name="Poznámka 2 2 5 2 3" xfId="27523" xr:uid="{00000000-0005-0000-0000-0000AF740000}"/>
    <cellStyle name="Poznámka 2 2 5 3" xfId="27524" xr:uid="{00000000-0005-0000-0000-0000B0740000}"/>
    <cellStyle name="Poznámka 2 2 5 3 2" xfId="27525" xr:uid="{00000000-0005-0000-0000-0000B1740000}"/>
    <cellStyle name="Poznámka 2 2 5 3 3" xfId="27526" xr:uid="{00000000-0005-0000-0000-0000B2740000}"/>
    <cellStyle name="Poznámka 2 2 5 4" xfId="27527" xr:uid="{00000000-0005-0000-0000-0000B3740000}"/>
    <cellStyle name="Poznámka 2 2 5 4 2" xfId="27528" xr:uid="{00000000-0005-0000-0000-0000B4740000}"/>
    <cellStyle name="Poznámka 2 2 5 4 3" xfId="27529" xr:uid="{00000000-0005-0000-0000-0000B5740000}"/>
    <cellStyle name="Poznámka 2 2 5 5" xfId="27530" xr:uid="{00000000-0005-0000-0000-0000B6740000}"/>
    <cellStyle name="Poznámka 2 2 5 5 2" xfId="27531" xr:uid="{00000000-0005-0000-0000-0000B7740000}"/>
    <cellStyle name="Poznámka 2 2 5 5 3" xfId="27532" xr:uid="{00000000-0005-0000-0000-0000B8740000}"/>
    <cellStyle name="Poznámka 2 2 5 6" xfId="27533" xr:uid="{00000000-0005-0000-0000-0000B9740000}"/>
    <cellStyle name="Poznámka 2 2 5 6 2" xfId="27534" xr:uid="{00000000-0005-0000-0000-0000BA740000}"/>
    <cellStyle name="Poznámka 2 2 5 6 3" xfId="27535" xr:uid="{00000000-0005-0000-0000-0000BB740000}"/>
    <cellStyle name="Poznámka 2 2 5 7" xfId="27536" xr:uid="{00000000-0005-0000-0000-0000BC740000}"/>
    <cellStyle name="Poznámka 2 2 5 7 2" xfId="27537" xr:uid="{00000000-0005-0000-0000-0000BD740000}"/>
    <cellStyle name="Poznámka 2 2 5 8" xfId="27538" xr:uid="{00000000-0005-0000-0000-0000BE740000}"/>
    <cellStyle name="Poznámka 2 2 5 8 2" xfId="27539" xr:uid="{00000000-0005-0000-0000-0000BF740000}"/>
    <cellStyle name="Poznámka 2 2 5 9" xfId="27540" xr:uid="{00000000-0005-0000-0000-0000C0740000}"/>
    <cellStyle name="Poznámka 2 2 5 9 2" xfId="27541" xr:uid="{00000000-0005-0000-0000-0000C1740000}"/>
    <cellStyle name="Poznámka 2 2 6" xfId="27542" xr:uid="{00000000-0005-0000-0000-0000C2740000}"/>
    <cellStyle name="Poznámka 2 2 6 10" xfId="27543" xr:uid="{00000000-0005-0000-0000-0000C3740000}"/>
    <cellStyle name="Poznámka 2 2 6 2" xfId="27544" xr:uid="{00000000-0005-0000-0000-0000C4740000}"/>
    <cellStyle name="Poznámka 2 2 6 2 2" xfId="27545" xr:uid="{00000000-0005-0000-0000-0000C5740000}"/>
    <cellStyle name="Poznámka 2 2 6 2 3" xfId="27546" xr:uid="{00000000-0005-0000-0000-0000C6740000}"/>
    <cellStyle name="Poznámka 2 2 6 3" xfId="27547" xr:uid="{00000000-0005-0000-0000-0000C7740000}"/>
    <cellStyle name="Poznámka 2 2 6 3 2" xfId="27548" xr:uid="{00000000-0005-0000-0000-0000C8740000}"/>
    <cellStyle name="Poznámka 2 2 6 3 3" xfId="27549" xr:uid="{00000000-0005-0000-0000-0000C9740000}"/>
    <cellStyle name="Poznámka 2 2 6 4" xfId="27550" xr:uid="{00000000-0005-0000-0000-0000CA740000}"/>
    <cellStyle name="Poznámka 2 2 6 4 2" xfId="27551" xr:uid="{00000000-0005-0000-0000-0000CB740000}"/>
    <cellStyle name="Poznámka 2 2 6 4 3" xfId="27552" xr:uid="{00000000-0005-0000-0000-0000CC740000}"/>
    <cellStyle name="Poznámka 2 2 6 5" xfId="27553" xr:uid="{00000000-0005-0000-0000-0000CD740000}"/>
    <cellStyle name="Poznámka 2 2 6 5 2" xfId="27554" xr:uid="{00000000-0005-0000-0000-0000CE740000}"/>
    <cellStyle name="Poznámka 2 2 6 5 3" xfId="27555" xr:uid="{00000000-0005-0000-0000-0000CF740000}"/>
    <cellStyle name="Poznámka 2 2 6 6" xfId="27556" xr:uid="{00000000-0005-0000-0000-0000D0740000}"/>
    <cellStyle name="Poznámka 2 2 6 6 2" xfId="27557" xr:uid="{00000000-0005-0000-0000-0000D1740000}"/>
    <cellStyle name="Poznámka 2 2 6 6 3" xfId="27558" xr:uid="{00000000-0005-0000-0000-0000D2740000}"/>
    <cellStyle name="Poznámka 2 2 6 7" xfId="27559" xr:uid="{00000000-0005-0000-0000-0000D3740000}"/>
    <cellStyle name="Poznámka 2 2 6 7 2" xfId="27560" xr:uid="{00000000-0005-0000-0000-0000D4740000}"/>
    <cellStyle name="Poznámka 2 2 6 8" xfId="27561" xr:uid="{00000000-0005-0000-0000-0000D5740000}"/>
    <cellStyle name="Poznámka 2 2 6 8 2" xfId="27562" xr:uid="{00000000-0005-0000-0000-0000D6740000}"/>
    <cellStyle name="Poznámka 2 2 6 9" xfId="27563" xr:uid="{00000000-0005-0000-0000-0000D7740000}"/>
    <cellStyle name="Poznámka 2 2 6 9 2" xfId="27564" xr:uid="{00000000-0005-0000-0000-0000D8740000}"/>
    <cellStyle name="Poznámka 2 2 7" xfId="27565" xr:uid="{00000000-0005-0000-0000-0000D9740000}"/>
    <cellStyle name="Poznámka 2 2 7 10" xfId="27566" xr:uid="{00000000-0005-0000-0000-0000DA740000}"/>
    <cellStyle name="Poznámka 2 2 7 2" xfId="27567" xr:uid="{00000000-0005-0000-0000-0000DB740000}"/>
    <cellStyle name="Poznámka 2 2 7 2 2" xfId="27568" xr:uid="{00000000-0005-0000-0000-0000DC740000}"/>
    <cellStyle name="Poznámka 2 2 7 2 3" xfId="27569" xr:uid="{00000000-0005-0000-0000-0000DD740000}"/>
    <cellStyle name="Poznámka 2 2 7 3" xfId="27570" xr:uid="{00000000-0005-0000-0000-0000DE740000}"/>
    <cellStyle name="Poznámka 2 2 7 3 2" xfId="27571" xr:uid="{00000000-0005-0000-0000-0000DF740000}"/>
    <cellStyle name="Poznámka 2 2 7 3 3" xfId="27572" xr:uid="{00000000-0005-0000-0000-0000E0740000}"/>
    <cellStyle name="Poznámka 2 2 7 4" xfId="27573" xr:uid="{00000000-0005-0000-0000-0000E1740000}"/>
    <cellStyle name="Poznámka 2 2 7 4 2" xfId="27574" xr:uid="{00000000-0005-0000-0000-0000E2740000}"/>
    <cellStyle name="Poznámka 2 2 7 4 3" xfId="27575" xr:uid="{00000000-0005-0000-0000-0000E3740000}"/>
    <cellStyle name="Poznámka 2 2 7 5" xfId="27576" xr:uid="{00000000-0005-0000-0000-0000E4740000}"/>
    <cellStyle name="Poznámka 2 2 7 5 2" xfId="27577" xr:uid="{00000000-0005-0000-0000-0000E5740000}"/>
    <cellStyle name="Poznámka 2 2 7 5 3" xfId="27578" xr:uid="{00000000-0005-0000-0000-0000E6740000}"/>
    <cellStyle name="Poznámka 2 2 7 6" xfId="27579" xr:uid="{00000000-0005-0000-0000-0000E7740000}"/>
    <cellStyle name="Poznámka 2 2 7 6 2" xfId="27580" xr:uid="{00000000-0005-0000-0000-0000E8740000}"/>
    <cellStyle name="Poznámka 2 2 7 6 3" xfId="27581" xr:uid="{00000000-0005-0000-0000-0000E9740000}"/>
    <cellStyle name="Poznámka 2 2 7 7" xfId="27582" xr:uid="{00000000-0005-0000-0000-0000EA740000}"/>
    <cellStyle name="Poznámka 2 2 7 7 2" xfId="27583" xr:uid="{00000000-0005-0000-0000-0000EB740000}"/>
    <cellStyle name="Poznámka 2 2 7 8" xfId="27584" xr:uid="{00000000-0005-0000-0000-0000EC740000}"/>
    <cellStyle name="Poznámka 2 2 7 8 2" xfId="27585" xr:uid="{00000000-0005-0000-0000-0000ED740000}"/>
    <cellStyle name="Poznámka 2 2 7 9" xfId="27586" xr:uid="{00000000-0005-0000-0000-0000EE740000}"/>
    <cellStyle name="Poznámka 2 2 7 9 2" xfId="27587" xr:uid="{00000000-0005-0000-0000-0000EF740000}"/>
    <cellStyle name="Poznámka 2 2 8" xfId="27588" xr:uid="{00000000-0005-0000-0000-0000F0740000}"/>
    <cellStyle name="Poznámka 2 2 8 10" xfId="27589" xr:uid="{00000000-0005-0000-0000-0000F1740000}"/>
    <cellStyle name="Poznámka 2 2 8 2" xfId="27590" xr:uid="{00000000-0005-0000-0000-0000F2740000}"/>
    <cellStyle name="Poznámka 2 2 8 2 2" xfId="27591" xr:uid="{00000000-0005-0000-0000-0000F3740000}"/>
    <cellStyle name="Poznámka 2 2 8 2 3" xfId="27592" xr:uid="{00000000-0005-0000-0000-0000F4740000}"/>
    <cellStyle name="Poznámka 2 2 8 3" xfId="27593" xr:uid="{00000000-0005-0000-0000-0000F5740000}"/>
    <cellStyle name="Poznámka 2 2 8 3 2" xfId="27594" xr:uid="{00000000-0005-0000-0000-0000F6740000}"/>
    <cellStyle name="Poznámka 2 2 8 3 3" xfId="27595" xr:uid="{00000000-0005-0000-0000-0000F7740000}"/>
    <cellStyle name="Poznámka 2 2 8 4" xfId="27596" xr:uid="{00000000-0005-0000-0000-0000F8740000}"/>
    <cellStyle name="Poznámka 2 2 8 4 2" xfId="27597" xr:uid="{00000000-0005-0000-0000-0000F9740000}"/>
    <cellStyle name="Poznámka 2 2 8 4 3" xfId="27598" xr:uid="{00000000-0005-0000-0000-0000FA740000}"/>
    <cellStyle name="Poznámka 2 2 8 5" xfId="27599" xr:uid="{00000000-0005-0000-0000-0000FB740000}"/>
    <cellStyle name="Poznámka 2 2 8 5 2" xfId="27600" xr:uid="{00000000-0005-0000-0000-0000FC740000}"/>
    <cellStyle name="Poznámka 2 2 8 5 3" xfId="27601" xr:uid="{00000000-0005-0000-0000-0000FD740000}"/>
    <cellStyle name="Poznámka 2 2 8 6" xfId="27602" xr:uid="{00000000-0005-0000-0000-0000FE740000}"/>
    <cellStyle name="Poznámka 2 2 8 6 2" xfId="27603" xr:uid="{00000000-0005-0000-0000-0000FF740000}"/>
    <cellStyle name="Poznámka 2 2 8 6 3" xfId="27604" xr:uid="{00000000-0005-0000-0000-000000750000}"/>
    <cellStyle name="Poznámka 2 2 8 7" xfId="27605" xr:uid="{00000000-0005-0000-0000-000001750000}"/>
    <cellStyle name="Poznámka 2 2 8 7 2" xfId="27606" xr:uid="{00000000-0005-0000-0000-000002750000}"/>
    <cellStyle name="Poznámka 2 2 8 8" xfId="27607" xr:uid="{00000000-0005-0000-0000-000003750000}"/>
    <cellStyle name="Poznámka 2 2 8 8 2" xfId="27608" xr:uid="{00000000-0005-0000-0000-000004750000}"/>
    <cellStyle name="Poznámka 2 2 8 9" xfId="27609" xr:uid="{00000000-0005-0000-0000-000005750000}"/>
    <cellStyle name="Poznámka 2 2 8 9 2" xfId="27610" xr:uid="{00000000-0005-0000-0000-000006750000}"/>
    <cellStyle name="Poznámka 2 2 9" xfId="27611" xr:uid="{00000000-0005-0000-0000-000007750000}"/>
    <cellStyle name="Poznámka 2 2 9 10" xfId="27612" xr:uid="{00000000-0005-0000-0000-000008750000}"/>
    <cellStyle name="Poznámka 2 2 9 2" xfId="27613" xr:uid="{00000000-0005-0000-0000-000009750000}"/>
    <cellStyle name="Poznámka 2 2 9 2 2" xfId="27614" xr:uid="{00000000-0005-0000-0000-00000A750000}"/>
    <cellStyle name="Poznámka 2 2 9 2 3" xfId="27615" xr:uid="{00000000-0005-0000-0000-00000B750000}"/>
    <cellStyle name="Poznámka 2 2 9 3" xfId="27616" xr:uid="{00000000-0005-0000-0000-00000C750000}"/>
    <cellStyle name="Poznámka 2 2 9 3 2" xfId="27617" xr:uid="{00000000-0005-0000-0000-00000D750000}"/>
    <cellStyle name="Poznámka 2 2 9 3 3" xfId="27618" xr:uid="{00000000-0005-0000-0000-00000E750000}"/>
    <cellStyle name="Poznámka 2 2 9 4" xfId="27619" xr:uid="{00000000-0005-0000-0000-00000F750000}"/>
    <cellStyle name="Poznámka 2 2 9 4 2" xfId="27620" xr:uid="{00000000-0005-0000-0000-000010750000}"/>
    <cellStyle name="Poznámka 2 2 9 4 3" xfId="27621" xr:uid="{00000000-0005-0000-0000-000011750000}"/>
    <cellStyle name="Poznámka 2 2 9 5" xfId="27622" xr:uid="{00000000-0005-0000-0000-000012750000}"/>
    <cellStyle name="Poznámka 2 2 9 5 2" xfId="27623" xr:uid="{00000000-0005-0000-0000-000013750000}"/>
    <cellStyle name="Poznámka 2 2 9 5 3" xfId="27624" xr:uid="{00000000-0005-0000-0000-000014750000}"/>
    <cellStyle name="Poznámka 2 2 9 6" xfId="27625" xr:uid="{00000000-0005-0000-0000-000015750000}"/>
    <cellStyle name="Poznámka 2 2 9 6 2" xfId="27626" xr:uid="{00000000-0005-0000-0000-000016750000}"/>
    <cellStyle name="Poznámka 2 2 9 6 3" xfId="27627" xr:uid="{00000000-0005-0000-0000-000017750000}"/>
    <cellStyle name="Poznámka 2 2 9 7" xfId="27628" xr:uid="{00000000-0005-0000-0000-000018750000}"/>
    <cellStyle name="Poznámka 2 2 9 7 2" xfId="27629" xr:uid="{00000000-0005-0000-0000-000019750000}"/>
    <cellStyle name="Poznámka 2 2 9 8" xfId="27630" xr:uid="{00000000-0005-0000-0000-00001A750000}"/>
    <cellStyle name="Poznámka 2 2 9 8 2" xfId="27631" xr:uid="{00000000-0005-0000-0000-00001B750000}"/>
    <cellStyle name="Poznámka 2 2 9 9" xfId="27632" xr:uid="{00000000-0005-0000-0000-00001C750000}"/>
    <cellStyle name="Poznámka 2 2 9 9 2" xfId="27633" xr:uid="{00000000-0005-0000-0000-00001D750000}"/>
    <cellStyle name="Poznámka 2 3" xfId="27634" xr:uid="{00000000-0005-0000-0000-00001E750000}"/>
    <cellStyle name="Poznámka 2 3 10" xfId="27635" xr:uid="{00000000-0005-0000-0000-00001F750000}"/>
    <cellStyle name="Poznámka 2 3 10 2" xfId="27636" xr:uid="{00000000-0005-0000-0000-000020750000}"/>
    <cellStyle name="Poznámka 2 3 10 3" xfId="27637" xr:uid="{00000000-0005-0000-0000-000021750000}"/>
    <cellStyle name="Poznámka 2 3 11" xfId="27638" xr:uid="{00000000-0005-0000-0000-000022750000}"/>
    <cellStyle name="Poznámka 2 3 11 2" xfId="27639" xr:uid="{00000000-0005-0000-0000-000023750000}"/>
    <cellStyle name="Poznámka 2 3 11 3" xfId="27640" xr:uid="{00000000-0005-0000-0000-000024750000}"/>
    <cellStyle name="Poznámka 2 3 12" xfId="27641" xr:uid="{00000000-0005-0000-0000-000025750000}"/>
    <cellStyle name="Poznámka 2 3 12 2" xfId="27642" xr:uid="{00000000-0005-0000-0000-000026750000}"/>
    <cellStyle name="Poznámka 2 3 12 3" xfId="27643" xr:uid="{00000000-0005-0000-0000-000027750000}"/>
    <cellStyle name="Poznámka 2 3 13" xfId="27644" xr:uid="{00000000-0005-0000-0000-000028750000}"/>
    <cellStyle name="Poznámka 2 3 13 2" xfId="27645" xr:uid="{00000000-0005-0000-0000-000029750000}"/>
    <cellStyle name="Poznámka 2 3 14" xfId="27646" xr:uid="{00000000-0005-0000-0000-00002A750000}"/>
    <cellStyle name="Poznámka 2 3 14 2" xfId="27647" xr:uid="{00000000-0005-0000-0000-00002B750000}"/>
    <cellStyle name="Poznámka 2 3 15" xfId="27648" xr:uid="{00000000-0005-0000-0000-00002C750000}"/>
    <cellStyle name="Poznámka 2 3 15 2" xfId="27649" xr:uid="{00000000-0005-0000-0000-00002D750000}"/>
    <cellStyle name="Poznámka 2 3 2" xfId="27650" xr:uid="{00000000-0005-0000-0000-00002E750000}"/>
    <cellStyle name="Poznámka 2 3 2 10" xfId="27651" xr:uid="{00000000-0005-0000-0000-00002F750000}"/>
    <cellStyle name="Poznámka 2 3 2 2" xfId="27652" xr:uid="{00000000-0005-0000-0000-000030750000}"/>
    <cellStyle name="Poznámka 2 3 2 2 2" xfId="27653" xr:uid="{00000000-0005-0000-0000-000031750000}"/>
    <cellStyle name="Poznámka 2 3 2 2 3" xfId="27654" xr:uid="{00000000-0005-0000-0000-000032750000}"/>
    <cellStyle name="Poznámka 2 3 2 3" xfId="27655" xr:uid="{00000000-0005-0000-0000-000033750000}"/>
    <cellStyle name="Poznámka 2 3 2 3 2" xfId="27656" xr:uid="{00000000-0005-0000-0000-000034750000}"/>
    <cellStyle name="Poznámka 2 3 2 3 3" xfId="27657" xr:uid="{00000000-0005-0000-0000-000035750000}"/>
    <cellStyle name="Poznámka 2 3 2 4" xfId="27658" xr:uid="{00000000-0005-0000-0000-000036750000}"/>
    <cellStyle name="Poznámka 2 3 2 4 2" xfId="27659" xr:uid="{00000000-0005-0000-0000-000037750000}"/>
    <cellStyle name="Poznámka 2 3 2 4 3" xfId="27660" xr:uid="{00000000-0005-0000-0000-000038750000}"/>
    <cellStyle name="Poznámka 2 3 2 5" xfId="27661" xr:uid="{00000000-0005-0000-0000-000039750000}"/>
    <cellStyle name="Poznámka 2 3 2 5 2" xfId="27662" xr:uid="{00000000-0005-0000-0000-00003A750000}"/>
    <cellStyle name="Poznámka 2 3 2 5 3" xfId="27663" xr:uid="{00000000-0005-0000-0000-00003B750000}"/>
    <cellStyle name="Poznámka 2 3 2 6" xfId="27664" xr:uid="{00000000-0005-0000-0000-00003C750000}"/>
    <cellStyle name="Poznámka 2 3 2 6 2" xfId="27665" xr:uid="{00000000-0005-0000-0000-00003D750000}"/>
    <cellStyle name="Poznámka 2 3 2 6 3" xfId="27666" xr:uid="{00000000-0005-0000-0000-00003E750000}"/>
    <cellStyle name="Poznámka 2 3 2 7" xfId="27667" xr:uid="{00000000-0005-0000-0000-00003F750000}"/>
    <cellStyle name="Poznámka 2 3 2 7 2" xfId="27668" xr:uid="{00000000-0005-0000-0000-000040750000}"/>
    <cellStyle name="Poznámka 2 3 2 8" xfId="27669" xr:uid="{00000000-0005-0000-0000-000041750000}"/>
    <cellStyle name="Poznámka 2 3 2 8 2" xfId="27670" xr:uid="{00000000-0005-0000-0000-000042750000}"/>
    <cellStyle name="Poznámka 2 3 2 9" xfId="27671" xr:uid="{00000000-0005-0000-0000-000043750000}"/>
    <cellStyle name="Poznámka 2 3 2 9 2" xfId="27672" xr:uid="{00000000-0005-0000-0000-000044750000}"/>
    <cellStyle name="Poznámka 2 3 3" xfId="27673" xr:uid="{00000000-0005-0000-0000-000045750000}"/>
    <cellStyle name="Poznámka 2 3 3 10" xfId="27674" xr:uid="{00000000-0005-0000-0000-000046750000}"/>
    <cellStyle name="Poznámka 2 3 3 2" xfId="27675" xr:uid="{00000000-0005-0000-0000-000047750000}"/>
    <cellStyle name="Poznámka 2 3 3 2 2" xfId="27676" xr:uid="{00000000-0005-0000-0000-000048750000}"/>
    <cellStyle name="Poznámka 2 3 3 2 3" xfId="27677" xr:uid="{00000000-0005-0000-0000-000049750000}"/>
    <cellStyle name="Poznámka 2 3 3 3" xfId="27678" xr:uid="{00000000-0005-0000-0000-00004A750000}"/>
    <cellStyle name="Poznámka 2 3 3 3 2" xfId="27679" xr:uid="{00000000-0005-0000-0000-00004B750000}"/>
    <cellStyle name="Poznámka 2 3 3 3 3" xfId="27680" xr:uid="{00000000-0005-0000-0000-00004C750000}"/>
    <cellStyle name="Poznámka 2 3 3 4" xfId="27681" xr:uid="{00000000-0005-0000-0000-00004D750000}"/>
    <cellStyle name="Poznámka 2 3 3 4 2" xfId="27682" xr:uid="{00000000-0005-0000-0000-00004E750000}"/>
    <cellStyle name="Poznámka 2 3 3 4 3" xfId="27683" xr:uid="{00000000-0005-0000-0000-00004F750000}"/>
    <cellStyle name="Poznámka 2 3 3 5" xfId="27684" xr:uid="{00000000-0005-0000-0000-000050750000}"/>
    <cellStyle name="Poznámka 2 3 3 5 2" xfId="27685" xr:uid="{00000000-0005-0000-0000-000051750000}"/>
    <cellStyle name="Poznámka 2 3 3 5 3" xfId="27686" xr:uid="{00000000-0005-0000-0000-000052750000}"/>
    <cellStyle name="Poznámka 2 3 3 6" xfId="27687" xr:uid="{00000000-0005-0000-0000-000053750000}"/>
    <cellStyle name="Poznámka 2 3 3 6 2" xfId="27688" xr:uid="{00000000-0005-0000-0000-000054750000}"/>
    <cellStyle name="Poznámka 2 3 3 6 3" xfId="27689" xr:uid="{00000000-0005-0000-0000-000055750000}"/>
    <cellStyle name="Poznámka 2 3 3 7" xfId="27690" xr:uid="{00000000-0005-0000-0000-000056750000}"/>
    <cellStyle name="Poznámka 2 3 3 7 2" xfId="27691" xr:uid="{00000000-0005-0000-0000-000057750000}"/>
    <cellStyle name="Poznámka 2 3 3 8" xfId="27692" xr:uid="{00000000-0005-0000-0000-000058750000}"/>
    <cellStyle name="Poznámka 2 3 3 8 2" xfId="27693" xr:uid="{00000000-0005-0000-0000-000059750000}"/>
    <cellStyle name="Poznámka 2 3 3 9" xfId="27694" xr:uid="{00000000-0005-0000-0000-00005A750000}"/>
    <cellStyle name="Poznámka 2 3 3 9 2" xfId="27695" xr:uid="{00000000-0005-0000-0000-00005B750000}"/>
    <cellStyle name="Poznámka 2 3 4" xfId="27696" xr:uid="{00000000-0005-0000-0000-00005C750000}"/>
    <cellStyle name="Poznámka 2 3 4 10" xfId="27697" xr:uid="{00000000-0005-0000-0000-00005D750000}"/>
    <cellStyle name="Poznámka 2 3 4 2" xfId="27698" xr:uid="{00000000-0005-0000-0000-00005E750000}"/>
    <cellStyle name="Poznámka 2 3 4 2 2" xfId="27699" xr:uid="{00000000-0005-0000-0000-00005F750000}"/>
    <cellStyle name="Poznámka 2 3 4 2 3" xfId="27700" xr:uid="{00000000-0005-0000-0000-000060750000}"/>
    <cellStyle name="Poznámka 2 3 4 3" xfId="27701" xr:uid="{00000000-0005-0000-0000-000061750000}"/>
    <cellStyle name="Poznámka 2 3 4 3 2" xfId="27702" xr:uid="{00000000-0005-0000-0000-000062750000}"/>
    <cellStyle name="Poznámka 2 3 4 3 3" xfId="27703" xr:uid="{00000000-0005-0000-0000-000063750000}"/>
    <cellStyle name="Poznámka 2 3 4 4" xfId="27704" xr:uid="{00000000-0005-0000-0000-000064750000}"/>
    <cellStyle name="Poznámka 2 3 4 4 2" xfId="27705" xr:uid="{00000000-0005-0000-0000-000065750000}"/>
    <cellStyle name="Poznámka 2 3 4 4 3" xfId="27706" xr:uid="{00000000-0005-0000-0000-000066750000}"/>
    <cellStyle name="Poznámka 2 3 4 5" xfId="27707" xr:uid="{00000000-0005-0000-0000-000067750000}"/>
    <cellStyle name="Poznámka 2 3 4 5 2" xfId="27708" xr:uid="{00000000-0005-0000-0000-000068750000}"/>
    <cellStyle name="Poznámka 2 3 4 5 3" xfId="27709" xr:uid="{00000000-0005-0000-0000-000069750000}"/>
    <cellStyle name="Poznámka 2 3 4 6" xfId="27710" xr:uid="{00000000-0005-0000-0000-00006A750000}"/>
    <cellStyle name="Poznámka 2 3 4 6 2" xfId="27711" xr:uid="{00000000-0005-0000-0000-00006B750000}"/>
    <cellStyle name="Poznámka 2 3 4 6 3" xfId="27712" xr:uid="{00000000-0005-0000-0000-00006C750000}"/>
    <cellStyle name="Poznámka 2 3 4 7" xfId="27713" xr:uid="{00000000-0005-0000-0000-00006D750000}"/>
    <cellStyle name="Poznámka 2 3 4 7 2" xfId="27714" xr:uid="{00000000-0005-0000-0000-00006E750000}"/>
    <cellStyle name="Poznámka 2 3 4 8" xfId="27715" xr:uid="{00000000-0005-0000-0000-00006F750000}"/>
    <cellStyle name="Poznámka 2 3 4 8 2" xfId="27716" xr:uid="{00000000-0005-0000-0000-000070750000}"/>
    <cellStyle name="Poznámka 2 3 4 9" xfId="27717" xr:uid="{00000000-0005-0000-0000-000071750000}"/>
    <cellStyle name="Poznámka 2 3 4 9 2" xfId="27718" xr:uid="{00000000-0005-0000-0000-000072750000}"/>
    <cellStyle name="Poznámka 2 3 5" xfId="27719" xr:uid="{00000000-0005-0000-0000-000073750000}"/>
    <cellStyle name="Poznámka 2 3 5 10" xfId="27720" xr:uid="{00000000-0005-0000-0000-000074750000}"/>
    <cellStyle name="Poznámka 2 3 5 2" xfId="27721" xr:uid="{00000000-0005-0000-0000-000075750000}"/>
    <cellStyle name="Poznámka 2 3 5 2 2" xfId="27722" xr:uid="{00000000-0005-0000-0000-000076750000}"/>
    <cellStyle name="Poznámka 2 3 5 2 3" xfId="27723" xr:uid="{00000000-0005-0000-0000-000077750000}"/>
    <cellStyle name="Poznámka 2 3 5 3" xfId="27724" xr:uid="{00000000-0005-0000-0000-000078750000}"/>
    <cellStyle name="Poznámka 2 3 5 3 2" xfId="27725" xr:uid="{00000000-0005-0000-0000-000079750000}"/>
    <cellStyle name="Poznámka 2 3 5 3 3" xfId="27726" xr:uid="{00000000-0005-0000-0000-00007A750000}"/>
    <cellStyle name="Poznámka 2 3 5 4" xfId="27727" xr:uid="{00000000-0005-0000-0000-00007B750000}"/>
    <cellStyle name="Poznámka 2 3 5 4 2" xfId="27728" xr:uid="{00000000-0005-0000-0000-00007C750000}"/>
    <cellStyle name="Poznámka 2 3 5 4 3" xfId="27729" xr:uid="{00000000-0005-0000-0000-00007D750000}"/>
    <cellStyle name="Poznámka 2 3 5 5" xfId="27730" xr:uid="{00000000-0005-0000-0000-00007E750000}"/>
    <cellStyle name="Poznámka 2 3 5 5 2" xfId="27731" xr:uid="{00000000-0005-0000-0000-00007F750000}"/>
    <cellStyle name="Poznámka 2 3 5 5 3" xfId="27732" xr:uid="{00000000-0005-0000-0000-000080750000}"/>
    <cellStyle name="Poznámka 2 3 5 6" xfId="27733" xr:uid="{00000000-0005-0000-0000-000081750000}"/>
    <cellStyle name="Poznámka 2 3 5 6 2" xfId="27734" xr:uid="{00000000-0005-0000-0000-000082750000}"/>
    <cellStyle name="Poznámka 2 3 5 6 3" xfId="27735" xr:uid="{00000000-0005-0000-0000-000083750000}"/>
    <cellStyle name="Poznámka 2 3 5 7" xfId="27736" xr:uid="{00000000-0005-0000-0000-000084750000}"/>
    <cellStyle name="Poznámka 2 3 5 7 2" xfId="27737" xr:uid="{00000000-0005-0000-0000-000085750000}"/>
    <cellStyle name="Poznámka 2 3 5 8" xfId="27738" xr:uid="{00000000-0005-0000-0000-000086750000}"/>
    <cellStyle name="Poznámka 2 3 5 8 2" xfId="27739" xr:uid="{00000000-0005-0000-0000-000087750000}"/>
    <cellStyle name="Poznámka 2 3 5 9" xfId="27740" xr:uid="{00000000-0005-0000-0000-000088750000}"/>
    <cellStyle name="Poznámka 2 3 5 9 2" xfId="27741" xr:uid="{00000000-0005-0000-0000-000089750000}"/>
    <cellStyle name="Poznámka 2 3 6" xfId="27742" xr:uid="{00000000-0005-0000-0000-00008A750000}"/>
    <cellStyle name="Poznámka 2 3 6 10" xfId="27743" xr:uid="{00000000-0005-0000-0000-00008B750000}"/>
    <cellStyle name="Poznámka 2 3 6 2" xfId="27744" xr:uid="{00000000-0005-0000-0000-00008C750000}"/>
    <cellStyle name="Poznámka 2 3 6 2 2" xfId="27745" xr:uid="{00000000-0005-0000-0000-00008D750000}"/>
    <cellStyle name="Poznámka 2 3 6 2 3" xfId="27746" xr:uid="{00000000-0005-0000-0000-00008E750000}"/>
    <cellStyle name="Poznámka 2 3 6 3" xfId="27747" xr:uid="{00000000-0005-0000-0000-00008F750000}"/>
    <cellStyle name="Poznámka 2 3 6 3 2" xfId="27748" xr:uid="{00000000-0005-0000-0000-000090750000}"/>
    <cellStyle name="Poznámka 2 3 6 3 3" xfId="27749" xr:uid="{00000000-0005-0000-0000-000091750000}"/>
    <cellStyle name="Poznámka 2 3 6 4" xfId="27750" xr:uid="{00000000-0005-0000-0000-000092750000}"/>
    <cellStyle name="Poznámka 2 3 6 4 2" xfId="27751" xr:uid="{00000000-0005-0000-0000-000093750000}"/>
    <cellStyle name="Poznámka 2 3 6 4 3" xfId="27752" xr:uid="{00000000-0005-0000-0000-000094750000}"/>
    <cellStyle name="Poznámka 2 3 6 5" xfId="27753" xr:uid="{00000000-0005-0000-0000-000095750000}"/>
    <cellStyle name="Poznámka 2 3 6 5 2" xfId="27754" xr:uid="{00000000-0005-0000-0000-000096750000}"/>
    <cellStyle name="Poznámka 2 3 6 5 3" xfId="27755" xr:uid="{00000000-0005-0000-0000-000097750000}"/>
    <cellStyle name="Poznámka 2 3 6 6" xfId="27756" xr:uid="{00000000-0005-0000-0000-000098750000}"/>
    <cellStyle name="Poznámka 2 3 6 6 2" xfId="27757" xr:uid="{00000000-0005-0000-0000-000099750000}"/>
    <cellStyle name="Poznámka 2 3 6 6 3" xfId="27758" xr:uid="{00000000-0005-0000-0000-00009A750000}"/>
    <cellStyle name="Poznámka 2 3 6 7" xfId="27759" xr:uid="{00000000-0005-0000-0000-00009B750000}"/>
    <cellStyle name="Poznámka 2 3 6 7 2" xfId="27760" xr:uid="{00000000-0005-0000-0000-00009C750000}"/>
    <cellStyle name="Poznámka 2 3 6 8" xfId="27761" xr:uid="{00000000-0005-0000-0000-00009D750000}"/>
    <cellStyle name="Poznámka 2 3 6 8 2" xfId="27762" xr:uid="{00000000-0005-0000-0000-00009E750000}"/>
    <cellStyle name="Poznámka 2 3 6 9" xfId="27763" xr:uid="{00000000-0005-0000-0000-00009F750000}"/>
    <cellStyle name="Poznámka 2 3 6 9 2" xfId="27764" xr:uid="{00000000-0005-0000-0000-0000A0750000}"/>
    <cellStyle name="Poznámka 2 3 7" xfId="27765" xr:uid="{00000000-0005-0000-0000-0000A1750000}"/>
    <cellStyle name="Poznámka 2 3 7 10" xfId="27766" xr:uid="{00000000-0005-0000-0000-0000A2750000}"/>
    <cellStyle name="Poznámka 2 3 7 2" xfId="27767" xr:uid="{00000000-0005-0000-0000-0000A3750000}"/>
    <cellStyle name="Poznámka 2 3 7 2 2" xfId="27768" xr:uid="{00000000-0005-0000-0000-0000A4750000}"/>
    <cellStyle name="Poznámka 2 3 7 2 3" xfId="27769" xr:uid="{00000000-0005-0000-0000-0000A5750000}"/>
    <cellStyle name="Poznámka 2 3 7 3" xfId="27770" xr:uid="{00000000-0005-0000-0000-0000A6750000}"/>
    <cellStyle name="Poznámka 2 3 7 3 2" xfId="27771" xr:uid="{00000000-0005-0000-0000-0000A7750000}"/>
    <cellStyle name="Poznámka 2 3 7 3 3" xfId="27772" xr:uid="{00000000-0005-0000-0000-0000A8750000}"/>
    <cellStyle name="Poznámka 2 3 7 4" xfId="27773" xr:uid="{00000000-0005-0000-0000-0000A9750000}"/>
    <cellStyle name="Poznámka 2 3 7 4 2" xfId="27774" xr:uid="{00000000-0005-0000-0000-0000AA750000}"/>
    <cellStyle name="Poznámka 2 3 7 4 3" xfId="27775" xr:uid="{00000000-0005-0000-0000-0000AB750000}"/>
    <cellStyle name="Poznámka 2 3 7 5" xfId="27776" xr:uid="{00000000-0005-0000-0000-0000AC750000}"/>
    <cellStyle name="Poznámka 2 3 7 5 2" xfId="27777" xr:uid="{00000000-0005-0000-0000-0000AD750000}"/>
    <cellStyle name="Poznámka 2 3 7 5 3" xfId="27778" xr:uid="{00000000-0005-0000-0000-0000AE750000}"/>
    <cellStyle name="Poznámka 2 3 7 6" xfId="27779" xr:uid="{00000000-0005-0000-0000-0000AF750000}"/>
    <cellStyle name="Poznámka 2 3 7 6 2" xfId="27780" xr:uid="{00000000-0005-0000-0000-0000B0750000}"/>
    <cellStyle name="Poznámka 2 3 7 6 3" xfId="27781" xr:uid="{00000000-0005-0000-0000-0000B1750000}"/>
    <cellStyle name="Poznámka 2 3 7 7" xfId="27782" xr:uid="{00000000-0005-0000-0000-0000B2750000}"/>
    <cellStyle name="Poznámka 2 3 7 7 2" xfId="27783" xr:uid="{00000000-0005-0000-0000-0000B3750000}"/>
    <cellStyle name="Poznámka 2 3 7 8" xfId="27784" xr:uid="{00000000-0005-0000-0000-0000B4750000}"/>
    <cellStyle name="Poznámka 2 3 7 8 2" xfId="27785" xr:uid="{00000000-0005-0000-0000-0000B5750000}"/>
    <cellStyle name="Poznámka 2 3 7 9" xfId="27786" xr:uid="{00000000-0005-0000-0000-0000B6750000}"/>
    <cellStyle name="Poznámka 2 3 7 9 2" xfId="27787" xr:uid="{00000000-0005-0000-0000-0000B7750000}"/>
    <cellStyle name="Poznámka 2 3 8" xfId="27788" xr:uid="{00000000-0005-0000-0000-0000B8750000}"/>
    <cellStyle name="Poznámka 2 3 8 10" xfId="27789" xr:uid="{00000000-0005-0000-0000-0000B9750000}"/>
    <cellStyle name="Poznámka 2 3 8 10 2" xfId="27790" xr:uid="{00000000-0005-0000-0000-0000BA750000}"/>
    <cellStyle name="Poznámka 2 3 8 11" xfId="27791" xr:uid="{00000000-0005-0000-0000-0000BB750000}"/>
    <cellStyle name="Poznámka 2 3 8 2" xfId="27792" xr:uid="{00000000-0005-0000-0000-0000BC750000}"/>
    <cellStyle name="Poznámka 2 3 8 2 2" xfId="27793" xr:uid="{00000000-0005-0000-0000-0000BD750000}"/>
    <cellStyle name="Poznámka 2 3 8 2 3" xfId="27794" xr:uid="{00000000-0005-0000-0000-0000BE750000}"/>
    <cellStyle name="Poznámka 2 3 8 3" xfId="27795" xr:uid="{00000000-0005-0000-0000-0000BF750000}"/>
    <cellStyle name="Poznámka 2 3 8 3 2" xfId="27796" xr:uid="{00000000-0005-0000-0000-0000C0750000}"/>
    <cellStyle name="Poznámka 2 3 8 3 3" xfId="27797" xr:uid="{00000000-0005-0000-0000-0000C1750000}"/>
    <cellStyle name="Poznámka 2 3 8 4" xfId="27798" xr:uid="{00000000-0005-0000-0000-0000C2750000}"/>
    <cellStyle name="Poznámka 2 3 8 4 2" xfId="27799" xr:uid="{00000000-0005-0000-0000-0000C3750000}"/>
    <cellStyle name="Poznámka 2 3 8 4 3" xfId="27800" xr:uid="{00000000-0005-0000-0000-0000C4750000}"/>
    <cellStyle name="Poznámka 2 3 8 5" xfId="27801" xr:uid="{00000000-0005-0000-0000-0000C5750000}"/>
    <cellStyle name="Poznámka 2 3 8 5 2" xfId="27802" xr:uid="{00000000-0005-0000-0000-0000C6750000}"/>
    <cellStyle name="Poznámka 2 3 8 5 3" xfId="27803" xr:uid="{00000000-0005-0000-0000-0000C7750000}"/>
    <cellStyle name="Poznámka 2 3 8 6" xfId="27804" xr:uid="{00000000-0005-0000-0000-0000C8750000}"/>
    <cellStyle name="Poznámka 2 3 8 6 2" xfId="27805" xr:uid="{00000000-0005-0000-0000-0000C9750000}"/>
    <cellStyle name="Poznámka 2 3 8 6 3" xfId="27806" xr:uid="{00000000-0005-0000-0000-0000CA750000}"/>
    <cellStyle name="Poznámka 2 3 8 7" xfId="27807" xr:uid="{00000000-0005-0000-0000-0000CB750000}"/>
    <cellStyle name="Poznámka 2 3 8 7 2" xfId="27808" xr:uid="{00000000-0005-0000-0000-0000CC750000}"/>
    <cellStyle name="Poznámka 2 3 8 7 3" xfId="27809" xr:uid="{00000000-0005-0000-0000-0000CD750000}"/>
    <cellStyle name="Poznámka 2 3 8 8" xfId="27810" xr:uid="{00000000-0005-0000-0000-0000CE750000}"/>
    <cellStyle name="Poznámka 2 3 8 8 2" xfId="27811" xr:uid="{00000000-0005-0000-0000-0000CF750000}"/>
    <cellStyle name="Poznámka 2 3 8 9" xfId="27812" xr:uid="{00000000-0005-0000-0000-0000D0750000}"/>
    <cellStyle name="Poznámka 2 3 8 9 2" xfId="27813" xr:uid="{00000000-0005-0000-0000-0000D1750000}"/>
    <cellStyle name="Poznámka 2 3 9" xfId="27814" xr:uid="{00000000-0005-0000-0000-0000D2750000}"/>
    <cellStyle name="Poznámka 2 3 9 2" xfId="27815" xr:uid="{00000000-0005-0000-0000-0000D3750000}"/>
    <cellStyle name="Poznámka 2 4" xfId="27816" xr:uid="{00000000-0005-0000-0000-0000D4750000}"/>
    <cellStyle name="Poznámka 2 4 10" xfId="27817" xr:uid="{00000000-0005-0000-0000-0000D5750000}"/>
    <cellStyle name="Poznámka 2 4 10 2" xfId="27818" xr:uid="{00000000-0005-0000-0000-0000D6750000}"/>
    <cellStyle name="Poznámka 2 4 10 3" xfId="27819" xr:uid="{00000000-0005-0000-0000-0000D7750000}"/>
    <cellStyle name="Poznámka 2 4 11" xfId="27820" xr:uid="{00000000-0005-0000-0000-0000D8750000}"/>
    <cellStyle name="Poznámka 2 4 11 2" xfId="27821" xr:uid="{00000000-0005-0000-0000-0000D9750000}"/>
    <cellStyle name="Poznámka 2 4 11 3" xfId="27822" xr:uid="{00000000-0005-0000-0000-0000DA750000}"/>
    <cellStyle name="Poznámka 2 4 12" xfId="27823" xr:uid="{00000000-0005-0000-0000-0000DB750000}"/>
    <cellStyle name="Poznámka 2 4 12 2" xfId="27824" xr:uid="{00000000-0005-0000-0000-0000DC750000}"/>
    <cellStyle name="Poznámka 2 4 12 3" xfId="27825" xr:uid="{00000000-0005-0000-0000-0000DD750000}"/>
    <cellStyle name="Poznámka 2 4 13" xfId="27826" xr:uid="{00000000-0005-0000-0000-0000DE750000}"/>
    <cellStyle name="Poznámka 2 4 13 2" xfId="27827" xr:uid="{00000000-0005-0000-0000-0000DF750000}"/>
    <cellStyle name="Poznámka 2 4 14" xfId="27828" xr:uid="{00000000-0005-0000-0000-0000E0750000}"/>
    <cellStyle name="Poznámka 2 4 14 2" xfId="27829" xr:uid="{00000000-0005-0000-0000-0000E1750000}"/>
    <cellStyle name="Poznámka 2 4 15" xfId="27830" xr:uid="{00000000-0005-0000-0000-0000E2750000}"/>
    <cellStyle name="Poznámka 2 4 15 2" xfId="27831" xr:uid="{00000000-0005-0000-0000-0000E3750000}"/>
    <cellStyle name="Poznámka 2 4 2" xfId="27832" xr:uid="{00000000-0005-0000-0000-0000E4750000}"/>
    <cellStyle name="Poznámka 2 4 2 10" xfId="27833" xr:uid="{00000000-0005-0000-0000-0000E5750000}"/>
    <cellStyle name="Poznámka 2 4 2 2" xfId="27834" xr:uid="{00000000-0005-0000-0000-0000E6750000}"/>
    <cellStyle name="Poznámka 2 4 2 2 2" xfId="27835" xr:uid="{00000000-0005-0000-0000-0000E7750000}"/>
    <cellStyle name="Poznámka 2 4 2 2 3" xfId="27836" xr:uid="{00000000-0005-0000-0000-0000E8750000}"/>
    <cellStyle name="Poznámka 2 4 2 3" xfId="27837" xr:uid="{00000000-0005-0000-0000-0000E9750000}"/>
    <cellStyle name="Poznámka 2 4 2 3 2" xfId="27838" xr:uid="{00000000-0005-0000-0000-0000EA750000}"/>
    <cellStyle name="Poznámka 2 4 2 3 3" xfId="27839" xr:uid="{00000000-0005-0000-0000-0000EB750000}"/>
    <cellStyle name="Poznámka 2 4 2 4" xfId="27840" xr:uid="{00000000-0005-0000-0000-0000EC750000}"/>
    <cellStyle name="Poznámka 2 4 2 4 2" xfId="27841" xr:uid="{00000000-0005-0000-0000-0000ED750000}"/>
    <cellStyle name="Poznámka 2 4 2 4 3" xfId="27842" xr:uid="{00000000-0005-0000-0000-0000EE750000}"/>
    <cellStyle name="Poznámka 2 4 2 5" xfId="27843" xr:uid="{00000000-0005-0000-0000-0000EF750000}"/>
    <cellStyle name="Poznámka 2 4 2 5 2" xfId="27844" xr:uid="{00000000-0005-0000-0000-0000F0750000}"/>
    <cellStyle name="Poznámka 2 4 2 5 3" xfId="27845" xr:uid="{00000000-0005-0000-0000-0000F1750000}"/>
    <cellStyle name="Poznámka 2 4 2 6" xfId="27846" xr:uid="{00000000-0005-0000-0000-0000F2750000}"/>
    <cellStyle name="Poznámka 2 4 2 6 2" xfId="27847" xr:uid="{00000000-0005-0000-0000-0000F3750000}"/>
    <cellStyle name="Poznámka 2 4 2 6 3" xfId="27848" xr:uid="{00000000-0005-0000-0000-0000F4750000}"/>
    <cellStyle name="Poznámka 2 4 2 7" xfId="27849" xr:uid="{00000000-0005-0000-0000-0000F5750000}"/>
    <cellStyle name="Poznámka 2 4 2 7 2" xfId="27850" xr:uid="{00000000-0005-0000-0000-0000F6750000}"/>
    <cellStyle name="Poznámka 2 4 2 8" xfId="27851" xr:uid="{00000000-0005-0000-0000-0000F7750000}"/>
    <cellStyle name="Poznámka 2 4 2 8 2" xfId="27852" xr:uid="{00000000-0005-0000-0000-0000F8750000}"/>
    <cellStyle name="Poznámka 2 4 2 9" xfId="27853" xr:uid="{00000000-0005-0000-0000-0000F9750000}"/>
    <cellStyle name="Poznámka 2 4 2 9 2" xfId="27854" xr:uid="{00000000-0005-0000-0000-0000FA750000}"/>
    <cellStyle name="Poznámka 2 4 3" xfId="27855" xr:uid="{00000000-0005-0000-0000-0000FB750000}"/>
    <cellStyle name="Poznámka 2 4 3 10" xfId="27856" xr:uid="{00000000-0005-0000-0000-0000FC750000}"/>
    <cellStyle name="Poznámka 2 4 3 2" xfId="27857" xr:uid="{00000000-0005-0000-0000-0000FD750000}"/>
    <cellStyle name="Poznámka 2 4 3 2 2" xfId="27858" xr:uid="{00000000-0005-0000-0000-0000FE750000}"/>
    <cellStyle name="Poznámka 2 4 3 2 3" xfId="27859" xr:uid="{00000000-0005-0000-0000-0000FF750000}"/>
    <cellStyle name="Poznámka 2 4 3 3" xfId="27860" xr:uid="{00000000-0005-0000-0000-000000760000}"/>
    <cellStyle name="Poznámka 2 4 3 3 2" xfId="27861" xr:uid="{00000000-0005-0000-0000-000001760000}"/>
    <cellStyle name="Poznámka 2 4 3 3 3" xfId="27862" xr:uid="{00000000-0005-0000-0000-000002760000}"/>
    <cellStyle name="Poznámka 2 4 3 4" xfId="27863" xr:uid="{00000000-0005-0000-0000-000003760000}"/>
    <cellStyle name="Poznámka 2 4 3 4 2" xfId="27864" xr:uid="{00000000-0005-0000-0000-000004760000}"/>
    <cellStyle name="Poznámka 2 4 3 4 3" xfId="27865" xr:uid="{00000000-0005-0000-0000-000005760000}"/>
    <cellStyle name="Poznámka 2 4 3 5" xfId="27866" xr:uid="{00000000-0005-0000-0000-000006760000}"/>
    <cellStyle name="Poznámka 2 4 3 5 2" xfId="27867" xr:uid="{00000000-0005-0000-0000-000007760000}"/>
    <cellStyle name="Poznámka 2 4 3 5 3" xfId="27868" xr:uid="{00000000-0005-0000-0000-000008760000}"/>
    <cellStyle name="Poznámka 2 4 3 6" xfId="27869" xr:uid="{00000000-0005-0000-0000-000009760000}"/>
    <cellStyle name="Poznámka 2 4 3 6 2" xfId="27870" xr:uid="{00000000-0005-0000-0000-00000A760000}"/>
    <cellStyle name="Poznámka 2 4 3 6 3" xfId="27871" xr:uid="{00000000-0005-0000-0000-00000B760000}"/>
    <cellStyle name="Poznámka 2 4 3 7" xfId="27872" xr:uid="{00000000-0005-0000-0000-00000C760000}"/>
    <cellStyle name="Poznámka 2 4 3 7 2" xfId="27873" xr:uid="{00000000-0005-0000-0000-00000D760000}"/>
    <cellStyle name="Poznámka 2 4 3 8" xfId="27874" xr:uid="{00000000-0005-0000-0000-00000E760000}"/>
    <cellStyle name="Poznámka 2 4 3 8 2" xfId="27875" xr:uid="{00000000-0005-0000-0000-00000F760000}"/>
    <cellStyle name="Poznámka 2 4 3 9" xfId="27876" xr:uid="{00000000-0005-0000-0000-000010760000}"/>
    <cellStyle name="Poznámka 2 4 3 9 2" xfId="27877" xr:uid="{00000000-0005-0000-0000-000011760000}"/>
    <cellStyle name="Poznámka 2 4 4" xfId="27878" xr:uid="{00000000-0005-0000-0000-000012760000}"/>
    <cellStyle name="Poznámka 2 4 4 10" xfId="27879" xr:uid="{00000000-0005-0000-0000-000013760000}"/>
    <cellStyle name="Poznámka 2 4 4 2" xfId="27880" xr:uid="{00000000-0005-0000-0000-000014760000}"/>
    <cellStyle name="Poznámka 2 4 4 2 2" xfId="27881" xr:uid="{00000000-0005-0000-0000-000015760000}"/>
    <cellStyle name="Poznámka 2 4 4 2 3" xfId="27882" xr:uid="{00000000-0005-0000-0000-000016760000}"/>
    <cellStyle name="Poznámka 2 4 4 3" xfId="27883" xr:uid="{00000000-0005-0000-0000-000017760000}"/>
    <cellStyle name="Poznámka 2 4 4 3 2" xfId="27884" xr:uid="{00000000-0005-0000-0000-000018760000}"/>
    <cellStyle name="Poznámka 2 4 4 3 3" xfId="27885" xr:uid="{00000000-0005-0000-0000-000019760000}"/>
    <cellStyle name="Poznámka 2 4 4 4" xfId="27886" xr:uid="{00000000-0005-0000-0000-00001A760000}"/>
    <cellStyle name="Poznámka 2 4 4 4 2" xfId="27887" xr:uid="{00000000-0005-0000-0000-00001B760000}"/>
    <cellStyle name="Poznámka 2 4 4 4 3" xfId="27888" xr:uid="{00000000-0005-0000-0000-00001C760000}"/>
    <cellStyle name="Poznámka 2 4 4 5" xfId="27889" xr:uid="{00000000-0005-0000-0000-00001D760000}"/>
    <cellStyle name="Poznámka 2 4 4 5 2" xfId="27890" xr:uid="{00000000-0005-0000-0000-00001E760000}"/>
    <cellStyle name="Poznámka 2 4 4 5 3" xfId="27891" xr:uid="{00000000-0005-0000-0000-00001F760000}"/>
    <cellStyle name="Poznámka 2 4 4 6" xfId="27892" xr:uid="{00000000-0005-0000-0000-000020760000}"/>
    <cellStyle name="Poznámka 2 4 4 6 2" xfId="27893" xr:uid="{00000000-0005-0000-0000-000021760000}"/>
    <cellStyle name="Poznámka 2 4 4 6 3" xfId="27894" xr:uid="{00000000-0005-0000-0000-000022760000}"/>
    <cellStyle name="Poznámka 2 4 4 7" xfId="27895" xr:uid="{00000000-0005-0000-0000-000023760000}"/>
    <cellStyle name="Poznámka 2 4 4 7 2" xfId="27896" xr:uid="{00000000-0005-0000-0000-000024760000}"/>
    <cellStyle name="Poznámka 2 4 4 8" xfId="27897" xr:uid="{00000000-0005-0000-0000-000025760000}"/>
    <cellStyle name="Poznámka 2 4 4 8 2" xfId="27898" xr:uid="{00000000-0005-0000-0000-000026760000}"/>
    <cellStyle name="Poznámka 2 4 4 9" xfId="27899" xr:uid="{00000000-0005-0000-0000-000027760000}"/>
    <cellStyle name="Poznámka 2 4 4 9 2" xfId="27900" xr:uid="{00000000-0005-0000-0000-000028760000}"/>
    <cellStyle name="Poznámka 2 4 5" xfId="27901" xr:uid="{00000000-0005-0000-0000-000029760000}"/>
    <cellStyle name="Poznámka 2 4 5 10" xfId="27902" xr:uid="{00000000-0005-0000-0000-00002A760000}"/>
    <cellStyle name="Poznámka 2 4 5 2" xfId="27903" xr:uid="{00000000-0005-0000-0000-00002B760000}"/>
    <cellStyle name="Poznámka 2 4 5 2 2" xfId="27904" xr:uid="{00000000-0005-0000-0000-00002C760000}"/>
    <cellStyle name="Poznámka 2 4 5 2 3" xfId="27905" xr:uid="{00000000-0005-0000-0000-00002D760000}"/>
    <cellStyle name="Poznámka 2 4 5 3" xfId="27906" xr:uid="{00000000-0005-0000-0000-00002E760000}"/>
    <cellStyle name="Poznámka 2 4 5 3 2" xfId="27907" xr:uid="{00000000-0005-0000-0000-00002F760000}"/>
    <cellStyle name="Poznámka 2 4 5 3 3" xfId="27908" xr:uid="{00000000-0005-0000-0000-000030760000}"/>
    <cellStyle name="Poznámka 2 4 5 4" xfId="27909" xr:uid="{00000000-0005-0000-0000-000031760000}"/>
    <cellStyle name="Poznámka 2 4 5 4 2" xfId="27910" xr:uid="{00000000-0005-0000-0000-000032760000}"/>
    <cellStyle name="Poznámka 2 4 5 4 3" xfId="27911" xr:uid="{00000000-0005-0000-0000-000033760000}"/>
    <cellStyle name="Poznámka 2 4 5 5" xfId="27912" xr:uid="{00000000-0005-0000-0000-000034760000}"/>
    <cellStyle name="Poznámka 2 4 5 5 2" xfId="27913" xr:uid="{00000000-0005-0000-0000-000035760000}"/>
    <cellStyle name="Poznámka 2 4 5 5 3" xfId="27914" xr:uid="{00000000-0005-0000-0000-000036760000}"/>
    <cellStyle name="Poznámka 2 4 5 6" xfId="27915" xr:uid="{00000000-0005-0000-0000-000037760000}"/>
    <cellStyle name="Poznámka 2 4 5 6 2" xfId="27916" xr:uid="{00000000-0005-0000-0000-000038760000}"/>
    <cellStyle name="Poznámka 2 4 5 6 3" xfId="27917" xr:uid="{00000000-0005-0000-0000-000039760000}"/>
    <cellStyle name="Poznámka 2 4 5 7" xfId="27918" xr:uid="{00000000-0005-0000-0000-00003A760000}"/>
    <cellStyle name="Poznámka 2 4 5 7 2" xfId="27919" xr:uid="{00000000-0005-0000-0000-00003B760000}"/>
    <cellStyle name="Poznámka 2 4 5 8" xfId="27920" xr:uid="{00000000-0005-0000-0000-00003C760000}"/>
    <cellStyle name="Poznámka 2 4 5 8 2" xfId="27921" xr:uid="{00000000-0005-0000-0000-00003D760000}"/>
    <cellStyle name="Poznámka 2 4 5 9" xfId="27922" xr:uid="{00000000-0005-0000-0000-00003E760000}"/>
    <cellStyle name="Poznámka 2 4 5 9 2" xfId="27923" xr:uid="{00000000-0005-0000-0000-00003F760000}"/>
    <cellStyle name="Poznámka 2 4 6" xfId="27924" xr:uid="{00000000-0005-0000-0000-000040760000}"/>
    <cellStyle name="Poznámka 2 4 6 10" xfId="27925" xr:uid="{00000000-0005-0000-0000-000041760000}"/>
    <cellStyle name="Poznámka 2 4 6 2" xfId="27926" xr:uid="{00000000-0005-0000-0000-000042760000}"/>
    <cellStyle name="Poznámka 2 4 6 2 2" xfId="27927" xr:uid="{00000000-0005-0000-0000-000043760000}"/>
    <cellStyle name="Poznámka 2 4 6 2 3" xfId="27928" xr:uid="{00000000-0005-0000-0000-000044760000}"/>
    <cellStyle name="Poznámka 2 4 6 3" xfId="27929" xr:uid="{00000000-0005-0000-0000-000045760000}"/>
    <cellStyle name="Poznámka 2 4 6 3 2" xfId="27930" xr:uid="{00000000-0005-0000-0000-000046760000}"/>
    <cellStyle name="Poznámka 2 4 6 3 3" xfId="27931" xr:uid="{00000000-0005-0000-0000-000047760000}"/>
    <cellStyle name="Poznámka 2 4 6 4" xfId="27932" xr:uid="{00000000-0005-0000-0000-000048760000}"/>
    <cellStyle name="Poznámka 2 4 6 4 2" xfId="27933" xr:uid="{00000000-0005-0000-0000-000049760000}"/>
    <cellStyle name="Poznámka 2 4 6 4 3" xfId="27934" xr:uid="{00000000-0005-0000-0000-00004A760000}"/>
    <cellStyle name="Poznámka 2 4 6 5" xfId="27935" xr:uid="{00000000-0005-0000-0000-00004B760000}"/>
    <cellStyle name="Poznámka 2 4 6 5 2" xfId="27936" xr:uid="{00000000-0005-0000-0000-00004C760000}"/>
    <cellStyle name="Poznámka 2 4 6 5 3" xfId="27937" xr:uid="{00000000-0005-0000-0000-00004D760000}"/>
    <cellStyle name="Poznámka 2 4 6 6" xfId="27938" xr:uid="{00000000-0005-0000-0000-00004E760000}"/>
    <cellStyle name="Poznámka 2 4 6 6 2" xfId="27939" xr:uid="{00000000-0005-0000-0000-00004F760000}"/>
    <cellStyle name="Poznámka 2 4 6 6 3" xfId="27940" xr:uid="{00000000-0005-0000-0000-000050760000}"/>
    <cellStyle name="Poznámka 2 4 6 7" xfId="27941" xr:uid="{00000000-0005-0000-0000-000051760000}"/>
    <cellStyle name="Poznámka 2 4 6 7 2" xfId="27942" xr:uid="{00000000-0005-0000-0000-000052760000}"/>
    <cellStyle name="Poznámka 2 4 6 8" xfId="27943" xr:uid="{00000000-0005-0000-0000-000053760000}"/>
    <cellStyle name="Poznámka 2 4 6 8 2" xfId="27944" xr:uid="{00000000-0005-0000-0000-000054760000}"/>
    <cellStyle name="Poznámka 2 4 6 9" xfId="27945" xr:uid="{00000000-0005-0000-0000-000055760000}"/>
    <cellStyle name="Poznámka 2 4 6 9 2" xfId="27946" xr:uid="{00000000-0005-0000-0000-000056760000}"/>
    <cellStyle name="Poznámka 2 4 7" xfId="27947" xr:uid="{00000000-0005-0000-0000-000057760000}"/>
    <cellStyle name="Poznámka 2 4 7 10" xfId="27948" xr:uid="{00000000-0005-0000-0000-000058760000}"/>
    <cellStyle name="Poznámka 2 4 7 2" xfId="27949" xr:uid="{00000000-0005-0000-0000-000059760000}"/>
    <cellStyle name="Poznámka 2 4 7 2 2" xfId="27950" xr:uid="{00000000-0005-0000-0000-00005A760000}"/>
    <cellStyle name="Poznámka 2 4 7 2 3" xfId="27951" xr:uid="{00000000-0005-0000-0000-00005B760000}"/>
    <cellStyle name="Poznámka 2 4 7 3" xfId="27952" xr:uid="{00000000-0005-0000-0000-00005C760000}"/>
    <cellStyle name="Poznámka 2 4 7 3 2" xfId="27953" xr:uid="{00000000-0005-0000-0000-00005D760000}"/>
    <cellStyle name="Poznámka 2 4 7 3 3" xfId="27954" xr:uid="{00000000-0005-0000-0000-00005E760000}"/>
    <cellStyle name="Poznámka 2 4 7 4" xfId="27955" xr:uid="{00000000-0005-0000-0000-00005F760000}"/>
    <cellStyle name="Poznámka 2 4 7 4 2" xfId="27956" xr:uid="{00000000-0005-0000-0000-000060760000}"/>
    <cellStyle name="Poznámka 2 4 7 4 3" xfId="27957" xr:uid="{00000000-0005-0000-0000-000061760000}"/>
    <cellStyle name="Poznámka 2 4 7 5" xfId="27958" xr:uid="{00000000-0005-0000-0000-000062760000}"/>
    <cellStyle name="Poznámka 2 4 7 5 2" xfId="27959" xr:uid="{00000000-0005-0000-0000-000063760000}"/>
    <cellStyle name="Poznámka 2 4 7 5 3" xfId="27960" xr:uid="{00000000-0005-0000-0000-000064760000}"/>
    <cellStyle name="Poznámka 2 4 7 6" xfId="27961" xr:uid="{00000000-0005-0000-0000-000065760000}"/>
    <cellStyle name="Poznámka 2 4 7 6 2" xfId="27962" xr:uid="{00000000-0005-0000-0000-000066760000}"/>
    <cellStyle name="Poznámka 2 4 7 6 3" xfId="27963" xr:uid="{00000000-0005-0000-0000-000067760000}"/>
    <cellStyle name="Poznámka 2 4 7 7" xfId="27964" xr:uid="{00000000-0005-0000-0000-000068760000}"/>
    <cellStyle name="Poznámka 2 4 7 7 2" xfId="27965" xr:uid="{00000000-0005-0000-0000-000069760000}"/>
    <cellStyle name="Poznámka 2 4 7 8" xfId="27966" xr:uid="{00000000-0005-0000-0000-00006A760000}"/>
    <cellStyle name="Poznámka 2 4 7 8 2" xfId="27967" xr:uid="{00000000-0005-0000-0000-00006B760000}"/>
    <cellStyle name="Poznámka 2 4 7 9" xfId="27968" xr:uid="{00000000-0005-0000-0000-00006C760000}"/>
    <cellStyle name="Poznámka 2 4 7 9 2" xfId="27969" xr:uid="{00000000-0005-0000-0000-00006D760000}"/>
    <cellStyle name="Poznámka 2 4 8" xfId="27970" xr:uid="{00000000-0005-0000-0000-00006E760000}"/>
    <cellStyle name="Poznámka 2 4 8 10" xfId="27971" xr:uid="{00000000-0005-0000-0000-00006F760000}"/>
    <cellStyle name="Poznámka 2 4 8 10 2" xfId="27972" xr:uid="{00000000-0005-0000-0000-000070760000}"/>
    <cellStyle name="Poznámka 2 4 8 11" xfId="27973" xr:uid="{00000000-0005-0000-0000-000071760000}"/>
    <cellStyle name="Poznámka 2 4 8 2" xfId="27974" xr:uid="{00000000-0005-0000-0000-000072760000}"/>
    <cellStyle name="Poznámka 2 4 8 2 2" xfId="27975" xr:uid="{00000000-0005-0000-0000-000073760000}"/>
    <cellStyle name="Poznámka 2 4 8 2 3" xfId="27976" xr:uid="{00000000-0005-0000-0000-000074760000}"/>
    <cellStyle name="Poznámka 2 4 8 3" xfId="27977" xr:uid="{00000000-0005-0000-0000-000075760000}"/>
    <cellStyle name="Poznámka 2 4 8 3 2" xfId="27978" xr:uid="{00000000-0005-0000-0000-000076760000}"/>
    <cellStyle name="Poznámka 2 4 8 3 3" xfId="27979" xr:uid="{00000000-0005-0000-0000-000077760000}"/>
    <cellStyle name="Poznámka 2 4 8 4" xfId="27980" xr:uid="{00000000-0005-0000-0000-000078760000}"/>
    <cellStyle name="Poznámka 2 4 8 4 2" xfId="27981" xr:uid="{00000000-0005-0000-0000-000079760000}"/>
    <cellStyle name="Poznámka 2 4 8 4 3" xfId="27982" xr:uid="{00000000-0005-0000-0000-00007A760000}"/>
    <cellStyle name="Poznámka 2 4 8 5" xfId="27983" xr:uid="{00000000-0005-0000-0000-00007B760000}"/>
    <cellStyle name="Poznámka 2 4 8 5 2" xfId="27984" xr:uid="{00000000-0005-0000-0000-00007C760000}"/>
    <cellStyle name="Poznámka 2 4 8 5 3" xfId="27985" xr:uid="{00000000-0005-0000-0000-00007D760000}"/>
    <cellStyle name="Poznámka 2 4 8 6" xfId="27986" xr:uid="{00000000-0005-0000-0000-00007E760000}"/>
    <cellStyle name="Poznámka 2 4 8 6 2" xfId="27987" xr:uid="{00000000-0005-0000-0000-00007F760000}"/>
    <cellStyle name="Poznámka 2 4 8 6 3" xfId="27988" xr:uid="{00000000-0005-0000-0000-000080760000}"/>
    <cellStyle name="Poznámka 2 4 8 7" xfId="27989" xr:uid="{00000000-0005-0000-0000-000081760000}"/>
    <cellStyle name="Poznámka 2 4 8 7 2" xfId="27990" xr:uid="{00000000-0005-0000-0000-000082760000}"/>
    <cellStyle name="Poznámka 2 4 8 7 3" xfId="27991" xr:uid="{00000000-0005-0000-0000-000083760000}"/>
    <cellStyle name="Poznámka 2 4 8 8" xfId="27992" xr:uid="{00000000-0005-0000-0000-000084760000}"/>
    <cellStyle name="Poznámka 2 4 8 8 2" xfId="27993" xr:uid="{00000000-0005-0000-0000-000085760000}"/>
    <cellStyle name="Poznámka 2 4 8 9" xfId="27994" xr:uid="{00000000-0005-0000-0000-000086760000}"/>
    <cellStyle name="Poznámka 2 4 8 9 2" xfId="27995" xr:uid="{00000000-0005-0000-0000-000087760000}"/>
    <cellStyle name="Poznámka 2 4 9" xfId="27996" xr:uid="{00000000-0005-0000-0000-000088760000}"/>
    <cellStyle name="Poznámka 2 4 9 2" xfId="27997" xr:uid="{00000000-0005-0000-0000-000089760000}"/>
    <cellStyle name="Poznámka 2 5" xfId="27998" xr:uid="{00000000-0005-0000-0000-00008A760000}"/>
    <cellStyle name="Poznámka 2 5 10" xfId="27999" xr:uid="{00000000-0005-0000-0000-00008B760000}"/>
    <cellStyle name="Poznámka 2 5 2" xfId="28000" xr:uid="{00000000-0005-0000-0000-00008C760000}"/>
    <cellStyle name="Poznámka 2 5 2 2" xfId="28001" xr:uid="{00000000-0005-0000-0000-00008D760000}"/>
    <cellStyle name="Poznámka 2 5 2 3" xfId="28002" xr:uid="{00000000-0005-0000-0000-00008E760000}"/>
    <cellStyle name="Poznámka 2 5 3" xfId="28003" xr:uid="{00000000-0005-0000-0000-00008F760000}"/>
    <cellStyle name="Poznámka 2 5 3 2" xfId="28004" xr:uid="{00000000-0005-0000-0000-000090760000}"/>
    <cellStyle name="Poznámka 2 5 3 3" xfId="28005" xr:uid="{00000000-0005-0000-0000-000091760000}"/>
    <cellStyle name="Poznámka 2 5 4" xfId="28006" xr:uid="{00000000-0005-0000-0000-000092760000}"/>
    <cellStyle name="Poznámka 2 5 4 2" xfId="28007" xr:uid="{00000000-0005-0000-0000-000093760000}"/>
    <cellStyle name="Poznámka 2 5 4 3" xfId="28008" xr:uid="{00000000-0005-0000-0000-000094760000}"/>
    <cellStyle name="Poznámka 2 5 5" xfId="28009" xr:uid="{00000000-0005-0000-0000-000095760000}"/>
    <cellStyle name="Poznámka 2 5 5 2" xfId="28010" xr:uid="{00000000-0005-0000-0000-000096760000}"/>
    <cellStyle name="Poznámka 2 5 5 3" xfId="28011" xr:uid="{00000000-0005-0000-0000-000097760000}"/>
    <cellStyle name="Poznámka 2 5 6" xfId="28012" xr:uid="{00000000-0005-0000-0000-000098760000}"/>
    <cellStyle name="Poznámka 2 5 6 2" xfId="28013" xr:uid="{00000000-0005-0000-0000-000099760000}"/>
    <cellStyle name="Poznámka 2 5 6 3" xfId="28014" xr:uid="{00000000-0005-0000-0000-00009A760000}"/>
    <cellStyle name="Poznámka 2 5 7" xfId="28015" xr:uid="{00000000-0005-0000-0000-00009B760000}"/>
    <cellStyle name="Poznámka 2 5 7 2" xfId="28016" xr:uid="{00000000-0005-0000-0000-00009C760000}"/>
    <cellStyle name="Poznámka 2 5 8" xfId="28017" xr:uid="{00000000-0005-0000-0000-00009D760000}"/>
    <cellStyle name="Poznámka 2 5 8 2" xfId="28018" xr:uid="{00000000-0005-0000-0000-00009E760000}"/>
    <cellStyle name="Poznámka 2 5 9" xfId="28019" xr:uid="{00000000-0005-0000-0000-00009F760000}"/>
    <cellStyle name="Poznámka 2 5 9 2" xfId="28020" xr:uid="{00000000-0005-0000-0000-0000A0760000}"/>
    <cellStyle name="Poznámka 2 6" xfId="28021" xr:uid="{00000000-0005-0000-0000-0000A1760000}"/>
    <cellStyle name="Poznámka 2 6 10" xfId="28022" xr:uid="{00000000-0005-0000-0000-0000A2760000}"/>
    <cellStyle name="Poznámka 2 6 2" xfId="28023" xr:uid="{00000000-0005-0000-0000-0000A3760000}"/>
    <cellStyle name="Poznámka 2 6 2 2" xfId="28024" xr:uid="{00000000-0005-0000-0000-0000A4760000}"/>
    <cellStyle name="Poznámka 2 6 2 3" xfId="28025" xr:uid="{00000000-0005-0000-0000-0000A5760000}"/>
    <cellStyle name="Poznámka 2 6 3" xfId="28026" xr:uid="{00000000-0005-0000-0000-0000A6760000}"/>
    <cellStyle name="Poznámka 2 6 3 2" xfId="28027" xr:uid="{00000000-0005-0000-0000-0000A7760000}"/>
    <cellStyle name="Poznámka 2 6 3 3" xfId="28028" xr:uid="{00000000-0005-0000-0000-0000A8760000}"/>
    <cellStyle name="Poznámka 2 6 4" xfId="28029" xr:uid="{00000000-0005-0000-0000-0000A9760000}"/>
    <cellStyle name="Poznámka 2 6 4 2" xfId="28030" xr:uid="{00000000-0005-0000-0000-0000AA760000}"/>
    <cellStyle name="Poznámka 2 6 4 3" xfId="28031" xr:uid="{00000000-0005-0000-0000-0000AB760000}"/>
    <cellStyle name="Poznámka 2 6 5" xfId="28032" xr:uid="{00000000-0005-0000-0000-0000AC760000}"/>
    <cellStyle name="Poznámka 2 6 5 2" xfId="28033" xr:uid="{00000000-0005-0000-0000-0000AD760000}"/>
    <cellStyle name="Poznámka 2 6 5 3" xfId="28034" xr:uid="{00000000-0005-0000-0000-0000AE760000}"/>
    <cellStyle name="Poznámka 2 6 6" xfId="28035" xr:uid="{00000000-0005-0000-0000-0000AF760000}"/>
    <cellStyle name="Poznámka 2 6 6 2" xfId="28036" xr:uid="{00000000-0005-0000-0000-0000B0760000}"/>
    <cellStyle name="Poznámka 2 6 6 3" xfId="28037" xr:uid="{00000000-0005-0000-0000-0000B1760000}"/>
    <cellStyle name="Poznámka 2 6 7" xfId="28038" xr:uid="{00000000-0005-0000-0000-0000B2760000}"/>
    <cellStyle name="Poznámka 2 6 7 2" xfId="28039" xr:uid="{00000000-0005-0000-0000-0000B3760000}"/>
    <cellStyle name="Poznámka 2 6 8" xfId="28040" xr:uid="{00000000-0005-0000-0000-0000B4760000}"/>
    <cellStyle name="Poznámka 2 6 8 2" xfId="28041" xr:uid="{00000000-0005-0000-0000-0000B5760000}"/>
    <cellStyle name="Poznámka 2 6 9" xfId="28042" xr:uid="{00000000-0005-0000-0000-0000B6760000}"/>
    <cellStyle name="Poznámka 2 6 9 2" xfId="28043" xr:uid="{00000000-0005-0000-0000-0000B7760000}"/>
    <cellStyle name="Poznámka 2 7" xfId="28044" xr:uid="{00000000-0005-0000-0000-0000B8760000}"/>
    <cellStyle name="Poznámka 2 7 10" xfId="28045" xr:uid="{00000000-0005-0000-0000-0000B9760000}"/>
    <cellStyle name="Poznámka 2 7 2" xfId="28046" xr:uid="{00000000-0005-0000-0000-0000BA760000}"/>
    <cellStyle name="Poznámka 2 7 2 2" xfId="28047" xr:uid="{00000000-0005-0000-0000-0000BB760000}"/>
    <cellStyle name="Poznámka 2 7 2 3" xfId="28048" xr:uid="{00000000-0005-0000-0000-0000BC760000}"/>
    <cellStyle name="Poznámka 2 7 3" xfId="28049" xr:uid="{00000000-0005-0000-0000-0000BD760000}"/>
    <cellStyle name="Poznámka 2 7 3 2" xfId="28050" xr:uid="{00000000-0005-0000-0000-0000BE760000}"/>
    <cellStyle name="Poznámka 2 7 3 3" xfId="28051" xr:uid="{00000000-0005-0000-0000-0000BF760000}"/>
    <cellStyle name="Poznámka 2 7 4" xfId="28052" xr:uid="{00000000-0005-0000-0000-0000C0760000}"/>
    <cellStyle name="Poznámka 2 7 4 2" xfId="28053" xr:uid="{00000000-0005-0000-0000-0000C1760000}"/>
    <cellStyle name="Poznámka 2 7 4 3" xfId="28054" xr:uid="{00000000-0005-0000-0000-0000C2760000}"/>
    <cellStyle name="Poznámka 2 7 5" xfId="28055" xr:uid="{00000000-0005-0000-0000-0000C3760000}"/>
    <cellStyle name="Poznámka 2 7 5 2" xfId="28056" xr:uid="{00000000-0005-0000-0000-0000C4760000}"/>
    <cellStyle name="Poznámka 2 7 5 3" xfId="28057" xr:uid="{00000000-0005-0000-0000-0000C5760000}"/>
    <cellStyle name="Poznámka 2 7 6" xfId="28058" xr:uid="{00000000-0005-0000-0000-0000C6760000}"/>
    <cellStyle name="Poznámka 2 7 6 2" xfId="28059" xr:uid="{00000000-0005-0000-0000-0000C7760000}"/>
    <cellStyle name="Poznámka 2 7 6 3" xfId="28060" xr:uid="{00000000-0005-0000-0000-0000C8760000}"/>
    <cellStyle name="Poznámka 2 7 7" xfId="28061" xr:uid="{00000000-0005-0000-0000-0000C9760000}"/>
    <cellStyle name="Poznámka 2 7 7 2" xfId="28062" xr:uid="{00000000-0005-0000-0000-0000CA760000}"/>
    <cellStyle name="Poznámka 2 7 8" xfId="28063" xr:uid="{00000000-0005-0000-0000-0000CB760000}"/>
    <cellStyle name="Poznámka 2 7 8 2" xfId="28064" xr:uid="{00000000-0005-0000-0000-0000CC760000}"/>
    <cellStyle name="Poznámka 2 7 9" xfId="28065" xr:uid="{00000000-0005-0000-0000-0000CD760000}"/>
    <cellStyle name="Poznámka 2 7 9 2" xfId="28066" xr:uid="{00000000-0005-0000-0000-0000CE760000}"/>
    <cellStyle name="Poznámka 2 8" xfId="28067" xr:uid="{00000000-0005-0000-0000-0000CF760000}"/>
    <cellStyle name="Poznámka 2 8 10" xfId="28068" xr:uid="{00000000-0005-0000-0000-0000D0760000}"/>
    <cellStyle name="Poznámka 2 8 2" xfId="28069" xr:uid="{00000000-0005-0000-0000-0000D1760000}"/>
    <cellStyle name="Poznámka 2 8 2 2" xfId="28070" xr:uid="{00000000-0005-0000-0000-0000D2760000}"/>
    <cellStyle name="Poznámka 2 8 2 3" xfId="28071" xr:uid="{00000000-0005-0000-0000-0000D3760000}"/>
    <cellStyle name="Poznámka 2 8 3" xfId="28072" xr:uid="{00000000-0005-0000-0000-0000D4760000}"/>
    <cellStyle name="Poznámka 2 8 3 2" xfId="28073" xr:uid="{00000000-0005-0000-0000-0000D5760000}"/>
    <cellStyle name="Poznámka 2 8 3 3" xfId="28074" xr:uid="{00000000-0005-0000-0000-0000D6760000}"/>
    <cellStyle name="Poznámka 2 8 4" xfId="28075" xr:uid="{00000000-0005-0000-0000-0000D7760000}"/>
    <cellStyle name="Poznámka 2 8 4 2" xfId="28076" xr:uid="{00000000-0005-0000-0000-0000D8760000}"/>
    <cellStyle name="Poznámka 2 8 4 3" xfId="28077" xr:uid="{00000000-0005-0000-0000-0000D9760000}"/>
    <cellStyle name="Poznámka 2 8 5" xfId="28078" xr:uid="{00000000-0005-0000-0000-0000DA760000}"/>
    <cellStyle name="Poznámka 2 8 5 2" xfId="28079" xr:uid="{00000000-0005-0000-0000-0000DB760000}"/>
    <cellStyle name="Poznámka 2 8 5 3" xfId="28080" xr:uid="{00000000-0005-0000-0000-0000DC760000}"/>
    <cellStyle name="Poznámka 2 8 6" xfId="28081" xr:uid="{00000000-0005-0000-0000-0000DD760000}"/>
    <cellStyle name="Poznámka 2 8 6 2" xfId="28082" xr:uid="{00000000-0005-0000-0000-0000DE760000}"/>
    <cellStyle name="Poznámka 2 8 6 3" xfId="28083" xr:uid="{00000000-0005-0000-0000-0000DF760000}"/>
    <cellStyle name="Poznámka 2 8 7" xfId="28084" xr:uid="{00000000-0005-0000-0000-0000E0760000}"/>
    <cellStyle name="Poznámka 2 8 7 2" xfId="28085" xr:uid="{00000000-0005-0000-0000-0000E1760000}"/>
    <cellStyle name="Poznámka 2 8 8" xfId="28086" xr:uid="{00000000-0005-0000-0000-0000E2760000}"/>
    <cellStyle name="Poznámka 2 8 8 2" xfId="28087" xr:uid="{00000000-0005-0000-0000-0000E3760000}"/>
    <cellStyle name="Poznámka 2 8 9" xfId="28088" xr:uid="{00000000-0005-0000-0000-0000E4760000}"/>
    <cellStyle name="Poznámka 2 8 9 2" xfId="28089" xr:uid="{00000000-0005-0000-0000-0000E5760000}"/>
    <cellStyle name="Poznámka 2 9" xfId="28090" xr:uid="{00000000-0005-0000-0000-0000E6760000}"/>
    <cellStyle name="Poznámka 2 9 10" xfId="28091" xr:uid="{00000000-0005-0000-0000-0000E7760000}"/>
    <cellStyle name="Poznámka 2 9 2" xfId="28092" xr:uid="{00000000-0005-0000-0000-0000E8760000}"/>
    <cellStyle name="Poznámka 2 9 2 2" xfId="28093" xr:uid="{00000000-0005-0000-0000-0000E9760000}"/>
    <cellStyle name="Poznámka 2 9 2 3" xfId="28094" xr:uid="{00000000-0005-0000-0000-0000EA760000}"/>
    <cellStyle name="Poznámka 2 9 3" xfId="28095" xr:uid="{00000000-0005-0000-0000-0000EB760000}"/>
    <cellStyle name="Poznámka 2 9 3 2" xfId="28096" xr:uid="{00000000-0005-0000-0000-0000EC760000}"/>
    <cellStyle name="Poznámka 2 9 3 3" xfId="28097" xr:uid="{00000000-0005-0000-0000-0000ED760000}"/>
    <cellStyle name="Poznámka 2 9 4" xfId="28098" xr:uid="{00000000-0005-0000-0000-0000EE760000}"/>
    <cellStyle name="Poznámka 2 9 4 2" xfId="28099" xr:uid="{00000000-0005-0000-0000-0000EF760000}"/>
    <cellStyle name="Poznámka 2 9 4 3" xfId="28100" xr:uid="{00000000-0005-0000-0000-0000F0760000}"/>
    <cellStyle name="Poznámka 2 9 5" xfId="28101" xr:uid="{00000000-0005-0000-0000-0000F1760000}"/>
    <cellStyle name="Poznámka 2 9 5 2" xfId="28102" xr:uid="{00000000-0005-0000-0000-0000F2760000}"/>
    <cellStyle name="Poznámka 2 9 5 3" xfId="28103" xr:uid="{00000000-0005-0000-0000-0000F3760000}"/>
    <cellStyle name="Poznámka 2 9 6" xfId="28104" xr:uid="{00000000-0005-0000-0000-0000F4760000}"/>
    <cellStyle name="Poznámka 2 9 6 2" xfId="28105" xr:uid="{00000000-0005-0000-0000-0000F5760000}"/>
    <cellStyle name="Poznámka 2 9 6 3" xfId="28106" xr:uid="{00000000-0005-0000-0000-0000F6760000}"/>
    <cellStyle name="Poznámka 2 9 7" xfId="28107" xr:uid="{00000000-0005-0000-0000-0000F7760000}"/>
    <cellStyle name="Poznámka 2 9 7 2" xfId="28108" xr:uid="{00000000-0005-0000-0000-0000F8760000}"/>
    <cellStyle name="Poznámka 2 9 8" xfId="28109" xr:uid="{00000000-0005-0000-0000-0000F9760000}"/>
    <cellStyle name="Poznámka 2 9 8 2" xfId="28110" xr:uid="{00000000-0005-0000-0000-0000FA760000}"/>
    <cellStyle name="Poznámka 2 9 9" xfId="28111" xr:uid="{00000000-0005-0000-0000-0000FB760000}"/>
    <cellStyle name="Poznámka 2 9 9 2" xfId="28112" xr:uid="{00000000-0005-0000-0000-0000FC760000}"/>
    <cellStyle name="Poznámka 3" xfId="28113" xr:uid="{00000000-0005-0000-0000-0000FD760000}"/>
    <cellStyle name="Poznámka 3 10" xfId="28114" xr:uid="{00000000-0005-0000-0000-0000FE760000}"/>
    <cellStyle name="Poznámka 3 10 2" xfId="28115" xr:uid="{00000000-0005-0000-0000-0000FF760000}"/>
    <cellStyle name="Poznámka 3 11" xfId="28116" xr:uid="{00000000-0005-0000-0000-000000770000}"/>
    <cellStyle name="Poznámka 3 11 2" xfId="28117" xr:uid="{00000000-0005-0000-0000-000001770000}"/>
    <cellStyle name="Poznámka 3 11 3" xfId="28118" xr:uid="{00000000-0005-0000-0000-000002770000}"/>
    <cellStyle name="Poznámka 3 12" xfId="28119" xr:uid="{00000000-0005-0000-0000-000003770000}"/>
    <cellStyle name="Poznámka 3 12 2" xfId="28120" xr:uid="{00000000-0005-0000-0000-000004770000}"/>
    <cellStyle name="Poznámka 3 12 3" xfId="28121" xr:uid="{00000000-0005-0000-0000-000005770000}"/>
    <cellStyle name="Poznámka 3 13" xfId="28122" xr:uid="{00000000-0005-0000-0000-000006770000}"/>
    <cellStyle name="Poznámka 3 13 2" xfId="28123" xr:uid="{00000000-0005-0000-0000-000007770000}"/>
    <cellStyle name="Poznámka 3 14" xfId="28124" xr:uid="{00000000-0005-0000-0000-000008770000}"/>
    <cellStyle name="Poznámka 3 14 2" xfId="28125" xr:uid="{00000000-0005-0000-0000-000009770000}"/>
    <cellStyle name="Poznámka 3 15" xfId="28126" xr:uid="{00000000-0005-0000-0000-00000A770000}"/>
    <cellStyle name="Poznámka 3 15 2" xfId="28127" xr:uid="{00000000-0005-0000-0000-00000B770000}"/>
    <cellStyle name="Poznámka 3 2" xfId="28128" xr:uid="{00000000-0005-0000-0000-00000C770000}"/>
    <cellStyle name="Poznámka 3 2 10" xfId="28129" xr:uid="{00000000-0005-0000-0000-00000D770000}"/>
    <cellStyle name="Poznámka 3 2 10 2" xfId="28130" xr:uid="{00000000-0005-0000-0000-00000E770000}"/>
    <cellStyle name="Poznámka 3 2 10 3" xfId="28131" xr:uid="{00000000-0005-0000-0000-00000F770000}"/>
    <cellStyle name="Poznámka 3 2 11" xfId="28132" xr:uid="{00000000-0005-0000-0000-000010770000}"/>
    <cellStyle name="Poznámka 3 2 11 2" xfId="28133" xr:uid="{00000000-0005-0000-0000-000011770000}"/>
    <cellStyle name="Poznámka 3 2 11 3" xfId="28134" xr:uid="{00000000-0005-0000-0000-000012770000}"/>
    <cellStyle name="Poznámka 3 2 12" xfId="28135" xr:uid="{00000000-0005-0000-0000-000013770000}"/>
    <cellStyle name="Poznámka 3 2 12 2" xfId="28136" xr:uid="{00000000-0005-0000-0000-000014770000}"/>
    <cellStyle name="Poznámka 3 2 13" xfId="28137" xr:uid="{00000000-0005-0000-0000-000015770000}"/>
    <cellStyle name="Poznámka 3 2 13 2" xfId="28138" xr:uid="{00000000-0005-0000-0000-000016770000}"/>
    <cellStyle name="Poznámka 3 2 14" xfId="28139" xr:uid="{00000000-0005-0000-0000-000017770000}"/>
    <cellStyle name="Poznámka 3 2 14 2" xfId="28140" xr:uid="{00000000-0005-0000-0000-000018770000}"/>
    <cellStyle name="Poznámka 3 2 2" xfId="28141" xr:uid="{00000000-0005-0000-0000-000019770000}"/>
    <cellStyle name="Poznámka 3 2 2 10" xfId="28142" xr:uid="{00000000-0005-0000-0000-00001A770000}"/>
    <cellStyle name="Poznámka 3 2 2 10 2" xfId="28143" xr:uid="{00000000-0005-0000-0000-00001B770000}"/>
    <cellStyle name="Poznámka 3 2 2 10 3" xfId="28144" xr:uid="{00000000-0005-0000-0000-00001C770000}"/>
    <cellStyle name="Poznámka 3 2 2 11" xfId="28145" xr:uid="{00000000-0005-0000-0000-00001D770000}"/>
    <cellStyle name="Poznámka 3 2 2 11 2" xfId="28146" xr:uid="{00000000-0005-0000-0000-00001E770000}"/>
    <cellStyle name="Poznámka 3 2 2 11 3" xfId="28147" xr:uid="{00000000-0005-0000-0000-00001F770000}"/>
    <cellStyle name="Poznámka 3 2 2 12" xfId="28148" xr:uid="{00000000-0005-0000-0000-000020770000}"/>
    <cellStyle name="Poznámka 3 2 2 12 2" xfId="28149" xr:uid="{00000000-0005-0000-0000-000021770000}"/>
    <cellStyle name="Poznámka 3 2 2 12 3" xfId="28150" xr:uid="{00000000-0005-0000-0000-000022770000}"/>
    <cellStyle name="Poznámka 3 2 2 13" xfId="28151" xr:uid="{00000000-0005-0000-0000-000023770000}"/>
    <cellStyle name="Poznámka 3 2 2 13 2" xfId="28152" xr:uid="{00000000-0005-0000-0000-000024770000}"/>
    <cellStyle name="Poznámka 3 2 2 14" xfId="28153" xr:uid="{00000000-0005-0000-0000-000025770000}"/>
    <cellStyle name="Poznámka 3 2 2 14 2" xfId="28154" xr:uid="{00000000-0005-0000-0000-000026770000}"/>
    <cellStyle name="Poznámka 3 2 2 15" xfId="28155" xr:uid="{00000000-0005-0000-0000-000027770000}"/>
    <cellStyle name="Poznámka 3 2 2 15 2" xfId="28156" xr:uid="{00000000-0005-0000-0000-000028770000}"/>
    <cellStyle name="Poznámka 3 2 2 2" xfId="28157" xr:uid="{00000000-0005-0000-0000-000029770000}"/>
    <cellStyle name="Poznámka 3 2 2 2 10" xfId="28158" xr:uid="{00000000-0005-0000-0000-00002A770000}"/>
    <cellStyle name="Poznámka 3 2 2 2 2" xfId="28159" xr:uid="{00000000-0005-0000-0000-00002B770000}"/>
    <cellStyle name="Poznámka 3 2 2 2 2 2" xfId="28160" xr:uid="{00000000-0005-0000-0000-00002C770000}"/>
    <cellStyle name="Poznámka 3 2 2 2 2 3" xfId="28161" xr:uid="{00000000-0005-0000-0000-00002D770000}"/>
    <cellStyle name="Poznámka 3 2 2 2 3" xfId="28162" xr:uid="{00000000-0005-0000-0000-00002E770000}"/>
    <cellStyle name="Poznámka 3 2 2 2 3 2" xfId="28163" xr:uid="{00000000-0005-0000-0000-00002F770000}"/>
    <cellStyle name="Poznámka 3 2 2 2 3 3" xfId="28164" xr:uid="{00000000-0005-0000-0000-000030770000}"/>
    <cellStyle name="Poznámka 3 2 2 2 4" xfId="28165" xr:uid="{00000000-0005-0000-0000-000031770000}"/>
    <cellStyle name="Poznámka 3 2 2 2 4 2" xfId="28166" xr:uid="{00000000-0005-0000-0000-000032770000}"/>
    <cellStyle name="Poznámka 3 2 2 2 4 3" xfId="28167" xr:uid="{00000000-0005-0000-0000-000033770000}"/>
    <cellStyle name="Poznámka 3 2 2 2 5" xfId="28168" xr:uid="{00000000-0005-0000-0000-000034770000}"/>
    <cellStyle name="Poznámka 3 2 2 2 5 2" xfId="28169" xr:uid="{00000000-0005-0000-0000-000035770000}"/>
    <cellStyle name="Poznámka 3 2 2 2 5 3" xfId="28170" xr:uid="{00000000-0005-0000-0000-000036770000}"/>
    <cellStyle name="Poznámka 3 2 2 2 6" xfId="28171" xr:uid="{00000000-0005-0000-0000-000037770000}"/>
    <cellStyle name="Poznámka 3 2 2 2 6 2" xfId="28172" xr:uid="{00000000-0005-0000-0000-000038770000}"/>
    <cellStyle name="Poznámka 3 2 2 2 6 3" xfId="28173" xr:uid="{00000000-0005-0000-0000-000039770000}"/>
    <cellStyle name="Poznámka 3 2 2 2 7" xfId="28174" xr:uid="{00000000-0005-0000-0000-00003A770000}"/>
    <cellStyle name="Poznámka 3 2 2 2 7 2" xfId="28175" xr:uid="{00000000-0005-0000-0000-00003B770000}"/>
    <cellStyle name="Poznámka 3 2 2 2 8" xfId="28176" xr:uid="{00000000-0005-0000-0000-00003C770000}"/>
    <cellStyle name="Poznámka 3 2 2 2 8 2" xfId="28177" xr:uid="{00000000-0005-0000-0000-00003D770000}"/>
    <cellStyle name="Poznámka 3 2 2 2 9" xfId="28178" xr:uid="{00000000-0005-0000-0000-00003E770000}"/>
    <cellStyle name="Poznámka 3 2 2 2 9 2" xfId="28179" xr:uid="{00000000-0005-0000-0000-00003F770000}"/>
    <cellStyle name="Poznámka 3 2 2 3" xfId="28180" xr:uid="{00000000-0005-0000-0000-000040770000}"/>
    <cellStyle name="Poznámka 3 2 2 3 10" xfId="28181" xr:uid="{00000000-0005-0000-0000-000041770000}"/>
    <cellStyle name="Poznámka 3 2 2 3 2" xfId="28182" xr:uid="{00000000-0005-0000-0000-000042770000}"/>
    <cellStyle name="Poznámka 3 2 2 3 2 2" xfId="28183" xr:uid="{00000000-0005-0000-0000-000043770000}"/>
    <cellStyle name="Poznámka 3 2 2 3 2 3" xfId="28184" xr:uid="{00000000-0005-0000-0000-000044770000}"/>
    <cellStyle name="Poznámka 3 2 2 3 3" xfId="28185" xr:uid="{00000000-0005-0000-0000-000045770000}"/>
    <cellStyle name="Poznámka 3 2 2 3 3 2" xfId="28186" xr:uid="{00000000-0005-0000-0000-000046770000}"/>
    <cellStyle name="Poznámka 3 2 2 3 3 3" xfId="28187" xr:uid="{00000000-0005-0000-0000-000047770000}"/>
    <cellStyle name="Poznámka 3 2 2 3 4" xfId="28188" xr:uid="{00000000-0005-0000-0000-000048770000}"/>
    <cellStyle name="Poznámka 3 2 2 3 4 2" xfId="28189" xr:uid="{00000000-0005-0000-0000-000049770000}"/>
    <cellStyle name="Poznámka 3 2 2 3 4 3" xfId="28190" xr:uid="{00000000-0005-0000-0000-00004A770000}"/>
    <cellStyle name="Poznámka 3 2 2 3 5" xfId="28191" xr:uid="{00000000-0005-0000-0000-00004B770000}"/>
    <cellStyle name="Poznámka 3 2 2 3 5 2" xfId="28192" xr:uid="{00000000-0005-0000-0000-00004C770000}"/>
    <cellStyle name="Poznámka 3 2 2 3 5 3" xfId="28193" xr:uid="{00000000-0005-0000-0000-00004D770000}"/>
    <cellStyle name="Poznámka 3 2 2 3 6" xfId="28194" xr:uid="{00000000-0005-0000-0000-00004E770000}"/>
    <cellStyle name="Poznámka 3 2 2 3 6 2" xfId="28195" xr:uid="{00000000-0005-0000-0000-00004F770000}"/>
    <cellStyle name="Poznámka 3 2 2 3 6 3" xfId="28196" xr:uid="{00000000-0005-0000-0000-000050770000}"/>
    <cellStyle name="Poznámka 3 2 2 3 7" xfId="28197" xr:uid="{00000000-0005-0000-0000-000051770000}"/>
    <cellStyle name="Poznámka 3 2 2 3 7 2" xfId="28198" xr:uid="{00000000-0005-0000-0000-000052770000}"/>
    <cellStyle name="Poznámka 3 2 2 3 8" xfId="28199" xr:uid="{00000000-0005-0000-0000-000053770000}"/>
    <cellStyle name="Poznámka 3 2 2 3 8 2" xfId="28200" xr:uid="{00000000-0005-0000-0000-000054770000}"/>
    <cellStyle name="Poznámka 3 2 2 3 9" xfId="28201" xr:uid="{00000000-0005-0000-0000-000055770000}"/>
    <cellStyle name="Poznámka 3 2 2 3 9 2" xfId="28202" xr:uid="{00000000-0005-0000-0000-000056770000}"/>
    <cellStyle name="Poznámka 3 2 2 4" xfId="28203" xr:uid="{00000000-0005-0000-0000-000057770000}"/>
    <cellStyle name="Poznámka 3 2 2 4 10" xfId="28204" xr:uid="{00000000-0005-0000-0000-000058770000}"/>
    <cellStyle name="Poznámka 3 2 2 4 2" xfId="28205" xr:uid="{00000000-0005-0000-0000-000059770000}"/>
    <cellStyle name="Poznámka 3 2 2 4 2 2" xfId="28206" xr:uid="{00000000-0005-0000-0000-00005A770000}"/>
    <cellStyle name="Poznámka 3 2 2 4 2 3" xfId="28207" xr:uid="{00000000-0005-0000-0000-00005B770000}"/>
    <cellStyle name="Poznámka 3 2 2 4 3" xfId="28208" xr:uid="{00000000-0005-0000-0000-00005C770000}"/>
    <cellStyle name="Poznámka 3 2 2 4 3 2" xfId="28209" xr:uid="{00000000-0005-0000-0000-00005D770000}"/>
    <cellStyle name="Poznámka 3 2 2 4 3 3" xfId="28210" xr:uid="{00000000-0005-0000-0000-00005E770000}"/>
    <cellStyle name="Poznámka 3 2 2 4 4" xfId="28211" xr:uid="{00000000-0005-0000-0000-00005F770000}"/>
    <cellStyle name="Poznámka 3 2 2 4 4 2" xfId="28212" xr:uid="{00000000-0005-0000-0000-000060770000}"/>
    <cellStyle name="Poznámka 3 2 2 4 4 3" xfId="28213" xr:uid="{00000000-0005-0000-0000-000061770000}"/>
    <cellStyle name="Poznámka 3 2 2 4 5" xfId="28214" xr:uid="{00000000-0005-0000-0000-000062770000}"/>
    <cellStyle name="Poznámka 3 2 2 4 5 2" xfId="28215" xr:uid="{00000000-0005-0000-0000-000063770000}"/>
    <cellStyle name="Poznámka 3 2 2 4 5 3" xfId="28216" xr:uid="{00000000-0005-0000-0000-000064770000}"/>
    <cellStyle name="Poznámka 3 2 2 4 6" xfId="28217" xr:uid="{00000000-0005-0000-0000-000065770000}"/>
    <cellStyle name="Poznámka 3 2 2 4 6 2" xfId="28218" xr:uid="{00000000-0005-0000-0000-000066770000}"/>
    <cellStyle name="Poznámka 3 2 2 4 6 3" xfId="28219" xr:uid="{00000000-0005-0000-0000-000067770000}"/>
    <cellStyle name="Poznámka 3 2 2 4 7" xfId="28220" xr:uid="{00000000-0005-0000-0000-000068770000}"/>
    <cellStyle name="Poznámka 3 2 2 4 7 2" xfId="28221" xr:uid="{00000000-0005-0000-0000-000069770000}"/>
    <cellStyle name="Poznámka 3 2 2 4 8" xfId="28222" xr:uid="{00000000-0005-0000-0000-00006A770000}"/>
    <cellStyle name="Poznámka 3 2 2 4 8 2" xfId="28223" xr:uid="{00000000-0005-0000-0000-00006B770000}"/>
    <cellStyle name="Poznámka 3 2 2 4 9" xfId="28224" xr:uid="{00000000-0005-0000-0000-00006C770000}"/>
    <cellStyle name="Poznámka 3 2 2 4 9 2" xfId="28225" xr:uid="{00000000-0005-0000-0000-00006D770000}"/>
    <cellStyle name="Poznámka 3 2 2 5" xfId="28226" xr:uid="{00000000-0005-0000-0000-00006E770000}"/>
    <cellStyle name="Poznámka 3 2 2 5 10" xfId="28227" xr:uid="{00000000-0005-0000-0000-00006F770000}"/>
    <cellStyle name="Poznámka 3 2 2 5 2" xfId="28228" xr:uid="{00000000-0005-0000-0000-000070770000}"/>
    <cellStyle name="Poznámka 3 2 2 5 2 2" xfId="28229" xr:uid="{00000000-0005-0000-0000-000071770000}"/>
    <cellStyle name="Poznámka 3 2 2 5 2 3" xfId="28230" xr:uid="{00000000-0005-0000-0000-000072770000}"/>
    <cellStyle name="Poznámka 3 2 2 5 3" xfId="28231" xr:uid="{00000000-0005-0000-0000-000073770000}"/>
    <cellStyle name="Poznámka 3 2 2 5 3 2" xfId="28232" xr:uid="{00000000-0005-0000-0000-000074770000}"/>
    <cellStyle name="Poznámka 3 2 2 5 3 3" xfId="28233" xr:uid="{00000000-0005-0000-0000-000075770000}"/>
    <cellStyle name="Poznámka 3 2 2 5 4" xfId="28234" xr:uid="{00000000-0005-0000-0000-000076770000}"/>
    <cellStyle name="Poznámka 3 2 2 5 4 2" xfId="28235" xr:uid="{00000000-0005-0000-0000-000077770000}"/>
    <cellStyle name="Poznámka 3 2 2 5 4 3" xfId="28236" xr:uid="{00000000-0005-0000-0000-000078770000}"/>
    <cellStyle name="Poznámka 3 2 2 5 5" xfId="28237" xr:uid="{00000000-0005-0000-0000-000079770000}"/>
    <cellStyle name="Poznámka 3 2 2 5 5 2" xfId="28238" xr:uid="{00000000-0005-0000-0000-00007A770000}"/>
    <cellStyle name="Poznámka 3 2 2 5 5 3" xfId="28239" xr:uid="{00000000-0005-0000-0000-00007B770000}"/>
    <cellStyle name="Poznámka 3 2 2 5 6" xfId="28240" xr:uid="{00000000-0005-0000-0000-00007C770000}"/>
    <cellStyle name="Poznámka 3 2 2 5 6 2" xfId="28241" xr:uid="{00000000-0005-0000-0000-00007D770000}"/>
    <cellStyle name="Poznámka 3 2 2 5 6 3" xfId="28242" xr:uid="{00000000-0005-0000-0000-00007E770000}"/>
    <cellStyle name="Poznámka 3 2 2 5 7" xfId="28243" xr:uid="{00000000-0005-0000-0000-00007F770000}"/>
    <cellStyle name="Poznámka 3 2 2 5 7 2" xfId="28244" xr:uid="{00000000-0005-0000-0000-000080770000}"/>
    <cellStyle name="Poznámka 3 2 2 5 8" xfId="28245" xr:uid="{00000000-0005-0000-0000-000081770000}"/>
    <cellStyle name="Poznámka 3 2 2 5 8 2" xfId="28246" xr:uid="{00000000-0005-0000-0000-000082770000}"/>
    <cellStyle name="Poznámka 3 2 2 5 9" xfId="28247" xr:uid="{00000000-0005-0000-0000-000083770000}"/>
    <cellStyle name="Poznámka 3 2 2 5 9 2" xfId="28248" xr:uid="{00000000-0005-0000-0000-000084770000}"/>
    <cellStyle name="Poznámka 3 2 2 6" xfId="28249" xr:uid="{00000000-0005-0000-0000-000085770000}"/>
    <cellStyle name="Poznámka 3 2 2 6 10" xfId="28250" xr:uid="{00000000-0005-0000-0000-000086770000}"/>
    <cellStyle name="Poznámka 3 2 2 6 2" xfId="28251" xr:uid="{00000000-0005-0000-0000-000087770000}"/>
    <cellStyle name="Poznámka 3 2 2 6 2 2" xfId="28252" xr:uid="{00000000-0005-0000-0000-000088770000}"/>
    <cellStyle name="Poznámka 3 2 2 6 2 3" xfId="28253" xr:uid="{00000000-0005-0000-0000-000089770000}"/>
    <cellStyle name="Poznámka 3 2 2 6 3" xfId="28254" xr:uid="{00000000-0005-0000-0000-00008A770000}"/>
    <cellStyle name="Poznámka 3 2 2 6 3 2" xfId="28255" xr:uid="{00000000-0005-0000-0000-00008B770000}"/>
    <cellStyle name="Poznámka 3 2 2 6 3 3" xfId="28256" xr:uid="{00000000-0005-0000-0000-00008C770000}"/>
    <cellStyle name="Poznámka 3 2 2 6 4" xfId="28257" xr:uid="{00000000-0005-0000-0000-00008D770000}"/>
    <cellStyle name="Poznámka 3 2 2 6 4 2" xfId="28258" xr:uid="{00000000-0005-0000-0000-00008E770000}"/>
    <cellStyle name="Poznámka 3 2 2 6 4 3" xfId="28259" xr:uid="{00000000-0005-0000-0000-00008F770000}"/>
    <cellStyle name="Poznámka 3 2 2 6 5" xfId="28260" xr:uid="{00000000-0005-0000-0000-000090770000}"/>
    <cellStyle name="Poznámka 3 2 2 6 5 2" xfId="28261" xr:uid="{00000000-0005-0000-0000-000091770000}"/>
    <cellStyle name="Poznámka 3 2 2 6 5 3" xfId="28262" xr:uid="{00000000-0005-0000-0000-000092770000}"/>
    <cellStyle name="Poznámka 3 2 2 6 6" xfId="28263" xr:uid="{00000000-0005-0000-0000-000093770000}"/>
    <cellStyle name="Poznámka 3 2 2 6 6 2" xfId="28264" xr:uid="{00000000-0005-0000-0000-000094770000}"/>
    <cellStyle name="Poznámka 3 2 2 6 6 3" xfId="28265" xr:uid="{00000000-0005-0000-0000-000095770000}"/>
    <cellStyle name="Poznámka 3 2 2 6 7" xfId="28266" xr:uid="{00000000-0005-0000-0000-000096770000}"/>
    <cellStyle name="Poznámka 3 2 2 6 7 2" xfId="28267" xr:uid="{00000000-0005-0000-0000-000097770000}"/>
    <cellStyle name="Poznámka 3 2 2 6 8" xfId="28268" xr:uid="{00000000-0005-0000-0000-000098770000}"/>
    <cellStyle name="Poznámka 3 2 2 6 8 2" xfId="28269" xr:uid="{00000000-0005-0000-0000-000099770000}"/>
    <cellStyle name="Poznámka 3 2 2 6 9" xfId="28270" xr:uid="{00000000-0005-0000-0000-00009A770000}"/>
    <cellStyle name="Poznámka 3 2 2 6 9 2" xfId="28271" xr:uid="{00000000-0005-0000-0000-00009B770000}"/>
    <cellStyle name="Poznámka 3 2 2 7" xfId="28272" xr:uid="{00000000-0005-0000-0000-00009C770000}"/>
    <cellStyle name="Poznámka 3 2 2 7 10" xfId="28273" xr:uid="{00000000-0005-0000-0000-00009D770000}"/>
    <cellStyle name="Poznámka 3 2 2 7 2" xfId="28274" xr:uid="{00000000-0005-0000-0000-00009E770000}"/>
    <cellStyle name="Poznámka 3 2 2 7 2 2" xfId="28275" xr:uid="{00000000-0005-0000-0000-00009F770000}"/>
    <cellStyle name="Poznámka 3 2 2 7 2 3" xfId="28276" xr:uid="{00000000-0005-0000-0000-0000A0770000}"/>
    <cellStyle name="Poznámka 3 2 2 7 3" xfId="28277" xr:uid="{00000000-0005-0000-0000-0000A1770000}"/>
    <cellStyle name="Poznámka 3 2 2 7 3 2" xfId="28278" xr:uid="{00000000-0005-0000-0000-0000A2770000}"/>
    <cellStyle name="Poznámka 3 2 2 7 3 3" xfId="28279" xr:uid="{00000000-0005-0000-0000-0000A3770000}"/>
    <cellStyle name="Poznámka 3 2 2 7 4" xfId="28280" xr:uid="{00000000-0005-0000-0000-0000A4770000}"/>
    <cellStyle name="Poznámka 3 2 2 7 4 2" xfId="28281" xr:uid="{00000000-0005-0000-0000-0000A5770000}"/>
    <cellStyle name="Poznámka 3 2 2 7 4 3" xfId="28282" xr:uid="{00000000-0005-0000-0000-0000A6770000}"/>
    <cellStyle name="Poznámka 3 2 2 7 5" xfId="28283" xr:uid="{00000000-0005-0000-0000-0000A7770000}"/>
    <cellStyle name="Poznámka 3 2 2 7 5 2" xfId="28284" xr:uid="{00000000-0005-0000-0000-0000A8770000}"/>
    <cellStyle name="Poznámka 3 2 2 7 5 3" xfId="28285" xr:uid="{00000000-0005-0000-0000-0000A9770000}"/>
    <cellStyle name="Poznámka 3 2 2 7 6" xfId="28286" xr:uid="{00000000-0005-0000-0000-0000AA770000}"/>
    <cellStyle name="Poznámka 3 2 2 7 6 2" xfId="28287" xr:uid="{00000000-0005-0000-0000-0000AB770000}"/>
    <cellStyle name="Poznámka 3 2 2 7 6 3" xfId="28288" xr:uid="{00000000-0005-0000-0000-0000AC770000}"/>
    <cellStyle name="Poznámka 3 2 2 7 7" xfId="28289" xr:uid="{00000000-0005-0000-0000-0000AD770000}"/>
    <cellStyle name="Poznámka 3 2 2 7 7 2" xfId="28290" xr:uid="{00000000-0005-0000-0000-0000AE770000}"/>
    <cellStyle name="Poznámka 3 2 2 7 8" xfId="28291" xr:uid="{00000000-0005-0000-0000-0000AF770000}"/>
    <cellStyle name="Poznámka 3 2 2 7 8 2" xfId="28292" xr:uid="{00000000-0005-0000-0000-0000B0770000}"/>
    <cellStyle name="Poznámka 3 2 2 7 9" xfId="28293" xr:uid="{00000000-0005-0000-0000-0000B1770000}"/>
    <cellStyle name="Poznámka 3 2 2 7 9 2" xfId="28294" xr:uid="{00000000-0005-0000-0000-0000B2770000}"/>
    <cellStyle name="Poznámka 3 2 2 8" xfId="28295" xr:uid="{00000000-0005-0000-0000-0000B3770000}"/>
    <cellStyle name="Poznámka 3 2 2 8 10" xfId="28296" xr:uid="{00000000-0005-0000-0000-0000B4770000}"/>
    <cellStyle name="Poznámka 3 2 2 8 10 2" xfId="28297" xr:uid="{00000000-0005-0000-0000-0000B5770000}"/>
    <cellStyle name="Poznámka 3 2 2 8 11" xfId="28298" xr:uid="{00000000-0005-0000-0000-0000B6770000}"/>
    <cellStyle name="Poznámka 3 2 2 8 2" xfId="28299" xr:uid="{00000000-0005-0000-0000-0000B7770000}"/>
    <cellStyle name="Poznámka 3 2 2 8 2 2" xfId="28300" xr:uid="{00000000-0005-0000-0000-0000B8770000}"/>
    <cellStyle name="Poznámka 3 2 2 8 2 3" xfId="28301" xr:uid="{00000000-0005-0000-0000-0000B9770000}"/>
    <cellStyle name="Poznámka 3 2 2 8 3" xfId="28302" xr:uid="{00000000-0005-0000-0000-0000BA770000}"/>
    <cellStyle name="Poznámka 3 2 2 8 3 2" xfId="28303" xr:uid="{00000000-0005-0000-0000-0000BB770000}"/>
    <cellStyle name="Poznámka 3 2 2 8 3 3" xfId="28304" xr:uid="{00000000-0005-0000-0000-0000BC770000}"/>
    <cellStyle name="Poznámka 3 2 2 8 4" xfId="28305" xr:uid="{00000000-0005-0000-0000-0000BD770000}"/>
    <cellStyle name="Poznámka 3 2 2 8 4 2" xfId="28306" xr:uid="{00000000-0005-0000-0000-0000BE770000}"/>
    <cellStyle name="Poznámka 3 2 2 8 4 3" xfId="28307" xr:uid="{00000000-0005-0000-0000-0000BF770000}"/>
    <cellStyle name="Poznámka 3 2 2 8 5" xfId="28308" xr:uid="{00000000-0005-0000-0000-0000C0770000}"/>
    <cellStyle name="Poznámka 3 2 2 8 5 2" xfId="28309" xr:uid="{00000000-0005-0000-0000-0000C1770000}"/>
    <cellStyle name="Poznámka 3 2 2 8 5 3" xfId="28310" xr:uid="{00000000-0005-0000-0000-0000C2770000}"/>
    <cellStyle name="Poznámka 3 2 2 8 6" xfId="28311" xr:uid="{00000000-0005-0000-0000-0000C3770000}"/>
    <cellStyle name="Poznámka 3 2 2 8 6 2" xfId="28312" xr:uid="{00000000-0005-0000-0000-0000C4770000}"/>
    <cellStyle name="Poznámka 3 2 2 8 6 3" xfId="28313" xr:uid="{00000000-0005-0000-0000-0000C5770000}"/>
    <cellStyle name="Poznámka 3 2 2 8 7" xfId="28314" xr:uid="{00000000-0005-0000-0000-0000C6770000}"/>
    <cellStyle name="Poznámka 3 2 2 8 7 2" xfId="28315" xr:uid="{00000000-0005-0000-0000-0000C7770000}"/>
    <cellStyle name="Poznámka 3 2 2 8 7 3" xfId="28316" xr:uid="{00000000-0005-0000-0000-0000C8770000}"/>
    <cellStyle name="Poznámka 3 2 2 8 8" xfId="28317" xr:uid="{00000000-0005-0000-0000-0000C9770000}"/>
    <cellStyle name="Poznámka 3 2 2 8 8 2" xfId="28318" xr:uid="{00000000-0005-0000-0000-0000CA770000}"/>
    <cellStyle name="Poznámka 3 2 2 8 9" xfId="28319" xr:uid="{00000000-0005-0000-0000-0000CB770000}"/>
    <cellStyle name="Poznámka 3 2 2 8 9 2" xfId="28320" xr:uid="{00000000-0005-0000-0000-0000CC770000}"/>
    <cellStyle name="Poznámka 3 2 2 9" xfId="28321" xr:uid="{00000000-0005-0000-0000-0000CD770000}"/>
    <cellStyle name="Poznámka 3 2 2 9 2" xfId="28322" xr:uid="{00000000-0005-0000-0000-0000CE770000}"/>
    <cellStyle name="Poznámka 3 2 3" xfId="28323" xr:uid="{00000000-0005-0000-0000-0000CF770000}"/>
    <cellStyle name="Poznámka 3 2 3 10" xfId="28324" xr:uid="{00000000-0005-0000-0000-0000D0770000}"/>
    <cellStyle name="Poznámka 3 2 3 10 2" xfId="28325" xr:uid="{00000000-0005-0000-0000-0000D1770000}"/>
    <cellStyle name="Poznámka 3 2 3 10 3" xfId="28326" xr:uid="{00000000-0005-0000-0000-0000D2770000}"/>
    <cellStyle name="Poznámka 3 2 3 11" xfId="28327" xr:uid="{00000000-0005-0000-0000-0000D3770000}"/>
    <cellStyle name="Poznámka 3 2 3 11 2" xfId="28328" xr:uid="{00000000-0005-0000-0000-0000D4770000}"/>
    <cellStyle name="Poznámka 3 2 3 11 3" xfId="28329" xr:uid="{00000000-0005-0000-0000-0000D5770000}"/>
    <cellStyle name="Poznámka 3 2 3 12" xfId="28330" xr:uid="{00000000-0005-0000-0000-0000D6770000}"/>
    <cellStyle name="Poznámka 3 2 3 12 2" xfId="28331" xr:uid="{00000000-0005-0000-0000-0000D7770000}"/>
    <cellStyle name="Poznámka 3 2 3 12 3" xfId="28332" xr:uid="{00000000-0005-0000-0000-0000D8770000}"/>
    <cellStyle name="Poznámka 3 2 3 13" xfId="28333" xr:uid="{00000000-0005-0000-0000-0000D9770000}"/>
    <cellStyle name="Poznámka 3 2 3 13 2" xfId="28334" xr:uid="{00000000-0005-0000-0000-0000DA770000}"/>
    <cellStyle name="Poznámka 3 2 3 14" xfId="28335" xr:uid="{00000000-0005-0000-0000-0000DB770000}"/>
    <cellStyle name="Poznámka 3 2 3 14 2" xfId="28336" xr:uid="{00000000-0005-0000-0000-0000DC770000}"/>
    <cellStyle name="Poznámka 3 2 3 15" xfId="28337" xr:uid="{00000000-0005-0000-0000-0000DD770000}"/>
    <cellStyle name="Poznámka 3 2 3 15 2" xfId="28338" xr:uid="{00000000-0005-0000-0000-0000DE770000}"/>
    <cellStyle name="Poznámka 3 2 3 2" xfId="28339" xr:uid="{00000000-0005-0000-0000-0000DF770000}"/>
    <cellStyle name="Poznámka 3 2 3 2 10" xfId="28340" xr:uid="{00000000-0005-0000-0000-0000E0770000}"/>
    <cellStyle name="Poznámka 3 2 3 2 2" xfId="28341" xr:uid="{00000000-0005-0000-0000-0000E1770000}"/>
    <cellStyle name="Poznámka 3 2 3 2 2 2" xfId="28342" xr:uid="{00000000-0005-0000-0000-0000E2770000}"/>
    <cellStyle name="Poznámka 3 2 3 2 2 3" xfId="28343" xr:uid="{00000000-0005-0000-0000-0000E3770000}"/>
    <cellStyle name="Poznámka 3 2 3 2 3" xfId="28344" xr:uid="{00000000-0005-0000-0000-0000E4770000}"/>
    <cellStyle name="Poznámka 3 2 3 2 3 2" xfId="28345" xr:uid="{00000000-0005-0000-0000-0000E5770000}"/>
    <cellStyle name="Poznámka 3 2 3 2 3 3" xfId="28346" xr:uid="{00000000-0005-0000-0000-0000E6770000}"/>
    <cellStyle name="Poznámka 3 2 3 2 4" xfId="28347" xr:uid="{00000000-0005-0000-0000-0000E7770000}"/>
    <cellStyle name="Poznámka 3 2 3 2 4 2" xfId="28348" xr:uid="{00000000-0005-0000-0000-0000E8770000}"/>
    <cellStyle name="Poznámka 3 2 3 2 4 3" xfId="28349" xr:uid="{00000000-0005-0000-0000-0000E9770000}"/>
    <cellStyle name="Poznámka 3 2 3 2 5" xfId="28350" xr:uid="{00000000-0005-0000-0000-0000EA770000}"/>
    <cellStyle name="Poznámka 3 2 3 2 5 2" xfId="28351" xr:uid="{00000000-0005-0000-0000-0000EB770000}"/>
    <cellStyle name="Poznámka 3 2 3 2 5 3" xfId="28352" xr:uid="{00000000-0005-0000-0000-0000EC770000}"/>
    <cellStyle name="Poznámka 3 2 3 2 6" xfId="28353" xr:uid="{00000000-0005-0000-0000-0000ED770000}"/>
    <cellStyle name="Poznámka 3 2 3 2 6 2" xfId="28354" xr:uid="{00000000-0005-0000-0000-0000EE770000}"/>
    <cellStyle name="Poznámka 3 2 3 2 6 3" xfId="28355" xr:uid="{00000000-0005-0000-0000-0000EF770000}"/>
    <cellStyle name="Poznámka 3 2 3 2 7" xfId="28356" xr:uid="{00000000-0005-0000-0000-0000F0770000}"/>
    <cellStyle name="Poznámka 3 2 3 2 7 2" xfId="28357" xr:uid="{00000000-0005-0000-0000-0000F1770000}"/>
    <cellStyle name="Poznámka 3 2 3 2 8" xfId="28358" xr:uid="{00000000-0005-0000-0000-0000F2770000}"/>
    <cellStyle name="Poznámka 3 2 3 2 8 2" xfId="28359" xr:uid="{00000000-0005-0000-0000-0000F3770000}"/>
    <cellStyle name="Poznámka 3 2 3 2 9" xfId="28360" xr:uid="{00000000-0005-0000-0000-0000F4770000}"/>
    <cellStyle name="Poznámka 3 2 3 2 9 2" xfId="28361" xr:uid="{00000000-0005-0000-0000-0000F5770000}"/>
    <cellStyle name="Poznámka 3 2 3 3" xfId="28362" xr:uid="{00000000-0005-0000-0000-0000F6770000}"/>
    <cellStyle name="Poznámka 3 2 3 3 10" xfId="28363" xr:uid="{00000000-0005-0000-0000-0000F7770000}"/>
    <cellStyle name="Poznámka 3 2 3 3 2" xfId="28364" xr:uid="{00000000-0005-0000-0000-0000F8770000}"/>
    <cellStyle name="Poznámka 3 2 3 3 2 2" xfId="28365" xr:uid="{00000000-0005-0000-0000-0000F9770000}"/>
    <cellStyle name="Poznámka 3 2 3 3 2 3" xfId="28366" xr:uid="{00000000-0005-0000-0000-0000FA770000}"/>
    <cellStyle name="Poznámka 3 2 3 3 3" xfId="28367" xr:uid="{00000000-0005-0000-0000-0000FB770000}"/>
    <cellStyle name="Poznámka 3 2 3 3 3 2" xfId="28368" xr:uid="{00000000-0005-0000-0000-0000FC770000}"/>
    <cellStyle name="Poznámka 3 2 3 3 3 3" xfId="28369" xr:uid="{00000000-0005-0000-0000-0000FD770000}"/>
    <cellStyle name="Poznámka 3 2 3 3 4" xfId="28370" xr:uid="{00000000-0005-0000-0000-0000FE770000}"/>
    <cellStyle name="Poznámka 3 2 3 3 4 2" xfId="28371" xr:uid="{00000000-0005-0000-0000-0000FF770000}"/>
    <cellStyle name="Poznámka 3 2 3 3 4 3" xfId="28372" xr:uid="{00000000-0005-0000-0000-000000780000}"/>
    <cellStyle name="Poznámka 3 2 3 3 5" xfId="28373" xr:uid="{00000000-0005-0000-0000-000001780000}"/>
    <cellStyle name="Poznámka 3 2 3 3 5 2" xfId="28374" xr:uid="{00000000-0005-0000-0000-000002780000}"/>
    <cellStyle name="Poznámka 3 2 3 3 5 3" xfId="28375" xr:uid="{00000000-0005-0000-0000-000003780000}"/>
    <cellStyle name="Poznámka 3 2 3 3 6" xfId="28376" xr:uid="{00000000-0005-0000-0000-000004780000}"/>
    <cellStyle name="Poznámka 3 2 3 3 6 2" xfId="28377" xr:uid="{00000000-0005-0000-0000-000005780000}"/>
    <cellStyle name="Poznámka 3 2 3 3 6 3" xfId="28378" xr:uid="{00000000-0005-0000-0000-000006780000}"/>
    <cellStyle name="Poznámka 3 2 3 3 7" xfId="28379" xr:uid="{00000000-0005-0000-0000-000007780000}"/>
    <cellStyle name="Poznámka 3 2 3 3 7 2" xfId="28380" xr:uid="{00000000-0005-0000-0000-000008780000}"/>
    <cellStyle name="Poznámka 3 2 3 3 8" xfId="28381" xr:uid="{00000000-0005-0000-0000-000009780000}"/>
    <cellStyle name="Poznámka 3 2 3 3 8 2" xfId="28382" xr:uid="{00000000-0005-0000-0000-00000A780000}"/>
    <cellStyle name="Poznámka 3 2 3 3 9" xfId="28383" xr:uid="{00000000-0005-0000-0000-00000B780000}"/>
    <cellStyle name="Poznámka 3 2 3 3 9 2" xfId="28384" xr:uid="{00000000-0005-0000-0000-00000C780000}"/>
    <cellStyle name="Poznámka 3 2 3 4" xfId="28385" xr:uid="{00000000-0005-0000-0000-00000D780000}"/>
    <cellStyle name="Poznámka 3 2 3 4 10" xfId="28386" xr:uid="{00000000-0005-0000-0000-00000E780000}"/>
    <cellStyle name="Poznámka 3 2 3 4 2" xfId="28387" xr:uid="{00000000-0005-0000-0000-00000F780000}"/>
    <cellStyle name="Poznámka 3 2 3 4 2 2" xfId="28388" xr:uid="{00000000-0005-0000-0000-000010780000}"/>
    <cellStyle name="Poznámka 3 2 3 4 2 3" xfId="28389" xr:uid="{00000000-0005-0000-0000-000011780000}"/>
    <cellStyle name="Poznámka 3 2 3 4 3" xfId="28390" xr:uid="{00000000-0005-0000-0000-000012780000}"/>
    <cellStyle name="Poznámka 3 2 3 4 3 2" xfId="28391" xr:uid="{00000000-0005-0000-0000-000013780000}"/>
    <cellStyle name="Poznámka 3 2 3 4 3 3" xfId="28392" xr:uid="{00000000-0005-0000-0000-000014780000}"/>
    <cellStyle name="Poznámka 3 2 3 4 4" xfId="28393" xr:uid="{00000000-0005-0000-0000-000015780000}"/>
    <cellStyle name="Poznámka 3 2 3 4 4 2" xfId="28394" xr:uid="{00000000-0005-0000-0000-000016780000}"/>
    <cellStyle name="Poznámka 3 2 3 4 4 3" xfId="28395" xr:uid="{00000000-0005-0000-0000-000017780000}"/>
    <cellStyle name="Poznámka 3 2 3 4 5" xfId="28396" xr:uid="{00000000-0005-0000-0000-000018780000}"/>
    <cellStyle name="Poznámka 3 2 3 4 5 2" xfId="28397" xr:uid="{00000000-0005-0000-0000-000019780000}"/>
    <cellStyle name="Poznámka 3 2 3 4 5 3" xfId="28398" xr:uid="{00000000-0005-0000-0000-00001A780000}"/>
    <cellStyle name="Poznámka 3 2 3 4 6" xfId="28399" xr:uid="{00000000-0005-0000-0000-00001B780000}"/>
    <cellStyle name="Poznámka 3 2 3 4 6 2" xfId="28400" xr:uid="{00000000-0005-0000-0000-00001C780000}"/>
    <cellStyle name="Poznámka 3 2 3 4 6 3" xfId="28401" xr:uid="{00000000-0005-0000-0000-00001D780000}"/>
    <cellStyle name="Poznámka 3 2 3 4 7" xfId="28402" xr:uid="{00000000-0005-0000-0000-00001E780000}"/>
    <cellStyle name="Poznámka 3 2 3 4 7 2" xfId="28403" xr:uid="{00000000-0005-0000-0000-00001F780000}"/>
    <cellStyle name="Poznámka 3 2 3 4 8" xfId="28404" xr:uid="{00000000-0005-0000-0000-000020780000}"/>
    <cellStyle name="Poznámka 3 2 3 4 8 2" xfId="28405" xr:uid="{00000000-0005-0000-0000-000021780000}"/>
    <cellStyle name="Poznámka 3 2 3 4 9" xfId="28406" xr:uid="{00000000-0005-0000-0000-000022780000}"/>
    <cellStyle name="Poznámka 3 2 3 4 9 2" xfId="28407" xr:uid="{00000000-0005-0000-0000-000023780000}"/>
    <cellStyle name="Poznámka 3 2 3 5" xfId="28408" xr:uid="{00000000-0005-0000-0000-000024780000}"/>
    <cellStyle name="Poznámka 3 2 3 5 10" xfId="28409" xr:uid="{00000000-0005-0000-0000-000025780000}"/>
    <cellStyle name="Poznámka 3 2 3 5 2" xfId="28410" xr:uid="{00000000-0005-0000-0000-000026780000}"/>
    <cellStyle name="Poznámka 3 2 3 5 2 2" xfId="28411" xr:uid="{00000000-0005-0000-0000-000027780000}"/>
    <cellStyle name="Poznámka 3 2 3 5 2 3" xfId="28412" xr:uid="{00000000-0005-0000-0000-000028780000}"/>
    <cellStyle name="Poznámka 3 2 3 5 3" xfId="28413" xr:uid="{00000000-0005-0000-0000-000029780000}"/>
    <cellStyle name="Poznámka 3 2 3 5 3 2" xfId="28414" xr:uid="{00000000-0005-0000-0000-00002A780000}"/>
    <cellStyle name="Poznámka 3 2 3 5 3 3" xfId="28415" xr:uid="{00000000-0005-0000-0000-00002B780000}"/>
    <cellStyle name="Poznámka 3 2 3 5 4" xfId="28416" xr:uid="{00000000-0005-0000-0000-00002C780000}"/>
    <cellStyle name="Poznámka 3 2 3 5 4 2" xfId="28417" xr:uid="{00000000-0005-0000-0000-00002D780000}"/>
    <cellStyle name="Poznámka 3 2 3 5 4 3" xfId="28418" xr:uid="{00000000-0005-0000-0000-00002E780000}"/>
    <cellStyle name="Poznámka 3 2 3 5 5" xfId="28419" xr:uid="{00000000-0005-0000-0000-00002F780000}"/>
    <cellStyle name="Poznámka 3 2 3 5 5 2" xfId="28420" xr:uid="{00000000-0005-0000-0000-000030780000}"/>
    <cellStyle name="Poznámka 3 2 3 5 5 3" xfId="28421" xr:uid="{00000000-0005-0000-0000-000031780000}"/>
    <cellStyle name="Poznámka 3 2 3 5 6" xfId="28422" xr:uid="{00000000-0005-0000-0000-000032780000}"/>
    <cellStyle name="Poznámka 3 2 3 5 6 2" xfId="28423" xr:uid="{00000000-0005-0000-0000-000033780000}"/>
    <cellStyle name="Poznámka 3 2 3 5 6 3" xfId="28424" xr:uid="{00000000-0005-0000-0000-000034780000}"/>
    <cellStyle name="Poznámka 3 2 3 5 7" xfId="28425" xr:uid="{00000000-0005-0000-0000-000035780000}"/>
    <cellStyle name="Poznámka 3 2 3 5 7 2" xfId="28426" xr:uid="{00000000-0005-0000-0000-000036780000}"/>
    <cellStyle name="Poznámka 3 2 3 5 8" xfId="28427" xr:uid="{00000000-0005-0000-0000-000037780000}"/>
    <cellStyle name="Poznámka 3 2 3 5 8 2" xfId="28428" xr:uid="{00000000-0005-0000-0000-000038780000}"/>
    <cellStyle name="Poznámka 3 2 3 5 9" xfId="28429" xr:uid="{00000000-0005-0000-0000-000039780000}"/>
    <cellStyle name="Poznámka 3 2 3 5 9 2" xfId="28430" xr:uid="{00000000-0005-0000-0000-00003A780000}"/>
    <cellStyle name="Poznámka 3 2 3 6" xfId="28431" xr:uid="{00000000-0005-0000-0000-00003B780000}"/>
    <cellStyle name="Poznámka 3 2 3 6 10" xfId="28432" xr:uid="{00000000-0005-0000-0000-00003C780000}"/>
    <cellStyle name="Poznámka 3 2 3 6 2" xfId="28433" xr:uid="{00000000-0005-0000-0000-00003D780000}"/>
    <cellStyle name="Poznámka 3 2 3 6 2 2" xfId="28434" xr:uid="{00000000-0005-0000-0000-00003E780000}"/>
    <cellStyle name="Poznámka 3 2 3 6 2 3" xfId="28435" xr:uid="{00000000-0005-0000-0000-00003F780000}"/>
    <cellStyle name="Poznámka 3 2 3 6 3" xfId="28436" xr:uid="{00000000-0005-0000-0000-000040780000}"/>
    <cellStyle name="Poznámka 3 2 3 6 3 2" xfId="28437" xr:uid="{00000000-0005-0000-0000-000041780000}"/>
    <cellStyle name="Poznámka 3 2 3 6 3 3" xfId="28438" xr:uid="{00000000-0005-0000-0000-000042780000}"/>
    <cellStyle name="Poznámka 3 2 3 6 4" xfId="28439" xr:uid="{00000000-0005-0000-0000-000043780000}"/>
    <cellStyle name="Poznámka 3 2 3 6 4 2" xfId="28440" xr:uid="{00000000-0005-0000-0000-000044780000}"/>
    <cellStyle name="Poznámka 3 2 3 6 4 3" xfId="28441" xr:uid="{00000000-0005-0000-0000-000045780000}"/>
    <cellStyle name="Poznámka 3 2 3 6 5" xfId="28442" xr:uid="{00000000-0005-0000-0000-000046780000}"/>
    <cellStyle name="Poznámka 3 2 3 6 5 2" xfId="28443" xr:uid="{00000000-0005-0000-0000-000047780000}"/>
    <cellStyle name="Poznámka 3 2 3 6 5 3" xfId="28444" xr:uid="{00000000-0005-0000-0000-000048780000}"/>
    <cellStyle name="Poznámka 3 2 3 6 6" xfId="28445" xr:uid="{00000000-0005-0000-0000-000049780000}"/>
    <cellStyle name="Poznámka 3 2 3 6 6 2" xfId="28446" xr:uid="{00000000-0005-0000-0000-00004A780000}"/>
    <cellStyle name="Poznámka 3 2 3 6 6 3" xfId="28447" xr:uid="{00000000-0005-0000-0000-00004B780000}"/>
    <cellStyle name="Poznámka 3 2 3 6 7" xfId="28448" xr:uid="{00000000-0005-0000-0000-00004C780000}"/>
    <cellStyle name="Poznámka 3 2 3 6 7 2" xfId="28449" xr:uid="{00000000-0005-0000-0000-00004D780000}"/>
    <cellStyle name="Poznámka 3 2 3 6 8" xfId="28450" xr:uid="{00000000-0005-0000-0000-00004E780000}"/>
    <cellStyle name="Poznámka 3 2 3 6 8 2" xfId="28451" xr:uid="{00000000-0005-0000-0000-00004F780000}"/>
    <cellStyle name="Poznámka 3 2 3 6 9" xfId="28452" xr:uid="{00000000-0005-0000-0000-000050780000}"/>
    <cellStyle name="Poznámka 3 2 3 6 9 2" xfId="28453" xr:uid="{00000000-0005-0000-0000-000051780000}"/>
    <cellStyle name="Poznámka 3 2 3 7" xfId="28454" xr:uid="{00000000-0005-0000-0000-000052780000}"/>
    <cellStyle name="Poznámka 3 2 3 7 10" xfId="28455" xr:uid="{00000000-0005-0000-0000-000053780000}"/>
    <cellStyle name="Poznámka 3 2 3 7 2" xfId="28456" xr:uid="{00000000-0005-0000-0000-000054780000}"/>
    <cellStyle name="Poznámka 3 2 3 7 2 2" xfId="28457" xr:uid="{00000000-0005-0000-0000-000055780000}"/>
    <cellStyle name="Poznámka 3 2 3 7 2 3" xfId="28458" xr:uid="{00000000-0005-0000-0000-000056780000}"/>
    <cellStyle name="Poznámka 3 2 3 7 3" xfId="28459" xr:uid="{00000000-0005-0000-0000-000057780000}"/>
    <cellStyle name="Poznámka 3 2 3 7 3 2" xfId="28460" xr:uid="{00000000-0005-0000-0000-000058780000}"/>
    <cellStyle name="Poznámka 3 2 3 7 3 3" xfId="28461" xr:uid="{00000000-0005-0000-0000-000059780000}"/>
    <cellStyle name="Poznámka 3 2 3 7 4" xfId="28462" xr:uid="{00000000-0005-0000-0000-00005A780000}"/>
    <cellStyle name="Poznámka 3 2 3 7 4 2" xfId="28463" xr:uid="{00000000-0005-0000-0000-00005B780000}"/>
    <cellStyle name="Poznámka 3 2 3 7 4 3" xfId="28464" xr:uid="{00000000-0005-0000-0000-00005C780000}"/>
    <cellStyle name="Poznámka 3 2 3 7 5" xfId="28465" xr:uid="{00000000-0005-0000-0000-00005D780000}"/>
    <cellStyle name="Poznámka 3 2 3 7 5 2" xfId="28466" xr:uid="{00000000-0005-0000-0000-00005E780000}"/>
    <cellStyle name="Poznámka 3 2 3 7 5 3" xfId="28467" xr:uid="{00000000-0005-0000-0000-00005F780000}"/>
    <cellStyle name="Poznámka 3 2 3 7 6" xfId="28468" xr:uid="{00000000-0005-0000-0000-000060780000}"/>
    <cellStyle name="Poznámka 3 2 3 7 6 2" xfId="28469" xr:uid="{00000000-0005-0000-0000-000061780000}"/>
    <cellStyle name="Poznámka 3 2 3 7 6 3" xfId="28470" xr:uid="{00000000-0005-0000-0000-000062780000}"/>
    <cellStyle name="Poznámka 3 2 3 7 7" xfId="28471" xr:uid="{00000000-0005-0000-0000-000063780000}"/>
    <cellStyle name="Poznámka 3 2 3 7 7 2" xfId="28472" xr:uid="{00000000-0005-0000-0000-000064780000}"/>
    <cellStyle name="Poznámka 3 2 3 7 8" xfId="28473" xr:uid="{00000000-0005-0000-0000-000065780000}"/>
    <cellStyle name="Poznámka 3 2 3 7 8 2" xfId="28474" xr:uid="{00000000-0005-0000-0000-000066780000}"/>
    <cellStyle name="Poznámka 3 2 3 7 9" xfId="28475" xr:uid="{00000000-0005-0000-0000-000067780000}"/>
    <cellStyle name="Poznámka 3 2 3 7 9 2" xfId="28476" xr:uid="{00000000-0005-0000-0000-000068780000}"/>
    <cellStyle name="Poznámka 3 2 3 8" xfId="28477" xr:uid="{00000000-0005-0000-0000-000069780000}"/>
    <cellStyle name="Poznámka 3 2 3 8 10" xfId="28478" xr:uid="{00000000-0005-0000-0000-00006A780000}"/>
    <cellStyle name="Poznámka 3 2 3 8 10 2" xfId="28479" xr:uid="{00000000-0005-0000-0000-00006B780000}"/>
    <cellStyle name="Poznámka 3 2 3 8 11" xfId="28480" xr:uid="{00000000-0005-0000-0000-00006C780000}"/>
    <cellStyle name="Poznámka 3 2 3 8 2" xfId="28481" xr:uid="{00000000-0005-0000-0000-00006D780000}"/>
    <cellStyle name="Poznámka 3 2 3 8 2 2" xfId="28482" xr:uid="{00000000-0005-0000-0000-00006E780000}"/>
    <cellStyle name="Poznámka 3 2 3 8 2 3" xfId="28483" xr:uid="{00000000-0005-0000-0000-00006F780000}"/>
    <cellStyle name="Poznámka 3 2 3 8 3" xfId="28484" xr:uid="{00000000-0005-0000-0000-000070780000}"/>
    <cellStyle name="Poznámka 3 2 3 8 3 2" xfId="28485" xr:uid="{00000000-0005-0000-0000-000071780000}"/>
    <cellStyle name="Poznámka 3 2 3 8 3 3" xfId="28486" xr:uid="{00000000-0005-0000-0000-000072780000}"/>
    <cellStyle name="Poznámka 3 2 3 8 4" xfId="28487" xr:uid="{00000000-0005-0000-0000-000073780000}"/>
    <cellStyle name="Poznámka 3 2 3 8 4 2" xfId="28488" xr:uid="{00000000-0005-0000-0000-000074780000}"/>
    <cellStyle name="Poznámka 3 2 3 8 4 3" xfId="28489" xr:uid="{00000000-0005-0000-0000-000075780000}"/>
    <cellStyle name="Poznámka 3 2 3 8 5" xfId="28490" xr:uid="{00000000-0005-0000-0000-000076780000}"/>
    <cellStyle name="Poznámka 3 2 3 8 5 2" xfId="28491" xr:uid="{00000000-0005-0000-0000-000077780000}"/>
    <cellStyle name="Poznámka 3 2 3 8 5 3" xfId="28492" xr:uid="{00000000-0005-0000-0000-000078780000}"/>
    <cellStyle name="Poznámka 3 2 3 8 6" xfId="28493" xr:uid="{00000000-0005-0000-0000-000079780000}"/>
    <cellStyle name="Poznámka 3 2 3 8 6 2" xfId="28494" xr:uid="{00000000-0005-0000-0000-00007A780000}"/>
    <cellStyle name="Poznámka 3 2 3 8 6 3" xfId="28495" xr:uid="{00000000-0005-0000-0000-00007B780000}"/>
    <cellStyle name="Poznámka 3 2 3 8 7" xfId="28496" xr:uid="{00000000-0005-0000-0000-00007C780000}"/>
    <cellStyle name="Poznámka 3 2 3 8 7 2" xfId="28497" xr:uid="{00000000-0005-0000-0000-00007D780000}"/>
    <cellStyle name="Poznámka 3 2 3 8 7 3" xfId="28498" xr:uid="{00000000-0005-0000-0000-00007E780000}"/>
    <cellStyle name="Poznámka 3 2 3 8 8" xfId="28499" xr:uid="{00000000-0005-0000-0000-00007F780000}"/>
    <cellStyle name="Poznámka 3 2 3 8 8 2" xfId="28500" xr:uid="{00000000-0005-0000-0000-000080780000}"/>
    <cellStyle name="Poznámka 3 2 3 8 9" xfId="28501" xr:uid="{00000000-0005-0000-0000-000081780000}"/>
    <cellStyle name="Poznámka 3 2 3 8 9 2" xfId="28502" xr:uid="{00000000-0005-0000-0000-000082780000}"/>
    <cellStyle name="Poznámka 3 2 3 9" xfId="28503" xr:uid="{00000000-0005-0000-0000-000083780000}"/>
    <cellStyle name="Poznámka 3 2 3 9 2" xfId="28504" xr:uid="{00000000-0005-0000-0000-000084780000}"/>
    <cellStyle name="Poznámka 3 2 4" xfId="28505" xr:uid="{00000000-0005-0000-0000-000085780000}"/>
    <cellStyle name="Poznámka 3 2 4 10" xfId="28506" xr:uid="{00000000-0005-0000-0000-000086780000}"/>
    <cellStyle name="Poznámka 3 2 4 10 2" xfId="28507" xr:uid="{00000000-0005-0000-0000-000087780000}"/>
    <cellStyle name="Poznámka 3 2 4 10 3" xfId="28508" xr:uid="{00000000-0005-0000-0000-000088780000}"/>
    <cellStyle name="Poznámka 3 2 4 11" xfId="28509" xr:uid="{00000000-0005-0000-0000-000089780000}"/>
    <cellStyle name="Poznámka 3 2 4 11 2" xfId="28510" xr:uid="{00000000-0005-0000-0000-00008A780000}"/>
    <cellStyle name="Poznámka 3 2 4 11 3" xfId="28511" xr:uid="{00000000-0005-0000-0000-00008B780000}"/>
    <cellStyle name="Poznámka 3 2 4 12" xfId="28512" xr:uid="{00000000-0005-0000-0000-00008C780000}"/>
    <cellStyle name="Poznámka 3 2 4 12 2" xfId="28513" xr:uid="{00000000-0005-0000-0000-00008D780000}"/>
    <cellStyle name="Poznámka 3 2 4 13" xfId="28514" xr:uid="{00000000-0005-0000-0000-00008E780000}"/>
    <cellStyle name="Poznámka 3 2 4 13 2" xfId="28515" xr:uid="{00000000-0005-0000-0000-00008F780000}"/>
    <cellStyle name="Poznámka 3 2 4 14" xfId="28516" xr:uid="{00000000-0005-0000-0000-000090780000}"/>
    <cellStyle name="Poznámka 3 2 4 14 2" xfId="28517" xr:uid="{00000000-0005-0000-0000-000091780000}"/>
    <cellStyle name="Poznámka 3 2 4 2" xfId="28518" xr:uid="{00000000-0005-0000-0000-000092780000}"/>
    <cellStyle name="Poznámka 3 2 4 2 10" xfId="28519" xr:uid="{00000000-0005-0000-0000-000093780000}"/>
    <cellStyle name="Poznámka 3 2 4 2 2" xfId="28520" xr:uid="{00000000-0005-0000-0000-000094780000}"/>
    <cellStyle name="Poznámka 3 2 4 2 2 2" xfId="28521" xr:uid="{00000000-0005-0000-0000-000095780000}"/>
    <cellStyle name="Poznámka 3 2 4 2 2 3" xfId="28522" xr:uid="{00000000-0005-0000-0000-000096780000}"/>
    <cellStyle name="Poznámka 3 2 4 2 3" xfId="28523" xr:uid="{00000000-0005-0000-0000-000097780000}"/>
    <cellStyle name="Poznámka 3 2 4 2 3 2" xfId="28524" xr:uid="{00000000-0005-0000-0000-000098780000}"/>
    <cellStyle name="Poznámka 3 2 4 2 3 3" xfId="28525" xr:uid="{00000000-0005-0000-0000-000099780000}"/>
    <cellStyle name="Poznámka 3 2 4 2 4" xfId="28526" xr:uid="{00000000-0005-0000-0000-00009A780000}"/>
    <cellStyle name="Poznámka 3 2 4 2 4 2" xfId="28527" xr:uid="{00000000-0005-0000-0000-00009B780000}"/>
    <cellStyle name="Poznámka 3 2 4 2 4 3" xfId="28528" xr:uid="{00000000-0005-0000-0000-00009C780000}"/>
    <cellStyle name="Poznámka 3 2 4 2 5" xfId="28529" xr:uid="{00000000-0005-0000-0000-00009D780000}"/>
    <cellStyle name="Poznámka 3 2 4 2 5 2" xfId="28530" xr:uid="{00000000-0005-0000-0000-00009E780000}"/>
    <cellStyle name="Poznámka 3 2 4 2 5 3" xfId="28531" xr:uid="{00000000-0005-0000-0000-00009F780000}"/>
    <cellStyle name="Poznámka 3 2 4 2 6" xfId="28532" xr:uid="{00000000-0005-0000-0000-0000A0780000}"/>
    <cellStyle name="Poznámka 3 2 4 2 6 2" xfId="28533" xr:uid="{00000000-0005-0000-0000-0000A1780000}"/>
    <cellStyle name="Poznámka 3 2 4 2 6 3" xfId="28534" xr:uid="{00000000-0005-0000-0000-0000A2780000}"/>
    <cellStyle name="Poznámka 3 2 4 2 7" xfId="28535" xr:uid="{00000000-0005-0000-0000-0000A3780000}"/>
    <cellStyle name="Poznámka 3 2 4 2 7 2" xfId="28536" xr:uid="{00000000-0005-0000-0000-0000A4780000}"/>
    <cellStyle name="Poznámka 3 2 4 2 8" xfId="28537" xr:uid="{00000000-0005-0000-0000-0000A5780000}"/>
    <cellStyle name="Poznámka 3 2 4 2 8 2" xfId="28538" xr:uid="{00000000-0005-0000-0000-0000A6780000}"/>
    <cellStyle name="Poznámka 3 2 4 2 9" xfId="28539" xr:uid="{00000000-0005-0000-0000-0000A7780000}"/>
    <cellStyle name="Poznámka 3 2 4 2 9 2" xfId="28540" xr:uid="{00000000-0005-0000-0000-0000A8780000}"/>
    <cellStyle name="Poznámka 3 2 4 3" xfId="28541" xr:uid="{00000000-0005-0000-0000-0000A9780000}"/>
    <cellStyle name="Poznámka 3 2 4 3 10" xfId="28542" xr:uid="{00000000-0005-0000-0000-0000AA780000}"/>
    <cellStyle name="Poznámka 3 2 4 3 2" xfId="28543" xr:uid="{00000000-0005-0000-0000-0000AB780000}"/>
    <cellStyle name="Poznámka 3 2 4 3 2 2" xfId="28544" xr:uid="{00000000-0005-0000-0000-0000AC780000}"/>
    <cellStyle name="Poznámka 3 2 4 3 2 3" xfId="28545" xr:uid="{00000000-0005-0000-0000-0000AD780000}"/>
    <cellStyle name="Poznámka 3 2 4 3 3" xfId="28546" xr:uid="{00000000-0005-0000-0000-0000AE780000}"/>
    <cellStyle name="Poznámka 3 2 4 3 3 2" xfId="28547" xr:uid="{00000000-0005-0000-0000-0000AF780000}"/>
    <cellStyle name="Poznámka 3 2 4 3 3 3" xfId="28548" xr:uid="{00000000-0005-0000-0000-0000B0780000}"/>
    <cellStyle name="Poznámka 3 2 4 3 4" xfId="28549" xr:uid="{00000000-0005-0000-0000-0000B1780000}"/>
    <cellStyle name="Poznámka 3 2 4 3 4 2" xfId="28550" xr:uid="{00000000-0005-0000-0000-0000B2780000}"/>
    <cellStyle name="Poznámka 3 2 4 3 4 3" xfId="28551" xr:uid="{00000000-0005-0000-0000-0000B3780000}"/>
    <cellStyle name="Poznámka 3 2 4 3 5" xfId="28552" xr:uid="{00000000-0005-0000-0000-0000B4780000}"/>
    <cellStyle name="Poznámka 3 2 4 3 5 2" xfId="28553" xr:uid="{00000000-0005-0000-0000-0000B5780000}"/>
    <cellStyle name="Poznámka 3 2 4 3 5 3" xfId="28554" xr:uid="{00000000-0005-0000-0000-0000B6780000}"/>
    <cellStyle name="Poznámka 3 2 4 3 6" xfId="28555" xr:uid="{00000000-0005-0000-0000-0000B7780000}"/>
    <cellStyle name="Poznámka 3 2 4 3 6 2" xfId="28556" xr:uid="{00000000-0005-0000-0000-0000B8780000}"/>
    <cellStyle name="Poznámka 3 2 4 3 6 3" xfId="28557" xr:uid="{00000000-0005-0000-0000-0000B9780000}"/>
    <cellStyle name="Poznámka 3 2 4 3 7" xfId="28558" xr:uid="{00000000-0005-0000-0000-0000BA780000}"/>
    <cellStyle name="Poznámka 3 2 4 3 7 2" xfId="28559" xr:uid="{00000000-0005-0000-0000-0000BB780000}"/>
    <cellStyle name="Poznámka 3 2 4 3 8" xfId="28560" xr:uid="{00000000-0005-0000-0000-0000BC780000}"/>
    <cellStyle name="Poznámka 3 2 4 3 8 2" xfId="28561" xr:uid="{00000000-0005-0000-0000-0000BD780000}"/>
    <cellStyle name="Poznámka 3 2 4 3 9" xfId="28562" xr:uid="{00000000-0005-0000-0000-0000BE780000}"/>
    <cellStyle name="Poznámka 3 2 4 3 9 2" xfId="28563" xr:uid="{00000000-0005-0000-0000-0000BF780000}"/>
    <cellStyle name="Poznámka 3 2 4 4" xfId="28564" xr:uid="{00000000-0005-0000-0000-0000C0780000}"/>
    <cellStyle name="Poznámka 3 2 4 4 10" xfId="28565" xr:uid="{00000000-0005-0000-0000-0000C1780000}"/>
    <cellStyle name="Poznámka 3 2 4 4 2" xfId="28566" xr:uid="{00000000-0005-0000-0000-0000C2780000}"/>
    <cellStyle name="Poznámka 3 2 4 4 2 2" xfId="28567" xr:uid="{00000000-0005-0000-0000-0000C3780000}"/>
    <cellStyle name="Poznámka 3 2 4 4 2 3" xfId="28568" xr:uid="{00000000-0005-0000-0000-0000C4780000}"/>
    <cellStyle name="Poznámka 3 2 4 4 3" xfId="28569" xr:uid="{00000000-0005-0000-0000-0000C5780000}"/>
    <cellStyle name="Poznámka 3 2 4 4 3 2" xfId="28570" xr:uid="{00000000-0005-0000-0000-0000C6780000}"/>
    <cellStyle name="Poznámka 3 2 4 4 3 3" xfId="28571" xr:uid="{00000000-0005-0000-0000-0000C7780000}"/>
    <cellStyle name="Poznámka 3 2 4 4 4" xfId="28572" xr:uid="{00000000-0005-0000-0000-0000C8780000}"/>
    <cellStyle name="Poznámka 3 2 4 4 4 2" xfId="28573" xr:uid="{00000000-0005-0000-0000-0000C9780000}"/>
    <cellStyle name="Poznámka 3 2 4 4 4 3" xfId="28574" xr:uid="{00000000-0005-0000-0000-0000CA780000}"/>
    <cellStyle name="Poznámka 3 2 4 4 5" xfId="28575" xr:uid="{00000000-0005-0000-0000-0000CB780000}"/>
    <cellStyle name="Poznámka 3 2 4 4 5 2" xfId="28576" xr:uid="{00000000-0005-0000-0000-0000CC780000}"/>
    <cellStyle name="Poznámka 3 2 4 4 5 3" xfId="28577" xr:uid="{00000000-0005-0000-0000-0000CD780000}"/>
    <cellStyle name="Poznámka 3 2 4 4 6" xfId="28578" xr:uid="{00000000-0005-0000-0000-0000CE780000}"/>
    <cellStyle name="Poznámka 3 2 4 4 6 2" xfId="28579" xr:uid="{00000000-0005-0000-0000-0000CF780000}"/>
    <cellStyle name="Poznámka 3 2 4 4 6 3" xfId="28580" xr:uid="{00000000-0005-0000-0000-0000D0780000}"/>
    <cellStyle name="Poznámka 3 2 4 4 7" xfId="28581" xr:uid="{00000000-0005-0000-0000-0000D1780000}"/>
    <cellStyle name="Poznámka 3 2 4 4 7 2" xfId="28582" xr:uid="{00000000-0005-0000-0000-0000D2780000}"/>
    <cellStyle name="Poznámka 3 2 4 4 8" xfId="28583" xr:uid="{00000000-0005-0000-0000-0000D3780000}"/>
    <cellStyle name="Poznámka 3 2 4 4 8 2" xfId="28584" xr:uid="{00000000-0005-0000-0000-0000D4780000}"/>
    <cellStyle name="Poznámka 3 2 4 4 9" xfId="28585" xr:uid="{00000000-0005-0000-0000-0000D5780000}"/>
    <cellStyle name="Poznámka 3 2 4 4 9 2" xfId="28586" xr:uid="{00000000-0005-0000-0000-0000D6780000}"/>
    <cellStyle name="Poznámka 3 2 4 5" xfId="28587" xr:uid="{00000000-0005-0000-0000-0000D7780000}"/>
    <cellStyle name="Poznámka 3 2 4 5 10" xfId="28588" xr:uid="{00000000-0005-0000-0000-0000D8780000}"/>
    <cellStyle name="Poznámka 3 2 4 5 2" xfId="28589" xr:uid="{00000000-0005-0000-0000-0000D9780000}"/>
    <cellStyle name="Poznámka 3 2 4 5 2 2" xfId="28590" xr:uid="{00000000-0005-0000-0000-0000DA780000}"/>
    <cellStyle name="Poznámka 3 2 4 5 2 3" xfId="28591" xr:uid="{00000000-0005-0000-0000-0000DB780000}"/>
    <cellStyle name="Poznámka 3 2 4 5 3" xfId="28592" xr:uid="{00000000-0005-0000-0000-0000DC780000}"/>
    <cellStyle name="Poznámka 3 2 4 5 3 2" xfId="28593" xr:uid="{00000000-0005-0000-0000-0000DD780000}"/>
    <cellStyle name="Poznámka 3 2 4 5 3 3" xfId="28594" xr:uid="{00000000-0005-0000-0000-0000DE780000}"/>
    <cellStyle name="Poznámka 3 2 4 5 4" xfId="28595" xr:uid="{00000000-0005-0000-0000-0000DF780000}"/>
    <cellStyle name="Poznámka 3 2 4 5 4 2" xfId="28596" xr:uid="{00000000-0005-0000-0000-0000E0780000}"/>
    <cellStyle name="Poznámka 3 2 4 5 4 3" xfId="28597" xr:uid="{00000000-0005-0000-0000-0000E1780000}"/>
    <cellStyle name="Poznámka 3 2 4 5 5" xfId="28598" xr:uid="{00000000-0005-0000-0000-0000E2780000}"/>
    <cellStyle name="Poznámka 3 2 4 5 5 2" xfId="28599" xr:uid="{00000000-0005-0000-0000-0000E3780000}"/>
    <cellStyle name="Poznámka 3 2 4 5 5 3" xfId="28600" xr:uid="{00000000-0005-0000-0000-0000E4780000}"/>
    <cellStyle name="Poznámka 3 2 4 5 6" xfId="28601" xr:uid="{00000000-0005-0000-0000-0000E5780000}"/>
    <cellStyle name="Poznámka 3 2 4 5 6 2" xfId="28602" xr:uid="{00000000-0005-0000-0000-0000E6780000}"/>
    <cellStyle name="Poznámka 3 2 4 5 6 3" xfId="28603" xr:uid="{00000000-0005-0000-0000-0000E7780000}"/>
    <cellStyle name="Poznámka 3 2 4 5 7" xfId="28604" xr:uid="{00000000-0005-0000-0000-0000E8780000}"/>
    <cellStyle name="Poznámka 3 2 4 5 7 2" xfId="28605" xr:uid="{00000000-0005-0000-0000-0000E9780000}"/>
    <cellStyle name="Poznámka 3 2 4 5 8" xfId="28606" xr:uid="{00000000-0005-0000-0000-0000EA780000}"/>
    <cellStyle name="Poznámka 3 2 4 5 8 2" xfId="28607" xr:uid="{00000000-0005-0000-0000-0000EB780000}"/>
    <cellStyle name="Poznámka 3 2 4 5 9" xfId="28608" xr:uid="{00000000-0005-0000-0000-0000EC780000}"/>
    <cellStyle name="Poznámka 3 2 4 5 9 2" xfId="28609" xr:uid="{00000000-0005-0000-0000-0000ED780000}"/>
    <cellStyle name="Poznámka 3 2 4 6" xfId="28610" xr:uid="{00000000-0005-0000-0000-0000EE780000}"/>
    <cellStyle name="Poznámka 3 2 4 6 10" xfId="28611" xr:uid="{00000000-0005-0000-0000-0000EF780000}"/>
    <cellStyle name="Poznámka 3 2 4 6 2" xfId="28612" xr:uid="{00000000-0005-0000-0000-0000F0780000}"/>
    <cellStyle name="Poznámka 3 2 4 6 2 2" xfId="28613" xr:uid="{00000000-0005-0000-0000-0000F1780000}"/>
    <cellStyle name="Poznámka 3 2 4 6 2 3" xfId="28614" xr:uid="{00000000-0005-0000-0000-0000F2780000}"/>
    <cellStyle name="Poznámka 3 2 4 6 3" xfId="28615" xr:uid="{00000000-0005-0000-0000-0000F3780000}"/>
    <cellStyle name="Poznámka 3 2 4 6 3 2" xfId="28616" xr:uid="{00000000-0005-0000-0000-0000F4780000}"/>
    <cellStyle name="Poznámka 3 2 4 6 3 3" xfId="28617" xr:uid="{00000000-0005-0000-0000-0000F5780000}"/>
    <cellStyle name="Poznámka 3 2 4 6 4" xfId="28618" xr:uid="{00000000-0005-0000-0000-0000F6780000}"/>
    <cellStyle name="Poznámka 3 2 4 6 4 2" xfId="28619" xr:uid="{00000000-0005-0000-0000-0000F7780000}"/>
    <cellStyle name="Poznámka 3 2 4 6 4 3" xfId="28620" xr:uid="{00000000-0005-0000-0000-0000F8780000}"/>
    <cellStyle name="Poznámka 3 2 4 6 5" xfId="28621" xr:uid="{00000000-0005-0000-0000-0000F9780000}"/>
    <cellStyle name="Poznámka 3 2 4 6 5 2" xfId="28622" xr:uid="{00000000-0005-0000-0000-0000FA780000}"/>
    <cellStyle name="Poznámka 3 2 4 6 5 3" xfId="28623" xr:uid="{00000000-0005-0000-0000-0000FB780000}"/>
    <cellStyle name="Poznámka 3 2 4 6 6" xfId="28624" xr:uid="{00000000-0005-0000-0000-0000FC780000}"/>
    <cellStyle name="Poznámka 3 2 4 6 6 2" xfId="28625" xr:uid="{00000000-0005-0000-0000-0000FD780000}"/>
    <cellStyle name="Poznámka 3 2 4 6 6 3" xfId="28626" xr:uid="{00000000-0005-0000-0000-0000FE780000}"/>
    <cellStyle name="Poznámka 3 2 4 6 7" xfId="28627" xr:uid="{00000000-0005-0000-0000-0000FF780000}"/>
    <cellStyle name="Poznámka 3 2 4 6 7 2" xfId="28628" xr:uid="{00000000-0005-0000-0000-000000790000}"/>
    <cellStyle name="Poznámka 3 2 4 6 8" xfId="28629" xr:uid="{00000000-0005-0000-0000-000001790000}"/>
    <cellStyle name="Poznámka 3 2 4 6 8 2" xfId="28630" xr:uid="{00000000-0005-0000-0000-000002790000}"/>
    <cellStyle name="Poznámka 3 2 4 6 9" xfId="28631" xr:uid="{00000000-0005-0000-0000-000003790000}"/>
    <cellStyle name="Poznámka 3 2 4 6 9 2" xfId="28632" xr:uid="{00000000-0005-0000-0000-000004790000}"/>
    <cellStyle name="Poznámka 3 2 4 7" xfId="28633" xr:uid="{00000000-0005-0000-0000-000005790000}"/>
    <cellStyle name="Poznámka 3 2 4 7 10" xfId="28634" xr:uid="{00000000-0005-0000-0000-000006790000}"/>
    <cellStyle name="Poznámka 3 2 4 7 2" xfId="28635" xr:uid="{00000000-0005-0000-0000-000007790000}"/>
    <cellStyle name="Poznámka 3 2 4 7 2 2" xfId="28636" xr:uid="{00000000-0005-0000-0000-000008790000}"/>
    <cellStyle name="Poznámka 3 2 4 7 2 3" xfId="28637" xr:uid="{00000000-0005-0000-0000-000009790000}"/>
    <cellStyle name="Poznámka 3 2 4 7 3" xfId="28638" xr:uid="{00000000-0005-0000-0000-00000A790000}"/>
    <cellStyle name="Poznámka 3 2 4 7 3 2" xfId="28639" xr:uid="{00000000-0005-0000-0000-00000B790000}"/>
    <cellStyle name="Poznámka 3 2 4 7 3 3" xfId="28640" xr:uid="{00000000-0005-0000-0000-00000C790000}"/>
    <cellStyle name="Poznámka 3 2 4 7 4" xfId="28641" xr:uid="{00000000-0005-0000-0000-00000D790000}"/>
    <cellStyle name="Poznámka 3 2 4 7 4 2" xfId="28642" xr:uid="{00000000-0005-0000-0000-00000E790000}"/>
    <cellStyle name="Poznámka 3 2 4 7 4 3" xfId="28643" xr:uid="{00000000-0005-0000-0000-00000F790000}"/>
    <cellStyle name="Poznámka 3 2 4 7 5" xfId="28644" xr:uid="{00000000-0005-0000-0000-000010790000}"/>
    <cellStyle name="Poznámka 3 2 4 7 5 2" xfId="28645" xr:uid="{00000000-0005-0000-0000-000011790000}"/>
    <cellStyle name="Poznámka 3 2 4 7 5 3" xfId="28646" xr:uid="{00000000-0005-0000-0000-000012790000}"/>
    <cellStyle name="Poznámka 3 2 4 7 6" xfId="28647" xr:uid="{00000000-0005-0000-0000-000013790000}"/>
    <cellStyle name="Poznámka 3 2 4 7 6 2" xfId="28648" xr:uid="{00000000-0005-0000-0000-000014790000}"/>
    <cellStyle name="Poznámka 3 2 4 7 6 3" xfId="28649" xr:uid="{00000000-0005-0000-0000-000015790000}"/>
    <cellStyle name="Poznámka 3 2 4 7 7" xfId="28650" xr:uid="{00000000-0005-0000-0000-000016790000}"/>
    <cellStyle name="Poznámka 3 2 4 7 7 2" xfId="28651" xr:uid="{00000000-0005-0000-0000-000017790000}"/>
    <cellStyle name="Poznámka 3 2 4 7 8" xfId="28652" xr:uid="{00000000-0005-0000-0000-000018790000}"/>
    <cellStyle name="Poznámka 3 2 4 7 8 2" xfId="28653" xr:uid="{00000000-0005-0000-0000-000019790000}"/>
    <cellStyle name="Poznámka 3 2 4 7 9" xfId="28654" xr:uid="{00000000-0005-0000-0000-00001A790000}"/>
    <cellStyle name="Poznámka 3 2 4 7 9 2" xfId="28655" xr:uid="{00000000-0005-0000-0000-00001B790000}"/>
    <cellStyle name="Poznámka 3 2 4 8" xfId="28656" xr:uid="{00000000-0005-0000-0000-00001C790000}"/>
    <cellStyle name="Poznámka 3 2 4 8 10" xfId="28657" xr:uid="{00000000-0005-0000-0000-00001D790000}"/>
    <cellStyle name="Poznámka 3 2 4 8 10 2" xfId="28658" xr:uid="{00000000-0005-0000-0000-00001E790000}"/>
    <cellStyle name="Poznámka 3 2 4 8 11" xfId="28659" xr:uid="{00000000-0005-0000-0000-00001F790000}"/>
    <cellStyle name="Poznámka 3 2 4 8 2" xfId="28660" xr:uid="{00000000-0005-0000-0000-000020790000}"/>
    <cellStyle name="Poznámka 3 2 4 8 2 2" xfId="28661" xr:uid="{00000000-0005-0000-0000-000021790000}"/>
    <cellStyle name="Poznámka 3 2 4 8 2 3" xfId="28662" xr:uid="{00000000-0005-0000-0000-000022790000}"/>
    <cellStyle name="Poznámka 3 2 4 8 3" xfId="28663" xr:uid="{00000000-0005-0000-0000-000023790000}"/>
    <cellStyle name="Poznámka 3 2 4 8 3 2" xfId="28664" xr:uid="{00000000-0005-0000-0000-000024790000}"/>
    <cellStyle name="Poznámka 3 2 4 8 3 3" xfId="28665" xr:uid="{00000000-0005-0000-0000-000025790000}"/>
    <cellStyle name="Poznámka 3 2 4 8 4" xfId="28666" xr:uid="{00000000-0005-0000-0000-000026790000}"/>
    <cellStyle name="Poznámka 3 2 4 8 4 2" xfId="28667" xr:uid="{00000000-0005-0000-0000-000027790000}"/>
    <cellStyle name="Poznámka 3 2 4 8 4 3" xfId="28668" xr:uid="{00000000-0005-0000-0000-000028790000}"/>
    <cellStyle name="Poznámka 3 2 4 8 5" xfId="28669" xr:uid="{00000000-0005-0000-0000-000029790000}"/>
    <cellStyle name="Poznámka 3 2 4 8 5 2" xfId="28670" xr:uid="{00000000-0005-0000-0000-00002A790000}"/>
    <cellStyle name="Poznámka 3 2 4 8 5 3" xfId="28671" xr:uid="{00000000-0005-0000-0000-00002B790000}"/>
    <cellStyle name="Poznámka 3 2 4 8 6" xfId="28672" xr:uid="{00000000-0005-0000-0000-00002C790000}"/>
    <cellStyle name="Poznámka 3 2 4 8 6 2" xfId="28673" xr:uid="{00000000-0005-0000-0000-00002D790000}"/>
    <cellStyle name="Poznámka 3 2 4 8 6 3" xfId="28674" xr:uid="{00000000-0005-0000-0000-00002E790000}"/>
    <cellStyle name="Poznámka 3 2 4 8 7" xfId="28675" xr:uid="{00000000-0005-0000-0000-00002F790000}"/>
    <cellStyle name="Poznámka 3 2 4 8 7 2" xfId="28676" xr:uid="{00000000-0005-0000-0000-000030790000}"/>
    <cellStyle name="Poznámka 3 2 4 8 7 3" xfId="28677" xr:uid="{00000000-0005-0000-0000-000031790000}"/>
    <cellStyle name="Poznámka 3 2 4 8 8" xfId="28678" xr:uid="{00000000-0005-0000-0000-000032790000}"/>
    <cellStyle name="Poznámka 3 2 4 8 8 2" xfId="28679" xr:uid="{00000000-0005-0000-0000-000033790000}"/>
    <cellStyle name="Poznámka 3 2 4 8 9" xfId="28680" xr:uid="{00000000-0005-0000-0000-000034790000}"/>
    <cellStyle name="Poznámka 3 2 4 8 9 2" xfId="28681" xr:uid="{00000000-0005-0000-0000-000035790000}"/>
    <cellStyle name="Poznámka 3 2 4 9" xfId="28682" xr:uid="{00000000-0005-0000-0000-000036790000}"/>
    <cellStyle name="Poznámka 3 2 4 9 2" xfId="28683" xr:uid="{00000000-0005-0000-0000-000037790000}"/>
    <cellStyle name="Poznámka 3 2 4 9 3" xfId="28684" xr:uid="{00000000-0005-0000-0000-000038790000}"/>
    <cellStyle name="Poznámka 3 2 5" xfId="28685" xr:uid="{00000000-0005-0000-0000-000039790000}"/>
    <cellStyle name="Poznámka 3 2 5 10" xfId="28686" xr:uid="{00000000-0005-0000-0000-00003A790000}"/>
    <cellStyle name="Poznámka 3 2 5 2" xfId="28687" xr:uid="{00000000-0005-0000-0000-00003B790000}"/>
    <cellStyle name="Poznámka 3 2 5 2 2" xfId="28688" xr:uid="{00000000-0005-0000-0000-00003C790000}"/>
    <cellStyle name="Poznámka 3 2 5 2 3" xfId="28689" xr:uid="{00000000-0005-0000-0000-00003D790000}"/>
    <cellStyle name="Poznámka 3 2 5 3" xfId="28690" xr:uid="{00000000-0005-0000-0000-00003E790000}"/>
    <cellStyle name="Poznámka 3 2 5 3 2" xfId="28691" xr:uid="{00000000-0005-0000-0000-00003F790000}"/>
    <cellStyle name="Poznámka 3 2 5 3 3" xfId="28692" xr:uid="{00000000-0005-0000-0000-000040790000}"/>
    <cellStyle name="Poznámka 3 2 5 4" xfId="28693" xr:uid="{00000000-0005-0000-0000-000041790000}"/>
    <cellStyle name="Poznámka 3 2 5 4 2" xfId="28694" xr:uid="{00000000-0005-0000-0000-000042790000}"/>
    <cellStyle name="Poznámka 3 2 5 4 3" xfId="28695" xr:uid="{00000000-0005-0000-0000-000043790000}"/>
    <cellStyle name="Poznámka 3 2 5 5" xfId="28696" xr:uid="{00000000-0005-0000-0000-000044790000}"/>
    <cellStyle name="Poznámka 3 2 5 5 2" xfId="28697" xr:uid="{00000000-0005-0000-0000-000045790000}"/>
    <cellStyle name="Poznámka 3 2 5 5 3" xfId="28698" xr:uid="{00000000-0005-0000-0000-000046790000}"/>
    <cellStyle name="Poznámka 3 2 5 6" xfId="28699" xr:uid="{00000000-0005-0000-0000-000047790000}"/>
    <cellStyle name="Poznámka 3 2 5 6 2" xfId="28700" xr:uid="{00000000-0005-0000-0000-000048790000}"/>
    <cellStyle name="Poznámka 3 2 5 6 3" xfId="28701" xr:uid="{00000000-0005-0000-0000-000049790000}"/>
    <cellStyle name="Poznámka 3 2 5 7" xfId="28702" xr:uid="{00000000-0005-0000-0000-00004A790000}"/>
    <cellStyle name="Poznámka 3 2 5 7 2" xfId="28703" xr:uid="{00000000-0005-0000-0000-00004B790000}"/>
    <cellStyle name="Poznámka 3 2 5 8" xfId="28704" xr:uid="{00000000-0005-0000-0000-00004C790000}"/>
    <cellStyle name="Poznámka 3 2 5 8 2" xfId="28705" xr:uid="{00000000-0005-0000-0000-00004D790000}"/>
    <cellStyle name="Poznámka 3 2 5 9" xfId="28706" xr:uid="{00000000-0005-0000-0000-00004E790000}"/>
    <cellStyle name="Poznámka 3 2 5 9 2" xfId="28707" xr:uid="{00000000-0005-0000-0000-00004F790000}"/>
    <cellStyle name="Poznámka 3 2 6" xfId="28708" xr:uid="{00000000-0005-0000-0000-000050790000}"/>
    <cellStyle name="Poznámka 3 2 6 10" xfId="28709" xr:uid="{00000000-0005-0000-0000-000051790000}"/>
    <cellStyle name="Poznámka 3 2 6 2" xfId="28710" xr:uid="{00000000-0005-0000-0000-000052790000}"/>
    <cellStyle name="Poznámka 3 2 6 2 2" xfId="28711" xr:uid="{00000000-0005-0000-0000-000053790000}"/>
    <cellStyle name="Poznámka 3 2 6 2 3" xfId="28712" xr:uid="{00000000-0005-0000-0000-000054790000}"/>
    <cellStyle name="Poznámka 3 2 6 3" xfId="28713" xr:uid="{00000000-0005-0000-0000-000055790000}"/>
    <cellStyle name="Poznámka 3 2 6 3 2" xfId="28714" xr:uid="{00000000-0005-0000-0000-000056790000}"/>
    <cellStyle name="Poznámka 3 2 6 3 3" xfId="28715" xr:uid="{00000000-0005-0000-0000-000057790000}"/>
    <cellStyle name="Poznámka 3 2 6 4" xfId="28716" xr:uid="{00000000-0005-0000-0000-000058790000}"/>
    <cellStyle name="Poznámka 3 2 6 4 2" xfId="28717" xr:uid="{00000000-0005-0000-0000-000059790000}"/>
    <cellStyle name="Poznámka 3 2 6 4 3" xfId="28718" xr:uid="{00000000-0005-0000-0000-00005A790000}"/>
    <cellStyle name="Poznámka 3 2 6 5" xfId="28719" xr:uid="{00000000-0005-0000-0000-00005B790000}"/>
    <cellStyle name="Poznámka 3 2 6 5 2" xfId="28720" xr:uid="{00000000-0005-0000-0000-00005C790000}"/>
    <cellStyle name="Poznámka 3 2 6 5 3" xfId="28721" xr:uid="{00000000-0005-0000-0000-00005D790000}"/>
    <cellStyle name="Poznámka 3 2 6 6" xfId="28722" xr:uid="{00000000-0005-0000-0000-00005E790000}"/>
    <cellStyle name="Poznámka 3 2 6 6 2" xfId="28723" xr:uid="{00000000-0005-0000-0000-00005F790000}"/>
    <cellStyle name="Poznámka 3 2 6 6 3" xfId="28724" xr:uid="{00000000-0005-0000-0000-000060790000}"/>
    <cellStyle name="Poznámka 3 2 6 7" xfId="28725" xr:uid="{00000000-0005-0000-0000-000061790000}"/>
    <cellStyle name="Poznámka 3 2 6 7 2" xfId="28726" xr:uid="{00000000-0005-0000-0000-000062790000}"/>
    <cellStyle name="Poznámka 3 2 6 8" xfId="28727" xr:uid="{00000000-0005-0000-0000-000063790000}"/>
    <cellStyle name="Poznámka 3 2 6 8 2" xfId="28728" xr:uid="{00000000-0005-0000-0000-000064790000}"/>
    <cellStyle name="Poznámka 3 2 6 9" xfId="28729" xr:uid="{00000000-0005-0000-0000-000065790000}"/>
    <cellStyle name="Poznámka 3 2 6 9 2" xfId="28730" xr:uid="{00000000-0005-0000-0000-000066790000}"/>
    <cellStyle name="Poznámka 3 2 7" xfId="28731" xr:uid="{00000000-0005-0000-0000-000067790000}"/>
    <cellStyle name="Poznámka 3 2 7 10" xfId="28732" xr:uid="{00000000-0005-0000-0000-000068790000}"/>
    <cellStyle name="Poznámka 3 2 7 2" xfId="28733" xr:uid="{00000000-0005-0000-0000-000069790000}"/>
    <cellStyle name="Poznámka 3 2 7 2 2" xfId="28734" xr:uid="{00000000-0005-0000-0000-00006A790000}"/>
    <cellStyle name="Poznámka 3 2 7 2 3" xfId="28735" xr:uid="{00000000-0005-0000-0000-00006B790000}"/>
    <cellStyle name="Poznámka 3 2 7 3" xfId="28736" xr:uid="{00000000-0005-0000-0000-00006C790000}"/>
    <cellStyle name="Poznámka 3 2 7 3 2" xfId="28737" xr:uid="{00000000-0005-0000-0000-00006D790000}"/>
    <cellStyle name="Poznámka 3 2 7 3 3" xfId="28738" xr:uid="{00000000-0005-0000-0000-00006E790000}"/>
    <cellStyle name="Poznámka 3 2 7 4" xfId="28739" xr:uid="{00000000-0005-0000-0000-00006F790000}"/>
    <cellStyle name="Poznámka 3 2 7 4 2" xfId="28740" xr:uid="{00000000-0005-0000-0000-000070790000}"/>
    <cellStyle name="Poznámka 3 2 7 4 3" xfId="28741" xr:uid="{00000000-0005-0000-0000-000071790000}"/>
    <cellStyle name="Poznámka 3 2 7 5" xfId="28742" xr:uid="{00000000-0005-0000-0000-000072790000}"/>
    <cellStyle name="Poznámka 3 2 7 5 2" xfId="28743" xr:uid="{00000000-0005-0000-0000-000073790000}"/>
    <cellStyle name="Poznámka 3 2 7 5 3" xfId="28744" xr:uid="{00000000-0005-0000-0000-000074790000}"/>
    <cellStyle name="Poznámka 3 2 7 6" xfId="28745" xr:uid="{00000000-0005-0000-0000-000075790000}"/>
    <cellStyle name="Poznámka 3 2 7 6 2" xfId="28746" xr:uid="{00000000-0005-0000-0000-000076790000}"/>
    <cellStyle name="Poznámka 3 2 7 6 3" xfId="28747" xr:uid="{00000000-0005-0000-0000-000077790000}"/>
    <cellStyle name="Poznámka 3 2 7 7" xfId="28748" xr:uid="{00000000-0005-0000-0000-000078790000}"/>
    <cellStyle name="Poznámka 3 2 7 7 2" xfId="28749" xr:uid="{00000000-0005-0000-0000-000079790000}"/>
    <cellStyle name="Poznámka 3 2 7 8" xfId="28750" xr:uid="{00000000-0005-0000-0000-00007A790000}"/>
    <cellStyle name="Poznámka 3 2 7 8 2" xfId="28751" xr:uid="{00000000-0005-0000-0000-00007B790000}"/>
    <cellStyle name="Poznámka 3 2 7 9" xfId="28752" xr:uid="{00000000-0005-0000-0000-00007C790000}"/>
    <cellStyle name="Poznámka 3 2 7 9 2" xfId="28753" xr:uid="{00000000-0005-0000-0000-00007D790000}"/>
    <cellStyle name="Poznámka 3 2 8" xfId="28754" xr:uid="{00000000-0005-0000-0000-00007E790000}"/>
    <cellStyle name="Poznámka 3 2 8 10" xfId="28755" xr:uid="{00000000-0005-0000-0000-00007F790000}"/>
    <cellStyle name="Poznámka 3 2 8 2" xfId="28756" xr:uid="{00000000-0005-0000-0000-000080790000}"/>
    <cellStyle name="Poznámka 3 2 8 2 2" xfId="28757" xr:uid="{00000000-0005-0000-0000-000081790000}"/>
    <cellStyle name="Poznámka 3 2 8 2 3" xfId="28758" xr:uid="{00000000-0005-0000-0000-000082790000}"/>
    <cellStyle name="Poznámka 3 2 8 3" xfId="28759" xr:uid="{00000000-0005-0000-0000-000083790000}"/>
    <cellStyle name="Poznámka 3 2 8 3 2" xfId="28760" xr:uid="{00000000-0005-0000-0000-000084790000}"/>
    <cellStyle name="Poznámka 3 2 8 3 3" xfId="28761" xr:uid="{00000000-0005-0000-0000-000085790000}"/>
    <cellStyle name="Poznámka 3 2 8 4" xfId="28762" xr:uid="{00000000-0005-0000-0000-000086790000}"/>
    <cellStyle name="Poznámka 3 2 8 4 2" xfId="28763" xr:uid="{00000000-0005-0000-0000-000087790000}"/>
    <cellStyle name="Poznámka 3 2 8 4 3" xfId="28764" xr:uid="{00000000-0005-0000-0000-000088790000}"/>
    <cellStyle name="Poznámka 3 2 8 5" xfId="28765" xr:uid="{00000000-0005-0000-0000-000089790000}"/>
    <cellStyle name="Poznámka 3 2 8 5 2" xfId="28766" xr:uid="{00000000-0005-0000-0000-00008A790000}"/>
    <cellStyle name="Poznámka 3 2 8 5 3" xfId="28767" xr:uid="{00000000-0005-0000-0000-00008B790000}"/>
    <cellStyle name="Poznámka 3 2 8 6" xfId="28768" xr:uid="{00000000-0005-0000-0000-00008C790000}"/>
    <cellStyle name="Poznámka 3 2 8 6 2" xfId="28769" xr:uid="{00000000-0005-0000-0000-00008D790000}"/>
    <cellStyle name="Poznámka 3 2 8 6 3" xfId="28770" xr:uid="{00000000-0005-0000-0000-00008E790000}"/>
    <cellStyle name="Poznámka 3 2 8 7" xfId="28771" xr:uid="{00000000-0005-0000-0000-00008F790000}"/>
    <cellStyle name="Poznámka 3 2 8 7 2" xfId="28772" xr:uid="{00000000-0005-0000-0000-000090790000}"/>
    <cellStyle name="Poznámka 3 2 8 8" xfId="28773" xr:uid="{00000000-0005-0000-0000-000091790000}"/>
    <cellStyle name="Poznámka 3 2 8 8 2" xfId="28774" xr:uid="{00000000-0005-0000-0000-000092790000}"/>
    <cellStyle name="Poznámka 3 2 8 9" xfId="28775" xr:uid="{00000000-0005-0000-0000-000093790000}"/>
    <cellStyle name="Poznámka 3 2 8 9 2" xfId="28776" xr:uid="{00000000-0005-0000-0000-000094790000}"/>
    <cellStyle name="Poznámka 3 2 9" xfId="28777" xr:uid="{00000000-0005-0000-0000-000095790000}"/>
    <cellStyle name="Poznámka 3 2 9 10" xfId="28778" xr:uid="{00000000-0005-0000-0000-000096790000}"/>
    <cellStyle name="Poznámka 3 2 9 2" xfId="28779" xr:uid="{00000000-0005-0000-0000-000097790000}"/>
    <cellStyle name="Poznámka 3 2 9 2 2" xfId="28780" xr:uid="{00000000-0005-0000-0000-000098790000}"/>
    <cellStyle name="Poznámka 3 2 9 2 3" xfId="28781" xr:uid="{00000000-0005-0000-0000-000099790000}"/>
    <cellStyle name="Poznámka 3 2 9 3" xfId="28782" xr:uid="{00000000-0005-0000-0000-00009A790000}"/>
    <cellStyle name="Poznámka 3 2 9 3 2" xfId="28783" xr:uid="{00000000-0005-0000-0000-00009B790000}"/>
    <cellStyle name="Poznámka 3 2 9 3 3" xfId="28784" xr:uid="{00000000-0005-0000-0000-00009C790000}"/>
    <cellStyle name="Poznámka 3 2 9 4" xfId="28785" xr:uid="{00000000-0005-0000-0000-00009D790000}"/>
    <cellStyle name="Poznámka 3 2 9 4 2" xfId="28786" xr:uid="{00000000-0005-0000-0000-00009E790000}"/>
    <cellStyle name="Poznámka 3 2 9 4 3" xfId="28787" xr:uid="{00000000-0005-0000-0000-00009F790000}"/>
    <cellStyle name="Poznámka 3 2 9 5" xfId="28788" xr:uid="{00000000-0005-0000-0000-0000A0790000}"/>
    <cellStyle name="Poznámka 3 2 9 5 2" xfId="28789" xr:uid="{00000000-0005-0000-0000-0000A1790000}"/>
    <cellStyle name="Poznámka 3 2 9 5 3" xfId="28790" xr:uid="{00000000-0005-0000-0000-0000A2790000}"/>
    <cellStyle name="Poznámka 3 2 9 6" xfId="28791" xr:uid="{00000000-0005-0000-0000-0000A3790000}"/>
    <cellStyle name="Poznámka 3 2 9 6 2" xfId="28792" xr:uid="{00000000-0005-0000-0000-0000A4790000}"/>
    <cellStyle name="Poznámka 3 2 9 6 3" xfId="28793" xr:uid="{00000000-0005-0000-0000-0000A5790000}"/>
    <cellStyle name="Poznámka 3 2 9 7" xfId="28794" xr:uid="{00000000-0005-0000-0000-0000A6790000}"/>
    <cellStyle name="Poznámka 3 2 9 7 2" xfId="28795" xr:uid="{00000000-0005-0000-0000-0000A7790000}"/>
    <cellStyle name="Poznámka 3 2 9 8" xfId="28796" xr:uid="{00000000-0005-0000-0000-0000A8790000}"/>
    <cellStyle name="Poznámka 3 2 9 8 2" xfId="28797" xr:uid="{00000000-0005-0000-0000-0000A9790000}"/>
    <cellStyle name="Poznámka 3 2 9 9" xfId="28798" xr:uid="{00000000-0005-0000-0000-0000AA790000}"/>
    <cellStyle name="Poznámka 3 2 9 9 2" xfId="28799" xr:uid="{00000000-0005-0000-0000-0000AB790000}"/>
    <cellStyle name="Poznámka 3 3" xfId="28800" xr:uid="{00000000-0005-0000-0000-0000AC790000}"/>
    <cellStyle name="Poznámka 3 3 10" xfId="28801" xr:uid="{00000000-0005-0000-0000-0000AD790000}"/>
    <cellStyle name="Poznámka 3 3 10 2" xfId="28802" xr:uid="{00000000-0005-0000-0000-0000AE790000}"/>
    <cellStyle name="Poznámka 3 3 10 3" xfId="28803" xr:uid="{00000000-0005-0000-0000-0000AF790000}"/>
    <cellStyle name="Poznámka 3 3 11" xfId="28804" xr:uid="{00000000-0005-0000-0000-0000B0790000}"/>
    <cellStyle name="Poznámka 3 3 11 2" xfId="28805" xr:uid="{00000000-0005-0000-0000-0000B1790000}"/>
    <cellStyle name="Poznámka 3 3 11 3" xfId="28806" xr:uid="{00000000-0005-0000-0000-0000B2790000}"/>
    <cellStyle name="Poznámka 3 3 12" xfId="28807" xr:uid="{00000000-0005-0000-0000-0000B3790000}"/>
    <cellStyle name="Poznámka 3 3 12 2" xfId="28808" xr:uid="{00000000-0005-0000-0000-0000B4790000}"/>
    <cellStyle name="Poznámka 3 3 12 3" xfId="28809" xr:uid="{00000000-0005-0000-0000-0000B5790000}"/>
    <cellStyle name="Poznámka 3 3 13" xfId="28810" xr:uid="{00000000-0005-0000-0000-0000B6790000}"/>
    <cellStyle name="Poznámka 3 3 13 2" xfId="28811" xr:uid="{00000000-0005-0000-0000-0000B7790000}"/>
    <cellStyle name="Poznámka 3 3 14" xfId="28812" xr:uid="{00000000-0005-0000-0000-0000B8790000}"/>
    <cellStyle name="Poznámka 3 3 14 2" xfId="28813" xr:uid="{00000000-0005-0000-0000-0000B9790000}"/>
    <cellStyle name="Poznámka 3 3 15" xfId="28814" xr:uid="{00000000-0005-0000-0000-0000BA790000}"/>
    <cellStyle name="Poznámka 3 3 15 2" xfId="28815" xr:uid="{00000000-0005-0000-0000-0000BB790000}"/>
    <cellStyle name="Poznámka 3 3 2" xfId="28816" xr:uid="{00000000-0005-0000-0000-0000BC790000}"/>
    <cellStyle name="Poznámka 3 3 2 10" xfId="28817" xr:uid="{00000000-0005-0000-0000-0000BD790000}"/>
    <cellStyle name="Poznámka 3 3 2 2" xfId="28818" xr:uid="{00000000-0005-0000-0000-0000BE790000}"/>
    <cellStyle name="Poznámka 3 3 2 2 2" xfId="28819" xr:uid="{00000000-0005-0000-0000-0000BF790000}"/>
    <cellStyle name="Poznámka 3 3 2 2 3" xfId="28820" xr:uid="{00000000-0005-0000-0000-0000C0790000}"/>
    <cellStyle name="Poznámka 3 3 2 3" xfId="28821" xr:uid="{00000000-0005-0000-0000-0000C1790000}"/>
    <cellStyle name="Poznámka 3 3 2 3 2" xfId="28822" xr:uid="{00000000-0005-0000-0000-0000C2790000}"/>
    <cellStyle name="Poznámka 3 3 2 3 3" xfId="28823" xr:uid="{00000000-0005-0000-0000-0000C3790000}"/>
    <cellStyle name="Poznámka 3 3 2 4" xfId="28824" xr:uid="{00000000-0005-0000-0000-0000C4790000}"/>
    <cellStyle name="Poznámka 3 3 2 4 2" xfId="28825" xr:uid="{00000000-0005-0000-0000-0000C5790000}"/>
    <cellStyle name="Poznámka 3 3 2 4 3" xfId="28826" xr:uid="{00000000-0005-0000-0000-0000C6790000}"/>
    <cellStyle name="Poznámka 3 3 2 5" xfId="28827" xr:uid="{00000000-0005-0000-0000-0000C7790000}"/>
    <cellStyle name="Poznámka 3 3 2 5 2" xfId="28828" xr:uid="{00000000-0005-0000-0000-0000C8790000}"/>
    <cellStyle name="Poznámka 3 3 2 5 3" xfId="28829" xr:uid="{00000000-0005-0000-0000-0000C9790000}"/>
    <cellStyle name="Poznámka 3 3 2 6" xfId="28830" xr:uid="{00000000-0005-0000-0000-0000CA790000}"/>
    <cellStyle name="Poznámka 3 3 2 6 2" xfId="28831" xr:uid="{00000000-0005-0000-0000-0000CB790000}"/>
    <cellStyle name="Poznámka 3 3 2 6 3" xfId="28832" xr:uid="{00000000-0005-0000-0000-0000CC790000}"/>
    <cellStyle name="Poznámka 3 3 2 7" xfId="28833" xr:uid="{00000000-0005-0000-0000-0000CD790000}"/>
    <cellStyle name="Poznámka 3 3 2 7 2" xfId="28834" xr:uid="{00000000-0005-0000-0000-0000CE790000}"/>
    <cellStyle name="Poznámka 3 3 2 8" xfId="28835" xr:uid="{00000000-0005-0000-0000-0000CF790000}"/>
    <cellStyle name="Poznámka 3 3 2 8 2" xfId="28836" xr:uid="{00000000-0005-0000-0000-0000D0790000}"/>
    <cellStyle name="Poznámka 3 3 2 9" xfId="28837" xr:uid="{00000000-0005-0000-0000-0000D1790000}"/>
    <cellStyle name="Poznámka 3 3 2 9 2" xfId="28838" xr:uid="{00000000-0005-0000-0000-0000D2790000}"/>
    <cellStyle name="Poznámka 3 3 3" xfId="28839" xr:uid="{00000000-0005-0000-0000-0000D3790000}"/>
    <cellStyle name="Poznámka 3 3 3 10" xfId="28840" xr:uid="{00000000-0005-0000-0000-0000D4790000}"/>
    <cellStyle name="Poznámka 3 3 3 2" xfId="28841" xr:uid="{00000000-0005-0000-0000-0000D5790000}"/>
    <cellStyle name="Poznámka 3 3 3 2 2" xfId="28842" xr:uid="{00000000-0005-0000-0000-0000D6790000}"/>
    <cellStyle name="Poznámka 3 3 3 2 3" xfId="28843" xr:uid="{00000000-0005-0000-0000-0000D7790000}"/>
    <cellStyle name="Poznámka 3 3 3 3" xfId="28844" xr:uid="{00000000-0005-0000-0000-0000D8790000}"/>
    <cellStyle name="Poznámka 3 3 3 3 2" xfId="28845" xr:uid="{00000000-0005-0000-0000-0000D9790000}"/>
    <cellStyle name="Poznámka 3 3 3 3 3" xfId="28846" xr:uid="{00000000-0005-0000-0000-0000DA790000}"/>
    <cellStyle name="Poznámka 3 3 3 4" xfId="28847" xr:uid="{00000000-0005-0000-0000-0000DB790000}"/>
    <cellStyle name="Poznámka 3 3 3 4 2" xfId="28848" xr:uid="{00000000-0005-0000-0000-0000DC790000}"/>
    <cellStyle name="Poznámka 3 3 3 4 3" xfId="28849" xr:uid="{00000000-0005-0000-0000-0000DD790000}"/>
    <cellStyle name="Poznámka 3 3 3 5" xfId="28850" xr:uid="{00000000-0005-0000-0000-0000DE790000}"/>
    <cellStyle name="Poznámka 3 3 3 5 2" xfId="28851" xr:uid="{00000000-0005-0000-0000-0000DF790000}"/>
    <cellStyle name="Poznámka 3 3 3 5 3" xfId="28852" xr:uid="{00000000-0005-0000-0000-0000E0790000}"/>
    <cellStyle name="Poznámka 3 3 3 6" xfId="28853" xr:uid="{00000000-0005-0000-0000-0000E1790000}"/>
    <cellStyle name="Poznámka 3 3 3 6 2" xfId="28854" xr:uid="{00000000-0005-0000-0000-0000E2790000}"/>
    <cellStyle name="Poznámka 3 3 3 6 3" xfId="28855" xr:uid="{00000000-0005-0000-0000-0000E3790000}"/>
    <cellStyle name="Poznámka 3 3 3 7" xfId="28856" xr:uid="{00000000-0005-0000-0000-0000E4790000}"/>
    <cellStyle name="Poznámka 3 3 3 7 2" xfId="28857" xr:uid="{00000000-0005-0000-0000-0000E5790000}"/>
    <cellStyle name="Poznámka 3 3 3 8" xfId="28858" xr:uid="{00000000-0005-0000-0000-0000E6790000}"/>
    <cellStyle name="Poznámka 3 3 3 8 2" xfId="28859" xr:uid="{00000000-0005-0000-0000-0000E7790000}"/>
    <cellStyle name="Poznámka 3 3 3 9" xfId="28860" xr:uid="{00000000-0005-0000-0000-0000E8790000}"/>
    <cellStyle name="Poznámka 3 3 3 9 2" xfId="28861" xr:uid="{00000000-0005-0000-0000-0000E9790000}"/>
    <cellStyle name="Poznámka 3 3 4" xfId="28862" xr:uid="{00000000-0005-0000-0000-0000EA790000}"/>
    <cellStyle name="Poznámka 3 3 4 10" xfId="28863" xr:uid="{00000000-0005-0000-0000-0000EB790000}"/>
    <cellStyle name="Poznámka 3 3 4 2" xfId="28864" xr:uid="{00000000-0005-0000-0000-0000EC790000}"/>
    <cellStyle name="Poznámka 3 3 4 2 2" xfId="28865" xr:uid="{00000000-0005-0000-0000-0000ED790000}"/>
    <cellStyle name="Poznámka 3 3 4 2 3" xfId="28866" xr:uid="{00000000-0005-0000-0000-0000EE790000}"/>
    <cellStyle name="Poznámka 3 3 4 3" xfId="28867" xr:uid="{00000000-0005-0000-0000-0000EF790000}"/>
    <cellStyle name="Poznámka 3 3 4 3 2" xfId="28868" xr:uid="{00000000-0005-0000-0000-0000F0790000}"/>
    <cellStyle name="Poznámka 3 3 4 3 3" xfId="28869" xr:uid="{00000000-0005-0000-0000-0000F1790000}"/>
    <cellStyle name="Poznámka 3 3 4 4" xfId="28870" xr:uid="{00000000-0005-0000-0000-0000F2790000}"/>
    <cellStyle name="Poznámka 3 3 4 4 2" xfId="28871" xr:uid="{00000000-0005-0000-0000-0000F3790000}"/>
    <cellStyle name="Poznámka 3 3 4 4 3" xfId="28872" xr:uid="{00000000-0005-0000-0000-0000F4790000}"/>
    <cellStyle name="Poznámka 3 3 4 5" xfId="28873" xr:uid="{00000000-0005-0000-0000-0000F5790000}"/>
    <cellStyle name="Poznámka 3 3 4 5 2" xfId="28874" xr:uid="{00000000-0005-0000-0000-0000F6790000}"/>
    <cellStyle name="Poznámka 3 3 4 5 3" xfId="28875" xr:uid="{00000000-0005-0000-0000-0000F7790000}"/>
    <cellStyle name="Poznámka 3 3 4 6" xfId="28876" xr:uid="{00000000-0005-0000-0000-0000F8790000}"/>
    <cellStyle name="Poznámka 3 3 4 6 2" xfId="28877" xr:uid="{00000000-0005-0000-0000-0000F9790000}"/>
    <cellStyle name="Poznámka 3 3 4 6 3" xfId="28878" xr:uid="{00000000-0005-0000-0000-0000FA790000}"/>
    <cellStyle name="Poznámka 3 3 4 7" xfId="28879" xr:uid="{00000000-0005-0000-0000-0000FB790000}"/>
    <cellStyle name="Poznámka 3 3 4 7 2" xfId="28880" xr:uid="{00000000-0005-0000-0000-0000FC790000}"/>
    <cellStyle name="Poznámka 3 3 4 8" xfId="28881" xr:uid="{00000000-0005-0000-0000-0000FD790000}"/>
    <cellStyle name="Poznámka 3 3 4 8 2" xfId="28882" xr:uid="{00000000-0005-0000-0000-0000FE790000}"/>
    <cellStyle name="Poznámka 3 3 4 9" xfId="28883" xr:uid="{00000000-0005-0000-0000-0000FF790000}"/>
    <cellStyle name="Poznámka 3 3 4 9 2" xfId="28884" xr:uid="{00000000-0005-0000-0000-0000007A0000}"/>
    <cellStyle name="Poznámka 3 3 5" xfId="28885" xr:uid="{00000000-0005-0000-0000-0000017A0000}"/>
    <cellStyle name="Poznámka 3 3 5 10" xfId="28886" xr:uid="{00000000-0005-0000-0000-0000027A0000}"/>
    <cellStyle name="Poznámka 3 3 5 2" xfId="28887" xr:uid="{00000000-0005-0000-0000-0000037A0000}"/>
    <cellStyle name="Poznámka 3 3 5 2 2" xfId="28888" xr:uid="{00000000-0005-0000-0000-0000047A0000}"/>
    <cellStyle name="Poznámka 3 3 5 2 3" xfId="28889" xr:uid="{00000000-0005-0000-0000-0000057A0000}"/>
    <cellStyle name="Poznámka 3 3 5 3" xfId="28890" xr:uid="{00000000-0005-0000-0000-0000067A0000}"/>
    <cellStyle name="Poznámka 3 3 5 3 2" xfId="28891" xr:uid="{00000000-0005-0000-0000-0000077A0000}"/>
    <cellStyle name="Poznámka 3 3 5 3 3" xfId="28892" xr:uid="{00000000-0005-0000-0000-0000087A0000}"/>
    <cellStyle name="Poznámka 3 3 5 4" xfId="28893" xr:uid="{00000000-0005-0000-0000-0000097A0000}"/>
    <cellStyle name="Poznámka 3 3 5 4 2" xfId="28894" xr:uid="{00000000-0005-0000-0000-00000A7A0000}"/>
    <cellStyle name="Poznámka 3 3 5 4 3" xfId="28895" xr:uid="{00000000-0005-0000-0000-00000B7A0000}"/>
    <cellStyle name="Poznámka 3 3 5 5" xfId="28896" xr:uid="{00000000-0005-0000-0000-00000C7A0000}"/>
    <cellStyle name="Poznámka 3 3 5 5 2" xfId="28897" xr:uid="{00000000-0005-0000-0000-00000D7A0000}"/>
    <cellStyle name="Poznámka 3 3 5 5 3" xfId="28898" xr:uid="{00000000-0005-0000-0000-00000E7A0000}"/>
    <cellStyle name="Poznámka 3 3 5 6" xfId="28899" xr:uid="{00000000-0005-0000-0000-00000F7A0000}"/>
    <cellStyle name="Poznámka 3 3 5 6 2" xfId="28900" xr:uid="{00000000-0005-0000-0000-0000107A0000}"/>
    <cellStyle name="Poznámka 3 3 5 6 3" xfId="28901" xr:uid="{00000000-0005-0000-0000-0000117A0000}"/>
    <cellStyle name="Poznámka 3 3 5 7" xfId="28902" xr:uid="{00000000-0005-0000-0000-0000127A0000}"/>
    <cellStyle name="Poznámka 3 3 5 7 2" xfId="28903" xr:uid="{00000000-0005-0000-0000-0000137A0000}"/>
    <cellStyle name="Poznámka 3 3 5 8" xfId="28904" xr:uid="{00000000-0005-0000-0000-0000147A0000}"/>
    <cellStyle name="Poznámka 3 3 5 8 2" xfId="28905" xr:uid="{00000000-0005-0000-0000-0000157A0000}"/>
    <cellStyle name="Poznámka 3 3 5 9" xfId="28906" xr:uid="{00000000-0005-0000-0000-0000167A0000}"/>
    <cellStyle name="Poznámka 3 3 5 9 2" xfId="28907" xr:uid="{00000000-0005-0000-0000-0000177A0000}"/>
    <cellStyle name="Poznámka 3 3 6" xfId="28908" xr:uid="{00000000-0005-0000-0000-0000187A0000}"/>
    <cellStyle name="Poznámka 3 3 6 10" xfId="28909" xr:uid="{00000000-0005-0000-0000-0000197A0000}"/>
    <cellStyle name="Poznámka 3 3 6 2" xfId="28910" xr:uid="{00000000-0005-0000-0000-00001A7A0000}"/>
    <cellStyle name="Poznámka 3 3 6 2 2" xfId="28911" xr:uid="{00000000-0005-0000-0000-00001B7A0000}"/>
    <cellStyle name="Poznámka 3 3 6 2 3" xfId="28912" xr:uid="{00000000-0005-0000-0000-00001C7A0000}"/>
    <cellStyle name="Poznámka 3 3 6 3" xfId="28913" xr:uid="{00000000-0005-0000-0000-00001D7A0000}"/>
    <cellStyle name="Poznámka 3 3 6 3 2" xfId="28914" xr:uid="{00000000-0005-0000-0000-00001E7A0000}"/>
    <cellStyle name="Poznámka 3 3 6 3 3" xfId="28915" xr:uid="{00000000-0005-0000-0000-00001F7A0000}"/>
    <cellStyle name="Poznámka 3 3 6 4" xfId="28916" xr:uid="{00000000-0005-0000-0000-0000207A0000}"/>
    <cellStyle name="Poznámka 3 3 6 4 2" xfId="28917" xr:uid="{00000000-0005-0000-0000-0000217A0000}"/>
    <cellStyle name="Poznámka 3 3 6 4 3" xfId="28918" xr:uid="{00000000-0005-0000-0000-0000227A0000}"/>
    <cellStyle name="Poznámka 3 3 6 5" xfId="28919" xr:uid="{00000000-0005-0000-0000-0000237A0000}"/>
    <cellStyle name="Poznámka 3 3 6 5 2" xfId="28920" xr:uid="{00000000-0005-0000-0000-0000247A0000}"/>
    <cellStyle name="Poznámka 3 3 6 5 3" xfId="28921" xr:uid="{00000000-0005-0000-0000-0000257A0000}"/>
    <cellStyle name="Poznámka 3 3 6 6" xfId="28922" xr:uid="{00000000-0005-0000-0000-0000267A0000}"/>
    <cellStyle name="Poznámka 3 3 6 6 2" xfId="28923" xr:uid="{00000000-0005-0000-0000-0000277A0000}"/>
    <cellStyle name="Poznámka 3 3 6 6 3" xfId="28924" xr:uid="{00000000-0005-0000-0000-0000287A0000}"/>
    <cellStyle name="Poznámka 3 3 6 7" xfId="28925" xr:uid="{00000000-0005-0000-0000-0000297A0000}"/>
    <cellStyle name="Poznámka 3 3 6 7 2" xfId="28926" xr:uid="{00000000-0005-0000-0000-00002A7A0000}"/>
    <cellStyle name="Poznámka 3 3 6 8" xfId="28927" xr:uid="{00000000-0005-0000-0000-00002B7A0000}"/>
    <cellStyle name="Poznámka 3 3 6 8 2" xfId="28928" xr:uid="{00000000-0005-0000-0000-00002C7A0000}"/>
    <cellStyle name="Poznámka 3 3 6 9" xfId="28929" xr:uid="{00000000-0005-0000-0000-00002D7A0000}"/>
    <cellStyle name="Poznámka 3 3 6 9 2" xfId="28930" xr:uid="{00000000-0005-0000-0000-00002E7A0000}"/>
    <cellStyle name="Poznámka 3 3 7" xfId="28931" xr:uid="{00000000-0005-0000-0000-00002F7A0000}"/>
    <cellStyle name="Poznámka 3 3 7 10" xfId="28932" xr:uid="{00000000-0005-0000-0000-0000307A0000}"/>
    <cellStyle name="Poznámka 3 3 7 2" xfId="28933" xr:uid="{00000000-0005-0000-0000-0000317A0000}"/>
    <cellStyle name="Poznámka 3 3 7 2 2" xfId="28934" xr:uid="{00000000-0005-0000-0000-0000327A0000}"/>
    <cellStyle name="Poznámka 3 3 7 2 3" xfId="28935" xr:uid="{00000000-0005-0000-0000-0000337A0000}"/>
    <cellStyle name="Poznámka 3 3 7 3" xfId="28936" xr:uid="{00000000-0005-0000-0000-0000347A0000}"/>
    <cellStyle name="Poznámka 3 3 7 3 2" xfId="28937" xr:uid="{00000000-0005-0000-0000-0000357A0000}"/>
    <cellStyle name="Poznámka 3 3 7 3 3" xfId="28938" xr:uid="{00000000-0005-0000-0000-0000367A0000}"/>
    <cellStyle name="Poznámka 3 3 7 4" xfId="28939" xr:uid="{00000000-0005-0000-0000-0000377A0000}"/>
    <cellStyle name="Poznámka 3 3 7 4 2" xfId="28940" xr:uid="{00000000-0005-0000-0000-0000387A0000}"/>
    <cellStyle name="Poznámka 3 3 7 4 3" xfId="28941" xr:uid="{00000000-0005-0000-0000-0000397A0000}"/>
    <cellStyle name="Poznámka 3 3 7 5" xfId="28942" xr:uid="{00000000-0005-0000-0000-00003A7A0000}"/>
    <cellStyle name="Poznámka 3 3 7 5 2" xfId="28943" xr:uid="{00000000-0005-0000-0000-00003B7A0000}"/>
    <cellStyle name="Poznámka 3 3 7 5 3" xfId="28944" xr:uid="{00000000-0005-0000-0000-00003C7A0000}"/>
    <cellStyle name="Poznámka 3 3 7 6" xfId="28945" xr:uid="{00000000-0005-0000-0000-00003D7A0000}"/>
    <cellStyle name="Poznámka 3 3 7 6 2" xfId="28946" xr:uid="{00000000-0005-0000-0000-00003E7A0000}"/>
    <cellStyle name="Poznámka 3 3 7 6 3" xfId="28947" xr:uid="{00000000-0005-0000-0000-00003F7A0000}"/>
    <cellStyle name="Poznámka 3 3 7 7" xfId="28948" xr:uid="{00000000-0005-0000-0000-0000407A0000}"/>
    <cellStyle name="Poznámka 3 3 7 7 2" xfId="28949" xr:uid="{00000000-0005-0000-0000-0000417A0000}"/>
    <cellStyle name="Poznámka 3 3 7 8" xfId="28950" xr:uid="{00000000-0005-0000-0000-0000427A0000}"/>
    <cellStyle name="Poznámka 3 3 7 8 2" xfId="28951" xr:uid="{00000000-0005-0000-0000-0000437A0000}"/>
    <cellStyle name="Poznámka 3 3 7 9" xfId="28952" xr:uid="{00000000-0005-0000-0000-0000447A0000}"/>
    <cellStyle name="Poznámka 3 3 7 9 2" xfId="28953" xr:uid="{00000000-0005-0000-0000-0000457A0000}"/>
    <cellStyle name="Poznámka 3 3 8" xfId="28954" xr:uid="{00000000-0005-0000-0000-0000467A0000}"/>
    <cellStyle name="Poznámka 3 3 8 10" xfId="28955" xr:uid="{00000000-0005-0000-0000-0000477A0000}"/>
    <cellStyle name="Poznámka 3 3 8 10 2" xfId="28956" xr:uid="{00000000-0005-0000-0000-0000487A0000}"/>
    <cellStyle name="Poznámka 3 3 8 11" xfId="28957" xr:uid="{00000000-0005-0000-0000-0000497A0000}"/>
    <cellStyle name="Poznámka 3 3 8 2" xfId="28958" xr:uid="{00000000-0005-0000-0000-00004A7A0000}"/>
    <cellStyle name="Poznámka 3 3 8 2 2" xfId="28959" xr:uid="{00000000-0005-0000-0000-00004B7A0000}"/>
    <cellStyle name="Poznámka 3 3 8 2 3" xfId="28960" xr:uid="{00000000-0005-0000-0000-00004C7A0000}"/>
    <cellStyle name="Poznámka 3 3 8 3" xfId="28961" xr:uid="{00000000-0005-0000-0000-00004D7A0000}"/>
    <cellStyle name="Poznámka 3 3 8 3 2" xfId="28962" xr:uid="{00000000-0005-0000-0000-00004E7A0000}"/>
    <cellStyle name="Poznámka 3 3 8 3 3" xfId="28963" xr:uid="{00000000-0005-0000-0000-00004F7A0000}"/>
    <cellStyle name="Poznámka 3 3 8 4" xfId="28964" xr:uid="{00000000-0005-0000-0000-0000507A0000}"/>
    <cellStyle name="Poznámka 3 3 8 4 2" xfId="28965" xr:uid="{00000000-0005-0000-0000-0000517A0000}"/>
    <cellStyle name="Poznámka 3 3 8 4 3" xfId="28966" xr:uid="{00000000-0005-0000-0000-0000527A0000}"/>
    <cellStyle name="Poznámka 3 3 8 5" xfId="28967" xr:uid="{00000000-0005-0000-0000-0000537A0000}"/>
    <cellStyle name="Poznámka 3 3 8 5 2" xfId="28968" xr:uid="{00000000-0005-0000-0000-0000547A0000}"/>
    <cellStyle name="Poznámka 3 3 8 5 3" xfId="28969" xr:uid="{00000000-0005-0000-0000-0000557A0000}"/>
    <cellStyle name="Poznámka 3 3 8 6" xfId="28970" xr:uid="{00000000-0005-0000-0000-0000567A0000}"/>
    <cellStyle name="Poznámka 3 3 8 6 2" xfId="28971" xr:uid="{00000000-0005-0000-0000-0000577A0000}"/>
    <cellStyle name="Poznámka 3 3 8 6 3" xfId="28972" xr:uid="{00000000-0005-0000-0000-0000587A0000}"/>
    <cellStyle name="Poznámka 3 3 8 7" xfId="28973" xr:uid="{00000000-0005-0000-0000-0000597A0000}"/>
    <cellStyle name="Poznámka 3 3 8 7 2" xfId="28974" xr:uid="{00000000-0005-0000-0000-00005A7A0000}"/>
    <cellStyle name="Poznámka 3 3 8 7 3" xfId="28975" xr:uid="{00000000-0005-0000-0000-00005B7A0000}"/>
    <cellStyle name="Poznámka 3 3 8 8" xfId="28976" xr:uid="{00000000-0005-0000-0000-00005C7A0000}"/>
    <cellStyle name="Poznámka 3 3 8 8 2" xfId="28977" xr:uid="{00000000-0005-0000-0000-00005D7A0000}"/>
    <cellStyle name="Poznámka 3 3 8 9" xfId="28978" xr:uid="{00000000-0005-0000-0000-00005E7A0000}"/>
    <cellStyle name="Poznámka 3 3 8 9 2" xfId="28979" xr:uid="{00000000-0005-0000-0000-00005F7A0000}"/>
    <cellStyle name="Poznámka 3 3 9" xfId="28980" xr:uid="{00000000-0005-0000-0000-0000607A0000}"/>
    <cellStyle name="Poznámka 3 3 9 2" xfId="28981" xr:uid="{00000000-0005-0000-0000-0000617A0000}"/>
    <cellStyle name="Poznámka 3 4" xfId="28982" xr:uid="{00000000-0005-0000-0000-0000627A0000}"/>
    <cellStyle name="Poznámka 3 4 10" xfId="28983" xr:uid="{00000000-0005-0000-0000-0000637A0000}"/>
    <cellStyle name="Poznámka 3 4 10 2" xfId="28984" xr:uid="{00000000-0005-0000-0000-0000647A0000}"/>
    <cellStyle name="Poznámka 3 4 10 3" xfId="28985" xr:uid="{00000000-0005-0000-0000-0000657A0000}"/>
    <cellStyle name="Poznámka 3 4 11" xfId="28986" xr:uid="{00000000-0005-0000-0000-0000667A0000}"/>
    <cellStyle name="Poznámka 3 4 11 2" xfId="28987" xr:uid="{00000000-0005-0000-0000-0000677A0000}"/>
    <cellStyle name="Poznámka 3 4 11 3" xfId="28988" xr:uid="{00000000-0005-0000-0000-0000687A0000}"/>
    <cellStyle name="Poznámka 3 4 12" xfId="28989" xr:uid="{00000000-0005-0000-0000-0000697A0000}"/>
    <cellStyle name="Poznámka 3 4 12 2" xfId="28990" xr:uid="{00000000-0005-0000-0000-00006A7A0000}"/>
    <cellStyle name="Poznámka 3 4 12 3" xfId="28991" xr:uid="{00000000-0005-0000-0000-00006B7A0000}"/>
    <cellStyle name="Poznámka 3 4 13" xfId="28992" xr:uid="{00000000-0005-0000-0000-00006C7A0000}"/>
    <cellStyle name="Poznámka 3 4 13 2" xfId="28993" xr:uid="{00000000-0005-0000-0000-00006D7A0000}"/>
    <cellStyle name="Poznámka 3 4 14" xfId="28994" xr:uid="{00000000-0005-0000-0000-00006E7A0000}"/>
    <cellStyle name="Poznámka 3 4 14 2" xfId="28995" xr:uid="{00000000-0005-0000-0000-00006F7A0000}"/>
    <cellStyle name="Poznámka 3 4 15" xfId="28996" xr:uid="{00000000-0005-0000-0000-0000707A0000}"/>
    <cellStyle name="Poznámka 3 4 15 2" xfId="28997" xr:uid="{00000000-0005-0000-0000-0000717A0000}"/>
    <cellStyle name="Poznámka 3 4 2" xfId="28998" xr:uid="{00000000-0005-0000-0000-0000727A0000}"/>
    <cellStyle name="Poznámka 3 4 2 10" xfId="28999" xr:uid="{00000000-0005-0000-0000-0000737A0000}"/>
    <cellStyle name="Poznámka 3 4 2 2" xfId="29000" xr:uid="{00000000-0005-0000-0000-0000747A0000}"/>
    <cellStyle name="Poznámka 3 4 2 2 2" xfId="29001" xr:uid="{00000000-0005-0000-0000-0000757A0000}"/>
    <cellStyle name="Poznámka 3 4 2 2 3" xfId="29002" xr:uid="{00000000-0005-0000-0000-0000767A0000}"/>
    <cellStyle name="Poznámka 3 4 2 3" xfId="29003" xr:uid="{00000000-0005-0000-0000-0000777A0000}"/>
    <cellStyle name="Poznámka 3 4 2 3 2" xfId="29004" xr:uid="{00000000-0005-0000-0000-0000787A0000}"/>
    <cellStyle name="Poznámka 3 4 2 3 3" xfId="29005" xr:uid="{00000000-0005-0000-0000-0000797A0000}"/>
    <cellStyle name="Poznámka 3 4 2 4" xfId="29006" xr:uid="{00000000-0005-0000-0000-00007A7A0000}"/>
    <cellStyle name="Poznámka 3 4 2 4 2" xfId="29007" xr:uid="{00000000-0005-0000-0000-00007B7A0000}"/>
    <cellStyle name="Poznámka 3 4 2 4 3" xfId="29008" xr:uid="{00000000-0005-0000-0000-00007C7A0000}"/>
    <cellStyle name="Poznámka 3 4 2 5" xfId="29009" xr:uid="{00000000-0005-0000-0000-00007D7A0000}"/>
    <cellStyle name="Poznámka 3 4 2 5 2" xfId="29010" xr:uid="{00000000-0005-0000-0000-00007E7A0000}"/>
    <cellStyle name="Poznámka 3 4 2 5 3" xfId="29011" xr:uid="{00000000-0005-0000-0000-00007F7A0000}"/>
    <cellStyle name="Poznámka 3 4 2 6" xfId="29012" xr:uid="{00000000-0005-0000-0000-0000807A0000}"/>
    <cellStyle name="Poznámka 3 4 2 6 2" xfId="29013" xr:uid="{00000000-0005-0000-0000-0000817A0000}"/>
    <cellStyle name="Poznámka 3 4 2 6 3" xfId="29014" xr:uid="{00000000-0005-0000-0000-0000827A0000}"/>
    <cellStyle name="Poznámka 3 4 2 7" xfId="29015" xr:uid="{00000000-0005-0000-0000-0000837A0000}"/>
    <cellStyle name="Poznámka 3 4 2 7 2" xfId="29016" xr:uid="{00000000-0005-0000-0000-0000847A0000}"/>
    <cellStyle name="Poznámka 3 4 2 8" xfId="29017" xr:uid="{00000000-0005-0000-0000-0000857A0000}"/>
    <cellStyle name="Poznámka 3 4 2 8 2" xfId="29018" xr:uid="{00000000-0005-0000-0000-0000867A0000}"/>
    <cellStyle name="Poznámka 3 4 2 9" xfId="29019" xr:uid="{00000000-0005-0000-0000-0000877A0000}"/>
    <cellStyle name="Poznámka 3 4 2 9 2" xfId="29020" xr:uid="{00000000-0005-0000-0000-0000887A0000}"/>
    <cellStyle name="Poznámka 3 4 3" xfId="29021" xr:uid="{00000000-0005-0000-0000-0000897A0000}"/>
    <cellStyle name="Poznámka 3 4 3 10" xfId="29022" xr:uid="{00000000-0005-0000-0000-00008A7A0000}"/>
    <cellStyle name="Poznámka 3 4 3 2" xfId="29023" xr:uid="{00000000-0005-0000-0000-00008B7A0000}"/>
    <cellStyle name="Poznámka 3 4 3 2 2" xfId="29024" xr:uid="{00000000-0005-0000-0000-00008C7A0000}"/>
    <cellStyle name="Poznámka 3 4 3 2 3" xfId="29025" xr:uid="{00000000-0005-0000-0000-00008D7A0000}"/>
    <cellStyle name="Poznámka 3 4 3 3" xfId="29026" xr:uid="{00000000-0005-0000-0000-00008E7A0000}"/>
    <cellStyle name="Poznámka 3 4 3 3 2" xfId="29027" xr:uid="{00000000-0005-0000-0000-00008F7A0000}"/>
    <cellStyle name="Poznámka 3 4 3 3 3" xfId="29028" xr:uid="{00000000-0005-0000-0000-0000907A0000}"/>
    <cellStyle name="Poznámka 3 4 3 4" xfId="29029" xr:uid="{00000000-0005-0000-0000-0000917A0000}"/>
    <cellStyle name="Poznámka 3 4 3 4 2" xfId="29030" xr:uid="{00000000-0005-0000-0000-0000927A0000}"/>
    <cellStyle name="Poznámka 3 4 3 4 3" xfId="29031" xr:uid="{00000000-0005-0000-0000-0000937A0000}"/>
    <cellStyle name="Poznámka 3 4 3 5" xfId="29032" xr:uid="{00000000-0005-0000-0000-0000947A0000}"/>
    <cellStyle name="Poznámka 3 4 3 5 2" xfId="29033" xr:uid="{00000000-0005-0000-0000-0000957A0000}"/>
    <cellStyle name="Poznámka 3 4 3 5 3" xfId="29034" xr:uid="{00000000-0005-0000-0000-0000967A0000}"/>
    <cellStyle name="Poznámka 3 4 3 6" xfId="29035" xr:uid="{00000000-0005-0000-0000-0000977A0000}"/>
    <cellStyle name="Poznámka 3 4 3 6 2" xfId="29036" xr:uid="{00000000-0005-0000-0000-0000987A0000}"/>
    <cellStyle name="Poznámka 3 4 3 6 3" xfId="29037" xr:uid="{00000000-0005-0000-0000-0000997A0000}"/>
    <cellStyle name="Poznámka 3 4 3 7" xfId="29038" xr:uid="{00000000-0005-0000-0000-00009A7A0000}"/>
    <cellStyle name="Poznámka 3 4 3 7 2" xfId="29039" xr:uid="{00000000-0005-0000-0000-00009B7A0000}"/>
    <cellStyle name="Poznámka 3 4 3 8" xfId="29040" xr:uid="{00000000-0005-0000-0000-00009C7A0000}"/>
    <cellStyle name="Poznámka 3 4 3 8 2" xfId="29041" xr:uid="{00000000-0005-0000-0000-00009D7A0000}"/>
    <cellStyle name="Poznámka 3 4 3 9" xfId="29042" xr:uid="{00000000-0005-0000-0000-00009E7A0000}"/>
    <cellStyle name="Poznámka 3 4 3 9 2" xfId="29043" xr:uid="{00000000-0005-0000-0000-00009F7A0000}"/>
    <cellStyle name="Poznámka 3 4 4" xfId="29044" xr:uid="{00000000-0005-0000-0000-0000A07A0000}"/>
    <cellStyle name="Poznámka 3 4 4 10" xfId="29045" xr:uid="{00000000-0005-0000-0000-0000A17A0000}"/>
    <cellStyle name="Poznámka 3 4 4 2" xfId="29046" xr:uid="{00000000-0005-0000-0000-0000A27A0000}"/>
    <cellStyle name="Poznámka 3 4 4 2 2" xfId="29047" xr:uid="{00000000-0005-0000-0000-0000A37A0000}"/>
    <cellStyle name="Poznámka 3 4 4 2 3" xfId="29048" xr:uid="{00000000-0005-0000-0000-0000A47A0000}"/>
    <cellStyle name="Poznámka 3 4 4 3" xfId="29049" xr:uid="{00000000-0005-0000-0000-0000A57A0000}"/>
    <cellStyle name="Poznámka 3 4 4 3 2" xfId="29050" xr:uid="{00000000-0005-0000-0000-0000A67A0000}"/>
    <cellStyle name="Poznámka 3 4 4 3 3" xfId="29051" xr:uid="{00000000-0005-0000-0000-0000A77A0000}"/>
    <cellStyle name="Poznámka 3 4 4 4" xfId="29052" xr:uid="{00000000-0005-0000-0000-0000A87A0000}"/>
    <cellStyle name="Poznámka 3 4 4 4 2" xfId="29053" xr:uid="{00000000-0005-0000-0000-0000A97A0000}"/>
    <cellStyle name="Poznámka 3 4 4 4 3" xfId="29054" xr:uid="{00000000-0005-0000-0000-0000AA7A0000}"/>
    <cellStyle name="Poznámka 3 4 4 5" xfId="29055" xr:uid="{00000000-0005-0000-0000-0000AB7A0000}"/>
    <cellStyle name="Poznámka 3 4 4 5 2" xfId="29056" xr:uid="{00000000-0005-0000-0000-0000AC7A0000}"/>
    <cellStyle name="Poznámka 3 4 4 5 3" xfId="29057" xr:uid="{00000000-0005-0000-0000-0000AD7A0000}"/>
    <cellStyle name="Poznámka 3 4 4 6" xfId="29058" xr:uid="{00000000-0005-0000-0000-0000AE7A0000}"/>
    <cellStyle name="Poznámka 3 4 4 6 2" xfId="29059" xr:uid="{00000000-0005-0000-0000-0000AF7A0000}"/>
    <cellStyle name="Poznámka 3 4 4 6 3" xfId="29060" xr:uid="{00000000-0005-0000-0000-0000B07A0000}"/>
    <cellStyle name="Poznámka 3 4 4 7" xfId="29061" xr:uid="{00000000-0005-0000-0000-0000B17A0000}"/>
    <cellStyle name="Poznámka 3 4 4 7 2" xfId="29062" xr:uid="{00000000-0005-0000-0000-0000B27A0000}"/>
    <cellStyle name="Poznámka 3 4 4 8" xfId="29063" xr:uid="{00000000-0005-0000-0000-0000B37A0000}"/>
    <cellStyle name="Poznámka 3 4 4 8 2" xfId="29064" xr:uid="{00000000-0005-0000-0000-0000B47A0000}"/>
    <cellStyle name="Poznámka 3 4 4 9" xfId="29065" xr:uid="{00000000-0005-0000-0000-0000B57A0000}"/>
    <cellStyle name="Poznámka 3 4 4 9 2" xfId="29066" xr:uid="{00000000-0005-0000-0000-0000B67A0000}"/>
    <cellStyle name="Poznámka 3 4 5" xfId="29067" xr:uid="{00000000-0005-0000-0000-0000B77A0000}"/>
    <cellStyle name="Poznámka 3 4 5 10" xfId="29068" xr:uid="{00000000-0005-0000-0000-0000B87A0000}"/>
    <cellStyle name="Poznámka 3 4 5 2" xfId="29069" xr:uid="{00000000-0005-0000-0000-0000B97A0000}"/>
    <cellStyle name="Poznámka 3 4 5 2 2" xfId="29070" xr:uid="{00000000-0005-0000-0000-0000BA7A0000}"/>
    <cellStyle name="Poznámka 3 4 5 2 3" xfId="29071" xr:uid="{00000000-0005-0000-0000-0000BB7A0000}"/>
    <cellStyle name="Poznámka 3 4 5 3" xfId="29072" xr:uid="{00000000-0005-0000-0000-0000BC7A0000}"/>
    <cellStyle name="Poznámka 3 4 5 3 2" xfId="29073" xr:uid="{00000000-0005-0000-0000-0000BD7A0000}"/>
    <cellStyle name="Poznámka 3 4 5 3 3" xfId="29074" xr:uid="{00000000-0005-0000-0000-0000BE7A0000}"/>
    <cellStyle name="Poznámka 3 4 5 4" xfId="29075" xr:uid="{00000000-0005-0000-0000-0000BF7A0000}"/>
    <cellStyle name="Poznámka 3 4 5 4 2" xfId="29076" xr:uid="{00000000-0005-0000-0000-0000C07A0000}"/>
    <cellStyle name="Poznámka 3 4 5 4 3" xfId="29077" xr:uid="{00000000-0005-0000-0000-0000C17A0000}"/>
    <cellStyle name="Poznámka 3 4 5 5" xfId="29078" xr:uid="{00000000-0005-0000-0000-0000C27A0000}"/>
    <cellStyle name="Poznámka 3 4 5 5 2" xfId="29079" xr:uid="{00000000-0005-0000-0000-0000C37A0000}"/>
    <cellStyle name="Poznámka 3 4 5 5 3" xfId="29080" xr:uid="{00000000-0005-0000-0000-0000C47A0000}"/>
    <cellStyle name="Poznámka 3 4 5 6" xfId="29081" xr:uid="{00000000-0005-0000-0000-0000C57A0000}"/>
    <cellStyle name="Poznámka 3 4 5 6 2" xfId="29082" xr:uid="{00000000-0005-0000-0000-0000C67A0000}"/>
    <cellStyle name="Poznámka 3 4 5 6 3" xfId="29083" xr:uid="{00000000-0005-0000-0000-0000C77A0000}"/>
    <cellStyle name="Poznámka 3 4 5 7" xfId="29084" xr:uid="{00000000-0005-0000-0000-0000C87A0000}"/>
    <cellStyle name="Poznámka 3 4 5 7 2" xfId="29085" xr:uid="{00000000-0005-0000-0000-0000C97A0000}"/>
    <cellStyle name="Poznámka 3 4 5 8" xfId="29086" xr:uid="{00000000-0005-0000-0000-0000CA7A0000}"/>
    <cellStyle name="Poznámka 3 4 5 8 2" xfId="29087" xr:uid="{00000000-0005-0000-0000-0000CB7A0000}"/>
    <cellStyle name="Poznámka 3 4 5 9" xfId="29088" xr:uid="{00000000-0005-0000-0000-0000CC7A0000}"/>
    <cellStyle name="Poznámka 3 4 5 9 2" xfId="29089" xr:uid="{00000000-0005-0000-0000-0000CD7A0000}"/>
    <cellStyle name="Poznámka 3 4 6" xfId="29090" xr:uid="{00000000-0005-0000-0000-0000CE7A0000}"/>
    <cellStyle name="Poznámka 3 4 6 10" xfId="29091" xr:uid="{00000000-0005-0000-0000-0000CF7A0000}"/>
    <cellStyle name="Poznámka 3 4 6 2" xfId="29092" xr:uid="{00000000-0005-0000-0000-0000D07A0000}"/>
    <cellStyle name="Poznámka 3 4 6 2 2" xfId="29093" xr:uid="{00000000-0005-0000-0000-0000D17A0000}"/>
    <cellStyle name="Poznámka 3 4 6 2 3" xfId="29094" xr:uid="{00000000-0005-0000-0000-0000D27A0000}"/>
    <cellStyle name="Poznámka 3 4 6 3" xfId="29095" xr:uid="{00000000-0005-0000-0000-0000D37A0000}"/>
    <cellStyle name="Poznámka 3 4 6 3 2" xfId="29096" xr:uid="{00000000-0005-0000-0000-0000D47A0000}"/>
    <cellStyle name="Poznámka 3 4 6 3 3" xfId="29097" xr:uid="{00000000-0005-0000-0000-0000D57A0000}"/>
    <cellStyle name="Poznámka 3 4 6 4" xfId="29098" xr:uid="{00000000-0005-0000-0000-0000D67A0000}"/>
    <cellStyle name="Poznámka 3 4 6 4 2" xfId="29099" xr:uid="{00000000-0005-0000-0000-0000D77A0000}"/>
    <cellStyle name="Poznámka 3 4 6 4 3" xfId="29100" xr:uid="{00000000-0005-0000-0000-0000D87A0000}"/>
    <cellStyle name="Poznámka 3 4 6 5" xfId="29101" xr:uid="{00000000-0005-0000-0000-0000D97A0000}"/>
    <cellStyle name="Poznámka 3 4 6 5 2" xfId="29102" xr:uid="{00000000-0005-0000-0000-0000DA7A0000}"/>
    <cellStyle name="Poznámka 3 4 6 5 3" xfId="29103" xr:uid="{00000000-0005-0000-0000-0000DB7A0000}"/>
    <cellStyle name="Poznámka 3 4 6 6" xfId="29104" xr:uid="{00000000-0005-0000-0000-0000DC7A0000}"/>
    <cellStyle name="Poznámka 3 4 6 6 2" xfId="29105" xr:uid="{00000000-0005-0000-0000-0000DD7A0000}"/>
    <cellStyle name="Poznámka 3 4 6 6 3" xfId="29106" xr:uid="{00000000-0005-0000-0000-0000DE7A0000}"/>
    <cellStyle name="Poznámka 3 4 6 7" xfId="29107" xr:uid="{00000000-0005-0000-0000-0000DF7A0000}"/>
    <cellStyle name="Poznámka 3 4 6 7 2" xfId="29108" xr:uid="{00000000-0005-0000-0000-0000E07A0000}"/>
    <cellStyle name="Poznámka 3 4 6 8" xfId="29109" xr:uid="{00000000-0005-0000-0000-0000E17A0000}"/>
    <cellStyle name="Poznámka 3 4 6 8 2" xfId="29110" xr:uid="{00000000-0005-0000-0000-0000E27A0000}"/>
    <cellStyle name="Poznámka 3 4 6 9" xfId="29111" xr:uid="{00000000-0005-0000-0000-0000E37A0000}"/>
    <cellStyle name="Poznámka 3 4 6 9 2" xfId="29112" xr:uid="{00000000-0005-0000-0000-0000E47A0000}"/>
    <cellStyle name="Poznámka 3 4 7" xfId="29113" xr:uid="{00000000-0005-0000-0000-0000E57A0000}"/>
    <cellStyle name="Poznámka 3 4 7 10" xfId="29114" xr:uid="{00000000-0005-0000-0000-0000E67A0000}"/>
    <cellStyle name="Poznámka 3 4 7 2" xfId="29115" xr:uid="{00000000-0005-0000-0000-0000E77A0000}"/>
    <cellStyle name="Poznámka 3 4 7 2 2" xfId="29116" xr:uid="{00000000-0005-0000-0000-0000E87A0000}"/>
    <cellStyle name="Poznámka 3 4 7 2 3" xfId="29117" xr:uid="{00000000-0005-0000-0000-0000E97A0000}"/>
    <cellStyle name="Poznámka 3 4 7 3" xfId="29118" xr:uid="{00000000-0005-0000-0000-0000EA7A0000}"/>
    <cellStyle name="Poznámka 3 4 7 3 2" xfId="29119" xr:uid="{00000000-0005-0000-0000-0000EB7A0000}"/>
    <cellStyle name="Poznámka 3 4 7 3 3" xfId="29120" xr:uid="{00000000-0005-0000-0000-0000EC7A0000}"/>
    <cellStyle name="Poznámka 3 4 7 4" xfId="29121" xr:uid="{00000000-0005-0000-0000-0000ED7A0000}"/>
    <cellStyle name="Poznámka 3 4 7 4 2" xfId="29122" xr:uid="{00000000-0005-0000-0000-0000EE7A0000}"/>
    <cellStyle name="Poznámka 3 4 7 4 3" xfId="29123" xr:uid="{00000000-0005-0000-0000-0000EF7A0000}"/>
    <cellStyle name="Poznámka 3 4 7 5" xfId="29124" xr:uid="{00000000-0005-0000-0000-0000F07A0000}"/>
    <cellStyle name="Poznámka 3 4 7 5 2" xfId="29125" xr:uid="{00000000-0005-0000-0000-0000F17A0000}"/>
    <cellStyle name="Poznámka 3 4 7 5 3" xfId="29126" xr:uid="{00000000-0005-0000-0000-0000F27A0000}"/>
    <cellStyle name="Poznámka 3 4 7 6" xfId="29127" xr:uid="{00000000-0005-0000-0000-0000F37A0000}"/>
    <cellStyle name="Poznámka 3 4 7 6 2" xfId="29128" xr:uid="{00000000-0005-0000-0000-0000F47A0000}"/>
    <cellStyle name="Poznámka 3 4 7 6 3" xfId="29129" xr:uid="{00000000-0005-0000-0000-0000F57A0000}"/>
    <cellStyle name="Poznámka 3 4 7 7" xfId="29130" xr:uid="{00000000-0005-0000-0000-0000F67A0000}"/>
    <cellStyle name="Poznámka 3 4 7 7 2" xfId="29131" xr:uid="{00000000-0005-0000-0000-0000F77A0000}"/>
    <cellStyle name="Poznámka 3 4 7 8" xfId="29132" xr:uid="{00000000-0005-0000-0000-0000F87A0000}"/>
    <cellStyle name="Poznámka 3 4 7 8 2" xfId="29133" xr:uid="{00000000-0005-0000-0000-0000F97A0000}"/>
    <cellStyle name="Poznámka 3 4 7 9" xfId="29134" xr:uid="{00000000-0005-0000-0000-0000FA7A0000}"/>
    <cellStyle name="Poznámka 3 4 7 9 2" xfId="29135" xr:uid="{00000000-0005-0000-0000-0000FB7A0000}"/>
    <cellStyle name="Poznámka 3 4 8" xfId="29136" xr:uid="{00000000-0005-0000-0000-0000FC7A0000}"/>
    <cellStyle name="Poznámka 3 4 8 10" xfId="29137" xr:uid="{00000000-0005-0000-0000-0000FD7A0000}"/>
    <cellStyle name="Poznámka 3 4 8 10 2" xfId="29138" xr:uid="{00000000-0005-0000-0000-0000FE7A0000}"/>
    <cellStyle name="Poznámka 3 4 8 11" xfId="29139" xr:uid="{00000000-0005-0000-0000-0000FF7A0000}"/>
    <cellStyle name="Poznámka 3 4 8 2" xfId="29140" xr:uid="{00000000-0005-0000-0000-0000007B0000}"/>
    <cellStyle name="Poznámka 3 4 8 2 2" xfId="29141" xr:uid="{00000000-0005-0000-0000-0000017B0000}"/>
    <cellStyle name="Poznámka 3 4 8 2 3" xfId="29142" xr:uid="{00000000-0005-0000-0000-0000027B0000}"/>
    <cellStyle name="Poznámka 3 4 8 3" xfId="29143" xr:uid="{00000000-0005-0000-0000-0000037B0000}"/>
    <cellStyle name="Poznámka 3 4 8 3 2" xfId="29144" xr:uid="{00000000-0005-0000-0000-0000047B0000}"/>
    <cellStyle name="Poznámka 3 4 8 3 3" xfId="29145" xr:uid="{00000000-0005-0000-0000-0000057B0000}"/>
    <cellStyle name="Poznámka 3 4 8 4" xfId="29146" xr:uid="{00000000-0005-0000-0000-0000067B0000}"/>
    <cellStyle name="Poznámka 3 4 8 4 2" xfId="29147" xr:uid="{00000000-0005-0000-0000-0000077B0000}"/>
    <cellStyle name="Poznámka 3 4 8 4 3" xfId="29148" xr:uid="{00000000-0005-0000-0000-0000087B0000}"/>
    <cellStyle name="Poznámka 3 4 8 5" xfId="29149" xr:uid="{00000000-0005-0000-0000-0000097B0000}"/>
    <cellStyle name="Poznámka 3 4 8 5 2" xfId="29150" xr:uid="{00000000-0005-0000-0000-00000A7B0000}"/>
    <cellStyle name="Poznámka 3 4 8 5 3" xfId="29151" xr:uid="{00000000-0005-0000-0000-00000B7B0000}"/>
    <cellStyle name="Poznámka 3 4 8 6" xfId="29152" xr:uid="{00000000-0005-0000-0000-00000C7B0000}"/>
    <cellStyle name="Poznámka 3 4 8 6 2" xfId="29153" xr:uid="{00000000-0005-0000-0000-00000D7B0000}"/>
    <cellStyle name="Poznámka 3 4 8 6 3" xfId="29154" xr:uid="{00000000-0005-0000-0000-00000E7B0000}"/>
    <cellStyle name="Poznámka 3 4 8 7" xfId="29155" xr:uid="{00000000-0005-0000-0000-00000F7B0000}"/>
    <cellStyle name="Poznámka 3 4 8 7 2" xfId="29156" xr:uid="{00000000-0005-0000-0000-0000107B0000}"/>
    <cellStyle name="Poznámka 3 4 8 7 3" xfId="29157" xr:uid="{00000000-0005-0000-0000-0000117B0000}"/>
    <cellStyle name="Poznámka 3 4 8 8" xfId="29158" xr:uid="{00000000-0005-0000-0000-0000127B0000}"/>
    <cellStyle name="Poznámka 3 4 8 8 2" xfId="29159" xr:uid="{00000000-0005-0000-0000-0000137B0000}"/>
    <cellStyle name="Poznámka 3 4 8 9" xfId="29160" xr:uid="{00000000-0005-0000-0000-0000147B0000}"/>
    <cellStyle name="Poznámka 3 4 8 9 2" xfId="29161" xr:uid="{00000000-0005-0000-0000-0000157B0000}"/>
    <cellStyle name="Poznámka 3 4 9" xfId="29162" xr:uid="{00000000-0005-0000-0000-0000167B0000}"/>
    <cellStyle name="Poznámka 3 4 9 2" xfId="29163" xr:uid="{00000000-0005-0000-0000-0000177B0000}"/>
    <cellStyle name="Poznámka 3 5" xfId="29164" xr:uid="{00000000-0005-0000-0000-0000187B0000}"/>
    <cellStyle name="Poznámka 3 5 10" xfId="29165" xr:uid="{00000000-0005-0000-0000-0000197B0000}"/>
    <cellStyle name="Poznámka 3 5 2" xfId="29166" xr:uid="{00000000-0005-0000-0000-00001A7B0000}"/>
    <cellStyle name="Poznámka 3 5 2 2" xfId="29167" xr:uid="{00000000-0005-0000-0000-00001B7B0000}"/>
    <cellStyle name="Poznámka 3 5 2 3" xfId="29168" xr:uid="{00000000-0005-0000-0000-00001C7B0000}"/>
    <cellStyle name="Poznámka 3 5 3" xfId="29169" xr:uid="{00000000-0005-0000-0000-00001D7B0000}"/>
    <cellStyle name="Poznámka 3 5 3 2" xfId="29170" xr:uid="{00000000-0005-0000-0000-00001E7B0000}"/>
    <cellStyle name="Poznámka 3 5 3 3" xfId="29171" xr:uid="{00000000-0005-0000-0000-00001F7B0000}"/>
    <cellStyle name="Poznámka 3 5 4" xfId="29172" xr:uid="{00000000-0005-0000-0000-0000207B0000}"/>
    <cellStyle name="Poznámka 3 5 4 2" xfId="29173" xr:uid="{00000000-0005-0000-0000-0000217B0000}"/>
    <cellStyle name="Poznámka 3 5 4 3" xfId="29174" xr:uid="{00000000-0005-0000-0000-0000227B0000}"/>
    <cellStyle name="Poznámka 3 5 5" xfId="29175" xr:uid="{00000000-0005-0000-0000-0000237B0000}"/>
    <cellStyle name="Poznámka 3 5 5 2" xfId="29176" xr:uid="{00000000-0005-0000-0000-0000247B0000}"/>
    <cellStyle name="Poznámka 3 5 5 3" xfId="29177" xr:uid="{00000000-0005-0000-0000-0000257B0000}"/>
    <cellStyle name="Poznámka 3 5 6" xfId="29178" xr:uid="{00000000-0005-0000-0000-0000267B0000}"/>
    <cellStyle name="Poznámka 3 5 6 2" xfId="29179" xr:uid="{00000000-0005-0000-0000-0000277B0000}"/>
    <cellStyle name="Poznámka 3 5 6 3" xfId="29180" xr:uid="{00000000-0005-0000-0000-0000287B0000}"/>
    <cellStyle name="Poznámka 3 5 7" xfId="29181" xr:uid="{00000000-0005-0000-0000-0000297B0000}"/>
    <cellStyle name="Poznámka 3 5 7 2" xfId="29182" xr:uid="{00000000-0005-0000-0000-00002A7B0000}"/>
    <cellStyle name="Poznámka 3 5 8" xfId="29183" xr:uid="{00000000-0005-0000-0000-00002B7B0000}"/>
    <cellStyle name="Poznámka 3 5 8 2" xfId="29184" xr:uid="{00000000-0005-0000-0000-00002C7B0000}"/>
    <cellStyle name="Poznámka 3 5 9" xfId="29185" xr:uid="{00000000-0005-0000-0000-00002D7B0000}"/>
    <cellStyle name="Poznámka 3 5 9 2" xfId="29186" xr:uid="{00000000-0005-0000-0000-00002E7B0000}"/>
    <cellStyle name="Poznámka 3 6" xfId="29187" xr:uid="{00000000-0005-0000-0000-00002F7B0000}"/>
    <cellStyle name="Poznámka 3 6 10" xfId="29188" xr:uid="{00000000-0005-0000-0000-0000307B0000}"/>
    <cellStyle name="Poznámka 3 6 2" xfId="29189" xr:uid="{00000000-0005-0000-0000-0000317B0000}"/>
    <cellStyle name="Poznámka 3 6 2 2" xfId="29190" xr:uid="{00000000-0005-0000-0000-0000327B0000}"/>
    <cellStyle name="Poznámka 3 6 2 3" xfId="29191" xr:uid="{00000000-0005-0000-0000-0000337B0000}"/>
    <cellStyle name="Poznámka 3 6 3" xfId="29192" xr:uid="{00000000-0005-0000-0000-0000347B0000}"/>
    <cellStyle name="Poznámka 3 6 3 2" xfId="29193" xr:uid="{00000000-0005-0000-0000-0000357B0000}"/>
    <cellStyle name="Poznámka 3 6 3 3" xfId="29194" xr:uid="{00000000-0005-0000-0000-0000367B0000}"/>
    <cellStyle name="Poznámka 3 6 4" xfId="29195" xr:uid="{00000000-0005-0000-0000-0000377B0000}"/>
    <cellStyle name="Poznámka 3 6 4 2" xfId="29196" xr:uid="{00000000-0005-0000-0000-0000387B0000}"/>
    <cellStyle name="Poznámka 3 6 4 3" xfId="29197" xr:uid="{00000000-0005-0000-0000-0000397B0000}"/>
    <cellStyle name="Poznámka 3 6 5" xfId="29198" xr:uid="{00000000-0005-0000-0000-00003A7B0000}"/>
    <cellStyle name="Poznámka 3 6 5 2" xfId="29199" xr:uid="{00000000-0005-0000-0000-00003B7B0000}"/>
    <cellStyle name="Poznámka 3 6 5 3" xfId="29200" xr:uid="{00000000-0005-0000-0000-00003C7B0000}"/>
    <cellStyle name="Poznámka 3 6 6" xfId="29201" xr:uid="{00000000-0005-0000-0000-00003D7B0000}"/>
    <cellStyle name="Poznámka 3 6 6 2" xfId="29202" xr:uid="{00000000-0005-0000-0000-00003E7B0000}"/>
    <cellStyle name="Poznámka 3 6 6 3" xfId="29203" xr:uid="{00000000-0005-0000-0000-00003F7B0000}"/>
    <cellStyle name="Poznámka 3 6 7" xfId="29204" xr:uid="{00000000-0005-0000-0000-0000407B0000}"/>
    <cellStyle name="Poznámka 3 6 7 2" xfId="29205" xr:uid="{00000000-0005-0000-0000-0000417B0000}"/>
    <cellStyle name="Poznámka 3 6 8" xfId="29206" xr:uid="{00000000-0005-0000-0000-0000427B0000}"/>
    <cellStyle name="Poznámka 3 6 8 2" xfId="29207" xr:uid="{00000000-0005-0000-0000-0000437B0000}"/>
    <cellStyle name="Poznámka 3 6 9" xfId="29208" xr:uid="{00000000-0005-0000-0000-0000447B0000}"/>
    <cellStyle name="Poznámka 3 6 9 2" xfId="29209" xr:uid="{00000000-0005-0000-0000-0000457B0000}"/>
    <cellStyle name="Poznámka 3 7" xfId="29210" xr:uid="{00000000-0005-0000-0000-0000467B0000}"/>
    <cellStyle name="Poznámka 3 7 10" xfId="29211" xr:uid="{00000000-0005-0000-0000-0000477B0000}"/>
    <cellStyle name="Poznámka 3 7 2" xfId="29212" xr:uid="{00000000-0005-0000-0000-0000487B0000}"/>
    <cellStyle name="Poznámka 3 7 2 2" xfId="29213" xr:uid="{00000000-0005-0000-0000-0000497B0000}"/>
    <cellStyle name="Poznámka 3 7 2 3" xfId="29214" xr:uid="{00000000-0005-0000-0000-00004A7B0000}"/>
    <cellStyle name="Poznámka 3 7 3" xfId="29215" xr:uid="{00000000-0005-0000-0000-00004B7B0000}"/>
    <cellStyle name="Poznámka 3 7 3 2" xfId="29216" xr:uid="{00000000-0005-0000-0000-00004C7B0000}"/>
    <cellStyle name="Poznámka 3 7 3 3" xfId="29217" xr:uid="{00000000-0005-0000-0000-00004D7B0000}"/>
    <cellStyle name="Poznámka 3 7 4" xfId="29218" xr:uid="{00000000-0005-0000-0000-00004E7B0000}"/>
    <cellStyle name="Poznámka 3 7 4 2" xfId="29219" xr:uid="{00000000-0005-0000-0000-00004F7B0000}"/>
    <cellStyle name="Poznámka 3 7 4 3" xfId="29220" xr:uid="{00000000-0005-0000-0000-0000507B0000}"/>
    <cellStyle name="Poznámka 3 7 5" xfId="29221" xr:uid="{00000000-0005-0000-0000-0000517B0000}"/>
    <cellStyle name="Poznámka 3 7 5 2" xfId="29222" xr:uid="{00000000-0005-0000-0000-0000527B0000}"/>
    <cellStyle name="Poznámka 3 7 5 3" xfId="29223" xr:uid="{00000000-0005-0000-0000-0000537B0000}"/>
    <cellStyle name="Poznámka 3 7 6" xfId="29224" xr:uid="{00000000-0005-0000-0000-0000547B0000}"/>
    <cellStyle name="Poznámka 3 7 6 2" xfId="29225" xr:uid="{00000000-0005-0000-0000-0000557B0000}"/>
    <cellStyle name="Poznámka 3 7 6 3" xfId="29226" xr:uid="{00000000-0005-0000-0000-0000567B0000}"/>
    <cellStyle name="Poznámka 3 7 7" xfId="29227" xr:uid="{00000000-0005-0000-0000-0000577B0000}"/>
    <cellStyle name="Poznámka 3 7 7 2" xfId="29228" xr:uid="{00000000-0005-0000-0000-0000587B0000}"/>
    <cellStyle name="Poznámka 3 7 8" xfId="29229" xr:uid="{00000000-0005-0000-0000-0000597B0000}"/>
    <cellStyle name="Poznámka 3 7 8 2" xfId="29230" xr:uid="{00000000-0005-0000-0000-00005A7B0000}"/>
    <cellStyle name="Poznámka 3 7 9" xfId="29231" xr:uid="{00000000-0005-0000-0000-00005B7B0000}"/>
    <cellStyle name="Poznámka 3 7 9 2" xfId="29232" xr:uid="{00000000-0005-0000-0000-00005C7B0000}"/>
    <cellStyle name="Poznámka 3 8" xfId="29233" xr:uid="{00000000-0005-0000-0000-00005D7B0000}"/>
    <cellStyle name="Poznámka 3 8 10" xfId="29234" xr:uid="{00000000-0005-0000-0000-00005E7B0000}"/>
    <cellStyle name="Poznámka 3 8 2" xfId="29235" xr:uid="{00000000-0005-0000-0000-00005F7B0000}"/>
    <cellStyle name="Poznámka 3 8 2 2" xfId="29236" xr:uid="{00000000-0005-0000-0000-0000607B0000}"/>
    <cellStyle name="Poznámka 3 8 2 3" xfId="29237" xr:uid="{00000000-0005-0000-0000-0000617B0000}"/>
    <cellStyle name="Poznámka 3 8 3" xfId="29238" xr:uid="{00000000-0005-0000-0000-0000627B0000}"/>
    <cellStyle name="Poznámka 3 8 3 2" xfId="29239" xr:uid="{00000000-0005-0000-0000-0000637B0000}"/>
    <cellStyle name="Poznámka 3 8 3 3" xfId="29240" xr:uid="{00000000-0005-0000-0000-0000647B0000}"/>
    <cellStyle name="Poznámka 3 8 4" xfId="29241" xr:uid="{00000000-0005-0000-0000-0000657B0000}"/>
    <cellStyle name="Poznámka 3 8 4 2" xfId="29242" xr:uid="{00000000-0005-0000-0000-0000667B0000}"/>
    <cellStyle name="Poznámka 3 8 4 3" xfId="29243" xr:uid="{00000000-0005-0000-0000-0000677B0000}"/>
    <cellStyle name="Poznámka 3 8 5" xfId="29244" xr:uid="{00000000-0005-0000-0000-0000687B0000}"/>
    <cellStyle name="Poznámka 3 8 5 2" xfId="29245" xr:uid="{00000000-0005-0000-0000-0000697B0000}"/>
    <cellStyle name="Poznámka 3 8 5 3" xfId="29246" xr:uid="{00000000-0005-0000-0000-00006A7B0000}"/>
    <cellStyle name="Poznámka 3 8 6" xfId="29247" xr:uid="{00000000-0005-0000-0000-00006B7B0000}"/>
    <cellStyle name="Poznámka 3 8 6 2" xfId="29248" xr:uid="{00000000-0005-0000-0000-00006C7B0000}"/>
    <cellStyle name="Poznámka 3 8 6 3" xfId="29249" xr:uid="{00000000-0005-0000-0000-00006D7B0000}"/>
    <cellStyle name="Poznámka 3 8 7" xfId="29250" xr:uid="{00000000-0005-0000-0000-00006E7B0000}"/>
    <cellStyle name="Poznámka 3 8 7 2" xfId="29251" xr:uid="{00000000-0005-0000-0000-00006F7B0000}"/>
    <cellStyle name="Poznámka 3 8 8" xfId="29252" xr:uid="{00000000-0005-0000-0000-0000707B0000}"/>
    <cellStyle name="Poznámka 3 8 8 2" xfId="29253" xr:uid="{00000000-0005-0000-0000-0000717B0000}"/>
    <cellStyle name="Poznámka 3 8 9" xfId="29254" xr:uid="{00000000-0005-0000-0000-0000727B0000}"/>
    <cellStyle name="Poznámka 3 8 9 2" xfId="29255" xr:uid="{00000000-0005-0000-0000-0000737B0000}"/>
    <cellStyle name="Poznámka 3 9" xfId="29256" xr:uid="{00000000-0005-0000-0000-0000747B0000}"/>
    <cellStyle name="Poznámka 3 9 10" xfId="29257" xr:uid="{00000000-0005-0000-0000-0000757B0000}"/>
    <cellStyle name="Poznámka 3 9 2" xfId="29258" xr:uid="{00000000-0005-0000-0000-0000767B0000}"/>
    <cellStyle name="Poznámka 3 9 2 2" xfId="29259" xr:uid="{00000000-0005-0000-0000-0000777B0000}"/>
    <cellStyle name="Poznámka 3 9 2 3" xfId="29260" xr:uid="{00000000-0005-0000-0000-0000787B0000}"/>
    <cellStyle name="Poznámka 3 9 3" xfId="29261" xr:uid="{00000000-0005-0000-0000-0000797B0000}"/>
    <cellStyle name="Poznámka 3 9 3 2" xfId="29262" xr:uid="{00000000-0005-0000-0000-00007A7B0000}"/>
    <cellStyle name="Poznámka 3 9 3 3" xfId="29263" xr:uid="{00000000-0005-0000-0000-00007B7B0000}"/>
    <cellStyle name="Poznámka 3 9 4" xfId="29264" xr:uid="{00000000-0005-0000-0000-00007C7B0000}"/>
    <cellStyle name="Poznámka 3 9 4 2" xfId="29265" xr:uid="{00000000-0005-0000-0000-00007D7B0000}"/>
    <cellStyle name="Poznámka 3 9 4 3" xfId="29266" xr:uid="{00000000-0005-0000-0000-00007E7B0000}"/>
    <cellStyle name="Poznámka 3 9 5" xfId="29267" xr:uid="{00000000-0005-0000-0000-00007F7B0000}"/>
    <cellStyle name="Poznámka 3 9 5 2" xfId="29268" xr:uid="{00000000-0005-0000-0000-0000807B0000}"/>
    <cellStyle name="Poznámka 3 9 5 3" xfId="29269" xr:uid="{00000000-0005-0000-0000-0000817B0000}"/>
    <cellStyle name="Poznámka 3 9 6" xfId="29270" xr:uid="{00000000-0005-0000-0000-0000827B0000}"/>
    <cellStyle name="Poznámka 3 9 6 2" xfId="29271" xr:uid="{00000000-0005-0000-0000-0000837B0000}"/>
    <cellStyle name="Poznámka 3 9 6 3" xfId="29272" xr:uid="{00000000-0005-0000-0000-0000847B0000}"/>
    <cellStyle name="Poznámka 3 9 7" xfId="29273" xr:uid="{00000000-0005-0000-0000-0000857B0000}"/>
    <cellStyle name="Poznámka 3 9 7 2" xfId="29274" xr:uid="{00000000-0005-0000-0000-0000867B0000}"/>
    <cellStyle name="Poznámka 3 9 8" xfId="29275" xr:uid="{00000000-0005-0000-0000-0000877B0000}"/>
    <cellStyle name="Poznámka 3 9 8 2" xfId="29276" xr:uid="{00000000-0005-0000-0000-0000887B0000}"/>
    <cellStyle name="Poznámka 3 9 9" xfId="29277" xr:uid="{00000000-0005-0000-0000-0000897B0000}"/>
    <cellStyle name="Poznámka 3 9 9 2" xfId="29278" xr:uid="{00000000-0005-0000-0000-00008A7B0000}"/>
    <cellStyle name="Poznámka 4" xfId="29279" xr:uid="{00000000-0005-0000-0000-00008B7B0000}"/>
    <cellStyle name="Poznámka 4 10" xfId="29280" xr:uid="{00000000-0005-0000-0000-00008C7B0000}"/>
    <cellStyle name="Poznámka 4 10 2" xfId="29281" xr:uid="{00000000-0005-0000-0000-00008D7B0000}"/>
    <cellStyle name="Poznámka 4 11" xfId="29282" xr:uid="{00000000-0005-0000-0000-00008E7B0000}"/>
    <cellStyle name="Poznámka 4 11 2" xfId="29283" xr:uid="{00000000-0005-0000-0000-00008F7B0000}"/>
    <cellStyle name="Poznámka 4 11 3" xfId="29284" xr:uid="{00000000-0005-0000-0000-0000907B0000}"/>
    <cellStyle name="Poznámka 4 12" xfId="29285" xr:uid="{00000000-0005-0000-0000-0000917B0000}"/>
    <cellStyle name="Poznámka 4 12 2" xfId="29286" xr:uid="{00000000-0005-0000-0000-0000927B0000}"/>
    <cellStyle name="Poznámka 4 12 3" xfId="29287" xr:uid="{00000000-0005-0000-0000-0000937B0000}"/>
    <cellStyle name="Poznámka 4 13" xfId="29288" xr:uid="{00000000-0005-0000-0000-0000947B0000}"/>
    <cellStyle name="Poznámka 4 13 2" xfId="29289" xr:uid="{00000000-0005-0000-0000-0000957B0000}"/>
    <cellStyle name="Poznámka 4 14" xfId="29290" xr:uid="{00000000-0005-0000-0000-0000967B0000}"/>
    <cellStyle name="Poznámka 4 14 2" xfId="29291" xr:uid="{00000000-0005-0000-0000-0000977B0000}"/>
    <cellStyle name="Poznámka 4 15" xfId="29292" xr:uid="{00000000-0005-0000-0000-0000987B0000}"/>
    <cellStyle name="Poznámka 4 15 2" xfId="29293" xr:uid="{00000000-0005-0000-0000-0000997B0000}"/>
    <cellStyle name="Poznámka 4 2" xfId="29294" xr:uid="{00000000-0005-0000-0000-00009A7B0000}"/>
    <cellStyle name="Poznámka 4 2 10" xfId="29295" xr:uid="{00000000-0005-0000-0000-00009B7B0000}"/>
    <cellStyle name="Poznámka 4 2 10 2" xfId="29296" xr:uid="{00000000-0005-0000-0000-00009C7B0000}"/>
    <cellStyle name="Poznámka 4 2 10 3" xfId="29297" xr:uid="{00000000-0005-0000-0000-00009D7B0000}"/>
    <cellStyle name="Poznámka 4 2 11" xfId="29298" xr:uid="{00000000-0005-0000-0000-00009E7B0000}"/>
    <cellStyle name="Poznámka 4 2 11 2" xfId="29299" xr:uid="{00000000-0005-0000-0000-00009F7B0000}"/>
    <cellStyle name="Poznámka 4 2 11 3" xfId="29300" xr:uid="{00000000-0005-0000-0000-0000A07B0000}"/>
    <cellStyle name="Poznámka 4 2 12" xfId="29301" xr:uid="{00000000-0005-0000-0000-0000A17B0000}"/>
    <cellStyle name="Poznámka 4 2 12 2" xfId="29302" xr:uid="{00000000-0005-0000-0000-0000A27B0000}"/>
    <cellStyle name="Poznámka 4 2 13" xfId="29303" xr:uid="{00000000-0005-0000-0000-0000A37B0000}"/>
    <cellStyle name="Poznámka 4 2 13 2" xfId="29304" xr:uid="{00000000-0005-0000-0000-0000A47B0000}"/>
    <cellStyle name="Poznámka 4 2 14" xfId="29305" xr:uid="{00000000-0005-0000-0000-0000A57B0000}"/>
    <cellStyle name="Poznámka 4 2 14 2" xfId="29306" xr:uid="{00000000-0005-0000-0000-0000A67B0000}"/>
    <cellStyle name="Poznámka 4 2 2" xfId="29307" xr:uid="{00000000-0005-0000-0000-0000A77B0000}"/>
    <cellStyle name="Poznámka 4 2 2 10" xfId="29308" xr:uid="{00000000-0005-0000-0000-0000A87B0000}"/>
    <cellStyle name="Poznámka 4 2 2 10 2" xfId="29309" xr:uid="{00000000-0005-0000-0000-0000A97B0000}"/>
    <cellStyle name="Poznámka 4 2 2 10 3" xfId="29310" xr:uid="{00000000-0005-0000-0000-0000AA7B0000}"/>
    <cellStyle name="Poznámka 4 2 2 11" xfId="29311" xr:uid="{00000000-0005-0000-0000-0000AB7B0000}"/>
    <cellStyle name="Poznámka 4 2 2 11 2" xfId="29312" xr:uid="{00000000-0005-0000-0000-0000AC7B0000}"/>
    <cellStyle name="Poznámka 4 2 2 11 3" xfId="29313" xr:uid="{00000000-0005-0000-0000-0000AD7B0000}"/>
    <cellStyle name="Poznámka 4 2 2 12" xfId="29314" xr:uid="{00000000-0005-0000-0000-0000AE7B0000}"/>
    <cellStyle name="Poznámka 4 2 2 12 2" xfId="29315" xr:uid="{00000000-0005-0000-0000-0000AF7B0000}"/>
    <cellStyle name="Poznámka 4 2 2 12 3" xfId="29316" xr:uid="{00000000-0005-0000-0000-0000B07B0000}"/>
    <cellStyle name="Poznámka 4 2 2 13" xfId="29317" xr:uid="{00000000-0005-0000-0000-0000B17B0000}"/>
    <cellStyle name="Poznámka 4 2 2 13 2" xfId="29318" xr:uid="{00000000-0005-0000-0000-0000B27B0000}"/>
    <cellStyle name="Poznámka 4 2 2 14" xfId="29319" xr:uid="{00000000-0005-0000-0000-0000B37B0000}"/>
    <cellStyle name="Poznámka 4 2 2 14 2" xfId="29320" xr:uid="{00000000-0005-0000-0000-0000B47B0000}"/>
    <cellStyle name="Poznámka 4 2 2 15" xfId="29321" xr:uid="{00000000-0005-0000-0000-0000B57B0000}"/>
    <cellStyle name="Poznámka 4 2 2 15 2" xfId="29322" xr:uid="{00000000-0005-0000-0000-0000B67B0000}"/>
    <cellStyle name="Poznámka 4 2 2 2" xfId="29323" xr:uid="{00000000-0005-0000-0000-0000B77B0000}"/>
    <cellStyle name="Poznámka 4 2 2 2 10" xfId="29324" xr:uid="{00000000-0005-0000-0000-0000B87B0000}"/>
    <cellStyle name="Poznámka 4 2 2 2 2" xfId="29325" xr:uid="{00000000-0005-0000-0000-0000B97B0000}"/>
    <cellStyle name="Poznámka 4 2 2 2 2 2" xfId="29326" xr:uid="{00000000-0005-0000-0000-0000BA7B0000}"/>
    <cellStyle name="Poznámka 4 2 2 2 2 3" xfId="29327" xr:uid="{00000000-0005-0000-0000-0000BB7B0000}"/>
    <cellStyle name="Poznámka 4 2 2 2 3" xfId="29328" xr:uid="{00000000-0005-0000-0000-0000BC7B0000}"/>
    <cellStyle name="Poznámka 4 2 2 2 3 2" xfId="29329" xr:uid="{00000000-0005-0000-0000-0000BD7B0000}"/>
    <cellStyle name="Poznámka 4 2 2 2 3 3" xfId="29330" xr:uid="{00000000-0005-0000-0000-0000BE7B0000}"/>
    <cellStyle name="Poznámka 4 2 2 2 4" xfId="29331" xr:uid="{00000000-0005-0000-0000-0000BF7B0000}"/>
    <cellStyle name="Poznámka 4 2 2 2 4 2" xfId="29332" xr:uid="{00000000-0005-0000-0000-0000C07B0000}"/>
    <cellStyle name="Poznámka 4 2 2 2 4 3" xfId="29333" xr:uid="{00000000-0005-0000-0000-0000C17B0000}"/>
    <cellStyle name="Poznámka 4 2 2 2 5" xfId="29334" xr:uid="{00000000-0005-0000-0000-0000C27B0000}"/>
    <cellStyle name="Poznámka 4 2 2 2 5 2" xfId="29335" xr:uid="{00000000-0005-0000-0000-0000C37B0000}"/>
    <cellStyle name="Poznámka 4 2 2 2 5 3" xfId="29336" xr:uid="{00000000-0005-0000-0000-0000C47B0000}"/>
    <cellStyle name="Poznámka 4 2 2 2 6" xfId="29337" xr:uid="{00000000-0005-0000-0000-0000C57B0000}"/>
    <cellStyle name="Poznámka 4 2 2 2 6 2" xfId="29338" xr:uid="{00000000-0005-0000-0000-0000C67B0000}"/>
    <cellStyle name="Poznámka 4 2 2 2 6 3" xfId="29339" xr:uid="{00000000-0005-0000-0000-0000C77B0000}"/>
    <cellStyle name="Poznámka 4 2 2 2 7" xfId="29340" xr:uid="{00000000-0005-0000-0000-0000C87B0000}"/>
    <cellStyle name="Poznámka 4 2 2 2 7 2" xfId="29341" xr:uid="{00000000-0005-0000-0000-0000C97B0000}"/>
    <cellStyle name="Poznámka 4 2 2 2 8" xfId="29342" xr:uid="{00000000-0005-0000-0000-0000CA7B0000}"/>
    <cellStyle name="Poznámka 4 2 2 2 8 2" xfId="29343" xr:uid="{00000000-0005-0000-0000-0000CB7B0000}"/>
    <cellStyle name="Poznámka 4 2 2 2 9" xfId="29344" xr:uid="{00000000-0005-0000-0000-0000CC7B0000}"/>
    <cellStyle name="Poznámka 4 2 2 2 9 2" xfId="29345" xr:uid="{00000000-0005-0000-0000-0000CD7B0000}"/>
    <cellStyle name="Poznámka 4 2 2 3" xfId="29346" xr:uid="{00000000-0005-0000-0000-0000CE7B0000}"/>
    <cellStyle name="Poznámka 4 2 2 3 10" xfId="29347" xr:uid="{00000000-0005-0000-0000-0000CF7B0000}"/>
    <cellStyle name="Poznámka 4 2 2 3 2" xfId="29348" xr:uid="{00000000-0005-0000-0000-0000D07B0000}"/>
    <cellStyle name="Poznámka 4 2 2 3 2 2" xfId="29349" xr:uid="{00000000-0005-0000-0000-0000D17B0000}"/>
    <cellStyle name="Poznámka 4 2 2 3 2 3" xfId="29350" xr:uid="{00000000-0005-0000-0000-0000D27B0000}"/>
    <cellStyle name="Poznámka 4 2 2 3 3" xfId="29351" xr:uid="{00000000-0005-0000-0000-0000D37B0000}"/>
    <cellStyle name="Poznámka 4 2 2 3 3 2" xfId="29352" xr:uid="{00000000-0005-0000-0000-0000D47B0000}"/>
    <cellStyle name="Poznámka 4 2 2 3 3 3" xfId="29353" xr:uid="{00000000-0005-0000-0000-0000D57B0000}"/>
    <cellStyle name="Poznámka 4 2 2 3 4" xfId="29354" xr:uid="{00000000-0005-0000-0000-0000D67B0000}"/>
    <cellStyle name="Poznámka 4 2 2 3 4 2" xfId="29355" xr:uid="{00000000-0005-0000-0000-0000D77B0000}"/>
    <cellStyle name="Poznámka 4 2 2 3 4 3" xfId="29356" xr:uid="{00000000-0005-0000-0000-0000D87B0000}"/>
    <cellStyle name="Poznámka 4 2 2 3 5" xfId="29357" xr:uid="{00000000-0005-0000-0000-0000D97B0000}"/>
    <cellStyle name="Poznámka 4 2 2 3 5 2" xfId="29358" xr:uid="{00000000-0005-0000-0000-0000DA7B0000}"/>
    <cellStyle name="Poznámka 4 2 2 3 5 3" xfId="29359" xr:uid="{00000000-0005-0000-0000-0000DB7B0000}"/>
    <cellStyle name="Poznámka 4 2 2 3 6" xfId="29360" xr:uid="{00000000-0005-0000-0000-0000DC7B0000}"/>
    <cellStyle name="Poznámka 4 2 2 3 6 2" xfId="29361" xr:uid="{00000000-0005-0000-0000-0000DD7B0000}"/>
    <cellStyle name="Poznámka 4 2 2 3 6 3" xfId="29362" xr:uid="{00000000-0005-0000-0000-0000DE7B0000}"/>
    <cellStyle name="Poznámka 4 2 2 3 7" xfId="29363" xr:uid="{00000000-0005-0000-0000-0000DF7B0000}"/>
    <cellStyle name="Poznámka 4 2 2 3 7 2" xfId="29364" xr:uid="{00000000-0005-0000-0000-0000E07B0000}"/>
    <cellStyle name="Poznámka 4 2 2 3 8" xfId="29365" xr:uid="{00000000-0005-0000-0000-0000E17B0000}"/>
    <cellStyle name="Poznámka 4 2 2 3 8 2" xfId="29366" xr:uid="{00000000-0005-0000-0000-0000E27B0000}"/>
    <cellStyle name="Poznámka 4 2 2 3 9" xfId="29367" xr:uid="{00000000-0005-0000-0000-0000E37B0000}"/>
    <cellStyle name="Poznámka 4 2 2 3 9 2" xfId="29368" xr:uid="{00000000-0005-0000-0000-0000E47B0000}"/>
    <cellStyle name="Poznámka 4 2 2 4" xfId="29369" xr:uid="{00000000-0005-0000-0000-0000E57B0000}"/>
    <cellStyle name="Poznámka 4 2 2 4 10" xfId="29370" xr:uid="{00000000-0005-0000-0000-0000E67B0000}"/>
    <cellStyle name="Poznámka 4 2 2 4 2" xfId="29371" xr:uid="{00000000-0005-0000-0000-0000E77B0000}"/>
    <cellStyle name="Poznámka 4 2 2 4 2 2" xfId="29372" xr:uid="{00000000-0005-0000-0000-0000E87B0000}"/>
    <cellStyle name="Poznámka 4 2 2 4 2 3" xfId="29373" xr:uid="{00000000-0005-0000-0000-0000E97B0000}"/>
    <cellStyle name="Poznámka 4 2 2 4 3" xfId="29374" xr:uid="{00000000-0005-0000-0000-0000EA7B0000}"/>
    <cellStyle name="Poznámka 4 2 2 4 3 2" xfId="29375" xr:uid="{00000000-0005-0000-0000-0000EB7B0000}"/>
    <cellStyle name="Poznámka 4 2 2 4 3 3" xfId="29376" xr:uid="{00000000-0005-0000-0000-0000EC7B0000}"/>
    <cellStyle name="Poznámka 4 2 2 4 4" xfId="29377" xr:uid="{00000000-0005-0000-0000-0000ED7B0000}"/>
    <cellStyle name="Poznámka 4 2 2 4 4 2" xfId="29378" xr:uid="{00000000-0005-0000-0000-0000EE7B0000}"/>
    <cellStyle name="Poznámka 4 2 2 4 4 3" xfId="29379" xr:uid="{00000000-0005-0000-0000-0000EF7B0000}"/>
    <cellStyle name="Poznámka 4 2 2 4 5" xfId="29380" xr:uid="{00000000-0005-0000-0000-0000F07B0000}"/>
    <cellStyle name="Poznámka 4 2 2 4 5 2" xfId="29381" xr:uid="{00000000-0005-0000-0000-0000F17B0000}"/>
    <cellStyle name="Poznámka 4 2 2 4 5 3" xfId="29382" xr:uid="{00000000-0005-0000-0000-0000F27B0000}"/>
    <cellStyle name="Poznámka 4 2 2 4 6" xfId="29383" xr:uid="{00000000-0005-0000-0000-0000F37B0000}"/>
    <cellStyle name="Poznámka 4 2 2 4 6 2" xfId="29384" xr:uid="{00000000-0005-0000-0000-0000F47B0000}"/>
    <cellStyle name="Poznámka 4 2 2 4 6 3" xfId="29385" xr:uid="{00000000-0005-0000-0000-0000F57B0000}"/>
    <cellStyle name="Poznámka 4 2 2 4 7" xfId="29386" xr:uid="{00000000-0005-0000-0000-0000F67B0000}"/>
    <cellStyle name="Poznámka 4 2 2 4 7 2" xfId="29387" xr:uid="{00000000-0005-0000-0000-0000F77B0000}"/>
    <cellStyle name="Poznámka 4 2 2 4 8" xfId="29388" xr:uid="{00000000-0005-0000-0000-0000F87B0000}"/>
    <cellStyle name="Poznámka 4 2 2 4 8 2" xfId="29389" xr:uid="{00000000-0005-0000-0000-0000F97B0000}"/>
    <cellStyle name="Poznámka 4 2 2 4 9" xfId="29390" xr:uid="{00000000-0005-0000-0000-0000FA7B0000}"/>
    <cellStyle name="Poznámka 4 2 2 4 9 2" xfId="29391" xr:uid="{00000000-0005-0000-0000-0000FB7B0000}"/>
    <cellStyle name="Poznámka 4 2 2 5" xfId="29392" xr:uid="{00000000-0005-0000-0000-0000FC7B0000}"/>
    <cellStyle name="Poznámka 4 2 2 5 10" xfId="29393" xr:uid="{00000000-0005-0000-0000-0000FD7B0000}"/>
    <cellStyle name="Poznámka 4 2 2 5 2" xfId="29394" xr:uid="{00000000-0005-0000-0000-0000FE7B0000}"/>
    <cellStyle name="Poznámka 4 2 2 5 2 2" xfId="29395" xr:uid="{00000000-0005-0000-0000-0000FF7B0000}"/>
    <cellStyle name="Poznámka 4 2 2 5 2 3" xfId="29396" xr:uid="{00000000-0005-0000-0000-0000007C0000}"/>
    <cellStyle name="Poznámka 4 2 2 5 3" xfId="29397" xr:uid="{00000000-0005-0000-0000-0000017C0000}"/>
    <cellStyle name="Poznámka 4 2 2 5 3 2" xfId="29398" xr:uid="{00000000-0005-0000-0000-0000027C0000}"/>
    <cellStyle name="Poznámka 4 2 2 5 3 3" xfId="29399" xr:uid="{00000000-0005-0000-0000-0000037C0000}"/>
    <cellStyle name="Poznámka 4 2 2 5 4" xfId="29400" xr:uid="{00000000-0005-0000-0000-0000047C0000}"/>
    <cellStyle name="Poznámka 4 2 2 5 4 2" xfId="29401" xr:uid="{00000000-0005-0000-0000-0000057C0000}"/>
    <cellStyle name="Poznámka 4 2 2 5 4 3" xfId="29402" xr:uid="{00000000-0005-0000-0000-0000067C0000}"/>
    <cellStyle name="Poznámka 4 2 2 5 5" xfId="29403" xr:uid="{00000000-0005-0000-0000-0000077C0000}"/>
    <cellStyle name="Poznámka 4 2 2 5 5 2" xfId="29404" xr:uid="{00000000-0005-0000-0000-0000087C0000}"/>
    <cellStyle name="Poznámka 4 2 2 5 5 3" xfId="29405" xr:uid="{00000000-0005-0000-0000-0000097C0000}"/>
    <cellStyle name="Poznámka 4 2 2 5 6" xfId="29406" xr:uid="{00000000-0005-0000-0000-00000A7C0000}"/>
    <cellStyle name="Poznámka 4 2 2 5 6 2" xfId="29407" xr:uid="{00000000-0005-0000-0000-00000B7C0000}"/>
    <cellStyle name="Poznámka 4 2 2 5 6 3" xfId="29408" xr:uid="{00000000-0005-0000-0000-00000C7C0000}"/>
    <cellStyle name="Poznámka 4 2 2 5 7" xfId="29409" xr:uid="{00000000-0005-0000-0000-00000D7C0000}"/>
    <cellStyle name="Poznámka 4 2 2 5 7 2" xfId="29410" xr:uid="{00000000-0005-0000-0000-00000E7C0000}"/>
    <cellStyle name="Poznámka 4 2 2 5 8" xfId="29411" xr:uid="{00000000-0005-0000-0000-00000F7C0000}"/>
    <cellStyle name="Poznámka 4 2 2 5 8 2" xfId="29412" xr:uid="{00000000-0005-0000-0000-0000107C0000}"/>
    <cellStyle name="Poznámka 4 2 2 5 9" xfId="29413" xr:uid="{00000000-0005-0000-0000-0000117C0000}"/>
    <cellStyle name="Poznámka 4 2 2 5 9 2" xfId="29414" xr:uid="{00000000-0005-0000-0000-0000127C0000}"/>
    <cellStyle name="Poznámka 4 2 2 6" xfId="29415" xr:uid="{00000000-0005-0000-0000-0000137C0000}"/>
    <cellStyle name="Poznámka 4 2 2 6 10" xfId="29416" xr:uid="{00000000-0005-0000-0000-0000147C0000}"/>
    <cellStyle name="Poznámka 4 2 2 6 2" xfId="29417" xr:uid="{00000000-0005-0000-0000-0000157C0000}"/>
    <cellStyle name="Poznámka 4 2 2 6 2 2" xfId="29418" xr:uid="{00000000-0005-0000-0000-0000167C0000}"/>
    <cellStyle name="Poznámka 4 2 2 6 2 3" xfId="29419" xr:uid="{00000000-0005-0000-0000-0000177C0000}"/>
    <cellStyle name="Poznámka 4 2 2 6 3" xfId="29420" xr:uid="{00000000-0005-0000-0000-0000187C0000}"/>
    <cellStyle name="Poznámka 4 2 2 6 3 2" xfId="29421" xr:uid="{00000000-0005-0000-0000-0000197C0000}"/>
    <cellStyle name="Poznámka 4 2 2 6 3 3" xfId="29422" xr:uid="{00000000-0005-0000-0000-00001A7C0000}"/>
    <cellStyle name="Poznámka 4 2 2 6 4" xfId="29423" xr:uid="{00000000-0005-0000-0000-00001B7C0000}"/>
    <cellStyle name="Poznámka 4 2 2 6 4 2" xfId="29424" xr:uid="{00000000-0005-0000-0000-00001C7C0000}"/>
    <cellStyle name="Poznámka 4 2 2 6 4 3" xfId="29425" xr:uid="{00000000-0005-0000-0000-00001D7C0000}"/>
    <cellStyle name="Poznámka 4 2 2 6 5" xfId="29426" xr:uid="{00000000-0005-0000-0000-00001E7C0000}"/>
    <cellStyle name="Poznámka 4 2 2 6 5 2" xfId="29427" xr:uid="{00000000-0005-0000-0000-00001F7C0000}"/>
    <cellStyle name="Poznámka 4 2 2 6 5 3" xfId="29428" xr:uid="{00000000-0005-0000-0000-0000207C0000}"/>
    <cellStyle name="Poznámka 4 2 2 6 6" xfId="29429" xr:uid="{00000000-0005-0000-0000-0000217C0000}"/>
    <cellStyle name="Poznámka 4 2 2 6 6 2" xfId="29430" xr:uid="{00000000-0005-0000-0000-0000227C0000}"/>
    <cellStyle name="Poznámka 4 2 2 6 6 3" xfId="29431" xr:uid="{00000000-0005-0000-0000-0000237C0000}"/>
    <cellStyle name="Poznámka 4 2 2 6 7" xfId="29432" xr:uid="{00000000-0005-0000-0000-0000247C0000}"/>
    <cellStyle name="Poznámka 4 2 2 6 7 2" xfId="29433" xr:uid="{00000000-0005-0000-0000-0000257C0000}"/>
    <cellStyle name="Poznámka 4 2 2 6 8" xfId="29434" xr:uid="{00000000-0005-0000-0000-0000267C0000}"/>
    <cellStyle name="Poznámka 4 2 2 6 8 2" xfId="29435" xr:uid="{00000000-0005-0000-0000-0000277C0000}"/>
    <cellStyle name="Poznámka 4 2 2 6 9" xfId="29436" xr:uid="{00000000-0005-0000-0000-0000287C0000}"/>
    <cellStyle name="Poznámka 4 2 2 6 9 2" xfId="29437" xr:uid="{00000000-0005-0000-0000-0000297C0000}"/>
    <cellStyle name="Poznámka 4 2 2 7" xfId="29438" xr:uid="{00000000-0005-0000-0000-00002A7C0000}"/>
    <cellStyle name="Poznámka 4 2 2 7 10" xfId="29439" xr:uid="{00000000-0005-0000-0000-00002B7C0000}"/>
    <cellStyle name="Poznámka 4 2 2 7 2" xfId="29440" xr:uid="{00000000-0005-0000-0000-00002C7C0000}"/>
    <cellStyle name="Poznámka 4 2 2 7 2 2" xfId="29441" xr:uid="{00000000-0005-0000-0000-00002D7C0000}"/>
    <cellStyle name="Poznámka 4 2 2 7 2 3" xfId="29442" xr:uid="{00000000-0005-0000-0000-00002E7C0000}"/>
    <cellStyle name="Poznámka 4 2 2 7 3" xfId="29443" xr:uid="{00000000-0005-0000-0000-00002F7C0000}"/>
    <cellStyle name="Poznámka 4 2 2 7 3 2" xfId="29444" xr:uid="{00000000-0005-0000-0000-0000307C0000}"/>
    <cellStyle name="Poznámka 4 2 2 7 3 3" xfId="29445" xr:uid="{00000000-0005-0000-0000-0000317C0000}"/>
    <cellStyle name="Poznámka 4 2 2 7 4" xfId="29446" xr:uid="{00000000-0005-0000-0000-0000327C0000}"/>
    <cellStyle name="Poznámka 4 2 2 7 4 2" xfId="29447" xr:uid="{00000000-0005-0000-0000-0000337C0000}"/>
    <cellStyle name="Poznámka 4 2 2 7 4 3" xfId="29448" xr:uid="{00000000-0005-0000-0000-0000347C0000}"/>
    <cellStyle name="Poznámka 4 2 2 7 5" xfId="29449" xr:uid="{00000000-0005-0000-0000-0000357C0000}"/>
    <cellStyle name="Poznámka 4 2 2 7 5 2" xfId="29450" xr:uid="{00000000-0005-0000-0000-0000367C0000}"/>
    <cellStyle name="Poznámka 4 2 2 7 5 3" xfId="29451" xr:uid="{00000000-0005-0000-0000-0000377C0000}"/>
    <cellStyle name="Poznámka 4 2 2 7 6" xfId="29452" xr:uid="{00000000-0005-0000-0000-0000387C0000}"/>
    <cellStyle name="Poznámka 4 2 2 7 6 2" xfId="29453" xr:uid="{00000000-0005-0000-0000-0000397C0000}"/>
    <cellStyle name="Poznámka 4 2 2 7 6 3" xfId="29454" xr:uid="{00000000-0005-0000-0000-00003A7C0000}"/>
    <cellStyle name="Poznámka 4 2 2 7 7" xfId="29455" xr:uid="{00000000-0005-0000-0000-00003B7C0000}"/>
    <cellStyle name="Poznámka 4 2 2 7 7 2" xfId="29456" xr:uid="{00000000-0005-0000-0000-00003C7C0000}"/>
    <cellStyle name="Poznámka 4 2 2 7 8" xfId="29457" xr:uid="{00000000-0005-0000-0000-00003D7C0000}"/>
    <cellStyle name="Poznámka 4 2 2 7 8 2" xfId="29458" xr:uid="{00000000-0005-0000-0000-00003E7C0000}"/>
    <cellStyle name="Poznámka 4 2 2 7 9" xfId="29459" xr:uid="{00000000-0005-0000-0000-00003F7C0000}"/>
    <cellStyle name="Poznámka 4 2 2 7 9 2" xfId="29460" xr:uid="{00000000-0005-0000-0000-0000407C0000}"/>
    <cellStyle name="Poznámka 4 2 2 8" xfId="29461" xr:uid="{00000000-0005-0000-0000-0000417C0000}"/>
    <cellStyle name="Poznámka 4 2 2 8 10" xfId="29462" xr:uid="{00000000-0005-0000-0000-0000427C0000}"/>
    <cellStyle name="Poznámka 4 2 2 8 10 2" xfId="29463" xr:uid="{00000000-0005-0000-0000-0000437C0000}"/>
    <cellStyle name="Poznámka 4 2 2 8 11" xfId="29464" xr:uid="{00000000-0005-0000-0000-0000447C0000}"/>
    <cellStyle name="Poznámka 4 2 2 8 2" xfId="29465" xr:uid="{00000000-0005-0000-0000-0000457C0000}"/>
    <cellStyle name="Poznámka 4 2 2 8 2 2" xfId="29466" xr:uid="{00000000-0005-0000-0000-0000467C0000}"/>
    <cellStyle name="Poznámka 4 2 2 8 2 3" xfId="29467" xr:uid="{00000000-0005-0000-0000-0000477C0000}"/>
    <cellStyle name="Poznámka 4 2 2 8 3" xfId="29468" xr:uid="{00000000-0005-0000-0000-0000487C0000}"/>
    <cellStyle name="Poznámka 4 2 2 8 3 2" xfId="29469" xr:uid="{00000000-0005-0000-0000-0000497C0000}"/>
    <cellStyle name="Poznámka 4 2 2 8 3 3" xfId="29470" xr:uid="{00000000-0005-0000-0000-00004A7C0000}"/>
    <cellStyle name="Poznámka 4 2 2 8 4" xfId="29471" xr:uid="{00000000-0005-0000-0000-00004B7C0000}"/>
    <cellStyle name="Poznámka 4 2 2 8 4 2" xfId="29472" xr:uid="{00000000-0005-0000-0000-00004C7C0000}"/>
    <cellStyle name="Poznámka 4 2 2 8 4 3" xfId="29473" xr:uid="{00000000-0005-0000-0000-00004D7C0000}"/>
    <cellStyle name="Poznámka 4 2 2 8 5" xfId="29474" xr:uid="{00000000-0005-0000-0000-00004E7C0000}"/>
    <cellStyle name="Poznámka 4 2 2 8 5 2" xfId="29475" xr:uid="{00000000-0005-0000-0000-00004F7C0000}"/>
    <cellStyle name="Poznámka 4 2 2 8 5 3" xfId="29476" xr:uid="{00000000-0005-0000-0000-0000507C0000}"/>
    <cellStyle name="Poznámka 4 2 2 8 6" xfId="29477" xr:uid="{00000000-0005-0000-0000-0000517C0000}"/>
    <cellStyle name="Poznámka 4 2 2 8 6 2" xfId="29478" xr:uid="{00000000-0005-0000-0000-0000527C0000}"/>
    <cellStyle name="Poznámka 4 2 2 8 6 3" xfId="29479" xr:uid="{00000000-0005-0000-0000-0000537C0000}"/>
    <cellStyle name="Poznámka 4 2 2 8 7" xfId="29480" xr:uid="{00000000-0005-0000-0000-0000547C0000}"/>
    <cellStyle name="Poznámka 4 2 2 8 7 2" xfId="29481" xr:uid="{00000000-0005-0000-0000-0000557C0000}"/>
    <cellStyle name="Poznámka 4 2 2 8 7 3" xfId="29482" xr:uid="{00000000-0005-0000-0000-0000567C0000}"/>
    <cellStyle name="Poznámka 4 2 2 8 8" xfId="29483" xr:uid="{00000000-0005-0000-0000-0000577C0000}"/>
    <cellStyle name="Poznámka 4 2 2 8 8 2" xfId="29484" xr:uid="{00000000-0005-0000-0000-0000587C0000}"/>
    <cellStyle name="Poznámka 4 2 2 8 9" xfId="29485" xr:uid="{00000000-0005-0000-0000-0000597C0000}"/>
    <cellStyle name="Poznámka 4 2 2 8 9 2" xfId="29486" xr:uid="{00000000-0005-0000-0000-00005A7C0000}"/>
    <cellStyle name="Poznámka 4 2 2 9" xfId="29487" xr:uid="{00000000-0005-0000-0000-00005B7C0000}"/>
    <cellStyle name="Poznámka 4 2 2 9 2" xfId="29488" xr:uid="{00000000-0005-0000-0000-00005C7C0000}"/>
    <cellStyle name="Poznámka 4 2 3" xfId="29489" xr:uid="{00000000-0005-0000-0000-00005D7C0000}"/>
    <cellStyle name="Poznámka 4 2 3 10" xfId="29490" xr:uid="{00000000-0005-0000-0000-00005E7C0000}"/>
    <cellStyle name="Poznámka 4 2 3 10 2" xfId="29491" xr:uid="{00000000-0005-0000-0000-00005F7C0000}"/>
    <cellStyle name="Poznámka 4 2 3 10 3" xfId="29492" xr:uid="{00000000-0005-0000-0000-0000607C0000}"/>
    <cellStyle name="Poznámka 4 2 3 11" xfId="29493" xr:uid="{00000000-0005-0000-0000-0000617C0000}"/>
    <cellStyle name="Poznámka 4 2 3 11 2" xfId="29494" xr:uid="{00000000-0005-0000-0000-0000627C0000}"/>
    <cellStyle name="Poznámka 4 2 3 11 3" xfId="29495" xr:uid="{00000000-0005-0000-0000-0000637C0000}"/>
    <cellStyle name="Poznámka 4 2 3 12" xfId="29496" xr:uid="{00000000-0005-0000-0000-0000647C0000}"/>
    <cellStyle name="Poznámka 4 2 3 12 2" xfId="29497" xr:uid="{00000000-0005-0000-0000-0000657C0000}"/>
    <cellStyle name="Poznámka 4 2 3 12 3" xfId="29498" xr:uid="{00000000-0005-0000-0000-0000667C0000}"/>
    <cellStyle name="Poznámka 4 2 3 13" xfId="29499" xr:uid="{00000000-0005-0000-0000-0000677C0000}"/>
    <cellStyle name="Poznámka 4 2 3 13 2" xfId="29500" xr:uid="{00000000-0005-0000-0000-0000687C0000}"/>
    <cellStyle name="Poznámka 4 2 3 14" xfId="29501" xr:uid="{00000000-0005-0000-0000-0000697C0000}"/>
    <cellStyle name="Poznámka 4 2 3 14 2" xfId="29502" xr:uid="{00000000-0005-0000-0000-00006A7C0000}"/>
    <cellStyle name="Poznámka 4 2 3 15" xfId="29503" xr:uid="{00000000-0005-0000-0000-00006B7C0000}"/>
    <cellStyle name="Poznámka 4 2 3 15 2" xfId="29504" xr:uid="{00000000-0005-0000-0000-00006C7C0000}"/>
    <cellStyle name="Poznámka 4 2 3 2" xfId="29505" xr:uid="{00000000-0005-0000-0000-00006D7C0000}"/>
    <cellStyle name="Poznámka 4 2 3 2 10" xfId="29506" xr:uid="{00000000-0005-0000-0000-00006E7C0000}"/>
    <cellStyle name="Poznámka 4 2 3 2 2" xfId="29507" xr:uid="{00000000-0005-0000-0000-00006F7C0000}"/>
    <cellStyle name="Poznámka 4 2 3 2 2 2" xfId="29508" xr:uid="{00000000-0005-0000-0000-0000707C0000}"/>
    <cellStyle name="Poznámka 4 2 3 2 2 3" xfId="29509" xr:uid="{00000000-0005-0000-0000-0000717C0000}"/>
    <cellStyle name="Poznámka 4 2 3 2 3" xfId="29510" xr:uid="{00000000-0005-0000-0000-0000727C0000}"/>
    <cellStyle name="Poznámka 4 2 3 2 3 2" xfId="29511" xr:uid="{00000000-0005-0000-0000-0000737C0000}"/>
    <cellStyle name="Poznámka 4 2 3 2 3 3" xfId="29512" xr:uid="{00000000-0005-0000-0000-0000747C0000}"/>
    <cellStyle name="Poznámka 4 2 3 2 4" xfId="29513" xr:uid="{00000000-0005-0000-0000-0000757C0000}"/>
    <cellStyle name="Poznámka 4 2 3 2 4 2" xfId="29514" xr:uid="{00000000-0005-0000-0000-0000767C0000}"/>
    <cellStyle name="Poznámka 4 2 3 2 4 3" xfId="29515" xr:uid="{00000000-0005-0000-0000-0000777C0000}"/>
    <cellStyle name="Poznámka 4 2 3 2 5" xfId="29516" xr:uid="{00000000-0005-0000-0000-0000787C0000}"/>
    <cellStyle name="Poznámka 4 2 3 2 5 2" xfId="29517" xr:uid="{00000000-0005-0000-0000-0000797C0000}"/>
    <cellStyle name="Poznámka 4 2 3 2 5 3" xfId="29518" xr:uid="{00000000-0005-0000-0000-00007A7C0000}"/>
    <cellStyle name="Poznámka 4 2 3 2 6" xfId="29519" xr:uid="{00000000-0005-0000-0000-00007B7C0000}"/>
    <cellStyle name="Poznámka 4 2 3 2 6 2" xfId="29520" xr:uid="{00000000-0005-0000-0000-00007C7C0000}"/>
    <cellStyle name="Poznámka 4 2 3 2 6 3" xfId="29521" xr:uid="{00000000-0005-0000-0000-00007D7C0000}"/>
    <cellStyle name="Poznámka 4 2 3 2 7" xfId="29522" xr:uid="{00000000-0005-0000-0000-00007E7C0000}"/>
    <cellStyle name="Poznámka 4 2 3 2 7 2" xfId="29523" xr:uid="{00000000-0005-0000-0000-00007F7C0000}"/>
    <cellStyle name="Poznámka 4 2 3 2 8" xfId="29524" xr:uid="{00000000-0005-0000-0000-0000807C0000}"/>
    <cellStyle name="Poznámka 4 2 3 2 8 2" xfId="29525" xr:uid="{00000000-0005-0000-0000-0000817C0000}"/>
    <cellStyle name="Poznámka 4 2 3 2 9" xfId="29526" xr:uid="{00000000-0005-0000-0000-0000827C0000}"/>
    <cellStyle name="Poznámka 4 2 3 2 9 2" xfId="29527" xr:uid="{00000000-0005-0000-0000-0000837C0000}"/>
    <cellStyle name="Poznámka 4 2 3 3" xfId="29528" xr:uid="{00000000-0005-0000-0000-0000847C0000}"/>
    <cellStyle name="Poznámka 4 2 3 3 10" xfId="29529" xr:uid="{00000000-0005-0000-0000-0000857C0000}"/>
    <cellStyle name="Poznámka 4 2 3 3 2" xfId="29530" xr:uid="{00000000-0005-0000-0000-0000867C0000}"/>
    <cellStyle name="Poznámka 4 2 3 3 2 2" xfId="29531" xr:uid="{00000000-0005-0000-0000-0000877C0000}"/>
    <cellStyle name="Poznámka 4 2 3 3 2 3" xfId="29532" xr:uid="{00000000-0005-0000-0000-0000887C0000}"/>
    <cellStyle name="Poznámka 4 2 3 3 3" xfId="29533" xr:uid="{00000000-0005-0000-0000-0000897C0000}"/>
    <cellStyle name="Poznámka 4 2 3 3 3 2" xfId="29534" xr:uid="{00000000-0005-0000-0000-00008A7C0000}"/>
    <cellStyle name="Poznámka 4 2 3 3 3 3" xfId="29535" xr:uid="{00000000-0005-0000-0000-00008B7C0000}"/>
    <cellStyle name="Poznámka 4 2 3 3 4" xfId="29536" xr:uid="{00000000-0005-0000-0000-00008C7C0000}"/>
    <cellStyle name="Poznámka 4 2 3 3 4 2" xfId="29537" xr:uid="{00000000-0005-0000-0000-00008D7C0000}"/>
    <cellStyle name="Poznámka 4 2 3 3 4 3" xfId="29538" xr:uid="{00000000-0005-0000-0000-00008E7C0000}"/>
    <cellStyle name="Poznámka 4 2 3 3 5" xfId="29539" xr:uid="{00000000-0005-0000-0000-00008F7C0000}"/>
    <cellStyle name="Poznámka 4 2 3 3 5 2" xfId="29540" xr:uid="{00000000-0005-0000-0000-0000907C0000}"/>
    <cellStyle name="Poznámka 4 2 3 3 5 3" xfId="29541" xr:uid="{00000000-0005-0000-0000-0000917C0000}"/>
    <cellStyle name="Poznámka 4 2 3 3 6" xfId="29542" xr:uid="{00000000-0005-0000-0000-0000927C0000}"/>
    <cellStyle name="Poznámka 4 2 3 3 6 2" xfId="29543" xr:uid="{00000000-0005-0000-0000-0000937C0000}"/>
    <cellStyle name="Poznámka 4 2 3 3 6 3" xfId="29544" xr:uid="{00000000-0005-0000-0000-0000947C0000}"/>
    <cellStyle name="Poznámka 4 2 3 3 7" xfId="29545" xr:uid="{00000000-0005-0000-0000-0000957C0000}"/>
    <cellStyle name="Poznámka 4 2 3 3 7 2" xfId="29546" xr:uid="{00000000-0005-0000-0000-0000967C0000}"/>
    <cellStyle name="Poznámka 4 2 3 3 8" xfId="29547" xr:uid="{00000000-0005-0000-0000-0000977C0000}"/>
    <cellStyle name="Poznámka 4 2 3 3 8 2" xfId="29548" xr:uid="{00000000-0005-0000-0000-0000987C0000}"/>
    <cellStyle name="Poznámka 4 2 3 3 9" xfId="29549" xr:uid="{00000000-0005-0000-0000-0000997C0000}"/>
    <cellStyle name="Poznámka 4 2 3 3 9 2" xfId="29550" xr:uid="{00000000-0005-0000-0000-00009A7C0000}"/>
    <cellStyle name="Poznámka 4 2 3 4" xfId="29551" xr:uid="{00000000-0005-0000-0000-00009B7C0000}"/>
    <cellStyle name="Poznámka 4 2 3 4 10" xfId="29552" xr:uid="{00000000-0005-0000-0000-00009C7C0000}"/>
    <cellStyle name="Poznámka 4 2 3 4 2" xfId="29553" xr:uid="{00000000-0005-0000-0000-00009D7C0000}"/>
    <cellStyle name="Poznámka 4 2 3 4 2 2" xfId="29554" xr:uid="{00000000-0005-0000-0000-00009E7C0000}"/>
    <cellStyle name="Poznámka 4 2 3 4 2 3" xfId="29555" xr:uid="{00000000-0005-0000-0000-00009F7C0000}"/>
    <cellStyle name="Poznámka 4 2 3 4 3" xfId="29556" xr:uid="{00000000-0005-0000-0000-0000A07C0000}"/>
    <cellStyle name="Poznámka 4 2 3 4 3 2" xfId="29557" xr:uid="{00000000-0005-0000-0000-0000A17C0000}"/>
    <cellStyle name="Poznámka 4 2 3 4 3 3" xfId="29558" xr:uid="{00000000-0005-0000-0000-0000A27C0000}"/>
    <cellStyle name="Poznámka 4 2 3 4 4" xfId="29559" xr:uid="{00000000-0005-0000-0000-0000A37C0000}"/>
    <cellStyle name="Poznámka 4 2 3 4 4 2" xfId="29560" xr:uid="{00000000-0005-0000-0000-0000A47C0000}"/>
    <cellStyle name="Poznámka 4 2 3 4 4 3" xfId="29561" xr:uid="{00000000-0005-0000-0000-0000A57C0000}"/>
    <cellStyle name="Poznámka 4 2 3 4 5" xfId="29562" xr:uid="{00000000-0005-0000-0000-0000A67C0000}"/>
    <cellStyle name="Poznámka 4 2 3 4 5 2" xfId="29563" xr:uid="{00000000-0005-0000-0000-0000A77C0000}"/>
    <cellStyle name="Poznámka 4 2 3 4 5 3" xfId="29564" xr:uid="{00000000-0005-0000-0000-0000A87C0000}"/>
    <cellStyle name="Poznámka 4 2 3 4 6" xfId="29565" xr:uid="{00000000-0005-0000-0000-0000A97C0000}"/>
    <cellStyle name="Poznámka 4 2 3 4 6 2" xfId="29566" xr:uid="{00000000-0005-0000-0000-0000AA7C0000}"/>
    <cellStyle name="Poznámka 4 2 3 4 6 3" xfId="29567" xr:uid="{00000000-0005-0000-0000-0000AB7C0000}"/>
    <cellStyle name="Poznámka 4 2 3 4 7" xfId="29568" xr:uid="{00000000-0005-0000-0000-0000AC7C0000}"/>
    <cellStyle name="Poznámka 4 2 3 4 7 2" xfId="29569" xr:uid="{00000000-0005-0000-0000-0000AD7C0000}"/>
    <cellStyle name="Poznámka 4 2 3 4 8" xfId="29570" xr:uid="{00000000-0005-0000-0000-0000AE7C0000}"/>
    <cellStyle name="Poznámka 4 2 3 4 8 2" xfId="29571" xr:uid="{00000000-0005-0000-0000-0000AF7C0000}"/>
    <cellStyle name="Poznámka 4 2 3 4 9" xfId="29572" xr:uid="{00000000-0005-0000-0000-0000B07C0000}"/>
    <cellStyle name="Poznámka 4 2 3 4 9 2" xfId="29573" xr:uid="{00000000-0005-0000-0000-0000B17C0000}"/>
    <cellStyle name="Poznámka 4 2 3 5" xfId="29574" xr:uid="{00000000-0005-0000-0000-0000B27C0000}"/>
    <cellStyle name="Poznámka 4 2 3 5 10" xfId="29575" xr:uid="{00000000-0005-0000-0000-0000B37C0000}"/>
    <cellStyle name="Poznámka 4 2 3 5 2" xfId="29576" xr:uid="{00000000-0005-0000-0000-0000B47C0000}"/>
    <cellStyle name="Poznámka 4 2 3 5 2 2" xfId="29577" xr:uid="{00000000-0005-0000-0000-0000B57C0000}"/>
    <cellStyle name="Poznámka 4 2 3 5 2 3" xfId="29578" xr:uid="{00000000-0005-0000-0000-0000B67C0000}"/>
    <cellStyle name="Poznámka 4 2 3 5 3" xfId="29579" xr:uid="{00000000-0005-0000-0000-0000B77C0000}"/>
    <cellStyle name="Poznámka 4 2 3 5 3 2" xfId="29580" xr:uid="{00000000-0005-0000-0000-0000B87C0000}"/>
    <cellStyle name="Poznámka 4 2 3 5 3 3" xfId="29581" xr:uid="{00000000-0005-0000-0000-0000B97C0000}"/>
    <cellStyle name="Poznámka 4 2 3 5 4" xfId="29582" xr:uid="{00000000-0005-0000-0000-0000BA7C0000}"/>
    <cellStyle name="Poznámka 4 2 3 5 4 2" xfId="29583" xr:uid="{00000000-0005-0000-0000-0000BB7C0000}"/>
    <cellStyle name="Poznámka 4 2 3 5 4 3" xfId="29584" xr:uid="{00000000-0005-0000-0000-0000BC7C0000}"/>
    <cellStyle name="Poznámka 4 2 3 5 5" xfId="29585" xr:uid="{00000000-0005-0000-0000-0000BD7C0000}"/>
    <cellStyle name="Poznámka 4 2 3 5 5 2" xfId="29586" xr:uid="{00000000-0005-0000-0000-0000BE7C0000}"/>
    <cellStyle name="Poznámka 4 2 3 5 5 3" xfId="29587" xr:uid="{00000000-0005-0000-0000-0000BF7C0000}"/>
    <cellStyle name="Poznámka 4 2 3 5 6" xfId="29588" xr:uid="{00000000-0005-0000-0000-0000C07C0000}"/>
    <cellStyle name="Poznámka 4 2 3 5 6 2" xfId="29589" xr:uid="{00000000-0005-0000-0000-0000C17C0000}"/>
    <cellStyle name="Poznámka 4 2 3 5 6 3" xfId="29590" xr:uid="{00000000-0005-0000-0000-0000C27C0000}"/>
    <cellStyle name="Poznámka 4 2 3 5 7" xfId="29591" xr:uid="{00000000-0005-0000-0000-0000C37C0000}"/>
    <cellStyle name="Poznámka 4 2 3 5 7 2" xfId="29592" xr:uid="{00000000-0005-0000-0000-0000C47C0000}"/>
    <cellStyle name="Poznámka 4 2 3 5 8" xfId="29593" xr:uid="{00000000-0005-0000-0000-0000C57C0000}"/>
    <cellStyle name="Poznámka 4 2 3 5 8 2" xfId="29594" xr:uid="{00000000-0005-0000-0000-0000C67C0000}"/>
    <cellStyle name="Poznámka 4 2 3 5 9" xfId="29595" xr:uid="{00000000-0005-0000-0000-0000C77C0000}"/>
    <cellStyle name="Poznámka 4 2 3 5 9 2" xfId="29596" xr:uid="{00000000-0005-0000-0000-0000C87C0000}"/>
    <cellStyle name="Poznámka 4 2 3 6" xfId="29597" xr:uid="{00000000-0005-0000-0000-0000C97C0000}"/>
    <cellStyle name="Poznámka 4 2 3 6 10" xfId="29598" xr:uid="{00000000-0005-0000-0000-0000CA7C0000}"/>
    <cellStyle name="Poznámka 4 2 3 6 2" xfId="29599" xr:uid="{00000000-0005-0000-0000-0000CB7C0000}"/>
    <cellStyle name="Poznámka 4 2 3 6 2 2" xfId="29600" xr:uid="{00000000-0005-0000-0000-0000CC7C0000}"/>
    <cellStyle name="Poznámka 4 2 3 6 2 3" xfId="29601" xr:uid="{00000000-0005-0000-0000-0000CD7C0000}"/>
    <cellStyle name="Poznámka 4 2 3 6 3" xfId="29602" xr:uid="{00000000-0005-0000-0000-0000CE7C0000}"/>
    <cellStyle name="Poznámka 4 2 3 6 3 2" xfId="29603" xr:uid="{00000000-0005-0000-0000-0000CF7C0000}"/>
    <cellStyle name="Poznámka 4 2 3 6 3 3" xfId="29604" xr:uid="{00000000-0005-0000-0000-0000D07C0000}"/>
    <cellStyle name="Poznámka 4 2 3 6 4" xfId="29605" xr:uid="{00000000-0005-0000-0000-0000D17C0000}"/>
    <cellStyle name="Poznámka 4 2 3 6 4 2" xfId="29606" xr:uid="{00000000-0005-0000-0000-0000D27C0000}"/>
    <cellStyle name="Poznámka 4 2 3 6 4 3" xfId="29607" xr:uid="{00000000-0005-0000-0000-0000D37C0000}"/>
    <cellStyle name="Poznámka 4 2 3 6 5" xfId="29608" xr:uid="{00000000-0005-0000-0000-0000D47C0000}"/>
    <cellStyle name="Poznámka 4 2 3 6 5 2" xfId="29609" xr:uid="{00000000-0005-0000-0000-0000D57C0000}"/>
    <cellStyle name="Poznámka 4 2 3 6 5 3" xfId="29610" xr:uid="{00000000-0005-0000-0000-0000D67C0000}"/>
    <cellStyle name="Poznámka 4 2 3 6 6" xfId="29611" xr:uid="{00000000-0005-0000-0000-0000D77C0000}"/>
    <cellStyle name="Poznámka 4 2 3 6 6 2" xfId="29612" xr:uid="{00000000-0005-0000-0000-0000D87C0000}"/>
    <cellStyle name="Poznámka 4 2 3 6 6 3" xfId="29613" xr:uid="{00000000-0005-0000-0000-0000D97C0000}"/>
    <cellStyle name="Poznámka 4 2 3 6 7" xfId="29614" xr:uid="{00000000-0005-0000-0000-0000DA7C0000}"/>
    <cellStyle name="Poznámka 4 2 3 6 7 2" xfId="29615" xr:uid="{00000000-0005-0000-0000-0000DB7C0000}"/>
    <cellStyle name="Poznámka 4 2 3 6 8" xfId="29616" xr:uid="{00000000-0005-0000-0000-0000DC7C0000}"/>
    <cellStyle name="Poznámka 4 2 3 6 8 2" xfId="29617" xr:uid="{00000000-0005-0000-0000-0000DD7C0000}"/>
    <cellStyle name="Poznámka 4 2 3 6 9" xfId="29618" xr:uid="{00000000-0005-0000-0000-0000DE7C0000}"/>
    <cellStyle name="Poznámka 4 2 3 6 9 2" xfId="29619" xr:uid="{00000000-0005-0000-0000-0000DF7C0000}"/>
    <cellStyle name="Poznámka 4 2 3 7" xfId="29620" xr:uid="{00000000-0005-0000-0000-0000E07C0000}"/>
    <cellStyle name="Poznámka 4 2 3 7 10" xfId="29621" xr:uid="{00000000-0005-0000-0000-0000E17C0000}"/>
    <cellStyle name="Poznámka 4 2 3 7 2" xfId="29622" xr:uid="{00000000-0005-0000-0000-0000E27C0000}"/>
    <cellStyle name="Poznámka 4 2 3 7 2 2" xfId="29623" xr:uid="{00000000-0005-0000-0000-0000E37C0000}"/>
    <cellStyle name="Poznámka 4 2 3 7 2 3" xfId="29624" xr:uid="{00000000-0005-0000-0000-0000E47C0000}"/>
    <cellStyle name="Poznámka 4 2 3 7 3" xfId="29625" xr:uid="{00000000-0005-0000-0000-0000E57C0000}"/>
    <cellStyle name="Poznámka 4 2 3 7 3 2" xfId="29626" xr:uid="{00000000-0005-0000-0000-0000E67C0000}"/>
    <cellStyle name="Poznámka 4 2 3 7 3 3" xfId="29627" xr:uid="{00000000-0005-0000-0000-0000E77C0000}"/>
    <cellStyle name="Poznámka 4 2 3 7 4" xfId="29628" xr:uid="{00000000-0005-0000-0000-0000E87C0000}"/>
    <cellStyle name="Poznámka 4 2 3 7 4 2" xfId="29629" xr:uid="{00000000-0005-0000-0000-0000E97C0000}"/>
    <cellStyle name="Poznámka 4 2 3 7 4 3" xfId="29630" xr:uid="{00000000-0005-0000-0000-0000EA7C0000}"/>
    <cellStyle name="Poznámka 4 2 3 7 5" xfId="29631" xr:uid="{00000000-0005-0000-0000-0000EB7C0000}"/>
    <cellStyle name="Poznámka 4 2 3 7 5 2" xfId="29632" xr:uid="{00000000-0005-0000-0000-0000EC7C0000}"/>
    <cellStyle name="Poznámka 4 2 3 7 5 3" xfId="29633" xr:uid="{00000000-0005-0000-0000-0000ED7C0000}"/>
    <cellStyle name="Poznámka 4 2 3 7 6" xfId="29634" xr:uid="{00000000-0005-0000-0000-0000EE7C0000}"/>
    <cellStyle name="Poznámka 4 2 3 7 6 2" xfId="29635" xr:uid="{00000000-0005-0000-0000-0000EF7C0000}"/>
    <cellStyle name="Poznámka 4 2 3 7 6 3" xfId="29636" xr:uid="{00000000-0005-0000-0000-0000F07C0000}"/>
    <cellStyle name="Poznámka 4 2 3 7 7" xfId="29637" xr:uid="{00000000-0005-0000-0000-0000F17C0000}"/>
    <cellStyle name="Poznámka 4 2 3 7 7 2" xfId="29638" xr:uid="{00000000-0005-0000-0000-0000F27C0000}"/>
    <cellStyle name="Poznámka 4 2 3 7 8" xfId="29639" xr:uid="{00000000-0005-0000-0000-0000F37C0000}"/>
    <cellStyle name="Poznámka 4 2 3 7 8 2" xfId="29640" xr:uid="{00000000-0005-0000-0000-0000F47C0000}"/>
    <cellStyle name="Poznámka 4 2 3 7 9" xfId="29641" xr:uid="{00000000-0005-0000-0000-0000F57C0000}"/>
    <cellStyle name="Poznámka 4 2 3 7 9 2" xfId="29642" xr:uid="{00000000-0005-0000-0000-0000F67C0000}"/>
    <cellStyle name="Poznámka 4 2 3 8" xfId="29643" xr:uid="{00000000-0005-0000-0000-0000F77C0000}"/>
    <cellStyle name="Poznámka 4 2 3 8 10" xfId="29644" xr:uid="{00000000-0005-0000-0000-0000F87C0000}"/>
    <cellStyle name="Poznámka 4 2 3 8 10 2" xfId="29645" xr:uid="{00000000-0005-0000-0000-0000F97C0000}"/>
    <cellStyle name="Poznámka 4 2 3 8 11" xfId="29646" xr:uid="{00000000-0005-0000-0000-0000FA7C0000}"/>
    <cellStyle name="Poznámka 4 2 3 8 2" xfId="29647" xr:uid="{00000000-0005-0000-0000-0000FB7C0000}"/>
    <cellStyle name="Poznámka 4 2 3 8 2 2" xfId="29648" xr:uid="{00000000-0005-0000-0000-0000FC7C0000}"/>
    <cellStyle name="Poznámka 4 2 3 8 2 3" xfId="29649" xr:uid="{00000000-0005-0000-0000-0000FD7C0000}"/>
    <cellStyle name="Poznámka 4 2 3 8 3" xfId="29650" xr:uid="{00000000-0005-0000-0000-0000FE7C0000}"/>
    <cellStyle name="Poznámka 4 2 3 8 3 2" xfId="29651" xr:uid="{00000000-0005-0000-0000-0000FF7C0000}"/>
    <cellStyle name="Poznámka 4 2 3 8 3 3" xfId="29652" xr:uid="{00000000-0005-0000-0000-0000007D0000}"/>
    <cellStyle name="Poznámka 4 2 3 8 4" xfId="29653" xr:uid="{00000000-0005-0000-0000-0000017D0000}"/>
    <cellStyle name="Poznámka 4 2 3 8 4 2" xfId="29654" xr:uid="{00000000-0005-0000-0000-0000027D0000}"/>
    <cellStyle name="Poznámka 4 2 3 8 4 3" xfId="29655" xr:uid="{00000000-0005-0000-0000-0000037D0000}"/>
    <cellStyle name="Poznámka 4 2 3 8 5" xfId="29656" xr:uid="{00000000-0005-0000-0000-0000047D0000}"/>
    <cellStyle name="Poznámka 4 2 3 8 5 2" xfId="29657" xr:uid="{00000000-0005-0000-0000-0000057D0000}"/>
    <cellStyle name="Poznámka 4 2 3 8 5 3" xfId="29658" xr:uid="{00000000-0005-0000-0000-0000067D0000}"/>
    <cellStyle name="Poznámka 4 2 3 8 6" xfId="29659" xr:uid="{00000000-0005-0000-0000-0000077D0000}"/>
    <cellStyle name="Poznámka 4 2 3 8 6 2" xfId="29660" xr:uid="{00000000-0005-0000-0000-0000087D0000}"/>
    <cellStyle name="Poznámka 4 2 3 8 6 3" xfId="29661" xr:uid="{00000000-0005-0000-0000-0000097D0000}"/>
    <cellStyle name="Poznámka 4 2 3 8 7" xfId="29662" xr:uid="{00000000-0005-0000-0000-00000A7D0000}"/>
    <cellStyle name="Poznámka 4 2 3 8 7 2" xfId="29663" xr:uid="{00000000-0005-0000-0000-00000B7D0000}"/>
    <cellStyle name="Poznámka 4 2 3 8 7 3" xfId="29664" xr:uid="{00000000-0005-0000-0000-00000C7D0000}"/>
    <cellStyle name="Poznámka 4 2 3 8 8" xfId="29665" xr:uid="{00000000-0005-0000-0000-00000D7D0000}"/>
    <cellStyle name="Poznámka 4 2 3 8 8 2" xfId="29666" xr:uid="{00000000-0005-0000-0000-00000E7D0000}"/>
    <cellStyle name="Poznámka 4 2 3 8 9" xfId="29667" xr:uid="{00000000-0005-0000-0000-00000F7D0000}"/>
    <cellStyle name="Poznámka 4 2 3 8 9 2" xfId="29668" xr:uid="{00000000-0005-0000-0000-0000107D0000}"/>
    <cellStyle name="Poznámka 4 2 3 9" xfId="29669" xr:uid="{00000000-0005-0000-0000-0000117D0000}"/>
    <cellStyle name="Poznámka 4 2 3 9 2" xfId="29670" xr:uid="{00000000-0005-0000-0000-0000127D0000}"/>
    <cellStyle name="Poznámka 4 2 4" xfId="29671" xr:uid="{00000000-0005-0000-0000-0000137D0000}"/>
    <cellStyle name="Poznámka 4 2 4 10" xfId="29672" xr:uid="{00000000-0005-0000-0000-0000147D0000}"/>
    <cellStyle name="Poznámka 4 2 4 10 2" xfId="29673" xr:uid="{00000000-0005-0000-0000-0000157D0000}"/>
    <cellStyle name="Poznámka 4 2 4 10 3" xfId="29674" xr:uid="{00000000-0005-0000-0000-0000167D0000}"/>
    <cellStyle name="Poznámka 4 2 4 11" xfId="29675" xr:uid="{00000000-0005-0000-0000-0000177D0000}"/>
    <cellStyle name="Poznámka 4 2 4 11 2" xfId="29676" xr:uid="{00000000-0005-0000-0000-0000187D0000}"/>
    <cellStyle name="Poznámka 4 2 4 11 3" xfId="29677" xr:uid="{00000000-0005-0000-0000-0000197D0000}"/>
    <cellStyle name="Poznámka 4 2 4 12" xfId="29678" xr:uid="{00000000-0005-0000-0000-00001A7D0000}"/>
    <cellStyle name="Poznámka 4 2 4 12 2" xfId="29679" xr:uid="{00000000-0005-0000-0000-00001B7D0000}"/>
    <cellStyle name="Poznámka 4 2 4 13" xfId="29680" xr:uid="{00000000-0005-0000-0000-00001C7D0000}"/>
    <cellStyle name="Poznámka 4 2 4 13 2" xfId="29681" xr:uid="{00000000-0005-0000-0000-00001D7D0000}"/>
    <cellStyle name="Poznámka 4 2 4 14" xfId="29682" xr:uid="{00000000-0005-0000-0000-00001E7D0000}"/>
    <cellStyle name="Poznámka 4 2 4 14 2" xfId="29683" xr:uid="{00000000-0005-0000-0000-00001F7D0000}"/>
    <cellStyle name="Poznámka 4 2 4 2" xfId="29684" xr:uid="{00000000-0005-0000-0000-0000207D0000}"/>
    <cellStyle name="Poznámka 4 2 4 2 10" xfId="29685" xr:uid="{00000000-0005-0000-0000-0000217D0000}"/>
    <cellStyle name="Poznámka 4 2 4 2 2" xfId="29686" xr:uid="{00000000-0005-0000-0000-0000227D0000}"/>
    <cellStyle name="Poznámka 4 2 4 2 2 2" xfId="29687" xr:uid="{00000000-0005-0000-0000-0000237D0000}"/>
    <cellStyle name="Poznámka 4 2 4 2 2 3" xfId="29688" xr:uid="{00000000-0005-0000-0000-0000247D0000}"/>
    <cellStyle name="Poznámka 4 2 4 2 3" xfId="29689" xr:uid="{00000000-0005-0000-0000-0000257D0000}"/>
    <cellStyle name="Poznámka 4 2 4 2 3 2" xfId="29690" xr:uid="{00000000-0005-0000-0000-0000267D0000}"/>
    <cellStyle name="Poznámka 4 2 4 2 3 3" xfId="29691" xr:uid="{00000000-0005-0000-0000-0000277D0000}"/>
    <cellStyle name="Poznámka 4 2 4 2 4" xfId="29692" xr:uid="{00000000-0005-0000-0000-0000287D0000}"/>
    <cellStyle name="Poznámka 4 2 4 2 4 2" xfId="29693" xr:uid="{00000000-0005-0000-0000-0000297D0000}"/>
    <cellStyle name="Poznámka 4 2 4 2 4 3" xfId="29694" xr:uid="{00000000-0005-0000-0000-00002A7D0000}"/>
    <cellStyle name="Poznámka 4 2 4 2 5" xfId="29695" xr:uid="{00000000-0005-0000-0000-00002B7D0000}"/>
    <cellStyle name="Poznámka 4 2 4 2 5 2" xfId="29696" xr:uid="{00000000-0005-0000-0000-00002C7D0000}"/>
    <cellStyle name="Poznámka 4 2 4 2 5 3" xfId="29697" xr:uid="{00000000-0005-0000-0000-00002D7D0000}"/>
    <cellStyle name="Poznámka 4 2 4 2 6" xfId="29698" xr:uid="{00000000-0005-0000-0000-00002E7D0000}"/>
    <cellStyle name="Poznámka 4 2 4 2 6 2" xfId="29699" xr:uid="{00000000-0005-0000-0000-00002F7D0000}"/>
    <cellStyle name="Poznámka 4 2 4 2 6 3" xfId="29700" xr:uid="{00000000-0005-0000-0000-0000307D0000}"/>
    <cellStyle name="Poznámka 4 2 4 2 7" xfId="29701" xr:uid="{00000000-0005-0000-0000-0000317D0000}"/>
    <cellStyle name="Poznámka 4 2 4 2 7 2" xfId="29702" xr:uid="{00000000-0005-0000-0000-0000327D0000}"/>
    <cellStyle name="Poznámka 4 2 4 2 8" xfId="29703" xr:uid="{00000000-0005-0000-0000-0000337D0000}"/>
    <cellStyle name="Poznámka 4 2 4 2 8 2" xfId="29704" xr:uid="{00000000-0005-0000-0000-0000347D0000}"/>
    <cellStyle name="Poznámka 4 2 4 2 9" xfId="29705" xr:uid="{00000000-0005-0000-0000-0000357D0000}"/>
    <cellStyle name="Poznámka 4 2 4 2 9 2" xfId="29706" xr:uid="{00000000-0005-0000-0000-0000367D0000}"/>
    <cellStyle name="Poznámka 4 2 4 3" xfId="29707" xr:uid="{00000000-0005-0000-0000-0000377D0000}"/>
    <cellStyle name="Poznámka 4 2 4 3 10" xfId="29708" xr:uid="{00000000-0005-0000-0000-0000387D0000}"/>
    <cellStyle name="Poznámka 4 2 4 3 2" xfId="29709" xr:uid="{00000000-0005-0000-0000-0000397D0000}"/>
    <cellStyle name="Poznámka 4 2 4 3 2 2" xfId="29710" xr:uid="{00000000-0005-0000-0000-00003A7D0000}"/>
    <cellStyle name="Poznámka 4 2 4 3 2 3" xfId="29711" xr:uid="{00000000-0005-0000-0000-00003B7D0000}"/>
    <cellStyle name="Poznámka 4 2 4 3 3" xfId="29712" xr:uid="{00000000-0005-0000-0000-00003C7D0000}"/>
    <cellStyle name="Poznámka 4 2 4 3 3 2" xfId="29713" xr:uid="{00000000-0005-0000-0000-00003D7D0000}"/>
    <cellStyle name="Poznámka 4 2 4 3 3 3" xfId="29714" xr:uid="{00000000-0005-0000-0000-00003E7D0000}"/>
    <cellStyle name="Poznámka 4 2 4 3 4" xfId="29715" xr:uid="{00000000-0005-0000-0000-00003F7D0000}"/>
    <cellStyle name="Poznámka 4 2 4 3 4 2" xfId="29716" xr:uid="{00000000-0005-0000-0000-0000407D0000}"/>
    <cellStyle name="Poznámka 4 2 4 3 4 3" xfId="29717" xr:uid="{00000000-0005-0000-0000-0000417D0000}"/>
    <cellStyle name="Poznámka 4 2 4 3 5" xfId="29718" xr:uid="{00000000-0005-0000-0000-0000427D0000}"/>
    <cellStyle name="Poznámka 4 2 4 3 5 2" xfId="29719" xr:uid="{00000000-0005-0000-0000-0000437D0000}"/>
    <cellStyle name="Poznámka 4 2 4 3 5 3" xfId="29720" xr:uid="{00000000-0005-0000-0000-0000447D0000}"/>
    <cellStyle name="Poznámka 4 2 4 3 6" xfId="29721" xr:uid="{00000000-0005-0000-0000-0000457D0000}"/>
    <cellStyle name="Poznámka 4 2 4 3 6 2" xfId="29722" xr:uid="{00000000-0005-0000-0000-0000467D0000}"/>
    <cellStyle name="Poznámka 4 2 4 3 6 3" xfId="29723" xr:uid="{00000000-0005-0000-0000-0000477D0000}"/>
    <cellStyle name="Poznámka 4 2 4 3 7" xfId="29724" xr:uid="{00000000-0005-0000-0000-0000487D0000}"/>
    <cellStyle name="Poznámka 4 2 4 3 7 2" xfId="29725" xr:uid="{00000000-0005-0000-0000-0000497D0000}"/>
    <cellStyle name="Poznámka 4 2 4 3 8" xfId="29726" xr:uid="{00000000-0005-0000-0000-00004A7D0000}"/>
    <cellStyle name="Poznámka 4 2 4 3 8 2" xfId="29727" xr:uid="{00000000-0005-0000-0000-00004B7D0000}"/>
    <cellStyle name="Poznámka 4 2 4 3 9" xfId="29728" xr:uid="{00000000-0005-0000-0000-00004C7D0000}"/>
    <cellStyle name="Poznámka 4 2 4 3 9 2" xfId="29729" xr:uid="{00000000-0005-0000-0000-00004D7D0000}"/>
    <cellStyle name="Poznámka 4 2 4 4" xfId="29730" xr:uid="{00000000-0005-0000-0000-00004E7D0000}"/>
    <cellStyle name="Poznámka 4 2 4 4 10" xfId="29731" xr:uid="{00000000-0005-0000-0000-00004F7D0000}"/>
    <cellStyle name="Poznámka 4 2 4 4 2" xfId="29732" xr:uid="{00000000-0005-0000-0000-0000507D0000}"/>
    <cellStyle name="Poznámka 4 2 4 4 2 2" xfId="29733" xr:uid="{00000000-0005-0000-0000-0000517D0000}"/>
    <cellStyle name="Poznámka 4 2 4 4 2 3" xfId="29734" xr:uid="{00000000-0005-0000-0000-0000527D0000}"/>
    <cellStyle name="Poznámka 4 2 4 4 3" xfId="29735" xr:uid="{00000000-0005-0000-0000-0000537D0000}"/>
    <cellStyle name="Poznámka 4 2 4 4 3 2" xfId="29736" xr:uid="{00000000-0005-0000-0000-0000547D0000}"/>
    <cellStyle name="Poznámka 4 2 4 4 3 3" xfId="29737" xr:uid="{00000000-0005-0000-0000-0000557D0000}"/>
    <cellStyle name="Poznámka 4 2 4 4 4" xfId="29738" xr:uid="{00000000-0005-0000-0000-0000567D0000}"/>
    <cellStyle name="Poznámka 4 2 4 4 4 2" xfId="29739" xr:uid="{00000000-0005-0000-0000-0000577D0000}"/>
    <cellStyle name="Poznámka 4 2 4 4 4 3" xfId="29740" xr:uid="{00000000-0005-0000-0000-0000587D0000}"/>
    <cellStyle name="Poznámka 4 2 4 4 5" xfId="29741" xr:uid="{00000000-0005-0000-0000-0000597D0000}"/>
    <cellStyle name="Poznámka 4 2 4 4 5 2" xfId="29742" xr:uid="{00000000-0005-0000-0000-00005A7D0000}"/>
    <cellStyle name="Poznámka 4 2 4 4 5 3" xfId="29743" xr:uid="{00000000-0005-0000-0000-00005B7D0000}"/>
    <cellStyle name="Poznámka 4 2 4 4 6" xfId="29744" xr:uid="{00000000-0005-0000-0000-00005C7D0000}"/>
    <cellStyle name="Poznámka 4 2 4 4 6 2" xfId="29745" xr:uid="{00000000-0005-0000-0000-00005D7D0000}"/>
    <cellStyle name="Poznámka 4 2 4 4 6 3" xfId="29746" xr:uid="{00000000-0005-0000-0000-00005E7D0000}"/>
    <cellStyle name="Poznámka 4 2 4 4 7" xfId="29747" xr:uid="{00000000-0005-0000-0000-00005F7D0000}"/>
    <cellStyle name="Poznámka 4 2 4 4 7 2" xfId="29748" xr:uid="{00000000-0005-0000-0000-0000607D0000}"/>
    <cellStyle name="Poznámka 4 2 4 4 8" xfId="29749" xr:uid="{00000000-0005-0000-0000-0000617D0000}"/>
    <cellStyle name="Poznámka 4 2 4 4 8 2" xfId="29750" xr:uid="{00000000-0005-0000-0000-0000627D0000}"/>
    <cellStyle name="Poznámka 4 2 4 4 9" xfId="29751" xr:uid="{00000000-0005-0000-0000-0000637D0000}"/>
    <cellStyle name="Poznámka 4 2 4 4 9 2" xfId="29752" xr:uid="{00000000-0005-0000-0000-0000647D0000}"/>
    <cellStyle name="Poznámka 4 2 4 5" xfId="29753" xr:uid="{00000000-0005-0000-0000-0000657D0000}"/>
    <cellStyle name="Poznámka 4 2 4 5 10" xfId="29754" xr:uid="{00000000-0005-0000-0000-0000667D0000}"/>
    <cellStyle name="Poznámka 4 2 4 5 2" xfId="29755" xr:uid="{00000000-0005-0000-0000-0000677D0000}"/>
    <cellStyle name="Poznámka 4 2 4 5 2 2" xfId="29756" xr:uid="{00000000-0005-0000-0000-0000687D0000}"/>
    <cellStyle name="Poznámka 4 2 4 5 2 3" xfId="29757" xr:uid="{00000000-0005-0000-0000-0000697D0000}"/>
    <cellStyle name="Poznámka 4 2 4 5 3" xfId="29758" xr:uid="{00000000-0005-0000-0000-00006A7D0000}"/>
    <cellStyle name="Poznámka 4 2 4 5 3 2" xfId="29759" xr:uid="{00000000-0005-0000-0000-00006B7D0000}"/>
    <cellStyle name="Poznámka 4 2 4 5 3 3" xfId="29760" xr:uid="{00000000-0005-0000-0000-00006C7D0000}"/>
    <cellStyle name="Poznámka 4 2 4 5 4" xfId="29761" xr:uid="{00000000-0005-0000-0000-00006D7D0000}"/>
    <cellStyle name="Poznámka 4 2 4 5 4 2" xfId="29762" xr:uid="{00000000-0005-0000-0000-00006E7D0000}"/>
    <cellStyle name="Poznámka 4 2 4 5 4 3" xfId="29763" xr:uid="{00000000-0005-0000-0000-00006F7D0000}"/>
    <cellStyle name="Poznámka 4 2 4 5 5" xfId="29764" xr:uid="{00000000-0005-0000-0000-0000707D0000}"/>
    <cellStyle name="Poznámka 4 2 4 5 5 2" xfId="29765" xr:uid="{00000000-0005-0000-0000-0000717D0000}"/>
    <cellStyle name="Poznámka 4 2 4 5 5 3" xfId="29766" xr:uid="{00000000-0005-0000-0000-0000727D0000}"/>
    <cellStyle name="Poznámka 4 2 4 5 6" xfId="29767" xr:uid="{00000000-0005-0000-0000-0000737D0000}"/>
    <cellStyle name="Poznámka 4 2 4 5 6 2" xfId="29768" xr:uid="{00000000-0005-0000-0000-0000747D0000}"/>
    <cellStyle name="Poznámka 4 2 4 5 6 3" xfId="29769" xr:uid="{00000000-0005-0000-0000-0000757D0000}"/>
    <cellStyle name="Poznámka 4 2 4 5 7" xfId="29770" xr:uid="{00000000-0005-0000-0000-0000767D0000}"/>
    <cellStyle name="Poznámka 4 2 4 5 7 2" xfId="29771" xr:uid="{00000000-0005-0000-0000-0000777D0000}"/>
    <cellStyle name="Poznámka 4 2 4 5 8" xfId="29772" xr:uid="{00000000-0005-0000-0000-0000787D0000}"/>
    <cellStyle name="Poznámka 4 2 4 5 8 2" xfId="29773" xr:uid="{00000000-0005-0000-0000-0000797D0000}"/>
    <cellStyle name="Poznámka 4 2 4 5 9" xfId="29774" xr:uid="{00000000-0005-0000-0000-00007A7D0000}"/>
    <cellStyle name="Poznámka 4 2 4 5 9 2" xfId="29775" xr:uid="{00000000-0005-0000-0000-00007B7D0000}"/>
    <cellStyle name="Poznámka 4 2 4 6" xfId="29776" xr:uid="{00000000-0005-0000-0000-00007C7D0000}"/>
    <cellStyle name="Poznámka 4 2 4 6 10" xfId="29777" xr:uid="{00000000-0005-0000-0000-00007D7D0000}"/>
    <cellStyle name="Poznámka 4 2 4 6 2" xfId="29778" xr:uid="{00000000-0005-0000-0000-00007E7D0000}"/>
    <cellStyle name="Poznámka 4 2 4 6 2 2" xfId="29779" xr:uid="{00000000-0005-0000-0000-00007F7D0000}"/>
    <cellStyle name="Poznámka 4 2 4 6 2 3" xfId="29780" xr:uid="{00000000-0005-0000-0000-0000807D0000}"/>
    <cellStyle name="Poznámka 4 2 4 6 3" xfId="29781" xr:uid="{00000000-0005-0000-0000-0000817D0000}"/>
    <cellStyle name="Poznámka 4 2 4 6 3 2" xfId="29782" xr:uid="{00000000-0005-0000-0000-0000827D0000}"/>
    <cellStyle name="Poznámka 4 2 4 6 3 3" xfId="29783" xr:uid="{00000000-0005-0000-0000-0000837D0000}"/>
    <cellStyle name="Poznámka 4 2 4 6 4" xfId="29784" xr:uid="{00000000-0005-0000-0000-0000847D0000}"/>
    <cellStyle name="Poznámka 4 2 4 6 4 2" xfId="29785" xr:uid="{00000000-0005-0000-0000-0000857D0000}"/>
    <cellStyle name="Poznámka 4 2 4 6 4 3" xfId="29786" xr:uid="{00000000-0005-0000-0000-0000867D0000}"/>
    <cellStyle name="Poznámka 4 2 4 6 5" xfId="29787" xr:uid="{00000000-0005-0000-0000-0000877D0000}"/>
    <cellStyle name="Poznámka 4 2 4 6 5 2" xfId="29788" xr:uid="{00000000-0005-0000-0000-0000887D0000}"/>
    <cellStyle name="Poznámka 4 2 4 6 5 3" xfId="29789" xr:uid="{00000000-0005-0000-0000-0000897D0000}"/>
    <cellStyle name="Poznámka 4 2 4 6 6" xfId="29790" xr:uid="{00000000-0005-0000-0000-00008A7D0000}"/>
    <cellStyle name="Poznámka 4 2 4 6 6 2" xfId="29791" xr:uid="{00000000-0005-0000-0000-00008B7D0000}"/>
    <cellStyle name="Poznámka 4 2 4 6 6 3" xfId="29792" xr:uid="{00000000-0005-0000-0000-00008C7D0000}"/>
    <cellStyle name="Poznámka 4 2 4 6 7" xfId="29793" xr:uid="{00000000-0005-0000-0000-00008D7D0000}"/>
    <cellStyle name="Poznámka 4 2 4 6 7 2" xfId="29794" xr:uid="{00000000-0005-0000-0000-00008E7D0000}"/>
    <cellStyle name="Poznámka 4 2 4 6 8" xfId="29795" xr:uid="{00000000-0005-0000-0000-00008F7D0000}"/>
    <cellStyle name="Poznámka 4 2 4 6 8 2" xfId="29796" xr:uid="{00000000-0005-0000-0000-0000907D0000}"/>
    <cellStyle name="Poznámka 4 2 4 6 9" xfId="29797" xr:uid="{00000000-0005-0000-0000-0000917D0000}"/>
    <cellStyle name="Poznámka 4 2 4 6 9 2" xfId="29798" xr:uid="{00000000-0005-0000-0000-0000927D0000}"/>
    <cellStyle name="Poznámka 4 2 4 7" xfId="29799" xr:uid="{00000000-0005-0000-0000-0000937D0000}"/>
    <cellStyle name="Poznámka 4 2 4 7 10" xfId="29800" xr:uid="{00000000-0005-0000-0000-0000947D0000}"/>
    <cellStyle name="Poznámka 4 2 4 7 2" xfId="29801" xr:uid="{00000000-0005-0000-0000-0000957D0000}"/>
    <cellStyle name="Poznámka 4 2 4 7 2 2" xfId="29802" xr:uid="{00000000-0005-0000-0000-0000967D0000}"/>
    <cellStyle name="Poznámka 4 2 4 7 2 3" xfId="29803" xr:uid="{00000000-0005-0000-0000-0000977D0000}"/>
    <cellStyle name="Poznámka 4 2 4 7 3" xfId="29804" xr:uid="{00000000-0005-0000-0000-0000987D0000}"/>
    <cellStyle name="Poznámka 4 2 4 7 3 2" xfId="29805" xr:uid="{00000000-0005-0000-0000-0000997D0000}"/>
    <cellStyle name="Poznámka 4 2 4 7 3 3" xfId="29806" xr:uid="{00000000-0005-0000-0000-00009A7D0000}"/>
    <cellStyle name="Poznámka 4 2 4 7 4" xfId="29807" xr:uid="{00000000-0005-0000-0000-00009B7D0000}"/>
    <cellStyle name="Poznámka 4 2 4 7 4 2" xfId="29808" xr:uid="{00000000-0005-0000-0000-00009C7D0000}"/>
    <cellStyle name="Poznámka 4 2 4 7 4 3" xfId="29809" xr:uid="{00000000-0005-0000-0000-00009D7D0000}"/>
    <cellStyle name="Poznámka 4 2 4 7 5" xfId="29810" xr:uid="{00000000-0005-0000-0000-00009E7D0000}"/>
    <cellStyle name="Poznámka 4 2 4 7 5 2" xfId="29811" xr:uid="{00000000-0005-0000-0000-00009F7D0000}"/>
    <cellStyle name="Poznámka 4 2 4 7 5 3" xfId="29812" xr:uid="{00000000-0005-0000-0000-0000A07D0000}"/>
    <cellStyle name="Poznámka 4 2 4 7 6" xfId="29813" xr:uid="{00000000-0005-0000-0000-0000A17D0000}"/>
    <cellStyle name="Poznámka 4 2 4 7 6 2" xfId="29814" xr:uid="{00000000-0005-0000-0000-0000A27D0000}"/>
    <cellStyle name="Poznámka 4 2 4 7 6 3" xfId="29815" xr:uid="{00000000-0005-0000-0000-0000A37D0000}"/>
    <cellStyle name="Poznámka 4 2 4 7 7" xfId="29816" xr:uid="{00000000-0005-0000-0000-0000A47D0000}"/>
    <cellStyle name="Poznámka 4 2 4 7 7 2" xfId="29817" xr:uid="{00000000-0005-0000-0000-0000A57D0000}"/>
    <cellStyle name="Poznámka 4 2 4 7 8" xfId="29818" xr:uid="{00000000-0005-0000-0000-0000A67D0000}"/>
    <cellStyle name="Poznámka 4 2 4 7 8 2" xfId="29819" xr:uid="{00000000-0005-0000-0000-0000A77D0000}"/>
    <cellStyle name="Poznámka 4 2 4 7 9" xfId="29820" xr:uid="{00000000-0005-0000-0000-0000A87D0000}"/>
    <cellStyle name="Poznámka 4 2 4 7 9 2" xfId="29821" xr:uid="{00000000-0005-0000-0000-0000A97D0000}"/>
    <cellStyle name="Poznámka 4 2 4 8" xfId="29822" xr:uid="{00000000-0005-0000-0000-0000AA7D0000}"/>
    <cellStyle name="Poznámka 4 2 4 8 10" xfId="29823" xr:uid="{00000000-0005-0000-0000-0000AB7D0000}"/>
    <cellStyle name="Poznámka 4 2 4 8 10 2" xfId="29824" xr:uid="{00000000-0005-0000-0000-0000AC7D0000}"/>
    <cellStyle name="Poznámka 4 2 4 8 11" xfId="29825" xr:uid="{00000000-0005-0000-0000-0000AD7D0000}"/>
    <cellStyle name="Poznámka 4 2 4 8 2" xfId="29826" xr:uid="{00000000-0005-0000-0000-0000AE7D0000}"/>
    <cellStyle name="Poznámka 4 2 4 8 2 2" xfId="29827" xr:uid="{00000000-0005-0000-0000-0000AF7D0000}"/>
    <cellStyle name="Poznámka 4 2 4 8 2 3" xfId="29828" xr:uid="{00000000-0005-0000-0000-0000B07D0000}"/>
    <cellStyle name="Poznámka 4 2 4 8 3" xfId="29829" xr:uid="{00000000-0005-0000-0000-0000B17D0000}"/>
    <cellStyle name="Poznámka 4 2 4 8 3 2" xfId="29830" xr:uid="{00000000-0005-0000-0000-0000B27D0000}"/>
    <cellStyle name="Poznámka 4 2 4 8 3 3" xfId="29831" xr:uid="{00000000-0005-0000-0000-0000B37D0000}"/>
    <cellStyle name="Poznámka 4 2 4 8 4" xfId="29832" xr:uid="{00000000-0005-0000-0000-0000B47D0000}"/>
    <cellStyle name="Poznámka 4 2 4 8 4 2" xfId="29833" xr:uid="{00000000-0005-0000-0000-0000B57D0000}"/>
    <cellStyle name="Poznámka 4 2 4 8 4 3" xfId="29834" xr:uid="{00000000-0005-0000-0000-0000B67D0000}"/>
    <cellStyle name="Poznámka 4 2 4 8 5" xfId="29835" xr:uid="{00000000-0005-0000-0000-0000B77D0000}"/>
    <cellStyle name="Poznámka 4 2 4 8 5 2" xfId="29836" xr:uid="{00000000-0005-0000-0000-0000B87D0000}"/>
    <cellStyle name="Poznámka 4 2 4 8 5 3" xfId="29837" xr:uid="{00000000-0005-0000-0000-0000B97D0000}"/>
    <cellStyle name="Poznámka 4 2 4 8 6" xfId="29838" xr:uid="{00000000-0005-0000-0000-0000BA7D0000}"/>
    <cellStyle name="Poznámka 4 2 4 8 6 2" xfId="29839" xr:uid="{00000000-0005-0000-0000-0000BB7D0000}"/>
    <cellStyle name="Poznámka 4 2 4 8 6 3" xfId="29840" xr:uid="{00000000-0005-0000-0000-0000BC7D0000}"/>
    <cellStyle name="Poznámka 4 2 4 8 7" xfId="29841" xr:uid="{00000000-0005-0000-0000-0000BD7D0000}"/>
    <cellStyle name="Poznámka 4 2 4 8 7 2" xfId="29842" xr:uid="{00000000-0005-0000-0000-0000BE7D0000}"/>
    <cellStyle name="Poznámka 4 2 4 8 7 3" xfId="29843" xr:uid="{00000000-0005-0000-0000-0000BF7D0000}"/>
    <cellStyle name="Poznámka 4 2 4 8 8" xfId="29844" xr:uid="{00000000-0005-0000-0000-0000C07D0000}"/>
    <cellStyle name="Poznámka 4 2 4 8 8 2" xfId="29845" xr:uid="{00000000-0005-0000-0000-0000C17D0000}"/>
    <cellStyle name="Poznámka 4 2 4 8 9" xfId="29846" xr:uid="{00000000-0005-0000-0000-0000C27D0000}"/>
    <cellStyle name="Poznámka 4 2 4 8 9 2" xfId="29847" xr:uid="{00000000-0005-0000-0000-0000C37D0000}"/>
    <cellStyle name="Poznámka 4 2 4 9" xfId="29848" xr:uid="{00000000-0005-0000-0000-0000C47D0000}"/>
    <cellStyle name="Poznámka 4 2 4 9 2" xfId="29849" xr:uid="{00000000-0005-0000-0000-0000C57D0000}"/>
    <cellStyle name="Poznámka 4 2 4 9 3" xfId="29850" xr:uid="{00000000-0005-0000-0000-0000C67D0000}"/>
    <cellStyle name="Poznámka 4 2 5" xfId="29851" xr:uid="{00000000-0005-0000-0000-0000C77D0000}"/>
    <cellStyle name="Poznámka 4 2 5 10" xfId="29852" xr:uid="{00000000-0005-0000-0000-0000C87D0000}"/>
    <cellStyle name="Poznámka 4 2 5 2" xfId="29853" xr:uid="{00000000-0005-0000-0000-0000C97D0000}"/>
    <cellStyle name="Poznámka 4 2 5 2 2" xfId="29854" xr:uid="{00000000-0005-0000-0000-0000CA7D0000}"/>
    <cellStyle name="Poznámka 4 2 5 2 3" xfId="29855" xr:uid="{00000000-0005-0000-0000-0000CB7D0000}"/>
    <cellStyle name="Poznámka 4 2 5 3" xfId="29856" xr:uid="{00000000-0005-0000-0000-0000CC7D0000}"/>
    <cellStyle name="Poznámka 4 2 5 3 2" xfId="29857" xr:uid="{00000000-0005-0000-0000-0000CD7D0000}"/>
    <cellStyle name="Poznámka 4 2 5 3 3" xfId="29858" xr:uid="{00000000-0005-0000-0000-0000CE7D0000}"/>
    <cellStyle name="Poznámka 4 2 5 4" xfId="29859" xr:uid="{00000000-0005-0000-0000-0000CF7D0000}"/>
    <cellStyle name="Poznámka 4 2 5 4 2" xfId="29860" xr:uid="{00000000-0005-0000-0000-0000D07D0000}"/>
    <cellStyle name="Poznámka 4 2 5 4 3" xfId="29861" xr:uid="{00000000-0005-0000-0000-0000D17D0000}"/>
    <cellStyle name="Poznámka 4 2 5 5" xfId="29862" xr:uid="{00000000-0005-0000-0000-0000D27D0000}"/>
    <cellStyle name="Poznámka 4 2 5 5 2" xfId="29863" xr:uid="{00000000-0005-0000-0000-0000D37D0000}"/>
    <cellStyle name="Poznámka 4 2 5 5 3" xfId="29864" xr:uid="{00000000-0005-0000-0000-0000D47D0000}"/>
    <cellStyle name="Poznámka 4 2 5 6" xfId="29865" xr:uid="{00000000-0005-0000-0000-0000D57D0000}"/>
    <cellStyle name="Poznámka 4 2 5 6 2" xfId="29866" xr:uid="{00000000-0005-0000-0000-0000D67D0000}"/>
    <cellStyle name="Poznámka 4 2 5 6 3" xfId="29867" xr:uid="{00000000-0005-0000-0000-0000D77D0000}"/>
    <cellStyle name="Poznámka 4 2 5 7" xfId="29868" xr:uid="{00000000-0005-0000-0000-0000D87D0000}"/>
    <cellStyle name="Poznámka 4 2 5 7 2" xfId="29869" xr:uid="{00000000-0005-0000-0000-0000D97D0000}"/>
    <cellStyle name="Poznámka 4 2 5 8" xfId="29870" xr:uid="{00000000-0005-0000-0000-0000DA7D0000}"/>
    <cellStyle name="Poznámka 4 2 5 8 2" xfId="29871" xr:uid="{00000000-0005-0000-0000-0000DB7D0000}"/>
    <cellStyle name="Poznámka 4 2 5 9" xfId="29872" xr:uid="{00000000-0005-0000-0000-0000DC7D0000}"/>
    <cellStyle name="Poznámka 4 2 5 9 2" xfId="29873" xr:uid="{00000000-0005-0000-0000-0000DD7D0000}"/>
    <cellStyle name="Poznámka 4 2 6" xfId="29874" xr:uid="{00000000-0005-0000-0000-0000DE7D0000}"/>
    <cellStyle name="Poznámka 4 2 6 10" xfId="29875" xr:uid="{00000000-0005-0000-0000-0000DF7D0000}"/>
    <cellStyle name="Poznámka 4 2 6 2" xfId="29876" xr:uid="{00000000-0005-0000-0000-0000E07D0000}"/>
    <cellStyle name="Poznámka 4 2 6 2 2" xfId="29877" xr:uid="{00000000-0005-0000-0000-0000E17D0000}"/>
    <cellStyle name="Poznámka 4 2 6 2 3" xfId="29878" xr:uid="{00000000-0005-0000-0000-0000E27D0000}"/>
    <cellStyle name="Poznámka 4 2 6 3" xfId="29879" xr:uid="{00000000-0005-0000-0000-0000E37D0000}"/>
    <cellStyle name="Poznámka 4 2 6 3 2" xfId="29880" xr:uid="{00000000-0005-0000-0000-0000E47D0000}"/>
    <cellStyle name="Poznámka 4 2 6 3 3" xfId="29881" xr:uid="{00000000-0005-0000-0000-0000E57D0000}"/>
    <cellStyle name="Poznámka 4 2 6 4" xfId="29882" xr:uid="{00000000-0005-0000-0000-0000E67D0000}"/>
    <cellStyle name="Poznámka 4 2 6 4 2" xfId="29883" xr:uid="{00000000-0005-0000-0000-0000E77D0000}"/>
    <cellStyle name="Poznámka 4 2 6 4 3" xfId="29884" xr:uid="{00000000-0005-0000-0000-0000E87D0000}"/>
    <cellStyle name="Poznámka 4 2 6 5" xfId="29885" xr:uid="{00000000-0005-0000-0000-0000E97D0000}"/>
    <cellStyle name="Poznámka 4 2 6 5 2" xfId="29886" xr:uid="{00000000-0005-0000-0000-0000EA7D0000}"/>
    <cellStyle name="Poznámka 4 2 6 5 3" xfId="29887" xr:uid="{00000000-0005-0000-0000-0000EB7D0000}"/>
    <cellStyle name="Poznámka 4 2 6 6" xfId="29888" xr:uid="{00000000-0005-0000-0000-0000EC7D0000}"/>
    <cellStyle name="Poznámka 4 2 6 6 2" xfId="29889" xr:uid="{00000000-0005-0000-0000-0000ED7D0000}"/>
    <cellStyle name="Poznámka 4 2 6 6 3" xfId="29890" xr:uid="{00000000-0005-0000-0000-0000EE7D0000}"/>
    <cellStyle name="Poznámka 4 2 6 7" xfId="29891" xr:uid="{00000000-0005-0000-0000-0000EF7D0000}"/>
    <cellStyle name="Poznámka 4 2 6 7 2" xfId="29892" xr:uid="{00000000-0005-0000-0000-0000F07D0000}"/>
    <cellStyle name="Poznámka 4 2 6 8" xfId="29893" xr:uid="{00000000-0005-0000-0000-0000F17D0000}"/>
    <cellStyle name="Poznámka 4 2 6 8 2" xfId="29894" xr:uid="{00000000-0005-0000-0000-0000F27D0000}"/>
    <cellStyle name="Poznámka 4 2 6 9" xfId="29895" xr:uid="{00000000-0005-0000-0000-0000F37D0000}"/>
    <cellStyle name="Poznámka 4 2 6 9 2" xfId="29896" xr:uid="{00000000-0005-0000-0000-0000F47D0000}"/>
    <cellStyle name="Poznámka 4 2 7" xfId="29897" xr:uid="{00000000-0005-0000-0000-0000F57D0000}"/>
    <cellStyle name="Poznámka 4 2 7 10" xfId="29898" xr:uid="{00000000-0005-0000-0000-0000F67D0000}"/>
    <cellStyle name="Poznámka 4 2 7 2" xfId="29899" xr:uid="{00000000-0005-0000-0000-0000F77D0000}"/>
    <cellStyle name="Poznámka 4 2 7 2 2" xfId="29900" xr:uid="{00000000-0005-0000-0000-0000F87D0000}"/>
    <cellStyle name="Poznámka 4 2 7 2 3" xfId="29901" xr:uid="{00000000-0005-0000-0000-0000F97D0000}"/>
    <cellStyle name="Poznámka 4 2 7 3" xfId="29902" xr:uid="{00000000-0005-0000-0000-0000FA7D0000}"/>
    <cellStyle name="Poznámka 4 2 7 3 2" xfId="29903" xr:uid="{00000000-0005-0000-0000-0000FB7D0000}"/>
    <cellStyle name="Poznámka 4 2 7 3 3" xfId="29904" xr:uid="{00000000-0005-0000-0000-0000FC7D0000}"/>
    <cellStyle name="Poznámka 4 2 7 4" xfId="29905" xr:uid="{00000000-0005-0000-0000-0000FD7D0000}"/>
    <cellStyle name="Poznámka 4 2 7 4 2" xfId="29906" xr:uid="{00000000-0005-0000-0000-0000FE7D0000}"/>
    <cellStyle name="Poznámka 4 2 7 4 3" xfId="29907" xr:uid="{00000000-0005-0000-0000-0000FF7D0000}"/>
    <cellStyle name="Poznámka 4 2 7 5" xfId="29908" xr:uid="{00000000-0005-0000-0000-0000007E0000}"/>
    <cellStyle name="Poznámka 4 2 7 5 2" xfId="29909" xr:uid="{00000000-0005-0000-0000-0000017E0000}"/>
    <cellStyle name="Poznámka 4 2 7 5 3" xfId="29910" xr:uid="{00000000-0005-0000-0000-0000027E0000}"/>
    <cellStyle name="Poznámka 4 2 7 6" xfId="29911" xr:uid="{00000000-0005-0000-0000-0000037E0000}"/>
    <cellStyle name="Poznámka 4 2 7 6 2" xfId="29912" xr:uid="{00000000-0005-0000-0000-0000047E0000}"/>
    <cellStyle name="Poznámka 4 2 7 6 3" xfId="29913" xr:uid="{00000000-0005-0000-0000-0000057E0000}"/>
    <cellStyle name="Poznámka 4 2 7 7" xfId="29914" xr:uid="{00000000-0005-0000-0000-0000067E0000}"/>
    <cellStyle name="Poznámka 4 2 7 7 2" xfId="29915" xr:uid="{00000000-0005-0000-0000-0000077E0000}"/>
    <cellStyle name="Poznámka 4 2 7 8" xfId="29916" xr:uid="{00000000-0005-0000-0000-0000087E0000}"/>
    <cellStyle name="Poznámka 4 2 7 8 2" xfId="29917" xr:uid="{00000000-0005-0000-0000-0000097E0000}"/>
    <cellStyle name="Poznámka 4 2 7 9" xfId="29918" xr:uid="{00000000-0005-0000-0000-00000A7E0000}"/>
    <cellStyle name="Poznámka 4 2 7 9 2" xfId="29919" xr:uid="{00000000-0005-0000-0000-00000B7E0000}"/>
    <cellStyle name="Poznámka 4 2 8" xfId="29920" xr:uid="{00000000-0005-0000-0000-00000C7E0000}"/>
    <cellStyle name="Poznámka 4 2 8 10" xfId="29921" xr:uid="{00000000-0005-0000-0000-00000D7E0000}"/>
    <cellStyle name="Poznámka 4 2 8 2" xfId="29922" xr:uid="{00000000-0005-0000-0000-00000E7E0000}"/>
    <cellStyle name="Poznámka 4 2 8 2 2" xfId="29923" xr:uid="{00000000-0005-0000-0000-00000F7E0000}"/>
    <cellStyle name="Poznámka 4 2 8 2 3" xfId="29924" xr:uid="{00000000-0005-0000-0000-0000107E0000}"/>
    <cellStyle name="Poznámka 4 2 8 3" xfId="29925" xr:uid="{00000000-0005-0000-0000-0000117E0000}"/>
    <cellStyle name="Poznámka 4 2 8 3 2" xfId="29926" xr:uid="{00000000-0005-0000-0000-0000127E0000}"/>
    <cellStyle name="Poznámka 4 2 8 3 3" xfId="29927" xr:uid="{00000000-0005-0000-0000-0000137E0000}"/>
    <cellStyle name="Poznámka 4 2 8 4" xfId="29928" xr:uid="{00000000-0005-0000-0000-0000147E0000}"/>
    <cellStyle name="Poznámka 4 2 8 4 2" xfId="29929" xr:uid="{00000000-0005-0000-0000-0000157E0000}"/>
    <cellStyle name="Poznámka 4 2 8 4 3" xfId="29930" xr:uid="{00000000-0005-0000-0000-0000167E0000}"/>
    <cellStyle name="Poznámka 4 2 8 5" xfId="29931" xr:uid="{00000000-0005-0000-0000-0000177E0000}"/>
    <cellStyle name="Poznámka 4 2 8 5 2" xfId="29932" xr:uid="{00000000-0005-0000-0000-0000187E0000}"/>
    <cellStyle name="Poznámka 4 2 8 5 3" xfId="29933" xr:uid="{00000000-0005-0000-0000-0000197E0000}"/>
    <cellStyle name="Poznámka 4 2 8 6" xfId="29934" xr:uid="{00000000-0005-0000-0000-00001A7E0000}"/>
    <cellStyle name="Poznámka 4 2 8 6 2" xfId="29935" xr:uid="{00000000-0005-0000-0000-00001B7E0000}"/>
    <cellStyle name="Poznámka 4 2 8 6 3" xfId="29936" xr:uid="{00000000-0005-0000-0000-00001C7E0000}"/>
    <cellStyle name="Poznámka 4 2 8 7" xfId="29937" xr:uid="{00000000-0005-0000-0000-00001D7E0000}"/>
    <cellStyle name="Poznámka 4 2 8 7 2" xfId="29938" xr:uid="{00000000-0005-0000-0000-00001E7E0000}"/>
    <cellStyle name="Poznámka 4 2 8 8" xfId="29939" xr:uid="{00000000-0005-0000-0000-00001F7E0000}"/>
    <cellStyle name="Poznámka 4 2 8 8 2" xfId="29940" xr:uid="{00000000-0005-0000-0000-0000207E0000}"/>
    <cellStyle name="Poznámka 4 2 8 9" xfId="29941" xr:uid="{00000000-0005-0000-0000-0000217E0000}"/>
    <cellStyle name="Poznámka 4 2 8 9 2" xfId="29942" xr:uid="{00000000-0005-0000-0000-0000227E0000}"/>
    <cellStyle name="Poznámka 4 2 9" xfId="29943" xr:uid="{00000000-0005-0000-0000-0000237E0000}"/>
    <cellStyle name="Poznámka 4 2 9 10" xfId="29944" xr:uid="{00000000-0005-0000-0000-0000247E0000}"/>
    <cellStyle name="Poznámka 4 2 9 2" xfId="29945" xr:uid="{00000000-0005-0000-0000-0000257E0000}"/>
    <cellStyle name="Poznámka 4 2 9 2 2" xfId="29946" xr:uid="{00000000-0005-0000-0000-0000267E0000}"/>
    <cellStyle name="Poznámka 4 2 9 2 3" xfId="29947" xr:uid="{00000000-0005-0000-0000-0000277E0000}"/>
    <cellStyle name="Poznámka 4 2 9 3" xfId="29948" xr:uid="{00000000-0005-0000-0000-0000287E0000}"/>
    <cellStyle name="Poznámka 4 2 9 3 2" xfId="29949" xr:uid="{00000000-0005-0000-0000-0000297E0000}"/>
    <cellStyle name="Poznámka 4 2 9 3 3" xfId="29950" xr:uid="{00000000-0005-0000-0000-00002A7E0000}"/>
    <cellStyle name="Poznámka 4 2 9 4" xfId="29951" xr:uid="{00000000-0005-0000-0000-00002B7E0000}"/>
    <cellStyle name="Poznámka 4 2 9 4 2" xfId="29952" xr:uid="{00000000-0005-0000-0000-00002C7E0000}"/>
    <cellStyle name="Poznámka 4 2 9 4 3" xfId="29953" xr:uid="{00000000-0005-0000-0000-00002D7E0000}"/>
    <cellStyle name="Poznámka 4 2 9 5" xfId="29954" xr:uid="{00000000-0005-0000-0000-00002E7E0000}"/>
    <cellStyle name="Poznámka 4 2 9 5 2" xfId="29955" xr:uid="{00000000-0005-0000-0000-00002F7E0000}"/>
    <cellStyle name="Poznámka 4 2 9 5 3" xfId="29956" xr:uid="{00000000-0005-0000-0000-0000307E0000}"/>
    <cellStyle name="Poznámka 4 2 9 6" xfId="29957" xr:uid="{00000000-0005-0000-0000-0000317E0000}"/>
    <cellStyle name="Poznámka 4 2 9 6 2" xfId="29958" xr:uid="{00000000-0005-0000-0000-0000327E0000}"/>
    <cellStyle name="Poznámka 4 2 9 6 3" xfId="29959" xr:uid="{00000000-0005-0000-0000-0000337E0000}"/>
    <cellStyle name="Poznámka 4 2 9 7" xfId="29960" xr:uid="{00000000-0005-0000-0000-0000347E0000}"/>
    <cellStyle name="Poznámka 4 2 9 7 2" xfId="29961" xr:uid="{00000000-0005-0000-0000-0000357E0000}"/>
    <cellStyle name="Poznámka 4 2 9 8" xfId="29962" xr:uid="{00000000-0005-0000-0000-0000367E0000}"/>
    <cellStyle name="Poznámka 4 2 9 8 2" xfId="29963" xr:uid="{00000000-0005-0000-0000-0000377E0000}"/>
    <cellStyle name="Poznámka 4 2 9 9" xfId="29964" xr:uid="{00000000-0005-0000-0000-0000387E0000}"/>
    <cellStyle name="Poznámka 4 2 9 9 2" xfId="29965" xr:uid="{00000000-0005-0000-0000-0000397E0000}"/>
    <cellStyle name="Poznámka 4 3" xfId="29966" xr:uid="{00000000-0005-0000-0000-00003A7E0000}"/>
    <cellStyle name="Poznámka 4 3 10" xfId="29967" xr:uid="{00000000-0005-0000-0000-00003B7E0000}"/>
    <cellStyle name="Poznámka 4 3 10 2" xfId="29968" xr:uid="{00000000-0005-0000-0000-00003C7E0000}"/>
    <cellStyle name="Poznámka 4 3 10 3" xfId="29969" xr:uid="{00000000-0005-0000-0000-00003D7E0000}"/>
    <cellStyle name="Poznámka 4 3 11" xfId="29970" xr:uid="{00000000-0005-0000-0000-00003E7E0000}"/>
    <cellStyle name="Poznámka 4 3 11 2" xfId="29971" xr:uid="{00000000-0005-0000-0000-00003F7E0000}"/>
    <cellStyle name="Poznámka 4 3 11 3" xfId="29972" xr:uid="{00000000-0005-0000-0000-0000407E0000}"/>
    <cellStyle name="Poznámka 4 3 12" xfId="29973" xr:uid="{00000000-0005-0000-0000-0000417E0000}"/>
    <cellStyle name="Poznámka 4 3 12 2" xfId="29974" xr:uid="{00000000-0005-0000-0000-0000427E0000}"/>
    <cellStyle name="Poznámka 4 3 12 3" xfId="29975" xr:uid="{00000000-0005-0000-0000-0000437E0000}"/>
    <cellStyle name="Poznámka 4 3 13" xfId="29976" xr:uid="{00000000-0005-0000-0000-0000447E0000}"/>
    <cellStyle name="Poznámka 4 3 13 2" xfId="29977" xr:uid="{00000000-0005-0000-0000-0000457E0000}"/>
    <cellStyle name="Poznámka 4 3 14" xfId="29978" xr:uid="{00000000-0005-0000-0000-0000467E0000}"/>
    <cellStyle name="Poznámka 4 3 14 2" xfId="29979" xr:uid="{00000000-0005-0000-0000-0000477E0000}"/>
    <cellStyle name="Poznámka 4 3 15" xfId="29980" xr:uid="{00000000-0005-0000-0000-0000487E0000}"/>
    <cellStyle name="Poznámka 4 3 15 2" xfId="29981" xr:uid="{00000000-0005-0000-0000-0000497E0000}"/>
    <cellStyle name="Poznámka 4 3 2" xfId="29982" xr:uid="{00000000-0005-0000-0000-00004A7E0000}"/>
    <cellStyle name="Poznámka 4 3 2 10" xfId="29983" xr:uid="{00000000-0005-0000-0000-00004B7E0000}"/>
    <cellStyle name="Poznámka 4 3 2 2" xfId="29984" xr:uid="{00000000-0005-0000-0000-00004C7E0000}"/>
    <cellStyle name="Poznámka 4 3 2 2 2" xfId="29985" xr:uid="{00000000-0005-0000-0000-00004D7E0000}"/>
    <cellStyle name="Poznámka 4 3 2 2 3" xfId="29986" xr:uid="{00000000-0005-0000-0000-00004E7E0000}"/>
    <cellStyle name="Poznámka 4 3 2 3" xfId="29987" xr:uid="{00000000-0005-0000-0000-00004F7E0000}"/>
    <cellStyle name="Poznámka 4 3 2 3 2" xfId="29988" xr:uid="{00000000-0005-0000-0000-0000507E0000}"/>
    <cellStyle name="Poznámka 4 3 2 3 3" xfId="29989" xr:uid="{00000000-0005-0000-0000-0000517E0000}"/>
    <cellStyle name="Poznámka 4 3 2 4" xfId="29990" xr:uid="{00000000-0005-0000-0000-0000527E0000}"/>
    <cellStyle name="Poznámka 4 3 2 4 2" xfId="29991" xr:uid="{00000000-0005-0000-0000-0000537E0000}"/>
    <cellStyle name="Poznámka 4 3 2 4 3" xfId="29992" xr:uid="{00000000-0005-0000-0000-0000547E0000}"/>
    <cellStyle name="Poznámka 4 3 2 5" xfId="29993" xr:uid="{00000000-0005-0000-0000-0000557E0000}"/>
    <cellStyle name="Poznámka 4 3 2 5 2" xfId="29994" xr:uid="{00000000-0005-0000-0000-0000567E0000}"/>
    <cellStyle name="Poznámka 4 3 2 5 3" xfId="29995" xr:uid="{00000000-0005-0000-0000-0000577E0000}"/>
    <cellStyle name="Poznámka 4 3 2 6" xfId="29996" xr:uid="{00000000-0005-0000-0000-0000587E0000}"/>
    <cellStyle name="Poznámka 4 3 2 6 2" xfId="29997" xr:uid="{00000000-0005-0000-0000-0000597E0000}"/>
    <cellStyle name="Poznámka 4 3 2 6 3" xfId="29998" xr:uid="{00000000-0005-0000-0000-00005A7E0000}"/>
    <cellStyle name="Poznámka 4 3 2 7" xfId="29999" xr:uid="{00000000-0005-0000-0000-00005B7E0000}"/>
    <cellStyle name="Poznámka 4 3 2 7 2" xfId="30000" xr:uid="{00000000-0005-0000-0000-00005C7E0000}"/>
    <cellStyle name="Poznámka 4 3 2 8" xfId="30001" xr:uid="{00000000-0005-0000-0000-00005D7E0000}"/>
    <cellStyle name="Poznámka 4 3 2 8 2" xfId="30002" xr:uid="{00000000-0005-0000-0000-00005E7E0000}"/>
    <cellStyle name="Poznámka 4 3 2 9" xfId="30003" xr:uid="{00000000-0005-0000-0000-00005F7E0000}"/>
    <cellStyle name="Poznámka 4 3 2 9 2" xfId="30004" xr:uid="{00000000-0005-0000-0000-0000607E0000}"/>
    <cellStyle name="Poznámka 4 3 3" xfId="30005" xr:uid="{00000000-0005-0000-0000-0000617E0000}"/>
    <cellStyle name="Poznámka 4 3 3 10" xfId="30006" xr:uid="{00000000-0005-0000-0000-0000627E0000}"/>
    <cellStyle name="Poznámka 4 3 3 2" xfId="30007" xr:uid="{00000000-0005-0000-0000-0000637E0000}"/>
    <cellStyle name="Poznámka 4 3 3 2 2" xfId="30008" xr:uid="{00000000-0005-0000-0000-0000647E0000}"/>
    <cellStyle name="Poznámka 4 3 3 2 3" xfId="30009" xr:uid="{00000000-0005-0000-0000-0000657E0000}"/>
    <cellStyle name="Poznámka 4 3 3 3" xfId="30010" xr:uid="{00000000-0005-0000-0000-0000667E0000}"/>
    <cellStyle name="Poznámka 4 3 3 3 2" xfId="30011" xr:uid="{00000000-0005-0000-0000-0000677E0000}"/>
    <cellStyle name="Poznámka 4 3 3 3 3" xfId="30012" xr:uid="{00000000-0005-0000-0000-0000687E0000}"/>
    <cellStyle name="Poznámka 4 3 3 4" xfId="30013" xr:uid="{00000000-0005-0000-0000-0000697E0000}"/>
    <cellStyle name="Poznámka 4 3 3 4 2" xfId="30014" xr:uid="{00000000-0005-0000-0000-00006A7E0000}"/>
    <cellStyle name="Poznámka 4 3 3 4 3" xfId="30015" xr:uid="{00000000-0005-0000-0000-00006B7E0000}"/>
    <cellStyle name="Poznámka 4 3 3 5" xfId="30016" xr:uid="{00000000-0005-0000-0000-00006C7E0000}"/>
    <cellStyle name="Poznámka 4 3 3 5 2" xfId="30017" xr:uid="{00000000-0005-0000-0000-00006D7E0000}"/>
    <cellStyle name="Poznámka 4 3 3 5 3" xfId="30018" xr:uid="{00000000-0005-0000-0000-00006E7E0000}"/>
    <cellStyle name="Poznámka 4 3 3 6" xfId="30019" xr:uid="{00000000-0005-0000-0000-00006F7E0000}"/>
    <cellStyle name="Poznámka 4 3 3 6 2" xfId="30020" xr:uid="{00000000-0005-0000-0000-0000707E0000}"/>
    <cellStyle name="Poznámka 4 3 3 6 3" xfId="30021" xr:uid="{00000000-0005-0000-0000-0000717E0000}"/>
    <cellStyle name="Poznámka 4 3 3 7" xfId="30022" xr:uid="{00000000-0005-0000-0000-0000727E0000}"/>
    <cellStyle name="Poznámka 4 3 3 7 2" xfId="30023" xr:uid="{00000000-0005-0000-0000-0000737E0000}"/>
    <cellStyle name="Poznámka 4 3 3 8" xfId="30024" xr:uid="{00000000-0005-0000-0000-0000747E0000}"/>
    <cellStyle name="Poznámka 4 3 3 8 2" xfId="30025" xr:uid="{00000000-0005-0000-0000-0000757E0000}"/>
    <cellStyle name="Poznámka 4 3 3 9" xfId="30026" xr:uid="{00000000-0005-0000-0000-0000767E0000}"/>
    <cellStyle name="Poznámka 4 3 3 9 2" xfId="30027" xr:uid="{00000000-0005-0000-0000-0000777E0000}"/>
    <cellStyle name="Poznámka 4 3 4" xfId="30028" xr:uid="{00000000-0005-0000-0000-0000787E0000}"/>
    <cellStyle name="Poznámka 4 3 4 10" xfId="30029" xr:uid="{00000000-0005-0000-0000-0000797E0000}"/>
    <cellStyle name="Poznámka 4 3 4 2" xfId="30030" xr:uid="{00000000-0005-0000-0000-00007A7E0000}"/>
    <cellStyle name="Poznámka 4 3 4 2 2" xfId="30031" xr:uid="{00000000-0005-0000-0000-00007B7E0000}"/>
    <cellStyle name="Poznámka 4 3 4 2 3" xfId="30032" xr:uid="{00000000-0005-0000-0000-00007C7E0000}"/>
    <cellStyle name="Poznámka 4 3 4 3" xfId="30033" xr:uid="{00000000-0005-0000-0000-00007D7E0000}"/>
    <cellStyle name="Poznámka 4 3 4 3 2" xfId="30034" xr:uid="{00000000-0005-0000-0000-00007E7E0000}"/>
    <cellStyle name="Poznámka 4 3 4 3 3" xfId="30035" xr:uid="{00000000-0005-0000-0000-00007F7E0000}"/>
    <cellStyle name="Poznámka 4 3 4 4" xfId="30036" xr:uid="{00000000-0005-0000-0000-0000807E0000}"/>
    <cellStyle name="Poznámka 4 3 4 4 2" xfId="30037" xr:uid="{00000000-0005-0000-0000-0000817E0000}"/>
    <cellStyle name="Poznámka 4 3 4 4 3" xfId="30038" xr:uid="{00000000-0005-0000-0000-0000827E0000}"/>
    <cellStyle name="Poznámka 4 3 4 5" xfId="30039" xr:uid="{00000000-0005-0000-0000-0000837E0000}"/>
    <cellStyle name="Poznámka 4 3 4 5 2" xfId="30040" xr:uid="{00000000-0005-0000-0000-0000847E0000}"/>
    <cellStyle name="Poznámka 4 3 4 5 3" xfId="30041" xr:uid="{00000000-0005-0000-0000-0000857E0000}"/>
    <cellStyle name="Poznámka 4 3 4 6" xfId="30042" xr:uid="{00000000-0005-0000-0000-0000867E0000}"/>
    <cellStyle name="Poznámka 4 3 4 6 2" xfId="30043" xr:uid="{00000000-0005-0000-0000-0000877E0000}"/>
    <cellStyle name="Poznámka 4 3 4 6 3" xfId="30044" xr:uid="{00000000-0005-0000-0000-0000887E0000}"/>
    <cellStyle name="Poznámka 4 3 4 7" xfId="30045" xr:uid="{00000000-0005-0000-0000-0000897E0000}"/>
    <cellStyle name="Poznámka 4 3 4 7 2" xfId="30046" xr:uid="{00000000-0005-0000-0000-00008A7E0000}"/>
    <cellStyle name="Poznámka 4 3 4 8" xfId="30047" xr:uid="{00000000-0005-0000-0000-00008B7E0000}"/>
    <cellStyle name="Poznámka 4 3 4 8 2" xfId="30048" xr:uid="{00000000-0005-0000-0000-00008C7E0000}"/>
    <cellStyle name="Poznámka 4 3 4 9" xfId="30049" xr:uid="{00000000-0005-0000-0000-00008D7E0000}"/>
    <cellStyle name="Poznámka 4 3 4 9 2" xfId="30050" xr:uid="{00000000-0005-0000-0000-00008E7E0000}"/>
    <cellStyle name="Poznámka 4 3 5" xfId="30051" xr:uid="{00000000-0005-0000-0000-00008F7E0000}"/>
    <cellStyle name="Poznámka 4 3 5 10" xfId="30052" xr:uid="{00000000-0005-0000-0000-0000907E0000}"/>
    <cellStyle name="Poznámka 4 3 5 2" xfId="30053" xr:uid="{00000000-0005-0000-0000-0000917E0000}"/>
    <cellStyle name="Poznámka 4 3 5 2 2" xfId="30054" xr:uid="{00000000-0005-0000-0000-0000927E0000}"/>
    <cellStyle name="Poznámka 4 3 5 2 3" xfId="30055" xr:uid="{00000000-0005-0000-0000-0000937E0000}"/>
    <cellStyle name="Poznámka 4 3 5 3" xfId="30056" xr:uid="{00000000-0005-0000-0000-0000947E0000}"/>
    <cellStyle name="Poznámka 4 3 5 3 2" xfId="30057" xr:uid="{00000000-0005-0000-0000-0000957E0000}"/>
    <cellStyle name="Poznámka 4 3 5 3 3" xfId="30058" xr:uid="{00000000-0005-0000-0000-0000967E0000}"/>
    <cellStyle name="Poznámka 4 3 5 4" xfId="30059" xr:uid="{00000000-0005-0000-0000-0000977E0000}"/>
    <cellStyle name="Poznámka 4 3 5 4 2" xfId="30060" xr:uid="{00000000-0005-0000-0000-0000987E0000}"/>
    <cellStyle name="Poznámka 4 3 5 4 3" xfId="30061" xr:uid="{00000000-0005-0000-0000-0000997E0000}"/>
    <cellStyle name="Poznámka 4 3 5 5" xfId="30062" xr:uid="{00000000-0005-0000-0000-00009A7E0000}"/>
    <cellStyle name="Poznámka 4 3 5 5 2" xfId="30063" xr:uid="{00000000-0005-0000-0000-00009B7E0000}"/>
    <cellStyle name="Poznámka 4 3 5 5 3" xfId="30064" xr:uid="{00000000-0005-0000-0000-00009C7E0000}"/>
    <cellStyle name="Poznámka 4 3 5 6" xfId="30065" xr:uid="{00000000-0005-0000-0000-00009D7E0000}"/>
    <cellStyle name="Poznámka 4 3 5 6 2" xfId="30066" xr:uid="{00000000-0005-0000-0000-00009E7E0000}"/>
    <cellStyle name="Poznámka 4 3 5 6 3" xfId="30067" xr:uid="{00000000-0005-0000-0000-00009F7E0000}"/>
    <cellStyle name="Poznámka 4 3 5 7" xfId="30068" xr:uid="{00000000-0005-0000-0000-0000A07E0000}"/>
    <cellStyle name="Poznámka 4 3 5 7 2" xfId="30069" xr:uid="{00000000-0005-0000-0000-0000A17E0000}"/>
    <cellStyle name="Poznámka 4 3 5 8" xfId="30070" xr:uid="{00000000-0005-0000-0000-0000A27E0000}"/>
    <cellStyle name="Poznámka 4 3 5 8 2" xfId="30071" xr:uid="{00000000-0005-0000-0000-0000A37E0000}"/>
    <cellStyle name="Poznámka 4 3 5 9" xfId="30072" xr:uid="{00000000-0005-0000-0000-0000A47E0000}"/>
    <cellStyle name="Poznámka 4 3 5 9 2" xfId="30073" xr:uid="{00000000-0005-0000-0000-0000A57E0000}"/>
    <cellStyle name="Poznámka 4 3 6" xfId="30074" xr:uid="{00000000-0005-0000-0000-0000A67E0000}"/>
    <cellStyle name="Poznámka 4 3 6 10" xfId="30075" xr:uid="{00000000-0005-0000-0000-0000A77E0000}"/>
    <cellStyle name="Poznámka 4 3 6 2" xfId="30076" xr:uid="{00000000-0005-0000-0000-0000A87E0000}"/>
    <cellStyle name="Poznámka 4 3 6 2 2" xfId="30077" xr:uid="{00000000-0005-0000-0000-0000A97E0000}"/>
    <cellStyle name="Poznámka 4 3 6 2 3" xfId="30078" xr:uid="{00000000-0005-0000-0000-0000AA7E0000}"/>
    <cellStyle name="Poznámka 4 3 6 3" xfId="30079" xr:uid="{00000000-0005-0000-0000-0000AB7E0000}"/>
    <cellStyle name="Poznámka 4 3 6 3 2" xfId="30080" xr:uid="{00000000-0005-0000-0000-0000AC7E0000}"/>
    <cellStyle name="Poznámka 4 3 6 3 3" xfId="30081" xr:uid="{00000000-0005-0000-0000-0000AD7E0000}"/>
    <cellStyle name="Poznámka 4 3 6 4" xfId="30082" xr:uid="{00000000-0005-0000-0000-0000AE7E0000}"/>
    <cellStyle name="Poznámka 4 3 6 4 2" xfId="30083" xr:uid="{00000000-0005-0000-0000-0000AF7E0000}"/>
    <cellStyle name="Poznámka 4 3 6 4 3" xfId="30084" xr:uid="{00000000-0005-0000-0000-0000B07E0000}"/>
    <cellStyle name="Poznámka 4 3 6 5" xfId="30085" xr:uid="{00000000-0005-0000-0000-0000B17E0000}"/>
    <cellStyle name="Poznámka 4 3 6 5 2" xfId="30086" xr:uid="{00000000-0005-0000-0000-0000B27E0000}"/>
    <cellStyle name="Poznámka 4 3 6 5 3" xfId="30087" xr:uid="{00000000-0005-0000-0000-0000B37E0000}"/>
    <cellStyle name="Poznámka 4 3 6 6" xfId="30088" xr:uid="{00000000-0005-0000-0000-0000B47E0000}"/>
    <cellStyle name="Poznámka 4 3 6 6 2" xfId="30089" xr:uid="{00000000-0005-0000-0000-0000B57E0000}"/>
    <cellStyle name="Poznámka 4 3 6 6 3" xfId="30090" xr:uid="{00000000-0005-0000-0000-0000B67E0000}"/>
    <cellStyle name="Poznámka 4 3 6 7" xfId="30091" xr:uid="{00000000-0005-0000-0000-0000B77E0000}"/>
    <cellStyle name="Poznámka 4 3 6 7 2" xfId="30092" xr:uid="{00000000-0005-0000-0000-0000B87E0000}"/>
    <cellStyle name="Poznámka 4 3 6 8" xfId="30093" xr:uid="{00000000-0005-0000-0000-0000B97E0000}"/>
    <cellStyle name="Poznámka 4 3 6 8 2" xfId="30094" xr:uid="{00000000-0005-0000-0000-0000BA7E0000}"/>
    <cellStyle name="Poznámka 4 3 6 9" xfId="30095" xr:uid="{00000000-0005-0000-0000-0000BB7E0000}"/>
    <cellStyle name="Poznámka 4 3 6 9 2" xfId="30096" xr:uid="{00000000-0005-0000-0000-0000BC7E0000}"/>
    <cellStyle name="Poznámka 4 3 7" xfId="30097" xr:uid="{00000000-0005-0000-0000-0000BD7E0000}"/>
    <cellStyle name="Poznámka 4 3 7 10" xfId="30098" xr:uid="{00000000-0005-0000-0000-0000BE7E0000}"/>
    <cellStyle name="Poznámka 4 3 7 2" xfId="30099" xr:uid="{00000000-0005-0000-0000-0000BF7E0000}"/>
    <cellStyle name="Poznámka 4 3 7 2 2" xfId="30100" xr:uid="{00000000-0005-0000-0000-0000C07E0000}"/>
    <cellStyle name="Poznámka 4 3 7 2 3" xfId="30101" xr:uid="{00000000-0005-0000-0000-0000C17E0000}"/>
    <cellStyle name="Poznámka 4 3 7 3" xfId="30102" xr:uid="{00000000-0005-0000-0000-0000C27E0000}"/>
    <cellStyle name="Poznámka 4 3 7 3 2" xfId="30103" xr:uid="{00000000-0005-0000-0000-0000C37E0000}"/>
    <cellStyle name="Poznámka 4 3 7 3 3" xfId="30104" xr:uid="{00000000-0005-0000-0000-0000C47E0000}"/>
    <cellStyle name="Poznámka 4 3 7 4" xfId="30105" xr:uid="{00000000-0005-0000-0000-0000C57E0000}"/>
    <cellStyle name="Poznámka 4 3 7 4 2" xfId="30106" xr:uid="{00000000-0005-0000-0000-0000C67E0000}"/>
    <cellStyle name="Poznámka 4 3 7 4 3" xfId="30107" xr:uid="{00000000-0005-0000-0000-0000C77E0000}"/>
    <cellStyle name="Poznámka 4 3 7 5" xfId="30108" xr:uid="{00000000-0005-0000-0000-0000C87E0000}"/>
    <cellStyle name="Poznámka 4 3 7 5 2" xfId="30109" xr:uid="{00000000-0005-0000-0000-0000C97E0000}"/>
    <cellStyle name="Poznámka 4 3 7 5 3" xfId="30110" xr:uid="{00000000-0005-0000-0000-0000CA7E0000}"/>
    <cellStyle name="Poznámka 4 3 7 6" xfId="30111" xr:uid="{00000000-0005-0000-0000-0000CB7E0000}"/>
    <cellStyle name="Poznámka 4 3 7 6 2" xfId="30112" xr:uid="{00000000-0005-0000-0000-0000CC7E0000}"/>
    <cellStyle name="Poznámka 4 3 7 6 3" xfId="30113" xr:uid="{00000000-0005-0000-0000-0000CD7E0000}"/>
    <cellStyle name="Poznámka 4 3 7 7" xfId="30114" xr:uid="{00000000-0005-0000-0000-0000CE7E0000}"/>
    <cellStyle name="Poznámka 4 3 7 7 2" xfId="30115" xr:uid="{00000000-0005-0000-0000-0000CF7E0000}"/>
    <cellStyle name="Poznámka 4 3 7 8" xfId="30116" xr:uid="{00000000-0005-0000-0000-0000D07E0000}"/>
    <cellStyle name="Poznámka 4 3 7 8 2" xfId="30117" xr:uid="{00000000-0005-0000-0000-0000D17E0000}"/>
    <cellStyle name="Poznámka 4 3 7 9" xfId="30118" xr:uid="{00000000-0005-0000-0000-0000D27E0000}"/>
    <cellStyle name="Poznámka 4 3 7 9 2" xfId="30119" xr:uid="{00000000-0005-0000-0000-0000D37E0000}"/>
    <cellStyle name="Poznámka 4 3 8" xfId="30120" xr:uid="{00000000-0005-0000-0000-0000D47E0000}"/>
    <cellStyle name="Poznámka 4 3 8 10" xfId="30121" xr:uid="{00000000-0005-0000-0000-0000D57E0000}"/>
    <cellStyle name="Poznámka 4 3 8 10 2" xfId="30122" xr:uid="{00000000-0005-0000-0000-0000D67E0000}"/>
    <cellStyle name="Poznámka 4 3 8 11" xfId="30123" xr:uid="{00000000-0005-0000-0000-0000D77E0000}"/>
    <cellStyle name="Poznámka 4 3 8 2" xfId="30124" xr:uid="{00000000-0005-0000-0000-0000D87E0000}"/>
    <cellStyle name="Poznámka 4 3 8 2 2" xfId="30125" xr:uid="{00000000-0005-0000-0000-0000D97E0000}"/>
    <cellStyle name="Poznámka 4 3 8 2 3" xfId="30126" xr:uid="{00000000-0005-0000-0000-0000DA7E0000}"/>
    <cellStyle name="Poznámka 4 3 8 3" xfId="30127" xr:uid="{00000000-0005-0000-0000-0000DB7E0000}"/>
    <cellStyle name="Poznámka 4 3 8 3 2" xfId="30128" xr:uid="{00000000-0005-0000-0000-0000DC7E0000}"/>
    <cellStyle name="Poznámka 4 3 8 3 3" xfId="30129" xr:uid="{00000000-0005-0000-0000-0000DD7E0000}"/>
    <cellStyle name="Poznámka 4 3 8 4" xfId="30130" xr:uid="{00000000-0005-0000-0000-0000DE7E0000}"/>
    <cellStyle name="Poznámka 4 3 8 4 2" xfId="30131" xr:uid="{00000000-0005-0000-0000-0000DF7E0000}"/>
    <cellStyle name="Poznámka 4 3 8 4 3" xfId="30132" xr:uid="{00000000-0005-0000-0000-0000E07E0000}"/>
    <cellStyle name="Poznámka 4 3 8 5" xfId="30133" xr:uid="{00000000-0005-0000-0000-0000E17E0000}"/>
    <cellStyle name="Poznámka 4 3 8 5 2" xfId="30134" xr:uid="{00000000-0005-0000-0000-0000E27E0000}"/>
    <cellStyle name="Poznámka 4 3 8 5 3" xfId="30135" xr:uid="{00000000-0005-0000-0000-0000E37E0000}"/>
    <cellStyle name="Poznámka 4 3 8 6" xfId="30136" xr:uid="{00000000-0005-0000-0000-0000E47E0000}"/>
    <cellStyle name="Poznámka 4 3 8 6 2" xfId="30137" xr:uid="{00000000-0005-0000-0000-0000E57E0000}"/>
    <cellStyle name="Poznámka 4 3 8 6 3" xfId="30138" xr:uid="{00000000-0005-0000-0000-0000E67E0000}"/>
    <cellStyle name="Poznámka 4 3 8 7" xfId="30139" xr:uid="{00000000-0005-0000-0000-0000E77E0000}"/>
    <cellStyle name="Poznámka 4 3 8 7 2" xfId="30140" xr:uid="{00000000-0005-0000-0000-0000E87E0000}"/>
    <cellStyle name="Poznámka 4 3 8 7 3" xfId="30141" xr:uid="{00000000-0005-0000-0000-0000E97E0000}"/>
    <cellStyle name="Poznámka 4 3 8 8" xfId="30142" xr:uid="{00000000-0005-0000-0000-0000EA7E0000}"/>
    <cellStyle name="Poznámka 4 3 8 8 2" xfId="30143" xr:uid="{00000000-0005-0000-0000-0000EB7E0000}"/>
    <cellStyle name="Poznámka 4 3 8 9" xfId="30144" xr:uid="{00000000-0005-0000-0000-0000EC7E0000}"/>
    <cellStyle name="Poznámka 4 3 8 9 2" xfId="30145" xr:uid="{00000000-0005-0000-0000-0000ED7E0000}"/>
    <cellStyle name="Poznámka 4 3 9" xfId="30146" xr:uid="{00000000-0005-0000-0000-0000EE7E0000}"/>
    <cellStyle name="Poznámka 4 3 9 2" xfId="30147" xr:uid="{00000000-0005-0000-0000-0000EF7E0000}"/>
    <cellStyle name="Poznámka 4 4" xfId="30148" xr:uid="{00000000-0005-0000-0000-0000F07E0000}"/>
    <cellStyle name="Poznámka 4 4 10" xfId="30149" xr:uid="{00000000-0005-0000-0000-0000F17E0000}"/>
    <cellStyle name="Poznámka 4 4 10 2" xfId="30150" xr:uid="{00000000-0005-0000-0000-0000F27E0000}"/>
    <cellStyle name="Poznámka 4 4 10 3" xfId="30151" xr:uid="{00000000-0005-0000-0000-0000F37E0000}"/>
    <cellStyle name="Poznámka 4 4 11" xfId="30152" xr:uid="{00000000-0005-0000-0000-0000F47E0000}"/>
    <cellStyle name="Poznámka 4 4 11 2" xfId="30153" xr:uid="{00000000-0005-0000-0000-0000F57E0000}"/>
    <cellStyle name="Poznámka 4 4 11 3" xfId="30154" xr:uid="{00000000-0005-0000-0000-0000F67E0000}"/>
    <cellStyle name="Poznámka 4 4 12" xfId="30155" xr:uid="{00000000-0005-0000-0000-0000F77E0000}"/>
    <cellStyle name="Poznámka 4 4 12 2" xfId="30156" xr:uid="{00000000-0005-0000-0000-0000F87E0000}"/>
    <cellStyle name="Poznámka 4 4 12 3" xfId="30157" xr:uid="{00000000-0005-0000-0000-0000F97E0000}"/>
    <cellStyle name="Poznámka 4 4 13" xfId="30158" xr:uid="{00000000-0005-0000-0000-0000FA7E0000}"/>
    <cellStyle name="Poznámka 4 4 13 2" xfId="30159" xr:uid="{00000000-0005-0000-0000-0000FB7E0000}"/>
    <cellStyle name="Poznámka 4 4 14" xfId="30160" xr:uid="{00000000-0005-0000-0000-0000FC7E0000}"/>
    <cellStyle name="Poznámka 4 4 14 2" xfId="30161" xr:uid="{00000000-0005-0000-0000-0000FD7E0000}"/>
    <cellStyle name="Poznámka 4 4 15" xfId="30162" xr:uid="{00000000-0005-0000-0000-0000FE7E0000}"/>
    <cellStyle name="Poznámka 4 4 15 2" xfId="30163" xr:uid="{00000000-0005-0000-0000-0000FF7E0000}"/>
    <cellStyle name="Poznámka 4 4 2" xfId="30164" xr:uid="{00000000-0005-0000-0000-0000007F0000}"/>
    <cellStyle name="Poznámka 4 4 2 10" xfId="30165" xr:uid="{00000000-0005-0000-0000-0000017F0000}"/>
    <cellStyle name="Poznámka 4 4 2 2" xfId="30166" xr:uid="{00000000-0005-0000-0000-0000027F0000}"/>
    <cellStyle name="Poznámka 4 4 2 2 2" xfId="30167" xr:uid="{00000000-0005-0000-0000-0000037F0000}"/>
    <cellStyle name="Poznámka 4 4 2 2 3" xfId="30168" xr:uid="{00000000-0005-0000-0000-0000047F0000}"/>
    <cellStyle name="Poznámka 4 4 2 3" xfId="30169" xr:uid="{00000000-0005-0000-0000-0000057F0000}"/>
    <cellStyle name="Poznámka 4 4 2 3 2" xfId="30170" xr:uid="{00000000-0005-0000-0000-0000067F0000}"/>
    <cellStyle name="Poznámka 4 4 2 3 3" xfId="30171" xr:uid="{00000000-0005-0000-0000-0000077F0000}"/>
    <cellStyle name="Poznámka 4 4 2 4" xfId="30172" xr:uid="{00000000-0005-0000-0000-0000087F0000}"/>
    <cellStyle name="Poznámka 4 4 2 4 2" xfId="30173" xr:uid="{00000000-0005-0000-0000-0000097F0000}"/>
    <cellStyle name="Poznámka 4 4 2 4 3" xfId="30174" xr:uid="{00000000-0005-0000-0000-00000A7F0000}"/>
    <cellStyle name="Poznámka 4 4 2 5" xfId="30175" xr:uid="{00000000-0005-0000-0000-00000B7F0000}"/>
    <cellStyle name="Poznámka 4 4 2 5 2" xfId="30176" xr:uid="{00000000-0005-0000-0000-00000C7F0000}"/>
    <cellStyle name="Poznámka 4 4 2 5 3" xfId="30177" xr:uid="{00000000-0005-0000-0000-00000D7F0000}"/>
    <cellStyle name="Poznámka 4 4 2 6" xfId="30178" xr:uid="{00000000-0005-0000-0000-00000E7F0000}"/>
    <cellStyle name="Poznámka 4 4 2 6 2" xfId="30179" xr:uid="{00000000-0005-0000-0000-00000F7F0000}"/>
    <cellStyle name="Poznámka 4 4 2 6 3" xfId="30180" xr:uid="{00000000-0005-0000-0000-0000107F0000}"/>
    <cellStyle name="Poznámka 4 4 2 7" xfId="30181" xr:uid="{00000000-0005-0000-0000-0000117F0000}"/>
    <cellStyle name="Poznámka 4 4 2 7 2" xfId="30182" xr:uid="{00000000-0005-0000-0000-0000127F0000}"/>
    <cellStyle name="Poznámka 4 4 2 8" xfId="30183" xr:uid="{00000000-0005-0000-0000-0000137F0000}"/>
    <cellStyle name="Poznámka 4 4 2 8 2" xfId="30184" xr:uid="{00000000-0005-0000-0000-0000147F0000}"/>
    <cellStyle name="Poznámka 4 4 2 9" xfId="30185" xr:uid="{00000000-0005-0000-0000-0000157F0000}"/>
    <cellStyle name="Poznámka 4 4 2 9 2" xfId="30186" xr:uid="{00000000-0005-0000-0000-0000167F0000}"/>
    <cellStyle name="Poznámka 4 4 3" xfId="30187" xr:uid="{00000000-0005-0000-0000-0000177F0000}"/>
    <cellStyle name="Poznámka 4 4 3 10" xfId="30188" xr:uid="{00000000-0005-0000-0000-0000187F0000}"/>
    <cellStyle name="Poznámka 4 4 3 2" xfId="30189" xr:uid="{00000000-0005-0000-0000-0000197F0000}"/>
    <cellStyle name="Poznámka 4 4 3 2 2" xfId="30190" xr:uid="{00000000-0005-0000-0000-00001A7F0000}"/>
    <cellStyle name="Poznámka 4 4 3 2 3" xfId="30191" xr:uid="{00000000-0005-0000-0000-00001B7F0000}"/>
    <cellStyle name="Poznámka 4 4 3 3" xfId="30192" xr:uid="{00000000-0005-0000-0000-00001C7F0000}"/>
    <cellStyle name="Poznámka 4 4 3 3 2" xfId="30193" xr:uid="{00000000-0005-0000-0000-00001D7F0000}"/>
    <cellStyle name="Poznámka 4 4 3 3 3" xfId="30194" xr:uid="{00000000-0005-0000-0000-00001E7F0000}"/>
    <cellStyle name="Poznámka 4 4 3 4" xfId="30195" xr:uid="{00000000-0005-0000-0000-00001F7F0000}"/>
    <cellStyle name="Poznámka 4 4 3 4 2" xfId="30196" xr:uid="{00000000-0005-0000-0000-0000207F0000}"/>
    <cellStyle name="Poznámka 4 4 3 4 3" xfId="30197" xr:uid="{00000000-0005-0000-0000-0000217F0000}"/>
    <cellStyle name="Poznámka 4 4 3 5" xfId="30198" xr:uid="{00000000-0005-0000-0000-0000227F0000}"/>
    <cellStyle name="Poznámka 4 4 3 5 2" xfId="30199" xr:uid="{00000000-0005-0000-0000-0000237F0000}"/>
    <cellStyle name="Poznámka 4 4 3 5 3" xfId="30200" xr:uid="{00000000-0005-0000-0000-0000247F0000}"/>
    <cellStyle name="Poznámka 4 4 3 6" xfId="30201" xr:uid="{00000000-0005-0000-0000-0000257F0000}"/>
    <cellStyle name="Poznámka 4 4 3 6 2" xfId="30202" xr:uid="{00000000-0005-0000-0000-0000267F0000}"/>
    <cellStyle name="Poznámka 4 4 3 6 3" xfId="30203" xr:uid="{00000000-0005-0000-0000-0000277F0000}"/>
    <cellStyle name="Poznámka 4 4 3 7" xfId="30204" xr:uid="{00000000-0005-0000-0000-0000287F0000}"/>
    <cellStyle name="Poznámka 4 4 3 7 2" xfId="30205" xr:uid="{00000000-0005-0000-0000-0000297F0000}"/>
    <cellStyle name="Poznámka 4 4 3 8" xfId="30206" xr:uid="{00000000-0005-0000-0000-00002A7F0000}"/>
    <cellStyle name="Poznámka 4 4 3 8 2" xfId="30207" xr:uid="{00000000-0005-0000-0000-00002B7F0000}"/>
    <cellStyle name="Poznámka 4 4 3 9" xfId="30208" xr:uid="{00000000-0005-0000-0000-00002C7F0000}"/>
    <cellStyle name="Poznámka 4 4 3 9 2" xfId="30209" xr:uid="{00000000-0005-0000-0000-00002D7F0000}"/>
    <cellStyle name="Poznámka 4 4 4" xfId="30210" xr:uid="{00000000-0005-0000-0000-00002E7F0000}"/>
    <cellStyle name="Poznámka 4 4 4 10" xfId="30211" xr:uid="{00000000-0005-0000-0000-00002F7F0000}"/>
    <cellStyle name="Poznámka 4 4 4 2" xfId="30212" xr:uid="{00000000-0005-0000-0000-0000307F0000}"/>
    <cellStyle name="Poznámka 4 4 4 2 2" xfId="30213" xr:uid="{00000000-0005-0000-0000-0000317F0000}"/>
    <cellStyle name="Poznámka 4 4 4 2 3" xfId="30214" xr:uid="{00000000-0005-0000-0000-0000327F0000}"/>
    <cellStyle name="Poznámka 4 4 4 3" xfId="30215" xr:uid="{00000000-0005-0000-0000-0000337F0000}"/>
    <cellStyle name="Poznámka 4 4 4 3 2" xfId="30216" xr:uid="{00000000-0005-0000-0000-0000347F0000}"/>
    <cellStyle name="Poznámka 4 4 4 3 3" xfId="30217" xr:uid="{00000000-0005-0000-0000-0000357F0000}"/>
    <cellStyle name="Poznámka 4 4 4 4" xfId="30218" xr:uid="{00000000-0005-0000-0000-0000367F0000}"/>
    <cellStyle name="Poznámka 4 4 4 4 2" xfId="30219" xr:uid="{00000000-0005-0000-0000-0000377F0000}"/>
    <cellStyle name="Poznámka 4 4 4 4 3" xfId="30220" xr:uid="{00000000-0005-0000-0000-0000387F0000}"/>
    <cellStyle name="Poznámka 4 4 4 5" xfId="30221" xr:uid="{00000000-0005-0000-0000-0000397F0000}"/>
    <cellStyle name="Poznámka 4 4 4 5 2" xfId="30222" xr:uid="{00000000-0005-0000-0000-00003A7F0000}"/>
    <cellStyle name="Poznámka 4 4 4 5 3" xfId="30223" xr:uid="{00000000-0005-0000-0000-00003B7F0000}"/>
    <cellStyle name="Poznámka 4 4 4 6" xfId="30224" xr:uid="{00000000-0005-0000-0000-00003C7F0000}"/>
    <cellStyle name="Poznámka 4 4 4 6 2" xfId="30225" xr:uid="{00000000-0005-0000-0000-00003D7F0000}"/>
    <cellStyle name="Poznámka 4 4 4 6 3" xfId="30226" xr:uid="{00000000-0005-0000-0000-00003E7F0000}"/>
    <cellStyle name="Poznámka 4 4 4 7" xfId="30227" xr:uid="{00000000-0005-0000-0000-00003F7F0000}"/>
    <cellStyle name="Poznámka 4 4 4 7 2" xfId="30228" xr:uid="{00000000-0005-0000-0000-0000407F0000}"/>
    <cellStyle name="Poznámka 4 4 4 8" xfId="30229" xr:uid="{00000000-0005-0000-0000-0000417F0000}"/>
    <cellStyle name="Poznámka 4 4 4 8 2" xfId="30230" xr:uid="{00000000-0005-0000-0000-0000427F0000}"/>
    <cellStyle name="Poznámka 4 4 4 9" xfId="30231" xr:uid="{00000000-0005-0000-0000-0000437F0000}"/>
    <cellStyle name="Poznámka 4 4 4 9 2" xfId="30232" xr:uid="{00000000-0005-0000-0000-0000447F0000}"/>
    <cellStyle name="Poznámka 4 4 5" xfId="30233" xr:uid="{00000000-0005-0000-0000-0000457F0000}"/>
    <cellStyle name="Poznámka 4 4 5 10" xfId="30234" xr:uid="{00000000-0005-0000-0000-0000467F0000}"/>
    <cellStyle name="Poznámka 4 4 5 2" xfId="30235" xr:uid="{00000000-0005-0000-0000-0000477F0000}"/>
    <cellStyle name="Poznámka 4 4 5 2 2" xfId="30236" xr:uid="{00000000-0005-0000-0000-0000487F0000}"/>
    <cellStyle name="Poznámka 4 4 5 2 3" xfId="30237" xr:uid="{00000000-0005-0000-0000-0000497F0000}"/>
    <cellStyle name="Poznámka 4 4 5 3" xfId="30238" xr:uid="{00000000-0005-0000-0000-00004A7F0000}"/>
    <cellStyle name="Poznámka 4 4 5 3 2" xfId="30239" xr:uid="{00000000-0005-0000-0000-00004B7F0000}"/>
    <cellStyle name="Poznámka 4 4 5 3 3" xfId="30240" xr:uid="{00000000-0005-0000-0000-00004C7F0000}"/>
    <cellStyle name="Poznámka 4 4 5 4" xfId="30241" xr:uid="{00000000-0005-0000-0000-00004D7F0000}"/>
    <cellStyle name="Poznámka 4 4 5 4 2" xfId="30242" xr:uid="{00000000-0005-0000-0000-00004E7F0000}"/>
    <cellStyle name="Poznámka 4 4 5 4 3" xfId="30243" xr:uid="{00000000-0005-0000-0000-00004F7F0000}"/>
    <cellStyle name="Poznámka 4 4 5 5" xfId="30244" xr:uid="{00000000-0005-0000-0000-0000507F0000}"/>
    <cellStyle name="Poznámka 4 4 5 5 2" xfId="30245" xr:uid="{00000000-0005-0000-0000-0000517F0000}"/>
    <cellStyle name="Poznámka 4 4 5 5 3" xfId="30246" xr:uid="{00000000-0005-0000-0000-0000527F0000}"/>
    <cellStyle name="Poznámka 4 4 5 6" xfId="30247" xr:uid="{00000000-0005-0000-0000-0000537F0000}"/>
    <cellStyle name="Poznámka 4 4 5 6 2" xfId="30248" xr:uid="{00000000-0005-0000-0000-0000547F0000}"/>
    <cellStyle name="Poznámka 4 4 5 6 3" xfId="30249" xr:uid="{00000000-0005-0000-0000-0000557F0000}"/>
    <cellStyle name="Poznámka 4 4 5 7" xfId="30250" xr:uid="{00000000-0005-0000-0000-0000567F0000}"/>
    <cellStyle name="Poznámka 4 4 5 7 2" xfId="30251" xr:uid="{00000000-0005-0000-0000-0000577F0000}"/>
    <cellStyle name="Poznámka 4 4 5 8" xfId="30252" xr:uid="{00000000-0005-0000-0000-0000587F0000}"/>
    <cellStyle name="Poznámka 4 4 5 8 2" xfId="30253" xr:uid="{00000000-0005-0000-0000-0000597F0000}"/>
    <cellStyle name="Poznámka 4 4 5 9" xfId="30254" xr:uid="{00000000-0005-0000-0000-00005A7F0000}"/>
    <cellStyle name="Poznámka 4 4 5 9 2" xfId="30255" xr:uid="{00000000-0005-0000-0000-00005B7F0000}"/>
    <cellStyle name="Poznámka 4 4 6" xfId="30256" xr:uid="{00000000-0005-0000-0000-00005C7F0000}"/>
    <cellStyle name="Poznámka 4 4 6 10" xfId="30257" xr:uid="{00000000-0005-0000-0000-00005D7F0000}"/>
    <cellStyle name="Poznámka 4 4 6 2" xfId="30258" xr:uid="{00000000-0005-0000-0000-00005E7F0000}"/>
    <cellStyle name="Poznámka 4 4 6 2 2" xfId="30259" xr:uid="{00000000-0005-0000-0000-00005F7F0000}"/>
    <cellStyle name="Poznámka 4 4 6 2 3" xfId="30260" xr:uid="{00000000-0005-0000-0000-0000607F0000}"/>
    <cellStyle name="Poznámka 4 4 6 3" xfId="30261" xr:uid="{00000000-0005-0000-0000-0000617F0000}"/>
    <cellStyle name="Poznámka 4 4 6 3 2" xfId="30262" xr:uid="{00000000-0005-0000-0000-0000627F0000}"/>
    <cellStyle name="Poznámka 4 4 6 3 3" xfId="30263" xr:uid="{00000000-0005-0000-0000-0000637F0000}"/>
    <cellStyle name="Poznámka 4 4 6 4" xfId="30264" xr:uid="{00000000-0005-0000-0000-0000647F0000}"/>
    <cellStyle name="Poznámka 4 4 6 4 2" xfId="30265" xr:uid="{00000000-0005-0000-0000-0000657F0000}"/>
    <cellStyle name="Poznámka 4 4 6 4 3" xfId="30266" xr:uid="{00000000-0005-0000-0000-0000667F0000}"/>
    <cellStyle name="Poznámka 4 4 6 5" xfId="30267" xr:uid="{00000000-0005-0000-0000-0000677F0000}"/>
    <cellStyle name="Poznámka 4 4 6 5 2" xfId="30268" xr:uid="{00000000-0005-0000-0000-0000687F0000}"/>
    <cellStyle name="Poznámka 4 4 6 5 3" xfId="30269" xr:uid="{00000000-0005-0000-0000-0000697F0000}"/>
    <cellStyle name="Poznámka 4 4 6 6" xfId="30270" xr:uid="{00000000-0005-0000-0000-00006A7F0000}"/>
    <cellStyle name="Poznámka 4 4 6 6 2" xfId="30271" xr:uid="{00000000-0005-0000-0000-00006B7F0000}"/>
    <cellStyle name="Poznámka 4 4 6 6 3" xfId="30272" xr:uid="{00000000-0005-0000-0000-00006C7F0000}"/>
    <cellStyle name="Poznámka 4 4 6 7" xfId="30273" xr:uid="{00000000-0005-0000-0000-00006D7F0000}"/>
    <cellStyle name="Poznámka 4 4 6 7 2" xfId="30274" xr:uid="{00000000-0005-0000-0000-00006E7F0000}"/>
    <cellStyle name="Poznámka 4 4 6 8" xfId="30275" xr:uid="{00000000-0005-0000-0000-00006F7F0000}"/>
    <cellStyle name="Poznámka 4 4 6 8 2" xfId="30276" xr:uid="{00000000-0005-0000-0000-0000707F0000}"/>
    <cellStyle name="Poznámka 4 4 6 9" xfId="30277" xr:uid="{00000000-0005-0000-0000-0000717F0000}"/>
    <cellStyle name="Poznámka 4 4 6 9 2" xfId="30278" xr:uid="{00000000-0005-0000-0000-0000727F0000}"/>
    <cellStyle name="Poznámka 4 4 7" xfId="30279" xr:uid="{00000000-0005-0000-0000-0000737F0000}"/>
    <cellStyle name="Poznámka 4 4 7 10" xfId="30280" xr:uid="{00000000-0005-0000-0000-0000747F0000}"/>
    <cellStyle name="Poznámka 4 4 7 2" xfId="30281" xr:uid="{00000000-0005-0000-0000-0000757F0000}"/>
    <cellStyle name="Poznámka 4 4 7 2 2" xfId="30282" xr:uid="{00000000-0005-0000-0000-0000767F0000}"/>
    <cellStyle name="Poznámka 4 4 7 2 3" xfId="30283" xr:uid="{00000000-0005-0000-0000-0000777F0000}"/>
    <cellStyle name="Poznámka 4 4 7 3" xfId="30284" xr:uid="{00000000-0005-0000-0000-0000787F0000}"/>
    <cellStyle name="Poznámka 4 4 7 3 2" xfId="30285" xr:uid="{00000000-0005-0000-0000-0000797F0000}"/>
    <cellStyle name="Poznámka 4 4 7 3 3" xfId="30286" xr:uid="{00000000-0005-0000-0000-00007A7F0000}"/>
    <cellStyle name="Poznámka 4 4 7 4" xfId="30287" xr:uid="{00000000-0005-0000-0000-00007B7F0000}"/>
    <cellStyle name="Poznámka 4 4 7 4 2" xfId="30288" xr:uid="{00000000-0005-0000-0000-00007C7F0000}"/>
    <cellStyle name="Poznámka 4 4 7 4 3" xfId="30289" xr:uid="{00000000-0005-0000-0000-00007D7F0000}"/>
    <cellStyle name="Poznámka 4 4 7 5" xfId="30290" xr:uid="{00000000-0005-0000-0000-00007E7F0000}"/>
    <cellStyle name="Poznámka 4 4 7 5 2" xfId="30291" xr:uid="{00000000-0005-0000-0000-00007F7F0000}"/>
    <cellStyle name="Poznámka 4 4 7 5 3" xfId="30292" xr:uid="{00000000-0005-0000-0000-0000807F0000}"/>
    <cellStyle name="Poznámka 4 4 7 6" xfId="30293" xr:uid="{00000000-0005-0000-0000-0000817F0000}"/>
    <cellStyle name="Poznámka 4 4 7 6 2" xfId="30294" xr:uid="{00000000-0005-0000-0000-0000827F0000}"/>
    <cellStyle name="Poznámka 4 4 7 6 3" xfId="30295" xr:uid="{00000000-0005-0000-0000-0000837F0000}"/>
    <cellStyle name="Poznámka 4 4 7 7" xfId="30296" xr:uid="{00000000-0005-0000-0000-0000847F0000}"/>
    <cellStyle name="Poznámka 4 4 7 7 2" xfId="30297" xr:uid="{00000000-0005-0000-0000-0000857F0000}"/>
    <cellStyle name="Poznámka 4 4 7 8" xfId="30298" xr:uid="{00000000-0005-0000-0000-0000867F0000}"/>
    <cellStyle name="Poznámka 4 4 7 8 2" xfId="30299" xr:uid="{00000000-0005-0000-0000-0000877F0000}"/>
    <cellStyle name="Poznámka 4 4 7 9" xfId="30300" xr:uid="{00000000-0005-0000-0000-0000887F0000}"/>
    <cellStyle name="Poznámka 4 4 7 9 2" xfId="30301" xr:uid="{00000000-0005-0000-0000-0000897F0000}"/>
    <cellStyle name="Poznámka 4 4 8" xfId="30302" xr:uid="{00000000-0005-0000-0000-00008A7F0000}"/>
    <cellStyle name="Poznámka 4 4 8 10" xfId="30303" xr:uid="{00000000-0005-0000-0000-00008B7F0000}"/>
    <cellStyle name="Poznámka 4 4 8 10 2" xfId="30304" xr:uid="{00000000-0005-0000-0000-00008C7F0000}"/>
    <cellStyle name="Poznámka 4 4 8 11" xfId="30305" xr:uid="{00000000-0005-0000-0000-00008D7F0000}"/>
    <cellStyle name="Poznámka 4 4 8 2" xfId="30306" xr:uid="{00000000-0005-0000-0000-00008E7F0000}"/>
    <cellStyle name="Poznámka 4 4 8 2 2" xfId="30307" xr:uid="{00000000-0005-0000-0000-00008F7F0000}"/>
    <cellStyle name="Poznámka 4 4 8 2 3" xfId="30308" xr:uid="{00000000-0005-0000-0000-0000907F0000}"/>
    <cellStyle name="Poznámka 4 4 8 3" xfId="30309" xr:uid="{00000000-0005-0000-0000-0000917F0000}"/>
    <cellStyle name="Poznámka 4 4 8 3 2" xfId="30310" xr:uid="{00000000-0005-0000-0000-0000927F0000}"/>
    <cellStyle name="Poznámka 4 4 8 3 3" xfId="30311" xr:uid="{00000000-0005-0000-0000-0000937F0000}"/>
    <cellStyle name="Poznámka 4 4 8 4" xfId="30312" xr:uid="{00000000-0005-0000-0000-0000947F0000}"/>
    <cellStyle name="Poznámka 4 4 8 4 2" xfId="30313" xr:uid="{00000000-0005-0000-0000-0000957F0000}"/>
    <cellStyle name="Poznámka 4 4 8 4 3" xfId="30314" xr:uid="{00000000-0005-0000-0000-0000967F0000}"/>
    <cellStyle name="Poznámka 4 4 8 5" xfId="30315" xr:uid="{00000000-0005-0000-0000-0000977F0000}"/>
    <cellStyle name="Poznámka 4 4 8 5 2" xfId="30316" xr:uid="{00000000-0005-0000-0000-0000987F0000}"/>
    <cellStyle name="Poznámka 4 4 8 5 3" xfId="30317" xr:uid="{00000000-0005-0000-0000-0000997F0000}"/>
    <cellStyle name="Poznámka 4 4 8 6" xfId="30318" xr:uid="{00000000-0005-0000-0000-00009A7F0000}"/>
    <cellStyle name="Poznámka 4 4 8 6 2" xfId="30319" xr:uid="{00000000-0005-0000-0000-00009B7F0000}"/>
    <cellStyle name="Poznámka 4 4 8 6 3" xfId="30320" xr:uid="{00000000-0005-0000-0000-00009C7F0000}"/>
    <cellStyle name="Poznámka 4 4 8 7" xfId="30321" xr:uid="{00000000-0005-0000-0000-00009D7F0000}"/>
    <cellStyle name="Poznámka 4 4 8 7 2" xfId="30322" xr:uid="{00000000-0005-0000-0000-00009E7F0000}"/>
    <cellStyle name="Poznámka 4 4 8 7 3" xfId="30323" xr:uid="{00000000-0005-0000-0000-00009F7F0000}"/>
    <cellStyle name="Poznámka 4 4 8 8" xfId="30324" xr:uid="{00000000-0005-0000-0000-0000A07F0000}"/>
    <cellStyle name="Poznámka 4 4 8 8 2" xfId="30325" xr:uid="{00000000-0005-0000-0000-0000A17F0000}"/>
    <cellStyle name="Poznámka 4 4 8 9" xfId="30326" xr:uid="{00000000-0005-0000-0000-0000A27F0000}"/>
    <cellStyle name="Poznámka 4 4 8 9 2" xfId="30327" xr:uid="{00000000-0005-0000-0000-0000A37F0000}"/>
    <cellStyle name="Poznámka 4 4 9" xfId="30328" xr:uid="{00000000-0005-0000-0000-0000A47F0000}"/>
    <cellStyle name="Poznámka 4 4 9 2" xfId="30329" xr:uid="{00000000-0005-0000-0000-0000A57F0000}"/>
    <cellStyle name="Poznámka 4 5" xfId="30330" xr:uid="{00000000-0005-0000-0000-0000A67F0000}"/>
    <cellStyle name="Poznámka 4 5 10" xfId="30331" xr:uid="{00000000-0005-0000-0000-0000A77F0000}"/>
    <cellStyle name="Poznámka 4 5 2" xfId="30332" xr:uid="{00000000-0005-0000-0000-0000A87F0000}"/>
    <cellStyle name="Poznámka 4 5 2 2" xfId="30333" xr:uid="{00000000-0005-0000-0000-0000A97F0000}"/>
    <cellStyle name="Poznámka 4 5 2 3" xfId="30334" xr:uid="{00000000-0005-0000-0000-0000AA7F0000}"/>
    <cellStyle name="Poznámka 4 5 3" xfId="30335" xr:uid="{00000000-0005-0000-0000-0000AB7F0000}"/>
    <cellStyle name="Poznámka 4 5 3 2" xfId="30336" xr:uid="{00000000-0005-0000-0000-0000AC7F0000}"/>
    <cellStyle name="Poznámka 4 5 3 3" xfId="30337" xr:uid="{00000000-0005-0000-0000-0000AD7F0000}"/>
    <cellStyle name="Poznámka 4 5 4" xfId="30338" xr:uid="{00000000-0005-0000-0000-0000AE7F0000}"/>
    <cellStyle name="Poznámka 4 5 4 2" xfId="30339" xr:uid="{00000000-0005-0000-0000-0000AF7F0000}"/>
    <cellStyle name="Poznámka 4 5 4 3" xfId="30340" xr:uid="{00000000-0005-0000-0000-0000B07F0000}"/>
    <cellStyle name="Poznámka 4 5 5" xfId="30341" xr:uid="{00000000-0005-0000-0000-0000B17F0000}"/>
    <cellStyle name="Poznámka 4 5 5 2" xfId="30342" xr:uid="{00000000-0005-0000-0000-0000B27F0000}"/>
    <cellStyle name="Poznámka 4 5 5 3" xfId="30343" xr:uid="{00000000-0005-0000-0000-0000B37F0000}"/>
    <cellStyle name="Poznámka 4 5 6" xfId="30344" xr:uid="{00000000-0005-0000-0000-0000B47F0000}"/>
    <cellStyle name="Poznámka 4 5 6 2" xfId="30345" xr:uid="{00000000-0005-0000-0000-0000B57F0000}"/>
    <cellStyle name="Poznámka 4 5 6 3" xfId="30346" xr:uid="{00000000-0005-0000-0000-0000B67F0000}"/>
    <cellStyle name="Poznámka 4 5 7" xfId="30347" xr:uid="{00000000-0005-0000-0000-0000B77F0000}"/>
    <cellStyle name="Poznámka 4 5 7 2" xfId="30348" xr:uid="{00000000-0005-0000-0000-0000B87F0000}"/>
    <cellStyle name="Poznámka 4 5 8" xfId="30349" xr:uid="{00000000-0005-0000-0000-0000B97F0000}"/>
    <cellStyle name="Poznámka 4 5 8 2" xfId="30350" xr:uid="{00000000-0005-0000-0000-0000BA7F0000}"/>
    <cellStyle name="Poznámka 4 5 9" xfId="30351" xr:uid="{00000000-0005-0000-0000-0000BB7F0000}"/>
    <cellStyle name="Poznámka 4 5 9 2" xfId="30352" xr:uid="{00000000-0005-0000-0000-0000BC7F0000}"/>
    <cellStyle name="Poznámka 4 6" xfId="30353" xr:uid="{00000000-0005-0000-0000-0000BD7F0000}"/>
    <cellStyle name="Poznámka 4 6 10" xfId="30354" xr:uid="{00000000-0005-0000-0000-0000BE7F0000}"/>
    <cellStyle name="Poznámka 4 6 2" xfId="30355" xr:uid="{00000000-0005-0000-0000-0000BF7F0000}"/>
    <cellStyle name="Poznámka 4 6 2 2" xfId="30356" xr:uid="{00000000-0005-0000-0000-0000C07F0000}"/>
    <cellStyle name="Poznámka 4 6 2 3" xfId="30357" xr:uid="{00000000-0005-0000-0000-0000C17F0000}"/>
    <cellStyle name="Poznámka 4 6 3" xfId="30358" xr:uid="{00000000-0005-0000-0000-0000C27F0000}"/>
    <cellStyle name="Poznámka 4 6 3 2" xfId="30359" xr:uid="{00000000-0005-0000-0000-0000C37F0000}"/>
    <cellStyle name="Poznámka 4 6 3 3" xfId="30360" xr:uid="{00000000-0005-0000-0000-0000C47F0000}"/>
    <cellStyle name="Poznámka 4 6 4" xfId="30361" xr:uid="{00000000-0005-0000-0000-0000C57F0000}"/>
    <cellStyle name="Poznámka 4 6 4 2" xfId="30362" xr:uid="{00000000-0005-0000-0000-0000C67F0000}"/>
    <cellStyle name="Poznámka 4 6 4 3" xfId="30363" xr:uid="{00000000-0005-0000-0000-0000C77F0000}"/>
    <cellStyle name="Poznámka 4 6 5" xfId="30364" xr:uid="{00000000-0005-0000-0000-0000C87F0000}"/>
    <cellStyle name="Poznámka 4 6 5 2" xfId="30365" xr:uid="{00000000-0005-0000-0000-0000C97F0000}"/>
    <cellStyle name="Poznámka 4 6 5 3" xfId="30366" xr:uid="{00000000-0005-0000-0000-0000CA7F0000}"/>
    <cellStyle name="Poznámka 4 6 6" xfId="30367" xr:uid="{00000000-0005-0000-0000-0000CB7F0000}"/>
    <cellStyle name="Poznámka 4 6 6 2" xfId="30368" xr:uid="{00000000-0005-0000-0000-0000CC7F0000}"/>
    <cellStyle name="Poznámka 4 6 6 3" xfId="30369" xr:uid="{00000000-0005-0000-0000-0000CD7F0000}"/>
    <cellStyle name="Poznámka 4 6 7" xfId="30370" xr:uid="{00000000-0005-0000-0000-0000CE7F0000}"/>
    <cellStyle name="Poznámka 4 6 7 2" xfId="30371" xr:uid="{00000000-0005-0000-0000-0000CF7F0000}"/>
    <cellStyle name="Poznámka 4 6 8" xfId="30372" xr:uid="{00000000-0005-0000-0000-0000D07F0000}"/>
    <cellStyle name="Poznámka 4 6 8 2" xfId="30373" xr:uid="{00000000-0005-0000-0000-0000D17F0000}"/>
    <cellStyle name="Poznámka 4 6 9" xfId="30374" xr:uid="{00000000-0005-0000-0000-0000D27F0000}"/>
    <cellStyle name="Poznámka 4 6 9 2" xfId="30375" xr:uid="{00000000-0005-0000-0000-0000D37F0000}"/>
    <cellStyle name="Poznámka 4 7" xfId="30376" xr:uid="{00000000-0005-0000-0000-0000D47F0000}"/>
    <cellStyle name="Poznámka 4 7 10" xfId="30377" xr:uid="{00000000-0005-0000-0000-0000D57F0000}"/>
    <cellStyle name="Poznámka 4 7 2" xfId="30378" xr:uid="{00000000-0005-0000-0000-0000D67F0000}"/>
    <cellStyle name="Poznámka 4 7 2 2" xfId="30379" xr:uid="{00000000-0005-0000-0000-0000D77F0000}"/>
    <cellStyle name="Poznámka 4 7 2 3" xfId="30380" xr:uid="{00000000-0005-0000-0000-0000D87F0000}"/>
    <cellStyle name="Poznámka 4 7 3" xfId="30381" xr:uid="{00000000-0005-0000-0000-0000D97F0000}"/>
    <cellStyle name="Poznámka 4 7 3 2" xfId="30382" xr:uid="{00000000-0005-0000-0000-0000DA7F0000}"/>
    <cellStyle name="Poznámka 4 7 3 3" xfId="30383" xr:uid="{00000000-0005-0000-0000-0000DB7F0000}"/>
    <cellStyle name="Poznámka 4 7 4" xfId="30384" xr:uid="{00000000-0005-0000-0000-0000DC7F0000}"/>
    <cellStyle name="Poznámka 4 7 4 2" xfId="30385" xr:uid="{00000000-0005-0000-0000-0000DD7F0000}"/>
    <cellStyle name="Poznámka 4 7 4 3" xfId="30386" xr:uid="{00000000-0005-0000-0000-0000DE7F0000}"/>
    <cellStyle name="Poznámka 4 7 5" xfId="30387" xr:uid="{00000000-0005-0000-0000-0000DF7F0000}"/>
    <cellStyle name="Poznámka 4 7 5 2" xfId="30388" xr:uid="{00000000-0005-0000-0000-0000E07F0000}"/>
    <cellStyle name="Poznámka 4 7 5 3" xfId="30389" xr:uid="{00000000-0005-0000-0000-0000E17F0000}"/>
    <cellStyle name="Poznámka 4 7 6" xfId="30390" xr:uid="{00000000-0005-0000-0000-0000E27F0000}"/>
    <cellStyle name="Poznámka 4 7 6 2" xfId="30391" xr:uid="{00000000-0005-0000-0000-0000E37F0000}"/>
    <cellStyle name="Poznámka 4 7 6 3" xfId="30392" xr:uid="{00000000-0005-0000-0000-0000E47F0000}"/>
    <cellStyle name="Poznámka 4 7 7" xfId="30393" xr:uid="{00000000-0005-0000-0000-0000E57F0000}"/>
    <cellStyle name="Poznámka 4 7 7 2" xfId="30394" xr:uid="{00000000-0005-0000-0000-0000E67F0000}"/>
    <cellStyle name="Poznámka 4 7 8" xfId="30395" xr:uid="{00000000-0005-0000-0000-0000E77F0000}"/>
    <cellStyle name="Poznámka 4 7 8 2" xfId="30396" xr:uid="{00000000-0005-0000-0000-0000E87F0000}"/>
    <cellStyle name="Poznámka 4 7 9" xfId="30397" xr:uid="{00000000-0005-0000-0000-0000E97F0000}"/>
    <cellStyle name="Poznámka 4 7 9 2" xfId="30398" xr:uid="{00000000-0005-0000-0000-0000EA7F0000}"/>
    <cellStyle name="Poznámka 4 8" xfId="30399" xr:uid="{00000000-0005-0000-0000-0000EB7F0000}"/>
    <cellStyle name="Poznámka 4 8 10" xfId="30400" xr:uid="{00000000-0005-0000-0000-0000EC7F0000}"/>
    <cellStyle name="Poznámka 4 8 2" xfId="30401" xr:uid="{00000000-0005-0000-0000-0000ED7F0000}"/>
    <cellStyle name="Poznámka 4 8 2 2" xfId="30402" xr:uid="{00000000-0005-0000-0000-0000EE7F0000}"/>
    <cellStyle name="Poznámka 4 8 2 3" xfId="30403" xr:uid="{00000000-0005-0000-0000-0000EF7F0000}"/>
    <cellStyle name="Poznámka 4 8 3" xfId="30404" xr:uid="{00000000-0005-0000-0000-0000F07F0000}"/>
    <cellStyle name="Poznámka 4 8 3 2" xfId="30405" xr:uid="{00000000-0005-0000-0000-0000F17F0000}"/>
    <cellStyle name="Poznámka 4 8 3 3" xfId="30406" xr:uid="{00000000-0005-0000-0000-0000F27F0000}"/>
    <cellStyle name="Poznámka 4 8 4" xfId="30407" xr:uid="{00000000-0005-0000-0000-0000F37F0000}"/>
    <cellStyle name="Poznámka 4 8 4 2" xfId="30408" xr:uid="{00000000-0005-0000-0000-0000F47F0000}"/>
    <cellStyle name="Poznámka 4 8 4 3" xfId="30409" xr:uid="{00000000-0005-0000-0000-0000F57F0000}"/>
    <cellStyle name="Poznámka 4 8 5" xfId="30410" xr:uid="{00000000-0005-0000-0000-0000F67F0000}"/>
    <cellStyle name="Poznámka 4 8 5 2" xfId="30411" xr:uid="{00000000-0005-0000-0000-0000F77F0000}"/>
    <cellStyle name="Poznámka 4 8 5 3" xfId="30412" xr:uid="{00000000-0005-0000-0000-0000F87F0000}"/>
    <cellStyle name="Poznámka 4 8 6" xfId="30413" xr:uid="{00000000-0005-0000-0000-0000F97F0000}"/>
    <cellStyle name="Poznámka 4 8 6 2" xfId="30414" xr:uid="{00000000-0005-0000-0000-0000FA7F0000}"/>
    <cellStyle name="Poznámka 4 8 6 3" xfId="30415" xr:uid="{00000000-0005-0000-0000-0000FB7F0000}"/>
    <cellStyle name="Poznámka 4 8 7" xfId="30416" xr:uid="{00000000-0005-0000-0000-0000FC7F0000}"/>
    <cellStyle name="Poznámka 4 8 7 2" xfId="30417" xr:uid="{00000000-0005-0000-0000-0000FD7F0000}"/>
    <cellStyle name="Poznámka 4 8 8" xfId="30418" xr:uid="{00000000-0005-0000-0000-0000FE7F0000}"/>
    <cellStyle name="Poznámka 4 8 8 2" xfId="30419" xr:uid="{00000000-0005-0000-0000-0000FF7F0000}"/>
    <cellStyle name="Poznámka 4 8 9" xfId="30420" xr:uid="{00000000-0005-0000-0000-000000800000}"/>
    <cellStyle name="Poznámka 4 8 9 2" xfId="30421" xr:uid="{00000000-0005-0000-0000-000001800000}"/>
    <cellStyle name="Poznámka 4 9" xfId="30422" xr:uid="{00000000-0005-0000-0000-000002800000}"/>
    <cellStyle name="Poznámka 4 9 10" xfId="30423" xr:uid="{00000000-0005-0000-0000-000003800000}"/>
    <cellStyle name="Poznámka 4 9 2" xfId="30424" xr:uid="{00000000-0005-0000-0000-000004800000}"/>
    <cellStyle name="Poznámka 4 9 2 2" xfId="30425" xr:uid="{00000000-0005-0000-0000-000005800000}"/>
    <cellStyle name="Poznámka 4 9 2 3" xfId="30426" xr:uid="{00000000-0005-0000-0000-000006800000}"/>
    <cellStyle name="Poznámka 4 9 3" xfId="30427" xr:uid="{00000000-0005-0000-0000-000007800000}"/>
    <cellStyle name="Poznámka 4 9 3 2" xfId="30428" xr:uid="{00000000-0005-0000-0000-000008800000}"/>
    <cellStyle name="Poznámka 4 9 3 3" xfId="30429" xr:uid="{00000000-0005-0000-0000-000009800000}"/>
    <cellStyle name="Poznámka 4 9 4" xfId="30430" xr:uid="{00000000-0005-0000-0000-00000A800000}"/>
    <cellStyle name="Poznámka 4 9 4 2" xfId="30431" xr:uid="{00000000-0005-0000-0000-00000B800000}"/>
    <cellStyle name="Poznámka 4 9 4 3" xfId="30432" xr:uid="{00000000-0005-0000-0000-00000C800000}"/>
    <cellStyle name="Poznámka 4 9 5" xfId="30433" xr:uid="{00000000-0005-0000-0000-00000D800000}"/>
    <cellStyle name="Poznámka 4 9 5 2" xfId="30434" xr:uid="{00000000-0005-0000-0000-00000E800000}"/>
    <cellStyle name="Poznámka 4 9 5 3" xfId="30435" xr:uid="{00000000-0005-0000-0000-00000F800000}"/>
    <cellStyle name="Poznámka 4 9 6" xfId="30436" xr:uid="{00000000-0005-0000-0000-000010800000}"/>
    <cellStyle name="Poznámka 4 9 6 2" xfId="30437" xr:uid="{00000000-0005-0000-0000-000011800000}"/>
    <cellStyle name="Poznámka 4 9 6 3" xfId="30438" xr:uid="{00000000-0005-0000-0000-000012800000}"/>
    <cellStyle name="Poznámka 4 9 7" xfId="30439" xr:uid="{00000000-0005-0000-0000-000013800000}"/>
    <cellStyle name="Poznámka 4 9 7 2" xfId="30440" xr:uid="{00000000-0005-0000-0000-000014800000}"/>
    <cellStyle name="Poznámka 4 9 8" xfId="30441" xr:uid="{00000000-0005-0000-0000-000015800000}"/>
    <cellStyle name="Poznámka 4 9 8 2" xfId="30442" xr:uid="{00000000-0005-0000-0000-000016800000}"/>
    <cellStyle name="Poznámka 4 9 9" xfId="30443" xr:uid="{00000000-0005-0000-0000-000017800000}"/>
    <cellStyle name="Poznámka 4 9 9 2" xfId="30444" xr:uid="{00000000-0005-0000-0000-000018800000}"/>
    <cellStyle name="Poznámka 5" xfId="30445" xr:uid="{00000000-0005-0000-0000-000019800000}"/>
    <cellStyle name="Poznámka 5 10" xfId="30446" xr:uid="{00000000-0005-0000-0000-00001A800000}"/>
    <cellStyle name="Poznámka 5 10 2" xfId="30447" xr:uid="{00000000-0005-0000-0000-00001B800000}"/>
    <cellStyle name="Poznámka 5 11" xfId="30448" xr:uid="{00000000-0005-0000-0000-00001C800000}"/>
    <cellStyle name="Poznámka 5 11 2" xfId="30449" xr:uid="{00000000-0005-0000-0000-00001D800000}"/>
    <cellStyle name="Poznámka 5 11 3" xfId="30450" xr:uid="{00000000-0005-0000-0000-00001E800000}"/>
    <cellStyle name="Poznámka 5 12" xfId="30451" xr:uid="{00000000-0005-0000-0000-00001F800000}"/>
    <cellStyle name="Poznámka 5 12 2" xfId="30452" xr:uid="{00000000-0005-0000-0000-000020800000}"/>
    <cellStyle name="Poznámka 5 12 3" xfId="30453" xr:uid="{00000000-0005-0000-0000-000021800000}"/>
    <cellStyle name="Poznámka 5 13" xfId="30454" xr:uid="{00000000-0005-0000-0000-000022800000}"/>
    <cellStyle name="Poznámka 5 13 2" xfId="30455" xr:uid="{00000000-0005-0000-0000-000023800000}"/>
    <cellStyle name="Poznámka 5 14" xfId="30456" xr:uid="{00000000-0005-0000-0000-000024800000}"/>
    <cellStyle name="Poznámka 5 14 2" xfId="30457" xr:uid="{00000000-0005-0000-0000-000025800000}"/>
    <cellStyle name="Poznámka 5 15" xfId="30458" xr:uid="{00000000-0005-0000-0000-000026800000}"/>
    <cellStyle name="Poznámka 5 15 2" xfId="30459" xr:uid="{00000000-0005-0000-0000-000027800000}"/>
    <cellStyle name="Poznámka 5 2" xfId="30460" xr:uid="{00000000-0005-0000-0000-000028800000}"/>
    <cellStyle name="Poznámka 5 2 10" xfId="30461" xr:uid="{00000000-0005-0000-0000-000029800000}"/>
    <cellStyle name="Poznámka 5 2 10 2" xfId="30462" xr:uid="{00000000-0005-0000-0000-00002A800000}"/>
    <cellStyle name="Poznámka 5 2 10 3" xfId="30463" xr:uid="{00000000-0005-0000-0000-00002B800000}"/>
    <cellStyle name="Poznámka 5 2 11" xfId="30464" xr:uid="{00000000-0005-0000-0000-00002C800000}"/>
    <cellStyle name="Poznámka 5 2 11 2" xfId="30465" xr:uid="{00000000-0005-0000-0000-00002D800000}"/>
    <cellStyle name="Poznámka 5 2 11 3" xfId="30466" xr:uid="{00000000-0005-0000-0000-00002E800000}"/>
    <cellStyle name="Poznámka 5 2 12" xfId="30467" xr:uid="{00000000-0005-0000-0000-00002F800000}"/>
    <cellStyle name="Poznámka 5 2 12 2" xfId="30468" xr:uid="{00000000-0005-0000-0000-000030800000}"/>
    <cellStyle name="Poznámka 5 2 13" xfId="30469" xr:uid="{00000000-0005-0000-0000-000031800000}"/>
    <cellStyle name="Poznámka 5 2 13 2" xfId="30470" xr:uid="{00000000-0005-0000-0000-000032800000}"/>
    <cellStyle name="Poznámka 5 2 14" xfId="30471" xr:uid="{00000000-0005-0000-0000-000033800000}"/>
    <cellStyle name="Poznámka 5 2 14 2" xfId="30472" xr:uid="{00000000-0005-0000-0000-000034800000}"/>
    <cellStyle name="Poznámka 5 2 2" xfId="30473" xr:uid="{00000000-0005-0000-0000-000035800000}"/>
    <cellStyle name="Poznámka 5 2 2 10" xfId="30474" xr:uid="{00000000-0005-0000-0000-000036800000}"/>
    <cellStyle name="Poznámka 5 2 2 10 2" xfId="30475" xr:uid="{00000000-0005-0000-0000-000037800000}"/>
    <cellStyle name="Poznámka 5 2 2 10 3" xfId="30476" xr:uid="{00000000-0005-0000-0000-000038800000}"/>
    <cellStyle name="Poznámka 5 2 2 11" xfId="30477" xr:uid="{00000000-0005-0000-0000-000039800000}"/>
    <cellStyle name="Poznámka 5 2 2 11 2" xfId="30478" xr:uid="{00000000-0005-0000-0000-00003A800000}"/>
    <cellStyle name="Poznámka 5 2 2 11 3" xfId="30479" xr:uid="{00000000-0005-0000-0000-00003B800000}"/>
    <cellStyle name="Poznámka 5 2 2 12" xfId="30480" xr:uid="{00000000-0005-0000-0000-00003C800000}"/>
    <cellStyle name="Poznámka 5 2 2 12 2" xfId="30481" xr:uid="{00000000-0005-0000-0000-00003D800000}"/>
    <cellStyle name="Poznámka 5 2 2 12 3" xfId="30482" xr:uid="{00000000-0005-0000-0000-00003E800000}"/>
    <cellStyle name="Poznámka 5 2 2 13" xfId="30483" xr:uid="{00000000-0005-0000-0000-00003F800000}"/>
    <cellStyle name="Poznámka 5 2 2 13 2" xfId="30484" xr:uid="{00000000-0005-0000-0000-000040800000}"/>
    <cellStyle name="Poznámka 5 2 2 14" xfId="30485" xr:uid="{00000000-0005-0000-0000-000041800000}"/>
    <cellStyle name="Poznámka 5 2 2 14 2" xfId="30486" xr:uid="{00000000-0005-0000-0000-000042800000}"/>
    <cellStyle name="Poznámka 5 2 2 15" xfId="30487" xr:uid="{00000000-0005-0000-0000-000043800000}"/>
    <cellStyle name="Poznámka 5 2 2 15 2" xfId="30488" xr:uid="{00000000-0005-0000-0000-000044800000}"/>
    <cellStyle name="Poznámka 5 2 2 2" xfId="30489" xr:uid="{00000000-0005-0000-0000-000045800000}"/>
    <cellStyle name="Poznámka 5 2 2 2 10" xfId="30490" xr:uid="{00000000-0005-0000-0000-000046800000}"/>
    <cellStyle name="Poznámka 5 2 2 2 2" xfId="30491" xr:uid="{00000000-0005-0000-0000-000047800000}"/>
    <cellStyle name="Poznámka 5 2 2 2 2 2" xfId="30492" xr:uid="{00000000-0005-0000-0000-000048800000}"/>
    <cellStyle name="Poznámka 5 2 2 2 2 3" xfId="30493" xr:uid="{00000000-0005-0000-0000-000049800000}"/>
    <cellStyle name="Poznámka 5 2 2 2 3" xfId="30494" xr:uid="{00000000-0005-0000-0000-00004A800000}"/>
    <cellStyle name="Poznámka 5 2 2 2 3 2" xfId="30495" xr:uid="{00000000-0005-0000-0000-00004B800000}"/>
    <cellStyle name="Poznámka 5 2 2 2 3 3" xfId="30496" xr:uid="{00000000-0005-0000-0000-00004C800000}"/>
    <cellStyle name="Poznámka 5 2 2 2 4" xfId="30497" xr:uid="{00000000-0005-0000-0000-00004D800000}"/>
    <cellStyle name="Poznámka 5 2 2 2 4 2" xfId="30498" xr:uid="{00000000-0005-0000-0000-00004E800000}"/>
    <cellStyle name="Poznámka 5 2 2 2 4 3" xfId="30499" xr:uid="{00000000-0005-0000-0000-00004F800000}"/>
    <cellStyle name="Poznámka 5 2 2 2 5" xfId="30500" xr:uid="{00000000-0005-0000-0000-000050800000}"/>
    <cellStyle name="Poznámka 5 2 2 2 5 2" xfId="30501" xr:uid="{00000000-0005-0000-0000-000051800000}"/>
    <cellStyle name="Poznámka 5 2 2 2 5 3" xfId="30502" xr:uid="{00000000-0005-0000-0000-000052800000}"/>
    <cellStyle name="Poznámka 5 2 2 2 6" xfId="30503" xr:uid="{00000000-0005-0000-0000-000053800000}"/>
    <cellStyle name="Poznámka 5 2 2 2 6 2" xfId="30504" xr:uid="{00000000-0005-0000-0000-000054800000}"/>
    <cellStyle name="Poznámka 5 2 2 2 6 3" xfId="30505" xr:uid="{00000000-0005-0000-0000-000055800000}"/>
    <cellStyle name="Poznámka 5 2 2 2 7" xfId="30506" xr:uid="{00000000-0005-0000-0000-000056800000}"/>
    <cellStyle name="Poznámka 5 2 2 2 7 2" xfId="30507" xr:uid="{00000000-0005-0000-0000-000057800000}"/>
    <cellStyle name="Poznámka 5 2 2 2 8" xfId="30508" xr:uid="{00000000-0005-0000-0000-000058800000}"/>
    <cellStyle name="Poznámka 5 2 2 2 8 2" xfId="30509" xr:uid="{00000000-0005-0000-0000-000059800000}"/>
    <cellStyle name="Poznámka 5 2 2 2 9" xfId="30510" xr:uid="{00000000-0005-0000-0000-00005A800000}"/>
    <cellStyle name="Poznámka 5 2 2 2 9 2" xfId="30511" xr:uid="{00000000-0005-0000-0000-00005B800000}"/>
    <cellStyle name="Poznámka 5 2 2 3" xfId="30512" xr:uid="{00000000-0005-0000-0000-00005C800000}"/>
    <cellStyle name="Poznámka 5 2 2 3 10" xfId="30513" xr:uid="{00000000-0005-0000-0000-00005D800000}"/>
    <cellStyle name="Poznámka 5 2 2 3 2" xfId="30514" xr:uid="{00000000-0005-0000-0000-00005E800000}"/>
    <cellStyle name="Poznámka 5 2 2 3 2 2" xfId="30515" xr:uid="{00000000-0005-0000-0000-00005F800000}"/>
    <cellStyle name="Poznámka 5 2 2 3 2 3" xfId="30516" xr:uid="{00000000-0005-0000-0000-000060800000}"/>
    <cellStyle name="Poznámka 5 2 2 3 3" xfId="30517" xr:uid="{00000000-0005-0000-0000-000061800000}"/>
    <cellStyle name="Poznámka 5 2 2 3 3 2" xfId="30518" xr:uid="{00000000-0005-0000-0000-000062800000}"/>
    <cellStyle name="Poznámka 5 2 2 3 3 3" xfId="30519" xr:uid="{00000000-0005-0000-0000-000063800000}"/>
    <cellStyle name="Poznámka 5 2 2 3 4" xfId="30520" xr:uid="{00000000-0005-0000-0000-000064800000}"/>
    <cellStyle name="Poznámka 5 2 2 3 4 2" xfId="30521" xr:uid="{00000000-0005-0000-0000-000065800000}"/>
    <cellStyle name="Poznámka 5 2 2 3 4 3" xfId="30522" xr:uid="{00000000-0005-0000-0000-000066800000}"/>
    <cellStyle name="Poznámka 5 2 2 3 5" xfId="30523" xr:uid="{00000000-0005-0000-0000-000067800000}"/>
    <cellStyle name="Poznámka 5 2 2 3 5 2" xfId="30524" xr:uid="{00000000-0005-0000-0000-000068800000}"/>
    <cellStyle name="Poznámka 5 2 2 3 5 3" xfId="30525" xr:uid="{00000000-0005-0000-0000-000069800000}"/>
    <cellStyle name="Poznámka 5 2 2 3 6" xfId="30526" xr:uid="{00000000-0005-0000-0000-00006A800000}"/>
    <cellStyle name="Poznámka 5 2 2 3 6 2" xfId="30527" xr:uid="{00000000-0005-0000-0000-00006B800000}"/>
    <cellStyle name="Poznámka 5 2 2 3 6 3" xfId="30528" xr:uid="{00000000-0005-0000-0000-00006C800000}"/>
    <cellStyle name="Poznámka 5 2 2 3 7" xfId="30529" xr:uid="{00000000-0005-0000-0000-00006D800000}"/>
    <cellStyle name="Poznámka 5 2 2 3 7 2" xfId="30530" xr:uid="{00000000-0005-0000-0000-00006E800000}"/>
    <cellStyle name="Poznámka 5 2 2 3 8" xfId="30531" xr:uid="{00000000-0005-0000-0000-00006F800000}"/>
    <cellStyle name="Poznámka 5 2 2 3 8 2" xfId="30532" xr:uid="{00000000-0005-0000-0000-000070800000}"/>
    <cellStyle name="Poznámka 5 2 2 3 9" xfId="30533" xr:uid="{00000000-0005-0000-0000-000071800000}"/>
    <cellStyle name="Poznámka 5 2 2 3 9 2" xfId="30534" xr:uid="{00000000-0005-0000-0000-000072800000}"/>
    <cellStyle name="Poznámka 5 2 2 4" xfId="30535" xr:uid="{00000000-0005-0000-0000-000073800000}"/>
    <cellStyle name="Poznámka 5 2 2 4 10" xfId="30536" xr:uid="{00000000-0005-0000-0000-000074800000}"/>
    <cellStyle name="Poznámka 5 2 2 4 2" xfId="30537" xr:uid="{00000000-0005-0000-0000-000075800000}"/>
    <cellStyle name="Poznámka 5 2 2 4 2 2" xfId="30538" xr:uid="{00000000-0005-0000-0000-000076800000}"/>
    <cellStyle name="Poznámka 5 2 2 4 2 3" xfId="30539" xr:uid="{00000000-0005-0000-0000-000077800000}"/>
    <cellStyle name="Poznámka 5 2 2 4 3" xfId="30540" xr:uid="{00000000-0005-0000-0000-000078800000}"/>
    <cellStyle name="Poznámka 5 2 2 4 3 2" xfId="30541" xr:uid="{00000000-0005-0000-0000-000079800000}"/>
    <cellStyle name="Poznámka 5 2 2 4 3 3" xfId="30542" xr:uid="{00000000-0005-0000-0000-00007A800000}"/>
    <cellStyle name="Poznámka 5 2 2 4 4" xfId="30543" xr:uid="{00000000-0005-0000-0000-00007B800000}"/>
    <cellStyle name="Poznámka 5 2 2 4 4 2" xfId="30544" xr:uid="{00000000-0005-0000-0000-00007C800000}"/>
    <cellStyle name="Poznámka 5 2 2 4 4 3" xfId="30545" xr:uid="{00000000-0005-0000-0000-00007D800000}"/>
    <cellStyle name="Poznámka 5 2 2 4 5" xfId="30546" xr:uid="{00000000-0005-0000-0000-00007E800000}"/>
    <cellStyle name="Poznámka 5 2 2 4 5 2" xfId="30547" xr:uid="{00000000-0005-0000-0000-00007F800000}"/>
    <cellStyle name="Poznámka 5 2 2 4 5 3" xfId="30548" xr:uid="{00000000-0005-0000-0000-000080800000}"/>
    <cellStyle name="Poznámka 5 2 2 4 6" xfId="30549" xr:uid="{00000000-0005-0000-0000-000081800000}"/>
    <cellStyle name="Poznámka 5 2 2 4 6 2" xfId="30550" xr:uid="{00000000-0005-0000-0000-000082800000}"/>
    <cellStyle name="Poznámka 5 2 2 4 6 3" xfId="30551" xr:uid="{00000000-0005-0000-0000-000083800000}"/>
    <cellStyle name="Poznámka 5 2 2 4 7" xfId="30552" xr:uid="{00000000-0005-0000-0000-000084800000}"/>
    <cellStyle name="Poznámka 5 2 2 4 7 2" xfId="30553" xr:uid="{00000000-0005-0000-0000-000085800000}"/>
    <cellStyle name="Poznámka 5 2 2 4 8" xfId="30554" xr:uid="{00000000-0005-0000-0000-000086800000}"/>
    <cellStyle name="Poznámka 5 2 2 4 8 2" xfId="30555" xr:uid="{00000000-0005-0000-0000-000087800000}"/>
    <cellStyle name="Poznámka 5 2 2 4 9" xfId="30556" xr:uid="{00000000-0005-0000-0000-000088800000}"/>
    <cellStyle name="Poznámka 5 2 2 4 9 2" xfId="30557" xr:uid="{00000000-0005-0000-0000-000089800000}"/>
    <cellStyle name="Poznámka 5 2 2 5" xfId="30558" xr:uid="{00000000-0005-0000-0000-00008A800000}"/>
    <cellStyle name="Poznámka 5 2 2 5 10" xfId="30559" xr:uid="{00000000-0005-0000-0000-00008B800000}"/>
    <cellStyle name="Poznámka 5 2 2 5 2" xfId="30560" xr:uid="{00000000-0005-0000-0000-00008C800000}"/>
    <cellStyle name="Poznámka 5 2 2 5 2 2" xfId="30561" xr:uid="{00000000-0005-0000-0000-00008D800000}"/>
    <cellStyle name="Poznámka 5 2 2 5 2 3" xfId="30562" xr:uid="{00000000-0005-0000-0000-00008E800000}"/>
    <cellStyle name="Poznámka 5 2 2 5 3" xfId="30563" xr:uid="{00000000-0005-0000-0000-00008F800000}"/>
    <cellStyle name="Poznámka 5 2 2 5 3 2" xfId="30564" xr:uid="{00000000-0005-0000-0000-000090800000}"/>
    <cellStyle name="Poznámka 5 2 2 5 3 3" xfId="30565" xr:uid="{00000000-0005-0000-0000-000091800000}"/>
    <cellStyle name="Poznámka 5 2 2 5 4" xfId="30566" xr:uid="{00000000-0005-0000-0000-000092800000}"/>
    <cellStyle name="Poznámka 5 2 2 5 4 2" xfId="30567" xr:uid="{00000000-0005-0000-0000-000093800000}"/>
    <cellStyle name="Poznámka 5 2 2 5 4 3" xfId="30568" xr:uid="{00000000-0005-0000-0000-000094800000}"/>
    <cellStyle name="Poznámka 5 2 2 5 5" xfId="30569" xr:uid="{00000000-0005-0000-0000-000095800000}"/>
    <cellStyle name="Poznámka 5 2 2 5 5 2" xfId="30570" xr:uid="{00000000-0005-0000-0000-000096800000}"/>
    <cellStyle name="Poznámka 5 2 2 5 5 3" xfId="30571" xr:uid="{00000000-0005-0000-0000-000097800000}"/>
    <cellStyle name="Poznámka 5 2 2 5 6" xfId="30572" xr:uid="{00000000-0005-0000-0000-000098800000}"/>
    <cellStyle name="Poznámka 5 2 2 5 6 2" xfId="30573" xr:uid="{00000000-0005-0000-0000-000099800000}"/>
    <cellStyle name="Poznámka 5 2 2 5 6 3" xfId="30574" xr:uid="{00000000-0005-0000-0000-00009A800000}"/>
    <cellStyle name="Poznámka 5 2 2 5 7" xfId="30575" xr:uid="{00000000-0005-0000-0000-00009B800000}"/>
    <cellStyle name="Poznámka 5 2 2 5 7 2" xfId="30576" xr:uid="{00000000-0005-0000-0000-00009C800000}"/>
    <cellStyle name="Poznámka 5 2 2 5 8" xfId="30577" xr:uid="{00000000-0005-0000-0000-00009D800000}"/>
    <cellStyle name="Poznámka 5 2 2 5 8 2" xfId="30578" xr:uid="{00000000-0005-0000-0000-00009E800000}"/>
    <cellStyle name="Poznámka 5 2 2 5 9" xfId="30579" xr:uid="{00000000-0005-0000-0000-00009F800000}"/>
    <cellStyle name="Poznámka 5 2 2 5 9 2" xfId="30580" xr:uid="{00000000-0005-0000-0000-0000A0800000}"/>
    <cellStyle name="Poznámka 5 2 2 6" xfId="30581" xr:uid="{00000000-0005-0000-0000-0000A1800000}"/>
    <cellStyle name="Poznámka 5 2 2 6 10" xfId="30582" xr:uid="{00000000-0005-0000-0000-0000A2800000}"/>
    <cellStyle name="Poznámka 5 2 2 6 2" xfId="30583" xr:uid="{00000000-0005-0000-0000-0000A3800000}"/>
    <cellStyle name="Poznámka 5 2 2 6 2 2" xfId="30584" xr:uid="{00000000-0005-0000-0000-0000A4800000}"/>
    <cellStyle name="Poznámka 5 2 2 6 2 3" xfId="30585" xr:uid="{00000000-0005-0000-0000-0000A5800000}"/>
    <cellStyle name="Poznámka 5 2 2 6 3" xfId="30586" xr:uid="{00000000-0005-0000-0000-0000A6800000}"/>
    <cellStyle name="Poznámka 5 2 2 6 3 2" xfId="30587" xr:uid="{00000000-0005-0000-0000-0000A7800000}"/>
    <cellStyle name="Poznámka 5 2 2 6 3 3" xfId="30588" xr:uid="{00000000-0005-0000-0000-0000A8800000}"/>
    <cellStyle name="Poznámka 5 2 2 6 4" xfId="30589" xr:uid="{00000000-0005-0000-0000-0000A9800000}"/>
    <cellStyle name="Poznámka 5 2 2 6 4 2" xfId="30590" xr:uid="{00000000-0005-0000-0000-0000AA800000}"/>
    <cellStyle name="Poznámka 5 2 2 6 4 3" xfId="30591" xr:uid="{00000000-0005-0000-0000-0000AB800000}"/>
    <cellStyle name="Poznámka 5 2 2 6 5" xfId="30592" xr:uid="{00000000-0005-0000-0000-0000AC800000}"/>
    <cellStyle name="Poznámka 5 2 2 6 5 2" xfId="30593" xr:uid="{00000000-0005-0000-0000-0000AD800000}"/>
    <cellStyle name="Poznámka 5 2 2 6 5 3" xfId="30594" xr:uid="{00000000-0005-0000-0000-0000AE800000}"/>
    <cellStyle name="Poznámka 5 2 2 6 6" xfId="30595" xr:uid="{00000000-0005-0000-0000-0000AF800000}"/>
    <cellStyle name="Poznámka 5 2 2 6 6 2" xfId="30596" xr:uid="{00000000-0005-0000-0000-0000B0800000}"/>
    <cellStyle name="Poznámka 5 2 2 6 6 3" xfId="30597" xr:uid="{00000000-0005-0000-0000-0000B1800000}"/>
    <cellStyle name="Poznámka 5 2 2 6 7" xfId="30598" xr:uid="{00000000-0005-0000-0000-0000B2800000}"/>
    <cellStyle name="Poznámka 5 2 2 6 7 2" xfId="30599" xr:uid="{00000000-0005-0000-0000-0000B3800000}"/>
    <cellStyle name="Poznámka 5 2 2 6 8" xfId="30600" xr:uid="{00000000-0005-0000-0000-0000B4800000}"/>
    <cellStyle name="Poznámka 5 2 2 6 8 2" xfId="30601" xr:uid="{00000000-0005-0000-0000-0000B5800000}"/>
    <cellStyle name="Poznámka 5 2 2 6 9" xfId="30602" xr:uid="{00000000-0005-0000-0000-0000B6800000}"/>
    <cellStyle name="Poznámka 5 2 2 6 9 2" xfId="30603" xr:uid="{00000000-0005-0000-0000-0000B7800000}"/>
    <cellStyle name="Poznámka 5 2 2 7" xfId="30604" xr:uid="{00000000-0005-0000-0000-0000B8800000}"/>
    <cellStyle name="Poznámka 5 2 2 7 10" xfId="30605" xr:uid="{00000000-0005-0000-0000-0000B9800000}"/>
    <cellStyle name="Poznámka 5 2 2 7 2" xfId="30606" xr:uid="{00000000-0005-0000-0000-0000BA800000}"/>
    <cellStyle name="Poznámka 5 2 2 7 2 2" xfId="30607" xr:uid="{00000000-0005-0000-0000-0000BB800000}"/>
    <cellStyle name="Poznámka 5 2 2 7 2 3" xfId="30608" xr:uid="{00000000-0005-0000-0000-0000BC800000}"/>
    <cellStyle name="Poznámka 5 2 2 7 3" xfId="30609" xr:uid="{00000000-0005-0000-0000-0000BD800000}"/>
    <cellStyle name="Poznámka 5 2 2 7 3 2" xfId="30610" xr:uid="{00000000-0005-0000-0000-0000BE800000}"/>
    <cellStyle name="Poznámka 5 2 2 7 3 3" xfId="30611" xr:uid="{00000000-0005-0000-0000-0000BF800000}"/>
    <cellStyle name="Poznámka 5 2 2 7 4" xfId="30612" xr:uid="{00000000-0005-0000-0000-0000C0800000}"/>
    <cellStyle name="Poznámka 5 2 2 7 4 2" xfId="30613" xr:uid="{00000000-0005-0000-0000-0000C1800000}"/>
    <cellStyle name="Poznámka 5 2 2 7 4 3" xfId="30614" xr:uid="{00000000-0005-0000-0000-0000C2800000}"/>
    <cellStyle name="Poznámka 5 2 2 7 5" xfId="30615" xr:uid="{00000000-0005-0000-0000-0000C3800000}"/>
    <cellStyle name="Poznámka 5 2 2 7 5 2" xfId="30616" xr:uid="{00000000-0005-0000-0000-0000C4800000}"/>
    <cellStyle name="Poznámka 5 2 2 7 5 3" xfId="30617" xr:uid="{00000000-0005-0000-0000-0000C5800000}"/>
    <cellStyle name="Poznámka 5 2 2 7 6" xfId="30618" xr:uid="{00000000-0005-0000-0000-0000C6800000}"/>
    <cellStyle name="Poznámka 5 2 2 7 6 2" xfId="30619" xr:uid="{00000000-0005-0000-0000-0000C7800000}"/>
    <cellStyle name="Poznámka 5 2 2 7 6 3" xfId="30620" xr:uid="{00000000-0005-0000-0000-0000C8800000}"/>
    <cellStyle name="Poznámka 5 2 2 7 7" xfId="30621" xr:uid="{00000000-0005-0000-0000-0000C9800000}"/>
    <cellStyle name="Poznámka 5 2 2 7 7 2" xfId="30622" xr:uid="{00000000-0005-0000-0000-0000CA800000}"/>
    <cellStyle name="Poznámka 5 2 2 7 8" xfId="30623" xr:uid="{00000000-0005-0000-0000-0000CB800000}"/>
    <cellStyle name="Poznámka 5 2 2 7 8 2" xfId="30624" xr:uid="{00000000-0005-0000-0000-0000CC800000}"/>
    <cellStyle name="Poznámka 5 2 2 7 9" xfId="30625" xr:uid="{00000000-0005-0000-0000-0000CD800000}"/>
    <cellStyle name="Poznámka 5 2 2 7 9 2" xfId="30626" xr:uid="{00000000-0005-0000-0000-0000CE800000}"/>
    <cellStyle name="Poznámka 5 2 2 8" xfId="30627" xr:uid="{00000000-0005-0000-0000-0000CF800000}"/>
    <cellStyle name="Poznámka 5 2 2 8 10" xfId="30628" xr:uid="{00000000-0005-0000-0000-0000D0800000}"/>
    <cellStyle name="Poznámka 5 2 2 8 10 2" xfId="30629" xr:uid="{00000000-0005-0000-0000-0000D1800000}"/>
    <cellStyle name="Poznámka 5 2 2 8 11" xfId="30630" xr:uid="{00000000-0005-0000-0000-0000D2800000}"/>
    <cellStyle name="Poznámka 5 2 2 8 2" xfId="30631" xr:uid="{00000000-0005-0000-0000-0000D3800000}"/>
    <cellStyle name="Poznámka 5 2 2 8 2 2" xfId="30632" xr:uid="{00000000-0005-0000-0000-0000D4800000}"/>
    <cellStyle name="Poznámka 5 2 2 8 2 3" xfId="30633" xr:uid="{00000000-0005-0000-0000-0000D5800000}"/>
    <cellStyle name="Poznámka 5 2 2 8 3" xfId="30634" xr:uid="{00000000-0005-0000-0000-0000D6800000}"/>
    <cellStyle name="Poznámka 5 2 2 8 3 2" xfId="30635" xr:uid="{00000000-0005-0000-0000-0000D7800000}"/>
    <cellStyle name="Poznámka 5 2 2 8 3 3" xfId="30636" xr:uid="{00000000-0005-0000-0000-0000D8800000}"/>
    <cellStyle name="Poznámka 5 2 2 8 4" xfId="30637" xr:uid="{00000000-0005-0000-0000-0000D9800000}"/>
    <cellStyle name="Poznámka 5 2 2 8 4 2" xfId="30638" xr:uid="{00000000-0005-0000-0000-0000DA800000}"/>
    <cellStyle name="Poznámka 5 2 2 8 4 3" xfId="30639" xr:uid="{00000000-0005-0000-0000-0000DB800000}"/>
    <cellStyle name="Poznámka 5 2 2 8 5" xfId="30640" xr:uid="{00000000-0005-0000-0000-0000DC800000}"/>
    <cellStyle name="Poznámka 5 2 2 8 5 2" xfId="30641" xr:uid="{00000000-0005-0000-0000-0000DD800000}"/>
    <cellStyle name="Poznámka 5 2 2 8 5 3" xfId="30642" xr:uid="{00000000-0005-0000-0000-0000DE800000}"/>
    <cellStyle name="Poznámka 5 2 2 8 6" xfId="30643" xr:uid="{00000000-0005-0000-0000-0000DF800000}"/>
    <cellStyle name="Poznámka 5 2 2 8 6 2" xfId="30644" xr:uid="{00000000-0005-0000-0000-0000E0800000}"/>
    <cellStyle name="Poznámka 5 2 2 8 6 3" xfId="30645" xr:uid="{00000000-0005-0000-0000-0000E1800000}"/>
    <cellStyle name="Poznámka 5 2 2 8 7" xfId="30646" xr:uid="{00000000-0005-0000-0000-0000E2800000}"/>
    <cellStyle name="Poznámka 5 2 2 8 7 2" xfId="30647" xr:uid="{00000000-0005-0000-0000-0000E3800000}"/>
    <cellStyle name="Poznámka 5 2 2 8 7 3" xfId="30648" xr:uid="{00000000-0005-0000-0000-0000E4800000}"/>
    <cellStyle name="Poznámka 5 2 2 8 8" xfId="30649" xr:uid="{00000000-0005-0000-0000-0000E5800000}"/>
    <cellStyle name="Poznámka 5 2 2 8 8 2" xfId="30650" xr:uid="{00000000-0005-0000-0000-0000E6800000}"/>
    <cellStyle name="Poznámka 5 2 2 8 9" xfId="30651" xr:uid="{00000000-0005-0000-0000-0000E7800000}"/>
    <cellStyle name="Poznámka 5 2 2 8 9 2" xfId="30652" xr:uid="{00000000-0005-0000-0000-0000E8800000}"/>
    <cellStyle name="Poznámka 5 2 2 9" xfId="30653" xr:uid="{00000000-0005-0000-0000-0000E9800000}"/>
    <cellStyle name="Poznámka 5 2 2 9 2" xfId="30654" xr:uid="{00000000-0005-0000-0000-0000EA800000}"/>
    <cellStyle name="Poznámka 5 2 3" xfId="30655" xr:uid="{00000000-0005-0000-0000-0000EB800000}"/>
    <cellStyle name="Poznámka 5 2 3 10" xfId="30656" xr:uid="{00000000-0005-0000-0000-0000EC800000}"/>
    <cellStyle name="Poznámka 5 2 3 10 2" xfId="30657" xr:uid="{00000000-0005-0000-0000-0000ED800000}"/>
    <cellStyle name="Poznámka 5 2 3 10 3" xfId="30658" xr:uid="{00000000-0005-0000-0000-0000EE800000}"/>
    <cellStyle name="Poznámka 5 2 3 11" xfId="30659" xr:uid="{00000000-0005-0000-0000-0000EF800000}"/>
    <cellStyle name="Poznámka 5 2 3 11 2" xfId="30660" xr:uid="{00000000-0005-0000-0000-0000F0800000}"/>
    <cellStyle name="Poznámka 5 2 3 11 3" xfId="30661" xr:uid="{00000000-0005-0000-0000-0000F1800000}"/>
    <cellStyle name="Poznámka 5 2 3 12" xfId="30662" xr:uid="{00000000-0005-0000-0000-0000F2800000}"/>
    <cellStyle name="Poznámka 5 2 3 12 2" xfId="30663" xr:uid="{00000000-0005-0000-0000-0000F3800000}"/>
    <cellStyle name="Poznámka 5 2 3 12 3" xfId="30664" xr:uid="{00000000-0005-0000-0000-0000F4800000}"/>
    <cellStyle name="Poznámka 5 2 3 13" xfId="30665" xr:uid="{00000000-0005-0000-0000-0000F5800000}"/>
    <cellStyle name="Poznámka 5 2 3 13 2" xfId="30666" xr:uid="{00000000-0005-0000-0000-0000F6800000}"/>
    <cellStyle name="Poznámka 5 2 3 14" xfId="30667" xr:uid="{00000000-0005-0000-0000-0000F7800000}"/>
    <cellStyle name="Poznámka 5 2 3 14 2" xfId="30668" xr:uid="{00000000-0005-0000-0000-0000F8800000}"/>
    <cellStyle name="Poznámka 5 2 3 15" xfId="30669" xr:uid="{00000000-0005-0000-0000-0000F9800000}"/>
    <cellStyle name="Poznámka 5 2 3 15 2" xfId="30670" xr:uid="{00000000-0005-0000-0000-0000FA800000}"/>
    <cellStyle name="Poznámka 5 2 3 2" xfId="30671" xr:uid="{00000000-0005-0000-0000-0000FB800000}"/>
    <cellStyle name="Poznámka 5 2 3 2 10" xfId="30672" xr:uid="{00000000-0005-0000-0000-0000FC800000}"/>
    <cellStyle name="Poznámka 5 2 3 2 2" xfId="30673" xr:uid="{00000000-0005-0000-0000-0000FD800000}"/>
    <cellStyle name="Poznámka 5 2 3 2 2 2" xfId="30674" xr:uid="{00000000-0005-0000-0000-0000FE800000}"/>
    <cellStyle name="Poznámka 5 2 3 2 2 3" xfId="30675" xr:uid="{00000000-0005-0000-0000-0000FF800000}"/>
    <cellStyle name="Poznámka 5 2 3 2 3" xfId="30676" xr:uid="{00000000-0005-0000-0000-000000810000}"/>
    <cellStyle name="Poznámka 5 2 3 2 3 2" xfId="30677" xr:uid="{00000000-0005-0000-0000-000001810000}"/>
    <cellStyle name="Poznámka 5 2 3 2 3 3" xfId="30678" xr:uid="{00000000-0005-0000-0000-000002810000}"/>
    <cellStyle name="Poznámka 5 2 3 2 4" xfId="30679" xr:uid="{00000000-0005-0000-0000-000003810000}"/>
    <cellStyle name="Poznámka 5 2 3 2 4 2" xfId="30680" xr:uid="{00000000-0005-0000-0000-000004810000}"/>
    <cellStyle name="Poznámka 5 2 3 2 4 3" xfId="30681" xr:uid="{00000000-0005-0000-0000-000005810000}"/>
    <cellStyle name="Poznámka 5 2 3 2 5" xfId="30682" xr:uid="{00000000-0005-0000-0000-000006810000}"/>
    <cellStyle name="Poznámka 5 2 3 2 5 2" xfId="30683" xr:uid="{00000000-0005-0000-0000-000007810000}"/>
    <cellStyle name="Poznámka 5 2 3 2 5 3" xfId="30684" xr:uid="{00000000-0005-0000-0000-000008810000}"/>
    <cellStyle name="Poznámka 5 2 3 2 6" xfId="30685" xr:uid="{00000000-0005-0000-0000-000009810000}"/>
    <cellStyle name="Poznámka 5 2 3 2 6 2" xfId="30686" xr:uid="{00000000-0005-0000-0000-00000A810000}"/>
    <cellStyle name="Poznámka 5 2 3 2 6 3" xfId="30687" xr:uid="{00000000-0005-0000-0000-00000B810000}"/>
    <cellStyle name="Poznámka 5 2 3 2 7" xfId="30688" xr:uid="{00000000-0005-0000-0000-00000C810000}"/>
    <cellStyle name="Poznámka 5 2 3 2 7 2" xfId="30689" xr:uid="{00000000-0005-0000-0000-00000D810000}"/>
    <cellStyle name="Poznámka 5 2 3 2 8" xfId="30690" xr:uid="{00000000-0005-0000-0000-00000E810000}"/>
    <cellStyle name="Poznámka 5 2 3 2 8 2" xfId="30691" xr:uid="{00000000-0005-0000-0000-00000F810000}"/>
    <cellStyle name="Poznámka 5 2 3 2 9" xfId="30692" xr:uid="{00000000-0005-0000-0000-000010810000}"/>
    <cellStyle name="Poznámka 5 2 3 2 9 2" xfId="30693" xr:uid="{00000000-0005-0000-0000-000011810000}"/>
    <cellStyle name="Poznámka 5 2 3 3" xfId="30694" xr:uid="{00000000-0005-0000-0000-000012810000}"/>
    <cellStyle name="Poznámka 5 2 3 3 10" xfId="30695" xr:uid="{00000000-0005-0000-0000-000013810000}"/>
    <cellStyle name="Poznámka 5 2 3 3 2" xfId="30696" xr:uid="{00000000-0005-0000-0000-000014810000}"/>
    <cellStyle name="Poznámka 5 2 3 3 2 2" xfId="30697" xr:uid="{00000000-0005-0000-0000-000015810000}"/>
    <cellStyle name="Poznámka 5 2 3 3 2 3" xfId="30698" xr:uid="{00000000-0005-0000-0000-000016810000}"/>
    <cellStyle name="Poznámka 5 2 3 3 3" xfId="30699" xr:uid="{00000000-0005-0000-0000-000017810000}"/>
    <cellStyle name="Poznámka 5 2 3 3 3 2" xfId="30700" xr:uid="{00000000-0005-0000-0000-000018810000}"/>
    <cellStyle name="Poznámka 5 2 3 3 3 3" xfId="30701" xr:uid="{00000000-0005-0000-0000-000019810000}"/>
    <cellStyle name="Poznámka 5 2 3 3 4" xfId="30702" xr:uid="{00000000-0005-0000-0000-00001A810000}"/>
    <cellStyle name="Poznámka 5 2 3 3 4 2" xfId="30703" xr:uid="{00000000-0005-0000-0000-00001B810000}"/>
    <cellStyle name="Poznámka 5 2 3 3 4 3" xfId="30704" xr:uid="{00000000-0005-0000-0000-00001C810000}"/>
    <cellStyle name="Poznámka 5 2 3 3 5" xfId="30705" xr:uid="{00000000-0005-0000-0000-00001D810000}"/>
    <cellStyle name="Poznámka 5 2 3 3 5 2" xfId="30706" xr:uid="{00000000-0005-0000-0000-00001E810000}"/>
    <cellStyle name="Poznámka 5 2 3 3 5 3" xfId="30707" xr:uid="{00000000-0005-0000-0000-00001F810000}"/>
    <cellStyle name="Poznámka 5 2 3 3 6" xfId="30708" xr:uid="{00000000-0005-0000-0000-000020810000}"/>
    <cellStyle name="Poznámka 5 2 3 3 6 2" xfId="30709" xr:uid="{00000000-0005-0000-0000-000021810000}"/>
    <cellStyle name="Poznámka 5 2 3 3 6 3" xfId="30710" xr:uid="{00000000-0005-0000-0000-000022810000}"/>
    <cellStyle name="Poznámka 5 2 3 3 7" xfId="30711" xr:uid="{00000000-0005-0000-0000-000023810000}"/>
    <cellStyle name="Poznámka 5 2 3 3 7 2" xfId="30712" xr:uid="{00000000-0005-0000-0000-000024810000}"/>
    <cellStyle name="Poznámka 5 2 3 3 8" xfId="30713" xr:uid="{00000000-0005-0000-0000-000025810000}"/>
    <cellStyle name="Poznámka 5 2 3 3 8 2" xfId="30714" xr:uid="{00000000-0005-0000-0000-000026810000}"/>
    <cellStyle name="Poznámka 5 2 3 3 9" xfId="30715" xr:uid="{00000000-0005-0000-0000-000027810000}"/>
    <cellStyle name="Poznámka 5 2 3 3 9 2" xfId="30716" xr:uid="{00000000-0005-0000-0000-000028810000}"/>
    <cellStyle name="Poznámka 5 2 3 4" xfId="30717" xr:uid="{00000000-0005-0000-0000-000029810000}"/>
    <cellStyle name="Poznámka 5 2 3 4 10" xfId="30718" xr:uid="{00000000-0005-0000-0000-00002A810000}"/>
    <cellStyle name="Poznámka 5 2 3 4 2" xfId="30719" xr:uid="{00000000-0005-0000-0000-00002B810000}"/>
    <cellStyle name="Poznámka 5 2 3 4 2 2" xfId="30720" xr:uid="{00000000-0005-0000-0000-00002C810000}"/>
    <cellStyle name="Poznámka 5 2 3 4 2 3" xfId="30721" xr:uid="{00000000-0005-0000-0000-00002D810000}"/>
    <cellStyle name="Poznámka 5 2 3 4 3" xfId="30722" xr:uid="{00000000-0005-0000-0000-00002E810000}"/>
    <cellStyle name="Poznámka 5 2 3 4 3 2" xfId="30723" xr:uid="{00000000-0005-0000-0000-00002F810000}"/>
    <cellStyle name="Poznámka 5 2 3 4 3 3" xfId="30724" xr:uid="{00000000-0005-0000-0000-000030810000}"/>
    <cellStyle name="Poznámka 5 2 3 4 4" xfId="30725" xr:uid="{00000000-0005-0000-0000-000031810000}"/>
    <cellStyle name="Poznámka 5 2 3 4 4 2" xfId="30726" xr:uid="{00000000-0005-0000-0000-000032810000}"/>
    <cellStyle name="Poznámka 5 2 3 4 4 3" xfId="30727" xr:uid="{00000000-0005-0000-0000-000033810000}"/>
    <cellStyle name="Poznámka 5 2 3 4 5" xfId="30728" xr:uid="{00000000-0005-0000-0000-000034810000}"/>
    <cellStyle name="Poznámka 5 2 3 4 5 2" xfId="30729" xr:uid="{00000000-0005-0000-0000-000035810000}"/>
    <cellStyle name="Poznámka 5 2 3 4 5 3" xfId="30730" xr:uid="{00000000-0005-0000-0000-000036810000}"/>
    <cellStyle name="Poznámka 5 2 3 4 6" xfId="30731" xr:uid="{00000000-0005-0000-0000-000037810000}"/>
    <cellStyle name="Poznámka 5 2 3 4 6 2" xfId="30732" xr:uid="{00000000-0005-0000-0000-000038810000}"/>
    <cellStyle name="Poznámka 5 2 3 4 6 3" xfId="30733" xr:uid="{00000000-0005-0000-0000-000039810000}"/>
    <cellStyle name="Poznámka 5 2 3 4 7" xfId="30734" xr:uid="{00000000-0005-0000-0000-00003A810000}"/>
    <cellStyle name="Poznámka 5 2 3 4 7 2" xfId="30735" xr:uid="{00000000-0005-0000-0000-00003B810000}"/>
    <cellStyle name="Poznámka 5 2 3 4 8" xfId="30736" xr:uid="{00000000-0005-0000-0000-00003C810000}"/>
    <cellStyle name="Poznámka 5 2 3 4 8 2" xfId="30737" xr:uid="{00000000-0005-0000-0000-00003D810000}"/>
    <cellStyle name="Poznámka 5 2 3 4 9" xfId="30738" xr:uid="{00000000-0005-0000-0000-00003E810000}"/>
    <cellStyle name="Poznámka 5 2 3 4 9 2" xfId="30739" xr:uid="{00000000-0005-0000-0000-00003F810000}"/>
    <cellStyle name="Poznámka 5 2 3 5" xfId="30740" xr:uid="{00000000-0005-0000-0000-000040810000}"/>
    <cellStyle name="Poznámka 5 2 3 5 10" xfId="30741" xr:uid="{00000000-0005-0000-0000-000041810000}"/>
    <cellStyle name="Poznámka 5 2 3 5 2" xfId="30742" xr:uid="{00000000-0005-0000-0000-000042810000}"/>
    <cellStyle name="Poznámka 5 2 3 5 2 2" xfId="30743" xr:uid="{00000000-0005-0000-0000-000043810000}"/>
    <cellStyle name="Poznámka 5 2 3 5 2 3" xfId="30744" xr:uid="{00000000-0005-0000-0000-000044810000}"/>
    <cellStyle name="Poznámka 5 2 3 5 3" xfId="30745" xr:uid="{00000000-0005-0000-0000-000045810000}"/>
    <cellStyle name="Poznámka 5 2 3 5 3 2" xfId="30746" xr:uid="{00000000-0005-0000-0000-000046810000}"/>
    <cellStyle name="Poznámka 5 2 3 5 3 3" xfId="30747" xr:uid="{00000000-0005-0000-0000-000047810000}"/>
    <cellStyle name="Poznámka 5 2 3 5 4" xfId="30748" xr:uid="{00000000-0005-0000-0000-000048810000}"/>
    <cellStyle name="Poznámka 5 2 3 5 4 2" xfId="30749" xr:uid="{00000000-0005-0000-0000-000049810000}"/>
    <cellStyle name="Poznámka 5 2 3 5 4 3" xfId="30750" xr:uid="{00000000-0005-0000-0000-00004A810000}"/>
    <cellStyle name="Poznámka 5 2 3 5 5" xfId="30751" xr:uid="{00000000-0005-0000-0000-00004B810000}"/>
    <cellStyle name="Poznámka 5 2 3 5 5 2" xfId="30752" xr:uid="{00000000-0005-0000-0000-00004C810000}"/>
    <cellStyle name="Poznámka 5 2 3 5 5 3" xfId="30753" xr:uid="{00000000-0005-0000-0000-00004D810000}"/>
    <cellStyle name="Poznámka 5 2 3 5 6" xfId="30754" xr:uid="{00000000-0005-0000-0000-00004E810000}"/>
    <cellStyle name="Poznámka 5 2 3 5 6 2" xfId="30755" xr:uid="{00000000-0005-0000-0000-00004F810000}"/>
    <cellStyle name="Poznámka 5 2 3 5 6 3" xfId="30756" xr:uid="{00000000-0005-0000-0000-000050810000}"/>
    <cellStyle name="Poznámka 5 2 3 5 7" xfId="30757" xr:uid="{00000000-0005-0000-0000-000051810000}"/>
    <cellStyle name="Poznámka 5 2 3 5 7 2" xfId="30758" xr:uid="{00000000-0005-0000-0000-000052810000}"/>
    <cellStyle name="Poznámka 5 2 3 5 8" xfId="30759" xr:uid="{00000000-0005-0000-0000-000053810000}"/>
    <cellStyle name="Poznámka 5 2 3 5 8 2" xfId="30760" xr:uid="{00000000-0005-0000-0000-000054810000}"/>
    <cellStyle name="Poznámka 5 2 3 5 9" xfId="30761" xr:uid="{00000000-0005-0000-0000-000055810000}"/>
    <cellStyle name="Poznámka 5 2 3 5 9 2" xfId="30762" xr:uid="{00000000-0005-0000-0000-000056810000}"/>
    <cellStyle name="Poznámka 5 2 3 6" xfId="30763" xr:uid="{00000000-0005-0000-0000-000057810000}"/>
    <cellStyle name="Poznámka 5 2 3 6 10" xfId="30764" xr:uid="{00000000-0005-0000-0000-000058810000}"/>
    <cellStyle name="Poznámka 5 2 3 6 2" xfId="30765" xr:uid="{00000000-0005-0000-0000-000059810000}"/>
    <cellStyle name="Poznámka 5 2 3 6 2 2" xfId="30766" xr:uid="{00000000-0005-0000-0000-00005A810000}"/>
    <cellStyle name="Poznámka 5 2 3 6 2 3" xfId="30767" xr:uid="{00000000-0005-0000-0000-00005B810000}"/>
    <cellStyle name="Poznámka 5 2 3 6 3" xfId="30768" xr:uid="{00000000-0005-0000-0000-00005C810000}"/>
    <cellStyle name="Poznámka 5 2 3 6 3 2" xfId="30769" xr:uid="{00000000-0005-0000-0000-00005D810000}"/>
    <cellStyle name="Poznámka 5 2 3 6 3 3" xfId="30770" xr:uid="{00000000-0005-0000-0000-00005E810000}"/>
    <cellStyle name="Poznámka 5 2 3 6 4" xfId="30771" xr:uid="{00000000-0005-0000-0000-00005F810000}"/>
    <cellStyle name="Poznámka 5 2 3 6 4 2" xfId="30772" xr:uid="{00000000-0005-0000-0000-000060810000}"/>
    <cellStyle name="Poznámka 5 2 3 6 4 3" xfId="30773" xr:uid="{00000000-0005-0000-0000-000061810000}"/>
    <cellStyle name="Poznámka 5 2 3 6 5" xfId="30774" xr:uid="{00000000-0005-0000-0000-000062810000}"/>
    <cellStyle name="Poznámka 5 2 3 6 5 2" xfId="30775" xr:uid="{00000000-0005-0000-0000-000063810000}"/>
    <cellStyle name="Poznámka 5 2 3 6 5 3" xfId="30776" xr:uid="{00000000-0005-0000-0000-000064810000}"/>
    <cellStyle name="Poznámka 5 2 3 6 6" xfId="30777" xr:uid="{00000000-0005-0000-0000-000065810000}"/>
    <cellStyle name="Poznámka 5 2 3 6 6 2" xfId="30778" xr:uid="{00000000-0005-0000-0000-000066810000}"/>
    <cellStyle name="Poznámka 5 2 3 6 6 3" xfId="30779" xr:uid="{00000000-0005-0000-0000-000067810000}"/>
    <cellStyle name="Poznámka 5 2 3 6 7" xfId="30780" xr:uid="{00000000-0005-0000-0000-000068810000}"/>
    <cellStyle name="Poznámka 5 2 3 6 7 2" xfId="30781" xr:uid="{00000000-0005-0000-0000-000069810000}"/>
    <cellStyle name="Poznámka 5 2 3 6 8" xfId="30782" xr:uid="{00000000-0005-0000-0000-00006A810000}"/>
    <cellStyle name="Poznámka 5 2 3 6 8 2" xfId="30783" xr:uid="{00000000-0005-0000-0000-00006B810000}"/>
    <cellStyle name="Poznámka 5 2 3 6 9" xfId="30784" xr:uid="{00000000-0005-0000-0000-00006C810000}"/>
    <cellStyle name="Poznámka 5 2 3 6 9 2" xfId="30785" xr:uid="{00000000-0005-0000-0000-00006D810000}"/>
    <cellStyle name="Poznámka 5 2 3 7" xfId="30786" xr:uid="{00000000-0005-0000-0000-00006E810000}"/>
    <cellStyle name="Poznámka 5 2 3 7 10" xfId="30787" xr:uid="{00000000-0005-0000-0000-00006F810000}"/>
    <cellStyle name="Poznámka 5 2 3 7 2" xfId="30788" xr:uid="{00000000-0005-0000-0000-000070810000}"/>
    <cellStyle name="Poznámka 5 2 3 7 2 2" xfId="30789" xr:uid="{00000000-0005-0000-0000-000071810000}"/>
    <cellStyle name="Poznámka 5 2 3 7 2 3" xfId="30790" xr:uid="{00000000-0005-0000-0000-000072810000}"/>
    <cellStyle name="Poznámka 5 2 3 7 3" xfId="30791" xr:uid="{00000000-0005-0000-0000-000073810000}"/>
    <cellStyle name="Poznámka 5 2 3 7 3 2" xfId="30792" xr:uid="{00000000-0005-0000-0000-000074810000}"/>
    <cellStyle name="Poznámka 5 2 3 7 3 3" xfId="30793" xr:uid="{00000000-0005-0000-0000-000075810000}"/>
    <cellStyle name="Poznámka 5 2 3 7 4" xfId="30794" xr:uid="{00000000-0005-0000-0000-000076810000}"/>
    <cellStyle name="Poznámka 5 2 3 7 4 2" xfId="30795" xr:uid="{00000000-0005-0000-0000-000077810000}"/>
    <cellStyle name="Poznámka 5 2 3 7 4 3" xfId="30796" xr:uid="{00000000-0005-0000-0000-000078810000}"/>
    <cellStyle name="Poznámka 5 2 3 7 5" xfId="30797" xr:uid="{00000000-0005-0000-0000-000079810000}"/>
    <cellStyle name="Poznámka 5 2 3 7 5 2" xfId="30798" xr:uid="{00000000-0005-0000-0000-00007A810000}"/>
    <cellStyle name="Poznámka 5 2 3 7 5 3" xfId="30799" xr:uid="{00000000-0005-0000-0000-00007B810000}"/>
    <cellStyle name="Poznámka 5 2 3 7 6" xfId="30800" xr:uid="{00000000-0005-0000-0000-00007C810000}"/>
    <cellStyle name="Poznámka 5 2 3 7 6 2" xfId="30801" xr:uid="{00000000-0005-0000-0000-00007D810000}"/>
    <cellStyle name="Poznámka 5 2 3 7 6 3" xfId="30802" xr:uid="{00000000-0005-0000-0000-00007E810000}"/>
    <cellStyle name="Poznámka 5 2 3 7 7" xfId="30803" xr:uid="{00000000-0005-0000-0000-00007F810000}"/>
    <cellStyle name="Poznámka 5 2 3 7 7 2" xfId="30804" xr:uid="{00000000-0005-0000-0000-000080810000}"/>
    <cellStyle name="Poznámka 5 2 3 7 8" xfId="30805" xr:uid="{00000000-0005-0000-0000-000081810000}"/>
    <cellStyle name="Poznámka 5 2 3 7 8 2" xfId="30806" xr:uid="{00000000-0005-0000-0000-000082810000}"/>
    <cellStyle name="Poznámka 5 2 3 7 9" xfId="30807" xr:uid="{00000000-0005-0000-0000-000083810000}"/>
    <cellStyle name="Poznámka 5 2 3 7 9 2" xfId="30808" xr:uid="{00000000-0005-0000-0000-000084810000}"/>
    <cellStyle name="Poznámka 5 2 3 8" xfId="30809" xr:uid="{00000000-0005-0000-0000-000085810000}"/>
    <cellStyle name="Poznámka 5 2 3 8 10" xfId="30810" xr:uid="{00000000-0005-0000-0000-000086810000}"/>
    <cellStyle name="Poznámka 5 2 3 8 10 2" xfId="30811" xr:uid="{00000000-0005-0000-0000-000087810000}"/>
    <cellStyle name="Poznámka 5 2 3 8 11" xfId="30812" xr:uid="{00000000-0005-0000-0000-000088810000}"/>
    <cellStyle name="Poznámka 5 2 3 8 2" xfId="30813" xr:uid="{00000000-0005-0000-0000-000089810000}"/>
    <cellStyle name="Poznámka 5 2 3 8 2 2" xfId="30814" xr:uid="{00000000-0005-0000-0000-00008A810000}"/>
    <cellStyle name="Poznámka 5 2 3 8 2 3" xfId="30815" xr:uid="{00000000-0005-0000-0000-00008B810000}"/>
    <cellStyle name="Poznámka 5 2 3 8 3" xfId="30816" xr:uid="{00000000-0005-0000-0000-00008C810000}"/>
    <cellStyle name="Poznámka 5 2 3 8 3 2" xfId="30817" xr:uid="{00000000-0005-0000-0000-00008D810000}"/>
    <cellStyle name="Poznámka 5 2 3 8 3 3" xfId="30818" xr:uid="{00000000-0005-0000-0000-00008E810000}"/>
    <cellStyle name="Poznámka 5 2 3 8 4" xfId="30819" xr:uid="{00000000-0005-0000-0000-00008F810000}"/>
    <cellStyle name="Poznámka 5 2 3 8 4 2" xfId="30820" xr:uid="{00000000-0005-0000-0000-000090810000}"/>
    <cellStyle name="Poznámka 5 2 3 8 4 3" xfId="30821" xr:uid="{00000000-0005-0000-0000-000091810000}"/>
    <cellStyle name="Poznámka 5 2 3 8 5" xfId="30822" xr:uid="{00000000-0005-0000-0000-000092810000}"/>
    <cellStyle name="Poznámka 5 2 3 8 5 2" xfId="30823" xr:uid="{00000000-0005-0000-0000-000093810000}"/>
    <cellStyle name="Poznámka 5 2 3 8 5 3" xfId="30824" xr:uid="{00000000-0005-0000-0000-000094810000}"/>
    <cellStyle name="Poznámka 5 2 3 8 6" xfId="30825" xr:uid="{00000000-0005-0000-0000-000095810000}"/>
    <cellStyle name="Poznámka 5 2 3 8 6 2" xfId="30826" xr:uid="{00000000-0005-0000-0000-000096810000}"/>
    <cellStyle name="Poznámka 5 2 3 8 6 3" xfId="30827" xr:uid="{00000000-0005-0000-0000-000097810000}"/>
    <cellStyle name="Poznámka 5 2 3 8 7" xfId="30828" xr:uid="{00000000-0005-0000-0000-000098810000}"/>
    <cellStyle name="Poznámka 5 2 3 8 7 2" xfId="30829" xr:uid="{00000000-0005-0000-0000-000099810000}"/>
    <cellStyle name="Poznámka 5 2 3 8 7 3" xfId="30830" xr:uid="{00000000-0005-0000-0000-00009A810000}"/>
    <cellStyle name="Poznámka 5 2 3 8 8" xfId="30831" xr:uid="{00000000-0005-0000-0000-00009B810000}"/>
    <cellStyle name="Poznámka 5 2 3 8 8 2" xfId="30832" xr:uid="{00000000-0005-0000-0000-00009C810000}"/>
    <cellStyle name="Poznámka 5 2 3 8 9" xfId="30833" xr:uid="{00000000-0005-0000-0000-00009D810000}"/>
    <cellStyle name="Poznámka 5 2 3 8 9 2" xfId="30834" xr:uid="{00000000-0005-0000-0000-00009E810000}"/>
    <cellStyle name="Poznámka 5 2 3 9" xfId="30835" xr:uid="{00000000-0005-0000-0000-00009F810000}"/>
    <cellStyle name="Poznámka 5 2 3 9 2" xfId="30836" xr:uid="{00000000-0005-0000-0000-0000A0810000}"/>
    <cellStyle name="Poznámka 5 2 4" xfId="30837" xr:uid="{00000000-0005-0000-0000-0000A1810000}"/>
    <cellStyle name="Poznámka 5 2 4 10" xfId="30838" xr:uid="{00000000-0005-0000-0000-0000A2810000}"/>
    <cellStyle name="Poznámka 5 2 4 10 2" xfId="30839" xr:uid="{00000000-0005-0000-0000-0000A3810000}"/>
    <cellStyle name="Poznámka 5 2 4 10 3" xfId="30840" xr:uid="{00000000-0005-0000-0000-0000A4810000}"/>
    <cellStyle name="Poznámka 5 2 4 11" xfId="30841" xr:uid="{00000000-0005-0000-0000-0000A5810000}"/>
    <cellStyle name="Poznámka 5 2 4 11 2" xfId="30842" xr:uid="{00000000-0005-0000-0000-0000A6810000}"/>
    <cellStyle name="Poznámka 5 2 4 11 3" xfId="30843" xr:uid="{00000000-0005-0000-0000-0000A7810000}"/>
    <cellStyle name="Poznámka 5 2 4 12" xfId="30844" xr:uid="{00000000-0005-0000-0000-0000A8810000}"/>
    <cellStyle name="Poznámka 5 2 4 12 2" xfId="30845" xr:uid="{00000000-0005-0000-0000-0000A9810000}"/>
    <cellStyle name="Poznámka 5 2 4 13" xfId="30846" xr:uid="{00000000-0005-0000-0000-0000AA810000}"/>
    <cellStyle name="Poznámka 5 2 4 13 2" xfId="30847" xr:uid="{00000000-0005-0000-0000-0000AB810000}"/>
    <cellStyle name="Poznámka 5 2 4 14" xfId="30848" xr:uid="{00000000-0005-0000-0000-0000AC810000}"/>
    <cellStyle name="Poznámka 5 2 4 14 2" xfId="30849" xr:uid="{00000000-0005-0000-0000-0000AD810000}"/>
    <cellStyle name="Poznámka 5 2 4 2" xfId="30850" xr:uid="{00000000-0005-0000-0000-0000AE810000}"/>
    <cellStyle name="Poznámka 5 2 4 2 10" xfId="30851" xr:uid="{00000000-0005-0000-0000-0000AF810000}"/>
    <cellStyle name="Poznámka 5 2 4 2 2" xfId="30852" xr:uid="{00000000-0005-0000-0000-0000B0810000}"/>
    <cellStyle name="Poznámka 5 2 4 2 2 2" xfId="30853" xr:uid="{00000000-0005-0000-0000-0000B1810000}"/>
    <cellStyle name="Poznámka 5 2 4 2 2 3" xfId="30854" xr:uid="{00000000-0005-0000-0000-0000B2810000}"/>
    <cellStyle name="Poznámka 5 2 4 2 3" xfId="30855" xr:uid="{00000000-0005-0000-0000-0000B3810000}"/>
    <cellStyle name="Poznámka 5 2 4 2 3 2" xfId="30856" xr:uid="{00000000-0005-0000-0000-0000B4810000}"/>
    <cellStyle name="Poznámka 5 2 4 2 3 3" xfId="30857" xr:uid="{00000000-0005-0000-0000-0000B5810000}"/>
    <cellStyle name="Poznámka 5 2 4 2 4" xfId="30858" xr:uid="{00000000-0005-0000-0000-0000B6810000}"/>
    <cellStyle name="Poznámka 5 2 4 2 4 2" xfId="30859" xr:uid="{00000000-0005-0000-0000-0000B7810000}"/>
    <cellStyle name="Poznámka 5 2 4 2 4 3" xfId="30860" xr:uid="{00000000-0005-0000-0000-0000B8810000}"/>
    <cellStyle name="Poznámka 5 2 4 2 5" xfId="30861" xr:uid="{00000000-0005-0000-0000-0000B9810000}"/>
    <cellStyle name="Poznámka 5 2 4 2 5 2" xfId="30862" xr:uid="{00000000-0005-0000-0000-0000BA810000}"/>
    <cellStyle name="Poznámka 5 2 4 2 5 3" xfId="30863" xr:uid="{00000000-0005-0000-0000-0000BB810000}"/>
    <cellStyle name="Poznámka 5 2 4 2 6" xfId="30864" xr:uid="{00000000-0005-0000-0000-0000BC810000}"/>
    <cellStyle name="Poznámka 5 2 4 2 6 2" xfId="30865" xr:uid="{00000000-0005-0000-0000-0000BD810000}"/>
    <cellStyle name="Poznámka 5 2 4 2 6 3" xfId="30866" xr:uid="{00000000-0005-0000-0000-0000BE810000}"/>
    <cellStyle name="Poznámka 5 2 4 2 7" xfId="30867" xr:uid="{00000000-0005-0000-0000-0000BF810000}"/>
    <cellStyle name="Poznámka 5 2 4 2 7 2" xfId="30868" xr:uid="{00000000-0005-0000-0000-0000C0810000}"/>
    <cellStyle name="Poznámka 5 2 4 2 8" xfId="30869" xr:uid="{00000000-0005-0000-0000-0000C1810000}"/>
    <cellStyle name="Poznámka 5 2 4 2 8 2" xfId="30870" xr:uid="{00000000-0005-0000-0000-0000C2810000}"/>
    <cellStyle name="Poznámka 5 2 4 2 9" xfId="30871" xr:uid="{00000000-0005-0000-0000-0000C3810000}"/>
    <cellStyle name="Poznámka 5 2 4 2 9 2" xfId="30872" xr:uid="{00000000-0005-0000-0000-0000C4810000}"/>
    <cellStyle name="Poznámka 5 2 4 3" xfId="30873" xr:uid="{00000000-0005-0000-0000-0000C5810000}"/>
    <cellStyle name="Poznámka 5 2 4 3 10" xfId="30874" xr:uid="{00000000-0005-0000-0000-0000C6810000}"/>
    <cellStyle name="Poznámka 5 2 4 3 2" xfId="30875" xr:uid="{00000000-0005-0000-0000-0000C7810000}"/>
    <cellStyle name="Poznámka 5 2 4 3 2 2" xfId="30876" xr:uid="{00000000-0005-0000-0000-0000C8810000}"/>
    <cellStyle name="Poznámka 5 2 4 3 2 3" xfId="30877" xr:uid="{00000000-0005-0000-0000-0000C9810000}"/>
    <cellStyle name="Poznámka 5 2 4 3 3" xfId="30878" xr:uid="{00000000-0005-0000-0000-0000CA810000}"/>
    <cellStyle name="Poznámka 5 2 4 3 3 2" xfId="30879" xr:uid="{00000000-0005-0000-0000-0000CB810000}"/>
    <cellStyle name="Poznámka 5 2 4 3 3 3" xfId="30880" xr:uid="{00000000-0005-0000-0000-0000CC810000}"/>
    <cellStyle name="Poznámka 5 2 4 3 4" xfId="30881" xr:uid="{00000000-0005-0000-0000-0000CD810000}"/>
    <cellStyle name="Poznámka 5 2 4 3 4 2" xfId="30882" xr:uid="{00000000-0005-0000-0000-0000CE810000}"/>
    <cellStyle name="Poznámka 5 2 4 3 4 3" xfId="30883" xr:uid="{00000000-0005-0000-0000-0000CF810000}"/>
    <cellStyle name="Poznámka 5 2 4 3 5" xfId="30884" xr:uid="{00000000-0005-0000-0000-0000D0810000}"/>
    <cellStyle name="Poznámka 5 2 4 3 5 2" xfId="30885" xr:uid="{00000000-0005-0000-0000-0000D1810000}"/>
    <cellStyle name="Poznámka 5 2 4 3 5 3" xfId="30886" xr:uid="{00000000-0005-0000-0000-0000D2810000}"/>
    <cellStyle name="Poznámka 5 2 4 3 6" xfId="30887" xr:uid="{00000000-0005-0000-0000-0000D3810000}"/>
    <cellStyle name="Poznámka 5 2 4 3 6 2" xfId="30888" xr:uid="{00000000-0005-0000-0000-0000D4810000}"/>
    <cellStyle name="Poznámka 5 2 4 3 6 3" xfId="30889" xr:uid="{00000000-0005-0000-0000-0000D5810000}"/>
    <cellStyle name="Poznámka 5 2 4 3 7" xfId="30890" xr:uid="{00000000-0005-0000-0000-0000D6810000}"/>
    <cellStyle name="Poznámka 5 2 4 3 7 2" xfId="30891" xr:uid="{00000000-0005-0000-0000-0000D7810000}"/>
    <cellStyle name="Poznámka 5 2 4 3 8" xfId="30892" xr:uid="{00000000-0005-0000-0000-0000D8810000}"/>
    <cellStyle name="Poznámka 5 2 4 3 8 2" xfId="30893" xr:uid="{00000000-0005-0000-0000-0000D9810000}"/>
    <cellStyle name="Poznámka 5 2 4 3 9" xfId="30894" xr:uid="{00000000-0005-0000-0000-0000DA810000}"/>
    <cellStyle name="Poznámka 5 2 4 3 9 2" xfId="30895" xr:uid="{00000000-0005-0000-0000-0000DB810000}"/>
    <cellStyle name="Poznámka 5 2 4 4" xfId="30896" xr:uid="{00000000-0005-0000-0000-0000DC810000}"/>
    <cellStyle name="Poznámka 5 2 4 4 10" xfId="30897" xr:uid="{00000000-0005-0000-0000-0000DD810000}"/>
    <cellStyle name="Poznámka 5 2 4 4 2" xfId="30898" xr:uid="{00000000-0005-0000-0000-0000DE810000}"/>
    <cellStyle name="Poznámka 5 2 4 4 2 2" xfId="30899" xr:uid="{00000000-0005-0000-0000-0000DF810000}"/>
    <cellStyle name="Poznámka 5 2 4 4 2 3" xfId="30900" xr:uid="{00000000-0005-0000-0000-0000E0810000}"/>
    <cellStyle name="Poznámka 5 2 4 4 3" xfId="30901" xr:uid="{00000000-0005-0000-0000-0000E1810000}"/>
    <cellStyle name="Poznámka 5 2 4 4 3 2" xfId="30902" xr:uid="{00000000-0005-0000-0000-0000E2810000}"/>
    <cellStyle name="Poznámka 5 2 4 4 3 3" xfId="30903" xr:uid="{00000000-0005-0000-0000-0000E3810000}"/>
    <cellStyle name="Poznámka 5 2 4 4 4" xfId="30904" xr:uid="{00000000-0005-0000-0000-0000E4810000}"/>
    <cellStyle name="Poznámka 5 2 4 4 4 2" xfId="30905" xr:uid="{00000000-0005-0000-0000-0000E5810000}"/>
    <cellStyle name="Poznámka 5 2 4 4 4 3" xfId="30906" xr:uid="{00000000-0005-0000-0000-0000E6810000}"/>
    <cellStyle name="Poznámka 5 2 4 4 5" xfId="30907" xr:uid="{00000000-0005-0000-0000-0000E7810000}"/>
    <cellStyle name="Poznámka 5 2 4 4 5 2" xfId="30908" xr:uid="{00000000-0005-0000-0000-0000E8810000}"/>
    <cellStyle name="Poznámka 5 2 4 4 5 3" xfId="30909" xr:uid="{00000000-0005-0000-0000-0000E9810000}"/>
    <cellStyle name="Poznámka 5 2 4 4 6" xfId="30910" xr:uid="{00000000-0005-0000-0000-0000EA810000}"/>
    <cellStyle name="Poznámka 5 2 4 4 6 2" xfId="30911" xr:uid="{00000000-0005-0000-0000-0000EB810000}"/>
    <cellStyle name="Poznámka 5 2 4 4 6 3" xfId="30912" xr:uid="{00000000-0005-0000-0000-0000EC810000}"/>
    <cellStyle name="Poznámka 5 2 4 4 7" xfId="30913" xr:uid="{00000000-0005-0000-0000-0000ED810000}"/>
    <cellStyle name="Poznámka 5 2 4 4 7 2" xfId="30914" xr:uid="{00000000-0005-0000-0000-0000EE810000}"/>
    <cellStyle name="Poznámka 5 2 4 4 8" xfId="30915" xr:uid="{00000000-0005-0000-0000-0000EF810000}"/>
    <cellStyle name="Poznámka 5 2 4 4 8 2" xfId="30916" xr:uid="{00000000-0005-0000-0000-0000F0810000}"/>
    <cellStyle name="Poznámka 5 2 4 4 9" xfId="30917" xr:uid="{00000000-0005-0000-0000-0000F1810000}"/>
    <cellStyle name="Poznámka 5 2 4 4 9 2" xfId="30918" xr:uid="{00000000-0005-0000-0000-0000F2810000}"/>
    <cellStyle name="Poznámka 5 2 4 5" xfId="30919" xr:uid="{00000000-0005-0000-0000-0000F3810000}"/>
    <cellStyle name="Poznámka 5 2 4 5 10" xfId="30920" xr:uid="{00000000-0005-0000-0000-0000F4810000}"/>
    <cellStyle name="Poznámka 5 2 4 5 2" xfId="30921" xr:uid="{00000000-0005-0000-0000-0000F5810000}"/>
    <cellStyle name="Poznámka 5 2 4 5 2 2" xfId="30922" xr:uid="{00000000-0005-0000-0000-0000F6810000}"/>
    <cellStyle name="Poznámka 5 2 4 5 2 3" xfId="30923" xr:uid="{00000000-0005-0000-0000-0000F7810000}"/>
    <cellStyle name="Poznámka 5 2 4 5 3" xfId="30924" xr:uid="{00000000-0005-0000-0000-0000F8810000}"/>
    <cellStyle name="Poznámka 5 2 4 5 3 2" xfId="30925" xr:uid="{00000000-0005-0000-0000-0000F9810000}"/>
    <cellStyle name="Poznámka 5 2 4 5 3 3" xfId="30926" xr:uid="{00000000-0005-0000-0000-0000FA810000}"/>
    <cellStyle name="Poznámka 5 2 4 5 4" xfId="30927" xr:uid="{00000000-0005-0000-0000-0000FB810000}"/>
    <cellStyle name="Poznámka 5 2 4 5 4 2" xfId="30928" xr:uid="{00000000-0005-0000-0000-0000FC810000}"/>
    <cellStyle name="Poznámka 5 2 4 5 4 3" xfId="30929" xr:uid="{00000000-0005-0000-0000-0000FD810000}"/>
    <cellStyle name="Poznámka 5 2 4 5 5" xfId="30930" xr:uid="{00000000-0005-0000-0000-0000FE810000}"/>
    <cellStyle name="Poznámka 5 2 4 5 5 2" xfId="30931" xr:uid="{00000000-0005-0000-0000-0000FF810000}"/>
    <cellStyle name="Poznámka 5 2 4 5 5 3" xfId="30932" xr:uid="{00000000-0005-0000-0000-000000820000}"/>
    <cellStyle name="Poznámka 5 2 4 5 6" xfId="30933" xr:uid="{00000000-0005-0000-0000-000001820000}"/>
    <cellStyle name="Poznámka 5 2 4 5 6 2" xfId="30934" xr:uid="{00000000-0005-0000-0000-000002820000}"/>
    <cellStyle name="Poznámka 5 2 4 5 6 3" xfId="30935" xr:uid="{00000000-0005-0000-0000-000003820000}"/>
    <cellStyle name="Poznámka 5 2 4 5 7" xfId="30936" xr:uid="{00000000-0005-0000-0000-000004820000}"/>
    <cellStyle name="Poznámka 5 2 4 5 7 2" xfId="30937" xr:uid="{00000000-0005-0000-0000-000005820000}"/>
    <cellStyle name="Poznámka 5 2 4 5 8" xfId="30938" xr:uid="{00000000-0005-0000-0000-000006820000}"/>
    <cellStyle name="Poznámka 5 2 4 5 8 2" xfId="30939" xr:uid="{00000000-0005-0000-0000-000007820000}"/>
    <cellStyle name="Poznámka 5 2 4 5 9" xfId="30940" xr:uid="{00000000-0005-0000-0000-000008820000}"/>
    <cellStyle name="Poznámka 5 2 4 5 9 2" xfId="30941" xr:uid="{00000000-0005-0000-0000-000009820000}"/>
    <cellStyle name="Poznámka 5 2 4 6" xfId="30942" xr:uid="{00000000-0005-0000-0000-00000A820000}"/>
    <cellStyle name="Poznámka 5 2 4 6 10" xfId="30943" xr:uid="{00000000-0005-0000-0000-00000B820000}"/>
    <cellStyle name="Poznámka 5 2 4 6 2" xfId="30944" xr:uid="{00000000-0005-0000-0000-00000C820000}"/>
    <cellStyle name="Poznámka 5 2 4 6 2 2" xfId="30945" xr:uid="{00000000-0005-0000-0000-00000D820000}"/>
    <cellStyle name="Poznámka 5 2 4 6 2 3" xfId="30946" xr:uid="{00000000-0005-0000-0000-00000E820000}"/>
    <cellStyle name="Poznámka 5 2 4 6 3" xfId="30947" xr:uid="{00000000-0005-0000-0000-00000F820000}"/>
    <cellStyle name="Poznámka 5 2 4 6 3 2" xfId="30948" xr:uid="{00000000-0005-0000-0000-000010820000}"/>
    <cellStyle name="Poznámka 5 2 4 6 3 3" xfId="30949" xr:uid="{00000000-0005-0000-0000-000011820000}"/>
    <cellStyle name="Poznámka 5 2 4 6 4" xfId="30950" xr:uid="{00000000-0005-0000-0000-000012820000}"/>
    <cellStyle name="Poznámka 5 2 4 6 4 2" xfId="30951" xr:uid="{00000000-0005-0000-0000-000013820000}"/>
    <cellStyle name="Poznámka 5 2 4 6 4 3" xfId="30952" xr:uid="{00000000-0005-0000-0000-000014820000}"/>
    <cellStyle name="Poznámka 5 2 4 6 5" xfId="30953" xr:uid="{00000000-0005-0000-0000-000015820000}"/>
    <cellStyle name="Poznámka 5 2 4 6 5 2" xfId="30954" xr:uid="{00000000-0005-0000-0000-000016820000}"/>
    <cellStyle name="Poznámka 5 2 4 6 5 3" xfId="30955" xr:uid="{00000000-0005-0000-0000-000017820000}"/>
    <cellStyle name="Poznámka 5 2 4 6 6" xfId="30956" xr:uid="{00000000-0005-0000-0000-000018820000}"/>
    <cellStyle name="Poznámka 5 2 4 6 6 2" xfId="30957" xr:uid="{00000000-0005-0000-0000-000019820000}"/>
    <cellStyle name="Poznámka 5 2 4 6 6 3" xfId="30958" xr:uid="{00000000-0005-0000-0000-00001A820000}"/>
    <cellStyle name="Poznámka 5 2 4 6 7" xfId="30959" xr:uid="{00000000-0005-0000-0000-00001B820000}"/>
    <cellStyle name="Poznámka 5 2 4 6 7 2" xfId="30960" xr:uid="{00000000-0005-0000-0000-00001C820000}"/>
    <cellStyle name="Poznámka 5 2 4 6 8" xfId="30961" xr:uid="{00000000-0005-0000-0000-00001D820000}"/>
    <cellStyle name="Poznámka 5 2 4 6 8 2" xfId="30962" xr:uid="{00000000-0005-0000-0000-00001E820000}"/>
    <cellStyle name="Poznámka 5 2 4 6 9" xfId="30963" xr:uid="{00000000-0005-0000-0000-00001F820000}"/>
    <cellStyle name="Poznámka 5 2 4 6 9 2" xfId="30964" xr:uid="{00000000-0005-0000-0000-000020820000}"/>
    <cellStyle name="Poznámka 5 2 4 7" xfId="30965" xr:uid="{00000000-0005-0000-0000-000021820000}"/>
    <cellStyle name="Poznámka 5 2 4 7 10" xfId="30966" xr:uid="{00000000-0005-0000-0000-000022820000}"/>
    <cellStyle name="Poznámka 5 2 4 7 2" xfId="30967" xr:uid="{00000000-0005-0000-0000-000023820000}"/>
    <cellStyle name="Poznámka 5 2 4 7 2 2" xfId="30968" xr:uid="{00000000-0005-0000-0000-000024820000}"/>
    <cellStyle name="Poznámka 5 2 4 7 2 3" xfId="30969" xr:uid="{00000000-0005-0000-0000-000025820000}"/>
    <cellStyle name="Poznámka 5 2 4 7 3" xfId="30970" xr:uid="{00000000-0005-0000-0000-000026820000}"/>
    <cellStyle name="Poznámka 5 2 4 7 3 2" xfId="30971" xr:uid="{00000000-0005-0000-0000-000027820000}"/>
    <cellStyle name="Poznámka 5 2 4 7 3 3" xfId="30972" xr:uid="{00000000-0005-0000-0000-000028820000}"/>
    <cellStyle name="Poznámka 5 2 4 7 4" xfId="30973" xr:uid="{00000000-0005-0000-0000-000029820000}"/>
    <cellStyle name="Poznámka 5 2 4 7 4 2" xfId="30974" xr:uid="{00000000-0005-0000-0000-00002A820000}"/>
    <cellStyle name="Poznámka 5 2 4 7 4 3" xfId="30975" xr:uid="{00000000-0005-0000-0000-00002B820000}"/>
    <cellStyle name="Poznámka 5 2 4 7 5" xfId="30976" xr:uid="{00000000-0005-0000-0000-00002C820000}"/>
    <cellStyle name="Poznámka 5 2 4 7 5 2" xfId="30977" xr:uid="{00000000-0005-0000-0000-00002D820000}"/>
    <cellStyle name="Poznámka 5 2 4 7 5 3" xfId="30978" xr:uid="{00000000-0005-0000-0000-00002E820000}"/>
    <cellStyle name="Poznámka 5 2 4 7 6" xfId="30979" xr:uid="{00000000-0005-0000-0000-00002F820000}"/>
    <cellStyle name="Poznámka 5 2 4 7 6 2" xfId="30980" xr:uid="{00000000-0005-0000-0000-000030820000}"/>
    <cellStyle name="Poznámka 5 2 4 7 6 3" xfId="30981" xr:uid="{00000000-0005-0000-0000-000031820000}"/>
    <cellStyle name="Poznámka 5 2 4 7 7" xfId="30982" xr:uid="{00000000-0005-0000-0000-000032820000}"/>
    <cellStyle name="Poznámka 5 2 4 7 7 2" xfId="30983" xr:uid="{00000000-0005-0000-0000-000033820000}"/>
    <cellStyle name="Poznámka 5 2 4 7 8" xfId="30984" xr:uid="{00000000-0005-0000-0000-000034820000}"/>
    <cellStyle name="Poznámka 5 2 4 7 8 2" xfId="30985" xr:uid="{00000000-0005-0000-0000-000035820000}"/>
    <cellStyle name="Poznámka 5 2 4 7 9" xfId="30986" xr:uid="{00000000-0005-0000-0000-000036820000}"/>
    <cellStyle name="Poznámka 5 2 4 7 9 2" xfId="30987" xr:uid="{00000000-0005-0000-0000-000037820000}"/>
    <cellStyle name="Poznámka 5 2 4 8" xfId="30988" xr:uid="{00000000-0005-0000-0000-000038820000}"/>
    <cellStyle name="Poznámka 5 2 4 8 10" xfId="30989" xr:uid="{00000000-0005-0000-0000-000039820000}"/>
    <cellStyle name="Poznámka 5 2 4 8 10 2" xfId="30990" xr:uid="{00000000-0005-0000-0000-00003A820000}"/>
    <cellStyle name="Poznámka 5 2 4 8 11" xfId="30991" xr:uid="{00000000-0005-0000-0000-00003B820000}"/>
    <cellStyle name="Poznámka 5 2 4 8 2" xfId="30992" xr:uid="{00000000-0005-0000-0000-00003C820000}"/>
    <cellStyle name="Poznámka 5 2 4 8 2 2" xfId="30993" xr:uid="{00000000-0005-0000-0000-00003D820000}"/>
    <cellStyle name="Poznámka 5 2 4 8 2 3" xfId="30994" xr:uid="{00000000-0005-0000-0000-00003E820000}"/>
    <cellStyle name="Poznámka 5 2 4 8 3" xfId="30995" xr:uid="{00000000-0005-0000-0000-00003F820000}"/>
    <cellStyle name="Poznámka 5 2 4 8 3 2" xfId="30996" xr:uid="{00000000-0005-0000-0000-000040820000}"/>
    <cellStyle name="Poznámka 5 2 4 8 3 3" xfId="30997" xr:uid="{00000000-0005-0000-0000-000041820000}"/>
    <cellStyle name="Poznámka 5 2 4 8 4" xfId="30998" xr:uid="{00000000-0005-0000-0000-000042820000}"/>
    <cellStyle name="Poznámka 5 2 4 8 4 2" xfId="30999" xr:uid="{00000000-0005-0000-0000-000043820000}"/>
    <cellStyle name="Poznámka 5 2 4 8 4 3" xfId="31000" xr:uid="{00000000-0005-0000-0000-000044820000}"/>
    <cellStyle name="Poznámka 5 2 4 8 5" xfId="31001" xr:uid="{00000000-0005-0000-0000-000045820000}"/>
    <cellStyle name="Poznámka 5 2 4 8 5 2" xfId="31002" xr:uid="{00000000-0005-0000-0000-000046820000}"/>
    <cellStyle name="Poznámka 5 2 4 8 5 3" xfId="31003" xr:uid="{00000000-0005-0000-0000-000047820000}"/>
    <cellStyle name="Poznámka 5 2 4 8 6" xfId="31004" xr:uid="{00000000-0005-0000-0000-000048820000}"/>
    <cellStyle name="Poznámka 5 2 4 8 6 2" xfId="31005" xr:uid="{00000000-0005-0000-0000-000049820000}"/>
    <cellStyle name="Poznámka 5 2 4 8 6 3" xfId="31006" xr:uid="{00000000-0005-0000-0000-00004A820000}"/>
    <cellStyle name="Poznámka 5 2 4 8 7" xfId="31007" xr:uid="{00000000-0005-0000-0000-00004B820000}"/>
    <cellStyle name="Poznámka 5 2 4 8 7 2" xfId="31008" xr:uid="{00000000-0005-0000-0000-00004C820000}"/>
    <cellStyle name="Poznámka 5 2 4 8 7 3" xfId="31009" xr:uid="{00000000-0005-0000-0000-00004D820000}"/>
    <cellStyle name="Poznámka 5 2 4 8 8" xfId="31010" xr:uid="{00000000-0005-0000-0000-00004E820000}"/>
    <cellStyle name="Poznámka 5 2 4 8 8 2" xfId="31011" xr:uid="{00000000-0005-0000-0000-00004F820000}"/>
    <cellStyle name="Poznámka 5 2 4 8 9" xfId="31012" xr:uid="{00000000-0005-0000-0000-000050820000}"/>
    <cellStyle name="Poznámka 5 2 4 8 9 2" xfId="31013" xr:uid="{00000000-0005-0000-0000-000051820000}"/>
    <cellStyle name="Poznámka 5 2 4 9" xfId="31014" xr:uid="{00000000-0005-0000-0000-000052820000}"/>
    <cellStyle name="Poznámka 5 2 4 9 2" xfId="31015" xr:uid="{00000000-0005-0000-0000-000053820000}"/>
    <cellStyle name="Poznámka 5 2 4 9 3" xfId="31016" xr:uid="{00000000-0005-0000-0000-000054820000}"/>
    <cellStyle name="Poznámka 5 2 5" xfId="31017" xr:uid="{00000000-0005-0000-0000-000055820000}"/>
    <cellStyle name="Poznámka 5 2 5 10" xfId="31018" xr:uid="{00000000-0005-0000-0000-000056820000}"/>
    <cellStyle name="Poznámka 5 2 5 2" xfId="31019" xr:uid="{00000000-0005-0000-0000-000057820000}"/>
    <cellStyle name="Poznámka 5 2 5 2 2" xfId="31020" xr:uid="{00000000-0005-0000-0000-000058820000}"/>
    <cellStyle name="Poznámka 5 2 5 2 3" xfId="31021" xr:uid="{00000000-0005-0000-0000-000059820000}"/>
    <cellStyle name="Poznámka 5 2 5 3" xfId="31022" xr:uid="{00000000-0005-0000-0000-00005A820000}"/>
    <cellStyle name="Poznámka 5 2 5 3 2" xfId="31023" xr:uid="{00000000-0005-0000-0000-00005B820000}"/>
    <cellStyle name="Poznámka 5 2 5 3 3" xfId="31024" xr:uid="{00000000-0005-0000-0000-00005C820000}"/>
    <cellStyle name="Poznámka 5 2 5 4" xfId="31025" xr:uid="{00000000-0005-0000-0000-00005D820000}"/>
    <cellStyle name="Poznámka 5 2 5 4 2" xfId="31026" xr:uid="{00000000-0005-0000-0000-00005E820000}"/>
    <cellStyle name="Poznámka 5 2 5 4 3" xfId="31027" xr:uid="{00000000-0005-0000-0000-00005F820000}"/>
    <cellStyle name="Poznámka 5 2 5 5" xfId="31028" xr:uid="{00000000-0005-0000-0000-000060820000}"/>
    <cellStyle name="Poznámka 5 2 5 5 2" xfId="31029" xr:uid="{00000000-0005-0000-0000-000061820000}"/>
    <cellStyle name="Poznámka 5 2 5 5 3" xfId="31030" xr:uid="{00000000-0005-0000-0000-000062820000}"/>
    <cellStyle name="Poznámka 5 2 5 6" xfId="31031" xr:uid="{00000000-0005-0000-0000-000063820000}"/>
    <cellStyle name="Poznámka 5 2 5 6 2" xfId="31032" xr:uid="{00000000-0005-0000-0000-000064820000}"/>
    <cellStyle name="Poznámka 5 2 5 6 3" xfId="31033" xr:uid="{00000000-0005-0000-0000-000065820000}"/>
    <cellStyle name="Poznámka 5 2 5 7" xfId="31034" xr:uid="{00000000-0005-0000-0000-000066820000}"/>
    <cellStyle name="Poznámka 5 2 5 7 2" xfId="31035" xr:uid="{00000000-0005-0000-0000-000067820000}"/>
    <cellStyle name="Poznámka 5 2 5 8" xfId="31036" xr:uid="{00000000-0005-0000-0000-000068820000}"/>
    <cellStyle name="Poznámka 5 2 5 8 2" xfId="31037" xr:uid="{00000000-0005-0000-0000-000069820000}"/>
    <cellStyle name="Poznámka 5 2 5 9" xfId="31038" xr:uid="{00000000-0005-0000-0000-00006A820000}"/>
    <cellStyle name="Poznámka 5 2 5 9 2" xfId="31039" xr:uid="{00000000-0005-0000-0000-00006B820000}"/>
    <cellStyle name="Poznámka 5 2 6" xfId="31040" xr:uid="{00000000-0005-0000-0000-00006C820000}"/>
    <cellStyle name="Poznámka 5 2 6 10" xfId="31041" xr:uid="{00000000-0005-0000-0000-00006D820000}"/>
    <cellStyle name="Poznámka 5 2 6 2" xfId="31042" xr:uid="{00000000-0005-0000-0000-00006E820000}"/>
    <cellStyle name="Poznámka 5 2 6 2 2" xfId="31043" xr:uid="{00000000-0005-0000-0000-00006F820000}"/>
    <cellStyle name="Poznámka 5 2 6 2 3" xfId="31044" xr:uid="{00000000-0005-0000-0000-000070820000}"/>
    <cellStyle name="Poznámka 5 2 6 3" xfId="31045" xr:uid="{00000000-0005-0000-0000-000071820000}"/>
    <cellStyle name="Poznámka 5 2 6 3 2" xfId="31046" xr:uid="{00000000-0005-0000-0000-000072820000}"/>
    <cellStyle name="Poznámka 5 2 6 3 3" xfId="31047" xr:uid="{00000000-0005-0000-0000-000073820000}"/>
    <cellStyle name="Poznámka 5 2 6 4" xfId="31048" xr:uid="{00000000-0005-0000-0000-000074820000}"/>
    <cellStyle name="Poznámka 5 2 6 4 2" xfId="31049" xr:uid="{00000000-0005-0000-0000-000075820000}"/>
    <cellStyle name="Poznámka 5 2 6 4 3" xfId="31050" xr:uid="{00000000-0005-0000-0000-000076820000}"/>
    <cellStyle name="Poznámka 5 2 6 5" xfId="31051" xr:uid="{00000000-0005-0000-0000-000077820000}"/>
    <cellStyle name="Poznámka 5 2 6 5 2" xfId="31052" xr:uid="{00000000-0005-0000-0000-000078820000}"/>
    <cellStyle name="Poznámka 5 2 6 5 3" xfId="31053" xr:uid="{00000000-0005-0000-0000-000079820000}"/>
    <cellStyle name="Poznámka 5 2 6 6" xfId="31054" xr:uid="{00000000-0005-0000-0000-00007A820000}"/>
    <cellStyle name="Poznámka 5 2 6 6 2" xfId="31055" xr:uid="{00000000-0005-0000-0000-00007B820000}"/>
    <cellStyle name="Poznámka 5 2 6 6 3" xfId="31056" xr:uid="{00000000-0005-0000-0000-00007C820000}"/>
    <cellStyle name="Poznámka 5 2 6 7" xfId="31057" xr:uid="{00000000-0005-0000-0000-00007D820000}"/>
    <cellStyle name="Poznámka 5 2 6 7 2" xfId="31058" xr:uid="{00000000-0005-0000-0000-00007E820000}"/>
    <cellStyle name="Poznámka 5 2 6 8" xfId="31059" xr:uid="{00000000-0005-0000-0000-00007F820000}"/>
    <cellStyle name="Poznámka 5 2 6 8 2" xfId="31060" xr:uid="{00000000-0005-0000-0000-000080820000}"/>
    <cellStyle name="Poznámka 5 2 6 9" xfId="31061" xr:uid="{00000000-0005-0000-0000-000081820000}"/>
    <cellStyle name="Poznámka 5 2 6 9 2" xfId="31062" xr:uid="{00000000-0005-0000-0000-000082820000}"/>
    <cellStyle name="Poznámka 5 2 7" xfId="31063" xr:uid="{00000000-0005-0000-0000-000083820000}"/>
    <cellStyle name="Poznámka 5 2 7 10" xfId="31064" xr:uid="{00000000-0005-0000-0000-000084820000}"/>
    <cellStyle name="Poznámka 5 2 7 2" xfId="31065" xr:uid="{00000000-0005-0000-0000-000085820000}"/>
    <cellStyle name="Poznámka 5 2 7 2 2" xfId="31066" xr:uid="{00000000-0005-0000-0000-000086820000}"/>
    <cellStyle name="Poznámka 5 2 7 2 3" xfId="31067" xr:uid="{00000000-0005-0000-0000-000087820000}"/>
    <cellStyle name="Poznámka 5 2 7 3" xfId="31068" xr:uid="{00000000-0005-0000-0000-000088820000}"/>
    <cellStyle name="Poznámka 5 2 7 3 2" xfId="31069" xr:uid="{00000000-0005-0000-0000-000089820000}"/>
    <cellStyle name="Poznámka 5 2 7 3 3" xfId="31070" xr:uid="{00000000-0005-0000-0000-00008A820000}"/>
    <cellStyle name="Poznámka 5 2 7 4" xfId="31071" xr:uid="{00000000-0005-0000-0000-00008B820000}"/>
    <cellStyle name="Poznámka 5 2 7 4 2" xfId="31072" xr:uid="{00000000-0005-0000-0000-00008C820000}"/>
    <cellStyle name="Poznámka 5 2 7 4 3" xfId="31073" xr:uid="{00000000-0005-0000-0000-00008D820000}"/>
    <cellStyle name="Poznámka 5 2 7 5" xfId="31074" xr:uid="{00000000-0005-0000-0000-00008E820000}"/>
    <cellStyle name="Poznámka 5 2 7 5 2" xfId="31075" xr:uid="{00000000-0005-0000-0000-00008F820000}"/>
    <cellStyle name="Poznámka 5 2 7 5 3" xfId="31076" xr:uid="{00000000-0005-0000-0000-000090820000}"/>
    <cellStyle name="Poznámka 5 2 7 6" xfId="31077" xr:uid="{00000000-0005-0000-0000-000091820000}"/>
    <cellStyle name="Poznámka 5 2 7 6 2" xfId="31078" xr:uid="{00000000-0005-0000-0000-000092820000}"/>
    <cellStyle name="Poznámka 5 2 7 6 3" xfId="31079" xr:uid="{00000000-0005-0000-0000-000093820000}"/>
    <cellStyle name="Poznámka 5 2 7 7" xfId="31080" xr:uid="{00000000-0005-0000-0000-000094820000}"/>
    <cellStyle name="Poznámka 5 2 7 7 2" xfId="31081" xr:uid="{00000000-0005-0000-0000-000095820000}"/>
    <cellStyle name="Poznámka 5 2 7 8" xfId="31082" xr:uid="{00000000-0005-0000-0000-000096820000}"/>
    <cellStyle name="Poznámka 5 2 7 8 2" xfId="31083" xr:uid="{00000000-0005-0000-0000-000097820000}"/>
    <cellStyle name="Poznámka 5 2 7 9" xfId="31084" xr:uid="{00000000-0005-0000-0000-000098820000}"/>
    <cellStyle name="Poznámka 5 2 7 9 2" xfId="31085" xr:uid="{00000000-0005-0000-0000-000099820000}"/>
    <cellStyle name="Poznámka 5 2 8" xfId="31086" xr:uid="{00000000-0005-0000-0000-00009A820000}"/>
    <cellStyle name="Poznámka 5 2 8 10" xfId="31087" xr:uid="{00000000-0005-0000-0000-00009B820000}"/>
    <cellStyle name="Poznámka 5 2 8 2" xfId="31088" xr:uid="{00000000-0005-0000-0000-00009C820000}"/>
    <cellStyle name="Poznámka 5 2 8 2 2" xfId="31089" xr:uid="{00000000-0005-0000-0000-00009D820000}"/>
    <cellStyle name="Poznámka 5 2 8 2 3" xfId="31090" xr:uid="{00000000-0005-0000-0000-00009E820000}"/>
    <cellStyle name="Poznámka 5 2 8 3" xfId="31091" xr:uid="{00000000-0005-0000-0000-00009F820000}"/>
    <cellStyle name="Poznámka 5 2 8 3 2" xfId="31092" xr:uid="{00000000-0005-0000-0000-0000A0820000}"/>
    <cellStyle name="Poznámka 5 2 8 3 3" xfId="31093" xr:uid="{00000000-0005-0000-0000-0000A1820000}"/>
    <cellStyle name="Poznámka 5 2 8 4" xfId="31094" xr:uid="{00000000-0005-0000-0000-0000A2820000}"/>
    <cellStyle name="Poznámka 5 2 8 4 2" xfId="31095" xr:uid="{00000000-0005-0000-0000-0000A3820000}"/>
    <cellStyle name="Poznámka 5 2 8 4 3" xfId="31096" xr:uid="{00000000-0005-0000-0000-0000A4820000}"/>
    <cellStyle name="Poznámka 5 2 8 5" xfId="31097" xr:uid="{00000000-0005-0000-0000-0000A5820000}"/>
    <cellStyle name="Poznámka 5 2 8 5 2" xfId="31098" xr:uid="{00000000-0005-0000-0000-0000A6820000}"/>
    <cellStyle name="Poznámka 5 2 8 5 3" xfId="31099" xr:uid="{00000000-0005-0000-0000-0000A7820000}"/>
    <cellStyle name="Poznámka 5 2 8 6" xfId="31100" xr:uid="{00000000-0005-0000-0000-0000A8820000}"/>
    <cellStyle name="Poznámka 5 2 8 6 2" xfId="31101" xr:uid="{00000000-0005-0000-0000-0000A9820000}"/>
    <cellStyle name="Poznámka 5 2 8 6 3" xfId="31102" xr:uid="{00000000-0005-0000-0000-0000AA820000}"/>
    <cellStyle name="Poznámka 5 2 8 7" xfId="31103" xr:uid="{00000000-0005-0000-0000-0000AB820000}"/>
    <cellStyle name="Poznámka 5 2 8 7 2" xfId="31104" xr:uid="{00000000-0005-0000-0000-0000AC820000}"/>
    <cellStyle name="Poznámka 5 2 8 8" xfId="31105" xr:uid="{00000000-0005-0000-0000-0000AD820000}"/>
    <cellStyle name="Poznámka 5 2 8 8 2" xfId="31106" xr:uid="{00000000-0005-0000-0000-0000AE820000}"/>
    <cellStyle name="Poznámka 5 2 8 9" xfId="31107" xr:uid="{00000000-0005-0000-0000-0000AF820000}"/>
    <cellStyle name="Poznámka 5 2 8 9 2" xfId="31108" xr:uid="{00000000-0005-0000-0000-0000B0820000}"/>
    <cellStyle name="Poznámka 5 2 9" xfId="31109" xr:uid="{00000000-0005-0000-0000-0000B1820000}"/>
    <cellStyle name="Poznámka 5 2 9 10" xfId="31110" xr:uid="{00000000-0005-0000-0000-0000B2820000}"/>
    <cellStyle name="Poznámka 5 2 9 2" xfId="31111" xr:uid="{00000000-0005-0000-0000-0000B3820000}"/>
    <cellStyle name="Poznámka 5 2 9 2 2" xfId="31112" xr:uid="{00000000-0005-0000-0000-0000B4820000}"/>
    <cellStyle name="Poznámka 5 2 9 2 3" xfId="31113" xr:uid="{00000000-0005-0000-0000-0000B5820000}"/>
    <cellStyle name="Poznámka 5 2 9 3" xfId="31114" xr:uid="{00000000-0005-0000-0000-0000B6820000}"/>
    <cellStyle name="Poznámka 5 2 9 3 2" xfId="31115" xr:uid="{00000000-0005-0000-0000-0000B7820000}"/>
    <cellStyle name="Poznámka 5 2 9 3 3" xfId="31116" xr:uid="{00000000-0005-0000-0000-0000B8820000}"/>
    <cellStyle name="Poznámka 5 2 9 4" xfId="31117" xr:uid="{00000000-0005-0000-0000-0000B9820000}"/>
    <cellStyle name="Poznámka 5 2 9 4 2" xfId="31118" xr:uid="{00000000-0005-0000-0000-0000BA820000}"/>
    <cellStyle name="Poznámka 5 2 9 4 3" xfId="31119" xr:uid="{00000000-0005-0000-0000-0000BB820000}"/>
    <cellStyle name="Poznámka 5 2 9 5" xfId="31120" xr:uid="{00000000-0005-0000-0000-0000BC820000}"/>
    <cellStyle name="Poznámka 5 2 9 5 2" xfId="31121" xr:uid="{00000000-0005-0000-0000-0000BD820000}"/>
    <cellStyle name="Poznámka 5 2 9 5 3" xfId="31122" xr:uid="{00000000-0005-0000-0000-0000BE820000}"/>
    <cellStyle name="Poznámka 5 2 9 6" xfId="31123" xr:uid="{00000000-0005-0000-0000-0000BF820000}"/>
    <cellStyle name="Poznámka 5 2 9 6 2" xfId="31124" xr:uid="{00000000-0005-0000-0000-0000C0820000}"/>
    <cellStyle name="Poznámka 5 2 9 6 3" xfId="31125" xr:uid="{00000000-0005-0000-0000-0000C1820000}"/>
    <cellStyle name="Poznámka 5 2 9 7" xfId="31126" xr:uid="{00000000-0005-0000-0000-0000C2820000}"/>
    <cellStyle name="Poznámka 5 2 9 7 2" xfId="31127" xr:uid="{00000000-0005-0000-0000-0000C3820000}"/>
    <cellStyle name="Poznámka 5 2 9 8" xfId="31128" xr:uid="{00000000-0005-0000-0000-0000C4820000}"/>
    <cellStyle name="Poznámka 5 2 9 8 2" xfId="31129" xr:uid="{00000000-0005-0000-0000-0000C5820000}"/>
    <cellStyle name="Poznámka 5 2 9 9" xfId="31130" xr:uid="{00000000-0005-0000-0000-0000C6820000}"/>
    <cellStyle name="Poznámka 5 2 9 9 2" xfId="31131" xr:uid="{00000000-0005-0000-0000-0000C7820000}"/>
    <cellStyle name="Poznámka 5 3" xfId="31132" xr:uid="{00000000-0005-0000-0000-0000C8820000}"/>
    <cellStyle name="Poznámka 5 3 10" xfId="31133" xr:uid="{00000000-0005-0000-0000-0000C9820000}"/>
    <cellStyle name="Poznámka 5 3 10 2" xfId="31134" xr:uid="{00000000-0005-0000-0000-0000CA820000}"/>
    <cellStyle name="Poznámka 5 3 10 3" xfId="31135" xr:uid="{00000000-0005-0000-0000-0000CB820000}"/>
    <cellStyle name="Poznámka 5 3 11" xfId="31136" xr:uid="{00000000-0005-0000-0000-0000CC820000}"/>
    <cellStyle name="Poznámka 5 3 11 2" xfId="31137" xr:uid="{00000000-0005-0000-0000-0000CD820000}"/>
    <cellStyle name="Poznámka 5 3 11 3" xfId="31138" xr:uid="{00000000-0005-0000-0000-0000CE820000}"/>
    <cellStyle name="Poznámka 5 3 12" xfId="31139" xr:uid="{00000000-0005-0000-0000-0000CF820000}"/>
    <cellStyle name="Poznámka 5 3 12 2" xfId="31140" xr:uid="{00000000-0005-0000-0000-0000D0820000}"/>
    <cellStyle name="Poznámka 5 3 12 3" xfId="31141" xr:uid="{00000000-0005-0000-0000-0000D1820000}"/>
    <cellStyle name="Poznámka 5 3 13" xfId="31142" xr:uid="{00000000-0005-0000-0000-0000D2820000}"/>
    <cellStyle name="Poznámka 5 3 13 2" xfId="31143" xr:uid="{00000000-0005-0000-0000-0000D3820000}"/>
    <cellStyle name="Poznámka 5 3 14" xfId="31144" xr:uid="{00000000-0005-0000-0000-0000D4820000}"/>
    <cellStyle name="Poznámka 5 3 14 2" xfId="31145" xr:uid="{00000000-0005-0000-0000-0000D5820000}"/>
    <cellStyle name="Poznámka 5 3 15" xfId="31146" xr:uid="{00000000-0005-0000-0000-0000D6820000}"/>
    <cellStyle name="Poznámka 5 3 15 2" xfId="31147" xr:uid="{00000000-0005-0000-0000-0000D7820000}"/>
    <cellStyle name="Poznámka 5 3 2" xfId="31148" xr:uid="{00000000-0005-0000-0000-0000D8820000}"/>
    <cellStyle name="Poznámka 5 3 2 10" xfId="31149" xr:uid="{00000000-0005-0000-0000-0000D9820000}"/>
    <cellStyle name="Poznámka 5 3 2 2" xfId="31150" xr:uid="{00000000-0005-0000-0000-0000DA820000}"/>
    <cellStyle name="Poznámka 5 3 2 2 2" xfId="31151" xr:uid="{00000000-0005-0000-0000-0000DB820000}"/>
    <cellStyle name="Poznámka 5 3 2 2 3" xfId="31152" xr:uid="{00000000-0005-0000-0000-0000DC820000}"/>
    <cellStyle name="Poznámka 5 3 2 3" xfId="31153" xr:uid="{00000000-0005-0000-0000-0000DD820000}"/>
    <cellStyle name="Poznámka 5 3 2 3 2" xfId="31154" xr:uid="{00000000-0005-0000-0000-0000DE820000}"/>
    <cellStyle name="Poznámka 5 3 2 3 3" xfId="31155" xr:uid="{00000000-0005-0000-0000-0000DF820000}"/>
    <cellStyle name="Poznámka 5 3 2 4" xfId="31156" xr:uid="{00000000-0005-0000-0000-0000E0820000}"/>
    <cellStyle name="Poznámka 5 3 2 4 2" xfId="31157" xr:uid="{00000000-0005-0000-0000-0000E1820000}"/>
    <cellStyle name="Poznámka 5 3 2 4 3" xfId="31158" xr:uid="{00000000-0005-0000-0000-0000E2820000}"/>
    <cellStyle name="Poznámka 5 3 2 5" xfId="31159" xr:uid="{00000000-0005-0000-0000-0000E3820000}"/>
    <cellStyle name="Poznámka 5 3 2 5 2" xfId="31160" xr:uid="{00000000-0005-0000-0000-0000E4820000}"/>
    <cellStyle name="Poznámka 5 3 2 5 3" xfId="31161" xr:uid="{00000000-0005-0000-0000-0000E5820000}"/>
    <cellStyle name="Poznámka 5 3 2 6" xfId="31162" xr:uid="{00000000-0005-0000-0000-0000E6820000}"/>
    <cellStyle name="Poznámka 5 3 2 6 2" xfId="31163" xr:uid="{00000000-0005-0000-0000-0000E7820000}"/>
    <cellStyle name="Poznámka 5 3 2 6 3" xfId="31164" xr:uid="{00000000-0005-0000-0000-0000E8820000}"/>
    <cellStyle name="Poznámka 5 3 2 7" xfId="31165" xr:uid="{00000000-0005-0000-0000-0000E9820000}"/>
    <cellStyle name="Poznámka 5 3 2 7 2" xfId="31166" xr:uid="{00000000-0005-0000-0000-0000EA820000}"/>
    <cellStyle name="Poznámka 5 3 2 8" xfId="31167" xr:uid="{00000000-0005-0000-0000-0000EB820000}"/>
    <cellStyle name="Poznámka 5 3 2 8 2" xfId="31168" xr:uid="{00000000-0005-0000-0000-0000EC820000}"/>
    <cellStyle name="Poznámka 5 3 2 9" xfId="31169" xr:uid="{00000000-0005-0000-0000-0000ED820000}"/>
    <cellStyle name="Poznámka 5 3 2 9 2" xfId="31170" xr:uid="{00000000-0005-0000-0000-0000EE820000}"/>
    <cellStyle name="Poznámka 5 3 3" xfId="31171" xr:uid="{00000000-0005-0000-0000-0000EF820000}"/>
    <cellStyle name="Poznámka 5 3 3 10" xfId="31172" xr:uid="{00000000-0005-0000-0000-0000F0820000}"/>
    <cellStyle name="Poznámka 5 3 3 2" xfId="31173" xr:uid="{00000000-0005-0000-0000-0000F1820000}"/>
    <cellStyle name="Poznámka 5 3 3 2 2" xfId="31174" xr:uid="{00000000-0005-0000-0000-0000F2820000}"/>
    <cellStyle name="Poznámka 5 3 3 2 3" xfId="31175" xr:uid="{00000000-0005-0000-0000-0000F3820000}"/>
    <cellStyle name="Poznámka 5 3 3 3" xfId="31176" xr:uid="{00000000-0005-0000-0000-0000F4820000}"/>
    <cellStyle name="Poznámka 5 3 3 3 2" xfId="31177" xr:uid="{00000000-0005-0000-0000-0000F5820000}"/>
    <cellStyle name="Poznámka 5 3 3 3 3" xfId="31178" xr:uid="{00000000-0005-0000-0000-0000F6820000}"/>
    <cellStyle name="Poznámka 5 3 3 4" xfId="31179" xr:uid="{00000000-0005-0000-0000-0000F7820000}"/>
    <cellStyle name="Poznámka 5 3 3 4 2" xfId="31180" xr:uid="{00000000-0005-0000-0000-0000F8820000}"/>
    <cellStyle name="Poznámka 5 3 3 4 3" xfId="31181" xr:uid="{00000000-0005-0000-0000-0000F9820000}"/>
    <cellStyle name="Poznámka 5 3 3 5" xfId="31182" xr:uid="{00000000-0005-0000-0000-0000FA820000}"/>
    <cellStyle name="Poznámka 5 3 3 5 2" xfId="31183" xr:uid="{00000000-0005-0000-0000-0000FB820000}"/>
    <cellStyle name="Poznámka 5 3 3 5 3" xfId="31184" xr:uid="{00000000-0005-0000-0000-0000FC820000}"/>
    <cellStyle name="Poznámka 5 3 3 6" xfId="31185" xr:uid="{00000000-0005-0000-0000-0000FD820000}"/>
    <cellStyle name="Poznámka 5 3 3 6 2" xfId="31186" xr:uid="{00000000-0005-0000-0000-0000FE820000}"/>
    <cellStyle name="Poznámka 5 3 3 6 3" xfId="31187" xr:uid="{00000000-0005-0000-0000-0000FF820000}"/>
    <cellStyle name="Poznámka 5 3 3 7" xfId="31188" xr:uid="{00000000-0005-0000-0000-000000830000}"/>
    <cellStyle name="Poznámka 5 3 3 7 2" xfId="31189" xr:uid="{00000000-0005-0000-0000-000001830000}"/>
    <cellStyle name="Poznámka 5 3 3 8" xfId="31190" xr:uid="{00000000-0005-0000-0000-000002830000}"/>
    <cellStyle name="Poznámka 5 3 3 8 2" xfId="31191" xr:uid="{00000000-0005-0000-0000-000003830000}"/>
    <cellStyle name="Poznámka 5 3 3 9" xfId="31192" xr:uid="{00000000-0005-0000-0000-000004830000}"/>
    <cellStyle name="Poznámka 5 3 3 9 2" xfId="31193" xr:uid="{00000000-0005-0000-0000-000005830000}"/>
    <cellStyle name="Poznámka 5 3 4" xfId="31194" xr:uid="{00000000-0005-0000-0000-000006830000}"/>
    <cellStyle name="Poznámka 5 3 4 10" xfId="31195" xr:uid="{00000000-0005-0000-0000-000007830000}"/>
    <cellStyle name="Poznámka 5 3 4 2" xfId="31196" xr:uid="{00000000-0005-0000-0000-000008830000}"/>
    <cellStyle name="Poznámka 5 3 4 2 2" xfId="31197" xr:uid="{00000000-0005-0000-0000-000009830000}"/>
    <cellStyle name="Poznámka 5 3 4 2 3" xfId="31198" xr:uid="{00000000-0005-0000-0000-00000A830000}"/>
    <cellStyle name="Poznámka 5 3 4 3" xfId="31199" xr:uid="{00000000-0005-0000-0000-00000B830000}"/>
    <cellStyle name="Poznámka 5 3 4 3 2" xfId="31200" xr:uid="{00000000-0005-0000-0000-00000C830000}"/>
    <cellStyle name="Poznámka 5 3 4 3 3" xfId="31201" xr:uid="{00000000-0005-0000-0000-00000D830000}"/>
    <cellStyle name="Poznámka 5 3 4 4" xfId="31202" xr:uid="{00000000-0005-0000-0000-00000E830000}"/>
    <cellStyle name="Poznámka 5 3 4 4 2" xfId="31203" xr:uid="{00000000-0005-0000-0000-00000F830000}"/>
    <cellStyle name="Poznámka 5 3 4 4 3" xfId="31204" xr:uid="{00000000-0005-0000-0000-000010830000}"/>
    <cellStyle name="Poznámka 5 3 4 5" xfId="31205" xr:uid="{00000000-0005-0000-0000-000011830000}"/>
    <cellStyle name="Poznámka 5 3 4 5 2" xfId="31206" xr:uid="{00000000-0005-0000-0000-000012830000}"/>
    <cellStyle name="Poznámka 5 3 4 5 3" xfId="31207" xr:uid="{00000000-0005-0000-0000-000013830000}"/>
    <cellStyle name="Poznámka 5 3 4 6" xfId="31208" xr:uid="{00000000-0005-0000-0000-000014830000}"/>
    <cellStyle name="Poznámka 5 3 4 6 2" xfId="31209" xr:uid="{00000000-0005-0000-0000-000015830000}"/>
    <cellStyle name="Poznámka 5 3 4 6 3" xfId="31210" xr:uid="{00000000-0005-0000-0000-000016830000}"/>
    <cellStyle name="Poznámka 5 3 4 7" xfId="31211" xr:uid="{00000000-0005-0000-0000-000017830000}"/>
    <cellStyle name="Poznámka 5 3 4 7 2" xfId="31212" xr:uid="{00000000-0005-0000-0000-000018830000}"/>
    <cellStyle name="Poznámka 5 3 4 8" xfId="31213" xr:uid="{00000000-0005-0000-0000-000019830000}"/>
    <cellStyle name="Poznámka 5 3 4 8 2" xfId="31214" xr:uid="{00000000-0005-0000-0000-00001A830000}"/>
    <cellStyle name="Poznámka 5 3 4 9" xfId="31215" xr:uid="{00000000-0005-0000-0000-00001B830000}"/>
    <cellStyle name="Poznámka 5 3 4 9 2" xfId="31216" xr:uid="{00000000-0005-0000-0000-00001C830000}"/>
    <cellStyle name="Poznámka 5 3 5" xfId="31217" xr:uid="{00000000-0005-0000-0000-00001D830000}"/>
    <cellStyle name="Poznámka 5 3 5 10" xfId="31218" xr:uid="{00000000-0005-0000-0000-00001E830000}"/>
    <cellStyle name="Poznámka 5 3 5 2" xfId="31219" xr:uid="{00000000-0005-0000-0000-00001F830000}"/>
    <cellStyle name="Poznámka 5 3 5 2 2" xfId="31220" xr:uid="{00000000-0005-0000-0000-000020830000}"/>
    <cellStyle name="Poznámka 5 3 5 2 3" xfId="31221" xr:uid="{00000000-0005-0000-0000-000021830000}"/>
    <cellStyle name="Poznámka 5 3 5 3" xfId="31222" xr:uid="{00000000-0005-0000-0000-000022830000}"/>
    <cellStyle name="Poznámka 5 3 5 3 2" xfId="31223" xr:uid="{00000000-0005-0000-0000-000023830000}"/>
    <cellStyle name="Poznámka 5 3 5 3 3" xfId="31224" xr:uid="{00000000-0005-0000-0000-000024830000}"/>
    <cellStyle name="Poznámka 5 3 5 4" xfId="31225" xr:uid="{00000000-0005-0000-0000-000025830000}"/>
    <cellStyle name="Poznámka 5 3 5 4 2" xfId="31226" xr:uid="{00000000-0005-0000-0000-000026830000}"/>
    <cellStyle name="Poznámka 5 3 5 4 3" xfId="31227" xr:uid="{00000000-0005-0000-0000-000027830000}"/>
    <cellStyle name="Poznámka 5 3 5 5" xfId="31228" xr:uid="{00000000-0005-0000-0000-000028830000}"/>
    <cellStyle name="Poznámka 5 3 5 5 2" xfId="31229" xr:uid="{00000000-0005-0000-0000-000029830000}"/>
    <cellStyle name="Poznámka 5 3 5 5 3" xfId="31230" xr:uid="{00000000-0005-0000-0000-00002A830000}"/>
    <cellStyle name="Poznámka 5 3 5 6" xfId="31231" xr:uid="{00000000-0005-0000-0000-00002B830000}"/>
    <cellStyle name="Poznámka 5 3 5 6 2" xfId="31232" xr:uid="{00000000-0005-0000-0000-00002C830000}"/>
    <cellStyle name="Poznámka 5 3 5 6 3" xfId="31233" xr:uid="{00000000-0005-0000-0000-00002D830000}"/>
    <cellStyle name="Poznámka 5 3 5 7" xfId="31234" xr:uid="{00000000-0005-0000-0000-00002E830000}"/>
    <cellStyle name="Poznámka 5 3 5 7 2" xfId="31235" xr:uid="{00000000-0005-0000-0000-00002F830000}"/>
    <cellStyle name="Poznámka 5 3 5 8" xfId="31236" xr:uid="{00000000-0005-0000-0000-000030830000}"/>
    <cellStyle name="Poznámka 5 3 5 8 2" xfId="31237" xr:uid="{00000000-0005-0000-0000-000031830000}"/>
    <cellStyle name="Poznámka 5 3 5 9" xfId="31238" xr:uid="{00000000-0005-0000-0000-000032830000}"/>
    <cellStyle name="Poznámka 5 3 5 9 2" xfId="31239" xr:uid="{00000000-0005-0000-0000-000033830000}"/>
    <cellStyle name="Poznámka 5 3 6" xfId="31240" xr:uid="{00000000-0005-0000-0000-000034830000}"/>
    <cellStyle name="Poznámka 5 3 6 10" xfId="31241" xr:uid="{00000000-0005-0000-0000-000035830000}"/>
    <cellStyle name="Poznámka 5 3 6 2" xfId="31242" xr:uid="{00000000-0005-0000-0000-000036830000}"/>
    <cellStyle name="Poznámka 5 3 6 2 2" xfId="31243" xr:uid="{00000000-0005-0000-0000-000037830000}"/>
    <cellStyle name="Poznámka 5 3 6 2 3" xfId="31244" xr:uid="{00000000-0005-0000-0000-000038830000}"/>
    <cellStyle name="Poznámka 5 3 6 3" xfId="31245" xr:uid="{00000000-0005-0000-0000-000039830000}"/>
    <cellStyle name="Poznámka 5 3 6 3 2" xfId="31246" xr:uid="{00000000-0005-0000-0000-00003A830000}"/>
    <cellStyle name="Poznámka 5 3 6 3 3" xfId="31247" xr:uid="{00000000-0005-0000-0000-00003B830000}"/>
    <cellStyle name="Poznámka 5 3 6 4" xfId="31248" xr:uid="{00000000-0005-0000-0000-00003C830000}"/>
    <cellStyle name="Poznámka 5 3 6 4 2" xfId="31249" xr:uid="{00000000-0005-0000-0000-00003D830000}"/>
    <cellStyle name="Poznámka 5 3 6 4 3" xfId="31250" xr:uid="{00000000-0005-0000-0000-00003E830000}"/>
    <cellStyle name="Poznámka 5 3 6 5" xfId="31251" xr:uid="{00000000-0005-0000-0000-00003F830000}"/>
    <cellStyle name="Poznámka 5 3 6 5 2" xfId="31252" xr:uid="{00000000-0005-0000-0000-000040830000}"/>
    <cellStyle name="Poznámka 5 3 6 5 3" xfId="31253" xr:uid="{00000000-0005-0000-0000-000041830000}"/>
    <cellStyle name="Poznámka 5 3 6 6" xfId="31254" xr:uid="{00000000-0005-0000-0000-000042830000}"/>
    <cellStyle name="Poznámka 5 3 6 6 2" xfId="31255" xr:uid="{00000000-0005-0000-0000-000043830000}"/>
    <cellStyle name="Poznámka 5 3 6 6 3" xfId="31256" xr:uid="{00000000-0005-0000-0000-000044830000}"/>
    <cellStyle name="Poznámka 5 3 6 7" xfId="31257" xr:uid="{00000000-0005-0000-0000-000045830000}"/>
    <cellStyle name="Poznámka 5 3 6 7 2" xfId="31258" xr:uid="{00000000-0005-0000-0000-000046830000}"/>
    <cellStyle name="Poznámka 5 3 6 8" xfId="31259" xr:uid="{00000000-0005-0000-0000-000047830000}"/>
    <cellStyle name="Poznámka 5 3 6 8 2" xfId="31260" xr:uid="{00000000-0005-0000-0000-000048830000}"/>
    <cellStyle name="Poznámka 5 3 6 9" xfId="31261" xr:uid="{00000000-0005-0000-0000-000049830000}"/>
    <cellStyle name="Poznámka 5 3 6 9 2" xfId="31262" xr:uid="{00000000-0005-0000-0000-00004A830000}"/>
    <cellStyle name="Poznámka 5 3 7" xfId="31263" xr:uid="{00000000-0005-0000-0000-00004B830000}"/>
    <cellStyle name="Poznámka 5 3 7 10" xfId="31264" xr:uid="{00000000-0005-0000-0000-00004C830000}"/>
    <cellStyle name="Poznámka 5 3 7 2" xfId="31265" xr:uid="{00000000-0005-0000-0000-00004D830000}"/>
    <cellStyle name="Poznámka 5 3 7 2 2" xfId="31266" xr:uid="{00000000-0005-0000-0000-00004E830000}"/>
    <cellStyle name="Poznámka 5 3 7 2 3" xfId="31267" xr:uid="{00000000-0005-0000-0000-00004F830000}"/>
    <cellStyle name="Poznámka 5 3 7 3" xfId="31268" xr:uid="{00000000-0005-0000-0000-000050830000}"/>
    <cellStyle name="Poznámka 5 3 7 3 2" xfId="31269" xr:uid="{00000000-0005-0000-0000-000051830000}"/>
    <cellStyle name="Poznámka 5 3 7 3 3" xfId="31270" xr:uid="{00000000-0005-0000-0000-000052830000}"/>
    <cellStyle name="Poznámka 5 3 7 4" xfId="31271" xr:uid="{00000000-0005-0000-0000-000053830000}"/>
    <cellStyle name="Poznámka 5 3 7 4 2" xfId="31272" xr:uid="{00000000-0005-0000-0000-000054830000}"/>
    <cellStyle name="Poznámka 5 3 7 4 3" xfId="31273" xr:uid="{00000000-0005-0000-0000-000055830000}"/>
    <cellStyle name="Poznámka 5 3 7 5" xfId="31274" xr:uid="{00000000-0005-0000-0000-000056830000}"/>
    <cellStyle name="Poznámka 5 3 7 5 2" xfId="31275" xr:uid="{00000000-0005-0000-0000-000057830000}"/>
    <cellStyle name="Poznámka 5 3 7 5 3" xfId="31276" xr:uid="{00000000-0005-0000-0000-000058830000}"/>
    <cellStyle name="Poznámka 5 3 7 6" xfId="31277" xr:uid="{00000000-0005-0000-0000-000059830000}"/>
    <cellStyle name="Poznámka 5 3 7 6 2" xfId="31278" xr:uid="{00000000-0005-0000-0000-00005A830000}"/>
    <cellStyle name="Poznámka 5 3 7 6 3" xfId="31279" xr:uid="{00000000-0005-0000-0000-00005B830000}"/>
    <cellStyle name="Poznámka 5 3 7 7" xfId="31280" xr:uid="{00000000-0005-0000-0000-00005C830000}"/>
    <cellStyle name="Poznámka 5 3 7 7 2" xfId="31281" xr:uid="{00000000-0005-0000-0000-00005D830000}"/>
    <cellStyle name="Poznámka 5 3 7 8" xfId="31282" xr:uid="{00000000-0005-0000-0000-00005E830000}"/>
    <cellStyle name="Poznámka 5 3 7 8 2" xfId="31283" xr:uid="{00000000-0005-0000-0000-00005F830000}"/>
    <cellStyle name="Poznámka 5 3 7 9" xfId="31284" xr:uid="{00000000-0005-0000-0000-000060830000}"/>
    <cellStyle name="Poznámka 5 3 7 9 2" xfId="31285" xr:uid="{00000000-0005-0000-0000-000061830000}"/>
    <cellStyle name="Poznámka 5 3 8" xfId="31286" xr:uid="{00000000-0005-0000-0000-000062830000}"/>
    <cellStyle name="Poznámka 5 3 8 10" xfId="31287" xr:uid="{00000000-0005-0000-0000-000063830000}"/>
    <cellStyle name="Poznámka 5 3 8 10 2" xfId="31288" xr:uid="{00000000-0005-0000-0000-000064830000}"/>
    <cellStyle name="Poznámka 5 3 8 11" xfId="31289" xr:uid="{00000000-0005-0000-0000-000065830000}"/>
    <cellStyle name="Poznámka 5 3 8 2" xfId="31290" xr:uid="{00000000-0005-0000-0000-000066830000}"/>
    <cellStyle name="Poznámka 5 3 8 2 2" xfId="31291" xr:uid="{00000000-0005-0000-0000-000067830000}"/>
    <cellStyle name="Poznámka 5 3 8 2 3" xfId="31292" xr:uid="{00000000-0005-0000-0000-000068830000}"/>
    <cellStyle name="Poznámka 5 3 8 3" xfId="31293" xr:uid="{00000000-0005-0000-0000-000069830000}"/>
    <cellStyle name="Poznámka 5 3 8 3 2" xfId="31294" xr:uid="{00000000-0005-0000-0000-00006A830000}"/>
    <cellStyle name="Poznámka 5 3 8 3 3" xfId="31295" xr:uid="{00000000-0005-0000-0000-00006B830000}"/>
    <cellStyle name="Poznámka 5 3 8 4" xfId="31296" xr:uid="{00000000-0005-0000-0000-00006C830000}"/>
    <cellStyle name="Poznámka 5 3 8 4 2" xfId="31297" xr:uid="{00000000-0005-0000-0000-00006D830000}"/>
    <cellStyle name="Poznámka 5 3 8 4 3" xfId="31298" xr:uid="{00000000-0005-0000-0000-00006E830000}"/>
    <cellStyle name="Poznámka 5 3 8 5" xfId="31299" xr:uid="{00000000-0005-0000-0000-00006F830000}"/>
    <cellStyle name="Poznámka 5 3 8 5 2" xfId="31300" xr:uid="{00000000-0005-0000-0000-000070830000}"/>
    <cellStyle name="Poznámka 5 3 8 5 3" xfId="31301" xr:uid="{00000000-0005-0000-0000-000071830000}"/>
    <cellStyle name="Poznámka 5 3 8 6" xfId="31302" xr:uid="{00000000-0005-0000-0000-000072830000}"/>
    <cellStyle name="Poznámka 5 3 8 6 2" xfId="31303" xr:uid="{00000000-0005-0000-0000-000073830000}"/>
    <cellStyle name="Poznámka 5 3 8 6 3" xfId="31304" xr:uid="{00000000-0005-0000-0000-000074830000}"/>
    <cellStyle name="Poznámka 5 3 8 7" xfId="31305" xr:uid="{00000000-0005-0000-0000-000075830000}"/>
    <cellStyle name="Poznámka 5 3 8 7 2" xfId="31306" xr:uid="{00000000-0005-0000-0000-000076830000}"/>
    <cellStyle name="Poznámka 5 3 8 7 3" xfId="31307" xr:uid="{00000000-0005-0000-0000-000077830000}"/>
    <cellStyle name="Poznámka 5 3 8 8" xfId="31308" xr:uid="{00000000-0005-0000-0000-000078830000}"/>
    <cellStyle name="Poznámka 5 3 8 8 2" xfId="31309" xr:uid="{00000000-0005-0000-0000-000079830000}"/>
    <cellStyle name="Poznámka 5 3 8 9" xfId="31310" xr:uid="{00000000-0005-0000-0000-00007A830000}"/>
    <cellStyle name="Poznámka 5 3 8 9 2" xfId="31311" xr:uid="{00000000-0005-0000-0000-00007B830000}"/>
    <cellStyle name="Poznámka 5 3 9" xfId="31312" xr:uid="{00000000-0005-0000-0000-00007C830000}"/>
    <cellStyle name="Poznámka 5 3 9 2" xfId="31313" xr:uid="{00000000-0005-0000-0000-00007D830000}"/>
    <cellStyle name="Poznámka 5 4" xfId="31314" xr:uid="{00000000-0005-0000-0000-00007E830000}"/>
    <cellStyle name="Poznámka 5 4 10" xfId="31315" xr:uid="{00000000-0005-0000-0000-00007F830000}"/>
    <cellStyle name="Poznámka 5 4 10 2" xfId="31316" xr:uid="{00000000-0005-0000-0000-000080830000}"/>
    <cellStyle name="Poznámka 5 4 10 3" xfId="31317" xr:uid="{00000000-0005-0000-0000-000081830000}"/>
    <cellStyle name="Poznámka 5 4 11" xfId="31318" xr:uid="{00000000-0005-0000-0000-000082830000}"/>
    <cellStyle name="Poznámka 5 4 11 2" xfId="31319" xr:uid="{00000000-0005-0000-0000-000083830000}"/>
    <cellStyle name="Poznámka 5 4 11 3" xfId="31320" xr:uid="{00000000-0005-0000-0000-000084830000}"/>
    <cellStyle name="Poznámka 5 4 12" xfId="31321" xr:uid="{00000000-0005-0000-0000-000085830000}"/>
    <cellStyle name="Poznámka 5 4 12 2" xfId="31322" xr:uid="{00000000-0005-0000-0000-000086830000}"/>
    <cellStyle name="Poznámka 5 4 12 3" xfId="31323" xr:uid="{00000000-0005-0000-0000-000087830000}"/>
    <cellStyle name="Poznámka 5 4 13" xfId="31324" xr:uid="{00000000-0005-0000-0000-000088830000}"/>
    <cellStyle name="Poznámka 5 4 13 2" xfId="31325" xr:uid="{00000000-0005-0000-0000-000089830000}"/>
    <cellStyle name="Poznámka 5 4 14" xfId="31326" xr:uid="{00000000-0005-0000-0000-00008A830000}"/>
    <cellStyle name="Poznámka 5 4 14 2" xfId="31327" xr:uid="{00000000-0005-0000-0000-00008B830000}"/>
    <cellStyle name="Poznámka 5 4 15" xfId="31328" xr:uid="{00000000-0005-0000-0000-00008C830000}"/>
    <cellStyle name="Poznámka 5 4 15 2" xfId="31329" xr:uid="{00000000-0005-0000-0000-00008D830000}"/>
    <cellStyle name="Poznámka 5 4 2" xfId="31330" xr:uid="{00000000-0005-0000-0000-00008E830000}"/>
    <cellStyle name="Poznámka 5 4 2 10" xfId="31331" xr:uid="{00000000-0005-0000-0000-00008F830000}"/>
    <cellStyle name="Poznámka 5 4 2 2" xfId="31332" xr:uid="{00000000-0005-0000-0000-000090830000}"/>
    <cellStyle name="Poznámka 5 4 2 2 2" xfId="31333" xr:uid="{00000000-0005-0000-0000-000091830000}"/>
    <cellStyle name="Poznámka 5 4 2 2 3" xfId="31334" xr:uid="{00000000-0005-0000-0000-000092830000}"/>
    <cellStyle name="Poznámka 5 4 2 3" xfId="31335" xr:uid="{00000000-0005-0000-0000-000093830000}"/>
    <cellStyle name="Poznámka 5 4 2 3 2" xfId="31336" xr:uid="{00000000-0005-0000-0000-000094830000}"/>
    <cellStyle name="Poznámka 5 4 2 3 3" xfId="31337" xr:uid="{00000000-0005-0000-0000-000095830000}"/>
    <cellStyle name="Poznámka 5 4 2 4" xfId="31338" xr:uid="{00000000-0005-0000-0000-000096830000}"/>
    <cellStyle name="Poznámka 5 4 2 4 2" xfId="31339" xr:uid="{00000000-0005-0000-0000-000097830000}"/>
    <cellStyle name="Poznámka 5 4 2 4 3" xfId="31340" xr:uid="{00000000-0005-0000-0000-000098830000}"/>
    <cellStyle name="Poznámka 5 4 2 5" xfId="31341" xr:uid="{00000000-0005-0000-0000-000099830000}"/>
    <cellStyle name="Poznámka 5 4 2 5 2" xfId="31342" xr:uid="{00000000-0005-0000-0000-00009A830000}"/>
    <cellStyle name="Poznámka 5 4 2 5 3" xfId="31343" xr:uid="{00000000-0005-0000-0000-00009B830000}"/>
    <cellStyle name="Poznámka 5 4 2 6" xfId="31344" xr:uid="{00000000-0005-0000-0000-00009C830000}"/>
    <cellStyle name="Poznámka 5 4 2 6 2" xfId="31345" xr:uid="{00000000-0005-0000-0000-00009D830000}"/>
    <cellStyle name="Poznámka 5 4 2 6 3" xfId="31346" xr:uid="{00000000-0005-0000-0000-00009E830000}"/>
    <cellStyle name="Poznámka 5 4 2 7" xfId="31347" xr:uid="{00000000-0005-0000-0000-00009F830000}"/>
    <cellStyle name="Poznámka 5 4 2 7 2" xfId="31348" xr:uid="{00000000-0005-0000-0000-0000A0830000}"/>
    <cellStyle name="Poznámka 5 4 2 8" xfId="31349" xr:uid="{00000000-0005-0000-0000-0000A1830000}"/>
    <cellStyle name="Poznámka 5 4 2 8 2" xfId="31350" xr:uid="{00000000-0005-0000-0000-0000A2830000}"/>
    <cellStyle name="Poznámka 5 4 2 9" xfId="31351" xr:uid="{00000000-0005-0000-0000-0000A3830000}"/>
    <cellStyle name="Poznámka 5 4 2 9 2" xfId="31352" xr:uid="{00000000-0005-0000-0000-0000A4830000}"/>
    <cellStyle name="Poznámka 5 4 3" xfId="31353" xr:uid="{00000000-0005-0000-0000-0000A5830000}"/>
    <cellStyle name="Poznámka 5 4 3 10" xfId="31354" xr:uid="{00000000-0005-0000-0000-0000A6830000}"/>
    <cellStyle name="Poznámka 5 4 3 2" xfId="31355" xr:uid="{00000000-0005-0000-0000-0000A7830000}"/>
    <cellStyle name="Poznámka 5 4 3 2 2" xfId="31356" xr:uid="{00000000-0005-0000-0000-0000A8830000}"/>
    <cellStyle name="Poznámka 5 4 3 2 3" xfId="31357" xr:uid="{00000000-0005-0000-0000-0000A9830000}"/>
    <cellStyle name="Poznámka 5 4 3 3" xfId="31358" xr:uid="{00000000-0005-0000-0000-0000AA830000}"/>
    <cellStyle name="Poznámka 5 4 3 3 2" xfId="31359" xr:uid="{00000000-0005-0000-0000-0000AB830000}"/>
    <cellStyle name="Poznámka 5 4 3 3 3" xfId="31360" xr:uid="{00000000-0005-0000-0000-0000AC830000}"/>
    <cellStyle name="Poznámka 5 4 3 4" xfId="31361" xr:uid="{00000000-0005-0000-0000-0000AD830000}"/>
    <cellStyle name="Poznámka 5 4 3 4 2" xfId="31362" xr:uid="{00000000-0005-0000-0000-0000AE830000}"/>
    <cellStyle name="Poznámka 5 4 3 4 3" xfId="31363" xr:uid="{00000000-0005-0000-0000-0000AF830000}"/>
    <cellStyle name="Poznámka 5 4 3 5" xfId="31364" xr:uid="{00000000-0005-0000-0000-0000B0830000}"/>
    <cellStyle name="Poznámka 5 4 3 5 2" xfId="31365" xr:uid="{00000000-0005-0000-0000-0000B1830000}"/>
    <cellStyle name="Poznámka 5 4 3 5 3" xfId="31366" xr:uid="{00000000-0005-0000-0000-0000B2830000}"/>
    <cellStyle name="Poznámka 5 4 3 6" xfId="31367" xr:uid="{00000000-0005-0000-0000-0000B3830000}"/>
    <cellStyle name="Poznámka 5 4 3 6 2" xfId="31368" xr:uid="{00000000-0005-0000-0000-0000B4830000}"/>
    <cellStyle name="Poznámka 5 4 3 6 3" xfId="31369" xr:uid="{00000000-0005-0000-0000-0000B5830000}"/>
    <cellStyle name="Poznámka 5 4 3 7" xfId="31370" xr:uid="{00000000-0005-0000-0000-0000B6830000}"/>
    <cellStyle name="Poznámka 5 4 3 7 2" xfId="31371" xr:uid="{00000000-0005-0000-0000-0000B7830000}"/>
    <cellStyle name="Poznámka 5 4 3 8" xfId="31372" xr:uid="{00000000-0005-0000-0000-0000B8830000}"/>
    <cellStyle name="Poznámka 5 4 3 8 2" xfId="31373" xr:uid="{00000000-0005-0000-0000-0000B9830000}"/>
    <cellStyle name="Poznámka 5 4 3 9" xfId="31374" xr:uid="{00000000-0005-0000-0000-0000BA830000}"/>
    <cellStyle name="Poznámka 5 4 3 9 2" xfId="31375" xr:uid="{00000000-0005-0000-0000-0000BB830000}"/>
    <cellStyle name="Poznámka 5 4 4" xfId="31376" xr:uid="{00000000-0005-0000-0000-0000BC830000}"/>
    <cellStyle name="Poznámka 5 4 4 10" xfId="31377" xr:uid="{00000000-0005-0000-0000-0000BD830000}"/>
    <cellStyle name="Poznámka 5 4 4 2" xfId="31378" xr:uid="{00000000-0005-0000-0000-0000BE830000}"/>
    <cellStyle name="Poznámka 5 4 4 2 2" xfId="31379" xr:uid="{00000000-0005-0000-0000-0000BF830000}"/>
    <cellStyle name="Poznámka 5 4 4 2 3" xfId="31380" xr:uid="{00000000-0005-0000-0000-0000C0830000}"/>
    <cellStyle name="Poznámka 5 4 4 3" xfId="31381" xr:uid="{00000000-0005-0000-0000-0000C1830000}"/>
    <cellStyle name="Poznámka 5 4 4 3 2" xfId="31382" xr:uid="{00000000-0005-0000-0000-0000C2830000}"/>
    <cellStyle name="Poznámka 5 4 4 3 3" xfId="31383" xr:uid="{00000000-0005-0000-0000-0000C3830000}"/>
    <cellStyle name="Poznámka 5 4 4 4" xfId="31384" xr:uid="{00000000-0005-0000-0000-0000C4830000}"/>
    <cellStyle name="Poznámka 5 4 4 4 2" xfId="31385" xr:uid="{00000000-0005-0000-0000-0000C5830000}"/>
    <cellStyle name="Poznámka 5 4 4 4 3" xfId="31386" xr:uid="{00000000-0005-0000-0000-0000C6830000}"/>
    <cellStyle name="Poznámka 5 4 4 5" xfId="31387" xr:uid="{00000000-0005-0000-0000-0000C7830000}"/>
    <cellStyle name="Poznámka 5 4 4 5 2" xfId="31388" xr:uid="{00000000-0005-0000-0000-0000C8830000}"/>
    <cellStyle name="Poznámka 5 4 4 5 3" xfId="31389" xr:uid="{00000000-0005-0000-0000-0000C9830000}"/>
    <cellStyle name="Poznámka 5 4 4 6" xfId="31390" xr:uid="{00000000-0005-0000-0000-0000CA830000}"/>
    <cellStyle name="Poznámka 5 4 4 6 2" xfId="31391" xr:uid="{00000000-0005-0000-0000-0000CB830000}"/>
    <cellStyle name="Poznámka 5 4 4 6 3" xfId="31392" xr:uid="{00000000-0005-0000-0000-0000CC830000}"/>
    <cellStyle name="Poznámka 5 4 4 7" xfId="31393" xr:uid="{00000000-0005-0000-0000-0000CD830000}"/>
    <cellStyle name="Poznámka 5 4 4 7 2" xfId="31394" xr:uid="{00000000-0005-0000-0000-0000CE830000}"/>
    <cellStyle name="Poznámka 5 4 4 8" xfId="31395" xr:uid="{00000000-0005-0000-0000-0000CF830000}"/>
    <cellStyle name="Poznámka 5 4 4 8 2" xfId="31396" xr:uid="{00000000-0005-0000-0000-0000D0830000}"/>
    <cellStyle name="Poznámka 5 4 4 9" xfId="31397" xr:uid="{00000000-0005-0000-0000-0000D1830000}"/>
    <cellStyle name="Poznámka 5 4 4 9 2" xfId="31398" xr:uid="{00000000-0005-0000-0000-0000D2830000}"/>
    <cellStyle name="Poznámka 5 4 5" xfId="31399" xr:uid="{00000000-0005-0000-0000-0000D3830000}"/>
    <cellStyle name="Poznámka 5 4 5 10" xfId="31400" xr:uid="{00000000-0005-0000-0000-0000D4830000}"/>
    <cellStyle name="Poznámka 5 4 5 2" xfId="31401" xr:uid="{00000000-0005-0000-0000-0000D5830000}"/>
    <cellStyle name="Poznámka 5 4 5 2 2" xfId="31402" xr:uid="{00000000-0005-0000-0000-0000D6830000}"/>
    <cellStyle name="Poznámka 5 4 5 2 3" xfId="31403" xr:uid="{00000000-0005-0000-0000-0000D7830000}"/>
    <cellStyle name="Poznámka 5 4 5 3" xfId="31404" xr:uid="{00000000-0005-0000-0000-0000D8830000}"/>
    <cellStyle name="Poznámka 5 4 5 3 2" xfId="31405" xr:uid="{00000000-0005-0000-0000-0000D9830000}"/>
    <cellStyle name="Poznámka 5 4 5 3 3" xfId="31406" xr:uid="{00000000-0005-0000-0000-0000DA830000}"/>
    <cellStyle name="Poznámka 5 4 5 4" xfId="31407" xr:uid="{00000000-0005-0000-0000-0000DB830000}"/>
    <cellStyle name="Poznámka 5 4 5 4 2" xfId="31408" xr:uid="{00000000-0005-0000-0000-0000DC830000}"/>
    <cellStyle name="Poznámka 5 4 5 4 3" xfId="31409" xr:uid="{00000000-0005-0000-0000-0000DD830000}"/>
    <cellStyle name="Poznámka 5 4 5 5" xfId="31410" xr:uid="{00000000-0005-0000-0000-0000DE830000}"/>
    <cellStyle name="Poznámka 5 4 5 5 2" xfId="31411" xr:uid="{00000000-0005-0000-0000-0000DF830000}"/>
    <cellStyle name="Poznámka 5 4 5 5 3" xfId="31412" xr:uid="{00000000-0005-0000-0000-0000E0830000}"/>
    <cellStyle name="Poznámka 5 4 5 6" xfId="31413" xr:uid="{00000000-0005-0000-0000-0000E1830000}"/>
    <cellStyle name="Poznámka 5 4 5 6 2" xfId="31414" xr:uid="{00000000-0005-0000-0000-0000E2830000}"/>
    <cellStyle name="Poznámka 5 4 5 6 3" xfId="31415" xr:uid="{00000000-0005-0000-0000-0000E3830000}"/>
    <cellStyle name="Poznámka 5 4 5 7" xfId="31416" xr:uid="{00000000-0005-0000-0000-0000E4830000}"/>
    <cellStyle name="Poznámka 5 4 5 7 2" xfId="31417" xr:uid="{00000000-0005-0000-0000-0000E5830000}"/>
    <cellStyle name="Poznámka 5 4 5 8" xfId="31418" xr:uid="{00000000-0005-0000-0000-0000E6830000}"/>
    <cellStyle name="Poznámka 5 4 5 8 2" xfId="31419" xr:uid="{00000000-0005-0000-0000-0000E7830000}"/>
    <cellStyle name="Poznámka 5 4 5 9" xfId="31420" xr:uid="{00000000-0005-0000-0000-0000E8830000}"/>
    <cellStyle name="Poznámka 5 4 5 9 2" xfId="31421" xr:uid="{00000000-0005-0000-0000-0000E9830000}"/>
    <cellStyle name="Poznámka 5 4 6" xfId="31422" xr:uid="{00000000-0005-0000-0000-0000EA830000}"/>
    <cellStyle name="Poznámka 5 4 6 10" xfId="31423" xr:uid="{00000000-0005-0000-0000-0000EB830000}"/>
    <cellStyle name="Poznámka 5 4 6 2" xfId="31424" xr:uid="{00000000-0005-0000-0000-0000EC830000}"/>
    <cellStyle name="Poznámka 5 4 6 2 2" xfId="31425" xr:uid="{00000000-0005-0000-0000-0000ED830000}"/>
    <cellStyle name="Poznámka 5 4 6 2 3" xfId="31426" xr:uid="{00000000-0005-0000-0000-0000EE830000}"/>
    <cellStyle name="Poznámka 5 4 6 3" xfId="31427" xr:uid="{00000000-0005-0000-0000-0000EF830000}"/>
    <cellStyle name="Poznámka 5 4 6 3 2" xfId="31428" xr:uid="{00000000-0005-0000-0000-0000F0830000}"/>
    <cellStyle name="Poznámka 5 4 6 3 3" xfId="31429" xr:uid="{00000000-0005-0000-0000-0000F1830000}"/>
    <cellStyle name="Poznámka 5 4 6 4" xfId="31430" xr:uid="{00000000-0005-0000-0000-0000F2830000}"/>
    <cellStyle name="Poznámka 5 4 6 4 2" xfId="31431" xr:uid="{00000000-0005-0000-0000-0000F3830000}"/>
    <cellStyle name="Poznámka 5 4 6 4 3" xfId="31432" xr:uid="{00000000-0005-0000-0000-0000F4830000}"/>
    <cellStyle name="Poznámka 5 4 6 5" xfId="31433" xr:uid="{00000000-0005-0000-0000-0000F5830000}"/>
    <cellStyle name="Poznámka 5 4 6 5 2" xfId="31434" xr:uid="{00000000-0005-0000-0000-0000F6830000}"/>
    <cellStyle name="Poznámka 5 4 6 5 3" xfId="31435" xr:uid="{00000000-0005-0000-0000-0000F7830000}"/>
    <cellStyle name="Poznámka 5 4 6 6" xfId="31436" xr:uid="{00000000-0005-0000-0000-0000F8830000}"/>
    <cellStyle name="Poznámka 5 4 6 6 2" xfId="31437" xr:uid="{00000000-0005-0000-0000-0000F9830000}"/>
    <cellStyle name="Poznámka 5 4 6 6 3" xfId="31438" xr:uid="{00000000-0005-0000-0000-0000FA830000}"/>
    <cellStyle name="Poznámka 5 4 6 7" xfId="31439" xr:uid="{00000000-0005-0000-0000-0000FB830000}"/>
    <cellStyle name="Poznámka 5 4 6 7 2" xfId="31440" xr:uid="{00000000-0005-0000-0000-0000FC830000}"/>
    <cellStyle name="Poznámka 5 4 6 8" xfId="31441" xr:uid="{00000000-0005-0000-0000-0000FD830000}"/>
    <cellStyle name="Poznámka 5 4 6 8 2" xfId="31442" xr:uid="{00000000-0005-0000-0000-0000FE830000}"/>
    <cellStyle name="Poznámka 5 4 6 9" xfId="31443" xr:uid="{00000000-0005-0000-0000-0000FF830000}"/>
    <cellStyle name="Poznámka 5 4 6 9 2" xfId="31444" xr:uid="{00000000-0005-0000-0000-000000840000}"/>
    <cellStyle name="Poznámka 5 4 7" xfId="31445" xr:uid="{00000000-0005-0000-0000-000001840000}"/>
    <cellStyle name="Poznámka 5 4 7 10" xfId="31446" xr:uid="{00000000-0005-0000-0000-000002840000}"/>
    <cellStyle name="Poznámka 5 4 7 2" xfId="31447" xr:uid="{00000000-0005-0000-0000-000003840000}"/>
    <cellStyle name="Poznámka 5 4 7 2 2" xfId="31448" xr:uid="{00000000-0005-0000-0000-000004840000}"/>
    <cellStyle name="Poznámka 5 4 7 2 3" xfId="31449" xr:uid="{00000000-0005-0000-0000-000005840000}"/>
    <cellStyle name="Poznámka 5 4 7 3" xfId="31450" xr:uid="{00000000-0005-0000-0000-000006840000}"/>
    <cellStyle name="Poznámka 5 4 7 3 2" xfId="31451" xr:uid="{00000000-0005-0000-0000-000007840000}"/>
    <cellStyle name="Poznámka 5 4 7 3 3" xfId="31452" xr:uid="{00000000-0005-0000-0000-000008840000}"/>
    <cellStyle name="Poznámka 5 4 7 4" xfId="31453" xr:uid="{00000000-0005-0000-0000-000009840000}"/>
    <cellStyle name="Poznámka 5 4 7 4 2" xfId="31454" xr:uid="{00000000-0005-0000-0000-00000A840000}"/>
    <cellStyle name="Poznámka 5 4 7 4 3" xfId="31455" xr:uid="{00000000-0005-0000-0000-00000B840000}"/>
    <cellStyle name="Poznámka 5 4 7 5" xfId="31456" xr:uid="{00000000-0005-0000-0000-00000C840000}"/>
    <cellStyle name="Poznámka 5 4 7 5 2" xfId="31457" xr:uid="{00000000-0005-0000-0000-00000D840000}"/>
    <cellStyle name="Poznámka 5 4 7 5 3" xfId="31458" xr:uid="{00000000-0005-0000-0000-00000E840000}"/>
    <cellStyle name="Poznámka 5 4 7 6" xfId="31459" xr:uid="{00000000-0005-0000-0000-00000F840000}"/>
    <cellStyle name="Poznámka 5 4 7 6 2" xfId="31460" xr:uid="{00000000-0005-0000-0000-000010840000}"/>
    <cellStyle name="Poznámka 5 4 7 6 3" xfId="31461" xr:uid="{00000000-0005-0000-0000-000011840000}"/>
    <cellStyle name="Poznámka 5 4 7 7" xfId="31462" xr:uid="{00000000-0005-0000-0000-000012840000}"/>
    <cellStyle name="Poznámka 5 4 7 7 2" xfId="31463" xr:uid="{00000000-0005-0000-0000-000013840000}"/>
    <cellStyle name="Poznámka 5 4 7 8" xfId="31464" xr:uid="{00000000-0005-0000-0000-000014840000}"/>
    <cellStyle name="Poznámka 5 4 7 8 2" xfId="31465" xr:uid="{00000000-0005-0000-0000-000015840000}"/>
    <cellStyle name="Poznámka 5 4 7 9" xfId="31466" xr:uid="{00000000-0005-0000-0000-000016840000}"/>
    <cellStyle name="Poznámka 5 4 7 9 2" xfId="31467" xr:uid="{00000000-0005-0000-0000-000017840000}"/>
    <cellStyle name="Poznámka 5 4 8" xfId="31468" xr:uid="{00000000-0005-0000-0000-000018840000}"/>
    <cellStyle name="Poznámka 5 4 8 10" xfId="31469" xr:uid="{00000000-0005-0000-0000-000019840000}"/>
    <cellStyle name="Poznámka 5 4 8 10 2" xfId="31470" xr:uid="{00000000-0005-0000-0000-00001A840000}"/>
    <cellStyle name="Poznámka 5 4 8 11" xfId="31471" xr:uid="{00000000-0005-0000-0000-00001B840000}"/>
    <cellStyle name="Poznámka 5 4 8 2" xfId="31472" xr:uid="{00000000-0005-0000-0000-00001C840000}"/>
    <cellStyle name="Poznámka 5 4 8 2 2" xfId="31473" xr:uid="{00000000-0005-0000-0000-00001D840000}"/>
    <cellStyle name="Poznámka 5 4 8 2 3" xfId="31474" xr:uid="{00000000-0005-0000-0000-00001E840000}"/>
    <cellStyle name="Poznámka 5 4 8 3" xfId="31475" xr:uid="{00000000-0005-0000-0000-00001F840000}"/>
    <cellStyle name="Poznámka 5 4 8 3 2" xfId="31476" xr:uid="{00000000-0005-0000-0000-000020840000}"/>
    <cellStyle name="Poznámka 5 4 8 3 3" xfId="31477" xr:uid="{00000000-0005-0000-0000-000021840000}"/>
    <cellStyle name="Poznámka 5 4 8 4" xfId="31478" xr:uid="{00000000-0005-0000-0000-000022840000}"/>
    <cellStyle name="Poznámka 5 4 8 4 2" xfId="31479" xr:uid="{00000000-0005-0000-0000-000023840000}"/>
    <cellStyle name="Poznámka 5 4 8 4 3" xfId="31480" xr:uid="{00000000-0005-0000-0000-000024840000}"/>
    <cellStyle name="Poznámka 5 4 8 5" xfId="31481" xr:uid="{00000000-0005-0000-0000-000025840000}"/>
    <cellStyle name="Poznámka 5 4 8 5 2" xfId="31482" xr:uid="{00000000-0005-0000-0000-000026840000}"/>
    <cellStyle name="Poznámka 5 4 8 5 3" xfId="31483" xr:uid="{00000000-0005-0000-0000-000027840000}"/>
    <cellStyle name="Poznámka 5 4 8 6" xfId="31484" xr:uid="{00000000-0005-0000-0000-000028840000}"/>
    <cellStyle name="Poznámka 5 4 8 6 2" xfId="31485" xr:uid="{00000000-0005-0000-0000-000029840000}"/>
    <cellStyle name="Poznámka 5 4 8 6 3" xfId="31486" xr:uid="{00000000-0005-0000-0000-00002A840000}"/>
    <cellStyle name="Poznámka 5 4 8 7" xfId="31487" xr:uid="{00000000-0005-0000-0000-00002B840000}"/>
    <cellStyle name="Poznámka 5 4 8 7 2" xfId="31488" xr:uid="{00000000-0005-0000-0000-00002C840000}"/>
    <cellStyle name="Poznámka 5 4 8 7 3" xfId="31489" xr:uid="{00000000-0005-0000-0000-00002D840000}"/>
    <cellStyle name="Poznámka 5 4 8 8" xfId="31490" xr:uid="{00000000-0005-0000-0000-00002E840000}"/>
    <cellStyle name="Poznámka 5 4 8 8 2" xfId="31491" xr:uid="{00000000-0005-0000-0000-00002F840000}"/>
    <cellStyle name="Poznámka 5 4 8 9" xfId="31492" xr:uid="{00000000-0005-0000-0000-000030840000}"/>
    <cellStyle name="Poznámka 5 4 8 9 2" xfId="31493" xr:uid="{00000000-0005-0000-0000-000031840000}"/>
    <cellStyle name="Poznámka 5 4 9" xfId="31494" xr:uid="{00000000-0005-0000-0000-000032840000}"/>
    <cellStyle name="Poznámka 5 4 9 2" xfId="31495" xr:uid="{00000000-0005-0000-0000-000033840000}"/>
    <cellStyle name="Poznámka 5 5" xfId="31496" xr:uid="{00000000-0005-0000-0000-000034840000}"/>
    <cellStyle name="Poznámka 5 5 10" xfId="31497" xr:uid="{00000000-0005-0000-0000-000035840000}"/>
    <cellStyle name="Poznámka 5 5 2" xfId="31498" xr:uid="{00000000-0005-0000-0000-000036840000}"/>
    <cellStyle name="Poznámka 5 5 2 2" xfId="31499" xr:uid="{00000000-0005-0000-0000-000037840000}"/>
    <cellStyle name="Poznámka 5 5 2 3" xfId="31500" xr:uid="{00000000-0005-0000-0000-000038840000}"/>
    <cellStyle name="Poznámka 5 5 3" xfId="31501" xr:uid="{00000000-0005-0000-0000-000039840000}"/>
    <cellStyle name="Poznámka 5 5 3 2" xfId="31502" xr:uid="{00000000-0005-0000-0000-00003A840000}"/>
    <cellStyle name="Poznámka 5 5 3 3" xfId="31503" xr:uid="{00000000-0005-0000-0000-00003B840000}"/>
    <cellStyle name="Poznámka 5 5 4" xfId="31504" xr:uid="{00000000-0005-0000-0000-00003C840000}"/>
    <cellStyle name="Poznámka 5 5 4 2" xfId="31505" xr:uid="{00000000-0005-0000-0000-00003D840000}"/>
    <cellStyle name="Poznámka 5 5 4 3" xfId="31506" xr:uid="{00000000-0005-0000-0000-00003E840000}"/>
    <cellStyle name="Poznámka 5 5 5" xfId="31507" xr:uid="{00000000-0005-0000-0000-00003F840000}"/>
    <cellStyle name="Poznámka 5 5 5 2" xfId="31508" xr:uid="{00000000-0005-0000-0000-000040840000}"/>
    <cellStyle name="Poznámka 5 5 5 3" xfId="31509" xr:uid="{00000000-0005-0000-0000-000041840000}"/>
    <cellStyle name="Poznámka 5 5 6" xfId="31510" xr:uid="{00000000-0005-0000-0000-000042840000}"/>
    <cellStyle name="Poznámka 5 5 6 2" xfId="31511" xr:uid="{00000000-0005-0000-0000-000043840000}"/>
    <cellStyle name="Poznámka 5 5 6 3" xfId="31512" xr:uid="{00000000-0005-0000-0000-000044840000}"/>
    <cellStyle name="Poznámka 5 5 7" xfId="31513" xr:uid="{00000000-0005-0000-0000-000045840000}"/>
    <cellStyle name="Poznámka 5 5 7 2" xfId="31514" xr:uid="{00000000-0005-0000-0000-000046840000}"/>
    <cellStyle name="Poznámka 5 5 8" xfId="31515" xr:uid="{00000000-0005-0000-0000-000047840000}"/>
    <cellStyle name="Poznámka 5 5 8 2" xfId="31516" xr:uid="{00000000-0005-0000-0000-000048840000}"/>
    <cellStyle name="Poznámka 5 5 9" xfId="31517" xr:uid="{00000000-0005-0000-0000-000049840000}"/>
    <cellStyle name="Poznámka 5 5 9 2" xfId="31518" xr:uid="{00000000-0005-0000-0000-00004A840000}"/>
    <cellStyle name="Poznámka 5 6" xfId="31519" xr:uid="{00000000-0005-0000-0000-00004B840000}"/>
    <cellStyle name="Poznámka 5 6 10" xfId="31520" xr:uid="{00000000-0005-0000-0000-00004C840000}"/>
    <cellStyle name="Poznámka 5 6 2" xfId="31521" xr:uid="{00000000-0005-0000-0000-00004D840000}"/>
    <cellStyle name="Poznámka 5 6 2 2" xfId="31522" xr:uid="{00000000-0005-0000-0000-00004E840000}"/>
    <cellStyle name="Poznámka 5 6 2 3" xfId="31523" xr:uid="{00000000-0005-0000-0000-00004F840000}"/>
    <cellStyle name="Poznámka 5 6 3" xfId="31524" xr:uid="{00000000-0005-0000-0000-000050840000}"/>
    <cellStyle name="Poznámka 5 6 3 2" xfId="31525" xr:uid="{00000000-0005-0000-0000-000051840000}"/>
    <cellStyle name="Poznámka 5 6 3 3" xfId="31526" xr:uid="{00000000-0005-0000-0000-000052840000}"/>
    <cellStyle name="Poznámka 5 6 4" xfId="31527" xr:uid="{00000000-0005-0000-0000-000053840000}"/>
    <cellStyle name="Poznámka 5 6 4 2" xfId="31528" xr:uid="{00000000-0005-0000-0000-000054840000}"/>
    <cellStyle name="Poznámka 5 6 4 3" xfId="31529" xr:uid="{00000000-0005-0000-0000-000055840000}"/>
    <cellStyle name="Poznámka 5 6 5" xfId="31530" xr:uid="{00000000-0005-0000-0000-000056840000}"/>
    <cellStyle name="Poznámka 5 6 5 2" xfId="31531" xr:uid="{00000000-0005-0000-0000-000057840000}"/>
    <cellStyle name="Poznámka 5 6 5 3" xfId="31532" xr:uid="{00000000-0005-0000-0000-000058840000}"/>
    <cellStyle name="Poznámka 5 6 6" xfId="31533" xr:uid="{00000000-0005-0000-0000-000059840000}"/>
    <cellStyle name="Poznámka 5 6 6 2" xfId="31534" xr:uid="{00000000-0005-0000-0000-00005A840000}"/>
    <cellStyle name="Poznámka 5 6 6 3" xfId="31535" xr:uid="{00000000-0005-0000-0000-00005B840000}"/>
    <cellStyle name="Poznámka 5 6 7" xfId="31536" xr:uid="{00000000-0005-0000-0000-00005C840000}"/>
    <cellStyle name="Poznámka 5 6 7 2" xfId="31537" xr:uid="{00000000-0005-0000-0000-00005D840000}"/>
    <cellStyle name="Poznámka 5 6 8" xfId="31538" xr:uid="{00000000-0005-0000-0000-00005E840000}"/>
    <cellStyle name="Poznámka 5 6 8 2" xfId="31539" xr:uid="{00000000-0005-0000-0000-00005F840000}"/>
    <cellStyle name="Poznámka 5 6 9" xfId="31540" xr:uid="{00000000-0005-0000-0000-000060840000}"/>
    <cellStyle name="Poznámka 5 6 9 2" xfId="31541" xr:uid="{00000000-0005-0000-0000-000061840000}"/>
    <cellStyle name="Poznámka 5 7" xfId="31542" xr:uid="{00000000-0005-0000-0000-000062840000}"/>
    <cellStyle name="Poznámka 5 7 10" xfId="31543" xr:uid="{00000000-0005-0000-0000-000063840000}"/>
    <cellStyle name="Poznámka 5 7 2" xfId="31544" xr:uid="{00000000-0005-0000-0000-000064840000}"/>
    <cellStyle name="Poznámka 5 7 2 2" xfId="31545" xr:uid="{00000000-0005-0000-0000-000065840000}"/>
    <cellStyle name="Poznámka 5 7 2 3" xfId="31546" xr:uid="{00000000-0005-0000-0000-000066840000}"/>
    <cellStyle name="Poznámka 5 7 3" xfId="31547" xr:uid="{00000000-0005-0000-0000-000067840000}"/>
    <cellStyle name="Poznámka 5 7 3 2" xfId="31548" xr:uid="{00000000-0005-0000-0000-000068840000}"/>
    <cellStyle name="Poznámka 5 7 3 3" xfId="31549" xr:uid="{00000000-0005-0000-0000-000069840000}"/>
    <cellStyle name="Poznámka 5 7 4" xfId="31550" xr:uid="{00000000-0005-0000-0000-00006A840000}"/>
    <cellStyle name="Poznámka 5 7 4 2" xfId="31551" xr:uid="{00000000-0005-0000-0000-00006B840000}"/>
    <cellStyle name="Poznámka 5 7 4 3" xfId="31552" xr:uid="{00000000-0005-0000-0000-00006C840000}"/>
    <cellStyle name="Poznámka 5 7 5" xfId="31553" xr:uid="{00000000-0005-0000-0000-00006D840000}"/>
    <cellStyle name="Poznámka 5 7 5 2" xfId="31554" xr:uid="{00000000-0005-0000-0000-00006E840000}"/>
    <cellStyle name="Poznámka 5 7 5 3" xfId="31555" xr:uid="{00000000-0005-0000-0000-00006F840000}"/>
    <cellStyle name="Poznámka 5 7 6" xfId="31556" xr:uid="{00000000-0005-0000-0000-000070840000}"/>
    <cellStyle name="Poznámka 5 7 6 2" xfId="31557" xr:uid="{00000000-0005-0000-0000-000071840000}"/>
    <cellStyle name="Poznámka 5 7 6 3" xfId="31558" xr:uid="{00000000-0005-0000-0000-000072840000}"/>
    <cellStyle name="Poznámka 5 7 7" xfId="31559" xr:uid="{00000000-0005-0000-0000-000073840000}"/>
    <cellStyle name="Poznámka 5 7 7 2" xfId="31560" xr:uid="{00000000-0005-0000-0000-000074840000}"/>
    <cellStyle name="Poznámka 5 7 8" xfId="31561" xr:uid="{00000000-0005-0000-0000-000075840000}"/>
    <cellStyle name="Poznámka 5 7 8 2" xfId="31562" xr:uid="{00000000-0005-0000-0000-000076840000}"/>
    <cellStyle name="Poznámka 5 7 9" xfId="31563" xr:uid="{00000000-0005-0000-0000-000077840000}"/>
    <cellStyle name="Poznámka 5 7 9 2" xfId="31564" xr:uid="{00000000-0005-0000-0000-000078840000}"/>
    <cellStyle name="Poznámka 5 8" xfId="31565" xr:uid="{00000000-0005-0000-0000-000079840000}"/>
    <cellStyle name="Poznámka 5 8 10" xfId="31566" xr:uid="{00000000-0005-0000-0000-00007A840000}"/>
    <cellStyle name="Poznámka 5 8 2" xfId="31567" xr:uid="{00000000-0005-0000-0000-00007B840000}"/>
    <cellStyle name="Poznámka 5 8 2 2" xfId="31568" xr:uid="{00000000-0005-0000-0000-00007C840000}"/>
    <cellStyle name="Poznámka 5 8 2 3" xfId="31569" xr:uid="{00000000-0005-0000-0000-00007D840000}"/>
    <cellStyle name="Poznámka 5 8 3" xfId="31570" xr:uid="{00000000-0005-0000-0000-00007E840000}"/>
    <cellStyle name="Poznámka 5 8 3 2" xfId="31571" xr:uid="{00000000-0005-0000-0000-00007F840000}"/>
    <cellStyle name="Poznámka 5 8 3 3" xfId="31572" xr:uid="{00000000-0005-0000-0000-000080840000}"/>
    <cellStyle name="Poznámka 5 8 4" xfId="31573" xr:uid="{00000000-0005-0000-0000-000081840000}"/>
    <cellStyle name="Poznámka 5 8 4 2" xfId="31574" xr:uid="{00000000-0005-0000-0000-000082840000}"/>
    <cellStyle name="Poznámka 5 8 4 3" xfId="31575" xr:uid="{00000000-0005-0000-0000-000083840000}"/>
    <cellStyle name="Poznámka 5 8 5" xfId="31576" xr:uid="{00000000-0005-0000-0000-000084840000}"/>
    <cellStyle name="Poznámka 5 8 5 2" xfId="31577" xr:uid="{00000000-0005-0000-0000-000085840000}"/>
    <cellStyle name="Poznámka 5 8 5 3" xfId="31578" xr:uid="{00000000-0005-0000-0000-000086840000}"/>
    <cellStyle name="Poznámka 5 8 6" xfId="31579" xr:uid="{00000000-0005-0000-0000-000087840000}"/>
    <cellStyle name="Poznámka 5 8 6 2" xfId="31580" xr:uid="{00000000-0005-0000-0000-000088840000}"/>
    <cellStyle name="Poznámka 5 8 6 3" xfId="31581" xr:uid="{00000000-0005-0000-0000-000089840000}"/>
    <cellStyle name="Poznámka 5 8 7" xfId="31582" xr:uid="{00000000-0005-0000-0000-00008A840000}"/>
    <cellStyle name="Poznámka 5 8 7 2" xfId="31583" xr:uid="{00000000-0005-0000-0000-00008B840000}"/>
    <cellStyle name="Poznámka 5 8 8" xfId="31584" xr:uid="{00000000-0005-0000-0000-00008C840000}"/>
    <cellStyle name="Poznámka 5 8 8 2" xfId="31585" xr:uid="{00000000-0005-0000-0000-00008D840000}"/>
    <cellStyle name="Poznámka 5 8 9" xfId="31586" xr:uid="{00000000-0005-0000-0000-00008E840000}"/>
    <cellStyle name="Poznámka 5 8 9 2" xfId="31587" xr:uid="{00000000-0005-0000-0000-00008F840000}"/>
    <cellStyle name="Poznámka 5 9" xfId="31588" xr:uid="{00000000-0005-0000-0000-000090840000}"/>
    <cellStyle name="Poznámka 5 9 10" xfId="31589" xr:uid="{00000000-0005-0000-0000-000091840000}"/>
    <cellStyle name="Poznámka 5 9 2" xfId="31590" xr:uid="{00000000-0005-0000-0000-000092840000}"/>
    <cellStyle name="Poznámka 5 9 2 2" xfId="31591" xr:uid="{00000000-0005-0000-0000-000093840000}"/>
    <cellStyle name="Poznámka 5 9 2 3" xfId="31592" xr:uid="{00000000-0005-0000-0000-000094840000}"/>
    <cellStyle name="Poznámka 5 9 3" xfId="31593" xr:uid="{00000000-0005-0000-0000-000095840000}"/>
    <cellStyle name="Poznámka 5 9 3 2" xfId="31594" xr:uid="{00000000-0005-0000-0000-000096840000}"/>
    <cellStyle name="Poznámka 5 9 3 3" xfId="31595" xr:uid="{00000000-0005-0000-0000-000097840000}"/>
    <cellStyle name="Poznámka 5 9 4" xfId="31596" xr:uid="{00000000-0005-0000-0000-000098840000}"/>
    <cellStyle name="Poznámka 5 9 4 2" xfId="31597" xr:uid="{00000000-0005-0000-0000-000099840000}"/>
    <cellStyle name="Poznámka 5 9 4 3" xfId="31598" xr:uid="{00000000-0005-0000-0000-00009A840000}"/>
    <cellStyle name="Poznámka 5 9 5" xfId="31599" xr:uid="{00000000-0005-0000-0000-00009B840000}"/>
    <cellStyle name="Poznámka 5 9 5 2" xfId="31600" xr:uid="{00000000-0005-0000-0000-00009C840000}"/>
    <cellStyle name="Poznámka 5 9 5 3" xfId="31601" xr:uid="{00000000-0005-0000-0000-00009D840000}"/>
    <cellStyle name="Poznámka 5 9 6" xfId="31602" xr:uid="{00000000-0005-0000-0000-00009E840000}"/>
    <cellStyle name="Poznámka 5 9 6 2" xfId="31603" xr:uid="{00000000-0005-0000-0000-00009F840000}"/>
    <cellStyle name="Poznámka 5 9 6 3" xfId="31604" xr:uid="{00000000-0005-0000-0000-0000A0840000}"/>
    <cellStyle name="Poznámka 5 9 7" xfId="31605" xr:uid="{00000000-0005-0000-0000-0000A1840000}"/>
    <cellStyle name="Poznámka 5 9 7 2" xfId="31606" xr:uid="{00000000-0005-0000-0000-0000A2840000}"/>
    <cellStyle name="Poznámka 5 9 8" xfId="31607" xr:uid="{00000000-0005-0000-0000-0000A3840000}"/>
    <cellStyle name="Poznámka 5 9 8 2" xfId="31608" xr:uid="{00000000-0005-0000-0000-0000A4840000}"/>
    <cellStyle name="Poznámka 5 9 9" xfId="31609" xr:uid="{00000000-0005-0000-0000-0000A5840000}"/>
    <cellStyle name="Poznámka 5 9 9 2" xfId="31610" xr:uid="{00000000-0005-0000-0000-0000A6840000}"/>
    <cellStyle name="Preliminary_Data" xfId="796" xr:uid="{00000000-0005-0000-0000-0000A7840000}"/>
    <cellStyle name="Prepojená bunka" xfId="58044" xr:uid="{00000000-0005-0000-0000-0000A8840000}"/>
    <cellStyle name="PrePop Currency (0)" xfId="797" xr:uid="{00000000-0005-0000-0000-0000A9840000}"/>
    <cellStyle name="PrePop Currency (0) 2" xfId="1344" xr:uid="{00000000-0005-0000-0000-0000AA840000}"/>
    <cellStyle name="PrePop Currency (0) 2 2" xfId="58045" xr:uid="{00000000-0005-0000-0000-0000AB840000}"/>
    <cellStyle name="PrePop Currency (0) 3" xfId="31611" xr:uid="{00000000-0005-0000-0000-0000AC840000}"/>
    <cellStyle name="PrePop Currency (2)" xfId="798" xr:uid="{00000000-0005-0000-0000-0000AD840000}"/>
    <cellStyle name="PrePop Currency (2) 2" xfId="1345" xr:uid="{00000000-0005-0000-0000-0000AE840000}"/>
    <cellStyle name="PrePop Currency (2) 2 2" xfId="58046" xr:uid="{00000000-0005-0000-0000-0000AF840000}"/>
    <cellStyle name="PrePop Currency (2) 3" xfId="31612" xr:uid="{00000000-0005-0000-0000-0000B0840000}"/>
    <cellStyle name="PrePop Units (0)" xfId="799" xr:uid="{00000000-0005-0000-0000-0000B1840000}"/>
    <cellStyle name="PrePop Units (0) 2" xfId="1346" xr:uid="{00000000-0005-0000-0000-0000B2840000}"/>
    <cellStyle name="PrePop Units (0) 2 2" xfId="58047" xr:uid="{00000000-0005-0000-0000-0000B3840000}"/>
    <cellStyle name="PrePop Units (0) 3" xfId="31613" xr:uid="{00000000-0005-0000-0000-0000B4840000}"/>
    <cellStyle name="PrePop Units (1)" xfId="800" xr:uid="{00000000-0005-0000-0000-0000B5840000}"/>
    <cellStyle name="PrePop Units (1) 2" xfId="1347" xr:uid="{00000000-0005-0000-0000-0000B6840000}"/>
    <cellStyle name="PrePop Units (1) 2 2" xfId="58048" xr:uid="{00000000-0005-0000-0000-0000B7840000}"/>
    <cellStyle name="PrePop Units (1) 3" xfId="31614" xr:uid="{00000000-0005-0000-0000-0000B8840000}"/>
    <cellStyle name="PrePop Units (2)" xfId="801" xr:uid="{00000000-0005-0000-0000-0000B9840000}"/>
    <cellStyle name="PrePop Units (2) 2" xfId="1348" xr:uid="{00000000-0005-0000-0000-0000BA840000}"/>
    <cellStyle name="PrePop Units (2) 2 2" xfId="58049" xr:uid="{00000000-0005-0000-0000-0000BB840000}"/>
    <cellStyle name="PrePop Units (2) 3" xfId="31615" xr:uid="{00000000-0005-0000-0000-0000BC840000}"/>
    <cellStyle name="Prices_Data" xfId="802" xr:uid="{00000000-0005-0000-0000-0000BD840000}"/>
    <cellStyle name="procent 2" xfId="31616" xr:uid="{00000000-0005-0000-0000-0000BE840000}"/>
    <cellStyle name="procent 2 2" xfId="31617" xr:uid="{00000000-0005-0000-0000-0000BF840000}"/>
    <cellStyle name="procent 2 2 2" xfId="31618" xr:uid="{00000000-0005-0000-0000-0000C0840000}"/>
    <cellStyle name="procent 2 3" xfId="31619" xr:uid="{00000000-0005-0000-0000-0000C1840000}"/>
    <cellStyle name="procent 2 4" xfId="31620" xr:uid="{00000000-0005-0000-0000-0000C2840000}"/>
    <cellStyle name="procent 2 5" xfId="31621" xr:uid="{00000000-0005-0000-0000-0000C3840000}"/>
    <cellStyle name="procent 2 6" xfId="31622" xr:uid="{00000000-0005-0000-0000-0000C4840000}"/>
    <cellStyle name="procent 2 7" xfId="31623" xr:uid="{00000000-0005-0000-0000-0000C5840000}"/>
    <cellStyle name="procent 2 8" xfId="31624" xr:uid="{00000000-0005-0000-0000-0000C6840000}"/>
    <cellStyle name="procent 3" xfId="31625" xr:uid="{00000000-0005-0000-0000-0000C7840000}"/>
    <cellStyle name="procent 3 2" xfId="31626" xr:uid="{00000000-0005-0000-0000-0000C8840000}"/>
    <cellStyle name="procent 4" xfId="31627" xr:uid="{00000000-0005-0000-0000-0000C9840000}"/>
    <cellStyle name="procent 4 2" xfId="31628" xr:uid="{00000000-0005-0000-0000-0000CA840000}"/>
    <cellStyle name="procent 4 2 2" xfId="31629" xr:uid="{00000000-0005-0000-0000-0000CB840000}"/>
    <cellStyle name="procent 4 3" xfId="31630" xr:uid="{00000000-0005-0000-0000-0000CC840000}"/>
    <cellStyle name="procent 5" xfId="31631" xr:uid="{00000000-0005-0000-0000-0000CD840000}"/>
    <cellStyle name="procent 5 2" xfId="31632" xr:uid="{00000000-0005-0000-0000-0000CE840000}"/>
    <cellStyle name="procent 5 2 2" xfId="31633" xr:uid="{00000000-0005-0000-0000-0000CF840000}"/>
    <cellStyle name="procent 5 3" xfId="31634" xr:uid="{00000000-0005-0000-0000-0000D0840000}"/>
    <cellStyle name="procent 6" xfId="31635" xr:uid="{00000000-0005-0000-0000-0000D1840000}"/>
    <cellStyle name="procent 7" xfId="31636" xr:uid="{00000000-0005-0000-0000-0000D2840000}"/>
    <cellStyle name="procent 8" xfId="31637" xr:uid="{00000000-0005-0000-0000-0000D3840000}"/>
    <cellStyle name="Propojená bu?ka" xfId="58050" xr:uid="{00000000-0005-0000-0000-0000D4840000}"/>
    <cellStyle name="Propojená buňka" xfId="58051" xr:uid="{00000000-0005-0000-0000-0000D5840000}"/>
    <cellStyle name="Propojená buňka 2" xfId="31638" xr:uid="{00000000-0005-0000-0000-0000D6840000}"/>
    <cellStyle name="Propojená buňka 2 2" xfId="31639" xr:uid="{00000000-0005-0000-0000-0000D7840000}"/>
    <cellStyle name="Propojená buňka 3" xfId="31640" xr:uid="{00000000-0005-0000-0000-0000D8840000}"/>
    <cellStyle name="Propojená buňka 3 2" xfId="31641" xr:uid="{00000000-0005-0000-0000-0000D9840000}"/>
    <cellStyle name="Propojená buňka 4" xfId="31642" xr:uid="{00000000-0005-0000-0000-0000DA840000}"/>
    <cellStyle name="Propojená buňka 4 2" xfId="31643" xr:uid="{00000000-0005-0000-0000-0000DB840000}"/>
    <cellStyle name="Propojená buňka 5" xfId="31644" xr:uid="{00000000-0005-0000-0000-0000DC840000}"/>
    <cellStyle name="Propojená buňka 5 2" xfId="31645" xr:uid="{00000000-0005-0000-0000-0000DD840000}"/>
    <cellStyle name="Prozent_austriajaguar" xfId="803" xr:uid="{00000000-0005-0000-0000-0000DE840000}"/>
    <cellStyle name="PSChar" xfId="804" xr:uid="{00000000-0005-0000-0000-0000DF840000}"/>
    <cellStyle name="PSChar 2" xfId="58052" xr:uid="{00000000-0005-0000-0000-0000E0840000}"/>
    <cellStyle name="PSDate" xfId="805" xr:uid="{00000000-0005-0000-0000-0000E1840000}"/>
    <cellStyle name="PSDec" xfId="806" xr:uid="{00000000-0005-0000-0000-0000E2840000}"/>
    <cellStyle name="PSHeading" xfId="807" xr:uid="{00000000-0005-0000-0000-0000E3840000}"/>
    <cellStyle name="PSHeading 2" xfId="58299" xr:uid="{00000000-0005-0000-0000-0000E4840000}"/>
    <cellStyle name="PSHeading 3" xfId="58053" xr:uid="{00000000-0005-0000-0000-0000E5840000}"/>
    <cellStyle name="PSInt" xfId="808" xr:uid="{00000000-0005-0000-0000-0000E6840000}"/>
    <cellStyle name="PSSpacer" xfId="809" xr:uid="{00000000-0005-0000-0000-0000E7840000}"/>
    <cellStyle name="Punto0" xfId="31646" xr:uid="{00000000-0005-0000-0000-0000E8840000}"/>
    <cellStyle name="Punto0 10" xfId="58054" xr:uid="{00000000-0005-0000-0000-0000E9840000}"/>
    <cellStyle name="Punto0 2" xfId="31647" xr:uid="{00000000-0005-0000-0000-0000EA840000}"/>
    <cellStyle name="Punto0 3" xfId="31648" xr:uid="{00000000-0005-0000-0000-0000EB840000}"/>
    <cellStyle name="Punto0 4" xfId="31649" xr:uid="{00000000-0005-0000-0000-0000EC840000}"/>
    <cellStyle name="Punto0 5" xfId="31650" xr:uid="{00000000-0005-0000-0000-0000ED840000}"/>
    <cellStyle name="Punto0 6" xfId="31651" xr:uid="{00000000-0005-0000-0000-0000EE840000}"/>
    <cellStyle name="Punto0 7" xfId="31652" xr:uid="{00000000-0005-0000-0000-0000EF840000}"/>
    <cellStyle name="Punto0 8" xfId="31653" xr:uid="{00000000-0005-0000-0000-0000F0840000}"/>
    <cellStyle name="Punto0 9" xfId="31654" xr:uid="{00000000-0005-0000-0000-0000F1840000}"/>
    <cellStyle name="QUIQUE" xfId="58055" xr:uid="{00000000-0005-0000-0000-0000F2840000}"/>
    <cellStyle name="Ram höger under" xfId="810" xr:uid="{00000000-0005-0000-0000-0000F3840000}"/>
    <cellStyle name="ram under" xfId="811" xr:uid="{00000000-0005-0000-0000-0000F4840000}"/>
    <cellStyle name="reg_no_decimal" xfId="812" xr:uid="{00000000-0005-0000-0000-0000F5840000}"/>
    <cellStyle name="Rep opsec" xfId="813" xr:uid="{00000000-0005-0000-0000-0000F6840000}"/>
    <cellStyle name="Rep total" xfId="814" xr:uid="{00000000-0005-0000-0000-0000F7840000}"/>
    <cellStyle name="Saída" xfId="58056" xr:uid="{00000000-0005-0000-0000-0000F8840000}"/>
    <cellStyle name="Salida 2" xfId="58057" xr:uid="{00000000-0005-0000-0000-0000F9840000}"/>
    <cellStyle name="Salida 3" xfId="58058" xr:uid="{00000000-0005-0000-0000-0000FA840000}"/>
    <cellStyle name="Salida 4" xfId="58059" xr:uid="{00000000-0005-0000-0000-0000FB840000}"/>
    <cellStyle name="Salida 5" xfId="58060" xr:uid="{00000000-0005-0000-0000-0000FC840000}"/>
    <cellStyle name="Salida 6" xfId="58061" xr:uid="{00000000-0005-0000-0000-0000FD840000}"/>
    <cellStyle name="Salida 7" xfId="58062" xr:uid="{00000000-0005-0000-0000-0000FE840000}"/>
    <cellStyle name="Sammenkædet celle" xfId="58063" xr:uid="{00000000-0005-0000-0000-0000FF840000}"/>
    <cellStyle name="SAPBEXaggData" xfId="815" xr:uid="{00000000-0005-0000-0000-000000850000}"/>
    <cellStyle name="SAPBEXaggDataEmph" xfId="816" xr:uid="{00000000-0005-0000-0000-000001850000}"/>
    <cellStyle name="SAPBEXaggDataEmph 2" xfId="58064" xr:uid="{00000000-0005-0000-0000-000002850000}"/>
    <cellStyle name="SAPBEXaggItem" xfId="817" xr:uid="{00000000-0005-0000-0000-000003850000}"/>
    <cellStyle name="SAPBEXaggItem 2" xfId="58065" xr:uid="{00000000-0005-0000-0000-000004850000}"/>
    <cellStyle name="SAPBEXaggItemX" xfId="818" xr:uid="{00000000-0005-0000-0000-000005850000}"/>
    <cellStyle name="SAPBEXaggItemX 2" xfId="58066" xr:uid="{00000000-0005-0000-0000-000006850000}"/>
    <cellStyle name="SAPBEXchaText" xfId="819" xr:uid="{00000000-0005-0000-0000-000007850000}"/>
    <cellStyle name="SAPBEXchaText 2" xfId="58067" xr:uid="{00000000-0005-0000-0000-000008850000}"/>
    <cellStyle name="SAPBEXexcBad7" xfId="820" xr:uid="{00000000-0005-0000-0000-000009850000}"/>
    <cellStyle name="SAPBEXexcBad8" xfId="821" xr:uid="{00000000-0005-0000-0000-00000A850000}"/>
    <cellStyle name="SAPBEXexcBad9" xfId="822" xr:uid="{00000000-0005-0000-0000-00000B850000}"/>
    <cellStyle name="SAPBEXexcCritical4" xfId="823" xr:uid="{00000000-0005-0000-0000-00000C850000}"/>
    <cellStyle name="SAPBEXexcCritical5" xfId="824" xr:uid="{00000000-0005-0000-0000-00000D850000}"/>
    <cellStyle name="SAPBEXexcCritical6" xfId="825" xr:uid="{00000000-0005-0000-0000-00000E850000}"/>
    <cellStyle name="SAPBEXexcGood1" xfId="826" xr:uid="{00000000-0005-0000-0000-00000F850000}"/>
    <cellStyle name="SAPBEXexcGood2" xfId="827" xr:uid="{00000000-0005-0000-0000-000010850000}"/>
    <cellStyle name="SAPBEXexcGood3" xfId="828" xr:uid="{00000000-0005-0000-0000-000011850000}"/>
    <cellStyle name="SAPBEXfilterDrill" xfId="829" xr:uid="{00000000-0005-0000-0000-000012850000}"/>
    <cellStyle name="SAPBEXfilterDrill 2" xfId="1577" xr:uid="{00000000-0005-0000-0000-000013850000}"/>
    <cellStyle name="SAPBEXfilterDrill 3" xfId="58068" xr:uid="{00000000-0005-0000-0000-000014850000}"/>
    <cellStyle name="SAPBEXfilterItem" xfId="830" xr:uid="{00000000-0005-0000-0000-000015850000}"/>
    <cellStyle name="SAPBEXfilterText" xfId="831" xr:uid="{00000000-0005-0000-0000-000016850000}"/>
    <cellStyle name="SAPBEXfilterText 2" xfId="58069" xr:uid="{00000000-0005-0000-0000-000017850000}"/>
    <cellStyle name="SAPBEXformats" xfId="832" xr:uid="{00000000-0005-0000-0000-000018850000}"/>
    <cellStyle name="SAPBEXheaderItem" xfId="833" xr:uid="{00000000-0005-0000-0000-000019850000}"/>
    <cellStyle name="SAPBEXheaderItem 2" xfId="834" xr:uid="{00000000-0005-0000-0000-00001A850000}"/>
    <cellStyle name="SAPBEXheaderItem 3" xfId="58070" xr:uid="{00000000-0005-0000-0000-00001B850000}"/>
    <cellStyle name="SAPBEXheaderText" xfId="835" xr:uid="{00000000-0005-0000-0000-00001C850000}"/>
    <cellStyle name="SAPBEXheaderText 2" xfId="836" xr:uid="{00000000-0005-0000-0000-00001D850000}"/>
    <cellStyle name="SAPBEXheaderText 3" xfId="58071" xr:uid="{00000000-0005-0000-0000-00001E850000}"/>
    <cellStyle name="SAPBEXHLevel0" xfId="837" xr:uid="{00000000-0005-0000-0000-00001F850000}"/>
    <cellStyle name="SAPBEXHLevel0 2" xfId="1349" xr:uid="{00000000-0005-0000-0000-000020850000}"/>
    <cellStyle name="SAPBEXHLevel0 3" xfId="58072" xr:uid="{00000000-0005-0000-0000-000021850000}"/>
    <cellStyle name="SAPBEXHLevel0X" xfId="838" xr:uid="{00000000-0005-0000-0000-000022850000}"/>
    <cellStyle name="SAPBEXHLevel0X 2" xfId="1350" xr:uid="{00000000-0005-0000-0000-000023850000}"/>
    <cellStyle name="SAPBEXHLevel0X 3" xfId="58073" xr:uid="{00000000-0005-0000-0000-000024850000}"/>
    <cellStyle name="SAPBEXHLevel1" xfId="839" xr:uid="{00000000-0005-0000-0000-000025850000}"/>
    <cellStyle name="SAPBEXHLevel1 2" xfId="1351" xr:uid="{00000000-0005-0000-0000-000026850000}"/>
    <cellStyle name="SAPBEXHLevel1 3" xfId="58074" xr:uid="{00000000-0005-0000-0000-000027850000}"/>
    <cellStyle name="SAPBEXHLevel1X" xfId="840" xr:uid="{00000000-0005-0000-0000-000028850000}"/>
    <cellStyle name="SAPBEXHLevel1X 2" xfId="1352" xr:uid="{00000000-0005-0000-0000-000029850000}"/>
    <cellStyle name="SAPBEXHLevel1X 3" xfId="58075" xr:uid="{00000000-0005-0000-0000-00002A850000}"/>
    <cellStyle name="SAPBEXHLevel2" xfId="841" xr:uid="{00000000-0005-0000-0000-00002B850000}"/>
    <cellStyle name="SAPBEXHLevel2 2" xfId="1353" xr:uid="{00000000-0005-0000-0000-00002C850000}"/>
    <cellStyle name="SAPBEXHLevel2 3" xfId="58076" xr:uid="{00000000-0005-0000-0000-00002D850000}"/>
    <cellStyle name="SAPBEXHLevel2X" xfId="842" xr:uid="{00000000-0005-0000-0000-00002E850000}"/>
    <cellStyle name="SAPBEXHLevel2X 2" xfId="1354" xr:uid="{00000000-0005-0000-0000-00002F850000}"/>
    <cellStyle name="SAPBEXHLevel2X 3" xfId="58077" xr:uid="{00000000-0005-0000-0000-000030850000}"/>
    <cellStyle name="SAPBEXHLevel3" xfId="843" xr:uid="{00000000-0005-0000-0000-000031850000}"/>
    <cellStyle name="SAPBEXHLevel3 2" xfId="1355" xr:uid="{00000000-0005-0000-0000-000032850000}"/>
    <cellStyle name="SAPBEXHLevel3 3" xfId="58078" xr:uid="{00000000-0005-0000-0000-000033850000}"/>
    <cellStyle name="SAPBEXHLevel3X" xfId="844" xr:uid="{00000000-0005-0000-0000-000034850000}"/>
    <cellStyle name="SAPBEXHLevel3X 2" xfId="1356" xr:uid="{00000000-0005-0000-0000-000035850000}"/>
    <cellStyle name="SAPBEXHLevel3X 3" xfId="58079" xr:uid="{00000000-0005-0000-0000-000036850000}"/>
    <cellStyle name="SAPBEXinputData" xfId="58080" xr:uid="{00000000-0005-0000-0000-000037850000}"/>
    <cellStyle name="SAPBEXresData" xfId="845" xr:uid="{00000000-0005-0000-0000-000038850000}"/>
    <cellStyle name="SAPBEXresData 2" xfId="58081" xr:uid="{00000000-0005-0000-0000-000039850000}"/>
    <cellStyle name="SAPBEXresDataEmph" xfId="846" xr:uid="{00000000-0005-0000-0000-00003A850000}"/>
    <cellStyle name="SAPBEXresDataEmph 2" xfId="58082" xr:uid="{00000000-0005-0000-0000-00003B850000}"/>
    <cellStyle name="SAPBEXresItem" xfId="847" xr:uid="{00000000-0005-0000-0000-00003C850000}"/>
    <cellStyle name="SAPBEXresItem 2" xfId="58083" xr:uid="{00000000-0005-0000-0000-00003D850000}"/>
    <cellStyle name="SAPBEXresItemX" xfId="848" xr:uid="{00000000-0005-0000-0000-00003E850000}"/>
    <cellStyle name="SAPBEXresItemX 2" xfId="58084" xr:uid="{00000000-0005-0000-0000-00003F850000}"/>
    <cellStyle name="SAPBEXstdData" xfId="849" xr:uid="{00000000-0005-0000-0000-000040850000}"/>
    <cellStyle name="SAPBEXstdDataEmph" xfId="850" xr:uid="{00000000-0005-0000-0000-000041850000}"/>
    <cellStyle name="SAPBEXstdItem" xfId="851" xr:uid="{00000000-0005-0000-0000-000042850000}"/>
    <cellStyle name="SAPBEXstdItemX" xfId="852" xr:uid="{00000000-0005-0000-0000-000043850000}"/>
    <cellStyle name="SAPBEXstdItemX 2" xfId="58085" xr:uid="{00000000-0005-0000-0000-000044850000}"/>
    <cellStyle name="SAPBEXtitle" xfId="853" xr:uid="{00000000-0005-0000-0000-000045850000}"/>
    <cellStyle name="SAPBEXtitle 2" xfId="58086" xr:uid="{00000000-0005-0000-0000-000046850000}"/>
    <cellStyle name="SAPBEXundefined" xfId="854" xr:uid="{00000000-0005-0000-0000-000047850000}"/>
    <cellStyle name="SAS FM Column drillable header" xfId="58087" xr:uid="{00000000-0005-0000-0000-000048850000}"/>
    <cellStyle name="SAS FM Column header" xfId="58088" xr:uid="{00000000-0005-0000-0000-000049850000}"/>
    <cellStyle name="SAS FM Drill path" xfId="58089" xr:uid="{00000000-0005-0000-0000-00004A850000}"/>
    <cellStyle name="SAS FM Invalid data cell" xfId="58090" xr:uid="{00000000-0005-0000-0000-00004B850000}"/>
    <cellStyle name="SAS FM Read-only data cell (data entry table)" xfId="58091" xr:uid="{00000000-0005-0000-0000-00004C850000}"/>
    <cellStyle name="SAS FM Read-only data cell (read-only table)" xfId="58092" xr:uid="{00000000-0005-0000-0000-00004D850000}"/>
    <cellStyle name="SAS FM Row drillable header" xfId="58093" xr:uid="{00000000-0005-0000-0000-00004E850000}"/>
    <cellStyle name="SAS FM Row header" xfId="58094" xr:uid="{00000000-0005-0000-0000-00004F850000}"/>
    <cellStyle name="SAS FM Slicers" xfId="58095" xr:uid="{00000000-0005-0000-0000-000050850000}"/>
    <cellStyle name="SAS FM Writeable data cell" xfId="58096" xr:uid="{00000000-0005-0000-0000-000051850000}"/>
    <cellStyle name="Satisfaisant" xfId="58097" xr:uid="{00000000-0005-0000-0000-000052850000}"/>
    <cellStyle name="Schlecht" xfId="31655" xr:uid="{00000000-0005-0000-0000-000053850000}"/>
    <cellStyle name="Schlecht 2" xfId="31656" xr:uid="{00000000-0005-0000-0000-000054850000}"/>
    <cellStyle name="Schlecht 3" xfId="58098" xr:uid="{00000000-0005-0000-0000-000055850000}"/>
    <cellStyle name="SEM-BPS-data" xfId="855" xr:uid="{00000000-0005-0000-0000-000056850000}"/>
    <cellStyle name="SEM-BPS-head" xfId="856" xr:uid="{00000000-0005-0000-0000-000057850000}"/>
    <cellStyle name="SEM-BPS-headdata" xfId="857" xr:uid="{00000000-0005-0000-0000-000058850000}"/>
    <cellStyle name="SEM-BPS-headkey" xfId="858" xr:uid="{00000000-0005-0000-0000-000059850000}"/>
    <cellStyle name="SEM-BPS-input-on" xfId="859" xr:uid="{00000000-0005-0000-0000-00005A850000}"/>
    <cellStyle name="SEM-BPS-key" xfId="860" xr:uid="{00000000-0005-0000-0000-00005B850000}"/>
    <cellStyle name="SEM-BPS-sub1" xfId="861" xr:uid="{00000000-0005-0000-0000-00005C850000}"/>
    <cellStyle name="SEM-BPS-sub2" xfId="862" xr:uid="{00000000-0005-0000-0000-00005D850000}"/>
    <cellStyle name="SEM-BPS-total" xfId="863" xr:uid="{00000000-0005-0000-0000-00005E850000}"/>
    <cellStyle name="Separador de milhares [0]_!PIECESP" xfId="58099" xr:uid="{00000000-0005-0000-0000-00005F850000}"/>
    <cellStyle name="Separador de milhares_!PIECESP" xfId="58100" xr:uid="{00000000-0005-0000-0000-000060850000}"/>
    <cellStyle name="shade" xfId="864" xr:uid="{00000000-0005-0000-0000-000061850000}"/>
    <cellStyle name="Sheet Title" xfId="58101" xr:uid="{00000000-0005-0000-0000-000062850000}"/>
    <cellStyle name="Skuggad" xfId="865" xr:uid="{00000000-0005-0000-0000-000063850000}"/>
    <cellStyle name="Sledovaný hypertextový odkaz" xfId="866" xr:uid="{00000000-0005-0000-0000-000064850000}"/>
    <cellStyle name="Sortie" xfId="58102" xr:uid="{00000000-0005-0000-0000-000065850000}"/>
    <cellStyle name="spider data" xfId="867" xr:uid="{00000000-0005-0000-0000-000066850000}"/>
    <cellStyle name="spider_calc" xfId="868" xr:uid="{00000000-0005-0000-0000-000067850000}"/>
    <cellStyle name="Spolu" xfId="58103" xr:uid="{00000000-0005-0000-0000-000068850000}"/>
    <cellStyle name="Správn?" xfId="58104" xr:uid="{00000000-0005-0000-0000-000069850000}"/>
    <cellStyle name="Správně" xfId="58105" xr:uid="{00000000-0005-0000-0000-00006A850000}"/>
    <cellStyle name="Správně 2" xfId="31657" xr:uid="{00000000-0005-0000-0000-00006B850000}"/>
    <cellStyle name="Správně 2 2" xfId="31658" xr:uid="{00000000-0005-0000-0000-00006C850000}"/>
    <cellStyle name="Správně 3" xfId="31659" xr:uid="{00000000-0005-0000-0000-00006D850000}"/>
    <cellStyle name="Správně 3 2" xfId="31660" xr:uid="{00000000-0005-0000-0000-00006E850000}"/>
    <cellStyle name="Správně 4" xfId="31661" xr:uid="{00000000-0005-0000-0000-00006F850000}"/>
    <cellStyle name="Správně 4 2" xfId="31662" xr:uid="{00000000-0005-0000-0000-000070850000}"/>
    <cellStyle name="Správně 5" xfId="31663" xr:uid="{00000000-0005-0000-0000-000071850000}"/>
    <cellStyle name="Správně 5 2" xfId="31664" xr:uid="{00000000-0005-0000-0000-000072850000}"/>
    <cellStyle name="Standaard_TOGGLEC" xfId="58106" xr:uid="{00000000-0005-0000-0000-000073850000}"/>
    <cellStyle name="STANDARD" xfId="869" xr:uid="{00000000-0005-0000-0000-000074850000}"/>
    <cellStyle name="STANDARD 2" xfId="1357" xr:uid="{00000000-0005-0000-0000-000075850000}"/>
    <cellStyle name="Standard 2 2" xfId="31665" xr:uid="{00000000-0005-0000-0000-000076850000}"/>
    <cellStyle name="Standard 4" xfId="31666" xr:uid="{00000000-0005-0000-0000-000077850000}"/>
    <cellStyle name="Standard II" xfId="31667" xr:uid="{00000000-0005-0000-0000-000078850000}"/>
    <cellStyle name="Standard II 2" xfId="31668" xr:uid="{00000000-0005-0000-0000-000079850000}"/>
    <cellStyle name="Standard II 2 2" xfId="58108" xr:uid="{00000000-0005-0000-0000-00007A850000}"/>
    <cellStyle name="Standard II 3" xfId="58109" xr:uid="{00000000-0005-0000-0000-00007B850000}"/>
    <cellStyle name="Standard II 4" xfId="58107" xr:uid="{00000000-0005-0000-0000-00007C850000}"/>
    <cellStyle name="Standard II_ESLOV dades pbu antic" xfId="58110" xr:uid="{00000000-0005-0000-0000-00007D850000}"/>
    <cellStyle name="Standard_ Outlook Austria Hungary" xfId="58111" xr:uid="{00000000-0005-0000-0000-00007E850000}"/>
    <cellStyle name="Styl 1" xfId="31669" xr:uid="{00000000-0005-0000-0000-00007F850000}"/>
    <cellStyle name="Style 1" xfId="870" xr:uid="{00000000-0005-0000-0000-000080850000}"/>
    <cellStyle name="Style 1 2" xfId="871" xr:uid="{00000000-0005-0000-0000-000081850000}"/>
    <cellStyle name="Style 1 2 2" xfId="1359" xr:uid="{00000000-0005-0000-0000-000082850000}"/>
    <cellStyle name="Style 1 3" xfId="1358" xr:uid="{00000000-0005-0000-0000-000083850000}"/>
    <cellStyle name="subhead" xfId="872" xr:uid="{00000000-0005-0000-0000-000084850000}"/>
    <cellStyle name="subhead 2" xfId="31671" xr:uid="{00000000-0005-0000-0000-000085850000}"/>
    <cellStyle name="subhead 3" xfId="58112" xr:uid="{00000000-0005-0000-0000-000086850000}"/>
    <cellStyle name="subhead 4" xfId="31670" xr:uid="{00000000-0005-0000-0000-000087850000}"/>
    <cellStyle name="SubTotal" xfId="58113" xr:uid="{00000000-0005-0000-0000-000088850000}"/>
    <cellStyle name="SubTotal 2" xfId="58114" xr:uid="{00000000-0005-0000-0000-000089850000}"/>
    <cellStyle name="SubTotal 3" xfId="58115" xr:uid="{00000000-0005-0000-0000-00008A850000}"/>
    <cellStyle name="SubTotal 3 2" xfId="58116" xr:uid="{00000000-0005-0000-0000-00008B850000}"/>
    <cellStyle name="Subtotales" xfId="58117" xr:uid="{00000000-0005-0000-0000-00008C850000}"/>
    <cellStyle name="Template" xfId="873" xr:uid="{00000000-0005-0000-0000-00008D850000}"/>
    <cellStyle name="Template 10" xfId="874" xr:uid="{00000000-0005-0000-0000-00008E850000}"/>
    <cellStyle name="Template 10 2" xfId="1487" xr:uid="{00000000-0005-0000-0000-00008F850000}"/>
    <cellStyle name="Template 2" xfId="1486" xr:uid="{00000000-0005-0000-0000-000090850000}"/>
    <cellStyle name="Template 8" xfId="875" xr:uid="{00000000-0005-0000-0000-000091850000}"/>
    <cellStyle name="Template 8 2" xfId="1488" xr:uid="{00000000-0005-0000-0000-000092850000}"/>
    <cellStyle name="Testo avviso" xfId="58118" xr:uid="{00000000-0005-0000-0000-000093850000}"/>
    <cellStyle name="Testo descrittivo" xfId="58119" xr:uid="{00000000-0005-0000-0000-000094850000}"/>
    <cellStyle name="Text Indent A" xfId="876" xr:uid="{00000000-0005-0000-0000-000095850000}"/>
    <cellStyle name="Text Indent A 2" xfId="58120" xr:uid="{00000000-0005-0000-0000-000096850000}"/>
    <cellStyle name="Text Indent A 3" xfId="31672" xr:uid="{00000000-0005-0000-0000-000097850000}"/>
    <cellStyle name="Text Indent B" xfId="877" xr:uid="{00000000-0005-0000-0000-000098850000}"/>
    <cellStyle name="Text Indent B 2" xfId="1360" xr:uid="{00000000-0005-0000-0000-000099850000}"/>
    <cellStyle name="Text Indent B 2 2" xfId="58121" xr:uid="{00000000-0005-0000-0000-00009A850000}"/>
    <cellStyle name="Text Indent B 3" xfId="31673" xr:uid="{00000000-0005-0000-0000-00009B850000}"/>
    <cellStyle name="Text Indent C" xfId="878" xr:uid="{00000000-0005-0000-0000-00009C850000}"/>
    <cellStyle name="Text Indent C 2" xfId="1361" xr:uid="{00000000-0005-0000-0000-00009D850000}"/>
    <cellStyle name="Text Indent C 2 2" xfId="58122" xr:uid="{00000000-0005-0000-0000-00009E850000}"/>
    <cellStyle name="Text Indent C 3" xfId="31674" xr:uid="{00000000-0005-0000-0000-00009F850000}"/>
    <cellStyle name="Text upozorn?ní" xfId="58123" xr:uid="{00000000-0005-0000-0000-0000A0850000}"/>
    <cellStyle name="Text upozornění" xfId="58124" xr:uid="{00000000-0005-0000-0000-0000A1850000}"/>
    <cellStyle name="Text upozornění 2" xfId="31675" xr:uid="{00000000-0005-0000-0000-0000A2850000}"/>
    <cellStyle name="Text upozornění 2 2" xfId="31676" xr:uid="{00000000-0005-0000-0000-0000A3850000}"/>
    <cellStyle name="Text upozornění 3" xfId="31677" xr:uid="{00000000-0005-0000-0000-0000A4850000}"/>
    <cellStyle name="Text upozornění 3 2" xfId="31678" xr:uid="{00000000-0005-0000-0000-0000A5850000}"/>
    <cellStyle name="Text upozornění 4" xfId="31679" xr:uid="{00000000-0005-0000-0000-0000A6850000}"/>
    <cellStyle name="Text upozornění 4 2" xfId="31680" xr:uid="{00000000-0005-0000-0000-0000A7850000}"/>
    <cellStyle name="Text upozornění 5" xfId="31681" xr:uid="{00000000-0005-0000-0000-0000A8850000}"/>
    <cellStyle name="Text upozornění 5 2" xfId="31682" xr:uid="{00000000-0005-0000-0000-0000A9850000}"/>
    <cellStyle name="Text upozornenia" xfId="58125" xr:uid="{00000000-0005-0000-0000-0000AA850000}"/>
    <cellStyle name="Texte explicatif" xfId="58126" xr:uid="{00000000-0005-0000-0000-0000AB850000}"/>
    <cellStyle name="Texto de advertencia 2" xfId="58127" xr:uid="{00000000-0005-0000-0000-0000AC850000}"/>
    <cellStyle name="Texto de advertencia 3" xfId="58128" xr:uid="{00000000-0005-0000-0000-0000AD850000}"/>
    <cellStyle name="Texto de advertencia 4" xfId="58129" xr:uid="{00000000-0005-0000-0000-0000AE850000}"/>
    <cellStyle name="Texto de advertencia 5" xfId="58130" xr:uid="{00000000-0005-0000-0000-0000AF850000}"/>
    <cellStyle name="Texto de advertencia 6" xfId="58131" xr:uid="{00000000-0005-0000-0000-0000B0850000}"/>
    <cellStyle name="Texto de advertencia 7" xfId="58132" xr:uid="{00000000-0005-0000-0000-0000B1850000}"/>
    <cellStyle name="Texto de Aviso" xfId="58133" xr:uid="{00000000-0005-0000-0000-0000B2850000}"/>
    <cellStyle name="Texto explicativo 2" xfId="58134" xr:uid="{00000000-0005-0000-0000-0000B3850000}"/>
    <cellStyle name="Texto explicativo 3" xfId="58135" xr:uid="{00000000-0005-0000-0000-0000B4850000}"/>
    <cellStyle name="Texto explicativo 4" xfId="58136" xr:uid="{00000000-0005-0000-0000-0000B5850000}"/>
    <cellStyle name="Texto explicativo 5" xfId="58137" xr:uid="{00000000-0005-0000-0000-0000B6850000}"/>
    <cellStyle name="Texto explicativo 6" xfId="58138" xr:uid="{00000000-0005-0000-0000-0000B7850000}"/>
    <cellStyle name="Texto explicativo 7" xfId="58139" xr:uid="{00000000-0005-0000-0000-0000B8850000}"/>
    <cellStyle name="Titel" xfId="58140" xr:uid="{00000000-0005-0000-0000-0000B9850000}"/>
    <cellStyle name="Title 2" xfId="879" xr:uid="{00000000-0005-0000-0000-0000BA850000}"/>
    <cellStyle name="Title 2 2" xfId="880" xr:uid="{00000000-0005-0000-0000-0000BB850000}"/>
    <cellStyle name="Title 2 2 2" xfId="31685" xr:uid="{00000000-0005-0000-0000-0000BC850000}"/>
    <cellStyle name="Title 2 2 3" xfId="31684" xr:uid="{00000000-0005-0000-0000-0000BD850000}"/>
    <cellStyle name="Title 2 3" xfId="31686" xr:uid="{00000000-0005-0000-0000-0000BE850000}"/>
    <cellStyle name="Title 2 4" xfId="55689" xr:uid="{00000000-0005-0000-0000-0000BF850000}"/>
    <cellStyle name="Title 2 5" xfId="31683" xr:uid="{00000000-0005-0000-0000-0000C0850000}"/>
    <cellStyle name="Title 3" xfId="881" xr:uid="{00000000-0005-0000-0000-0000C1850000}"/>
    <cellStyle name="Title 3 2" xfId="31688" xr:uid="{00000000-0005-0000-0000-0000C2850000}"/>
    <cellStyle name="Title 3 3" xfId="55690" xr:uid="{00000000-0005-0000-0000-0000C3850000}"/>
    <cellStyle name="Title 3 4" xfId="31687" xr:uid="{00000000-0005-0000-0000-0000C4850000}"/>
    <cellStyle name="Titolo" xfId="58141" xr:uid="{00000000-0005-0000-0000-0000C5850000}"/>
    <cellStyle name="Titolo 1" xfId="58142" xr:uid="{00000000-0005-0000-0000-0000C6850000}"/>
    <cellStyle name="Titolo 2" xfId="58143" xr:uid="{00000000-0005-0000-0000-0000C7850000}"/>
    <cellStyle name="Titolo 3" xfId="58144" xr:uid="{00000000-0005-0000-0000-0000C8850000}"/>
    <cellStyle name="Titolo 4" xfId="58145" xr:uid="{00000000-0005-0000-0000-0000C9850000}"/>
    <cellStyle name="Titolo_0+12_10012012_23298 v.1" xfId="58146" xr:uid="{00000000-0005-0000-0000-0000CA850000}"/>
    <cellStyle name="Titre" xfId="58147" xr:uid="{00000000-0005-0000-0000-0000CB850000}"/>
    <cellStyle name="Titre colonne" xfId="58148" xr:uid="{00000000-0005-0000-0000-0000CC850000}"/>
    <cellStyle name="Titre colonnes" xfId="58149" xr:uid="{00000000-0005-0000-0000-0000CD850000}"/>
    <cellStyle name="Titre general" xfId="58150" xr:uid="{00000000-0005-0000-0000-0000CE850000}"/>
    <cellStyle name="Titre général" xfId="58151" xr:uid="{00000000-0005-0000-0000-0000CF850000}"/>
    <cellStyle name="Titre ligne" xfId="58152" xr:uid="{00000000-0005-0000-0000-0000D0850000}"/>
    <cellStyle name="Titre lignes" xfId="58153" xr:uid="{00000000-0005-0000-0000-0000D1850000}"/>
    <cellStyle name="Titre tableau" xfId="58154" xr:uid="{00000000-0005-0000-0000-0000D2850000}"/>
    <cellStyle name="Titre 1" xfId="58155" xr:uid="{00000000-0005-0000-0000-0000D3850000}"/>
    <cellStyle name="Titre 2" xfId="58156" xr:uid="{00000000-0005-0000-0000-0000D4850000}"/>
    <cellStyle name="Titre 3" xfId="58157" xr:uid="{00000000-0005-0000-0000-0000D5850000}"/>
    <cellStyle name="Titre 4" xfId="58158" xr:uid="{00000000-0005-0000-0000-0000D6850000}"/>
    <cellStyle name="Titul" xfId="58159" xr:uid="{00000000-0005-0000-0000-0000D7850000}"/>
    <cellStyle name="Título 1 2" xfId="58160" xr:uid="{00000000-0005-0000-0000-0000D8850000}"/>
    <cellStyle name="Título 1 3" xfId="58161" xr:uid="{00000000-0005-0000-0000-0000D9850000}"/>
    <cellStyle name="Título 1 4" xfId="58162" xr:uid="{00000000-0005-0000-0000-0000DA850000}"/>
    <cellStyle name="Título 1 5" xfId="58163" xr:uid="{00000000-0005-0000-0000-0000DB850000}"/>
    <cellStyle name="Título 1 6" xfId="58164" xr:uid="{00000000-0005-0000-0000-0000DC850000}"/>
    <cellStyle name="Título 1 7" xfId="58165" xr:uid="{00000000-0005-0000-0000-0000DD850000}"/>
    <cellStyle name="Título 2 2" xfId="58166" xr:uid="{00000000-0005-0000-0000-0000DE850000}"/>
    <cellStyle name="Título 2 3" xfId="58167" xr:uid="{00000000-0005-0000-0000-0000DF850000}"/>
    <cellStyle name="Título 2 4" xfId="58168" xr:uid="{00000000-0005-0000-0000-0000E0850000}"/>
    <cellStyle name="Título 2 5" xfId="58169" xr:uid="{00000000-0005-0000-0000-0000E1850000}"/>
    <cellStyle name="Título 2 6" xfId="58170" xr:uid="{00000000-0005-0000-0000-0000E2850000}"/>
    <cellStyle name="Título 2 7" xfId="58171" xr:uid="{00000000-0005-0000-0000-0000E3850000}"/>
    <cellStyle name="Título 3 2" xfId="58172" xr:uid="{00000000-0005-0000-0000-0000E4850000}"/>
    <cellStyle name="Título 3 3" xfId="58173" xr:uid="{00000000-0005-0000-0000-0000E5850000}"/>
    <cellStyle name="Título 3 4" xfId="58174" xr:uid="{00000000-0005-0000-0000-0000E6850000}"/>
    <cellStyle name="Título 3 5" xfId="58175" xr:uid="{00000000-0005-0000-0000-0000E7850000}"/>
    <cellStyle name="Título 3 6" xfId="58176" xr:uid="{00000000-0005-0000-0000-0000E8850000}"/>
    <cellStyle name="Título 3 7" xfId="58177" xr:uid="{00000000-0005-0000-0000-0000E9850000}"/>
    <cellStyle name="Título 4" xfId="58178" xr:uid="{00000000-0005-0000-0000-0000EA850000}"/>
    <cellStyle name="Título 5" xfId="58179" xr:uid="{00000000-0005-0000-0000-0000EB850000}"/>
    <cellStyle name="Título 6" xfId="58180" xr:uid="{00000000-0005-0000-0000-0000EC850000}"/>
    <cellStyle name="Título 7" xfId="58181" xr:uid="{00000000-0005-0000-0000-0000ED850000}"/>
    <cellStyle name="Título 8" xfId="58182" xr:uid="{00000000-0005-0000-0000-0000EE850000}"/>
    <cellStyle name="Título 9" xfId="58183" xr:uid="{00000000-0005-0000-0000-0000EF850000}"/>
    <cellStyle name="Top Row" xfId="882" xr:uid="{00000000-0005-0000-0000-0000F0850000}"/>
    <cellStyle name="Top Row 2" xfId="1362" xr:uid="{00000000-0005-0000-0000-0000F1850000}"/>
    <cellStyle name="Total 2" xfId="883" xr:uid="{00000000-0005-0000-0000-0000F2850000}"/>
    <cellStyle name="Total 2 2" xfId="884" xr:uid="{00000000-0005-0000-0000-0000F3850000}"/>
    <cellStyle name="Total 2 2 2" xfId="31690" xr:uid="{00000000-0005-0000-0000-0000F4850000}"/>
    <cellStyle name="Total 2 3" xfId="58184" xr:uid="{00000000-0005-0000-0000-0000F5850000}"/>
    <cellStyle name="Total 2 4" xfId="31689" xr:uid="{00000000-0005-0000-0000-0000F6850000}"/>
    <cellStyle name="Total 3" xfId="885" xr:uid="{00000000-0005-0000-0000-0000F7850000}"/>
    <cellStyle name="Total 3 2" xfId="31692" xr:uid="{00000000-0005-0000-0000-0000F8850000}"/>
    <cellStyle name="Total 3 3" xfId="58185" xr:uid="{00000000-0005-0000-0000-0000F9850000}"/>
    <cellStyle name="Total 3 4" xfId="31691" xr:uid="{00000000-0005-0000-0000-0000FA850000}"/>
    <cellStyle name="Total 4" xfId="31693" xr:uid="{00000000-0005-0000-0000-0000FB850000}"/>
    <cellStyle name="Total 4 2" xfId="31694" xr:uid="{00000000-0005-0000-0000-0000FC850000}"/>
    <cellStyle name="Total 4 3" xfId="58186" xr:uid="{00000000-0005-0000-0000-0000FD850000}"/>
    <cellStyle name="Total 5" xfId="31695" xr:uid="{00000000-0005-0000-0000-0000FE850000}"/>
    <cellStyle name="Total 5 2" xfId="31696" xr:uid="{00000000-0005-0000-0000-0000FF850000}"/>
    <cellStyle name="Total 5 3" xfId="58187" xr:uid="{00000000-0005-0000-0000-000000860000}"/>
    <cellStyle name="Total 6" xfId="31697" xr:uid="{00000000-0005-0000-0000-000001860000}"/>
    <cellStyle name="Total 6 2" xfId="31698" xr:uid="{00000000-0005-0000-0000-000002860000}"/>
    <cellStyle name="Total 6 3" xfId="58188" xr:uid="{00000000-0005-0000-0000-000003860000}"/>
    <cellStyle name="Total 7" xfId="31699" xr:uid="{00000000-0005-0000-0000-000004860000}"/>
    <cellStyle name="Total 7 2" xfId="31700" xr:uid="{00000000-0005-0000-0000-000005860000}"/>
    <cellStyle name="Total 7 3" xfId="58189" xr:uid="{00000000-0005-0000-0000-000006860000}"/>
    <cellStyle name="Total 8" xfId="31701" xr:uid="{00000000-0005-0000-0000-000007860000}"/>
    <cellStyle name="Total 8 2" xfId="31702" xr:uid="{00000000-0005-0000-0000-000008860000}"/>
    <cellStyle name="Total 8 3" xfId="58190" xr:uid="{00000000-0005-0000-0000-000009860000}"/>
    <cellStyle name="Total 9" xfId="31703" xr:uid="{00000000-0005-0000-0000-00000A860000}"/>
    <cellStyle name="Total 9 2" xfId="31704" xr:uid="{00000000-0005-0000-0000-00000B860000}"/>
    <cellStyle name="Total 9 3" xfId="58191" xr:uid="{00000000-0005-0000-0000-00000C860000}"/>
    <cellStyle name="Total intermediaire" xfId="58192" xr:uid="{00000000-0005-0000-0000-00000D860000}"/>
    <cellStyle name="Total intermediaire 0" xfId="58193" xr:uid="{00000000-0005-0000-0000-00000E860000}"/>
    <cellStyle name="Total intermediaire 1" xfId="58194" xr:uid="{00000000-0005-0000-0000-00000F860000}"/>
    <cellStyle name="Total intermediaire 2" xfId="58195" xr:uid="{00000000-0005-0000-0000-000010860000}"/>
    <cellStyle name="Total intermediaire 3" xfId="58196" xr:uid="{00000000-0005-0000-0000-000011860000}"/>
    <cellStyle name="Total intermediaire 4" xfId="58197" xr:uid="{00000000-0005-0000-0000-000012860000}"/>
    <cellStyle name="Total tableau" xfId="58198" xr:uid="{00000000-0005-0000-0000-000013860000}"/>
    <cellStyle name="Totale" xfId="58199" xr:uid="{00000000-0005-0000-0000-000014860000}"/>
    <cellStyle name="Totales" xfId="58200" xr:uid="{00000000-0005-0000-0000-000015860000}"/>
    <cellStyle name="Tusental (0)_BLAD" xfId="886" xr:uid="{00000000-0005-0000-0000-000016860000}"/>
    <cellStyle name="Tusental_BLAD" xfId="887" xr:uid="{00000000-0005-0000-0000-000017860000}"/>
    <cellStyle name="two" xfId="888" xr:uid="{00000000-0005-0000-0000-000018860000}"/>
    <cellStyle name="Überschrift" xfId="31705" xr:uid="{00000000-0005-0000-0000-000019860000}"/>
    <cellStyle name="Überschrift 1" xfId="31706" xr:uid="{00000000-0005-0000-0000-00001A860000}"/>
    <cellStyle name="Überschrift 1 2" xfId="31707" xr:uid="{00000000-0005-0000-0000-00001B860000}"/>
    <cellStyle name="Überschrift 1 3" xfId="58202" xr:uid="{00000000-0005-0000-0000-00001C860000}"/>
    <cellStyle name="Überschrift 2" xfId="31708" xr:uid="{00000000-0005-0000-0000-00001D860000}"/>
    <cellStyle name="Überschrift 2 2" xfId="31709" xr:uid="{00000000-0005-0000-0000-00001E860000}"/>
    <cellStyle name="Überschrift 2 3" xfId="58203" xr:uid="{00000000-0005-0000-0000-00001F860000}"/>
    <cellStyle name="Überschrift 3" xfId="31710" xr:uid="{00000000-0005-0000-0000-000020860000}"/>
    <cellStyle name="Überschrift 3 2" xfId="31711" xr:uid="{00000000-0005-0000-0000-000021860000}"/>
    <cellStyle name="Überschrift 3 3" xfId="58204" xr:uid="{00000000-0005-0000-0000-000022860000}"/>
    <cellStyle name="Überschrift 4" xfId="31712" xr:uid="{00000000-0005-0000-0000-000023860000}"/>
    <cellStyle name="Überschrift 4 2" xfId="31713" xr:uid="{00000000-0005-0000-0000-000024860000}"/>
    <cellStyle name="Überschrift 4 3" xfId="58205" xr:uid="{00000000-0005-0000-0000-000025860000}"/>
    <cellStyle name="Überschrift 5" xfId="31714" xr:uid="{00000000-0005-0000-0000-000026860000}"/>
    <cellStyle name="Überschrift 6" xfId="58201" xr:uid="{00000000-0005-0000-0000-000027860000}"/>
    <cellStyle name="Überschrift_SLOVAKIA_LEON_PRICE_PROPOSAL_v3 (3)" xfId="58206" xr:uid="{00000000-0005-0000-0000-000028860000}"/>
    <cellStyle name="Ugyldig" xfId="58207" xr:uid="{00000000-0005-0000-0000-000029860000}"/>
    <cellStyle name="Undefiniert" xfId="31715" xr:uid="{00000000-0005-0000-0000-00002A860000}"/>
    <cellStyle name="Undefiniert 2" xfId="31716" xr:uid="{00000000-0005-0000-0000-00002B860000}"/>
    <cellStyle name="Undefiniert 3" xfId="58208" xr:uid="{00000000-0005-0000-0000-00002C860000}"/>
    <cellStyle name="Underline" xfId="889" xr:uid="{00000000-0005-0000-0000-00002D860000}"/>
    <cellStyle name="Underrubr" xfId="890" xr:uid="{00000000-0005-0000-0000-00002E860000}"/>
    <cellStyle name="Underrubrik" xfId="891" xr:uid="{00000000-0005-0000-0000-00002F860000}"/>
    <cellStyle name="Valore non valido" xfId="58209" xr:uid="{00000000-0005-0000-0000-000030860000}"/>
    <cellStyle name="Valore valido" xfId="58210" xr:uid="{00000000-0005-0000-0000-000031860000}"/>
    <cellStyle name="Valuta (0)_1 TIME" xfId="58211" xr:uid="{00000000-0005-0000-0000-000032860000}"/>
    <cellStyle name="Valuta [0]_Toggle Code" xfId="58212" xr:uid="{00000000-0005-0000-0000-000033860000}"/>
    <cellStyle name="Valuta_BLAD" xfId="892" xr:uid="{00000000-0005-0000-0000-000034860000}"/>
    <cellStyle name="Vehicle_Benchmark" xfId="893" xr:uid="{00000000-0005-0000-0000-000035860000}"/>
    <cellStyle name="Vejica [0]_A4VOZILA" xfId="58213" xr:uid="{00000000-0005-0000-0000-000036860000}"/>
    <cellStyle name="Vejica_A4VOZILA" xfId="58214" xr:uid="{00000000-0005-0000-0000-000037860000}"/>
    <cellStyle name="Verificar Célula" xfId="58215" xr:uid="{00000000-0005-0000-0000-000038860000}"/>
    <cellStyle name="Vérification" xfId="58216" xr:uid="{00000000-0005-0000-0000-000039860000}"/>
    <cellStyle name="Verknüpfte Zelle" xfId="31717" xr:uid="{00000000-0005-0000-0000-00003A860000}"/>
    <cellStyle name="Verknüpfte Zelle 2" xfId="31718" xr:uid="{00000000-0005-0000-0000-00003B860000}"/>
    <cellStyle name="Verknüpfte Zelle 3" xfId="58217" xr:uid="{00000000-0005-0000-0000-00003C860000}"/>
    <cellStyle name="Version_Header" xfId="894" xr:uid="{00000000-0005-0000-0000-00003D860000}"/>
    <cellStyle name="Volumes_Data" xfId="895" xr:uid="{00000000-0005-0000-0000-00003E860000}"/>
    <cellStyle name="Vstup" xfId="58218" xr:uid="{00000000-0005-0000-0000-00003F860000}"/>
    <cellStyle name="Vstup 2" xfId="31719" xr:uid="{00000000-0005-0000-0000-000040860000}"/>
    <cellStyle name="Vstup 2 10" xfId="31720" xr:uid="{00000000-0005-0000-0000-000041860000}"/>
    <cellStyle name="Vstup 2 10 2" xfId="31721" xr:uid="{00000000-0005-0000-0000-000042860000}"/>
    <cellStyle name="Vstup 2 10 2 2" xfId="31722" xr:uid="{00000000-0005-0000-0000-000043860000}"/>
    <cellStyle name="Vstup 2 10 2 3" xfId="31723" xr:uid="{00000000-0005-0000-0000-000044860000}"/>
    <cellStyle name="Vstup 2 10 3" xfId="31724" xr:uid="{00000000-0005-0000-0000-000045860000}"/>
    <cellStyle name="Vstup 2 10 3 2" xfId="31725" xr:uid="{00000000-0005-0000-0000-000046860000}"/>
    <cellStyle name="Vstup 2 10 3 3" xfId="31726" xr:uid="{00000000-0005-0000-0000-000047860000}"/>
    <cellStyle name="Vstup 2 10 4" xfId="31727" xr:uid="{00000000-0005-0000-0000-000048860000}"/>
    <cellStyle name="Vstup 2 10 4 2" xfId="31728" xr:uid="{00000000-0005-0000-0000-000049860000}"/>
    <cellStyle name="Vstup 2 10 4 3" xfId="31729" xr:uid="{00000000-0005-0000-0000-00004A860000}"/>
    <cellStyle name="Vstup 2 10 5" xfId="31730" xr:uid="{00000000-0005-0000-0000-00004B860000}"/>
    <cellStyle name="Vstup 2 10 5 2" xfId="31731" xr:uid="{00000000-0005-0000-0000-00004C860000}"/>
    <cellStyle name="Vstup 2 10 5 3" xfId="31732" xr:uid="{00000000-0005-0000-0000-00004D860000}"/>
    <cellStyle name="Vstup 2 10 6" xfId="31733" xr:uid="{00000000-0005-0000-0000-00004E860000}"/>
    <cellStyle name="Vstup 2 10 6 2" xfId="31734" xr:uid="{00000000-0005-0000-0000-00004F860000}"/>
    <cellStyle name="Vstup 2 10 6 3" xfId="31735" xr:uid="{00000000-0005-0000-0000-000050860000}"/>
    <cellStyle name="Vstup 2 10 7" xfId="31736" xr:uid="{00000000-0005-0000-0000-000051860000}"/>
    <cellStyle name="Vstup 2 10 7 2" xfId="31737" xr:uid="{00000000-0005-0000-0000-000052860000}"/>
    <cellStyle name="Vstup 2 10 7 3" xfId="31738" xr:uid="{00000000-0005-0000-0000-000053860000}"/>
    <cellStyle name="Vstup 2 10 8" xfId="31739" xr:uid="{00000000-0005-0000-0000-000054860000}"/>
    <cellStyle name="Vstup 2 10 9" xfId="31740" xr:uid="{00000000-0005-0000-0000-000055860000}"/>
    <cellStyle name="Vstup 2 11" xfId="31741" xr:uid="{00000000-0005-0000-0000-000056860000}"/>
    <cellStyle name="Vstup 2 11 2" xfId="31742" xr:uid="{00000000-0005-0000-0000-000057860000}"/>
    <cellStyle name="Vstup 2 11 3" xfId="31743" xr:uid="{00000000-0005-0000-0000-000058860000}"/>
    <cellStyle name="Vstup 2 12" xfId="31744" xr:uid="{00000000-0005-0000-0000-000059860000}"/>
    <cellStyle name="Vstup 2 12 2" xfId="31745" xr:uid="{00000000-0005-0000-0000-00005A860000}"/>
    <cellStyle name="Vstup 2 12 3" xfId="31746" xr:uid="{00000000-0005-0000-0000-00005B860000}"/>
    <cellStyle name="Vstup 2 13" xfId="31747" xr:uid="{00000000-0005-0000-0000-00005C860000}"/>
    <cellStyle name="Vstup 2 13 2" xfId="31748" xr:uid="{00000000-0005-0000-0000-00005D860000}"/>
    <cellStyle name="Vstup 2 13 3" xfId="31749" xr:uid="{00000000-0005-0000-0000-00005E860000}"/>
    <cellStyle name="Vstup 2 14" xfId="31750" xr:uid="{00000000-0005-0000-0000-00005F860000}"/>
    <cellStyle name="Vstup 2 14 2" xfId="31751" xr:uid="{00000000-0005-0000-0000-000060860000}"/>
    <cellStyle name="Vstup 2 14 3" xfId="31752" xr:uid="{00000000-0005-0000-0000-000061860000}"/>
    <cellStyle name="Vstup 2 15" xfId="31753" xr:uid="{00000000-0005-0000-0000-000062860000}"/>
    <cellStyle name="Vstup 2 2" xfId="31754" xr:uid="{00000000-0005-0000-0000-000063860000}"/>
    <cellStyle name="Vstup 2 2 10" xfId="31755" xr:uid="{00000000-0005-0000-0000-000064860000}"/>
    <cellStyle name="Vstup 2 2 10 2" xfId="31756" xr:uid="{00000000-0005-0000-0000-000065860000}"/>
    <cellStyle name="Vstup 2 2 10 2 2" xfId="31757" xr:uid="{00000000-0005-0000-0000-000066860000}"/>
    <cellStyle name="Vstup 2 2 10 2 3" xfId="31758" xr:uid="{00000000-0005-0000-0000-000067860000}"/>
    <cellStyle name="Vstup 2 2 10 3" xfId="31759" xr:uid="{00000000-0005-0000-0000-000068860000}"/>
    <cellStyle name="Vstup 2 2 10 3 2" xfId="31760" xr:uid="{00000000-0005-0000-0000-000069860000}"/>
    <cellStyle name="Vstup 2 2 10 3 3" xfId="31761" xr:uid="{00000000-0005-0000-0000-00006A860000}"/>
    <cellStyle name="Vstup 2 2 10 4" xfId="31762" xr:uid="{00000000-0005-0000-0000-00006B860000}"/>
    <cellStyle name="Vstup 2 2 10 4 2" xfId="31763" xr:uid="{00000000-0005-0000-0000-00006C860000}"/>
    <cellStyle name="Vstup 2 2 10 4 3" xfId="31764" xr:uid="{00000000-0005-0000-0000-00006D860000}"/>
    <cellStyle name="Vstup 2 2 10 5" xfId="31765" xr:uid="{00000000-0005-0000-0000-00006E860000}"/>
    <cellStyle name="Vstup 2 2 10 5 2" xfId="31766" xr:uid="{00000000-0005-0000-0000-00006F860000}"/>
    <cellStyle name="Vstup 2 2 10 5 3" xfId="31767" xr:uid="{00000000-0005-0000-0000-000070860000}"/>
    <cellStyle name="Vstup 2 2 10 6" xfId="31768" xr:uid="{00000000-0005-0000-0000-000071860000}"/>
    <cellStyle name="Vstup 2 2 10 6 2" xfId="31769" xr:uid="{00000000-0005-0000-0000-000072860000}"/>
    <cellStyle name="Vstup 2 2 10 6 3" xfId="31770" xr:uid="{00000000-0005-0000-0000-000073860000}"/>
    <cellStyle name="Vstup 2 2 10 7" xfId="31771" xr:uid="{00000000-0005-0000-0000-000074860000}"/>
    <cellStyle name="Vstup 2 2 10 7 2" xfId="31772" xr:uid="{00000000-0005-0000-0000-000075860000}"/>
    <cellStyle name="Vstup 2 2 10 7 3" xfId="31773" xr:uid="{00000000-0005-0000-0000-000076860000}"/>
    <cellStyle name="Vstup 2 2 10 8" xfId="31774" xr:uid="{00000000-0005-0000-0000-000077860000}"/>
    <cellStyle name="Vstup 2 2 10 9" xfId="31775" xr:uid="{00000000-0005-0000-0000-000078860000}"/>
    <cellStyle name="Vstup 2 2 11" xfId="31776" xr:uid="{00000000-0005-0000-0000-000079860000}"/>
    <cellStyle name="Vstup 2 2 11 2" xfId="31777" xr:uid="{00000000-0005-0000-0000-00007A860000}"/>
    <cellStyle name="Vstup 2 2 11 3" xfId="31778" xr:uid="{00000000-0005-0000-0000-00007B860000}"/>
    <cellStyle name="Vstup 2 2 12" xfId="31779" xr:uid="{00000000-0005-0000-0000-00007C860000}"/>
    <cellStyle name="Vstup 2 2 12 2" xfId="31780" xr:uid="{00000000-0005-0000-0000-00007D860000}"/>
    <cellStyle name="Vstup 2 2 12 3" xfId="31781" xr:uid="{00000000-0005-0000-0000-00007E860000}"/>
    <cellStyle name="Vstup 2 2 13" xfId="31782" xr:uid="{00000000-0005-0000-0000-00007F860000}"/>
    <cellStyle name="Vstup 2 2 13 2" xfId="31783" xr:uid="{00000000-0005-0000-0000-000080860000}"/>
    <cellStyle name="Vstup 2 2 13 3" xfId="31784" xr:uid="{00000000-0005-0000-0000-000081860000}"/>
    <cellStyle name="Vstup 2 2 14" xfId="31785" xr:uid="{00000000-0005-0000-0000-000082860000}"/>
    <cellStyle name="Vstup 2 2 2" xfId="31786" xr:uid="{00000000-0005-0000-0000-000083860000}"/>
    <cellStyle name="Vstup 2 2 2 10" xfId="31787" xr:uid="{00000000-0005-0000-0000-000084860000}"/>
    <cellStyle name="Vstup 2 2 2 10 2" xfId="31788" xr:uid="{00000000-0005-0000-0000-000085860000}"/>
    <cellStyle name="Vstup 2 2 2 10 3" xfId="31789" xr:uid="{00000000-0005-0000-0000-000086860000}"/>
    <cellStyle name="Vstup 2 2 2 11" xfId="31790" xr:uid="{00000000-0005-0000-0000-000087860000}"/>
    <cellStyle name="Vstup 2 2 2 11 2" xfId="31791" xr:uid="{00000000-0005-0000-0000-000088860000}"/>
    <cellStyle name="Vstup 2 2 2 11 3" xfId="31792" xr:uid="{00000000-0005-0000-0000-000089860000}"/>
    <cellStyle name="Vstup 2 2 2 12" xfId="31793" xr:uid="{00000000-0005-0000-0000-00008A860000}"/>
    <cellStyle name="Vstup 2 2 2 12 2" xfId="31794" xr:uid="{00000000-0005-0000-0000-00008B860000}"/>
    <cellStyle name="Vstup 2 2 2 12 3" xfId="31795" xr:uid="{00000000-0005-0000-0000-00008C860000}"/>
    <cellStyle name="Vstup 2 2 2 13" xfId="31796" xr:uid="{00000000-0005-0000-0000-00008D860000}"/>
    <cellStyle name="Vstup 2 2 2 13 2" xfId="31797" xr:uid="{00000000-0005-0000-0000-00008E860000}"/>
    <cellStyle name="Vstup 2 2 2 13 3" xfId="31798" xr:uid="{00000000-0005-0000-0000-00008F860000}"/>
    <cellStyle name="Vstup 2 2 2 14" xfId="31799" xr:uid="{00000000-0005-0000-0000-000090860000}"/>
    <cellStyle name="Vstup 2 2 2 14 2" xfId="31800" xr:uid="{00000000-0005-0000-0000-000091860000}"/>
    <cellStyle name="Vstup 2 2 2 14 3" xfId="31801" xr:uid="{00000000-0005-0000-0000-000092860000}"/>
    <cellStyle name="Vstup 2 2 2 15" xfId="31802" xr:uid="{00000000-0005-0000-0000-000093860000}"/>
    <cellStyle name="Vstup 2 2 2 2" xfId="31803" xr:uid="{00000000-0005-0000-0000-000094860000}"/>
    <cellStyle name="Vstup 2 2 2 2 2" xfId="31804" xr:uid="{00000000-0005-0000-0000-000095860000}"/>
    <cellStyle name="Vstup 2 2 2 2 2 2" xfId="31805" xr:uid="{00000000-0005-0000-0000-000096860000}"/>
    <cellStyle name="Vstup 2 2 2 2 2 3" xfId="31806" xr:uid="{00000000-0005-0000-0000-000097860000}"/>
    <cellStyle name="Vstup 2 2 2 2 3" xfId="31807" xr:uid="{00000000-0005-0000-0000-000098860000}"/>
    <cellStyle name="Vstup 2 2 2 2 3 2" xfId="31808" xr:uid="{00000000-0005-0000-0000-000099860000}"/>
    <cellStyle name="Vstup 2 2 2 2 3 3" xfId="31809" xr:uid="{00000000-0005-0000-0000-00009A860000}"/>
    <cellStyle name="Vstup 2 2 2 2 4" xfId="31810" xr:uid="{00000000-0005-0000-0000-00009B860000}"/>
    <cellStyle name="Vstup 2 2 2 2 4 2" xfId="31811" xr:uid="{00000000-0005-0000-0000-00009C860000}"/>
    <cellStyle name="Vstup 2 2 2 2 4 3" xfId="31812" xr:uid="{00000000-0005-0000-0000-00009D860000}"/>
    <cellStyle name="Vstup 2 2 2 2 5" xfId="31813" xr:uid="{00000000-0005-0000-0000-00009E860000}"/>
    <cellStyle name="Vstup 2 2 2 2 5 2" xfId="31814" xr:uid="{00000000-0005-0000-0000-00009F860000}"/>
    <cellStyle name="Vstup 2 2 2 2 5 3" xfId="31815" xr:uid="{00000000-0005-0000-0000-0000A0860000}"/>
    <cellStyle name="Vstup 2 2 2 2 6" xfId="31816" xr:uid="{00000000-0005-0000-0000-0000A1860000}"/>
    <cellStyle name="Vstup 2 2 2 2 6 2" xfId="31817" xr:uid="{00000000-0005-0000-0000-0000A2860000}"/>
    <cellStyle name="Vstup 2 2 2 2 6 3" xfId="31818" xr:uid="{00000000-0005-0000-0000-0000A3860000}"/>
    <cellStyle name="Vstup 2 2 2 2 7" xfId="31819" xr:uid="{00000000-0005-0000-0000-0000A4860000}"/>
    <cellStyle name="Vstup 2 2 2 2 7 2" xfId="31820" xr:uid="{00000000-0005-0000-0000-0000A5860000}"/>
    <cellStyle name="Vstup 2 2 2 2 7 3" xfId="31821" xr:uid="{00000000-0005-0000-0000-0000A6860000}"/>
    <cellStyle name="Vstup 2 2 2 2 8" xfId="31822" xr:uid="{00000000-0005-0000-0000-0000A7860000}"/>
    <cellStyle name="Vstup 2 2 2 2 9" xfId="31823" xr:uid="{00000000-0005-0000-0000-0000A8860000}"/>
    <cellStyle name="Vstup 2 2 2 3" xfId="31824" xr:uid="{00000000-0005-0000-0000-0000A9860000}"/>
    <cellStyle name="Vstup 2 2 2 3 10" xfId="31825" xr:uid="{00000000-0005-0000-0000-0000AA860000}"/>
    <cellStyle name="Vstup 2 2 2 3 10 2" xfId="31826" xr:uid="{00000000-0005-0000-0000-0000AB860000}"/>
    <cellStyle name="Vstup 2 2 2 3 10 3" xfId="31827" xr:uid="{00000000-0005-0000-0000-0000AC860000}"/>
    <cellStyle name="Vstup 2 2 2 3 11" xfId="31828" xr:uid="{00000000-0005-0000-0000-0000AD860000}"/>
    <cellStyle name="Vstup 2 2 2 3 11 2" xfId="31829" xr:uid="{00000000-0005-0000-0000-0000AE860000}"/>
    <cellStyle name="Vstup 2 2 2 3 12" xfId="31830" xr:uid="{00000000-0005-0000-0000-0000AF860000}"/>
    <cellStyle name="Vstup 2 2 2 3 13" xfId="31831" xr:uid="{00000000-0005-0000-0000-0000B0860000}"/>
    <cellStyle name="Vstup 2 2 2 3 2" xfId="31832" xr:uid="{00000000-0005-0000-0000-0000B1860000}"/>
    <cellStyle name="Vstup 2 2 2 3 2 2" xfId="31833" xr:uid="{00000000-0005-0000-0000-0000B2860000}"/>
    <cellStyle name="Vstup 2 2 2 3 2 3" xfId="31834" xr:uid="{00000000-0005-0000-0000-0000B3860000}"/>
    <cellStyle name="Vstup 2 2 2 3 3" xfId="31835" xr:uid="{00000000-0005-0000-0000-0000B4860000}"/>
    <cellStyle name="Vstup 2 2 2 3 3 2" xfId="31836" xr:uid="{00000000-0005-0000-0000-0000B5860000}"/>
    <cellStyle name="Vstup 2 2 2 3 3 3" xfId="31837" xr:uid="{00000000-0005-0000-0000-0000B6860000}"/>
    <cellStyle name="Vstup 2 2 2 3 4" xfId="31838" xr:uid="{00000000-0005-0000-0000-0000B7860000}"/>
    <cellStyle name="Vstup 2 2 2 3 4 2" xfId="31839" xr:uid="{00000000-0005-0000-0000-0000B8860000}"/>
    <cellStyle name="Vstup 2 2 2 3 4 3" xfId="31840" xr:uid="{00000000-0005-0000-0000-0000B9860000}"/>
    <cellStyle name="Vstup 2 2 2 3 5" xfId="31841" xr:uid="{00000000-0005-0000-0000-0000BA860000}"/>
    <cellStyle name="Vstup 2 2 2 3 5 2" xfId="31842" xr:uid="{00000000-0005-0000-0000-0000BB860000}"/>
    <cellStyle name="Vstup 2 2 2 3 5 3" xfId="31843" xr:uid="{00000000-0005-0000-0000-0000BC860000}"/>
    <cellStyle name="Vstup 2 2 2 3 6" xfId="31844" xr:uid="{00000000-0005-0000-0000-0000BD860000}"/>
    <cellStyle name="Vstup 2 2 2 3 6 2" xfId="31845" xr:uid="{00000000-0005-0000-0000-0000BE860000}"/>
    <cellStyle name="Vstup 2 2 2 3 6 3" xfId="31846" xr:uid="{00000000-0005-0000-0000-0000BF860000}"/>
    <cellStyle name="Vstup 2 2 2 3 7" xfId="31847" xr:uid="{00000000-0005-0000-0000-0000C0860000}"/>
    <cellStyle name="Vstup 2 2 2 3 7 2" xfId="31848" xr:uid="{00000000-0005-0000-0000-0000C1860000}"/>
    <cellStyle name="Vstup 2 2 2 3 7 3" xfId="31849" xr:uid="{00000000-0005-0000-0000-0000C2860000}"/>
    <cellStyle name="Vstup 2 2 2 3 8" xfId="31850" xr:uid="{00000000-0005-0000-0000-0000C3860000}"/>
    <cellStyle name="Vstup 2 2 2 3 8 2" xfId="31851" xr:uid="{00000000-0005-0000-0000-0000C4860000}"/>
    <cellStyle name="Vstup 2 2 2 3 8 3" xfId="31852" xr:uid="{00000000-0005-0000-0000-0000C5860000}"/>
    <cellStyle name="Vstup 2 2 2 3 9" xfId="31853" xr:uid="{00000000-0005-0000-0000-0000C6860000}"/>
    <cellStyle name="Vstup 2 2 2 3 9 2" xfId="31854" xr:uid="{00000000-0005-0000-0000-0000C7860000}"/>
    <cellStyle name="Vstup 2 2 2 3 9 3" xfId="31855" xr:uid="{00000000-0005-0000-0000-0000C8860000}"/>
    <cellStyle name="Vstup 2 2 2 4" xfId="31856" xr:uid="{00000000-0005-0000-0000-0000C9860000}"/>
    <cellStyle name="Vstup 2 2 2 4 2" xfId="31857" xr:uid="{00000000-0005-0000-0000-0000CA860000}"/>
    <cellStyle name="Vstup 2 2 2 4 2 2" xfId="31858" xr:uid="{00000000-0005-0000-0000-0000CB860000}"/>
    <cellStyle name="Vstup 2 2 2 4 2 3" xfId="31859" xr:uid="{00000000-0005-0000-0000-0000CC860000}"/>
    <cellStyle name="Vstup 2 2 2 4 3" xfId="31860" xr:uid="{00000000-0005-0000-0000-0000CD860000}"/>
    <cellStyle name="Vstup 2 2 2 4 3 2" xfId="31861" xr:uid="{00000000-0005-0000-0000-0000CE860000}"/>
    <cellStyle name="Vstup 2 2 2 4 3 3" xfId="31862" xr:uid="{00000000-0005-0000-0000-0000CF860000}"/>
    <cellStyle name="Vstup 2 2 2 4 4" xfId="31863" xr:uid="{00000000-0005-0000-0000-0000D0860000}"/>
    <cellStyle name="Vstup 2 2 2 4 4 2" xfId="31864" xr:uid="{00000000-0005-0000-0000-0000D1860000}"/>
    <cellStyle name="Vstup 2 2 2 4 4 3" xfId="31865" xr:uid="{00000000-0005-0000-0000-0000D2860000}"/>
    <cellStyle name="Vstup 2 2 2 4 5" xfId="31866" xr:uid="{00000000-0005-0000-0000-0000D3860000}"/>
    <cellStyle name="Vstup 2 2 2 4 5 2" xfId="31867" xr:uid="{00000000-0005-0000-0000-0000D4860000}"/>
    <cellStyle name="Vstup 2 2 2 4 5 3" xfId="31868" xr:uid="{00000000-0005-0000-0000-0000D5860000}"/>
    <cellStyle name="Vstup 2 2 2 4 6" xfId="31869" xr:uid="{00000000-0005-0000-0000-0000D6860000}"/>
    <cellStyle name="Vstup 2 2 2 4 6 2" xfId="31870" xr:uid="{00000000-0005-0000-0000-0000D7860000}"/>
    <cellStyle name="Vstup 2 2 2 4 6 3" xfId="31871" xr:uid="{00000000-0005-0000-0000-0000D8860000}"/>
    <cellStyle name="Vstup 2 2 2 4 7" xfId="31872" xr:uid="{00000000-0005-0000-0000-0000D9860000}"/>
    <cellStyle name="Vstup 2 2 2 4 7 2" xfId="31873" xr:uid="{00000000-0005-0000-0000-0000DA860000}"/>
    <cellStyle name="Vstup 2 2 2 4 7 3" xfId="31874" xr:uid="{00000000-0005-0000-0000-0000DB860000}"/>
    <cellStyle name="Vstup 2 2 2 4 8" xfId="31875" xr:uid="{00000000-0005-0000-0000-0000DC860000}"/>
    <cellStyle name="Vstup 2 2 2 4 9" xfId="31876" xr:uid="{00000000-0005-0000-0000-0000DD860000}"/>
    <cellStyle name="Vstup 2 2 2 5" xfId="31877" xr:uid="{00000000-0005-0000-0000-0000DE860000}"/>
    <cellStyle name="Vstup 2 2 2 5 2" xfId="31878" xr:uid="{00000000-0005-0000-0000-0000DF860000}"/>
    <cellStyle name="Vstup 2 2 2 5 2 2" xfId="31879" xr:uid="{00000000-0005-0000-0000-0000E0860000}"/>
    <cellStyle name="Vstup 2 2 2 5 2 3" xfId="31880" xr:uid="{00000000-0005-0000-0000-0000E1860000}"/>
    <cellStyle name="Vstup 2 2 2 5 3" xfId="31881" xr:uid="{00000000-0005-0000-0000-0000E2860000}"/>
    <cellStyle name="Vstup 2 2 2 5 3 2" xfId="31882" xr:uid="{00000000-0005-0000-0000-0000E3860000}"/>
    <cellStyle name="Vstup 2 2 2 5 3 3" xfId="31883" xr:uid="{00000000-0005-0000-0000-0000E4860000}"/>
    <cellStyle name="Vstup 2 2 2 5 4" xfId="31884" xr:uid="{00000000-0005-0000-0000-0000E5860000}"/>
    <cellStyle name="Vstup 2 2 2 5 4 2" xfId="31885" xr:uid="{00000000-0005-0000-0000-0000E6860000}"/>
    <cellStyle name="Vstup 2 2 2 5 4 3" xfId="31886" xr:uid="{00000000-0005-0000-0000-0000E7860000}"/>
    <cellStyle name="Vstup 2 2 2 5 5" xfId="31887" xr:uid="{00000000-0005-0000-0000-0000E8860000}"/>
    <cellStyle name="Vstup 2 2 2 5 5 2" xfId="31888" xr:uid="{00000000-0005-0000-0000-0000E9860000}"/>
    <cellStyle name="Vstup 2 2 2 5 5 3" xfId="31889" xr:uid="{00000000-0005-0000-0000-0000EA860000}"/>
    <cellStyle name="Vstup 2 2 2 5 6" xfId="31890" xr:uid="{00000000-0005-0000-0000-0000EB860000}"/>
    <cellStyle name="Vstup 2 2 2 5 6 2" xfId="31891" xr:uid="{00000000-0005-0000-0000-0000EC860000}"/>
    <cellStyle name="Vstup 2 2 2 5 6 3" xfId="31892" xr:uid="{00000000-0005-0000-0000-0000ED860000}"/>
    <cellStyle name="Vstup 2 2 2 5 7" xfId="31893" xr:uid="{00000000-0005-0000-0000-0000EE860000}"/>
    <cellStyle name="Vstup 2 2 2 5 7 2" xfId="31894" xr:uid="{00000000-0005-0000-0000-0000EF860000}"/>
    <cellStyle name="Vstup 2 2 2 5 7 3" xfId="31895" xr:uid="{00000000-0005-0000-0000-0000F0860000}"/>
    <cellStyle name="Vstup 2 2 2 5 8" xfId="31896" xr:uid="{00000000-0005-0000-0000-0000F1860000}"/>
    <cellStyle name="Vstup 2 2 2 5 9" xfId="31897" xr:uid="{00000000-0005-0000-0000-0000F2860000}"/>
    <cellStyle name="Vstup 2 2 2 6" xfId="31898" xr:uid="{00000000-0005-0000-0000-0000F3860000}"/>
    <cellStyle name="Vstup 2 2 2 6 2" xfId="31899" xr:uid="{00000000-0005-0000-0000-0000F4860000}"/>
    <cellStyle name="Vstup 2 2 2 6 2 2" xfId="31900" xr:uid="{00000000-0005-0000-0000-0000F5860000}"/>
    <cellStyle name="Vstup 2 2 2 6 2 3" xfId="31901" xr:uid="{00000000-0005-0000-0000-0000F6860000}"/>
    <cellStyle name="Vstup 2 2 2 6 3" xfId="31902" xr:uid="{00000000-0005-0000-0000-0000F7860000}"/>
    <cellStyle name="Vstup 2 2 2 6 3 2" xfId="31903" xr:uid="{00000000-0005-0000-0000-0000F8860000}"/>
    <cellStyle name="Vstup 2 2 2 6 3 3" xfId="31904" xr:uid="{00000000-0005-0000-0000-0000F9860000}"/>
    <cellStyle name="Vstup 2 2 2 6 4" xfId="31905" xr:uid="{00000000-0005-0000-0000-0000FA860000}"/>
    <cellStyle name="Vstup 2 2 2 6 4 2" xfId="31906" xr:uid="{00000000-0005-0000-0000-0000FB860000}"/>
    <cellStyle name="Vstup 2 2 2 6 4 3" xfId="31907" xr:uid="{00000000-0005-0000-0000-0000FC860000}"/>
    <cellStyle name="Vstup 2 2 2 6 5" xfId="31908" xr:uid="{00000000-0005-0000-0000-0000FD860000}"/>
    <cellStyle name="Vstup 2 2 2 6 5 2" xfId="31909" xr:uid="{00000000-0005-0000-0000-0000FE860000}"/>
    <cellStyle name="Vstup 2 2 2 6 5 3" xfId="31910" xr:uid="{00000000-0005-0000-0000-0000FF860000}"/>
    <cellStyle name="Vstup 2 2 2 6 6" xfId="31911" xr:uid="{00000000-0005-0000-0000-000000870000}"/>
    <cellStyle name="Vstup 2 2 2 6 6 2" xfId="31912" xr:uid="{00000000-0005-0000-0000-000001870000}"/>
    <cellStyle name="Vstup 2 2 2 6 6 3" xfId="31913" xr:uid="{00000000-0005-0000-0000-000002870000}"/>
    <cellStyle name="Vstup 2 2 2 6 7" xfId="31914" xr:uid="{00000000-0005-0000-0000-000003870000}"/>
    <cellStyle name="Vstup 2 2 2 6 7 2" xfId="31915" xr:uid="{00000000-0005-0000-0000-000004870000}"/>
    <cellStyle name="Vstup 2 2 2 6 7 3" xfId="31916" xr:uid="{00000000-0005-0000-0000-000005870000}"/>
    <cellStyle name="Vstup 2 2 2 6 8" xfId="31917" xr:uid="{00000000-0005-0000-0000-000006870000}"/>
    <cellStyle name="Vstup 2 2 2 6 9" xfId="31918" xr:uid="{00000000-0005-0000-0000-000007870000}"/>
    <cellStyle name="Vstup 2 2 2 7" xfId="31919" xr:uid="{00000000-0005-0000-0000-000008870000}"/>
    <cellStyle name="Vstup 2 2 2 7 2" xfId="31920" xr:uid="{00000000-0005-0000-0000-000009870000}"/>
    <cellStyle name="Vstup 2 2 2 7 2 2" xfId="31921" xr:uid="{00000000-0005-0000-0000-00000A870000}"/>
    <cellStyle name="Vstup 2 2 2 7 2 3" xfId="31922" xr:uid="{00000000-0005-0000-0000-00000B870000}"/>
    <cellStyle name="Vstup 2 2 2 7 3" xfId="31923" xr:uid="{00000000-0005-0000-0000-00000C870000}"/>
    <cellStyle name="Vstup 2 2 2 7 3 2" xfId="31924" xr:uid="{00000000-0005-0000-0000-00000D870000}"/>
    <cellStyle name="Vstup 2 2 2 7 3 3" xfId="31925" xr:uid="{00000000-0005-0000-0000-00000E870000}"/>
    <cellStyle name="Vstup 2 2 2 7 4" xfId="31926" xr:uid="{00000000-0005-0000-0000-00000F870000}"/>
    <cellStyle name="Vstup 2 2 2 7 4 2" xfId="31927" xr:uid="{00000000-0005-0000-0000-000010870000}"/>
    <cellStyle name="Vstup 2 2 2 7 4 3" xfId="31928" xr:uid="{00000000-0005-0000-0000-000011870000}"/>
    <cellStyle name="Vstup 2 2 2 7 5" xfId="31929" xr:uid="{00000000-0005-0000-0000-000012870000}"/>
    <cellStyle name="Vstup 2 2 2 7 5 2" xfId="31930" xr:uid="{00000000-0005-0000-0000-000013870000}"/>
    <cellStyle name="Vstup 2 2 2 7 5 3" xfId="31931" xr:uid="{00000000-0005-0000-0000-000014870000}"/>
    <cellStyle name="Vstup 2 2 2 7 6" xfId="31932" xr:uid="{00000000-0005-0000-0000-000015870000}"/>
    <cellStyle name="Vstup 2 2 2 7 6 2" xfId="31933" xr:uid="{00000000-0005-0000-0000-000016870000}"/>
    <cellStyle name="Vstup 2 2 2 7 6 3" xfId="31934" xr:uid="{00000000-0005-0000-0000-000017870000}"/>
    <cellStyle name="Vstup 2 2 2 7 7" xfId="31935" xr:uid="{00000000-0005-0000-0000-000018870000}"/>
    <cellStyle name="Vstup 2 2 2 7 7 2" xfId="31936" xr:uid="{00000000-0005-0000-0000-000019870000}"/>
    <cellStyle name="Vstup 2 2 2 7 7 3" xfId="31937" xr:uid="{00000000-0005-0000-0000-00001A870000}"/>
    <cellStyle name="Vstup 2 2 2 7 8" xfId="31938" xr:uid="{00000000-0005-0000-0000-00001B870000}"/>
    <cellStyle name="Vstup 2 2 2 7 9" xfId="31939" xr:uid="{00000000-0005-0000-0000-00001C870000}"/>
    <cellStyle name="Vstup 2 2 2 8" xfId="31940" xr:uid="{00000000-0005-0000-0000-00001D870000}"/>
    <cellStyle name="Vstup 2 2 2 8 2" xfId="31941" xr:uid="{00000000-0005-0000-0000-00001E870000}"/>
    <cellStyle name="Vstup 2 2 2 8 2 2" xfId="31942" xr:uid="{00000000-0005-0000-0000-00001F870000}"/>
    <cellStyle name="Vstup 2 2 2 8 2 3" xfId="31943" xr:uid="{00000000-0005-0000-0000-000020870000}"/>
    <cellStyle name="Vstup 2 2 2 8 3" xfId="31944" xr:uid="{00000000-0005-0000-0000-000021870000}"/>
    <cellStyle name="Vstup 2 2 2 8 3 2" xfId="31945" xr:uid="{00000000-0005-0000-0000-000022870000}"/>
    <cellStyle name="Vstup 2 2 2 8 3 3" xfId="31946" xr:uid="{00000000-0005-0000-0000-000023870000}"/>
    <cellStyle name="Vstup 2 2 2 8 4" xfId="31947" xr:uid="{00000000-0005-0000-0000-000024870000}"/>
    <cellStyle name="Vstup 2 2 2 8 4 2" xfId="31948" xr:uid="{00000000-0005-0000-0000-000025870000}"/>
    <cellStyle name="Vstup 2 2 2 8 4 3" xfId="31949" xr:uid="{00000000-0005-0000-0000-000026870000}"/>
    <cellStyle name="Vstup 2 2 2 8 5" xfId="31950" xr:uid="{00000000-0005-0000-0000-000027870000}"/>
    <cellStyle name="Vstup 2 2 2 8 5 2" xfId="31951" xr:uid="{00000000-0005-0000-0000-000028870000}"/>
    <cellStyle name="Vstup 2 2 2 8 5 3" xfId="31952" xr:uid="{00000000-0005-0000-0000-000029870000}"/>
    <cellStyle name="Vstup 2 2 2 8 6" xfId="31953" xr:uid="{00000000-0005-0000-0000-00002A870000}"/>
    <cellStyle name="Vstup 2 2 2 8 6 2" xfId="31954" xr:uid="{00000000-0005-0000-0000-00002B870000}"/>
    <cellStyle name="Vstup 2 2 2 8 6 3" xfId="31955" xr:uid="{00000000-0005-0000-0000-00002C870000}"/>
    <cellStyle name="Vstup 2 2 2 8 7" xfId="31956" xr:uid="{00000000-0005-0000-0000-00002D870000}"/>
    <cellStyle name="Vstup 2 2 2 8 7 2" xfId="31957" xr:uid="{00000000-0005-0000-0000-00002E870000}"/>
    <cellStyle name="Vstup 2 2 2 8 7 3" xfId="31958" xr:uid="{00000000-0005-0000-0000-00002F870000}"/>
    <cellStyle name="Vstup 2 2 2 8 8" xfId="31959" xr:uid="{00000000-0005-0000-0000-000030870000}"/>
    <cellStyle name="Vstup 2 2 2 8 9" xfId="31960" xr:uid="{00000000-0005-0000-0000-000031870000}"/>
    <cellStyle name="Vstup 2 2 2 9" xfId="31961" xr:uid="{00000000-0005-0000-0000-000032870000}"/>
    <cellStyle name="Vstup 2 2 2 9 10" xfId="31962" xr:uid="{00000000-0005-0000-0000-000033870000}"/>
    <cellStyle name="Vstup 2 2 2 9 10 2" xfId="31963" xr:uid="{00000000-0005-0000-0000-000034870000}"/>
    <cellStyle name="Vstup 2 2 2 9 10 3" xfId="31964" xr:uid="{00000000-0005-0000-0000-000035870000}"/>
    <cellStyle name="Vstup 2 2 2 9 11" xfId="31965" xr:uid="{00000000-0005-0000-0000-000036870000}"/>
    <cellStyle name="Vstup 2 2 2 9 11 2" xfId="31966" xr:uid="{00000000-0005-0000-0000-000037870000}"/>
    <cellStyle name="Vstup 2 2 2 9 12" xfId="31967" xr:uid="{00000000-0005-0000-0000-000038870000}"/>
    <cellStyle name="Vstup 2 2 2 9 2" xfId="31968" xr:uid="{00000000-0005-0000-0000-000039870000}"/>
    <cellStyle name="Vstup 2 2 2 9 2 2" xfId="31969" xr:uid="{00000000-0005-0000-0000-00003A870000}"/>
    <cellStyle name="Vstup 2 2 2 9 2 3" xfId="31970" xr:uid="{00000000-0005-0000-0000-00003B870000}"/>
    <cellStyle name="Vstup 2 2 2 9 3" xfId="31971" xr:uid="{00000000-0005-0000-0000-00003C870000}"/>
    <cellStyle name="Vstup 2 2 2 9 3 2" xfId="31972" xr:uid="{00000000-0005-0000-0000-00003D870000}"/>
    <cellStyle name="Vstup 2 2 2 9 3 3" xfId="31973" xr:uid="{00000000-0005-0000-0000-00003E870000}"/>
    <cellStyle name="Vstup 2 2 2 9 4" xfId="31974" xr:uid="{00000000-0005-0000-0000-00003F870000}"/>
    <cellStyle name="Vstup 2 2 2 9 4 2" xfId="31975" xr:uid="{00000000-0005-0000-0000-000040870000}"/>
    <cellStyle name="Vstup 2 2 2 9 4 3" xfId="31976" xr:uid="{00000000-0005-0000-0000-000041870000}"/>
    <cellStyle name="Vstup 2 2 2 9 5" xfId="31977" xr:uid="{00000000-0005-0000-0000-000042870000}"/>
    <cellStyle name="Vstup 2 2 2 9 5 2" xfId="31978" xr:uid="{00000000-0005-0000-0000-000043870000}"/>
    <cellStyle name="Vstup 2 2 2 9 5 3" xfId="31979" xr:uid="{00000000-0005-0000-0000-000044870000}"/>
    <cellStyle name="Vstup 2 2 2 9 6" xfId="31980" xr:uid="{00000000-0005-0000-0000-000045870000}"/>
    <cellStyle name="Vstup 2 2 2 9 6 2" xfId="31981" xr:uid="{00000000-0005-0000-0000-000046870000}"/>
    <cellStyle name="Vstup 2 2 2 9 6 3" xfId="31982" xr:uid="{00000000-0005-0000-0000-000047870000}"/>
    <cellStyle name="Vstup 2 2 2 9 7" xfId="31983" xr:uid="{00000000-0005-0000-0000-000048870000}"/>
    <cellStyle name="Vstup 2 2 2 9 7 2" xfId="31984" xr:uid="{00000000-0005-0000-0000-000049870000}"/>
    <cellStyle name="Vstup 2 2 2 9 7 3" xfId="31985" xr:uid="{00000000-0005-0000-0000-00004A870000}"/>
    <cellStyle name="Vstup 2 2 2 9 8" xfId="31986" xr:uid="{00000000-0005-0000-0000-00004B870000}"/>
    <cellStyle name="Vstup 2 2 2 9 8 2" xfId="31987" xr:uid="{00000000-0005-0000-0000-00004C870000}"/>
    <cellStyle name="Vstup 2 2 2 9 8 3" xfId="31988" xr:uid="{00000000-0005-0000-0000-00004D870000}"/>
    <cellStyle name="Vstup 2 2 2 9 9" xfId="31989" xr:uid="{00000000-0005-0000-0000-00004E870000}"/>
    <cellStyle name="Vstup 2 2 2 9 9 2" xfId="31990" xr:uid="{00000000-0005-0000-0000-00004F870000}"/>
    <cellStyle name="Vstup 2 2 2 9 9 3" xfId="31991" xr:uid="{00000000-0005-0000-0000-000050870000}"/>
    <cellStyle name="Vstup 2 2 3" xfId="31992" xr:uid="{00000000-0005-0000-0000-000051870000}"/>
    <cellStyle name="Vstup 2 2 3 10" xfId="31993" xr:uid="{00000000-0005-0000-0000-000052870000}"/>
    <cellStyle name="Vstup 2 2 3 10 2" xfId="31994" xr:uid="{00000000-0005-0000-0000-000053870000}"/>
    <cellStyle name="Vstup 2 2 3 10 3" xfId="31995" xr:uid="{00000000-0005-0000-0000-000054870000}"/>
    <cellStyle name="Vstup 2 2 3 11" xfId="31996" xr:uid="{00000000-0005-0000-0000-000055870000}"/>
    <cellStyle name="Vstup 2 2 3 11 2" xfId="31997" xr:uid="{00000000-0005-0000-0000-000056870000}"/>
    <cellStyle name="Vstup 2 2 3 11 3" xfId="31998" xr:uid="{00000000-0005-0000-0000-000057870000}"/>
    <cellStyle name="Vstup 2 2 3 12" xfId="31999" xr:uid="{00000000-0005-0000-0000-000058870000}"/>
    <cellStyle name="Vstup 2 2 3 12 2" xfId="32000" xr:uid="{00000000-0005-0000-0000-000059870000}"/>
    <cellStyle name="Vstup 2 2 3 12 3" xfId="32001" xr:uid="{00000000-0005-0000-0000-00005A870000}"/>
    <cellStyle name="Vstup 2 2 3 13" xfId="32002" xr:uid="{00000000-0005-0000-0000-00005B870000}"/>
    <cellStyle name="Vstup 2 2 3 13 2" xfId="32003" xr:uid="{00000000-0005-0000-0000-00005C870000}"/>
    <cellStyle name="Vstup 2 2 3 13 3" xfId="32004" xr:uid="{00000000-0005-0000-0000-00005D870000}"/>
    <cellStyle name="Vstup 2 2 3 14" xfId="32005" xr:uid="{00000000-0005-0000-0000-00005E870000}"/>
    <cellStyle name="Vstup 2 2 3 14 2" xfId="32006" xr:uid="{00000000-0005-0000-0000-00005F870000}"/>
    <cellStyle name="Vstup 2 2 3 14 3" xfId="32007" xr:uid="{00000000-0005-0000-0000-000060870000}"/>
    <cellStyle name="Vstup 2 2 3 15" xfId="32008" xr:uid="{00000000-0005-0000-0000-000061870000}"/>
    <cellStyle name="Vstup 2 2 3 2" xfId="32009" xr:uid="{00000000-0005-0000-0000-000062870000}"/>
    <cellStyle name="Vstup 2 2 3 2 2" xfId="32010" xr:uid="{00000000-0005-0000-0000-000063870000}"/>
    <cellStyle name="Vstup 2 2 3 2 2 2" xfId="32011" xr:uid="{00000000-0005-0000-0000-000064870000}"/>
    <cellStyle name="Vstup 2 2 3 2 2 3" xfId="32012" xr:uid="{00000000-0005-0000-0000-000065870000}"/>
    <cellStyle name="Vstup 2 2 3 2 3" xfId="32013" xr:uid="{00000000-0005-0000-0000-000066870000}"/>
    <cellStyle name="Vstup 2 2 3 2 3 2" xfId="32014" xr:uid="{00000000-0005-0000-0000-000067870000}"/>
    <cellStyle name="Vstup 2 2 3 2 3 3" xfId="32015" xr:uid="{00000000-0005-0000-0000-000068870000}"/>
    <cellStyle name="Vstup 2 2 3 2 4" xfId="32016" xr:uid="{00000000-0005-0000-0000-000069870000}"/>
    <cellStyle name="Vstup 2 2 3 2 4 2" xfId="32017" xr:uid="{00000000-0005-0000-0000-00006A870000}"/>
    <cellStyle name="Vstup 2 2 3 2 4 3" xfId="32018" xr:uid="{00000000-0005-0000-0000-00006B870000}"/>
    <cellStyle name="Vstup 2 2 3 2 5" xfId="32019" xr:uid="{00000000-0005-0000-0000-00006C870000}"/>
    <cellStyle name="Vstup 2 2 3 2 5 2" xfId="32020" xr:uid="{00000000-0005-0000-0000-00006D870000}"/>
    <cellStyle name="Vstup 2 2 3 2 5 3" xfId="32021" xr:uid="{00000000-0005-0000-0000-00006E870000}"/>
    <cellStyle name="Vstup 2 2 3 2 6" xfId="32022" xr:uid="{00000000-0005-0000-0000-00006F870000}"/>
    <cellStyle name="Vstup 2 2 3 2 6 2" xfId="32023" xr:uid="{00000000-0005-0000-0000-000070870000}"/>
    <cellStyle name="Vstup 2 2 3 2 6 3" xfId="32024" xr:uid="{00000000-0005-0000-0000-000071870000}"/>
    <cellStyle name="Vstup 2 2 3 2 7" xfId="32025" xr:uid="{00000000-0005-0000-0000-000072870000}"/>
    <cellStyle name="Vstup 2 2 3 2 7 2" xfId="32026" xr:uid="{00000000-0005-0000-0000-000073870000}"/>
    <cellStyle name="Vstup 2 2 3 2 7 3" xfId="32027" xr:uid="{00000000-0005-0000-0000-000074870000}"/>
    <cellStyle name="Vstup 2 2 3 2 8" xfId="32028" xr:uid="{00000000-0005-0000-0000-000075870000}"/>
    <cellStyle name="Vstup 2 2 3 2 9" xfId="32029" xr:uid="{00000000-0005-0000-0000-000076870000}"/>
    <cellStyle name="Vstup 2 2 3 3" xfId="32030" xr:uid="{00000000-0005-0000-0000-000077870000}"/>
    <cellStyle name="Vstup 2 2 3 3 10" xfId="32031" xr:uid="{00000000-0005-0000-0000-000078870000}"/>
    <cellStyle name="Vstup 2 2 3 3 10 2" xfId="32032" xr:uid="{00000000-0005-0000-0000-000079870000}"/>
    <cellStyle name="Vstup 2 2 3 3 10 3" xfId="32033" xr:uid="{00000000-0005-0000-0000-00007A870000}"/>
    <cellStyle name="Vstup 2 2 3 3 11" xfId="32034" xr:uid="{00000000-0005-0000-0000-00007B870000}"/>
    <cellStyle name="Vstup 2 2 3 3 11 2" xfId="32035" xr:uid="{00000000-0005-0000-0000-00007C870000}"/>
    <cellStyle name="Vstup 2 2 3 3 12" xfId="32036" xr:uid="{00000000-0005-0000-0000-00007D870000}"/>
    <cellStyle name="Vstup 2 2 3 3 13" xfId="32037" xr:uid="{00000000-0005-0000-0000-00007E870000}"/>
    <cellStyle name="Vstup 2 2 3 3 2" xfId="32038" xr:uid="{00000000-0005-0000-0000-00007F870000}"/>
    <cellStyle name="Vstup 2 2 3 3 2 2" xfId="32039" xr:uid="{00000000-0005-0000-0000-000080870000}"/>
    <cellStyle name="Vstup 2 2 3 3 2 3" xfId="32040" xr:uid="{00000000-0005-0000-0000-000081870000}"/>
    <cellStyle name="Vstup 2 2 3 3 3" xfId="32041" xr:uid="{00000000-0005-0000-0000-000082870000}"/>
    <cellStyle name="Vstup 2 2 3 3 3 2" xfId="32042" xr:uid="{00000000-0005-0000-0000-000083870000}"/>
    <cellStyle name="Vstup 2 2 3 3 3 3" xfId="32043" xr:uid="{00000000-0005-0000-0000-000084870000}"/>
    <cellStyle name="Vstup 2 2 3 3 4" xfId="32044" xr:uid="{00000000-0005-0000-0000-000085870000}"/>
    <cellStyle name="Vstup 2 2 3 3 4 2" xfId="32045" xr:uid="{00000000-0005-0000-0000-000086870000}"/>
    <cellStyle name="Vstup 2 2 3 3 4 3" xfId="32046" xr:uid="{00000000-0005-0000-0000-000087870000}"/>
    <cellStyle name="Vstup 2 2 3 3 5" xfId="32047" xr:uid="{00000000-0005-0000-0000-000088870000}"/>
    <cellStyle name="Vstup 2 2 3 3 5 2" xfId="32048" xr:uid="{00000000-0005-0000-0000-000089870000}"/>
    <cellStyle name="Vstup 2 2 3 3 5 3" xfId="32049" xr:uid="{00000000-0005-0000-0000-00008A870000}"/>
    <cellStyle name="Vstup 2 2 3 3 6" xfId="32050" xr:uid="{00000000-0005-0000-0000-00008B870000}"/>
    <cellStyle name="Vstup 2 2 3 3 6 2" xfId="32051" xr:uid="{00000000-0005-0000-0000-00008C870000}"/>
    <cellStyle name="Vstup 2 2 3 3 6 3" xfId="32052" xr:uid="{00000000-0005-0000-0000-00008D870000}"/>
    <cellStyle name="Vstup 2 2 3 3 7" xfId="32053" xr:uid="{00000000-0005-0000-0000-00008E870000}"/>
    <cellStyle name="Vstup 2 2 3 3 7 2" xfId="32054" xr:uid="{00000000-0005-0000-0000-00008F870000}"/>
    <cellStyle name="Vstup 2 2 3 3 7 3" xfId="32055" xr:uid="{00000000-0005-0000-0000-000090870000}"/>
    <cellStyle name="Vstup 2 2 3 3 8" xfId="32056" xr:uid="{00000000-0005-0000-0000-000091870000}"/>
    <cellStyle name="Vstup 2 2 3 3 8 2" xfId="32057" xr:uid="{00000000-0005-0000-0000-000092870000}"/>
    <cellStyle name="Vstup 2 2 3 3 8 3" xfId="32058" xr:uid="{00000000-0005-0000-0000-000093870000}"/>
    <cellStyle name="Vstup 2 2 3 3 9" xfId="32059" xr:uid="{00000000-0005-0000-0000-000094870000}"/>
    <cellStyle name="Vstup 2 2 3 3 9 2" xfId="32060" xr:uid="{00000000-0005-0000-0000-000095870000}"/>
    <cellStyle name="Vstup 2 2 3 3 9 3" xfId="32061" xr:uid="{00000000-0005-0000-0000-000096870000}"/>
    <cellStyle name="Vstup 2 2 3 4" xfId="32062" xr:uid="{00000000-0005-0000-0000-000097870000}"/>
    <cellStyle name="Vstup 2 2 3 4 2" xfId="32063" xr:uid="{00000000-0005-0000-0000-000098870000}"/>
    <cellStyle name="Vstup 2 2 3 4 2 2" xfId="32064" xr:uid="{00000000-0005-0000-0000-000099870000}"/>
    <cellStyle name="Vstup 2 2 3 4 2 3" xfId="32065" xr:uid="{00000000-0005-0000-0000-00009A870000}"/>
    <cellStyle name="Vstup 2 2 3 4 3" xfId="32066" xr:uid="{00000000-0005-0000-0000-00009B870000}"/>
    <cellStyle name="Vstup 2 2 3 4 3 2" xfId="32067" xr:uid="{00000000-0005-0000-0000-00009C870000}"/>
    <cellStyle name="Vstup 2 2 3 4 3 3" xfId="32068" xr:uid="{00000000-0005-0000-0000-00009D870000}"/>
    <cellStyle name="Vstup 2 2 3 4 4" xfId="32069" xr:uid="{00000000-0005-0000-0000-00009E870000}"/>
    <cellStyle name="Vstup 2 2 3 4 4 2" xfId="32070" xr:uid="{00000000-0005-0000-0000-00009F870000}"/>
    <cellStyle name="Vstup 2 2 3 4 4 3" xfId="32071" xr:uid="{00000000-0005-0000-0000-0000A0870000}"/>
    <cellStyle name="Vstup 2 2 3 4 5" xfId="32072" xr:uid="{00000000-0005-0000-0000-0000A1870000}"/>
    <cellStyle name="Vstup 2 2 3 4 5 2" xfId="32073" xr:uid="{00000000-0005-0000-0000-0000A2870000}"/>
    <cellStyle name="Vstup 2 2 3 4 5 3" xfId="32074" xr:uid="{00000000-0005-0000-0000-0000A3870000}"/>
    <cellStyle name="Vstup 2 2 3 4 6" xfId="32075" xr:uid="{00000000-0005-0000-0000-0000A4870000}"/>
    <cellStyle name="Vstup 2 2 3 4 6 2" xfId="32076" xr:uid="{00000000-0005-0000-0000-0000A5870000}"/>
    <cellStyle name="Vstup 2 2 3 4 6 3" xfId="32077" xr:uid="{00000000-0005-0000-0000-0000A6870000}"/>
    <cellStyle name="Vstup 2 2 3 4 7" xfId="32078" xr:uid="{00000000-0005-0000-0000-0000A7870000}"/>
    <cellStyle name="Vstup 2 2 3 4 7 2" xfId="32079" xr:uid="{00000000-0005-0000-0000-0000A8870000}"/>
    <cellStyle name="Vstup 2 2 3 4 7 3" xfId="32080" xr:uid="{00000000-0005-0000-0000-0000A9870000}"/>
    <cellStyle name="Vstup 2 2 3 4 8" xfId="32081" xr:uid="{00000000-0005-0000-0000-0000AA870000}"/>
    <cellStyle name="Vstup 2 2 3 4 9" xfId="32082" xr:uid="{00000000-0005-0000-0000-0000AB870000}"/>
    <cellStyle name="Vstup 2 2 3 5" xfId="32083" xr:uid="{00000000-0005-0000-0000-0000AC870000}"/>
    <cellStyle name="Vstup 2 2 3 5 2" xfId="32084" xr:uid="{00000000-0005-0000-0000-0000AD870000}"/>
    <cellStyle name="Vstup 2 2 3 5 2 2" xfId="32085" xr:uid="{00000000-0005-0000-0000-0000AE870000}"/>
    <cellStyle name="Vstup 2 2 3 5 2 3" xfId="32086" xr:uid="{00000000-0005-0000-0000-0000AF870000}"/>
    <cellStyle name="Vstup 2 2 3 5 3" xfId="32087" xr:uid="{00000000-0005-0000-0000-0000B0870000}"/>
    <cellStyle name="Vstup 2 2 3 5 3 2" xfId="32088" xr:uid="{00000000-0005-0000-0000-0000B1870000}"/>
    <cellStyle name="Vstup 2 2 3 5 3 3" xfId="32089" xr:uid="{00000000-0005-0000-0000-0000B2870000}"/>
    <cellStyle name="Vstup 2 2 3 5 4" xfId="32090" xr:uid="{00000000-0005-0000-0000-0000B3870000}"/>
    <cellStyle name="Vstup 2 2 3 5 4 2" xfId="32091" xr:uid="{00000000-0005-0000-0000-0000B4870000}"/>
    <cellStyle name="Vstup 2 2 3 5 4 3" xfId="32092" xr:uid="{00000000-0005-0000-0000-0000B5870000}"/>
    <cellStyle name="Vstup 2 2 3 5 5" xfId="32093" xr:uid="{00000000-0005-0000-0000-0000B6870000}"/>
    <cellStyle name="Vstup 2 2 3 5 5 2" xfId="32094" xr:uid="{00000000-0005-0000-0000-0000B7870000}"/>
    <cellStyle name="Vstup 2 2 3 5 5 3" xfId="32095" xr:uid="{00000000-0005-0000-0000-0000B8870000}"/>
    <cellStyle name="Vstup 2 2 3 5 6" xfId="32096" xr:uid="{00000000-0005-0000-0000-0000B9870000}"/>
    <cellStyle name="Vstup 2 2 3 5 6 2" xfId="32097" xr:uid="{00000000-0005-0000-0000-0000BA870000}"/>
    <cellStyle name="Vstup 2 2 3 5 6 3" xfId="32098" xr:uid="{00000000-0005-0000-0000-0000BB870000}"/>
    <cellStyle name="Vstup 2 2 3 5 7" xfId="32099" xr:uid="{00000000-0005-0000-0000-0000BC870000}"/>
    <cellStyle name="Vstup 2 2 3 5 7 2" xfId="32100" xr:uid="{00000000-0005-0000-0000-0000BD870000}"/>
    <cellStyle name="Vstup 2 2 3 5 7 3" xfId="32101" xr:uid="{00000000-0005-0000-0000-0000BE870000}"/>
    <cellStyle name="Vstup 2 2 3 5 8" xfId="32102" xr:uid="{00000000-0005-0000-0000-0000BF870000}"/>
    <cellStyle name="Vstup 2 2 3 5 9" xfId="32103" xr:uid="{00000000-0005-0000-0000-0000C0870000}"/>
    <cellStyle name="Vstup 2 2 3 6" xfId="32104" xr:uid="{00000000-0005-0000-0000-0000C1870000}"/>
    <cellStyle name="Vstup 2 2 3 6 2" xfId="32105" xr:uid="{00000000-0005-0000-0000-0000C2870000}"/>
    <cellStyle name="Vstup 2 2 3 6 2 2" xfId="32106" xr:uid="{00000000-0005-0000-0000-0000C3870000}"/>
    <cellStyle name="Vstup 2 2 3 6 2 3" xfId="32107" xr:uid="{00000000-0005-0000-0000-0000C4870000}"/>
    <cellStyle name="Vstup 2 2 3 6 3" xfId="32108" xr:uid="{00000000-0005-0000-0000-0000C5870000}"/>
    <cellStyle name="Vstup 2 2 3 6 3 2" xfId="32109" xr:uid="{00000000-0005-0000-0000-0000C6870000}"/>
    <cellStyle name="Vstup 2 2 3 6 3 3" xfId="32110" xr:uid="{00000000-0005-0000-0000-0000C7870000}"/>
    <cellStyle name="Vstup 2 2 3 6 4" xfId="32111" xr:uid="{00000000-0005-0000-0000-0000C8870000}"/>
    <cellStyle name="Vstup 2 2 3 6 4 2" xfId="32112" xr:uid="{00000000-0005-0000-0000-0000C9870000}"/>
    <cellStyle name="Vstup 2 2 3 6 4 3" xfId="32113" xr:uid="{00000000-0005-0000-0000-0000CA870000}"/>
    <cellStyle name="Vstup 2 2 3 6 5" xfId="32114" xr:uid="{00000000-0005-0000-0000-0000CB870000}"/>
    <cellStyle name="Vstup 2 2 3 6 5 2" xfId="32115" xr:uid="{00000000-0005-0000-0000-0000CC870000}"/>
    <cellStyle name="Vstup 2 2 3 6 5 3" xfId="32116" xr:uid="{00000000-0005-0000-0000-0000CD870000}"/>
    <cellStyle name="Vstup 2 2 3 6 6" xfId="32117" xr:uid="{00000000-0005-0000-0000-0000CE870000}"/>
    <cellStyle name="Vstup 2 2 3 6 6 2" xfId="32118" xr:uid="{00000000-0005-0000-0000-0000CF870000}"/>
    <cellStyle name="Vstup 2 2 3 6 6 3" xfId="32119" xr:uid="{00000000-0005-0000-0000-0000D0870000}"/>
    <cellStyle name="Vstup 2 2 3 6 7" xfId="32120" xr:uid="{00000000-0005-0000-0000-0000D1870000}"/>
    <cellStyle name="Vstup 2 2 3 6 7 2" xfId="32121" xr:uid="{00000000-0005-0000-0000-0000D2870000}"/>
    <cellStyle name="Vstup 2 2 3 6 7 3" xfId="32122" xr:uid="{00000000-0005-0000-0000-0000D3870000}"/>
    <cellStyle name="Vstup 2 2 3 6 8" xfId="32123" xr:uid="{00000000-0005-0000-0000-0000D4870000}"/>
    <cellStyle name="Vstup 2 2 3 6 9" xfId="32124" xr:uid="{00000000-0005-0000-0000-0000D5870000}"/>
    <cellStyle name="Vstup 2 2 3 7" xfId="32125" xr:uid="{00000000-0005-0000-0000-0000D6870000}"/>
    <cellStyle name="Vstup 2 2 3 7 2" xfId="32126" xr:uid="{00000000-0005-0000-0000-0000D7870000}"/>
    <cellStyle name="Vstup 2 2 3 7 2 2" xfId="32127" xr:uid="{00000000-0005-0000-0000-0000D8870000}"/>
    <cellStyle name="Vstup 2 2 3 7 2 3" xfId="32128" xr:uid="{00000000-0005-0000-0000-0000D9870000}"/>
    <cellStyle name="Vstup 2 2 3 7 3" xfId="32129" xr:uid="{00000000-0005-0000-0000-0000DA870000}"/>
    <cellStyle name="Vstup 2 2 3 7 3 2" xfId="32130" xr:uid="{00000000-0005-0000-0000-0000DB870000}"/>
    <cellStyle name="Vstup 2 2 3 7 3 3" xfId="32131" xr:uid="{00000000-0005-0000-0000-0000DC870000}"/>
    <cellStyle name="Vstup 2 2 3 7 4" xfId="32132" xr:uid="{00000000-0005-0000-0000-0000DD870000}"/>
    <cellStyle name="Vstup 2 2 3 7 4 2" xfId="32133" xr:uid="{00000000-0005-0000-0000-0000DE870000}"/>
    <cellStyle name="Vstup 2 2 3 7 4 3" xfId="32134" xr:uid="{00000000-0005-0000-0000-0000DF870000}"/>
    <cellStyle name="Vstup 2 2 3 7 5" xfId="32135" xr:uid="{00000000-0005-0000-0000-0000E0870000}"/>
    <cellStyle name="Vstup 2 2 3 7 5 2" xfId="32136" xr:uid="{00000000-0005-0000-0000-0000E1870000}"/>
    <cellStyle name="Vstup 2 2 3 7 5 3" xfId="32137" xr:uid="{00000000-0005-0000-0000-0000E2870000}"/>
    <cellStyle name="Vstup 2 2 3 7 6" xfId="32138" xr:uid="{00000000-0005-0000-0000-0000E3870000}"/>
    <cellStyle name="Vstup 2 2 3 7 6 2" xfId="32139" xr:uid="{00000000-0005-0000-0000-0000E4870000}"/>
    <cellStyle name="Vstup 2 2 3 7 6 3" xfId="32140" xr:uid="{00000000-0005-0000-0000-0000E5870000}"/>
    <cellStyle name="Vstup 2 2 3 7 7" xfId="32141" xr:uid="{00000000-0005-0000-0000-0000E6870000}"/>
    <cellStyle name="Vstup 2 2 3 7 7 2" xfId="32142" xr:uid="{00000000-0005-0000-0000-0000E7870000}"/>
    <cellStyle name="Vstup 2 2 3 7 7 3" xfId="32143" xr:uid="{00000000-0005-0000-0000-0000E8870000}"/>
    <cellStyle name="Vstup 2 2 3 7 8" xfId="32144" xr:uid="{00000000-0005-0000-0000-0000E9870000}"/>
    <cellStyle name="Vstup 2 2 3 7 9" xfId="32145" xr:uid="{00000000-0005-0000-0000-0000EA870000}"/>
    <cellStyle name="Vstup 2 2 3 8" xfId="32146" xr:uid="{00000000-0005-0000-0000-0000EB870000}"/>
    <cellStyle name="Vstup 2 2 3 8 2" xfId="32147" xr:uid="{00000000-0005-0000-0000-0000EC870000}"/>
    <cellStyle name="Vstup 2 2 3 8 2 2" xfId="32148" xr:uid="{00000000-0005-0000-0000-0000ED870000}"/>
    <cellStyle name="Vstup 2 2 3 8 2 3" xfId="32149" xr:uid="{00000000-0005-0000-0000-0000EE870000}"/>
    <cellStyle name="Vstup 2 2 3 8 3" xfId="32150" xr:uid="{00000000-0005-0000-0000-0000EF870000}"/>
    <cellStyle name="Vstup 2 2 3 8 3 2" xfId="32151" xr:uid="{00000000-0005-0000-0000-0000F0870000}"/>
    <cellStyle name="Vstup 2 2 3 8 3 3" xfId="32152" xr:uid="{00000000-0005-0000-0000-0000F1870000}"/>
    <cellStyle name="Vstup 2 2 3 8 4" xfId="32153" xr:uid="{00000000-0005-0000-0000-0000F2870000}"/>
    <cellStyle name="Vstup 2 2 3 8 4 2" xfId="32154" xr:uid="{00000000-0005-0000-0000-0000F3870000}"/>
    <cellStyle name="Vstup 2 2 3 8 4 3" xfId="32155" xr:uid="{00000000-0005-0000-0000-0000F4870000}"/>
    <cellStyle name="Vstup 2 2 3 8 5" xfId="32156" xr:uid="{00000000-0005-0000-0000-0000F5870000}"/>
    <cellStyle name="Vstup 2 2 3 8 5 2" xfId="32157" xr:uid="{00000000-0005-0000-0000-0000F6870000}"/>
    <cellStyle name="Vstup 2 2 3 8 5 3" xfId="32158" xr:uid="{00000000-0005-0000-0000-0000F7870000}"/>
    <cellStyle name="Vstup 2 2 3 8 6" xfId="32159" xr:uid="{00000000-0005-0000-0000-0000F8870000}"/>
    <cellStyle name="Vstup 2 2 3 8 6 2" xfId="32160" xr:uid="{00000000-0005-0000-0000-0000F9870000}"/>
    <cellStyle name="Vstup 2 2 3 8 6 3" xfId="32161" xr:uid="{00000000-0005-0000-0000-0000FA870000}"/>
    <cellStyle name="Vstup 2 2 3 8 7" xfId="32162" xr:uid="{00000000-0005-0000-0000-0000FB870000}"/>
    <cellStyle name="Vstup 2 2 3 8 7 2" xfId="32163" xr:uid="{00000000-0005-0000-0000-0000FC870000}"/>
    <cellStyle name="Vstup 2 2 3 8 7 3" xfId="32164" xr:uid="{00000000-0005-0000-0000-0000FD870000}"/>
    <cellStyle name="Vstup 2 2 3 8 8" xfId="32165" xr:uid="{00000000-0005-0000-0000-0000FE870000}"/>
    <cellStyle name="Vstup 2 2 3 8 9" xfId="32166" xr:uid="{00000000-0005-0000-0000-0000FF870000}"/>
    <cellStyle name="Vstup 2 2 3 9" xfId="32167" xr:uid="{00000000-0005-0000-0000-000000880000}"/>
    <cellStyle name="Vstup 2 2 3 9 10" xfId="32168" xr:uid="{00000000-0005-0000-0000-000001880000}"/>
    <cellStyle name="Vstup 2 2 3 9 10 2" xfId="32169" xr:uid="{00000000-0005-0000-0000-000002880000}"/>
    <cellStyle name="Vstup 2 2 3 9 10 3" xfId="32170" xr:uid="{00000000-0005-0000-0000-000003880000}"/>
    <cellStyle name="Vstup 2 2 3 9 11" xfId="32171" xr:uid="{00000000-0005-0000-0000-000004880000}"/>
    <cellStyle name="Vstup 2 2 3 9 11 2" xfId="32172" xr:uid="{00000000-0005-0000-0000-000005880000}"/>
    <cellStyle name="Vstup 2 2 3 9 12" xfId="32173" xr:uid="{00000000-0005-0000-0000-000006880000}"/>
    <cellStyle name="Vstup 2 2 3 9 2" xfId="32174" xr:uid="{00000000-0005-0000-0000-000007880000}"/>
    <cellStyle name="Vstup 2 2 3 9 2 2" xfId="32175" xr:uid="{00000000-0005-0000-0000-000008880000}"/>
    <cellStyle name="Vstup 2 2 3 9 2 3" xfId="32176" xr:uid="{00000000-0005-0000-0000-000009880000}"/>
    <cellStyle name="Vstup 2 2 3 9 3" xfId="32177" xr:uid="{00000000-0005-0000-0000-00000A880000}"/>
    <cellStyle name="Vstup 2 2 3 9 3 2" xfId="32178" xr:uid="{00000000-0005-0000-0000-00000B880000}"/>
    <cellStyle name="Vstup 2 2 3 9 3 3" xfId="32179" xr:uid="{00000000-0005-0000-0000-00000C880000}"/>
    <cellStyle name="Vstup 2 2 3 9 4" xfId="32180" xr:uid="{00000000-0005-0000-0000-00000D880000}"/>
    <cellStyle name="Vstup 2 2 3 9 4 2" xfId="32181" xr:uid="{00000000-0005-0000-0000-00000E880000}"/>
    <cellStyle name="Vstup 2 2 3 9 4 3" xfId="32182" xr:uid="{00000000-0005-0000-0000-00000F880000}"/>
    <cellStyle name="Vstup 2 2 3 9 5" xfId="32183" xr:uid="{00000000-0005-0000-0000-000010880000}"/>
    <cellStyle name="Vstup 2 2 3 9 5 2" xfId="32184" xr:uid="{00000000-0005-0000-0000-000011880000}"/>
    <cellStyle name="Vstup 2 2 3 9 5 3" xfId="32185" xr:uid="{00000000-0005-0000-0000-000012880000}"/>
    <cellStyle name="Vstup 2 2 3 9 6" xfId="32186" xr:uid="{00000000-0005-0000-0000-000013880000}"/>
    <cellStyle name="Vstup 2 2 3 9 6 2" xfId="32187" xr:uid="{00000000-0005-0000-0000-000014880000}"/>
    <cellStyle name="Vstup 2 2 3 9 6 3" xfId="32188" xr:uid="{00000000-0005-0000-0000-000015880000}"/>
    <cellStyle name="Vstup 2 2 3 9 7" xfId="32189" xr:uid="{00000000-0005-0000-0000-000016880000}"/>
    <cellStyle name="Vstup 2 2 3 9 7 2" xfId="32190" xr:uid="{00000000-0005-0000-0000-000017880000}"/>
    <cellStyle name="Vstup 2 2 3 9 7 3" xfId="32191" xr:uid="{00000000-0005-0000-0000-000018880000}"/>
    <cellStyle name="Vstup 2 2 3 9 8" xfId="32192" xr:uid="{00000000-0005-0000-0000-000019880000}"/>
    <cellStyle name="Vstup 2 2 3 9 8 2" xfId="32193" xr:uid="{00000000-0005-0000-0000-00001A880000}"/>
    <cellStyle name="Vstup 2 2 3 9 8 3" xfId="32194" xr:uid="{00000000-0005-0000-0000-00001B880000}"/>
    <cellStyle name="Vstup 2 2 3 9 9" xfId="32195" xr:uid="{00000000-0005-0000-0000-00001C880000}"/>
    <cellStyle name="Vstup 2 2 3 9 9 2" xfId="32196" xr:uid="{00000000-0005-0000-0000-00001D880000}"/>
    <cellStyle name="Vstup 2 2 3 9 9 3" xfId="32197" xr:uid="{00000000-0005-0000-0000-00001E880000}"/>
    <cellStyle name="Vstup 2 2 4" xfId="32198" xr:uid="{00000000-0005-0000-0000-00001F880000}"/>
    <cellStyle name="Vstup 2 2 4 10" xfId="32199" xr:uid="{00000000-0005-0000-0000-000020880000}"/>
    <cellStyle name="Vstup 2 2 4 10 2" xfId="32200" xr:uid="{00000000-0005-0000-0000-000021880000}"/>
    <cellStyle name="Vstup 2 2 4 10 3" xfId="32201" xr:uid="{00000000-0005-0000-0000-000022880000}"/>
    <cellStyle name="Vstup 2 2 4 11" xfId="32202" xr:uid="{00000000-0005-0000-0000-000023880000}"/>
    <cellStyle name="Vstup 2 2 4 11 2" xfId="32203" xr:uid="{00000000-0005-0000-0000-000024880000}"/>
    <cellStyle name="Vstup 2 2 4 11 3" xfId="32204" xr:uid="{00000000-0005-0000-0000-000025880000}"/>
    <cellStyle name="Vstup 2 2 4 12" xfId="32205" xr:uid="{00000000-0005-0000-0000-000026880000}"/>
    <cellStyle name="Vstup 2 2 4 12 2" xfId="32206" xr:uid="{00000000-0005-0000-0000-000027880000}"/>
    <cellStyle name="Vstup 2 2 4 12 3" xfId="32207" xr:uid="{00000000-0005-0000-0000-000028880000}"/>
    <cellStyle name="Vstup 2 2 4 13" xfId="32208" xr:uid="{00000000-0005-0000-0000-000029880000}"/>
    <cellStyle name="Vstup 2 2 4 13 2" xfId="32209" xr:uid="{00000000-0005-0000-0000-00002A880000}"/>
    <cellStyle name="Vstup 2 2 4 13 3" xfId="32210" xr:uid="{00000000-0005-0000-0000-00002B880000}"/>
    <cellStyle name="Vstup 2 2 4 14" xfId="32211" xr:uid="{00000000-0005-0000-0000-00002C880000}"/>
    <cellStyle name="Vstup 2 2 4 2" xfId="32212" xr:uid="{00000000-0005-0000-0000-00002D880000}"/>
    <cellStyle name="Vstup 2 2 4 2 2" xfId="32213" xr:uid="{00000000-0005-0000-0000-00002E880000}"/>
    <cellStyle name="Vstup 2 2 4 2 2 2" xfId="32214" xr:uid="{00000000-0005-0000-0000-00002F880000}"/>
    <cellStyle name="Vstup 2 2 4 2 2 3" xfId="32215" xr:uid="{00000000-0005-0000-0000-000030880000}"/>
    <cellStyle name="Vstup 2 2 4 2 3" xfId="32216" xr:uid="{00000000-0005-0000-0000-000031880000}"/>
    <cellStyle name="Vstup 2 2 4 2 3 2" xfId="32217" xr:uid="{00000000-0005-0000-0000-000032880000}"/>
    <cellStyle name="Vstup 2 2 4 2 3 3" xfId="32218" xr:uid="{00000000-0005-0000-0000-000033880000}"/>
    <cellStyle name="Vstup 2 2 4 2 4" xfId="32219" xr:uid="{00000000-0005-0000-0000-000034880000}"/>
    <cellStyle name="Vstup 2 2 4 2 4 2" xfId="32220" xr:uid="{00000000-0005-0000-0000-000035880000}"/>
    <cellStyle name="Vstup 2 2 4 2 4 3" xfId="32221" xr:uid="{00000000-0005-0000-0000-000036880000}"/>
    <cellStyle name="Vstup 2 2 4 2 5" xfId="32222" xr:uid="{00000000-0005-0000-0000-000037880000}"/>
    <cellStyle name="Vstup 2 2 4 2 5 2" xfId="32223" xr:uid="{00000000-0005-0000-0000-000038880000}"/>
    <cellStyle name="Vstup 2 2 4 2 5 3" xfId="32224" xr:uid="{00000000-0005-0000-0000-000039880000}"/>
    <cellStyle name="Vstup 2 2 4 2 6" xfId="32225" xr:uid="{00000000-0005-0000-0000-00003A880000}"/>
    <cellStyle name="Vstup 2 2 4 2 6 2" xfId="32226" xr:uid="{00000000-0005-0000-0000-00003B880000}"/>
    <cellStyle name="Vstup 2 2 4 2 6 3" xfId="32227" xr:uid="{00000000-0005-0000-0000-00003C880000}"/>
    <cellStyle name="Vstup 2 2 4 2 7" xfId="32228" xr:uid="{00000000-0005-0000-0000-00003D880000}"/>
    <cellStyle name="Vstup 2 2 4 2 7 2" xfId="32229" xr:uid="{00000000-0005-0000-0000-00003E880000}"/>
    <cellStyle name="Vstup 2 2 4 2 7 3" xfId="32230" xr:uid="{00000000-0005-0000-0000-00003F880000}"/>
    <cellStyle name="Vstup 2 2 4 2 8" xfId="32231" xr:uid="{00000000-0005-0000-0000-000040880000}"/>
    <cellStyle name="Vstup 2 2 4 2 9" xfId="32232" xr:uid="{00000000-0005-0000-0000-000041880000}"/>
    <cellStyle name="Vstup 2 2 4 3" xfId="32233" xr:uid="{00000000-0005-0000-0000-000042880000}"/>
    <cellStyle name="Vstup 2 2 4 3 10" xfId="32234" xr:uid="{00000000-0005-0000-0000-000043880000}"/>
    <cellStyle name="Vstup 2 2 4 3 10 2" xfId="32235" xr:uid="{00000000-0005-0000-0000-000044880000}"/>
    <cellStyle name="Vstup 2 2 4 3 10 3" xfId="32236" xr:uid="{00000000-0005-0000-0000-000045880000}"/>
    <cellStyle name="Vstup 2 2 4 3 11" xfId="32237" xr:uid="{00000000-0005-0000-0000-000046880000}"/>
    <cellStyle name="Vstup 2 2 4 3 11 2" xfId="32238" xr:uid="{00000000-0005-0000-0000-000047880000}"/>
    <cellStyle name="Vstup 2 2 4 3 12" xfId="32239" xr:uid="{00000000-0005-0000-0000-000048880000}"/>
    <cellStyle name="Vstup 2 2 4 3 13" xfId="32240" xr:uid="{00000000-0005-0000-0000-000049880000}"/>
    <cellStyle name="Vstup 2 2 4 3 2" xfId="32241" xr:uid="{00000000-0005-0000-0000-00004A880000}"/>
    <cellStyle name="Vstup 2 2 4 3 2 2" xfId="32242" xr:uid="{00000000-0005-0000-0000-00004B880000}"/>
    <cellStyle name="Vstup 2 2 4 3 2 3" xfId="32243" xr:uid="{00000000-0005-0000-0000-00004C880000}"/>
    <cellStyle name="Vstup 2 2 4 3 3" xfId="32244" xr:uid="{00000000-0005-0000-0000-00004D880000}"/>
    <cellStyle name="Vstup 2 2 4 3 3 2" xfId="32245" xr:uid="{00000000-0005-0000-0000-00004E880000}"/>
    <cellStyle name="Vstup 2 2 4 3 3 3" xfId="32246" xr:uid="{00000000-0005-0000-0000-00004F880000}"/>
    <cellStyle name="Vstup 2 2 4 3 4" xfId="32247" xr:uid="{00000000-0005-0000-0000-000050880000}"/>
    <cellStyle name="Vstup 2 2 4 3 4 2" xfId="32248" xr:uid="{00000000-0005-0000-0000-000051880000}"/>
    <cellStyle name="Vstup 2 2 4 3 4 3" xfId="32249" xr:uid="{00000000-0005-0000-0000-000052880000}"/>
    <cellStyle name="Vstup 2 2 4 3 5" xfId="32250" xr:uid="{00000000-0005-0000-0000-000053880000}"/>
    <cellStyle name="Vstup 2 2 4 3 5 2" xfId="32251" xr:uid="{00000000-0005-0000-0000-000054880000}"/>
    <cellStyle name="Vstup 2 2 4 3 5 3" xfId="32252" xr:uid="{00000000-0005-0000-0000-000055880000}"/>
    <cellStyle name="Vstup 2 2 4 3 6" xfId="32253" xr:uid="{00000000-0005-0000-0000-000056880000}"/>
    <cellStyle name="Vstup 2 2 4 3 6 2" xfId="32254" xr:uid="{00000000-0005-0000-0000-000057880000}"/>
    <cellStyle name="Vstup 2 2 4 3 6 3" xfId="32255" xr:uid="{00000000-0005-0000-0000-000058880000}"/>
    <cellStyle name="Vstup 2 2 4 3 7" xfId="32256" xr:uid="{00000000-0005-0000-0000-000059880000}"/>
    <cellStyle name="Vstup 2 2 4 3 7 2" xfId="32257" xr:uid="{00000000-0005-0000-0000-00005A880000}"/>
    <cellStyle name="Vstup 2 2 4 3 7 3" xfId="32258" xr:uid="{00000000-0005-0000-0000-00005B880000}"/>
    <cellStyle name="Vstup 2 2 4 3 8" xfId="32259" xr:uid="{00000000-0005-0000-0000-00005C880000}"/>
    <cellStyle name="Vstup 2 2 4 3 8 2" xfId="32260" xr:uid="{00000000-0005-0000-0000-00005D880000}"/>
    <cellStyle name="Vstup 2 2 4 3 8 3" xfId="32261" xr:uid="{00000000-0005-0000-0000-00005E880000}"/>
    <cellStyle name="Vstup 2 2 4 3 9" xfId="32262" xr:uid="{00000000-0005-0000-0000-00005F880000}"/>
    <cellStyle name="Vstup 2 2 4 3 9 2" xfId="32263" xr:uid="{00000000-0005-0000-0000-000060880000}"/>
    <cellStyle name="Vstup 2 2 4 3 9 3" xfId="32264" xr:uid="{00000000-0005-0000-0000-000061880000}"/>
    <cellStyle name="Vstup 2 2 4 4" xfId="32265" xr:uid="{00000000-0005-0000-0000-000062880000}"/>
    <cellStyle name="Vstup 2 2 4 4 2" xfId="32266" xr:uid="{00000000-0005-0000-0000-000063880000}"/>
    <cellStyle name="Vstup 2 2 4 4 2 2" xfId="32267" xr:uid="{00000000-0005-0000-0000-000064880000}"/>
    <cellStyle name="Vstup 2 2 4 4 2 3" xfId="32268" xr:uid="{00000000-0005-0000-0000-000065880000}"/>
    <cellStyle name="Vstup 2 2 4 4 3" xfId="32269" xr:uid="{00000000-0005-0000-0000-000066880000}"/>
    <cellStyle name="Vstup 2 2 4 4 3 2" xfId="32270" xr:uid="{00000000-0005-0000-0000-000067880000}"/>
    <cellStyle name="Vstup 2 2 4 4 3 3" xfId="32271" xr:uid="{00000000-0005-0000-0000-000068880000}"/>
    <cellStyle name="Vstup 2 2 4 4 4" xfId="32272" xr:uid="{00000000-0005-0000-0000-000069880000}"/>
    <cellStyle name="Vstup 2 2 4 4 4 2" xfId="32273" xr:uid="{00000000-0005-0000-0000-00006A880000}"/>
    <cellStyle name="Vstup 2 2 4 4 4 3" xfId="32274" xr:uid="{00000000-0005-0000-0000-00006B880000}"/>
    <cellStyle name="Vstup 2 2 4 4 5" xfId="32275" xr:uid="{00000000-0005-0000-0000-00006C880000}"/>
    <cellStyle name="Vstup 2 2 4 4 5 2" xfId="32276" xr:uid="{00000000-0005-0000-0000-00006D880000}"/>
    <cellStyle name="Vstup 2 2 4 4 5 3" xfId="32277" xr:uid="{00000000-0005-0000-0000-00006E880000}"/>
    <cellStyle name="Vstup 2 2 4 4 6" xfId="32278" xr:uid="{00000000-0005-0000-0000-00006F880000}"/>
    <cellStyle name="Vstup 2 2 4 4 6 2" xfId="32279" xr:uid="{00000000-0005-0000-0000-000070880000}"/>
    <cellStyle name="Vstup 2 2 4 4 6 3" xfId="32280" xr:uid="{00000000-0005-0000-0000-000071880000}"/>
    <cellStyle name="Vstup 2 2 4 4 7" xfId="32281" xr:uid="{00000000-0005-0000-0000-000072880000}"/>
    <cellStyle name="Vstup 2 2 4 4 7 2" xfId="32282" xr:uid="{00000000-0005-0000-0000-000073880000}"/>
    <cellStyle name="Vstup 2 2 4 4 7 3" xfId="32283" xr:uid="{00000000-0005-0000-0000-000074880000}"/>
    <cellStyle name="Vstup 2 2 4 4 8" xfId="32284" xr:uid="{00000000-0005-0000-0000-000075880000}"/>
    <cellStyle name="Vstup 2 2 4 4 9" xfId="32285" xr:uid="{00000000-0005-0000-0000-000076880000}"/>
    <cellStyle name="Vstup 2 2 4 5" xfId="32286" xr:uid="{00000000-0005-0000-0000-000077880000}"/>
    <cellStyle name="Vstup 2 2 4 5 2" xfId="32287" xr:uid="{00000000-0005-0000-0000-000078880000}"/>
    <cellStyle name="Vstup 2 2 4 5 2 2" xfId="32288" xr:uid="{00000000-0005-0000-0000-000079880000}"/>
    <cellStyle name="Vstup 2 2 4 5 2 3" xfId="32289" xr:uid="{00000000-0005-0000-0000-00007A880000}"/>
    <cellStyle name="Vstup 2 2 4 5 3" xfId="32290" xr:uid="{00000000-0005-0000-0000-00007B880000}"/>
    <cellStyle name="Vstup 2 2 4 5 3 2" xfId="32291" xr:uid="{00000000-0005-0000-0000-00007C880000}"/>
    <cellStyle name="Vstup 2 2 4 5 3 3" xfId="32292" xr:uid="{00000000-0005-0000-0000-00007D880000}"/>
    <cellStyle name="Vstup 2 2 4 5 4" xfId="32293" xr:uid="{00000000-0005-0000-0000-00007E880000}"/>
    <cellStyle name="Vstup 2 2 4 5 4 2" xfId="32294" xr:uid="{00000000-0005-0000-0000-00007F880000}"/>
    <cellStyle name="Vstup 2 2 4 5 4 3" xfId="32295" xr:uid="{00000000-0005-0000-0000-000080880000}"/>
    <cellStyle name="Vstup 2 2 4 5 5" xfId="32296" xr:uid="{00000000-0005-0000-0000-000081880000}"/>
    <cellStyle name="Vstup 2 2 4 5 5 2" xfId="32297" xr:uid="{00000000-0005-0000-0000-000082880000}"/>
    <cellStyle name="Vstup 2 2 4 5 5 3" xfId="32298" xr:uid="{00000000-0005-0000-0000-000083880000}"/>
    <cellStyle name="Vstup 2 2 4 5 6" xfId="32299" xr:uid="{00000000-0005-0000-0000-000084880000}"/>
    <cellStyle name="Vstup 2 2 4 5 6 2" xfId="32300" xr:uid="{00000000-0005-0000-0000-000085880000}"/>
    <cellStyle name="Vstup 2 2 4 5 6 3" xfId="32301" xr:uid="{00000000-0005-0000-0000-000086880000}"/>
    <cellStyle name="Vstup 2 2 4 5 7" xfId="32302" xr:uid="{00000000-0005-0000-0000-000087880000}"/>
    <cellStyle name="Vstup 2 2 4 5 7 2" xfId="32303" xr:uid="{00000000-0005-0000-0000-000088880000}"/>
    <cellStyle name="Vstup 2 2 4 5 7 3" xfId="32304" xr:uid="{00000000-0005-0000-0000-000089880000}"/>
    <cellStyle name="Vstup 2 2 4 5 8" xfId="32305" xr:uid="{00000000-0005-0000-0000-00008A880000}"/>
    <cellStyle name="Vstup 2 2 4 5 9" xfId="32306" xr:uid="{00000000-0005-0000-0000-00008B880000}"/>
    <cellStyle name="Vstup 2 2 4 6" xfId="32307" xr:uid="{00000000-0005-0000-0000-00008C880000}"/>
    <cellStyle name="Vstup 2 2 4 6 2" xfId="32308" xr:uid="{00000000-0005-0000-0000-00008D880000}"/>
    <cellStyle name="Vstup 2 2 4 6 2 2" xfId="32309" xr:uid="{00000000-0005-0000-0000-00008E880000}"/>
    <cellStyle name="Vstup 2 2 4 6 2 3" xfId="32310" xr:uid="{00000000-0005-0000-0000-00008F880000}"/>
    <cellStyle name="Vstup 2 2 4 6 3" xfId="32311" xr:uid="{00000000-0005-0000-0000-000090880000}"/>
    <cellStyle name="Vstup 2 2 4 6 3 2" xfId="32312" xr:uid="{00000000-0005-0000-0000-000091880000}"/>
    <cellStyle name="Vstup 2 2 4 6 3 3" xfId="32313" xr:uid="{00000000-0005-0000-0000-000092880000}"/>
    <cellStyle name="Vstup 2 2 4 6 4" xfId="32314" xr:uid="{00000000-0005-0000-0000-000093880000}"/>
    <cellStyle name="Vstup 2 2 4 6 4 2" xfId="32315" xr:uid="{00000000-0005-0000-0000-000094880000}"/>
    <cellStyle name="Vstup 2 2 4 6 4 3" xfId="32316" xr:uid="{00000000-0005-0000-0000-000095880000}"/>
    <cellStyle name="Vstup 2 2 4 6 5" xfId="32317" xr:uid="{00000000-0005-0000-0000-000096880000}"/>
    <cellStyle name="Vstup 2 2 4 6 5 2" xfId="32318" xr:uid="{00000000-0005-0000-0000-000097880000}"/>
    <cellStyle name="Vstup 2 2 4 6 5 3" xfId="32319" xr:uid="{00000000-0005-0000-0000-000098880000}"/>
    <cellStyle name="Vstup 2 2 4 6 6" xfId="32320" xr:uid="{00000000-0005-0000-0000-000099880000}"/>
    <cellStyle name="Vstup 2 2 4 6 6 2" xfId="32321" xr:uid="{00000000-0005-0000-0000-00009A880000}"/>
    <cellStyle name="Vstup 2 2 4 6 6 3" xfId="32322" xr:uid="{00000000-0005-0000-0000-00009B880000}"/>
    <cellStyle name="Vstup 2 2 4 6 7" xfId="32323" xr:uid="{00000000-0005-0000-0000-00009C880000}"/>
    <cellStyle name="Vstup 2 2 4 6 7 2" xfId="32324" xr:uid="{00000000-0005-0000-0000-00009D880000}"/>
    <cellStyle name="Vstup 2 2 4 6 7 3" xfId="32325" xr:uid="{00000000-0005-0000-0000-00009E880000}"/>
    <cellStyle name="Vstup 2 2 4 6 8" xfId="32326" xr:uid="{00000000-0005-0000-0000-00009F880000}"/>
    <cellStyle name="Vstup 2 2 4 6 9" xfId="32327" xr:uid="{00000000-0005-0000-0000-0000A0880000}"/>
    <cellStyle name="Vstup 2 2 4 7" xfId="32328" xr:uid="{00000000-0005-0000-0000-0000A1880000}"/>
    <cellStyle name="Vstup 2 2 4 7 2" xfId="32329" xr:uid="{00000000-0005-0000-0000-0000A2880000}"/>
    <cellStyle name="Vstup 2 2 4 7 2 2" xfId="32330" xr:uid="{00000000-0005-0000-0000-0000A3880000}"/>
    <cellStyle name="Vstup 2 2 4 7 2 3" xfId="32331" xr:uid="{00000000-0005-0000-0000-0000A4880000}"/>
    <cellStyle name="Vstup 2 2 4 7 3" xfId="32332" xr:uid="{00000000-0005-0000-0000-0000A5880000}"/>
    <cellStyle name="Vstup 2 2 4 7 3 2" xfId="32333" xr:uid="{00000000-0005-0000-0000-0000A6880000}"/>
    <cellStyle name="Vstup 2 2 4 7 3 3" xfId="32334" xr:uid="{00000000-0005-0000-0000-0000A7880000}"/>
    <cellStyle name="Vstup 2 2 4 7 4" xfId="32335" xr:uid="{00000000-0005-0000-0000-0000A8880000}"/>
    <cellStyle name="Vstup 2 2 4 7 4 2" xfId="32336" xr:uid="{00000000-0005-0000-0000-0000A9880000}"/>
    <cellStyle name="Vstup 2 2 4 7 4 3" xfId="32337" xr:uid="{00000000-0005-0000-0000-0000AA880000}"/>
    <cellStyle name="Vstup 2 2 4 7 5" xfId="32338" xr:uid="{00000000-0005-0000-0000-0000AB880000}"/>
    <cellStyle name="Vstup 2 2 4 7 5 2" xfId="32339" xr:uid="{00000000-0005-0000-0000-0000AC880000}"/>
    <cellStyle name="Vstup 2 2 4 7 5 3" xfId="32340" xr:uid="{00000000-0005-0000-0000-0000AD880000}"/>
    <cellStyle name="Vstup 2 2 4 7 6" xfId="32341" xr:uid="{00000000-0005-0000-0000-0000AE880000}"/>
    <cellStyle name="Vstup 2 2 4 7 6 2" xfId="32342" xr:uid="{00000000-0005-0000-0000-0000AF880000}"/>
    <cellStyle name="Vstup 2 2 4 7 6 3" xfId="32343" xr:uid="{00000000-0005-0000-0000-0000B0880000}"/>
    <cellStyle name="Vstup 2 2 4 7 7" xfId="32344" xr:uid="{00000000-0005-0000-0000-0000B1880000}"/>
    <cellStyle name="Vstup 2 2 4 7 7 2" xfId="32345" xr:uid="{00000000-0005-0000-0000-0000B2880000}"/>
    <cellStyle name="Vstup 2 2 4 7 7 3" xfId="32346" xr:uid="{00000000-0005-0000-0000-0000B3880000}"/>
    <cellStyle name="Vstup 2 2 4 7 8" xfId="32347" xr:uid="{00000000-0005-0000-0000-0000B4880000}"/>
    <cellStyle name="Vstup 2 2 4 7 9" xfId="32348" xr:uid="{00000000-0005-0000-0000-0000B5880000}"/>
    <cellStyle name="Vstup 2 2 4 8" xfId="32349" xr:uid="{00000000-0005-0000-0000-0000B6880000}"/>
    <cellStyle name="Vstup 2 2 4 8 2" xfId="32350" xr:uid="{00000000-0005-0000-0000-0000B7880000}"/>
    <cellStyle name="Vstup 2 2 4 8 2 2" xfId="32351" xr:uid="{00000000-0005-0000-0000-0000B8880000}"/>
    <cellStyle name="Vstup 2 2 4 8 2 3" xfId="32352" xr:uid="{00000000-0005-0000-0000-0000B9880000}"/>
    <cellStyle name="Vstup 2 2 4 8 3" xfId="32353" xr:uid="{00000000-0005-0000-0000-0000BA880000}"/>
    <cellStyle name="Vstup 2 2 4 8 3 2" xfId="32354" xr:uid="{00000000-0005-0000-0000-0000BB880000}"/>
    <cellStyle name="Vstup 2 2 4 8 3 3" xfId="32355" xr:uid="{00000000-0005-0000-0000-0000BC880000}"/>
    <cellStyle name="Vstup 2 2 4 8 4" xfId="32356" xr:uid="{00000000-0005-0000-0000-0000BD880000}"/>
    <cellStyle name="Vstup 2 2 4 8 4 2" xfId="32357" xr:uid="{00000000-0005-0000-0000-0000BE880000}"/>
    <cellStyle name="Vstup 2 2 4 8 4 3" xfId="32358" xr:uid="{00000000-0005-0000-0000-0000BF880000}"/>
    <cellStyle name="Vstup 2 2 4 8 5" xfId="32359" xr:uid="{00000000-0005-0000-0000-0000C0880000}"/>
    <cellStyle name="Vstup 2 2 4 8 5 2" xfId="32360" xr:uid="{00000000-0005-0000-0000-0000C1880000}"/>
    <cellStyle name="Vstup 2 2 4 8 5 3" xfId="32361" xr:uid="{00000000-0005-0000-0000-0000C2880000}"/>
    <cellStyle name="Vstup 2 2 4 8 6" xfId="32362" xr:uid="{00000000-0005-0000-0000-0000C3880000}"/>
    <cellStyle name="Vstup 2 2 4 8 6 2" xfId="32363" xr:uid="{00000000-0005-0000-0000-0000C4880000}"/>
    <cellStyle name="Vstup 2 2 4 8 6 3" xfId="32364" xr:uid="{00000000-0005-0000-0000-0000C5880000}"/>
    <cellStyle name="Vstup 2 2 4 8 7" xfId="32365" xr:uid="{00000000-0005-0000-0000-0000C6880000}"/>
    <cellStyle name="Vstup 2 2 4 8 7 2" xfId="32366" xr:uid="{00000000-0005-0000-0000-0000C7880000}"/>
    <cellStyle name="Vstup 2 2 4 8 7 3" xfId="32367" xr:uid="{00000000-0005-0000-0000-0000C8880000}"/>
    <cellStyle name="Vstup 2 2 4 8 8" xfId="32368" xr:uid="{00000000-0005-0000-0000-0000C9880000}"/>
    <cellStyle name="Vstup 2 2 4 8 9" xfId="32369" xr:uid="{00000000-0005-0000-0000-0000CA880000}"/>
    <cellStyle name="Vstup 2 2 4 9" xfId="32370" xr:uid="{00000000-0005-0000-0000-0000CB880000}"/>
    <cellStyle name="Vstup 2 2 4 9 10" xfId="32371" xr:uid="{00000000-0005-0000-0000-0000CC880000}"/>
    <cellStyle name="Vstup 2 2 4 9 10 2" xfId="32372" xr:uid="{00000000-0005-0000-0000-0000CD880000}"/>
    <cellStyle name="Vstup 2 2 4 9 10 3" xfId="32373" xr:uid="{00000000-0005-0000-0000-0000CE880000}"/>
    <cellStyle name="Vstup 2 2 4 9 11" xfId="32374" xr:uid="{00000000-0005-0000-0000-0000CF880000}"/>
    <cellStyle name="Vstup 2 2 4 9 11 2" xfId="32375" xr:uid="{00000000-0005-0000-0000-0000D0880000}"/>
    <cellStyle name="Vstup 2 2 4 9 12" xfId="32376" xr:uid="{00000000-0005-0000-0000-0000D1880000}"/>
    <cellStyle name="Vstup 2 2 4 9 2" xfId="32377" xr:uid="{00000000-0005-0000-0000-0000D2880000}"/>
    <cellStyle name="Vstup 2 2 4 9 2 2" xfId="32378" xr:uid="{00000000-0005-0000-0000-0000D3880000}"/>
    <cellStyle name="Vstup 2 2 4 9 2 3" xfId="32379" xr:uid="{00000000-0005-0000-0000-0000D4880000}"/>
    <cellStyle name="Vstup 2 2 4 9 3" xfId="32380" xr:uid="{00000000-0005-0000-0000-0000D5880000}"/>
    <cellStyle name="Vstup 2 2 4 9 3 2" xfId="32381" xr:uid="{00000000-0005-0000-0000-0000D6880000}"/>
    <cellStyle name="Vstup 2 2 4 9 3 3" xfId="32382" xr:uid="{00000000-0005-0000-0000-0000D7880000}"/>
    <cellStyle name="Vstup 2 2 4 9 4" xfId="32383" xr:uid="{00000000-0005-0000-0000-0000D8880000}"/>
    <cellStyle name="Vstup 2 2 4 9 4 2" xfId="32384" xr:uid="{00000000-0005-0000-0000-0000D9880000}"/>
    <cellStyle name="Vstup 2 2 4 9 4 3" xfId="32385" xr:uid="{00000000-0005-0000-0000-0000DA880000}"/>
    <cellStyle name="Vstup 2 2 4 9 5" xfId="32386" xr:uid="{00000000-0005-0000-0000-0000DB880000}"/>
    <cellStyle name="Vstup 2 2 4 9 5 2" xfId="32387" xr:uid="{00000000-0005-0000-0000-0000DC880000}"/>
    <cellStyle name="Vstup 2 2 4 9 5 3" xfId="32388" xr:uid="{00000000-0005-0000-0000-0000DD880000}"/>
    <cellStyle name="Vstup 2 2 4 9 6" xfId="32389" xr:uid="{00000000-0005-0000-0000-0000DE880000}"/>
    <cellStyle name="Vstup 2 2 4 9 6 2" xfId="32390" xr:uid="{00000000-0005-0000-0000-0000DF880000}"/>
    <cellStyle name="Vstup 2 2 4 9 6 3" xfId="32391" xr:uid="{00000000-0005-0000-0000-0000E0880000}"/>
    <cellStyle name="Vstup 2 2 4 9 7" xfId="32392" xr:uid="{00000000-0005-0000-0000-0000E1880000}"/>
    <cellStyle name="Vstup 2 2 4 9 7 2" xfId="32393" xr:uid="{00000000-0005-0000-0000-0000E2880000}"/>
    <cellStyle name="Vstup 2 2 4 9 7 3" xfId="32394" xr:uid="{00000000-0005-0000-0000-0000E3880000}"/>
    <cellStyle name="Vstup 2 2 4 9 8" xfId="32395" xr:uid="{00000000-0005-0000-0000-0000E4880000}"/>
    <cellStyle name="Vstup 2 2 4 9 8 2" xfId="32396" xr:uid="{00000000-0005-0000-0000-0000E5880000}"/>
    <cellStyle name="Vstup 2 2 4 9 8 3" xfId="32397" xr:uid="{00000000-0005-0000-0000-0000E6880000}"/>
    <cellStyle name="Vstup 2 2 4 9 9" xfId="32398" xr:uid="{00000000-0005-0000-0000-0000E7880000}"/>
    <cellStyle name="Vstup 2 2 4 9 9 2" xfId="32399" xr:uid="{00000000-0005-0000-0000-0000E8880000}"/>
    <cellStyle name="Vstup 2 2 4 9 9 3" xfId="32400" xr:uid="{00000000-0005-0000-0000-0000E9880000}"/>
    <cellStyle name="Vstup 2 2 5" xfId="32401" xr:uid="{00000000-0005-0000-0000-0000EA880000}"/>
    <cellStyle name="Vstup 2 2 5 2" xfId="32402" xr:uid="{00000000-0005-0000-0000-0000EB880000}"/>
    <cellStyle name="Vstup 2 2 5 2 2" xfId="32403" xr:uid="{00000000-0005-0000-0000-0000EC880000}"/>
    <cellStyle name="Vstup 2 2 5 2 3" xfId="32404" xr:uid="{00000000-0005-0000-0000-0000ED880000}"/>
    <cellStyle name="Vstup 2 2 5 3" xfId="32405" xr:uid="{00000000-0005-0000-0000-0000EE880000}"/>
    <cellStyle name="Vstup 2 2 5 3 2" xfId="32406" xr:uid="{00000000-0005-0000-0000-0000EF880000}"/>
    <cellStyle name="Vstup 2 2 5 3 3" xfId="32407" xr:uid="{00000000-0005-0000-0000-0000F0880000}"/>
    <cellStyle name="Vstup 2 2 5 4" xfId="32408" xr:uid="{00000000-0005-0000-0000-0000F1880000}"/>
    <cellStyle name="Vstup 2 2 5 4 2" xfId="32409" xr:uid="{00000000-0005-0000-0000-0000F2880000}"/>
    <cellStyle name="Vstup 2 2 5 4 3" xfId="32410" xr:uid="{00000000-0005-0000-0000-0000F3880000}"/>
    <cellStyle name="Vstup 2 2 5 5" xfId="32411" xr:uid="{00000000-0005-0000-0000-0000F4880000}"/>
    <cellStyle name="Vstup 2 2 5 5 2" xfId="32412" xr:uid="{00000000-0005-0000-0000-0000F5880000}"/>
    <cellStyle name="Vstup 2 2 5 5 3" xfId="32413" xr:uid="{00000000-0005-0000-0000-0000F6880000}"/>
    <cellStyle name="Vstup 2 2 5 6" xfId="32414" xr:uid="{00000000-0005-0000-0000-0000F7880000}"/>
    <cellStyle name="Vstup 2 2 5 6 2" xfId="32415" xr:uid="{00000000-0005-0000-0000-0000F8880000}"/>
    <cellStyle name="Vstup 2 2 5 6 3" xfId="32416" xr:uid="{00000000-0005-0000-0000-0000F9880000}"/>
    <cellStyle name="Vstup 2 2 5 7" xfId="32417" xr:uid="{00000000-0005-0000-0000-0000FA880000}"/>
    <cellStyle name="Vstup 2 2 5 7 2" xfId="32418" xr:uid="{00000000-0005-0000-0000-0000FB880000}"/>
    <cellStyle name="Vstup 2 2 5 7 3" xfId="32419" xr:uid="{00000000-0005-0000-0000-0000FC880000}"/>
    <cellStyle name="Vstup 2 2 5 8" xfId="32420" xr:uid="{00000000-0005-0000-0000-0000FD880000}"/>
    <cellStyle name="Vstup 2 2 5 9" xfId="32421" xr:uid="{00000000-0005-0000-0000-0000FE880000}"/>
    <cellStyle name="Vstup 2 2 6" xfId="32422" xr:uid="{00000000-0005-0000-0000-0000FF880000}"/>
    <cellStyle name="Vstup 2 2 6 10" xfId="32423" xr:uid="{00000000-0005-0000-0000-000000890000}"/>
    <cellStyle name="Vstup 2 2 6 10 2" xfId="32424" xr:uid="{00000000-0005-0000-0000-000001890000}"/>
    <cellStyle name="Vstup 2 2 6 10 3" xfId="32425" xr:uid="{00000000-0005-0000-0000-000002890000}"/>
    <cellStyle name="Vstup 2 2 6 11" xfId="32426" xr:uid="{00000000-0005-0000-0000-000003890000}"/>
    <cellStyle name="Vstup 2 2 6 11 2" xfId="32427" xr:uid="{00000000-0005-0000-0000-000004890000}"/>
    <cellStyle name="Vstup 2 2 6 12" xfId="32428" xr:uid="{00000000-0005-0000-0000-000005890000}"/>
    <cellStyle name="Vstup 2 2 6 13" xfId="32429" xr:uid="{00000000-0005-0000-0000-000006890000}"/>
    <cellStyle name="Vstup 2 2 6 2" xfId="32430" xr:uid="{00000000-0005-0000-0000-000007890000}"/>
    <cellStyle name="Vstup 2 2 6 2 2" xfId="32431" xr:uid="{00000000-0005-0000-0000-000008890000}"/>
    <cellStyle name="Vstup 2 2 6 2 3" xfId="32432" xr:uid="{00000000-0005-0000-0000-000009890000}"/>
    <cellStyle name="Vstup 2 2 6 3" xfId="32433" xr:uid="{00000000-0005-0000-0000-00000A890000}"/>
    <cellStyle name="Vstup 2 2 6 3 2" xfId="32434" xr:uid="{00000000-0005-0000-0000-00000B890000}"/>
    <cellStyle name="Vstup 2 2 6 3 3" xfId="32435" xr:uid="{00000000-0005-0000-0000-00000C890000}"/>
    <cellStyle name="Vstup 2 2 6 4" xfId="32436" xr:uid="{00000000-0005-0000-0000-00000D890000}"/>
    <cellStyle name="Vstup 2 2 6 4 2" xfId="32437" xr:uid="{00000000-0005-0000-0000-00000E890000}"/>
    <cellStyle name="Vstup 2 2 6 4 3" xfId="32438" xr:uid="{00000000-0005-0000-0000-00000F890000}"/>
    <cellStyle name="Vstup 2 2 6 5" xfId="32439" xr:uid="{00000000-0005-0000-0000-000010890000}"/>
    <cellStyle name="Vstup 2 2 6 5 2" xfId="32440" xr:uid="{00000000-0005-0000-0000-000011890000}"/>
    <cellStyle name="Vstup 2 2 6 5 3" xfId="32441" xr:uid="{00000000-0005-0000-0000-000012890000}"/>
    <cellStyle name="Vstup 2 2 6 6" xfId="32442" xr:uid="{00000000-0005-0000-0000-000013890000}"/>
    <cellStyle name="Vstup 2 2 6 6 2" xfId="32443" xr:uid="{00000000-0005-0000-0000-000014890000}"/>
    <cellStyle name="Vstup 2 2 6 6 3" xfId="32444" xr:uid="{00000000-0005-0000-0000-000015890000}"/>
    <cellStyle name="Vstup 2 2 6 7" xfId="32445" xr:uid="{00000000-0005-0000-0000-000016890000}"/>
    <cellStyle name="Vstup 2 2 6 7 2" xfId="32446" xr:uid="{00000000-0005-0000-0000-000017890000}"/>
    <cellStyle name="Vstup 2 2 6 7 3" xfId="32447" xr:uid="{00000000-0005-0000-0000-000018890000}"/>
    <cellStyle name="Vstup 2 2 6 8" xfId="32448" xr:uid="{00000000-0005-0000-0000-000019890000}"/>
    <cellStyle name="Vstup 2 2 6 8 2" xfId="32449" xr:uid="{00000000-0005-0000-0000-00001A890000}"/>
    <cellStyle name="Vstup 2 2 6 8 3" xfId="32450" xr:uid="{00000000-0005-0000-0000-00001B890000}"/>
    <cellStyle name="Vstup 2 2 6 9" xfId="32451" xr:uid="{00000000-0005-0000-0000-00001C890000}"/>
    <cellStyle name="Vstup 2 2 6 9 2" xfId="32452" xr:uid="{00000000-0005-0000-0000-00001D890000}"/>
    <cellStyle name="Vstup 2 2 6 9 3" xfId="32453" xr:uid="{00000000-0005-0000-0000-00001E890000}"/>
    <cellStyle name="Vstup 2 2 7" xfId="32454" xr:uid="{00000000-0005-0000-0000-00001F890000}"/>
    <cellStyle name="Vstup 2 2 7 2" xfId="32455" xr:uid="{00000000-0005-0000-0000-000020890000}"/>
    <cellStyle name="Vstup 2 2 7 2 2" xfId="32456" xr:uid="{00000000-0005-0000-0000-000021890000}"/>
    <cellStyle name="Vstup 2 2 7 2 3" xfId="32457" xr:uid="{00000000-0005-0000-0000-000022890000}"/>
    <cellStyle name="Vstup 2 2 7 3" xfId="32458" xr:uid="{00000000-0005-0000-0000-000023890000}"/>
    <cellStyle name="Vstup 2 2 7 3 2" xfId="32459" xr:uid="{00000000-0005-0000-0000-000024890000}"/>
    <cellStyle name="Vstup 2 2 7 3 3" xfId="32460" xr:uid="{00000000-0005-0000-0000-000025890000}"/>
    <cellStyle name="Vstup 2 2 7 4" xfId="32461" xr:uid="{00000000-0005-0000-0000-000026890000}"/>
    <cellStyle name="Vstup 2 2 7 4 2" xfId="32462" xr:uid="{00000000-0005-0000-0000-000027890000}"/>
    <cellStyle name="Vstup 2 2 7 4 3" xfId="32463" xr:uid="{00000000-0005-0000-0000-000028890000}"/>
    <cellStyle name="Vstup 2 2 7 5" xfId="32464" xr:uid="{00000000-0005-0000-0000-000029890000}"/>
    <cellStyle name="Vstup 2 2 7 5 2" xfId="32465" xr:uid="{00000000-0005-0000-0000-00002A890000}"/>
    <cellStyle name="Vstup 2 2 7 5 3" xfId="32466" xr:uid="{00000000-0005-0000-0000-00002B890000}"/>
    <cellStyle name="Vstup 2 2 7 6" xfId="32467" xr:uid="{00000000-0005-0000-0000-00002C890000}"/>
    <cellStyle name="Vstup 2 2 7 6 2" xfId="32468" xr:uid="{00000000-0005-0000-0000-00002D890000}"/>
    <cellStyle name="Vstup 2 2 7 6 3" xfId="32469" xr:uid="{00000000-0005-0000-0000-00002E890000}"/>
    <cellStyle name="Vstup 2 2 7 7" xfId="32470" xr:uid="{00000000-0005-0000-0000-00002F890000}"/>
    <cellStyle name="Vstup 2 2 7 7 2" xfId="32471" xr:uid="{00000000-0005-0000-0000-000030890000}"/>
    <cellStyle name="Vstup 2 2 7 7 3" xfId="32472" xr:uid="{00000000-0005-0000-0000-000031890000}"/>
    <cellStyle name="Vstup 2 2 7 8" xfId="32473" xr:uid="{00000000-0005-0000-0000-000032890000}"/>
    <cellStyle name="Vstup 2 2 7 9" xfId="32474" xr:uid="{00000000-0005-0000-0000-000033890000}"/>
    <cellStyle name="Vstup 2 2 8" xfId="32475" xr:uid="{00000000-0005-0000-0000-000034890000}"/>
    <cellStyle name="Vstup 2 2 8 2" xfId="32476" xr:uid="{00000000-0005-0000-0000-000035890000}"/>
    <cellStyle name="Vstup 2 2 8 2 2" xfId="32477" xr:uid="{00000000-0005-0000-0000-000036890000}"/>
    <cellStyle name="Vstup 2 2 8 2 3" xfId="32478" xr:uid="{00000000-0005-0000-0000-000037890000}"/>
    <cellStyle name="Vstup 2 2 8 3" xfId="32479" xr:uid="{00000000-0005-0000-0000-000038890000}"/>
    <cellStyle name="Vstup 2 2 8 3 2" xfId="32480" xr:uid="{00000000-0005-0000-0000-000039890000}"/>
    <cellStyle name="Vstup 2 2 8 3 3" xfId="32481" xr:uid="{00000000-0005-0000-0000-00003A890000}"/>
    <cellStyle name="Vstup 2 2 8 4" xfId="32482" xr:uid="{00000000-0005-0000-0000-00003B890000}"/>
    <cellStyle name="Vstup 2 2 8 4 2" xfId="32483" xr:uid="{00000000-0005-0000-0000-00003C890000}"/>
    <cellStyle name="Vstup 2 2 8 4 3" xfId="32484" xr:uid="{00000000-0005-0000-0000-00003D890000}"/>
    <cellStyle name="Vstup 2 2 8 5" xfId="32485" xr:uid="{00000000-0005-0000-0000-00003E890000}"/>
    <cellStyle name="Vstup 2 2 8 5 2" xfId="32486" xr:uid="{00000000-0005-0000-0000-00003F890000}"/>
    <cellStyle name="Vstup 2 2 8 5 3" xfId="32487" xr:uid="{00000000-0005-0000-0000-000040890000}"/>
    <cellStyle name="Vstup 2 2 8 6" xfId="32488" xr:uid="{00000000-0005-0000-0000-000041890000}"/>
    <cellStyle name="Vstup 2 2 8 6 2" xfId="32489" xr:uid="{00000000-0005-0000-0000-000042890000}"/>
    <cellStyle name="Vstup 2 2 8 6 3" xfId="32490" xr:uid="{00000000-0005-0000-0000-000043890000}"/>
    <cellStyle name="Vstup 2 2 8 7" xfId="32491" xr:uid="{00000000-0005-0000-0000-000044890000}"/>
    <cellStyle name="Vstup 2 2 8 7 2" xfId="32492" xr:uid="{00000000-0005-0000-0000-000045890000}"/>
    <cellStyle name="Vstup 2 2 8 7 3" xfId="32493" xr:uid="{00000000-0005-0000-0000-000046890000}"/>
    <cellStyle name="Vstup 2 2 8 8" xfId="32494" xr:uid="{00000000-0005-0000-0000-000047890000}"/>
    <cellStyle name="Vstup 2 2 8 9" xfId="32495" xr:uid="{00000000-0005-0000-0000-000048890000}"/>
    <cellStyle name="Vstup 2 2 9" xfId="32496" xr:uid="{00000000-0005-0000-0000-000049890000}"/>
    <cellStyle name="Vstup 2 2 9 2" xfId="32497" xr:uid="{00000000-0005-0000-0000-00004A890000}"/>
    <cellStyle name="Vstup 2 2 9 2 2" xfId="32498" xr:uid="{00000000-0005-0000-0000-00004B890000}"/>
    <cellStyle name="Vstup 2 2 9 2 3" xfId="32499" xr:uid="{00000000-0005-0000-0000-00004C890000}"/>
    <cellStyle name="Vstup 2 2 9 3" xfId="32500" xr:uid="{00000000-0005-0000-0000-00004D890000}"/>
    <cellStyle name="Vstup 2 2 9 3 2" xfId="32501" xr:uid="{00000000-0005-0000-0000-00004E890000}"/>
    <cellStyle name="Vstup 2 2 9 3 3" xfId="32502" xr:uid="{00000000-0005-0000-0000-00004F890000}"/>
    <cellStyle name="Vstup 2 2 9 4" xfId="32503" xr:uid="{00000000-0005-0000-0000-000050890000}"/>
    <cellStyle name="Vstup 2 2 9 4 2" xfId="32504" xr:uid="{00000000-0005-0000-0000-000051890000}"/>
    <cellStyle name="Vstup 2 2 9 4 3" xfId="32505" xr:uid="{00000000-0005-0000-0000-000052890000}"/>
    <cellStyle name="Vstup 2 2 9 5" xfId="32506" xr:uid="{00000000-0005-0000-0000-000053890000}"/>
    <cellStyle name="Vstup 2 2 9 5 2" xfId="32507" xr:uid="{00000000-0005-0000-0000-000054890000}"/>
    <cellStyle name="Vstup 2 2 9 5 3" xfId="32508" xr:uid="{00000000-0005-0000-0000-000055890000}"/>
    <cellStyle name="Vstup 2 2 9 6" xfId="32509" xr:uid="{00000000-0005-0000-0000-000056890000}"/>
    <cellStyle name="Vstup 2 2 9 6 2" xfId="32510" xr:uid="{00000000-0005-0000-0000-000057890000}"/>
    <cellStyle name="Vstup 2 2 9 6 3" xfId="32511" xr:uid="{00000000-0005-0000-0000-000058890000}"/>
    <cellStyle name="Vstup 2 2 9 7" xfId="32512" xr:uid="{00000000-0005-0000-0000-000059890000}"/>
    <cellStyle name="Vstup 2 2 9 7 2" xfId="32513" xr:uid="{00000000-0005-0000-0000-00005A890000}"/>
    <cellStyle name="Vstup 2 2 9 7 3" xfId="32514" xr:uid="{00000000-0005-0000-0000-00005B890000}"/>
    <cellStyle name="Vstup 2 2 9 8" xfId="32515" xr:uid="{00000000-0005-0000-0000-00005C890000}"/>
    <cellStyle name="Vstup 2 2 9 9" xfId="32516" xr:uid="{00000000-0005-0000-0000-00005D890000}"/>
    <cellStyle name="Vstup 2 3" xfId="32517" xr:uid="{00000000-0005-0000-0000-00005E890000}"/>
    <cellStyle name="Vstup 2 3 10" xfId="32518" xr:uid="{00000000-0005-0000-0000-00005F890000}"/>
    <cellStyle name="Vstup 2 3 10 2" xfId="32519" xr:uid="{00000000-0005-0000-0000-000060890000}"/>
    <cellStyle name="Vstup 2 3 10 3" xfId="32520" xr:uid="{00000000-0005-0000-0000-000061890000}"/>
    <cellStyle name="Vstup 2 3 11" xfId="32521" xr:uid="{00000000-0005-0000-0000-000062890000}"/>
    <cellStyle name="Vstup 2 3 11 2" xfId="32522" xr:uid="{00000000-0005-0000-0000-000063890000}"/>
    <cellStyle name="Vstup 2 3 11 3" xfId="32523" xr:uid="{00000000-0005-0000-0000-000064890000}"/>
    <cellStyle name="Vstup 2 3 12" xfId="32524" xr:uid="{00000000-0005-0000-0000-000065890000}"/>
    <cellStyle name="Vstup 2 3 12 2" xfId="32525" xr:uid="{00000000-0005-0000-0000-000066890000}"/>
    <cellStyle name="Vstup 2 3 12 3" xfId="32526" xr:uid="{00000000-0005-0000-0000-000067890000}"/>
    <cellStyle name="Vstup 2 3 13" xfId="32527" xr:uid="{00000000-0005-0000-0000-000068890000}"/>
    <cellStyle name="Vstup 2 3 13 2" xfId="32528" xr:uid="{00000000-0005-0000-0000-000069890000}"/>
    <cellStyle name="Vstup 2 3 13 3" xfId="32529" xr:uid="{00000000-0005-0000-0000-00006A890000}"/>
    <cellStyle name="Vstup 2 3 14" xfId="32530" xr:uid="{00000000-0005-0000-0000-00006B890000}"/>
    <cellStyle name="Vstup 2 3 14 2" xfId="32531" xr:uid="{00000000-0005-0000-0000-00006C890000}"/>
    <cellStyle name="Vstup 2 3 14 3" xfId="32532" xr:uid="{00000000-0005-0000-0000-00006D890000}"/>
    <cellStyle name="Vstup 2 3 15" xfId="32533" xr:uid="{00000000-0005-0000-0000-00006E890000}"/>
    <cellStyle name="Vstup 2 3 2" xfId="32534" xr:uid="{00000000-0005-0000-0000-00006F890000}"/>
    <cellStyle name="Vstup 2 3 2 2" xfId="32535" xr:uid="{00000000-0005-0000-0000-000070890000}"/>
    <cellStyle name="Vstup 2 3 2 2 2" xfId="32536" xr:uid="{00000000-0005-0000-0000-000071890000}"/>
    <cellStyle name="Vstup 2 3 2 2 3" xfId="32537" xr:uid="{00000000-0005-0000-0000-000072890000}"/>
    <cellStyle name="Vstup 2 3 2 3" xfId="32538" xr:uid="{00000000-0005-0000-0000-000073890000}"/>
    <cellStyle name="Vstup 2 3 2 3 2" xfId="32539" xr:uid="{00000000-0005-0000-0000-000074890000}"/>
    <cellStyle name="Vstup 2 3 2 3 3" xfId="32540" xr:uid="{00000000-0005-0000-0000-000075890000}"/>
    <cellStyle name="Vstup 2 3 2 4" xfId="32541" xr:uid="{00000000-0005-0000-0000-000076890000}"/>
    <cellStyle name="Vstup 2 3 2 4 2" xfId="32542" xr:uid="{00000000-0005-0000-0000-000077890000}"/>
    <cellStyle name="Vstup 2 3 2 4 3" xfId="32543" xr:uid="{00000000-0005-0000-0000-000078890000}"/>
    <cellStyle name="Vstup 2 3 2 5" xfId="32544" xr:uid="{00000000-0005-0000-0000-000079890000}"/>
    <cellStyle name="Vstup 2 3 2 5 2" xfId="32545" xr:uid="{00000000-0005-0000-0000-00007A890000}"/>
    <cellStyle name="Vstup 2 3 2 5 3" xfId="32546" xr:uid="{00000000-0005-0000-0000-00007B890000}"/>
    <cellStyle name="Vstup 2 3 2 6" xfId="32547" xr:uid="{00000000-0005-0000-0000-00007C890000}"/>
    <cellStyle name="Vstup 2 3 2 6 2" xfId="32548" xr:uid="{00000000-0005-0000-0000-00007D890000}"/>
    <cellStyle name="Vstup 2 3 2 6 3" xfId="32549" xr:uid="{00000000-0005-0000-0000-00007E890000}"/>
    <cellStyle name="Vstup 2 3 2 7" xfId="32550" xr:uid="{00000000-0005-0000-0000-00007F890000}"/>
    <cellStyle name="Vstup 2 3 2 7 2" xfId="32551" xr:uid="{00000000-0005-0000-0000-000080890000}"/>
    <cellStyle name="Vstup 2 3 2 7 3" xfId="32552" xr:uid="{00000000-0005-0000-0000-000081890000}"/>
    <cellStyle name="Vstup 2 3 2 8" xfId="32553" xr:uid="{00000000-0005-0000-0000-000082890000}"/>
    <cellStyle name="Vstup 2 3 2 9" xfId="32554" xr:uid="{00000000-0005-0000-0000-000083890000}"/>
    <cellStyle name="Vstup 2 3 3" xfId="32555" xr:uid="{00000000-0005-0000-0000-000084890000}"/>
    <cellStyle name="Vstup 2 3 3 10" xfId="32556" xr:uid="{00000000-0005-0000-0000-000085890000}"/>
    <cellStyle name="Vstup 2 3 3 10 2" xfId="32557" xr:uid="{00000000-0005-0000-0000-000086890000}"/>
    <cellStyle name="Vstup 2 3 3 10 3" xfId="32558" xr:uid="{00000000-0005-0000-0000-000087890000}"/>
    <cellStyle name="Vstup 2 3 3 11" xfId="32559" xr:uid="{00000000-0005-0000-0000-000088890000}"/>
    <cellStyle name="Vstup 2 3 3 11 2" xfId="32560" xr:uid="{00000000-0005-0000-0000-000089890000}"/>
    <cellStyle name="Vstup 2 3 3 12" xfId="32561" xr:uid="{00000000-0005-0000-0000-00008A890000}"/>
    <cellStyle name="Vstup 2 3 3 13" xfId="32562" xr:uid="{00000000-0005-0000-0000-00008B890000}"/>
    <cellStyle name="Vstup 2 3 3 2" xfId="32563" xr:uid="{00000000-0005-0000-0000-00008C890000}"/>
    <cellStyle name="Vstup 2 3 3 2 2" xfId="32564" xr:uid="{00000000-0005-0000-0000-00008D890000}"/>
    <cellStyle name="Vstup 2 3 3 2 3" xfId="32565" xr:uid="{00000000-0005-0000-0000-00008E890000}"/>
    <cellStyle name="Vstup 2 3 3 3" xfId="32566" xr:uid="{00000000-0005-0000-0000-00008F890000}"/>
    <cellStyle name="Vstup 2 3 3 3 2" xfId="32567" xr:uid="{00000000-0005-0000-0000-000090890000}"/>
    <cellStyle name="Vstup 2 3 3 3 3" xfId="32568" xr:uid="{00000000-0005-0000-0000-000091890000}"/>
    <cellStyle name="Vstup 2 3 3 4" xfId="32569" xr:uid="{00000000-0005-0000-0000-000092890000}"/>
    <cellStyle name="Vstup 2 3 3 4 2" xfId="32570" xr:uid="{00000000-0005-0000-0000-000093890000}"/>
    <cellStyle name="Vstup 2 3 3 4 3" xfId="32571" xr:uid="{00000000-0005-0000-0000-000094890000}"/>
    <cellStyle name="Vstup 2 3 3 5" xfId="32572" xr:uid="{00000000-0005-0000-0000-000095890000}"/>
    <cellStyle name="Vstup 2 3 3 5 2" xfId="32573" xr:uid="{00000000-0005-0000-0000-000096890000}"/>
    <cellStyle name="Vstup 2 3 3 5 3" xfId="32574" xr:uid="{00000000-0005-0000-0000-000097890000}"/>
    <cellStyle name="Vstup 2 3 3 6" xfId="32575" xr:uid="{00000000-0005-0000-0000-000098890000}"/>
    <cellStyle name="Vstup 2 3 3 6 2" xfId="32576" xr:uid="{00000000-0005-0000-0000-000099890000}"/>
    <cellStyle name="Vstup 2 3 3 6 3" xfId="32577" xr:uid="{00000000-0005-0000-0000-00009A890000}"/>
    <cellStyle name="Vstup 2 3 3 7" xfId="32578" xr:uid="{00000000-0005-0000-0000-00009B890000}"/>
    <cellStyle name="Vstup 2 3 3 7 2" xfId="32579" xr:uid="{00000000-0005-0000-0000-00009C890000}"/>
    <cellStyle name="Vstup 2 3 3 7 3" xfId="32580" xr:uid="{00000000-0005-0000-0000-00009D890000}"/>
    <cellStyle name="Vstup 2 3 3 8" xfId="32581" xr:uid="{00000000-0005-0000-0000-00009E890000}"/>
    <cellStyle name="Vstup 2 3 3 8 2" xfId="32582" xr:uid="{00000000-0005-0000-0000-00009F890000}"/>
    <cellStyle name="Vstup 2 3 3 8 3" xfId="32583" xr:uid="{00000000-0005-0000-0000-0000A0890000}"/>
    <cellStyle name="Vstup 2 3 3 9" xfId="32584" xr:uid="{00000000-0005-0000-0000-0000A1890000}"/>
    <cellStyle name="Vstup 2 3 3 9 2" xfId="32585" xr:uid="{00000000-0005-0000-0000-0000A2890000}"/>
    <cellStyle name="Vstup 2 3 3 9 3" xfId="32586" xr:uid="{00000000-0005-0000-0000-0000A3890000}"/>
    <cellStyle name="Vstup 2 3 4" xfId="32587" xr:uid="{00000000-0005-0000-0000-0000A4890000}"/>
    <cellStyle name="Vstup 2 3 4 2" xfId="32588" xr:uid="{00000000-0005-0000-0000-0000A5890000}"/>
    <cellStyle name="Vstup 2 3 4 2 2" xfId="32589" xr:uid="{00000000-0005-0000-0000-0000A6890000}"/>
    <cellStyle name="Vstup 2 3 4 2 3" xfId="32590" xr:uid="{00000000-0005-0000-0000-0000A7890000}"/>
    <cellStyle name="Vstup 2 3 4 3" xfId="32591" xr:uid="{00000000-0005-0000-0000-0000A8890000}"/>
    <cellStyle name="Vstup 2 3 4 3 2" xfId="32592" xr:uid="{00000000-0005-0000-0000-0000A9890000}"/>
    <cellStyle name="Vstup 2 3 4 3 3" xfId="32593" xr:uid="{00000000-0005-0000-0000-0000AA890000}"/>
    <cellStyle name="Vstup 2 3 4 4" xfId="32594" xr:uid="{00000000-0005-0000-0000-0000AB890000}"/>
    <cellStyle name="Vstup 2 3 4 4 2" xfId="32595" xr:uid="{00000000-0005-0000-0000-0000AC890000}"/>
    <cellStyle name="Vstup 2 3 4 4 3" xfId="32596" xr:uid="{00000000-0005-0000-0000-0000AD890000}"/>
    <cellStyle name="Vstup 2 3 4 5" xfId="32597" xr:uid="{00000000-0005-0000-0000-0000AE890000}"/>
    <cellStyle name="Vstup 2 3 4 5 2" xfId="32598" xr:uid="{00000000-0005-0000-0000-0000AF890000}"/>
    <cellStyle name="Vstup 2 3 4 5 3" xfId="32599" xr:uid="{00000000-0005-0000-0000-0000B0890000}"/>
    <cellStyle name="Vstup 2 3 4 6" xfId="32600" xr:uid="{00000000-0005-0000-0000-0000B1890000}"/>
    <cellStyle name="Vstup 2 3 4 6 2" xfId="32601" xr:uid="{00000000-0005-0000-0000-0000B2890000}"/>
    <cellStyle name="Vstup 2 3 4 6 3" xfId="32602" xr:uid="{00000000-0005-0000-0000-0000B3890000}"/>
    <cellStyle name="Vstup 2 3 4 7" xfId="32603" xr:uid="{00000000-0005-0000-0000-0000B4890000}"/>
    <cellStyle name="Vstup 2 3 4 7 2" xfId="32604" xr:uid="{00000000-0005-0000-0000-0000B5890000}"/>
    <cellStyle name="Vstup 2 3 4 7 3" xfId="32605" xr:uid="{00000000-0005-0000-0000-0000B6890000}"/>
    <cellStyle name="Vstup 2 3 4 8" xfId="32606" xr:uid="{00000000-0005-0000-0000-0000B7890000}"/>
    <cellStyle name="Vstup 2 3 4 9" xfId="32607" xr:uid="{00000000-0005-0000-0000-0000B8890000}"/>
    <cellStyle name="Vstup 2 3 5" xfId="32608" xr:uid="{00000000-0005-0000-0000-0000B9890000}"/>
    <cellStyle name="Vstup 2 3 5 2" xfId="32609" xr:uid="{00000000-0005-0000-0000-0000BA890000}"/>
    <cellStyle name="Vstup 2 3 5 2 2" xfId="32610" xr:uid="{00000000-0005-0000-0000-0000BB890000}"/>
    <cellStyle name="Vstup 2 3 5 2 3" xfId="32611" xr:uid="{00000000-0005-0000-0000-0000BC890000}"/>
    <cellStyle name="Vstup 2 3 5 3" xfId="32612" xr:uid="{00000000-0005-0000-0000-0000BD890000}"/>
    <cellStyle name="Vstup 2 3 5 3 2" xfId="32613" xr:uid="{00000000-0005-0000-0000-0000BE890000}"/>
    <cellStyle name="Vstup 2 3 5 3 3" xfId="32614" xr:uid="{00000000-0005-0000-0000-0000BF890000}"/>
    <cellStyle name="Vstup 2 3 5 4" xfId="32615" xr:uid="{00000000-0005-0000-0000-0000C0890000}"/>
    <cellStyle name="Vstup 2 3 5 4 2" xfId="32616" xr:uid="{00000000-0005-0000-0000-0000C1890000}"/>
    <cellStyle name="Vstup 2 3 5 4 3" xfId="32617" xr:uid="{00000000-0005-0000-0000-0000C2890000}"/>
    <cellStyle name="Vstup 2 3 5 5" xfId="32618" xr:uid="{00000000-0005-0000-0000-0000C3890000}"/>
    <cellStyle name="Vstup 2 3 5 5 2" xfId="32619" xr:uid="{00000000-0005-0000-0000-0000C4890000}"/>
    <cellStyle name="Vstup 2 3 5 5 3" xfId="32620" xr:uid="{00000000-0005-0000-0000-0000C5890000}"/>
    <cellStyle name="Vstup 2 3 5 6" xfId="32621" xr:uid="{00000000-0005-0000-0000-0000C6890000}"/>
    <cellStyle name="Vstup 2 3 5 6 2" xfId="32622" xr:uid="{00000000-0005-0000-0000-0000C7890000}"/>
    <cellStyle name="Vstup 2 3 5 6 3" xfId="32623" xr:uid="{00000000-0005-0000-0000-0000C8890000}"/>
    <cellStyle name="Vstup 2 3 5 7" xfId="32624" xr:uid="{00000000-0005-0000-0000-0000C9890000}"/>
    <cellStyle name="Vstup 2 3 5 7 2" xfId="32625" xr:uid="{00000000-0005-0000-0000-0000CA890000}"/>
    <cellStyle name="Vstup 2 3 5 7 3" xfId="32626" xr:uid="{00000000-0005-0000-0000-0000CB890000}"/>
    <cellStyle name="Vstup 2 3 5 8" xfId="32627" xr:uid="{00000000-0005-0000-0000-0000CC890000}"/>
    <cellStyle name="Vstup 2 3 5 9" xfId="32628" xr:uid="{00000000-0005-0000-0000-0000CD890000}"/>
    <cellStyle name="Vstup 2 3 6" xfId="32629" xr:uid="{00000000-0005-0000-0000-0000CE890000}"/>
    <cellStyle name="Vstup 2 3 6 2" xfId="32630" xr:uid="{00000000-0005-0000-0000-0000CF890000}"/>
    <cellStyle name="Vstup 2 3 6 2 2" xfId="32631" xr:uid="{00000000-0005-0000-0000-0000D0890000}"/>
    <cellStyle name="Vstup 2 3 6 2 3" xfId="32632" xr:uid="{00000000-0005-0000-0000-0000D1890000}"/>
    <cellStyle name="Vstup 2 3 6 3" xfId="32633" xr:uid="{00000000-0005-0000-0000-0000D2890000}"/>
    <cellStyle name="Vstup 2 3 6 3 2" xfId="32634" xr:uid="{00000000-0005-0000-0000-0000D3890000}"/>
    <cellStyle name="Vstup 2 3 6 3 3" xfId="32635" xr:uid="{00000000-0005-0000-0000-0000D4890000}"/>
    <cellStyle name="Vstup 2 3 6 4" xfId="32636" xr:uid="{00000000-0005-0000-0000-0000D5890000}"/>
    <cellStyle name="Vstup 2 3 6 4 2" xfId="32637" xr:uid="{00000000-0005-0000-0000-0000D6890000}"/>
    <cellStyle name="Vstup 2 3 6 4 3" xfId="32638" xr:uid="{00000000-0005-0000-0000-0000D7890000}"/>
    <cellStyle name="Vstup 2 3 6 5" xfId="32639" xr:uid="{00000000-0005-0000-0000-0000D8890000}"/>
    <cellStyle name="Vstup 2 3 6 5 2" xfId="32640" xr:uid="{00000000-0005-0000-0000-0000D9890000}"/>
    <cellStyle name="Vstup 2 3 6 5 3" xfId="32641" xr:uid="{00000000-0005-0000-0000-0000DA890000}"/>
    <cellStyle name="Vstup 2 3 6 6" xfId="32642" xr:uid="{00000000-0005-0000-0000-0000DB890000}"/>
    <cellStyle name="Vstup 2 3 6 6 2" xfId="32643" xr:uid="{00000000-0005-0000-0000-0000DC890000}"/>
    <cellStyle name="Vstup 2 3 6 6 3" xfId="32644" xr:uid="{00000000-0005-0000-0000-0000DD890000}"/>
    <cellStyle name="Vstup 2 3 6 7" xfId="32645" xr:uid="{00000000-0005-0000-0000-0000DE890000}"/>
    <cellStyle name="Vstup 2 3 6 7 2" xfId="32646" xr:uid="{00000000-0005-0000-0000-0000DF890000}"/>
    <cellStyle name="Vstup 2 3 6 7 3" xfId="32647" xr:uid="{00000000-0005-0000-0000-0000E0890000}"/>
    <cellStyle name="Vstup 2 3 6 8" xfId="32648" xr:uid="{00000000-0005-0000-0000-0000E1890000}"/>
    <cellStyle name="Vstup 2 3 6 9" xfId="32649" xr:uid="{00000000-0005-0000-0000-0000E2890000}"/>
    <cellStyle name="Vstup 2 3 7" xfId="32650" xr:uid="{00000000-0005-0000-0000-0000E3890000}"/>
    <cellStyle name="Vstup 2 3 7 2" xfId="32651" xr:uid="{00000000-0005-0000-0000-0000E4890000}"/>
    <cellStyle name="Vstup 2 3 7 2 2" xfId="32652" xr:uid="{00000000-0005-0000-0000-0000E5890000}"/>
    <cellStyle name="Vstup 2 3 7 2 3" xfId="32653" xr:uid="{00000000-0005-0000-0000-0000E6890000}"/>
    <cellStyle name="Vstup 2 3 7 3" xfId="32654" xr:uid="{00000000-0005-0000-0000-0000E7890000}"/>
    <cellStyle name="Vstup 2 3 7 3 2" xfId="32655" xr:uid="{00000000-0005-0000-0000-0000E8890000}"/>
    <cellStyle name="Vstup 2 3 7 3 3" xfId="32656" xr:uid="{00000000-0005-0000-0000-0000E9890000}"/>
    <cellStyle name="Vstup 2 3 7 4" xfId="32657" xr:uid="{00000000-0005-0000-0000-0000EA890000}"/>
    <cellStyle name="Vstup 2 3 7 4 2" xfId="32658" xr:uid="{00000000-0005-0000-0000-0000EB890000}"/>
    <cellStyle name="Vstup 2 3 7 4 3" xfId="32659" xr:uid="{00000000-0005-0000-0000-0000EC890000}"/>
    <cellStyle name="Vstup 2 3 7 5" xfId="32660" xr:uid="{00000000-0005-0000-0000-0000ED890000}"/>
    <cellStyle name="Vstup 2 3 7 5 2" xfId="32661" xr:uid="{00000000-0005-0000-0000-0000EE890000}"/>
    <cellStyle name="Vstup 2 3 7 5 3" xfId="32662" xr:uid="{00000000-0005-0000-0000-0000EF890000}"/>
    <cellStyle name="Vstup 2 3 7 6" xfId="32663" xr:uid="{00000000-0005-0000-0000-0000F0890000}"/>
    <cellStyle name="Vstup 2 3 7 6 2" xfId="32664" xr:uid="{00000000-0005-0000-0000-0000F1890000}"/>
    <cellStyle name="Vstup 2 3 7 6 3" xfId="32665" xr:uid="{00000000-0005-0000-0000-0000F2890000}"/>
    <cellStyle name="Vstup 2 3 7 7" xfId="32666" xr:uid="{00000000-0005-0000-0000-0000F3890000}"/>
    <cellStyle name="Vstup 2 3 7 7 2" xfId="32667" xr:uid="{00000000-0005-0000-0000-0000F4890000}"/>
    <cellStyle name="Vstup 2 3 7 7 3" xfId="32668" xr:uid="{00000000-0005-0000-0000-0000F5890000}"/>
    <cellStyle name="Vstup 2 3 7 8" xfId="32669" xr:uid="{00000000-0005-0000-0000-0000F6890000}"/>
    <cellStyle name="Vstup 2 3 7 9" xfId="32670" xr:uid="{00000000-0005-0000-0000-0000F7890000}"/>
    <cellStyle name="Vstup 2 3 8" xfId="32671" xr:uid="{00000000-0005-0000-0000-0000F8890000}"/>
    <cellStyle name="Vstup 2 3 8 2" xfId="32672" xr:uid="{00000000-0005-0000-0000-0000F9890000}"/>
    <cellStyle name="Vstup 2 3 8 2 2" xfId="32673" xr:uid="{00000000-0005-0000-0000-0000FA890000}"/>
    <cellStyle name="Vstup 2 3 8 2 3" xfId="32674" xr:uid="{00000000-0005-0000-0000-0000FB890000}"/>
    <cellStyle name="Vstup 2 3 8 3" xfId="32675" xr:uid="{00000000-0005-0000-0000-0000FC890000}"/>
    <cellStyle name="Vstup 2 3 8 3 2" xfId="32676" xr:uid="{00000000-0005-0000-0000-0000FD890000}"/>
    <cellStyle name="Vstup 2 3 8 3 3" xfId="32677" xr:uid="{00000000-0005-0000-0000-0000FE890000}"/>
    <cellStyle name="Vstup 2 3 8 4" xfId="32678" xr:uid="{00000000-0005-0000-0000-0000FF890000}"/>
    <cellStyle name="Vstup 2 3 8 4 2" xfId="32679" xr:uid="{00000000-0005-0000-0000-0000008A0000}"/>
    <cellStyle name="Vstup 2 3 8 4 3" xfId="32680" xr:uid="{00000000-0005-0000-0000-0000018A0000}"/>
    <cellStyle name="Vstup 2 3 8 5" xfId="32681" xr:uid="{00000000-0005-0000-0000-0000028A0000}"/>
    <cellStyle name="Vstup 2 3 8 5 2" xfId="32682" xr:uid="{00000000-0005-0000-0000-0000038A0000}"/>
    <cellStyle name="Vstup 2 3 8 5 3" xfId="32683" xr:uid="{00000000-0005-0000-0000-0000048A0000}"/>
    <cellStyle name="Vstup 2 3 8 6" xfId="32684" xr:uid="{00000000-0005-0000-0000-0000058A0000}"/>
    <cellStyle name="Vstup 2 3 8 6 2" xfId="32685" xr:uid="{00000000-0005-0000-0000-0000068A0000}"/>
    <cellStyle name="Vstup 2 3 8 6 3" xfId="32686" xr:uid="{00000000-0005-0000-0000-0000078A0000}"/>
    <cellStyle name="Vstup 2 3 8 7" xfId="32687" xr:uid="{00000000-0005-0000-0000-0000088A0000}"/>
    <cellStyle name="Vstup 2 3 8 7 2" xfId="32688" xr:uid="{00000000-0005-0000-0000-0000098A0000}"/>
    <cellStyle name="Vstup 2 3 8 7 3" xfId="32689" xr:uid="{00000000-0005-0000-0000-00000A8A0000}"/>
    <cellStyle name="Vstup 2 3 8 8" xfId="32690" xr:uid="{00000000-0005-0000-0000-00000B8A0000}"/>
    <cellStyle name="Vstup 2 3 8 9" xfId="32691" xr:uid="{00000000-0005-0000-0000-00000C8A0000}"/>
    <cellStyle name="Vstup 2 3 9" xfId="32692" xr:uid="{00000000-0005-0000-0000-00000D8A0000}"/>
    <cellStyle name="Vstup 2 3 9 10" xfId="32693" xr:uid="{00000000-0005-0000-0000-00000E8A0000}"/>
    <cellStyle name="Vstup 2 3 9 10 2" xfId="32694" xr:uid="{00000000-0005-0000-0000-00000F8A0000}"/>
    <cellStyle name="Vstup 2 3 9 10 3" xfId="32695" xr:uid="{00000000-0005-0000-0000-0000108A0000}"/>
    <cellStyle name="Vstup 2 3 9 11" xfId="32696" xr:uid="{00000000-0005-0000-0000-0000118A0000}"/>
    <cellStyle name="Vstup 2 3 9 11 2" xfId="32697" xr:uid="{00000000-0005-0000-0000-0000128A0000}"/>
    <cellStyle name="Vstup 2 3 9 12" xfId="32698" xr:uid="{00000000-0005-0000-0000-0000138A0000}"/>
    <cellStyle name="Vstup 2 3 9 2" xfId="32699" xr:uid="{00000000-0005-0000-0000-0000148A0000}"/>
    <cellStyle name="Vstup 2 3 9 2 2" xfId="32700" xr:uid="{00000000-0005-0000-0000-0000158A0000}"/>
    <cellStyle name="Vstup 2 3 9 2 3" xfId="32701" xr:uid="{00000000-0005-0000-0000-0000168A0000}"/>
    <cellStyle name="Vstup 2 3 9 3" xfId="32702" xr:uid="{00000000-0005-0000-0000-0000178A0000}"/>
    <cellStyle name="Vstup 2 3 9 3 2" xfId="32703" xr:uid="{00000000-0005-0000-0000-0000188A0000}"/>
    <cellStyle name="Vstup 2 3 9 3 3" xfId="32704" xr:uid="{00000000-0005-0000-0000-0000198A0000}"/>
    <cellStyle name="Vstup 2 3 9 4" xfId="32705" xr:uid="{00000000-0005-0000-0000-00001A8A0000}"/>
    <cellStyle name="Vstup 2 3 9 4 2" xfId="32706" xr:uid="{00000000-0005-0000-0000-00001B8A0000}"/>
    <cellStyle name="Vstup 2 3 9 4 3" xfId="32707" xr:uid="{00000000-0005-0000-0000-00001C8A0000}"/>
    <cellStyle name="Vstup 2 3 9 5" xfId="32708" xr:uid="{00000000-0005-0000-0000-00001D8A0000}"/>
    <cellStyle name="Vstup 2 3 9 5 2" xfId="32709" xr:uid="{00000000-0005-0000-0000-00001E8A0000}"/>
    <cellStyle name="Vstup 2 3 9 5 3" xfId="32710" xr:uid="{00000000-0005-0000-0000-00001F8A0000}"/>
    <cellStyle name="Vstup 2 3 9 6" xfId="32711" xr:uid="{00000000-0005-0000-0000-0000208A0000}"/>
    <cellStyle name="Vstup 2 3 9 6 2" xfId="32712" xr:uid="{00000000-0005-0000-0000-0000218A0000}"/>
    <cellStyle name="Vstup 2 3 9 6 3" xfId="32713" xr:uid="{00000000-0005-0000-0000-0000228A0000}"/>
    <cellStyle name="Vstup 2 3 9 7" xfId="32714" xr:uid="{00000000-0005-0000-0000-0000238A0000}"/>
    <cellStyle name="Vstup 2 3 9 7 2" xfId="32715" xr:uid="{00000000-0005-0000-0000-0000248A0000}"/>
    <cellStyle name="Vstup 2 3 9 7 3" xfId="32716" xr:uid="{00000000-0005-0000-0000-0000258A0000}"/>
    <cellStyle name="Vstup 2 3 9 8" xfId="32717" xr:uid="{00000000-0005-0000-0000-0000268A0000}"/>
    <cellStyle name="Vstup 2 3 9 8 2" xfId="32718" xr:uid="{00000000-0005-0000-0000-0000278A0000}"/>
    <cellStyle name="Vstup 2 3 9 8 3" xfId="32719" xr:uid="{00000000-0005-0000-0000-0000288A0000}"/>
    <cellStyle name="Vstup 2 3 9 9" xfId="32720" xr:uid="{00000000-0005-0000-0000-0000298A0000}"/>
    <cellStyle name="Vstup 2 3 9 9 2" xfId="32721" xr:uid="{00000000-0005-0000-0000-00002A8A0000}"/>
    <cellStyle name="Vstup 2 3 9 9 3" xfId="32722" xr:uid="{00000000-0005-0000-0000-00002B8A0000}"/>
    <cellStyle name="Vstup 2 4" xfId="32723" xr:uid="{00000000-0005-0000-0000-00002C8A0000}"/>
    <cellStyle name="Vstup 2 4 10" xfId="32724" xr:uid="{00000000-0005-0000-0000-00002D8A0000}"/>
    <cellStyle name="Vstup 2 4 10 2" xfId="32725" xr:uid="{00000000-0005-0000-0000-00002E8A0000}"/>
    <cellStyle name="Vstup 2 4 10 3" xfId="32726" xr:uid="{00000000-0005-0000-0000-00002F8A0000}"/>
    <cellStyle name="Vstup 2 4 11" xfId="32727" xr:uid="{00000000-0005-0000-0000-0000308A0000}"/>
    <cellStyle name="Vstup 2 4 11 2" xfId="32728" xr:uid="{00000000-0005-0000-0000-0000318A0000}"/>
    <cellStyle name="Vstup 2 4 11 3" xfId="32729" xr:uid="{00000000-0005-0000-0000-0000328A0000}"/>
    <cellStyle name="Vstup 2 4 12" xfId="32730" xr:uid="{00000000-0005-0000-0000-0000338A0000}"/>
    <cellStyle name="Vstup 2 4 12 2" xfId="32731" xr:uid="{00000000-0005-0000-0000-0000348A0000}"/>
    <cellStyle name="Vstup 2 4 12 3" xfId="32732" xr:uid="{00000000-0005-0000-0000-0000358A0000}"/>
    <cellStyle name="Vstup 2 4 13" xfId="32733" xr:uid="{00000000-0005-0000-0000-0000368A0000}"/>
    <cellStyle name="Vstup 2 4 13 2" xfId="32734" xr:uid="{00000000-0005-0000-0000-0000378A0000}"/>
    <cellStyle name="Vstup 2 4 13 3" xfId="32735" xr:uid="{00000000-0005-0000-0000-0000388A0000}"/>
    <cellStyle name="Vstup 2 4 14" xfId="32736" xr:uid="{00000000-0005-0000-0000-0000398A0000}"/>
    <cellStyle name="Vstup 2 4 14 2" xfId="32737" xr:uid="{00000000-0005-0000-0000-00003A8A0000}"/>
    <cellStyle name="Vstup 2 4 14 3" xfId="32738" xr:uid="{00000000-0005-0000-0000-00003B8A0000}"/>
    <cellStyle name="Vstup 2 4 15" xfId="32739" xr:uid="{00000000-0005-0000-0000-00003C8A0000}"/>
    <cellStyle name="Vstup 2 4 2" xfId="32740" xr:uid="{00000000-0005-0000-0000-00003D8A0000}"/>
    <cellStyle name="Vstup 2 4 2 2" xfId="32741" xr:uid="{00000000-0005-0000-0000-00003E8A0000}"/>
    <cellStyle name="Vstup 2 4 2 2 2" xfId="32742" xr:uid="{00000000-0005-0000-0000-00003F8A0000}"/>
    <cellStyle name="Vstup 2 4 2 2 3" xfId="32743" xr:uid="{00000000-0005-0000-0000-0000408A0000}"/>
    <cellStyle name="Vstup 2 4 2 3" xfId="32744" xr:uid="{00000000-0005-0000-0000-0000418A0000}"/>
    <cellStyle name="Vstup 2 4 2 3 2" xfId="32745" xr:uid="{00000000-0005-0000-0000-0000428A0000}"/>
    <cellStyle name="Vstup 2 4 2 3 3" xfId="32746" xr:uid="{00000000-0005-0000-0000-0000438A0000}"/>
    <cellStyle name="Vstup 2 4 2 4" xfId="32747" xr:uid="{00000000-0005-0000-0000-0000448A0000}"/>
    <cellStyle name="Vstup 2 4 2 4 2" xfId="32748" xr:uid="{00000000-0005-0000-0000-0000458A0000}"/>
    <cellStyle name="Vstup 2 4 2 4 3" xfId="32749" xr:uid="{00000000-0005-0000-0000-0000468A0000}"/>
    <cellStyle name="Vstup 2 4 2 5" xfId="32750" xr:uid="{00000000-0005-0000-0000-0000478A0000}"/>
    <cellStyle name="Vstup 2 4 2 5 2" xfId="32751" xr:uid="{00000000-0005-0000-0000-0000488A0000}"/>
    <cellStyle name="Vstup 2 4 2 5 3" xfId="32752" xr:uid="{00000000-0005-0000-0000-0000498A0000}"/>
    <cellStyle name="Vstup 2 4 2 6" xfId="32753" xr:uid="{00000000-0005-0000-0000-00004A8A0000}"/>
    <cellStyle name="Vstup 2 4 2 6 2" xfId="32754" xr:uid="{00000000-0005-0000-0000-00004B8A0000}"/>
    <cellStyle name="Vstup 2 4 2 6 3" xfId="32755" xr:uid="{00000000-0005-0000-0000-00004C8A0000}"/>
    <cellStyle name="Vstup 2 4 2 7" xfId="32756" xr:uid="{00000000-0005-0000-0000-00004D8A0000}"/>
    <cellStyle name="Vstup 2 4 2 7 2" xfId="32757" xr:uid="{00000000-0005-0000-0000-00004E8A0000}"/>
    <cellStyle name="Vstup 2 4 2 7 3" xfId="32758" xr:uid="{00000000-0005-0000-0000-00004F8A0000}"/>
    <cellStyle name="Vstup 2 4 2 8" xfId="32759" xr:uid="{00000000-0005-0000-0000-0000508A0000}"/>
    <cellStyle name="Vstup 2 4 2 9" xfId="32760" xr:uid="{00000000-0005-0000-0000-0000518A0000}"/>
    <cellStyle name="Vstup 2 4 3" xfId="32761" xr:uid="{00000000-0005-0000-0000-0000528A0000}"/>
    <cellStyle name="Vstup 2 4 3 10" xfId="32762" xr:uid="{00000000-0005-0000-0000-0000538A0000}"/>
    <cellStyle name="Vstup 2 4 3 10 2" xfId="32763" xr:uid="{00000000-0005-0000-0000-0000548A0000}"/>
    <cellStyle name="Vstup 2 4 3 10 3" xfId="32764" xr:uid="{00000000-0005-0000-0000-0000558A0000}"/>
    <cellStyle name="Vstup 2 4 3 11" xfId="32765" xr:uid="{00000000-0005-0000-0000-0000568A0000}"/>
    <cellStyle name="Vstup 2 4 3 11 2" xfId="32766" xr:uid="{00000000-0005-0000-0000-0000578A0000}"/>
    <cellStyle name="Vstup 2 4 3 12" xfId="32767" xr:uid="{00000000-0005-0000-0000-0000588A0000}"/>
    <cellStyle name="Vstup 2 4 3 13" xfId="32768" xr:uid="{00000000-0005-0000-0000-0000598A0000}"/>
    <cellStyle name="Vstup 2 4 3 2" xfId="32769" xr:uid="{00000000-0005-0000-0000-00005A8A0000}"/>
    <cellStyle name="Vstup 2 4 3 2 2" xfId="32770" xr:uid="{00000000-0005-0000-0000-00005B8A0000}"/>
    <cellStyle name="Vstup 2 4 3 2 3" xfId="32771" xr:uid="{00000000-0005-0000-0000-00005C8A0000}"/>
    <cellStyle name="Vstup 2 4 3 3" xfId="32772" xr:uid="{00000000-0005-0000-0000-00005D8A0000}"/>
    <cellStyle name="Vstup 2 4 3 3 2" xfId="32773" xr:uid="{00000000-0005-0000-0000-00005E8A0000}"/>
    <cellStyle name="Vstup 2 4 3 3 3" xfId="32774" xr:uid="{00000000-0005-0000-0000-00005F8A0000}"/>
    <cellStyle name="Vstup 2 4 3 4" xfId="32775" xr:uid="{00000000-0005-0000-0000-0000608A0000}"/>
    <cellStyle name="Vstup 2 4 3 4 2" xfId="32776" xr:uid="{00000000-0005-0000-0000-0000618A0000}"/>
    <cellStyle name="Vstup 2 4 3 4 3" xfId="32777" xr:uid="{00000000-0005-0000-0000-0000628A0000}"/>
    <cellStyle name="Vstup 2 4 3 5" xfId="32778" xr:uid="{00000000-0005-0000-0000-0000638A0000}"/>
    <cellStyle name="Vstup 2 4 3 5 2" xfId="32779" xr:uid="{00000000-0005-0000-0000-0000648A0000}"/>
    <cellStyle name="Vstup 2 4 3 5 3" xfId="32780" xr:uid="{00000000-0005-0000-0000-0000658A0000}"/>
    <cellStyle name="Vstup 2 4 3 6" xfId="32781" xr:uid="{00000000-0005-0000-0000-0000668A0000}"/>
    <cellStyle name="Vstup 2 4 3 6 2" xfId="32782" xr:uid="{00000000-0005-0000-0000-0000678A0000}"/>
    <cellStyle name="Vstup 2 4 3 6 3" xfId="32783" xr:uid="{00000000-0005-0000-0000-0000688A0000}"/>
    <cellStyle name="Vstup 2 4 3 7" xfId="32784" xr:uid="{00000000-0005-0000-0000-0000698A0000}"/>
    <cellStyle name="Vstup 2 4 3 7 2" xfId="32785" xr:uid="{00000000-0005-0000-0000-00006A8A0000}"/>
    <cellStyle name="Vstup 2 4 3 7 3" xfId="32786" xr:uid="{00000000-0005-0000-0000-00006B8A0000}"/>
    <cellStyle name="Vstup 2 4 3 8" xfId="32787" xr:uid="{00000000-0005-0000-0000-00006C8A0000}"/>
    <cellStyle name="Vstup 2 4 3 8 2" xfId="32788" xr:uid="{00000000-0005-0000-0000-00006D8A0000}"/>
    <cellStyle name="Vstup 2 4 3 8 3" xfId="32789" xr:uid="{00000000-0005-0000-0000-00006E8A0000}"/>
    <cellStyle name="Vstup 2 4 3 9" xfId="32790" xr:uid="{00000000-0005-0000-0000-00006F8A0000}"/>
    <cellStyle name="Vstup 2 4 3 9 2" xfId="32791" xr:uid="{00000000-0005-0000-0000-0000708A0000}"/>
    <cellStyle name="Vstup 2 4 3 9 3" xfId="32792" xr:uid="{00000000-0005-0000-0000-0000718A0000}"/>
    <cellStyle name="Vstup 2 4 4" xfId="32793" xr:uid="{00000000-0005-0000-0000-0000728A0000}"/>
    <cellStyle name="Vstup 2 4 4 2" xfId="32794" xr:uid="{00000000-0005-0000-0000-0000738A0000}"/>
    <cellStyle name="Vstup 2 4 4 2 2" xfId="32795" xr:uid="{00000000-0005-0000-0000-0000748A0000}"/>
    <cellStyle name="Vstup 2 4 4 2 3" xfId="32796" xr:uid="{00000000-0005-0000-0000-0000758A0000}"/>
    <cellStyle name="Vstup 2 4 4 3" xfId="32797" xr:uid="{00000000-0005-0000-0000-0000768A0000}"/>
    <cellStyle name="Vstup 2 4 4 3 2" xfId="32798" xr:uid="{00000000-0005-0000-0000-0000778A0000}"/>
    <cellStyle name="Vstup 2 4 4 3 3" xfId="32799" xr:uid="{00000000-0005-0000-0000-0000788A0000}"/>
    <cellStyle name="Vstup 2 4 4 4" xfId="32800" xr:uid="{00000000-0005-0000-0000-0000798A0000}"/>
    <cellStyle name="Vstup 2 4 4 4 2" xfId="32801" xr:uid="{00000000-0005-0000-0000-00007A8A0000}"/>
    <cellStyle name="Vstup 2 4 4 4 3" xfId="32802" xr:uid="{00000000-0005-0000-0000-00007B8A0000}"/>
    <cellStyle name="Vstup 2 4 4 5" xfId="32803" xr:uid="{00000000-0005-0000-0000-00007C8A0000}"/>
    <cellStyle name="Vstup 2 4 4 5 2" xfId="32804" xr:uid="{00000000-0005-0000-0000-00007D8A0000}"/>
    <cellStyle name="Vstup 2 4 4 5 3" xfId="32805" xr:uid="{00000000-0005-0000-0000-00007E8A0000}"/>
    <cellStyle name="Vstup 2 4 4 6" xfId="32806" xr:uid="{00000000-0005-0000-0000-00007F8A0000}"/>
    <cellStyle name="Vstup 2 4 4 6 2" xfId="32807" xr:uid="{00000000-0005-0000-0000-0000808A0000}"/>
    <cellStyle name="Vstup 2 4 4 6 3" xfId="32808" xr:uid="{00000000-0005-0000-0000-0000818A0000}"/>
    <cellStyle name="Vstup 2 4 4 7" xfId="32809" xr:uid="{00000000-0005-0000-0000-0000828A0000}"/>
    <cellStyle name="Vstup 2 4 4 7 2" xfId="32810" xr:uid="{00000000-0005-0000-0000-0000838A0000}"/>
    <cellStyle name="Vstup 2 4 4 7 3" xfId="32811" xr:uid="{00000000-0005-0000-0000-0000848A0000}"/>
    <cellStyle name="Vstup 2 4 4 8" xfId="32812" xr:uid="{00000000-0005-0000-0000-0000858A0000}"/>
    <cellStyle name="Vstup 2 4 4 9" xfId="32813" xr:uid="{00000000-0005-0000-0000-0000868A0000}"/>
    <cellStyle name="Vstup 2 4 5" xfId="32814" xr:uid="{00000000-0005-0000-0000-0000878A0000}"/>
    <cellStyle name="Vstup 2 4 5 2" xfId="32815" xr:uid="{00000000-0005-0000-0000-0000888A0000}"/>
    <cellStyle name="Vstup 2 4 5 2 2" xfId="32816" xr:uid="{00000000-0005-0000-0000-0000898A0000}"/>
    <cellStyle name="Vstup 2 4 5 2 3" xfId="32817" xr:uid="{00000000-0005-0000-0000-00008A8A0000}"/>
    <cellStyle name="Vstup 2 4 5 3" xfId="32818" xr:uid="{00000000-0005-0000-0000-00008B8A0000}"/>
    <cellStyle name="Vstup 2 4 5 3 2" xfId="32819" xr:uid="{00000000-0005-0000-0000-00008C8A0000}"/>
    <cellStyle name="Vstup 2 4 5 3 3" xfId="32820" xr:uid="{00000000-0005-0000-0000-00008D8A0000}"/>
    <cellStyle name="Vstup 2 4 5 4" xfId="32821" xr:uid="{00000000-0005-0000-0000-00008E8A0000}"/>
    <cellStyle name="Vstup 2 4 5 4 2" xfId="32822" xr:uid="{00000000-0005-0000-0000-00008F8A0000}"/>
    <cellStyle name="Vstup 2 4 5 4 3" xfId="32823" xr:uid="{00000000-0005-0000-0000-0000908A0000}"/>
    <cellStyle name="Vstup 2 4 5 5" xfId="32824" xr:uid="{00000000-0005-0000-0000-0000918A0000}"/>
    <cellStyle name="Vstup 2 4 5 5 2" xfId="32825" xr:uid="{00000000-0005-0000-0000-0000928A0000}"/>
    <cellStyle name="Vstup 2 4 5 5 3" xfId="32826" xr:uid="{00000000-0005-0000-0000-0000938A0000}"/>
    <cellStyle name="Vstup 2 4 5 6" xfId="32827" xr:uid="{00000000-0005-0000-0000-0000948A0000}"/>
    <cellStyle name="Vstup 2 4 5 6 2" xfId="32828" xr:uid="{00000000-0005-0000-0000-0000958A0000}"/>
    <cellStyle name="Vstup 2 4 5 6 3" xfId="32829" xr:uid="{00000000-0005-0000-0000-0000968A0000}"/>
    <cellStyle name="Vstup 2 4 5 7" xfId="32830" xr:uid="{00000000-0005-0000-0000-0000978A0000}"/>
    <cellStyle name="Vstup 2 4 5 7 2" xfId="32831" xr:uid="{00000000-0005-0000-0000-0000988A0000}"/>
    <cellStyle name="Vstup 2 4 5 7 3" xfId="32832" xr:uid="{00000000-0005-0000-0000-0000998A0000}"/>
    <cellStyle name="Vstup 2 4 5 8" xfId="32833" xr:uid="{00000000-0005-0000-0000-00009A8A0000}"/>
    <cellStyle name="Vstup 2 4 5 9" xfId="32834" xr:uid="{00000000-0005-0000-0000-00009B8A0000}"/>
    <cellStyle name="Vstup 2 4 6" xfId="32835" xr:uid="{00000000-0005-0000-0000-00009C8A0000}"/>
    <cellStyle name="Vstup 2 4 6 2" xfId="32836" xr:uid="{00000000-0005-0000-0000-00009D8A0000}"/>
    <cellStyle name="Vstup 2 4 6 2 2" xfId="32837" xr:uid="{00000000-0005-0000-0000-00009E8A0000}"/>
    <cellStyle name="Vstup 2 4 6 2 3" xfId="32838" xr:uid="{00000000-0005-0000-0000-00009F8A0000}"/>
    <cellStyle name="Vstup 2 4 6 3" xfId="32839" xr:uid="{00000000-0005-0000-0000-0000A08A0000}"/>
    <cellStyle name="Vstup 2 4 6 3 2" xfId="32840" xr:uid="{00000000-0005-0000-0000-0000A18A0000}"/>
    <cellStyle name="Vstup 2 4 6 3 3" xfId="32841" xr:uid="{00000000-0005-0000-0000-0000A28A0000}"/>
    <cellStyle name="Vstup 2 4 6 4" xfId="32842" xr:uid="{00000000-0005-0000-0000-0000A38A0000}"/>
    <cellStyle name="Vstup 2 4 6 4 2" xfId="32843" xr:uid="{00000000-0005-0000-0000-0000A48A0000}"/>
    <cellStyle name="Vstup 2 4 6 4 3" xfId="32844" xr:uid="{00000000-0005-0000-0000-0000A58A0000}"/>
    <cellStyle name="Vstup 2 4 6 5" xfId="32845" xr:uid="{00000000-0005-0000-0000-0000A68A0000}"/>
    <cellStyle name="Vstup 2 4 6 5 2" xfId="32846" xr:uid="{00000000-0005-0000-0000-0000A78A0000}"/>
    <cellStyle name="Vstup 2 4 6 5 3" xfId="32847" xr:uid="{00000000-0005-0000-0000-0000A88A0000}"/>
    <cellStyle name="Vstup 2 4 6 6" xfId="32848" xr:uid="{00000000-0005-0000-0000-0000A98A0000}"/>
    <cellStyle name="Vstup 2 4 6 6 2" xfId="32849" xr:uid="{00000000-0005-0000-0000-0000AA8A0000}"/>
    <cellStyle name="Vstup 2 4 6 6 3" xfId="32850" xr:uid="{00000000-0005-0000-0000-0000AB8A0000}"/>
    <cellStyle name="Vstup 2 4 6 7" xfId="32851" xr:uid="{00000000-0005-0000-0000-0000AC8A0000}"/>
    <cellStyle name="Vstup 2 4 6 7 2" xfId="32852" xr:uid="{00000000-0005-0000-0000-0000AD8A0000}"/>
    <cellStyle name="Vstup 2 4 6 7 3" xfId="32853" xr:uid="{00000000-0005-0000-0000-0000AE8A0000}"/>
    <cellStyle name="Vstup 2 4 6 8" xfId="32854" xr:uid="{00000000-0005-0000-0000-0000AF8A0000}"/>
    <cellStyle name="Vstup 2 4 6 9" xfId="32855" xr:uid="{00000000-0005-0000-0000-0000B08A0000}"/>
    <cellStyle name="Vstup 2 4 7" xfId="32856" xr:uid="{00000000-0005-0000-0000-0000B18A0000}"/>
    <cellStyle name="Vstup 2 4 7 2" xfId="32857" xr:uid="{00000000-0005-0000-0000-0000B28A0000}"/>
    <cellStyle name="Vstup 2 4 7 2 2" xfId="32858" xr:uid="{00000000-0005-0000-0000-0000B38A0000}"/>
    <cellStyle name="Vstup 2 4 7 2 3" xfId="32859" xr:uid="{00000000-0005-0000-0000-0000B48A0000}"/>
    <cellStyle name="Vstup 2 4 7 3" xfId="32860" xr:uid="{00000000-0005-0000-0000-0000B58A0000}"/>
    <cellStyle name="Vstup 2 4 7 3 2" xfId="32861" xr:uid="{00000000-0005-0000-0000-0000B68A0000}"/>
    <cellStyle name="Vstup 2 4 7 3 3" xfId="32862" xr:uid="{00000000-0005-0000-0000-0000B78A0000}"/>
    <cellStyle name="Vstup 2 4 7 4" xfId="32863" xr:uid="{00000000-0005-0000-0000-0000B88A0000}"/>
    <cellStyle name="Vstup 2 4 7 4 2" xfId="32864" xr:uid="{00000000-0005-0000-0000-0000B98A0000}"/>
    <cellStyle name="Vstup 2 4 7 4 3" xfId="32865" xr:uid="{00000000-0005-0000-0000-0000BA8A0000}"/>
    <cellStyle name="Vstup 2 4 7 5" xfId="32866" xr:uid="{00000000-0005-0000-0000-0000BB8A0000}"/>
    <cellStyle name="Vstup 2 4 7 5 2" xfId="32867" xr:uid="{00000000-0005-0000-0000-0000BC8A0000}"/>
    <cellStyle name="Vstup 2 4 7 5 3" xfId="32868" xr:uid="{00000000-0005-0000-0000-0000BD8A0000}"/>
    <cellStyle name="Vstup 2 4 7 6" xfId="32869" xr:uid="{00000000-0005-0000-0000-0000BE8A0000}"/>
    <cellStyle name="Vstup 2 4 7 6 2" xfId="32870" xr:uid="{00000000-0005-0000-0000-0000BF8A0000}"/>
    <cellStyle name="Vstup 2 4 7 6 3" xfId="32871" xr:uid="{00000000-0005-0000-0000-0000C08A0000}"/>
    <cellStyle name="Vstup 2 4 7 7" xfId="32872" xr:uid="{00000000-0005-0000-0000-0000C18A0000}"/>
    <cellStyle name="Vstup 2 4 7 7 2" xfId="32873" xr:uid="{00000000-0005-0000-0000-0000C28A0000}"/>
    <cellStyle name="Vstup 2 4 7 7 3" xfId="32874" xr:uid="{00000000-0005-0000-0000-0000C38A0000}"/>
    <cellStyle name="Vstup 2 4 7 8" xfId="32875" xr:uid="{00000000-0005-0000-0000-0000C48A0000}"/>
    <cellStyle name="Vstup 2 4 7 9" xfId="32876" xr:uid="{00000000-0005-0000-0000-0000C58A0000}"/>
    <cellStyle name="Vstup 2 4 8" xfId="32877" xr:uid="{00000000-0005-0000-0000-0000C68A0000}"/>
    <cellStyle name="Vstup 2 4 8 2" xfId="32878" xr:uid="{00000000-0005-0000-0000-0000C78A0000}"/>
    <cellStyle name="Vstup 2 4 8 2 2" xfId="32879" xr:uid="{00000000-0005-0000-0000-0000C88A0000}"/>
    <cellStyle name="Vstup 2 4 8 2 3" xfId="32880" xr:uid="{00000000-0005-0000-0000-0000C98A0000}"/>
    <cellStyle name="Vstup 2 4 8 3" xfId="32881" xr:uid="{00000000-0005-0000-0000-0000CA8A0000}"/>
    <cellStyle name="Vstup 2 4 8 3 2" xfId="32882" xr:uid="{00000000-0005-0000-0000-0000CB8A0000}"/>
    <cellStyle name="Vstup 2 4 8 3 3" xfId="32883" xr:uid="{00000000-0005-0000-0000-0000CC8A0000}"/>
    <cellStyle name="Vstup 2 4 8 4" xfId="32884" xr:uid="{00000000-0005-0000-0000-0000CD8A0000}"/>
    <cellStyle name="Vstup 2 4 8 4 2" xfId="32885" xr:uid="{00000000-0005-0000-0000-0000CE8A0000}"/>
    <cellStyle name="Vstup 2 4 8 4 3" xfId="32886" xr:uid="{00000000-0005-0000-0000-0000CF8A0000}"/>
    <cellStyle name="Vstup 2 4 8 5" xfId="32887" xr:uid="{00000000-0005-0000-0000-0000D08A0000}"/>
    <cellStyle name="Vstup 2 4 8 5 2" xfId="32888" xr:uid="{00000000-0005-0000-0000-0000D18A0000}"/>
    <cellStyle name="Vstup 2 4 8 5 3" xfId="32889" xr:uid="{00000000-0005-0000-0000-0000D28A0000}"/>
    <cellStyle name="Vstup 2 4 8 6" xfId="32890" xr:uid="{00000000-0005-0000-0000-0000D38A0000}"/>
    <cellStyle name="Vstup 2 4 8 6 2" xfId="32891" xr:uid="{00000000-0005-0000-0000-0000D48A0000}"/>
    <cellStyle name="Vstup 2 4 8 6 3" xfId="32892" xr:uid="{00000000-0005-0000-0000-0000D58A0000}"/>
    <cellStyle name="Vstup 2 4 8 7" xfId="32893" xr:uid="{00000000-0005-0000-0000-0000D68A0000}"/>
    <cellStyle name="Vstup 2 4 8 7 2" xfId="32894" xr:uid="{00000000-0005-0000-0000-0000D78A0000}"/>
    <cellStyle name="Vstup 2 4 8 7 3" xfId="32895" xr:uid="{00000000-0005-0000-0000-0000D88A0000}"/>
    <cellStyle name="Vstup 2 4 8 8" xfId="32896" xr:uid="{00000000-0005-0000-0000-0000D98A0000}"/>
    <cellStyle name="Vstup 2 4 8 9" xfId="32897" xr:uid="{00000000-0005-0000-0000-0000DA8A0000}"/>
    <cellStyle name="Vstup 2 4 9" xfId="32898" xr:uid="{00000000-0005-0000-0000-0000DB8A0000}"/>
    <cellStyle name="Vstup 2 4 9 10" xfId="32899" xr:uid="{00000000-0005-0000-0000-0000DC8A0000}"/>
    <cellStyle name="Vstup 2 4 9 10 2" xfId="32900" xr:uid="{00000000-0005-0000-0000-0000DD8A0000}"/>
    <cellStyle name="Vstup 2 4 9 10 3" xfId="32901" xr:uid="{00000000-0005-0000-0000-0000DE8A0000}"/>
    <cellStyle name="Vstup 2 4 9 11" xfId="32902" xr:uid="{00000000-0005-0000-0000-0000DF8A0000}"/>
    <cellStyle name="Vstup 2 4 9 11 2" xfId="32903" xr:uid="{00000000-0005-0000-0000-0000E08A0000}"/>
    <cellStyle name="Vstup 2 4 9 12" xfId="32904" xr:uid="{00000000-0005-0000-0000-0000E18A0000}"/>
    <cellStyle name="Vstup 2 4 9 2" xfId="32905" xr:uid="{00000000-0005-0000-0000-0000E28A0000}"/>
    <cellStyle name="Vstup 2 4 9 2 2" xfId="32906" xr:uid="{00000000-0005-0000-0000-0000E38A0000}"/>
    <cellStyle name="Vstup 2 4 9 2 3" xfId="32907" xr:uid="{00000000-0005-0000-0000-0000E48A0000}"/>
    <cellStyle name="Vstup 2 4 9 3" xfId="32908" xr:uid="{00000000-0005-0000-0000-0000E58A0000}"/>
    <cellStyle name="Vstup 2 4 9 3 2" xfId="32909" xr:uid="{00000000-0005-0000-0000-0000E68A0000}"/>
    <cellStyle name="Vstup 2 4 9 3 3" xfId="32910" xr:uid="{00000000-0005-0000-0000-0000E78A0000}"/>
    <cellStyle name="Vstup 2 4 9 4" xfId="32911" xr:uid="{00000000-0005-0000-0000-0000E88A0000}"/>
    <cellStyle name="Vstup 2 4 9 4 2" xfId="32912" xr:uid="{00000000-0005-0000-0000-0000E98A0000}"/>
    <cellStyle name="Vstup 2 4 9 4 3" xfId="32913" xr:uid="{00000000-0005-0000-0000-0000EA8A0000}"/>
    <cellStyle name="Vstup 2 4 9 5" xfId="32914" xr:uid="{00000000-0005-0000-0000-0000EB8A0000}"/>
    <cellStyle name="Vstup 2 4 9 5 2" xfId="32915" xr:uid="{00000000-0005-0000-0000-0000EC8A0000}"/>
    <cellStyle name="Vstup 2 4 9 5 3" xfId="32916" xr:uid="{00000000-0005-0000-0000-0000ED8A0000}"/>
    <cellStyle name="Vstup 2 4 9 6" xfId="32917" xr:uid="{00000000-0005-0000-0000-0000EE8A0000}"/>
    <cellStyle name="Vstup 2 4 9 6 2" xfId="32918" xr:uid="{00000000-0005-0000-0000-0000EF8A0000}"/>
    <cellStyle name="Vstup 2 4 9 6 3" xfId="32919" xr:uid="{00000000-0005-0000-0000-0000F08A0000}"/>
    <cellStyle name="Vstup 2 4 9 7" xfId="32920" xr:uid="{00000000-0005-0000-0000-0000F18A0000}"/>
    <cellStyle name="Vstup 2 4 9 7 2" xfId="32921" xr:uid="{00000000-0005-0000-0000-0000F28A0000}"/>
    <cellStyle name="Vstup 2 4 9 7 3" xfId="32922" xr:uid="{00000000-0005-0000-0000-0000F38A0000}"/>
    <cellStyle name="Vstup 2 4 9 8" xfId="32923" xr:uid="{00000000-0005-0000-0000-0000F48A0000}"/>
    <cellStyle name="Vstup 2 4 9 8 2" xfId="32924" xr:uid="{00000000-0005-0000-0000-0000F58A0000}"/>
    <cellStyle name="Vstup 2 4 9 8 3" xfId="32925" xr:uid="{00000000-0005-0000-0000-0000F68A0000}"/>
    <cellStyle name="Vstup 2 4 9 9" xfId="32926" xr:uid="{00000000-0005-0000-0000-0000F78A0000}"/>
    <cellStyle name="Vstup 2 4 9 9 2" xfId="32927" xr:uid="{00000000-0005-0000-0000-0000F88A0000}"/>
    <cellStyle name="Vstup 2 4 9 9 3" xfId="32928" xr:uid="{00000000-0005-0000-0000-0000F98A0000}"/>
    <cellStyle name="Vstup 2 5" xfId="32929" xr:uid="{00000000-0005-0000-0000-0000FA8A0000}"/>
    <cellStyle name="Vstup 2 5 2" xfId="32930" xr:uid="{00000000-0005-0000-0000-0000FB8A0000}"/>
    <cellStyle name="Vstup 2 5 2 2" xfId="32931" xr:uid="{00000000-0005-0000-0000-0000FC8A0000}"/>
    <cellStyle name="Vstup 2 5 2 3" xfId="32932" xr:uid="{00000000-0005-0000-0000-0000FD8A0000}"/>
    <cellStyle name="Vstup 2 5 3" xfId="32933" xr:uid="{00000000-0005-0000-0000-0000FE8A0000}"/>
    <cellStyle name="Vstup 2 5 3 2" xfId="32934" xr:uid="{00000000-0005-0000-0000-0000FF8A0000}"/>
    <cellStyle name="Vstup 2 5 3 3" xfId="32935" xr:uid="{00000000-0005-0000-0000-0000008B0000}"/>
    <cellStyle name="Vstup 2 5 4" xfId="32936" xr:uid="{00000000-0005-0000-0000-0000018B0000}"/>
    <cellStyle name="Vstup 2 5 4 2" xfId="32937" xr:uid="{00000000-0005-0000-0000-0000028B0000}"/>
    <cellStyle name="Vstup 2 5 4 3" xfId="32938" xr:uid="{00000000-0005-0000-0000-0000038B0000}"/>
    <cellStyle name="Vstup 2 5 5" xfId="32939" xr:uid="{00000000-0005-0000-0000-0000048B0000}"/>
    <cellStyle name="Vstup 2 5 5 2" xfId="32940" xr:uid="{00000000-0005-0000-0000-0000058B0000}"/>
    <cellStyle name="Vstup 2 5 5 3" xfId="32941" xr:uid="{00000000-0005-0000-0000-0000068B0000}"/>
    <cellStyle name="Vstup 2 5 6" xfId="32942" xr:uid="{00000000-0005-0000-0000-0000078B0000}"/>
    <cellStyle name="Vstup 2 5 6 2" xfId="32943" xr:uid="{00000000-0005-0000-0000-0000088B0000}"/>
    <cellStyle name="Vstup 2 5 6 3" xfId="32944" xr:uid="{00000000-0005-0000-0000-0000098B0000}"/>
    <cellStyle name="Vstup 2 5 7" xfId="32945" xr:uid="{00000000-0005-0000-0000-00000A8B0000}"/>
    <cellStyle name="Vstup 2 5 7 2" xfId="32946" xr:uid="{00000000-0005-0000-0000-00000B8B0000}"/>
    <cellStyle name="Vstup 2 5 7 3" xfId="32947" xr:uid="{00000000-0005-0000-0000-00000C8B0000}"/>
    <cellStyle name="Vstup 2 5 8" xfId="32948" xr:uid="{00000000-0005-0000-0000-00000D8B0000}"/>
    <cellStyle name="Vstup 2 5 9" xfId="32949" xr:uid="{00000000-0005-0000-0000-00000E8B0000}"/>
    <cellStyle name="Vstup 2 6" xfId="32950" xr:uid="{00000000-0005-0000-0000-00000F8B0000}"/>
    <cellStyle name="Vstup 2 6 10" xfId="32951" xr:uid="{00000000-0005-0000-0000-0000108B0000}"/>
    <cellStyle name="Vstup 2 6 10 2" xfId="32952" xr:uid="{00000000-0005-0000-0000-0000118B0000}"/>
    <cellStyle name="Vstup 2 6 10 3" xfId="32953" xr:uid="{00000000-0005-0000-0000-0000128B0000}"/>
    <cellStyle name="Vstup 2 6 11" xfId="32954" xr:uid="{00000000-0005-0000-0000-0000138B0000}"/>
    <cellStyle name="Vstup 2 6 11 2" xfId="32955" xr:uid="{00000000-0005-0000-0000-0000148B0000}"/>
    <cellStyle name="Vstup 2 6 12" xfId="32956" xr:uid="{00000000-0005-0000-0000-0000158B0000}"/>
    <cellStyle name="Vstup 2 6 13" xfId="32957" xr:uid="{00000000-0005-0000-0000-0000168B0000}"/>
    <cellStyle name="Vstup 2 6 2" xfId="32958" xr:uid="{00000000-0005-0000-0000-0000178B0000}"/>
    <cellStyle name="Vstup 2 6 2 2" xfId="32959" xr:uid="{00000000-0005-0000-0000-0000188B0000}"/>
    <cellStyle name="Vstup 2 6 2 3" xfId="32960" xr:uid="{00000000-0005-0000-0000-0000198B0000}"/>
    <cellStyle name="Vstup 2 6 3" xfId="32961" xr:uid="{00000000-0005-0000-0000-00001A8B0000}"/>
    <cellStyle name="Vstup 2 6 3 2" xfId="32962" xr:uid="{00000000-0005-0000-0000-00001B8B0000}"/>
    <cellStyle name="Vstup 2 6 3 3" xfId="32963" xr:uid="{00000000-0005-0000-0000-00001C8B0000}"/>
    <cellStyle name="Vstup 2 6 4" xfId="32964" xr:uid="{00000000-0005-0000-0000-00001D8B0000}"/>
    <cellStyle name="Vstup 2 6 4 2" xfId="32965" xr:uid="{00000000-0005-0000-0000-00001E8B0000}"/>
    <cellStyle name="Vstup 2 6 4 3" xfId="32966" xr:uid="{00000000-0005-0000-0000-00001F8B0000}"/>
    <cellStyle name="Vstup 2 6 5" xfId="32967" xr:uid="{00000000-0005-0000-0000-0000208B0000}"/>
    <cellStyle name="Vstup 2 6 5 2" xfId="32968" xr:uid="{00000000-0005-0000-0000-0000218B0000}"/>
    <cellStyle name="Vstup 2 6 5 3" xfId="32969" xr:uid="{00000000-0005-0000-0000-0000228B0000}"/>
    <cellStyle name="Vstup 2 6 6" xfId="32970" xr:uid="{00000000-0005-0000-0000-0000238B0000}"/>
    <cellStyle name="Vstup 2 6 6 2" xfId="32971" xr:uid="{00000000-0005-0000-0000-0000248B0000}"/>
    <cellStyle name="Vstup 2 6 6 3" xfId="32972" xr:uid="{00000000-0005-0000-0000-0000258B0000}"/>
    <cellStyle name="Vstup 2 6 7" xfId="32973" xr:uid="{00000000-0005-0000-0000-0000268B0000}"/>
    <cellStyle name="Vstup 2 6 7 2" xfId="32974" xr:uid="{00000000-0005-0000-0000-0000278B0000}"/>
    <cellStyle name="Vstup 2 6 7 3" xfId="32975" xr:uid="{00000000-0005-0000-0000-0000288B0000}"/>
    <cellStyle name="Vstup 2 6 8" xfId="32976" xr:uid="{00000000-0005-0000-0000-0000298B0000}"/>
    <cellStyle name="Vstup 2 6 8 2" xfId="32977" xr:uid="{00000000-0005-0000-0000-00002A8B0000}"/>
    <cellStyle name="Vstup 2 6 8 3" xfId="32978" xr:uid="{00000000-0005-0000-0000-00002B8B0000}"/>
    <cellStyle name="Vstup 2 6 9" xfId="32979" xr:uid="{00000000-0005-0000-0000-00002C8B0000}"/>
    <cellStyle name="Vstup 2 6 9 2" xfId="32980" xr:uid="{00000000-0005-0000-0000-00002D8B0000}"/>
    <cellStyle name="Vstup 2 6 9 3" xfId="32981" xr:uid="{00000000-0005-0000-0000-00002E8B0000}"/>
    <cellStyle name="Vstup 2 7" xfId="32982" xr:uid="{00000000-0005-0000-0000-00002F8B0000}"/>
    <cellStyle name="Vstup 2 7 2" xfId="32983" xr:uid="{00000000-0005-0000-0000-0000308B0000}"/>
    <cellStyle name="Vstup 2 7 2 2" xfId="32984" xr:uid="{00000000-0005-0000-0000-0000318B0000}"/>
    <cellStyle name="Vstup 2 7 2 3" xfId="32985" xr:uid="{00000000-0005-0000-0000-0000328B0000}"/>
    <cellStyle name="Vstup 2 7 3" xfId="32986" xr:uid="{00000000-0005-0000-0000-0000338B0000}"/>
    <cellStyle name="Vstup 2 7 3 2" xfId="32987" xr:uid="{00000000-0005-0000-0000-0000348B0000}"/>
    <cellStyle name="Vstup 2 7 3 3" xfId="32988" xr:uid="{00000000-0005-0000-0000-0000358B0000}"/>
    <cellStyle name="Vstup 2 7 4" xfId="32989" xr:uid="{00000000-0005-0000-0000-0000368B0000}"/>
    <cellStyle name="Vstup 2 7 4 2" xfId="32990" xr:uid="{00000000-0005-0000-0000-0000378B0000}"/>
    <cellStyle name="Vstup 2 7 4 3" xfId="32991" xr:uid="{00000000-0005-0000-0000-0000388B0000}"/>
    <cellStyle name="Vstup 2 7 5" xfId="32992" xr:uid="{00000000-0005-0000-0000-0000398B0000}"/>
    <cellStyle name="Vstup 2 7 5 2" xfId="32993" xr:uid="{00000000-0005-0000-0000-00003A8B0000}"/>
    <cellStyle name="Vstup 2 7 5 3" xfId="32994" xr:uid="{00000000-0005-0000-0000-00003B8B0000}"/>
    <cellStyle name="Vstup 2 7 6" xfId="32995" xr:uid="{00000000-0005-0000-0000-00003C8B0000}"/>
    <cellStyle name="Vstup 2 7 6 2" xfId="32996" xr:uid="{00000000-0005-0000-0000-00003D8B0000}"/>
    <cellStyle name="Vstup 2 7 6 3" xfId="32997" xr:uid="{00000000-0005-0000-0000-00003E8B0000}"/>
    <cellStyle name="Vstup 2 7 7" xfId="32998" xr:uid="{00000000-0005-0000-0000-00003F8B0000}"/>
    <cellStyle name="Vstup 2 7 7 2" xfId="32999" xr:uid="{00000000-0005-0000-0000-0000408B0000}"/>
    <cellStyle name="Vstup 2 7 7 3" xfId="33000" xr:uid="{00000000-0005-0000-0000-0000418B0000}"/>
    <cellStyle name="Vstup 2 7 8" xfId="33001" xr:uid="{00000000-0005-0000-0000-0000428B0000}"/>
    <cellStyle name="Vstup 2 7 9" xfId="33002" xr:uid="{00000000-0005-0000-0000-0000438B0000}"/>
    <cellStyle name="Vstup 2 8" xfId="33003" xr:uid="{00000000-0005-0000-0000-0000448B0000}"/>
    <cellStyle name="Vstup 2 8 2" xfId="33004" xr:uid="{00000000-0005-0000-0000-0000458B0000}"/>
    <cellStyle name="Vstup 2 8 2 2" xfId="33005" xr:uid="{00000000-0005-0000-0000-0000468B0000}"/>
    <cellStyle name="Vstup 2 8 2 3" xfId="33006" xr:uid="{00000000-0005-0000-0000-0000478B0000}"/>
    <cellStyle name="Vstup 2 8 3" xfId="33007" xr:uid="{00000000-0005-0000-0000-0000488B0000}"/>
    <cellStyle name="Vstup 2 8 3 2" xfId="33008" xr:uid="{00000000-0005-0000-0000-0000498B0000}"/>
    <cellStyle name="Vstup 2 8 3 3" xfId="33009" xr:uid="{00000000-0005-0000-0000-00004A8B0000}"/>
    <cellStyle name="Vstup 2 8 4" xfId="33010" xr:uid="{00000000-0005-0000-0000-00004B8B0000}"/>
    <cellStyle name="Vstup 2 8 4 2" xfId="33011" xr:uid="{00000000-0005-0000-0000-00004C8B0000}"/>
    <cellStyle name="Vstup 2 8 4 3" xfId="33012" xr:uid="{00000000-0005-0000-0000-00004D8B0000}"/>
    <cellStyle name="Vstup 2 8 5" xfId="33013" xr:uid="{00000000-0005-0000-0000-00004E8B0000}"/>
    <cellStyle name="Vstup 2 8 5 2" xfId="33014" xr:uid="{00000000-0005-0000-0000-00004F8B0000}"/>
    <cellStyle name="Vstup 2 8 5 3" xfId="33015" xr:uid="{00000000-0005-0000-0000-0000508B0000}"/>
    <cellStyle name="Vstup 2 8 6" xfId="33016" xr:uid="{00000000-0005-0000-0000-0000518B0000}"/>
    <cellStyle name="Vstup 2 8 6 2" xfId="33017" xr:uid="{00000000-0005-0000-0000-0000528B0000}"/>
    <cellStyle name="Vstup 2 8 6 3" xfId="33018" xr:uid="{00000000-0005-0000-0000-0000538B0000}"/>
    <cellStyle name="Vstup 2 8 7" xfId="33019" xr:uid="{00000000-0005-0000-0000-0000548B0000}"/>
    <cellStyle name="Vstup 2 8 7 2" xfId="33020" xr:uid="{00000000-0005-0000-0000-0000558B0000}"/>
    <cellStyle name="Vstup 2 8 7 3" xfId="33021" xr:uid="{00000000-0005-0000-0000-0000568B0000}"/>
    <cellStyle name="Vstup 2 8 8" xfId="33022" xr:uid="{00000000-0005-0000-0000-0000578B0000}"/>
    <cellStyle name="Vstup 2 8 9" xfId="33023" xr:uid="{00000000-0005-0000-0000-0000588B0000}"/>
    <cellStyle name="Vstup 2 9" xfId="33024" xr:uid="{00000000-0005-0000-0000-0000598B0000}"/>
    <cellStyle name="Vstup 2 9 2" xfId="33025" xr:uid="{00000000-0005-0000-0000-00005A8B0000}"/>
    <cellStyle name="Vstup 2 9 2 2" xfId="33026" xr:uid="{00000000-0005-0000-0000-00005B8B0000}"/>
    <cellStyle name="Vstup 2 9 2 3" xfId="33027" xr:uid="{00000000-0005-0000-0000-00005C8B0000}"/>
    <cellStyle name="Vstup 2 9 3" xfId="33028" xr:uid="{00000000-0005-0000-0000-00005D8B0000}"/>
    <cellStyle name="Vstup 2 9 3 2" xfId="33029" xr:uid="{00000000-0005-0000-0000-00005E8B0000}"/>
    <cellStyle name="Vstup 2 9 3 3" xfId="33030" xr:uid="{00000000-0005-0000-0000-00005F8B0000}"/>
    <cellStyle name="Vstup 2 9 4" xfId="33031" xr:uid="{00000000-0005-0000-0000-0000608B0000}"/>
    <cellStyle name="Vstup 2 9 4 2" xfId="33032" xr:uid="{00000000-0005-0000-0000-0000618B0000}"/>
    <cellStyle name="Vstup 2 9 4 3" xfId="33033" xr:uid="{00000000-0005-0000-0000-0000628B0000}"/>
    <cellStyle name="Vstup 2 9 5" xfId="33034" xr:uid="{00000000-0005-0000-0000-0000638B0000}"/>
    <cellStyle name="Vstup 2 9 5 2" xfId="33035" xr:uid="{00000000-0005-0000-0000-0000648B0000}"/>
    <cellStyle name="Vstup 2 9 5 3" xfId="33036" xr:uid="{00000000-0005-0000-0000-0000658B0000}"/>
    <cellStyle name="Vstup 2 9 6" xfId="33037" xr:uid="{00000000-0005-0000-0000-0000668B0000}"/>
    <cellStyle name="Vstup 2 9 6 2" xfId="33038" xr:uid="{00000000-0005-0000-0000-0000678B0000}"/>
    <cellStyle name="Vstup 2 9 6 3" xfId="33039" xr:uid="{00000000-0005-0000-0000-0000688B0000}"/>
    <cellStyle name="Vstup 2 9 7" xfId="33040" xr:uid="{00000000-0005-0000-0000-0000698B0000}"/>
    <cellStyle name="Vstup 2 9 7 2" xfId="33041" xr:uid="{00000000-0005-0000-0000-00006A8B0000}"/>
    <cellStyle name="Vstup 2 9 7 3" xfId="33042" xr:uid="{00000000-0005-0000-0000-00006B8B0000}"/>
    <cellStyle name="Vstup 2 9 8" xfId="33043" xr:uid="{00000000-0005-0000-0000-00006C8B0000}"/>
    <cellStyle name="Vstup 2 9 9" xfId="33044" xr:uid="{00000000-0005-0000-0000-00006D8B0000}"/>
    <cellStyle name="Vstup 3" xfId="33045" xr:uid="{00000000-0005-0000-0000-00006E8B0000}"/>
    <cellStyle name="Vstup 3 10" xfId="33046" xr:uid="{00000000-0005-0000-0000-00006F8B0000}"/>
    <cellStyle name="Vstup 3 10 2" xfId="33047" xr:uid="{00000000-0005-0000-0000-0000708B0000}"/>
    <cellStyle name="Vstup 3 10 2 2" xfId="33048" xr:uid="{00000000-0005-0000-0000-0000718B0000}"/>
    <cellStyle name="Vstup 3 10 2 3" xfId="33049" xr:uid="{00000000-0005-0000-0000-0000728B0000}"/>
    <cellStyle name="Vstup 3 10 3" xfId="33050" xr:uid="{00000000-0005-0000-0000-0000738B0000}"/>
    <cellStyle name="Vstup 3 10 3 2" xfId="33051" xr:uid="{00000000-0005-0000-0000-0000748B0000}"/>
    <cellStyle name="Vstup 3 10 3 3" xfId="33052" xr:uid="{00000000-0005-0000-0000-0000758B0000}"/>
    <cellStyle name="Vstup 3 10 4" xfId="33053" xr:uid="{00000000-0005-0000-0000-0000768B0000}"/>
    <cellStyle name="Vstup 3 10 4 2" xfId="33054" xr:uid="{00000000-0005-0000-0000-0000778B0000}"/>
    <cellStyle name="Vstup 3 10 4 3" xfId="33055" xr:uid="{00000000-0005-0000-0000-0000788B0000}"/>
    <cellStyle name="Vstup 3 10 5" xfId="33056" xr:uid="{00000000-0005-0000-0000-0000798B0000}"/>
    <cellStyle name="Vstup 3 10 5 2" xfId="33057" xr:uid="{00000000-0005-0000-0000-00007A8B0000}"/>
    <cellStyle name="Vstup 3 10 5 3" xfId="33058" xr:uid="{00000000-0005-0000-0000-00007B8B0000}"/>
    <cellStyle name="Vstup 3 10 6" xfId="33059" xr:uid="{00000000-0005-0000-0000-00007C8B0000}"/>
    <cellStyle name="Vstup 3 10 6 2" xfId="33060" xr:uid="{00000000-0005-0000-0000-00007D8B0000}"/>
    <cellStyle name="Vstup 3 10 6 3" xfId="33061" xr:uid="{00000000-0005-0000-0000-00007E8B0000}"/>
    <cellStyle name="Vstup 3 10 7" xfId="33062" xr:uid="{00000000-0005-0000-0000-00007F8B0000}"/>
    <cellStyle name="Vstup 3 10 7 2" xfId="33063" xr:uid="{00000000-0005-0000-0000-0000808B0000}"/>
    <cellStyle name="Vstup 3 10 7 3" xfId="33064" xr:uid="{00000000-0005-0000-0000-0000818B0000}"/>
    <cellStyle name="Vstup 3 10 8" xfId="33065" xr:uid="{00000000-0005-0000-0000-0000828B0000}"/>
    <cellStyle name="Vstup 3 10 9" xfId="33066" xr:uid="{00000000-0005-0000-0000-0000838B0000}"/>
    <cellStyle name="Vstup 3 11" xfId="33067" xr:uid="{00000000-0005-0000-0000-0000848B0000}"/>
    <cellStyle name="Vstup 3 11 2" xfId="33068" xr:uid="{00000000-0005-0000-0000-0000858B0000}"/>
    <cellStyle name="Vstup 3 11 3" xfId="33069" xr:uid="{00000000-0005-0000-0000-0000868B0000}"/>
    <cellStyle name="Vstup 3 12" xfId="33070" xr:uid="{00000000-0005-0000-0000-0000878B0000}"/>
    <cellStyle name="Vstup 3 12 2" xfId="33071" xr:uid="{00000000-0005-0000-0000-0000888B0000}"/>
    <cellStyle name="Vstup 3 12 3" xfId="33072" xr:uid="{00000000-0005-0000-0000-0000898B0000}"/>
    <cellStyle name="Vstup 3 13" xfId="33073" xr:uid="{00000000-0005-0000-0000-00008A8B0000}"/>
    <cellStyle name="Vstup 3 13 2" xfId="33074" xr:uid="{00000000-0005-0000-0000-00008B8B0000}"/>
    <cellStyle name="Vstup 3 13 3" xfId="33075" xr:uid="{00000000-0005-0000-0000-00008C8B0000}"/>
    <cellStyle name="Vstup 3 14" xfId="33076" xr:uid="{00000000-0005-0000-0000-00008D8B0000}"/>
    <cellStyle name="Vstup 3 14 2" xfId="33077" xr:uid="{00000000-0005-0000-0000-00008E8B0000}"/>
    <cellStyle name="Vstup 3 14 3" xfId="33078" xr:uid="{00000000-0005-0000-0000-00008F8B0000}"/>
    <cellStyle name="Vstup 3 15" xfId="33079" xr:uid="{00000000-0005-0000-0000-0000908B0000}"/>
    <cellStyle name="Vstup 3 2" xfId="33080" xr:uid="{00000000-0005-0000-0000-0000918B0000}"/>
    <cellStyle name="Vstup 3 2 10" xfId="33081" xr:uid="{00000000-0005-0000-0000-0000928B0000}"/>
    <cellStyle name="Vstup 3 2 10 2" xfId="33082" xr:uid="{00000000-0005-0000-0000-0000938B0000}"/>
    <cellStyle name="Vstup 3 2 10 2 2" xfId="33083" xr:uid="{00000000-0005-0000-0000-0000948B0000}"/>
    <cellStyle name="Vstup 3 2 10 2 3" xfId="33084" xr:uid="{00000000-0005-0000-0000-0000958B0000}"/>
    <cellStyle name="Vstup 3 2 10 3" xfId="33085" xr:uid="{00000000-0005-0000-0000-0000968B0000}"/>
    <cellStyle name="Vstup 3 2 10 3 2" xfId="33086" xr:uid="{00000000-0005-0000-0000-0000978B0000}"/>
    <cellStyle name="Vstup 3 2 10 3 3" xfId="33087" xr:uid="{00000000-0005-0000-0000-0000988B0000}"/>
    <cellStyle name="Vstup 3 2 10 4" xfId="33088" xr:uid="{00000000-0005-0000-0000-0000998B0000}"/>
    <cellStyle name="Vstup 3 2 10 4 2" xfId="33089" xr:uid="{00000000-0005-0000-0000-00009A8B0000}"/>
    <cellStyle name="Vstup 3 2 10 4 3" xfId="33090" xr:uid="{00000000-0005-0000-0000-00009B8B0000}"/>
    <cellStyle name="Vstup 3 2 10 5" xfId="33091" xr:uid="{00000000-0005-0000-0000-00009C8B0000}"/>
    <cellStyle name="Vstup 3 2 10 5 2" xfId="33092" xr:uid="{00000000-0005-0000-0000-00009D8B0000}"/>
    <cellStyle name="Vstup 3 2 10 5 3" xfId="33093" xr:uid="{00000000-0005-0000-0000-00009E8B0000}"/>
    <cellStyle name="Vstup 3 2 10 6" xfId="33094" xr:uid="{00000000-0005-0000-0000-00009F8B0000}"/>
    <cellStyle name="Vstup 3 2 10 6 2" xfId="33095" xr:uid="{00000000-0005-0000-0000-0000A08B0000}"/>
    <cellStyle name="Vstup 3 2 10 6 3" xfId="33096" xr:uid="{00000000-0005-0000-0000-0000A18B0000}"/>
    <cellStyle name="Vstup 3 2 10 7" xfId="33097" xr:uid="{00000000-0005-0000-0000-0000A28B0000}"/>
    <cellStyle name="Vstup 3 2 10 7 2" xfId="33098" xr:uid="{00000000-0005-0000-0000-0000A38B0000}"/>
    <cellStyle name="Vstup 3 2 10 7 3" xfId="33099" xr:uid="{00000000-0005-0000-0000-0000A48B0000}"/>
    <cellStyle name="Vstup 3 2 10 8" xfId="33100" xr:uid="{00000000-0005-0000-0000-0000A58B0000}"/>
    <cellStyle name="Vstup 3 2 10 9" xfId="33101" xr:uid="{00000000-0005-0000-0000-0000A68B0000}"/>
    <cellStyle name="Vstup 3 2 11" xfId="33102" xr:uid="{00000000-0005-0000-0000-0000A78B0000}"/>
    <cellStyle name="Vstup 3 2 11 2" xfId="33103" xr:uid="{00000000-0005-0000-0000-0000A88B0000}"/>
    <cellStyle name="Vstup 3 2 11 3" xfId="33104" xr:uid="{00000000-0005-0000-0000-0000A98B0000}"/>
    <cellStyle name="Vstup 3 2 12" xfId="33105" xr:uid="{00000000-0005-0000-0000-0000AA8B0000}"/>
    <cellStyle name="Vstup 3 2 12 2" xfId="33106" xr:uid="{00000000-0005-0000-0000-0000AB8B0000}"/>
    <cellStyle name="Vstup 3 2 12 3" xfId="33107" xr:uid="{00000000-0005-0000-0000-0000AC8B0000}"/>
    <cellStyle name="Vstup 3 2 13" xfId="33108" xr:uid="{00000000-0005-0000-0000-0000AD8B0000}"/>
    <cellStyle name="Vstup 3 2 13 2" xfId="33109" xr:uid="{00000000-0005-0000-0000-0000AE8B0000}"/>
    <cellStyle name="Vstup 3 2 13 3" xfId="33110" xr:uid="{00000000-0005-0000-0000-0000AF8B0000}"/>
    <cellStyle name="Vstup 3 2 14" xfId="33111" xr:uid="{00000000-0005-0000-0000-0000B08B0000}"/>
    <cellStyle name="Vstup 3 2 2" xfId="33112" xr:uid="{00000000-0005-0000-0000-0000B18B0000}"/>
    <cellStyle name="Vstup 3 2 2 10" xfId="33113" xr:uid="{00000000-0005-0000-0000-0000B28B0000}"/>
    <cellStyle name="Vstup 3 2 2 10 2" xfId="33114" xr:uid="{00000000-0005-0000-0000-0000B38B0000}"/>
    <cellStyle name="Vstup 3 2 2 10 3" xfId="33115" xr:uid="{00000000-0005-0000-0000-0000B48B0000}"/>
    <cellStyle name="Vstup 3 2 2 11" xfId="33116" xr:uid="{00000000-0005-0000-0000-0000B58B0000}"/>
    <cellStyle name="Vstup 3 2 2 11 2" xfId="33117" xr:uid="{00000000-0005-0000-0000-0000B68B0000}"/>
    <cellStyle name="Vstup 3 2 2 11 3" xfId="33118" xr:uid="{00000000-0005-0000-0000-0000B78B0000}"/>
    <cellStyle name="Vstup 3 2 2 12" xfId="33119" xr:uid="{00000000-0005-0000-0000-0000B88B0000}"/>
    <cellStyle name="Vstup 3 2 2 12 2" xfId="33120" xr:uid="{00000000-0005-0000-0000-0000B98B0000}"/>
    <cellStyle name="Vstup 3 2 2 12 3" xfId="33121" xr:uid="{00000000-0005-0000-0000-0000BA8B0000}"/>
    <cellStyle name="Vstup 3 2 2 13" xfId="33122" xr:uid="{00000000-0005-0000-0000-0000BB8B0000}"/>
    <cellStyle name="Vstup 3 2 2 13 2" xfId="33123" xr:uid="{00000000-0005-0000-0000-0000BC8B0000}"/>
    <cellStyle name="Vstup 3 2 2 13 3" xfId="33124" xr:uid="{00000000-0005-0000-0000-0000BD8B0000}"/>
    <cellStyle name="Vstup 3 2 2 14" xfId="33125" xr:uid="{00000000-0005-0000-0000-0000BE8B0000}"/>
    <cellStyle name="Vstup 3 2 2 14 2" xfId="33126" xr:uid="{00000000-0005-0000-0000-0000BF8B0000}"/>
    <cellStyle name="Vstup 3 2 2 14 3" xfId="33127" xr:uid="{00000000-0005-0000-0000-0000C08B0000}"/>
    <cellStyle name="Vstup 3 2 2 15" xfId="33128" xr:uid="{00000000-0005-0000-0000-0000C18B0000}"/>
    <cellStyle name="Vstup 3 2 2 2" xfId="33129" xr:uid="{00000000-0005-0000-0000-0000C28B0000}"/>
    <cellStyle name="Vstup 3 2 2 2 2" xfId="33130" xr:uid="{00000000-0005-0000-0000-0000C38B0000}"/>
    <cellStyle name="Vstup 3 2 2 2 2 2" xfId="33131" xr:uid="{00000000-0005-0000-0000-0000C48B0000}"/>
    <cellStyle name="Vstup 3 2 2 2 2 3" xfId="33132" xr:uid="{00000000-0005-0000-0000-0000C58B0000}"/>
    <cellStyle name="Vstup 3 2 2 2 3" xfId="33133" xr:uid="{00000000-0005-0000-0000-0000C68B0000}"/>
    <cellStyle name="Vstup 3 2 2 2 3 2" xfId="33134" xr:uid="{00000000-0005-0000-0000-0000C78B0000}"/>
    <cellStyle name="Vstup 3 2 2 2 3 3" xfId="33135" xr:uid="{00000000-0005-0000-0000-0000C88B0000}"/>
    <cellStyle name="Vstup 3 2 2 2 4" xfId="33136" xr:uid="{00000000-0005-0000-0000-0000C98B0000}"/>
    <cellStyle name="Vstup 3 2 2 2 4 2" xfId="33137" xr:uid="{00000000-0005-0000-0000-0000CA8B0000}"/>
    <cellStyle name="Vstup 3 2 2 2 4 3" xfId="33138" xr:uid="{00000000-0005-0000-0000-0000CB8B0000}"/>
    <cellStyle name="Vstup 3 2 2 2 5" xfId="33139" xr:uid="{00000000-0005-0000-0000-0000CC8B0000}"/>
    <cellStyle name="Vstup 3 2 2 2 5 2" xfId="33140" xr:uid="{00000000-0005-0000-0000-0000CD8B0000}"/>
    <cellStyle name="Vstup 3 2 2 2 5 3" xfId="33141" xr:uid="{00000000-0005-0000-0000-0000CE8B0000}"/>
    <cellStyle name="Vstup 3 2 2 2 6" xfId="33142" xr:uid="{00000000-0005-0000-0000-0000CF8B0000}"/>
    <cellStyle name="Vstup 3 2 2 2 6 2" xfId="33143" xr:uid="{00000000-0005-0000-0000-0000D08B0000}"/>
    <cellStyle name="Vstup 3 2 2 2 6 3" xfId="33144" xr:uid="{00000000-0005-0000-0000-0000D18B0000}"/>
    <cellStyle name="Vstup 3 2 2 2 7" xfId="33145" xr:uid="{00000000-0005-0000-0000-0000D28B0000}"/>
    <cellStyle name="Vstup 3 2 2 2 7 2" xfId="33146" xr:uid="{00000000-0005-0000-0000-0000D38B0000}"/>
    <cellStyle name="Vstup 3 2 2 2 7 3" xfId="33147" xr:uid="{00000000-0005-0000-0000-0000D48B0000}"/>
    <cellStyle name="Vstup 3 2 2 2 8" xfId="33148" xr:uid="{00000000-0005-0000-0000-0000D58B0000}"/>
    <cellStyle name="Vstup 3 2 2 2 9" xfId="33149" xr:uid="{00000000-0005-0000-0000-0000D68B0000}"/>
    <cellStyle name="Vstup 3 2 2 3" xfId="33150" xr:uid="{00000000-0005-0000-0000-0000D78B0000}"/>
    <cellStyle name="Vstup 3 2 2 3 10" xfId="33151" xr:uid="{00000000-0005-0000-0000-0000D88B0000}"/>
    <cellStyle name="Vstup 3 2 2 3 10 2" xfId="33152" xr:uid="{00000000-0005-0000-0000-0000D98B0000}"/>
    <cellStyle name="Vstup 3 2 2 3 10 3" xfId="33153" xr:uid="{00000000-0005-0000-0000-0000DA8B0000}"/>
    <cellStyle name="Vstup 3 2 2 3 11" xfId="33154" xr:uid="{00000000-0005-0000-0000-0000DB8B0000}"/>
    <cellStyle name="Vstup 3 2 2 3 11 2" xfId="33155" xr:uid="{00000000-0005-0000-0000-0000DC8B0000}"/>
    <cellStyle name="Vstup 3 2 2 3 12" xfId="33156" xr:uid="{00000000-0005-0000-0000-0000DD8B0000}"/>
    <cellStyle name="Vstup 3 2 2 3 13" xfId="33157" xr:uid="{00000000-0005-0000-0000-0000DE8B0000}"/>
    <cellStyle name="Vstup 3 2 2 3 2" xfId="33158" xr:uid="{00000000-0005-0000-0000-0000DF8B0000}"/>
    <cellStyle name="Vstup 3 2 2 3 2 2" xfId="33159" xr:uid="{00000000-0005-0000-0000-0000E08B0000}"/>
    <cellStyle name="Vstup 3 2 2 3 2 3" xfId="33160" xr:uid="{00000000-0005-0000-0000-0000E18B0000}"/>
    <cellStyle name="Vstup 3 2 2 3 3" xfId="33161" xr:uid="{00000000-0005-0000-0000-0000E28B0000}"/>
    <cellStyle name="Vstup 3 2 2 3 3 2" xfId="33162" xr:uid="{00000000-0005-0000-0000-0000E38B0000}"/>
    <cellStyle name="Vstup 3 2 2 3 3 3" xfId="33163" xr:uid="{00000000-0005-0000-0000-0000E48B0000}"/>
    <cellStyle name="Vstup 3 2 2 3 4" xfId="33164" xr:uid="{00000000-0005-0000-0000-0000E58B0000}"/>
    <cellStyle name="Vstup 3 2 2 3 4 2" xfId="33165" xr:uid="{00000000-0005-0000-0000-0000E68B0000}"/>
    <cellStyle name="Vstup 3 2 2 3 4 3" xfId="33166" xr:uid="{00000000-0005-0000-0000-0000E78B0000}"/>
    <cellStyle name="Vstup 3 2 2 3 5" xfId="33167" xr:uid="{00000000-0005-0000-0000-0000E88B0000}"/>
    <cellStyle name="Vstup 3 2 2 3 5 2" xfId="33168" xr:uid="{00000000-0005-0000-0000-0000E98B0000}"/>
    <cellStyle name="Vstup 3 2 2 3 5 3" xfId="33169" xr:uid="{00000000-0005-0000-0000-0000EA8B0000}"/>
    <cellStyle name="Vstup 3 2 2 3 6" xfId="33170" xr:uid="{00000000-0005-0000-0000-0000EB8B0000}"/>
    <cellStyle name="Vstup 3 2 2 3 6 2" xfId="33171" xr:uid="{00000000-0005-0000-0000-0000EC8B0000}"/>
    <cellStyle name="Vstup 3 2 2 3 6 3" xfId="33172" xr:uid="{00000000-0005-0000-0000-0000ED8B0000}"/>
    <cellStyle name="Vstup 3 2 2 3 7" xfId="33173" xr:uid="{00000000-0005-0000-0000-0000EE8B0000}"/>
    <cellStyle name="Vstup 3 2 2 3 7 2" xfId="33174" xr:uid="{00000000-0005-0000-0000-0000EF8B0000}"/>
    <cellStyle name="Vstup 3 2 2 3 7 3" xfId="33175" xr:uid="{00000000-0005-0000-0000-0000F08B0000}"/>
    <cellStyle name="Vstup 3 2 2 3 8" xfId="33176" xr:uid="{00000000-0005-0000-0000-0000F18B0000}"/>
    <cellStyle name="Vstup 3 2 2 3 8 2" xfId="33177" xr:uid="{00000000-0005-0000-0000-0000F28B0000}"/>
    <cellStyle name="Vstup 3 2 2 3 8 3" xfId="33178" xr:uid="{00000000-0005-0000-0000-0000F38B0000}"/>
    <cellStyle name="Vstup 3 2 2 3 9" xfId="33179" xr:uid="{00000000-0005-0000-0000-0000F48B0000}"/>
    <cellStyle name="Vstup 3 2 2 3 9 2" xfId="33180" xr:uid="{00000000-0005-0000-0000-0000F58B0000}"/>
    <cellStyle name="Vstup 3 2 2 3 9 3" xfId="33181" xr:uid="{00000000-0005-0000-0000-0000F68B0000}"/>
    <cellStyle name="Vstup 3 2 2 4" xfId="33182" xr:uid="{00000000-0005-0000-0000-0000F78B0000}"/>
    <cellStyle name="Vstup 3 2 2 4 2" xfId="33183" xr:uid="{00000000-0005-0000-0000-0000F88B0000}"/>
    <cellStyle name="Vstup 3 2 2 4 2 2" xfId="33184" xr:uid="{00000000-0005-0000-0000-0000F98B0000}"/>
    <cellStyle name="Vstup 3 2 2 4 2 3" xfId="33185" xr:uid="{00000000-0005-0000-0000-0000FA8B0000}"/>
    <cellStyle name="Vstup 3 2 2 4 3" xfId="33186" xr:uid="{00000000-0005-0000-0000-0000FB8B0000}"/>
    <cellStyle name="Vstup 3 2 2 4 3 2" xfId="33187" xr:uid="{00000000-0005-0000-0000-0000FC8B0000}"/>
    <cellStyle name="Vstup 3 2 2 4 3 3" xfId="33188" xr:uid="{00000000-0005-0000-0000-0000FD8B0000}"/>
    <cellStyle name="Vstup 3 2 2 4 4" xfId="33189" xr:uid="{00000000-0005-0000-0000-0000FE8B0000}"/>
    <cellStyle name="Vstup 3 2 2 4 4 2" xfId="33190" xr:uid="{00000000-0005-0000-0000-0000FF8B0000}"/>
    <cellStyle name="Vstup 3 2 2 4 4 3" xfId="33191" xr:uid="{00000000-0005-0000-0000-0000008C0000}"/>
    <cellStyle name="Vstup 3 2 2 4 5" xfId="33192" xr:uid="{00000000-0005-0000-0000-0000018C0000}"/>
    <cellStyle name="Vstup 3 2 2 4 5 2" xfId="33193" xr:uid="{00000000-0005-0000-0000-0000028C0000}"/>
    <cellStyle name="Vstup 3 2 2 4 5 3" xfId="33194" xr:uid="{00000000-0005-0000-0000-0000038C0000}"/>
    <cellStyle name="Vstup 3 2 2 4 6" xfId="33195" xr:uid="{00000000-0005-0000-0000-0000048C0000}"/>
    <cellStyle name="Vstup 3 2 2 4 6 2" xfId="33196" xr:uid="{00000000-0005-0000-0000-0000058C0000}"/>
    <cellStyle name="Vstup 3 2 2 4 6 3" xfId="33197" xr:uid="{00000000-0005-0000-0000-0000068C0000}"/>
    <cellStyle name="Vstup 3 2 2 4 7" xfId="33198" xr:uid="{00000000-0005-0000-0000-0000078C0000}"/>
    <cellStyle name="Vstup 3 2 2 4 7 2" xfId="33199" xr:uid="{00000000-0005-0000-0000-0000088C0000}"/>
    <cellStyle name="Vstup 3 2 2 4 7 3" xfId="33200" xr:uid="{00000000-0005-0000-0000-0000098C0000}"/>
    <cellStyle name="Vstup 3 2 2 4 8" xfId="33201" xr:uid="{00000000-0005-0000-0000-00000A8C0000}"/>
    <cellStyle name="Vstup 3 2 2 4 9" xfId="33202" xr:uid="{00000000-0005-0000-0000-00000B8C0000}"/>
    <cellStyle name="Vstup 3 2 2 5" xfId="33203" xr:uid="{00000000-0005-0000-0000-00000C8C0000}"/>
    <cellStyle name="Vstup 3 2 2 5 2" xfId="33204" xr:uid="{00000000-0005-0000-0000-00000D8C0000}"/>
    <cellStyle name="Vstup 3 2 2 5 2 2" xfId="33205" xr:uid="{00000000-0005-0000-0000-00000E8C0000}"/>
    <cellStyle name="Vstup 3 2 2 5 2 3" xfId="33206" xr:uid="{00000000-0005-0000-0000-00000F8C0000}"/>
    <cellStyle name="Vstup 3 2 2 5 3" xfId="33207" xr:uid="{00000000-0005-0000-0000-0000108C0000}"/>
    <cellStyle name="Vstup 3 2 2 5 3 2" xfId="33208" xr:uid="{00000000-0005-0000-0000-0000118C0000}"/>
    <cellStyle name="Vstup 3 2 2 5 3 3" xfId="33209" xr:uid="{00000000-0005-0000-0000-0000128C0000}"/>
    <cellStyle name="Vstup 3 2 2 5 4" xfId="33210" xr:uid="{00000000-0005-0000-0000-0000138C0000}"/>
    <cellStyle name="Vstup 3 2 2 5 4 2" xfId="33211" xr:uid="{00000000-0005-0000-0000-0000148C0000}"/>
    <cellStyle name="Vstup 3 2 2 5 4 3" xfId="33212" xr:uid="{00000000-0005-0000-0000-0000158C0000}"/>
    <cellStyle name="Vstup 3 2 2 5 5" xfId="33213" xr:uid="{00000000-0005-0000-0000-0000168C0000}"/>
    <cellStyle name="Vstup 3 2 2 5 5 2" xfId="33214" xr:uid="{00000000-0005-0000-0000-0000178C0000}"/>
    <cellStyle name="Vstup 3 2 2 5 5 3" xfId="33215" xr:uid="{00000000-0005-0000-0000-0000188C0000}"/>
    <cellStyle name="Vstup 3 2 2 5 6" xfId="33216" xr:uid="{00000000-0005-0000-0000-0000198C0000}"/>
    <cellStyle name="Vstup 3 2 2 5 6 2" xfId="33217" xr:uid="{00000000-0005-0000-0000-00001A8C0000}"/>
    <cellStyle name="Vstup 3 2 2 5 6 3" xfId="33218" xr:uid="{00000000-0005-0000-0000-00001B8C0000}"/>
    <cellStyle name="Vstup 3 2 2 5 7" xfId="33219" xr:uid="{00000000-0005-0000-0000-00001C8C0000}"/>
    <cellStyle name="Vstup 3 2 2 5 7 2" xfId="33220" xr:uid="{00000000-0005-0000-0000-00001D8C0000}"/>
    <cellStyle name="Vstup 3 2 2 5 7 3" xfId="33221" xr:uid="{00000000-0005-0000-0000-00001E8C0000}"/>
    <cellStyle name="Vstup 3 2 2 5 8" xfId="33222" xr:uid="{00000000-0005-0000-0000-00001F8C0000}"/>
    <cellStyle name="Vstup 3 2 2 5 9" xfId="33223" xr:uid="{00000000-0005-0000-0000-0000208C0000}"/>
    <cellStyle name="Vstup 3 2 2 6" xfId="33224" xr:uid="{00000000-0005-0000-0000-0000218C0000}"/>
    <cellStyle name="Vstup 3 2 2 6 2" xfId="33225" xr:uid="{00000000-0005-0000-0000-0000228C0000}"/>
    <cellStyle name="Vstup 3 2 2 6 2 2" xfId="33226" xr:uid="{00000000-0005-0000-0000-0000238C0000}"/>
    <cellStyle name="Vstup 3 2 2 6 2 3" xfId="33227" xr:uid="{00000000-0005-0000-0000-0000248C0000}"/>
    <cellStyle name="Vstup 3 2 2 6 3" xfId="33228" xr:uid="{00000000-0005-0000-0000-0000258C0000}"/>
    <cellStyle name="Vstup 3 2 2 6 3 2" xfId="33229" xr:uid="{00000000-0005-0000-0000-0000268C0000}"/>
    <cellStyle name="Vstup 3 2 2 6 3 3" xfId="33230" xr:uid="{00000000-0005-0000-0000-0000278C0000}"/>
    <cellStyle name="Vstup 3 2 2 6 4" xfId="33231" xr:uid="{00000000-0005-0000-0000-0000288C0000}"/>
    <cellStyle name="Vstup 3 2 2 6 4 2" xfId="33232" xr:uid="{00000000-0005-0000-0000-0000298C0000}"/>
    <cellStyle name="Vstup 3 2 2 6 4 3" xfId="33233" xr:uid="{00000000-0005-0000-0000-00002A8C0000}"/>
    <cellStyle name="Vstup 3 2 2 6 5" xfId="33234" xr:uid="{00000000-0005-0000-0000-00002B8C0000}"/>
    <cellStyle name="Vstup 3 2 2 6 5 2" xfId="33235" xr:uid="{00000000-0005-0000-0000-00002C8C0000}"/>
    <cellStyle name="Vstup 3 2 2 6 5 3" xfId="33236" xr:uid="{00000000-0005-0000-0000-00002D8C0000}"/>
    <cellStyle name="Vstup 3 2 2 6 6" xfId="33237" xr:uid="{00000000-0005-0000-0000-00002E8C0000}"/>
    <cellStyle name="Vstup 3 2 2 6 6 2" xfId="33238" xr:uid="{00000000-0005-0000-0000-00002F8C0000}"/>
    <cellStyle name="Vstup 3 2 2 6 6 3" xfId="33239" xr:uid="{00000000-0005-0000-0000-0000308C0000}"/>
    <cellStyle name="Vstup 3 2 2 6 7" xfId="33240" xr:uid="{00000000-0005-0000-0000-0000318C0000}"/>
    <cellStyle name="Vstup 3 2 2 6 7 2" xfId="33241" xr:uid="{00000000-0005-0000-0000-0000328C0000}"/>
    <cellStyle name="Vstup 3 2 2 6 7 3" xfId="33242" xr:uid="{00000000-0005-0000-0000-0000338C0000}"/>
    <cellStyle name="Vstup 3 2 2 6 8" xfId="33243" xr:uid="{00000000-0005-0000-0000-0000348C0000}"/>
    <cellStyle name="Vstup 3 2 2 6 9" xfId="33244" xr:uid="{00000000-0005-0000-0000-0000358C0000}"/>
    <cellStyle name="Vstup 3 2 2 7" xfId="33245" xr:uid="{00000000-0005-0000-0000-0000368C0000}"/>
    <cellStyle name="Vstup 3 2 2 7 2" xfId="33246" xr:uid="{00000000-0005-0000-0000-0000378C0000}"/>
    <cellStyle name="Vstup 3 2 2 7 2 2" xfId="33247" xr:uid="{00000000-0005-0000-0000-0000388C0000}"/>
    <cellStyle name="Vstup 3 2 2 7 2 3" xfId="33248" xr:uid="{00000000-0005-0000-0000-0000398C0000}"/>
    <cellStyle name="Vstup 3 2 2 7 3" xfId="33249" xr:uid="{00000000-0005-0000-0000-00003A8C0000}"/>
    <cellStyle name="Vstup 3 2 2 7 3 2" xfId="33250" xr:uid="{00000000-0005-0000-0000-00003B8C0000}"/>
    <cellStyle name="Vstup 3 2 2 7 3 3" xfId="33251" xr:uid="{00000000-0005-0000-0000-00003C8C0000}"/>
    <cellStyle name="Vstup 3 2 2 7 4" xfId="33252" xr:uid="{00000000-0005-0000-0000-00003D8C0000}"/>
    <cellStyle name="Vstup 3 2 2 7 4 2" xfId="33253" xr:uid="{00000000-0005-0000-0000-00003E8C0000}"/>
    <cellStyle name="Vstup 3 2 2 7 4 3" xfId="33254" xr:uid="{00000000-0005-0000-0000-00003F8C0000}"/>
    <cellStyle name="Vstup 3 2 2 7 5" xfId="33255" xr:uid="{00000000-0005-0000-0000-0000408C0000}"/>
    <cellStyle name="Vstup 3 2 2 7 5 2" xfId="33256" xr:uid="{00000000-0005-0000-0000-0000418C0000}"/>
    <cellStyle name="Vstup 3 2 2 7 5 3" xfId="33257" xr:uid="{00000000-0005-0000-0000-0000428C0000}"/>
    <cellStyle name="Vstup 3 2 2 7 6" xfId="33258" xr:uid="{00000000-0005-0000-0000-0000438C0000}"/>
    <cellStyle name="Vstup 3 2 2 7 6 2" xfId="33259" xr:uid="{00000000-0005-0000-0000-0000448C0000}"/>
    <cellStyle name="Vstup 3 2 2 7 6 3" xfId="33260" xr:uid="{00000000-0005-0000-0000-0000458C0000}"/>
    <cellStyle name="Vstup 3 2 2 7 7" xfId="33261" xr:uid="{00000000-0005-0000-0000-0000468C0000}"/>
    <cellStyle name="Vstup 3 2 2 7 7 2" xfId="33262" xr:uid="{00000000-0005-0000-0000-0000478C0000}"/>
    <cellStyle name="Vstup 3 2 2 7 7 3" xfId="33263" xr:uid="{00000000-0005-0000-0000-0000488C0000}"/>
    <cellStyle name="Vstup 3 2 2 7 8" xfId="33264" xr:uid="{00000000-0005-0000-0000-0000498C0000}"/>
    <cellStyle name="Vstup 3 2 2 7 9" xfId="33265" xr:uid="{00000000-0005-0000-0000-00004A8C0000}"/>
    <cellStyle name="Vstup 3 2 2 8" xfId="33266" xr:uid="{00000000-0005-0000-0000-00004B8C0000}"/>
    <cellStyle name="Vstup 3 2 2 8 2" xfId="33267" xr:uid="{00000000-0005-0000-0000-00004C8C0000}"/>
    <cellStyle name="Vstup 3 2 2 8 2 2" xfId="33268" xr:uid="{00000000-0005-0000-0000-00004D8C0000}"/>
    <cellStyle name="Vstup 3 2 2 8 2 3" xfId="33269" xr:uid="{00000000-0005-0000-0000-00004E8C0000}"/>
    <cellStyle name="Vstup 3 2 2 8 3" xfId="33270" xr:uid="{00000000-0005-0000-0000-00004F8C0000}"/>
    <cellStyle name="Vstup 3 2 2 8 3 2" xfId="33271" xr:uid="{00000000-0005-0000-0000-0000508C0000}"/>
    <cellStyle name="Vstup 3 2 2 8 3 3" xfId="33272" xr:uid="{00000000-0005-0000-0000-0000518C0000}"/>
    <cellStyle name="Vstup 3 2 2 8 4" xfId="33273" xr:uid="{00000000-0005-0000-0000-0000528C0000}"/>
    <cellStyle name="Vstup 3 2 2 8 4 2" xfId="33274" xr:uid="{00000000-0005-0000-0000-0000538C0000}"/>
    <cellStyle name="Vstup 3 2 2 8 4 3" xfId="33275" xr:uid="{00000000-0005-0000-0000-0000548C0000}"/>
    <cellStyle name="Vstup 3 2 2 8 5" xfId="33276" xr:uid="{00000000-0005-0000-0000-0000558C0000}"/>
    <cellStyle name="Vstup 3 2 2 8 5 2" xfId="33277" xr:uid="{00000000-0005-0000-0000-0000568C0000}"/>
    <cellStyle name="Vstup 3 2 2 8 5 3" xfId="33278" xr:uid="{00000000-0005-0000-0000-0000578C0000}"/>
    <cellStyle name="Vstup 3 2 2 8 6" xfId="33279" xr:uid="{00000000-0005-0000-0000-0000588C0000}"/>
    <cellStyle name="Vstup 3 2 2 8 6 2" xfId="33280" xr:uid="{00000000-0005-0000-0000-0000598C0000}"/>
    <cellStyle name="Vstup 3 2 2 8 6 3" xfId="33281" xr:uid="{00000000-0005-0000-0000-00005A8C0000}"/>
    <cellStyle name="Vstup 3 2 2 8 7" xfId="33282" xr:uid="{00000000-0005-0000-0000-00005B8C0000}"/>
    <cellStyle name="Vstup 3 2 2 8 7 2" xfId="33283" xr:uid="{00000000-0005-0000-0000-00005C8C0000}"/>
    <cellStyle name="Vstup 3 2 2 8 7 3" xfId="33284" xr:uid="{00000000-0005-0000-0000-00005D8C0000}"/>
    <cellStyle name="Vstup 3 2 2 8 8" xfId="33285" xr:uid="{00000000-0005-0000-0000-00005E8C0000}"/>
    <cellStyle name="Vstup 3 2 2 8 9" xfId="33286" xr:uid="{00000000-0005-0000-0000-00005F8C0000}"/>
    <cellStyle name="Vstup 3 2 2 9" xfId="33287" xr:uid="{00000000-0005-0000-0000-0000608C0000}"/>
    <cellStyle name="Vstup 3 2 2 9 10" xfId="33288" xr:uid="{00000000-0005-0000-0000-0000618C0000}"/>
    <cellStyle name="Vstup 3 2 2 9 10 2" xfId="33289" xr:uid="{00000000-0005-0000-0000-0000628C0000}"/>
    <cellStyle name="Vstup 3 2 2 9 10 3" xfId="33290" xr:uid="{00000000-0005-0000-0000-0000638C0000}"/>
    <cellStyle name="Vstup 3 2 2 9 11" xfId="33291" xr:uid="{00000000-0005-0000-0000-0000648C0000}"/>
    <cellStyle name="Vstup 3 2 2 9 11 2" xfId="33292" xr:uid="{00000000-0005-0000-0000-0000658C0000}"/>
    <cellStyle name="Vstup 3 2 2 9 12" xfId="33293" xr:uid="{00000000-0005-0000-0000-0000668C0000}"/>
    <cellStyle name="Vstup 3 2 2 9 2" xfId="33294" xr:uid="{00000000-0005-0000-0000-0000678C0000}"/>
    <cellStyle name="Vstup 3 2 2 9 2 2" xfId="33295" xr:uid="{00000000-0005-0000-0000-0000688C0000}"/>
    <cellStyle name="Vstup 3 2 2 9 2 3" xfId="33296" xr:uid="{00000000-0005-0000-0000-0000698C0000}"/>
    <cellStyle name="Vstup 3 2 2 9 3" xfId="33297" xr:uid="{00000000-0005-0000-0000-00006A8C0000}"/>
    <cellStyle name="Vstup 3 2 2 9 3 2" xfId="33298" xr:uid="{00000000-0005-0000-0000-00006B8C0000}"/>
    <cellStyle name="Vstup 3 2 2 9 3 3" xfId="33299" xr:uid="{00000000-0005-0000-0000-00006C8C0000}"/>
    <cellStyle name="Vstup 3 2 2 9 4" xfId="33300" xr:uid="{00000000-0005-0000-0000-00006D8C0000}"/>
    <cellStyle name="Vstup 3 2 2 9 4 2" xfId="33301" xr:uid="{00000000-0005-0000-0000-00006E8C0000}"/>
    <cellStyle name="Vstup 3 2 2 9 4 3" xfId="33302" xr:uid="{00000000-0005-0000-0000-00006F8C0000}"/>
    <cellStyle name="Vstup 3 2 2 9 5" xfId="33303" xr:uid="{00000000-0005-0000-0000-0000708C0000}"/>
    <cellStyle name="Vstup 3 2 2 9 5 2" xfId="33304" xr:uid="{00000000-0005-0000-0000-0000718C0000}"/>
    <cellStyle name="Vstup 3 2 2 9 5 3" xfId="33305" xr:uid="{00000000-0005-0000-0000-0000728C0000}"/>
    <cellStyle name="Vstup 3 2 2 9 6" xfId="33306" xr:uid="{00000000-0005-0000-0000-0000738C0000}"/>
    <cellStyle name="Vstup 3 2 2 9 6 2" xfId="33307" xr:uid="{00000000-0005-0000-0000-0000748C0000}"/>
    <cellStyle name="Vstup 3 2 2 9 6 3" xfId="33308" xr:uid="{00000000-0005-0000-0000-0000758C0000}"/>
    <cellStyle name="Vstup 3 2 2 9 7" xfId="33309" xr:uid="{00000000-0005-0000-0000-0000768C0000}"/>
    <cellStyle name="Vstup 3 2 2 9 7 2" xfId="33310" xr:uid="{00000000-0005-0000-0000-0000778C0000}"/>
    <cellStyle name="Vstup 3 2 2 9 7 3" xfId="33311" xr:uid="{00000000-0005-0000-0000-0000788C0000}"/>
    <cellStyle name="Vstup 3 2 2 9 8" xfId="33312" xr:uid="{00000000-0005-0000-0000-0000798C0000}"/>
    <cellStyle name="Vstup 3 2 2 9 8 2" xfId="33313" xr:uid="{00000000-0005-0000-0000-00007A8C0000}"/>
    <cellStyle name="Vstup 3 2 2 9 8 3" xfId="33314" xr:uid="{00000000-0005-0000-0000-00007B8C0000}"/>
    <cellStyle name="Vstup 3 2 2 9 9" xfId="33315" xr:uid="{00000000-0005-0000-0000-00007C8C0000}"/>
    <cellStyle name="Vstup 3 2 2 9 9 2" xfId="33316" xr:uid="{00000000-0005-0000-0000-00007D8C0000}"/>
    <cellStyle name="Vstup 3 2 2 9 9 3" xfId="33317" xr:uid="{00000000-0005-0000-0000-00007E8C0000}"/>
    <cellStyle name="Vstup 3 2 3" xfId="33318" xr:uid="{00000000-0005-0000-0000-00007F8C0000}"/>
    <cellStyle name="Vstup 3 2 3 10" xfId="33319" xr:uid="{00000000-0005-0000-0000-0000808C0000}"/>
    <cellStyle name="Vstup 3 2 3 10 2" xfId="33320" xr:uid="{00000000-0005-0000-0000-0000818C0000}"/>
    <cellStyle name="Vstup 3 2 3 10 3" xfId="33321" xr:uid="{00000000-0005-0000-0000-0000828C0000}"/>
    <cellStyle name="Vstup 3 2 3 11" xfId="33322" xr:uid="{00000000-0005-0000-0000-0000838C0000}"/>
    <cellStyle name="Vstup 3 2 3 11 2" xfId="33323" xr:uid="{00000000-0005-0000-0000-0000848C0000}"/>
    <cellStyle name="Vstup 3 2 3 11 3" xfId="33324" xr:uid="{00000000-0005-0000-0000-0000858C0000}"/>
    <cellStyle name="Vstup 3 2 3 12" xfId="33325" xr:uid="{00000000-0005-0000-0000-0000868C0000}"/>
    <cellStyle name="Vstup 3 2 3 12 2" xfId="33326" xr:uid="{00000000-0005-0000-0000-0000878C0000}"/>
    <cellStyle name="Vstup 3 2 3 12 3" xfId="33327" xr:uid="{00000000-0005-0000-0000-0000888C0000}"/>
    <cellStyle name="Vstup 3 2 3 13" xfId="33328" xr:uid="{00000000-0005-0000-0000-0000898C0000}"/>
    <cellStyle name="Vstup 3 2 3 13 2" xfId="33329" xr:uid="{00000000-0005-0000-0000-00008A8C0000}"/>
    <cellStyle name="Vstup 3 2 3 13 3" xfId="33330" xr:uid="{00000000-0005-0000-0000-00008B8C0000}"/>
    <cellStyle name="Vstup 3 2 3 14" xfId="33331" xr:uid="{00000000-0005-0000-0000-00008C8C0000}"/>
    <cellStyle name="Vstup 3 2 3 14 2" xfId="33332" xr:uid="{00000000-0005-0000-0000-00008D8C0000}"/>
    <cellStyle name="Vstup 3 2 3 14 3" xfId="33333" xr:uid="{00000000-0005-0000-0000-00008E8C0000}"/>
    <cellStyle name="Vstup 3 2 3 15" xfId="33334" xr:uid="{00000000-0005-0000-0000-00008F8C0000}"/>
    <cellStyle name="Vstup 3 2 3 2" xfId="33335" xr:uid="{00000000-0005-0000-0000-0000908C0000}"/>
    <cellStyle name="Vstup 3 2 3 2 2" xfId="33336" xr:uid="{00000000-0005-0000-0000-0000918C0000}"/>
    <cellStyle name="Vstup 3 2 3 2 2 2" xfId="33337" xr:uid="{00000000-0005-0000-0000-0000928C0000}"/>
    <cellStyle name="Vstup 3 2 3 2 2 3" xfId="33338" xr:uid="{00000000-0005-0000-0000-0000938C0000}"/>
    <cellStyle name="Vstup 3 2 3 2 3" xfId="33339" xr:uid="{00000000-0005-0000-0000-0000948C0000}"/>
    <cellStyle name="Vstup 3 2 3 2 3 2" xfId="33340" xr:uid="{00000000-0005-0000-0000-0000958C0000}"/>
    <cellStyle name="Vstup 3 2 3 2 3 3" xfId="33341" xr:uid="{00000000-0005-0000-0000-0000968C0000}"/>
    <cellStyle name="Vstup 3 2 3 2 4" xfId="33342" xr:uid="{00000000-0005-0000-0000-0000978C0000}"/>
    <cellStyle name="Vstup 3 2 3 2 4 2" xfId="33343" xr:uid="{00000000-0005-0000-0000-0000988C0000}"/>
    <cellStyle name="Vstup 3 2 3 2 4 3" xfId="33344" xr:uid="{00000000-0005-0000-0000-0000998C0000}"/>
    <cellStyle name="Vstup 3 2 3 2 5" xfId="33345" xr:uid="{00000000-0005-0000-0000-00009A8C0000}"/>
    <cellStyle name="Vstup 3 2 3 2 5 2" xfId="33346" xr:uid="{00000000-0005-0000-0000-00009B8C0000}"/>
    <cellStyle name="Vstup 3 2 3 2 5 3" xfId="33347" xr:uid="{00000000-0005-0000-0000-00009C8C0000}"/>
    <cellStyle name="Vstup 3 2 3 2 6" xfId="33348" xr:uid="{00000000-0005-0000-0000-00009D8C0000}"/>
    <cellStyle name="Vstup 3 2 3 2 6 2" xfId="33349" xr:uid="{00000000-0005-0000-0000-00009E8C0000}"/>
    <cellStyle name="Vstup 3 2 3 2 6 3" xfId="33350" xr:uid="{00000000-0005-0000-0000-00009F8C0000}"/>
    <cellStyle name="Vstup 3 2 3 2 7" xfId="33351" xr:uid="{00000000-0005-0000-0000-0000A08C0000}"/>
    <cellStyle name="Vstup 3 2 3 2 7 2" xfId="33352" xr:uid="{00000000-0005-0000-0000-0000A18C0000}"/>
    <cellStyle name="Vstup 3 2 3 2 7 3" xfId="33353" xr:uid="{00000000-0005-0000-0000-0000A28C0000}"/>
    <cellStyle name="Vstup 3 2 3 2 8" xfId="33354" xr:uid="{00000000-0005-0000-0000-0000A38C0000}"/>
    <cellStyle name="Vstup 3 2 3 2 9" xfId="33355" xr:uid="{00000000-0005-0000-0000-0000A48C0000}"/>
    <cellStyle name="Vstup 3 2 3 3" xfId="33356" xr:uid="{00000000-0005-0000-0000-0000A58C0000}"/>
    <cellStyle name="Vstup 3 2 3 3 10" xfId="33357" xr:uid="{00000000-0005-0000-0000-0000A68C0000}"/>
    <cellStyle name="Vstup 3 2 3 3 10 2" xfId="33358" xr:uid="{00000000-0005-0000-0000-0000A78C0000}"/>
    <cellStyle name="Vstup 3 2 3 3 10 3" xfId="33359" xr:uid="{00000000-0005-0000-0000-0000A88C0000}"/>
    <cellStyle name="Vstup 3 2 3 3 11" xfId="33360" xr:uid="{00000000-0005-0000-0000-0000A98C0000}"/>
    <cellStyle name="Vstup 3 2 3 3 11 2" xfId="33361" xr:uid="{00000000-0005-0000-0000-0000AA8C0000}"/>
    <cellStyle name="Vstup 3 2 3 3 12" xfId="33362" xr:uid="{00000000-0005-0000-0000-0000AB8C0000}"/>
    <cellStyle name="Vstup 3 2 3 3 13" xfId="33363" xr:uid="{00000000-0005-0000-0000-0000AC8C0000}"/>
    <cellStyle name="Vstup 3 2 3 3 2" xfId="33364" xr:uid="{00000000-0005-0000-0000-0000AD8C0000}"/>
    <cellStyle name="Vstup 3 2 3 3 2 2" xfId="33365" xr:uid="{00000000-0005-0000-0000-0000AE8C0000}"/>
    <cellStyle name="Vstup 3 2 3 3 2 3" xfId="33366" xr:uid="{00000000-0005-0000-0000-0000AF8C0000}"/>
    <cellStyle name="Vstup 3 2 3 3 3" xfId="33367" xr:uid="{00000000-0005-0000-0000-0000B08C0000}"/>
    <cellStyle name="Vstup 3 2 3 3 3 2" xfId="33368" xr:uid="{00000000-0005-0000-0000-0000B18C0000}"/>
    <cellStyle name="Vstup 3 2 3 3 3 3" xfId="33369" xr:uid="{00000000-0005-0000-0000-0000B28C0000}"/>
    <cellStyle name="Vstup 3 2 3 3 4" xfId="33370" xr:uid="{00000000-0005-0000-0000-0000B38C0000}"/>
    <cellStyle name="Vstup 3 2 3 3 4 2" xfId="33371" xr:uid="{00000000-0005-0000-0000-0000B48C0000}"/>
    <cellStyle name="Vstup 3 2 3 3 4 3" xfId="33372" xr:uid="{00000000-0005-0000-0000-0000B58C0000}"/>
    <cellStyle name="Vstup 3 2 3 3 5" xfId="33373" xr:uid="{00000000-0005-0000-0000-0000B68C0000}"/>
    <cellStyle name="Vstup 3 2 3 3 5 2" xfId="33374" xr:uid="{00000000-0005-0000-0000-0000B78C0000}"/>
    <cellStyle name="Vstup 3 2 3 3 5 3" xfId="33375" xr:uid="{00000000-0005-0000-0000-0000B88C0000}"/>
    <cellStyle name="Vstup 3 2 3 3 6" xfId="33376" xr:uid="{00000000-0005-0000-0000-0000B98C0000}"/>
    <cellStyle name="Vstup 3 2 3 3 6 2" xfId="33377" xr:uid="{00000000-0005-0000-0000-0000BA8C0000}"/>
    <cellStyle name="Vstup 3 2 3 3 6 3" xfId="33378" xr:uid="{00000000-0005-0000-0000-0000BB8C0000}"/>
    <cellStyle name="Vstup 3 2 3 3 7" xfId="33379" xr:uid="{00000000-0005-0000-0000-0000BC8C0000}"/>
    <cellStyle name="Vstup 3 2 3 3 7 2" xfId="33380" xr:uid="{00000000-0005-0000-0000-0000BD8C0000}"/>
    <cellStyle name="Vstup 3 2 3 3 7 3" xfId="33381" xr:uid="{00000000-0005-0000-0000-0000BE8C0000}"/>
    <cellStyle name="Vstup 3 2 3 3 8" xfId="33382" xr:uid="{00000000-0005-0000-0000-0000BF8C0000}"/>
    <cellStyle name="Vstup 3 2 3 3 8 2" xfId="33383" xr:uid="{00000000-0005-0000-0000-0000C08C0000}"/>
    <cellStyle name="Vstup 3 2 3 3 8 3" xfId="33384" xr:uid="{00000000-0005-0000-0000-0000C18C0000}"/>
    <cellStyle name="Vstup 3 2 3 3 9" xfId="33385" xr:uid="{00000000-0005-0000-0000-0000C28C0000}"/>
    <cellStyle name="Vstup 3 2 3 3 9 2" xfId="33386" xr:uid="{00000000-0005-0000-0000-0000C38C0000}"/>
    <cellStyle name="Vstup 3 2 3 3 9 3" xfId="33387" xr:uid="{00000000-0005-0000-0000-0000C48C0000}"/>
    <cellStyle name="Vstup 3 2 3 4" xfId="33388" xr:uid="{00000000-0005-0000-0000-0000C58C0000}"/>
    <cellStyle name="Vstup 3 2 3 4 2" xfId="33389" xr:uid="{00000000-0005-0000-0000-0000C68C0000}"/>
    <cellStyle name="Vstup 3 2 3 4 2 2" xfId="33390" xr:uid="{00000000-0005-0000-0000-0000C78C0000}"/>
    <cellStyle name="Vstup 3 2 3 4 2 3" xfId="33391" xr:uid="{00000000-0005-0000-0000-0000C88C0000}"/>
    <cellStyle name="Vstup 3 2 3 4 3" xfId="33392" xr:uid="{00000000-0005-0000-0000-0000C98C0000}"/>
    <cellStyle name="Vstup 3 2 3 4 3 2" xfId="33393" xr:uid="{00000000-0005-0000-0000-0000CA8C0000}"/>
    <cellStyle name="Vstup 3 2 3 4 3 3" xfId="33394" xr:uid="{00000000-0005-0000-0000-0000CB8C0000}"/>
    <cellStyle name="Vstup 3 2 3 4 4" xfId="33395" xr:uid="{00000000-0005-0000-0000-0000CC8C0000}"/>
    <cellStyle name="Vstup 3 2 3 4 4 2" xfId="33396" xr:uid="{00000000-0005-0000-0000-0000CD8C0000}"/>
    <cellStyle name="Vstup 3 2 3 4 4 3" xfId="33397" xr:uid="{00000000-0005-0000-0000-0000CE8C0000}"/>
    <cellStyle name="Vstup 3 2 3 4 5" xfId="33398" xr:uid="{00000000-0005-0000-0000-0000CF8C0000}"/>
    <cellStyle name="Vstup 3 2 3 4 5 2" xfId="33399" xr:uid="{00000000-0005-0000-0000-0000D08C0000}"/>
    <cellStyle name="Vstup 3 2 3 4 5 3" xfId="33400" xr:uid="{00000000-0005-0000-0000-0000D18C0000}"/>
    <cellStyle name="Vstup 3 2 3 4 6" xfId="33401" xr:uid="{00000000-0005-0000-0000-0000D28C0000}"/>
    <cellStyle name="Vstup 3 2 3 4 6 2" xfId="33402" xr:uid="{00000000-0005-0000-0000-0000D38C0000}"/>
    <cellStyle name="Vstup 3 2 3 4 6 3" xfId="33403" xr:uid="{00000000-0005-0000-0000-0000D48C0000}"/>
    <cellStyle name="Vstup 3 2 3 4 7" xfId="33404" xr:uid="{00000000-0005-0000-0000-0000D58C0000}"/>
    <cellStyle name="Vstup 3 2 3 4 7 2" xfId="33405" xr:uid="{00000000-0005-0000-0000-0000D68C0000}"/>
    <cellStyle name="Vstup 3 2 3 4 7 3" xfId="33406" xr:uid="{00000000-0005-0000-0000-0000D78C0000}"/>
    <cellStyle name="Vstup 3 2 3 4 8" xfId="33407" xr:uid="{00000000-0005-0000-0000-0000D88C0000}"/>
    <cellStyle name="Vstup 3 2 3 4 9" xfId="33408" xr:uid="{00000000-0005-0000-0000-0000D98C0000}"/>
    <cellStyle name="Vstup 3 2 3 5" xfId="33409" xr:uid="{00000000-0005-0000-0000-0000DA8C0000}"/>
    <cellStyle name="Vstup 3 2 3 5 2" xfId="33410" xr:uid="{00000000-0005-0000-0000-0000DB8C0000}"/>
    <cellStyle name="Vstup 3 2 3 5 2 2" xfId="33411" xr:uid="{00000000-0005-0000-0000-0000DC8C0000}"/>
    <cellStyle name="Vstup 3 2 3 5 2 3" xfId="33412" xr:uid="{00000000-0005-0000-0000-0000DD8C0000}"/>
    <cellStyle name="Vstup 3 2 3 5 3" xfId="33413" xr:uid="{00000000-0005-0000-0000-0000DE8C0000}"/>
    <cellStyle name="Vstup 3 2 3 5 3 2" xfId="33414" xr:uid="{00000000-0005-0000-0000-0000DF8C0000}"/>
    <cellStyle name="Vstup 3 2 3 5 3 3" xfId="33415" xr:uid="{00000000-0005-0000-0000-0000E08C0000}"/>
    <cellStyle name="Vstup 3 2 3 5 4" xfId="33416" xr:uid="{00000000-0005-0000-0000-0000E18C0000}"/>
    <cellStyle name="Vstup 3 2 3 5 4 2" xfId="33417" xr:uid="{00000000-0005-0000-0000-0000E28C0000}"/>
    <cellStyle name="Vstup 3 2 3 5 4 3" xfId="33418" xr:uid="{00000000-0005-0000-0000-0000E38C0000}"/>
    <cellStyle name="Vstup 3 2 3 5 5" xfId="33419" xr:uid="{00000000-0005-0000-0000-0000E48C0000}"/>
    <cellStyle name="Vstup 3 2 3 5 5 2" xfId="33420" xr:uid="{00000000-0005-0000-0000-0000E58C0000}"/>
    <cellStyle name="Vstup 3 2 3 5 5 3" xfId="33421" xr:uid="{00000000-0005-0000-0000-0000E68C0000}"/>
    <cellStyle name="Vstup 3 2 3 5 6" xfId="33422" xr:uid="{00000000-0005-0000-0000-0000E78C0000}"/>
    <cellStyle name="Vstup 3 2 3 5 6 2" xfId="33423" xr:uid="{00000000-0005-0000-0000-0000E88C0000}"/>
    <cellStyle name="Vstup 3 2 3 5 6 3" xfId="33424" xr:uid="{00000000-0005-0000-0000-0000E98C0000}"/>
    <cellStyle name="Vstup 3 2 3 5 7" xfId="33425" xr:uid="{00000000-0005-0000-0000-0000EA8C0000}"/>
    <cellStyle name="Vstup 3 2 3 5 7 2" xfId="33426" xr:uid="{00000000-0005-0000-0000-0000EB8C0000}"/>
    <cellStyle name="Vstup 3 2 3 5 7 3" xfId="33427" xr:uid="{00000000-0005-0000-0000-0000EC8C0000}"/>
    <cellStyle name="Vstup 3 2 3 5 8" xfId="33428" xr:uid="{00000000-0005-0000-0000-0000ED8C0000}"/>
    <cellStyle name="Vstup 3 2 3 5 9" xfId="33429" xr:uid="{00000000-0005-0000-0000-0000EE8C0000}"/>
    <cellStyle name="Vstup 3 2 3 6" xfId="33430" xr:uid="{00000000-0005-0000-0000-0000EF8C0000}"/>
    <cellStyle name="Vstup 3 2 3 6 2" xfId="33431" xr:uid="{00000000-0005-0000-0000-0000F08C0000}"/>
    <cellStyle name="Vstup 3 2 3 6 2 2" xfId="33432" xr:uid="{00000000-0005-0000-0000-0000F18C0000}"/>
    <cellStyle name="Vstup 3 2 3 6 2 3" xfId="33433" xr:uid="{00000000-0005-0000-0000-0000F28C0000}"/>
    <cellStyle name="Vstup 3 2 3 6 3" xfId="33434" xr:uid="{00000000-0005-0000-0000-0000F38C0000}"/>
    <cellStyle name="Vstup 3 2 3 6 3 2" xfId="33435" xr:uid="{00000000-0005-0000-0000-0000F48C0000}"/>
    <cellStyle name="Vstup 3 2 3 6 3 3" xfId="33436" xr:uid="{00000000-0005-0000-0000-0000F58C0000}"/>
    <cellStyle name="Vstup 3 2 3 6 4" xfId="33437" xr:uid="{00000000-0005-0000-0000-0000F68C0000}"/>
    <cellStyle name="Vstup 3 2 3 6 4 2" xfId="33438" xr:uid="{00000000-0005-0000-0000-0000F78C0000}"/>
    <cellStyle name="Vstup 3 2 3 6 4 3" xfId="33439" xr:uid="{00000000-0005-0000-0000-0000F88C0000}"/>
    <cellStyle name="Vstup 3 2 3 6 5" xfId="33440" xr:uid="{00000000-0005-0000-0000-0000F98C0000}"/>
    <cellStyle name="Vstup 3 2 3 6 5 2" xfId="33441" xr:uid="{00000000-0005-0000-0000-0000FA8C0000}"/>
    <cellStyle name="Vstup 3 2 3 6 5 3" xfId="33442" xr:uid="{00000000-0005-0000-0000-0000FB8C0000}"/>
    <cellStyle name="Vstup 3 2 3 6 6" xfId="33443" xr:uid="{00000000-0005-0000-0000-0000FC8C0000}"/>
    <cellStyle name="Vstup 3 2 3 6 6 2" xfId="33444" xr:uid="{00000000-0005-0000-0000-0000FD8C0000}"/>
    <cellStyle name="Vstup 3 2 3 6 6 3" xfId="33445" xr:uid="{00000000-0005-0000-0000-0000FE8C0000}"/>
    <cellStyle name="Vstup 3 2 3 6 7" xfId="33446" xr:uid="{00000000-0005-0000-0000-0000FF8C0000}"/>
    <cellStyle name="Vstup 3 2 3 6 7 2" xfId="33447" xr:uid="{00000000-0005-0000-0000-0000008D0000}"/>
    <cellStyle name="Vstup 3 2 3 6 7 3" xfId="33448" xr:uid="{00000000-0005-0000-0000-0000018D0000}"/>
    <cellStyle name="Vstup 3 2 3 6 8" xfId="33449" xr:uid="{00000000-0005-0000-0000-0000028D0000}"/>
    <cellStyle name="Vstup 3 2 3 6 9" xfId="33450" xr:uid="{00000000-0005-0000-0000-0000038D0000}"/>
    <cellStyle name="Vstup 3 2 3 7" xfId="33451" xr:uid="{00000000-0005-0000-0000-0000048D0000}"/>
    <cellStyle name="Vstup 3 2 3 7 2" xfId="33452" xr:uid="{00000000-0005-0000-0000-0000058D0000}"/>
    <cellStyle name="Vstup 3 2 3 7 2 2" xfId="33453" xr:uid="{00000000-0005-0000-0000-0000068D0000}"/>
    <cellStyle name="Vstup 3 2 3 7 2 3" xfId="33454" xr:uid="{00000000-0005-0000-0000-0000078D0000}"/>
    <cellStyle name="Vstup 3 2 3 7 3" xfId="33455" xr:uid="{00000000-0005-0000-0000-0000088D0000}"/>
    <cellStyle name="Vstup 3 2 3 7 3 2" xfId="33456" xr:uid="{00000000-0005-0000-0000-0000098D0000}"/>
    <cellStyle name="Vstup 3 2 3 7 3 3" xfId="33457" xr:uid="{00000000-0005-0000-0000-00000A8D0000}"/>
    <cellStyle name="Vstup 3 2 3 7 4" xfId="33458" xr:uid="{00000000-0005-0000-0000-00000B8D0000}"/>
    <cellStyle name="Vstup 3 2 3 7 4 2" xfId="33459" xr:uid="{00000000-0005-0000-0000-00000C8D0000}"/>
    <cellStyle name="Vstup 3 2 3 7 4 3" xfId="33460" xr:uid="{00000000-0005-0000-0000-00000D8D0000}"/>
    <cellStyle name="Vstup 3 2 3 7 5" xfId="33461" xr:uid="{00000000-0005-0000-0000-00000E8D0000}"/>
    <cellStyle name="Vstup 3 2 3 7 5 2" xfId="33462" xr:uid="{00000000-0005-0000-0000-00000F8D0000}"/>
    <cellStyle name="Vstup 3 2 3 7 5 3" xfId="33463" xr:uid="{00000000-0005-0000-0000-0000108D0000}"/>
    <cellStyle name="Vstup 3 2 3 7 6" xfId="33464" xr:uid="{00000000-0005-0000-0000-0000118D0000}"/>
    <cellStyle name="Vstup 3 2 3 7 6 2" xfId="33465" xr:uid="{00000000-0005-0000-0000-0000128D0000}"/>
    <cellStyle name="Vstup 3 2 3 7 6 3" xfId="33466" xr:uid="{00000000-0005-0000-0000-0000138D0000}"/>
    <cellStyle name="Vstup 3 2 3 7 7" xfId="33467" xr:uid="{00000000-0005-0000-0000-0000148D0000}"/>
    <cellStyle name="Vstup 3 2 3 7 7 2" xfId="33468" xr:uid="{00000000-0005-0000-0000-0000158D0000}"/>
    <cellStyle name="Vstup 3 2 3 7 7 3" xfId="33469" xr:uid="{00000000-0005-0000-0000-0000168D0000}"/>
    <cellStyle name="Vstup 3 2 3 7 8" xfId="33470" xr:uid="{00000000-0005-0000-0000-0000178D0000}"/>
    <cellStyle name="Vstup 3 2 3 7 9" xfId="33471" xr:uid="{00000000-0005-0000-0000-0000188D0000}"/>
    <cellStyle name="Vstup 3 2 3 8" xfId="33472" xr:uid="{00000000-0005-0000-0000-0000198D0000}"/>
    <cellStyle name="Vstup 3 2 3 8 2" xfId="33473" xr:uid="{00000000-0005-0000-0000-00001A8D0000}"/>
    <cellStyle name="Vstup 3 2 3 8 2 2" xfId="33474" xr:uid="{00000000-0005-0000-0000-00001B8D0000}"/>
    <cellStyle name="Vstup 3 2 3 8 2 3" xfId="33475" xr:uid="{00000000-0005-0000-0000-00001C8D0000}"/>
    <cellStyle name="Vstup 3 2 3 8 3" xfId="33476" xr:uid="{00000000-0005-0000-0000-00001D8D0000}"/>
    <cellStyle name="Vstup 3 2 3 8 3 2" xfId="33477" xr:uid="{00000000-0005-0000-0000-00001E8D0000}"/>
    <cellStyle name="Vstup 3 2 3 8 3 3" xfId="33478" xr:uid="{00000000-0005-0000-0000-00001F8D0000}"/>
    <cellStyle name="Vstup 3 2 3 8 4" xfId="33479" xr:uid="{00000000-0005-0000-0000-0000208D0000}"/>
    <cellStyle name="Vstup 3 2 3 8 4 2" xfId="33480" xr:uid="{00000000-0005-0000-0000-0000218D0000}"/>
    <cellStyle name="Vstup 3 2 3 8 4 3" xfId="33481" xr:uid="{00000000-0005-0000-0000-0000228D0000}"/>
    <cellStyle name="Vstup 3 2 3 8 5" xfId="33482" xr:uid="{00000000-0005-0000-0000-0000238D0000}"/>
    <cellStyle name="Vstup 3 2 3 8 5 2" xfId="33483" xr:uid="{00000000-0005-0000-0000-0000248D0000}"/>
    <cellStyle name="Vstup 3 2 3 8 5 3" xfId="33484" xr:uid="{00000000-0005-0000-0000-0000258D0000}"/>
    <cellStyle name="Vstup 3 2 3 8 6" xfId="33485" xr:uid="{00000000-0005-0000-0000-0000268D0000}"/>
    <cellStyle name="Vstup 3 2 3 8 6 2" xfId="33486" xr:uid="{00000000-0005-0000-0000-0000278D0000}"/>
    <cellStyle name="Vstup 3 2 3 8 6 3" xfId="33487" xr:uid="{00000000-0005-0000-0000-0000288D0000}"/>
    <cellStyle name="Vstup 3 2 3 8 7" xfId="33488" xr:uid="{00000000-0005-0000-0000-0000298D0000}"/>
    <cellStyle name="Vstup 3 2 3 8 7 2" xfId="33489" xr:uid="{00000000-0005-0000-0000-00002A8D0000}"/>
    <cellStyle name="Vstup 3 2 3 8 7 3" xfId="33490" xr:uid="{00000000-0005-0000-0000-00002B8D0000}"/>
    <cellStyle name="Vstup 3 2 3 8 8" xfId="33491" xr:uid="{00000000-0005-0000-0000-00002C8D0000}"/>
    <cellStyle name="Vstup 3 2 3 8 9" xfId="33492" xr:uid="{00000000-0005-0000-0000-00002D8D0000}"/>
    <cellStyle name="Vstup 3 2 3 9" xfId="33493" xr:uid="{00000000-0005-0000-0000-00002E8D0000}"/>
    <cellStyle name="Vstup 3 2 3 9 10" xfId="33494" xr:uid="{00000000-0005-0000-0000-00002F8D0000}"/>
    <cellStyle name="Vstup 3 2 3 9 10 2" xfId="33495" xr:uid="{00000000-0005-0000-0000-0000308D0000}"/>
    <cellStyle name="Vstup 3 2 3 9 10 3" xfId="33496" xr:uid="{00000000-0005-0000-0000-0000318D0000}"/>
    <cellStyle name="Vstup 3 2 3 9 11" xfId="33497" xr:uid="{00000000-0005-0000-0000-0000328D0000}"/>
    <cellStyle name="Vstup 3 2 3 9 11 2" xfId="33498" xr:uid="{00000000-0005-0000-0000-0000338D0000}"/>
    <cellStyle name="Vstup 3 2 3 9 12" xfId="33499" xr:uid="{00000000-0005-0000-0000-0000348D0000}"/>
    <cellStyle name="Vstup 3 2 3 9 2" xfId="33500" xr:uid="{00000000-0005-0000-0000-0000358D0000}"/>
    <cellStyle name="Vstup 3 2 3 9 2 2" xfId="33501" xr:uid="{00000000-0005-0000-0000-0000368D0000}"/>
    <cellStyle name="Vstup 3 2 3 9 2 3" xfId="33502" xr:uid="{00000000-0005-0000-0000-0000378D0000}"/>
    <cellStyle name="Vstup 3 2 3 9 3" xfId="33503" xr:uid="{00000000-0005-0000-0000-0000388D0000}"/>
    <cellStyle name="Vstup 3 2 3 9 3 2" xfId="33504" xr:uid="{00000000-0005-0000-0000-0000398D0000}"/>
    <cellStyle name="Vstup 3 2 3 9 3 3" xfId="33505" xr:uid="{00000000-0005-0000-0000-00003A8D0000}"/>
    <cellStyle name="Vstup 3 2 3 9 4" xfId="33506" xr:uid="{00000000-0005-0000-0000-00003B8D0000}"/>
    <cellStyle name="Vstup 3 2 3 9 4 2" xfId="33507" xr:uid="{00000000-0005-0000-0000-00003C8D0000}"/>
    <cellStyle name="Vstup 3 2 3 9 4 3" xfId="33508" xr:uid="{00000000-0005-0000-0000-00003D8D0000}"/>
    <cellStyle name="Vstup 3 2 3 9 5" xfId="33509" xr:uid="{00000000-0005-0000-0000-00003E8D0000}"/>
    <cellStyle name="Vstup 3 2 3 9 5 2" xfId="33510" xr:uid="{00000000-0005-0000-0000-00003F8D0000}"/>
    <cellStyle name="Vstup 3 2 3 9 5 3" xfId="33511" xr:uid="{00000000-0005-0000-0000-0000408D0000}"/>
    <cellStyle name="Vstup 3 2 3 9 6" xfId="33512" xr:uid="{00000000-0005-0000-0000-0000418D0000}"/>
    <cellStyle name="Vstup 3 2 3 9 6 2" xfId="33513" xr:uid="{00000000-0005-0000-0000-0000428D0000}"/>
    <cellStyle name="Vstup 3 2 3 9 6 3" xfId="33514" xr:uid="{00000000-0005-0000-0000-0000438D0000}"/>
    <cellStyle name="Vstup 3 2 3 9 7" xfId="33515" xr:uid="{00000000-0005-0000-0000-0000448D0000}"/>
    <cellStyle name="Vstup 3 2 3 9 7 2" xfId="33516" xr:uid="{00000000-0005-0000-0000-0000458D0000}"/>
    <cellStyle name="Vstup 3 2 3 9 7 3" xfId="33517" xr:uid="{00000000-0005-0000-0000-0000468D0000}"/>
    <cellStyle name="Vstup 3 2 3 9 8" xfId="33518" xr:uid="{00000000-0005-0000-0000-0000478D0000}"/>
    <cellStyle name="Vstup 3 2 3 9 8 2" xfId="33519" xr:uid="{00000000-0005-0000-0000-0000488D0000}"/>
    <cellStyle name="Vstup 3 2 3 9 8 3" xfId="33520" xr:uid="{00000000-0005-0000-0000-0000498D0000}"/>
    <cellStyle name="Vstup 3 2 3 9 9" xfId="33521" xr:uid="{00000000-0005-0000-0000-00004A8D0000}"/>
    <cellStyle name="Vstup 3 2 3 9 9 2" xfId="33522" xr:uid="{00000000-0005-0000-0000-00004B8D0000}"/>
    <cellStyle name="Vstup 3 2 3 9 9 3" xfId="33523" xr:uid="{00000000-0005-0000-0000-00004C8D0000}"/>
    <cellStyle name="Vstup 3 2 4" xfId="33524" xr:uid="{00000000-0005-0000-0000-00004D8D0000}"/>
    <cellStyle name="Vstup 3 2 4 10" xfId="33525" xr:uid="{00000000-0005-0000-0000-00004E8D0000}"/>
    <cellStyle name="Vstup 3 2 4 10 2" xfId="33526" xr:uid="{00000000-0005-0000-0000-00004F8D0000}"/>
    <cellStyle name="Vstup 3 2 4 10 3" xfId="33527" xr:uid="{00000000-0005-0000-0000-0000508D0000}"/>
    <cellStyle name="Vstup 3 2 4 11" xfId="33528" xr:uid="{00000000-0005-0000-0000-0000518D0000}"/>
    <cellStyle name="Vstup 3 2 4 11 2" xfId="33529" xr:uid="{00000000-0005-0000-0000-0000528D0000}"/>
    <cellStyle name="Vstup 3 2 4 11 3" xfId="33530" xr:uid="{00000000-0005-0000-0000-0000538D0000}"/>
    <cellStyle name="Vstup 3 2 4 12" xfId="33531" xr:uid="{00000000-0005-0000-0000-0000548D0000}"/>
    <cellStyle name="Vstup 3 2 4 12 2" xfId="33532" xr:uid="{00000000-0005-0000-0000-0000558D0000}"/>
    <cellStyle name="Vstup 3 2 4 12 3" xfId="33533" xr:uid="{00000000-0005-0000-0000-0000568D0000}"/>
    <cellStyle name="Vstup 3 2 4 13" xfId="33534" xr:uid="{00000000-0005-0000-0000-0000578D0000}"/>
    <cellStyle name="Vstup 3 2 4 13 2" xfId="33535" xr:uid="{00000000-0005-0000-0000-0000588D0000}"/>
    <cellStyle name="Vstup 3 2 4 13 3" xfId="33536" xr:uid="{00000000-0005-0000-0000-0000598D0000}"/>
    <cellStyle name="Vstup 3 2 4 14" xfId="33537" xr:uid="{00000000-0005-0000-0000-00005A8D0000}"/>
    <cellStyle name="Vstup 3 2 4 2" xfId="33538" xr:uid="{00000000-0005-0000-0000-00005B8D0000}"/>
    <cellStyle name="Vstup 3 2 4 2 2" xfId="33539" xr:uid="{00000000-0005-0000-0000-00005C8D0000}"/>
    <cellStyle name="Vstup 3 2 4 2 2 2" xfId="33540" xr:uid="{00000000-0005-0000-0000-00005D8D0000}"/>
    <cellStyle name="Vstup 3 2 4 2 2 3" xfId="33541" xr:uid="{00000000-0005-0000-0000-00005E8D0000}"/>
    <cellStyle name="Vstup 3 2 4 2 3" xfId="33542" xr:uid="{00000000-0005-0000-0000-00005F8D0000}"/>
    <cellStyle name="Vstup 3 2 4 2 3 2" xfId="33543" xr:uid="{00000000-0005-0000-0000-0000608D0000}"/>
    <cellStyle name="Vstup 3 2 4 2 3 3" xfId="33544" xr:uid="{00000000-0005-0000-0000-0000618D0000}"/>
    <cellStyle name="Vstup 3 2 4 2 4" xfId="33545" xr:uid="{00000000-0005-0000-0000-0000628D0000}"/>
    <cellStyle name="Vstup 3 2 4 2 4 2" xfId="33546" xr:uid="{00000000-0005-0000-0000-0000638D0000}"/>
    <cellStyle name="Vstup 3 2 4 2 4 3" xfId="33547" xr:uid="{00000000-0005-0000-0000-0000648D0000}"/>
    <cellStyle name="Vstup 3 2 4 2 5" xfId="33548" xr:uid="{00000000-0005-0000-0000-0000658D0000}"/>
    <cellStyle name="Vstup 3 2 4 2 5 2" xfId="33549" xr:uid="{00000000-0005-0000-0000-0000668D0000}"/>
    <cellStyle name="Vstup 3 2 4 2 5 3" xfId="33550" xr:uid="{00000000-0005-0000-0000-0000678D0000}"/>
    <cellStyle name="Vstup 3 2 4 2 6" xfId="33551" xr:uid="{00000000-0005-0000-0000-0000688D0000}"/>
    <cellStyle name="Vstup 3 2 4 2 6 2" xfId="33552" xr:uid="{00000000-0005-0000-0000-0000698D0000}"/>
    <cellStyle name="Vstup 3 2 4 2 6 3" xfId="33553" xr:uid="{00000000-0005-0000-0000-00006A8D0000}"/>
    <cellStyle name="Vstup 3 2 4 2 7" xfId="33554" xr:uid="{00000000-0005-0000-0000-00006B8D0000}"/>
    <cellStyle name="Vstup 3 2 4 2 7 2" xfId="33555" xr:uid="{00000000-0005-0000-0000-00006C8D0000}"/>
    <cellStyle name="Vstup 3 2 4 2 7 3" xfId="33556" xr:uid="{00000000-0005-0000-0000-00006D8D0000}"/>
    <cellStyle name="Vstup 3 2 4 2 8" xfId="33557" xr:uid="{00000000-0005-0000-0000-00006E8D0000}"/>
    <cellStyle name="Vstup 3 2 4 2 9" xfId="33558" xr:uid="{00000000-0005-0000-0000-00006F8D0000}"/>
    <cellStyle name="Vstup 3 2 4 3" xfId="33559" xr:uid="{00000000-0005-0000-0000-0000708D0000}"/>
    <cellStyle name="Vstup 3 2 4 3 10" xfId="33560" xr:uid="{00000000-0005-0000-0000-0000718D0000}"/>
    <cellStyle name="Vstup 3 2 4 3 10 2" xfId="33561" xr:uid="{00000000-0005-0000-0000-0000728D0000}"/>
    <cellStyle name="Vstup 3 2 4 3 10 3" xfId="33562" xr:uid="{00000000-0005-0000-0000-0000738D0000}"/>
    <cellStyle name="Vstup 3 2 4 3 11" xfId="33563" xr:uid="{00000000-0005-0000-0000-0000748D0000}"/>
    <cellStyle name="Vstup 3 2 4 3 11 2" xfId="33564" xr:uid="{00000000-0005-0000-0000-0000758D0000}"/>
    <cellStyle name="Vstup 3 2 4 3 12" xfId="33565" xr:uid="{00000000-0005-0000-0000-0000768D0000}"/>
    <cellStyle name="Vstup 3 2 4 3 13" xfId="33566" xr:uid="{00000000-0005-0000-0000-0000778D0000}"/>
    <cellStyle name="Vstup 3 2 4 3 2" xfId="33567" xr:uid="{00000000-0005-0000-0000-0000788D0000}"/>
    <cellStyle name="Vstup 3 2 4 3 2 2" xfId="33568" xr:uid="{00000000-0005-0000-0000-0000798D0000}"/>
    <cellStyle name="Vstup 3 2 4 3 2 3" xfId="33569" xr:uid="{00000000-0005-0000-0000-00007A8D0000}"/>
    <cellStyle name="Vstup 3 2 4 3 3" xfId="33570" xr:uid="{00000000-0005-0000-0000-00007B8D0000}"/>
    <cellStyle name="Vstup 3 2 4 3 3 2" xfId="33571" xr:uid="{00000000-0005-0000-0000-00007C8D0000}"/>
    <cellStyle name="Vstup 3 2 4 3 3 3" xfId="33572" xr:uid="{00000000-0005-0000-0000-00007D8D0000}"/>
    <cellStyle name="Vstup 3 2 4 3 4" xfId="33573" xr:uid="{00000000-0005-0000-0000-00007E8D0000}"/>
    <cellStyle name="Vstup 3 2 4 3 4 2" xfId="33574" xr:uid="{00000000-0005-0000-0000-00007F8D0000}"/>
    <cellStyle name="Vstup 3 2 4 3 4 3" xfId="33575" xr:uid="{00000000-0005-0000-0000-0000808D0000}"/>
    <cellStyle name="Vstup 3 2 4 3 5" xfId="33576" xr:uid="{00000000-0005-0000-0000-0000818D0000}"/>
    <cellStyle name="Vstup 3 2 4 3 5 2" xfId="33577" xr:uid="{00000000-0005-0000-0000-0000828D0000}"/>
    <cellStyle name="Vstup 3 2 4 3 5 3" xfId="33578" xr:uid="{00000000-0005-0000-0000-0000838D0000}"/>
    <cellStyle name="Vstup 3 2 4 3 6" xfId="33579" xr:uid="{00000000-0005-0000-0000-0000848D0000}"/>
    <cellStyle name="Vstup 3 2 4 3 6 2" xfId="33580" xr:uid="{00000000-0005-0000-0000-0000858D0000}"/>
    <cellStyle name="Vstup 3 2 4 3 6 3" xfId="33581" xr:uid="{00000000-0005-0000-0000-0000868D0000}"/>
    <cellStyle name="Vstup 3 2 4 3 7" xfId="33582" xr:uid="{00000000-0005-0000-0000-0000878D0000}"/>
    <cellStyle name="Vstup 3 2 4 3 7 2" xfId="33583" xr:uid="{00000000-0005-0000-0000-0000888D0000}"/>
    <cellStyle name="Vstup 3 2 4 3 7 3" xfId="33584" xr:uid="{00000000-0005-0000-0000-0000898D0000}"/>
    <cellStyle name="Vstup 3 2 4 3 8" xfId="33585" xr:uid="{00000000-0005-0000-0000-00008A8D0000}"/>
    <cellStyle name="Vstup 3 2 4 3 8 2" xfId="33586" xr:uid="{00000000-0005-0000-0000-00008B8D0000}"/>
    <cellStyle name="Vstup 3 2 4 3 8 3" xfId="33587" xr:uid="{00000000-0005-0000-0000-00008C8D0000}"/>
    <cellStyle name="Vstup 3 2 4 3 9" xfId="33588" xr:uid="{00000000-0005-0000-0000-00008D8D0000}"/>
    <cellStyle name="Vstup 3 2 4 3 9 2" xfId="33589" xr:uid="{00000000-0005-0000-0000-00008E8D0000}"/>
    <cellStyle name="Vstup 3 2 4 3 9 3" xfId="33590" xr:uid="{00000000-0005-0000-0000-00008F8D0000}"/>
    <cellStyle name="Vstup 3 2 4 4" xfId="33591" xr:uid="{00000000-0005-0000-0000-0000908D0000}"/>
    <cellStyle name="Vstup 3 2 4 4 2" xfId="33592" xr:uid="{00000000-0005-0000-0000-0000918D0000}"/>
    <cellStyle name="Vstup 3 2 4 4 2 2" xfId="33593" xr:uid="{00000000-0005-0000-0000-0000928D0000}"/>
    <cellStyle name="Vstup 3 2 4 4 2 3" xfId="33594" xr:uid="{00000000-0005-0000-0000-0000938D0000}"/>
    <cellStyle name="Vstup 3 2 4 4 3" xfId="33595" xr:uid="{00000000-0005-0000-0000-0000948D0000}"/>
    <cellStyle name="Vstup 3 2 4 4 3 2" xfId="33596" xr:uid="{00000000-0005-0000-0000-0000958D0000}"/>
    <cellStyle name="Vstup 3 2 4 4 3 3" xfId="33597" xr:uid="{00000000-0005-0000-0000-0000968D0000}"/>
    <cellStyle name="Vstup 3 2 4 4 4" xfId="33598" xr:uid="{00000000-0005-0000-0000-0000978D0000}"/>
    <cellStyle name="Vstup 3 2 4 4 4 2" xfId="33599" xr:uid="{00000000-0005-0000-0000-0000988D0000}"/>
    <cellStyle name="Vstup 3 2 4 4 4 3" xfId="33600" xr:uid="{00000000-0005-0000-0000-0000998D0000}"/>
    <cellStyle name="Vstup 3 2 4 4 5" xfId="33601" xr:uid="{00000000-0005-0000-0000-00009A8D0000}"/>
    <cellStyle name="Vstup 3 2 4 4 5 2" xfId="33602" xr:uid="{00000000-0005-0000-0000-00009B8D0000}"/>
    <cellStyle name="Vstup 3 2 4 4 5 3" xfId="33603" xr:uid="{00000000-0005-0000-0000-00009C8D0000}"/>
    <cellStyle name="Vstup 3 2 4 4 6" xfId="33604" xr:uid="{00000000-0005-0000-0000-00009D8D0000}"/>
    <cellStyle name="Vstup 3 2 4 4 6 2" xfId="33605" xr:uid="{00000000-0005-0000-0000-00009E8D0000}"/>
    <cellStyle name="Vstup 3 2 4 4 6 3" xfId="33606" xr:uid="{00000000-0005-0000-0000-00009F8D0000}"/>
    <cellStyle name="Vstup 3 2 4 4 7" xfId="33607" xr:uid="{00000000-0005-0000-0000-0000A08D0000}"/>
    <cellStyle name="Vstup 3 2 4 4 7 2" xfId="33608" xr:uid="{00000000-0005-0000-0000-0000A18D0000}"/>
    <cellStyle name="Vstup 3 2 4 4 7 3" xfId="33609" xr:uid="{00000000-0005-0000-0000-0000A28D0000}"/>
    <cellStyle name="Vstup 3 2 4 4 8" xfId="33610" xr:uid="{00000000-0005-0000-0000-0000A38D0000}"/>
    <cellStyle name="Vstup 3 2 4 4 9" xfId="33611" xr:uid="{00000000-0005-0000-0000-0000A48D0000}"/>
    <cellStyle name="Vstup 3 2 4 5" xfId="33612" xr:uid="{00000000-0005-0000-0000-0000A58D0000}"/>
    <cellStyle name="Vstup 3 2 4 5 2" xfId="33613" xr:uid="{00000000-0005-0000-0000-0000A68D0000}"/>
    <cellStyle name="Vstup 3 2 4 5 2 2" xfId="33614" xr:uid="{00000000-0005-0000-0000-0000A78D0000}"/>
    <cellStyle name="Vstup 3 2 4 5 2 3" xfId="33615" xr:uid="{00000000-0005-0000-0000-0000A88D0000}"/>
    <cellStyle name="Vstup 3 2 4 5 3" xfId="33616" xr:uid="{00000000-0005-0000-0000-0000A98D0000}"/>
    <cellStyle name="Vstup 3 2 4 5 3 2" xfId="33617" xr:uid="{00000000-0005-0000-0000-0000AA8D0000}"/>
    <cellStyle name="Vstup 3 2 4 5 3 3" xfId="33618" xr:uid="{00000000-0005-0000-0000-0000AB8D0000}"/>
    <cellStyle name="Vstup 3 2 4 5 4" xfId="33619" xr:uid="{00000000-0005-0000-0000-0000AC8D0000}"/>
    <cellStyle name="Vstup 3 2 4 5 4 2" xfId="33620" xr:uid="{00000000-0005-0000-0000-0000AD8D0000}"/>
    <cellStyle name="Vstup 3 2 4 5 4 3" xfId="33621" xr:uid="{00000000-0005-0000-0000-0000AE8D0000}"/>
    <cellStyle name="Vstup 3 2 4 5 5" xfId="33622" xr:uid="{00000000-0005-0000-0000-0000AF8D0000}"/>
    <cellStyle name="Vstup 3 2 4 5 5 2" xfId="33623" xr:uid="{00000000-0005-0000-0000-0000B08D0000}"/>
    <cellStyle name="Vstup 3 2 4 5 5 3" xfId="33624" xr:uid="{00000000-0005-0000-0000-0000B18D0000}"/>
    <cellStyle name="Vstup 3 2 4 5 6" xfId="33625" xr:uid="{00000000-0005-0000-0000-0000B28D0000}"/>
    <cellStyle name="Vstup 3 2 4 5 6 2" xfId="33626" xr:uid="{00000000-0005-0000-0000-0000B38D0000}"/>
    <cellStyle name="Vstup 3 2 4 5 6 3" xfId="33627" xr:uid="{00000000-0005-0000-0000-0000B48D0000}"/>
    <cellStyle name="Vstup 3 2 4 5 7" xfId="33628" xr:uid="{00000000-0005-0000-0000-0000B58D0000}"/>
    <cellStyle name="Vstup 3 2 4 5 7 2" xfId="33629" xr:uid="{00000000-0005-0000-0000-0000B68D0000}"/>
    <cellStyle name="Vstup 3 2 4 5 7 3" xfId="33630" xr:uid="{00000000-0005-0000-0000-0000B78D0000}"/>
    <cellStyle name="Vstup 3 2 4 5 8" xfId="33631" xr:uid="{00000000-0005-0000-0000-0000B88D0000}"/>
    <cellStyle name="Vstup 3 2 4 5 9" xfId="33632" xr:uid="{00000000-0005-0000-0000-0000B98D0000}"/>
    <cellStyle name="Vstup 3 2 4 6" xfId="33633" xr:uid="{00000000-0005-0000-0000-0000BA8D0000}"/>
    <cellStyle name="Vstup 3 2 4 6 2" xfId="33634" xr:uid="{00000000-0005-0000-0000-0000BB8D0000}"/>
    <cellStyle name="Vstup 3 2 4 6 2 2" xfId="33635" xr:uid="{00000000-0005-0000-0000-0000BC8D0000}"/>
    <cellStyle name="Vstup 3 2 4 6 2 3" xfId="33636" xr:uid="{00000000-0005-0000-0000-0000BD8D0000}"/>
    <cellStyle name="Vstup 3 2 4 6 3" xfId="33637" xr:uid="{00000000-0005-0000-0000-0000BE8D0000}"/>
    <cellStyle name="Vstup 3 2 4 6 3 2" xfId="33638" xr:uid="{00000000-0005-0000-0000-0000BF8D0000}"/>
    <cellStyle name="Vstup 3 2 4 6 3 3" xfId="33639" xr:uid="{00000000-0005-0000-0000-0000C08D0000}"/>
    <cellStyle name="Vstup 3 2 4 6 4" xfId="33640" xr:uid="{00000000-0005-0000-0000-0000C18D0000}"/>
    <cellStyle name="Vstup 3 2 4 6 4 2" xfId="33641" xr:uid="{00000000-0005-0000-0000-0000C28D0000}"/>
    <cellStyle name="Vstup 3 2 4 6 4 3" xfId="33642" xr:uid="{00000000-0005-0000-0000-0000C38D0000}"/>
    <cellStyle name="Vstup 3 2 4 6 5" xfId="33643" xr:uid="{00000000-0005-0000-0000-0000C48D0000}"/>
    <cellStyle name="Vstup 3 2 4 6 5 2" xfId="33644" xr:uid="{00000000-0005-0000-0000-0000C58D0000}"/>
    <cellStyle name="Vstup 3 2 4 6 5 3" xfId="33645" xr:uid="{00000000-0005-0000-0000-0000C68D0000}"/>
    <cellStyle name="Vstup 3 2 4 6 6" xfId="33646" xr:uid="{00000000-0005-0000-0000-0000C78D0000}"/>
    <cellStyle name="Vstup 3 2 4 6 6 2" xfId="33647" xr:uid="{00000000-0005-0000-0000-0000C88D0000}"/>
    <cellStyle name="Vstup 3 2 4 6 6 3" xfId="33648" xr:uid="{00000000-0005-0000-0000-0000C98D0000}"/>
    <cellStyle name="Vstup 3 2 4 6 7" xfId="33649" xr:uid="{00000000-0005-0000-0000-0000CA8D0000}"/>
    <cellStyle name="Vstup 3 2 4 6 7 2" xfId="33650" xr:uid="{00000000-0005-0000-0000-0000CB8D0000}"/>
    <cellStyle name="Vstup 3 2 4 6 7 3" xfId="33651" xr:uid="{00000000-0005-0000-0000-0000CC8D0000}"/>
    <cellStyle name="Vstup 3 2 4 6 8" xfId="33652" xr:uid="{00000000-0005-0000-0000-0000CD8D0000}"/>
    <cellStyle name="Vstup 3 2 4 6 9" xfId="33653" xr:uid="{00000000-0005-0000-0000-0000CE8D0000}"/>
    <cellStyle name="Vstup 3 2 4 7" xfId="33654" xr:uid="{00000000-0005-0000-0000-0000CF8D0000}"/>
    <cellStyle name="Vstup 3 2 4 7 2" xfId="33655" xr:uid="{00000000-0005-0000-0000-0000D08D0000}"/>
    <cellStyle name="Vstup 3 2 4 7 2 2" xfId="33656" xr:uid="{00000000-0005-0000-0000-0000D18D0000}"/>
    <cellStyle name="Vstup 3 2 4 7 2 3" xfId="33657" xr:uid="{00000000-0005-0000-0000-0000D28D0000}"/>
    <cellStyle name="Vstup 3 2 4 7 3" xfId="33658" xr:uid="{00000000-0005-0000-0000-0000D38D0000}"/>
    <cellStyle name="Vstup 3 2 4 7 3 2" xfId="33659" xr:uid="{00000000-0005-0000-0000-0000D48D0000}"/>
    <cellStyle name="Vstup 3 2 4 7 3 3" xfId="33660" xr:uid="{00000000-0005-0000-0000-0000D58D0000}"/>
    <cellStyle name="Vstup 3 2 4 7 4" xfId="33661" xr:uid="{00000000-0005-0000-0000-0000D68D0000}"/>
    <cellStyle name="Vstup 3 2 4 7 4 2" xfId="33662" xr:uid="{00000000-0005-0000-0000-0000D78D0000}"/>
    <cellStyle name="Vstup 3 2 4 7 4 3" xfId="33663" xr:uid="{00000000-0005-0000-0000-0000D88D0000}"/>
    <cellStyle name="Vstup 3 2 4 7 5" xfId="33664" xr:uid="{00000000-0005-0000-0000-0000D98D0000}"/>
    <cellStyle name="Vstup 3 2 4 7 5 2" xfId="33665" xr:uid="{00000000-0005-0000-0000-0000DA8D0000}"/>
    <cellStyle name="Vstup 3 2 4 7 5 3" xfId="33666" xr:uid="{00000000-0005-0000-0000-0000DB8D0000}"/>
    <cellStyle name="Vstup 3 2 4 7 6" xfId="33667" xr:uid="{00000000-0005-0000-0000-0000DC8D0000}"/>
    <cellStyle name="Vstup 3 2 4 7 6 2" xfId="33668" xr:uid="{00000000-0005-0000-0000-0000DD8D0000}"/>
    <cellStyle name="Vstup 3 2 4 7 6 3" xfId="33669" xr:uid="{00000000-0005-0000-0000-0000DE8D0000}"/>
    <cellStyle name="Vstup 3 2 4 7 7" xfId="33670" xr:uid="{00000000-0005-0000-0000-0000DF8D0000}"/>
    <cellStyle name="Vstup 3 2 4 7 7 2" xfId="33671" xr:uid="{00000000-0005-0000-0000-0000E08D0000}"/>
    <cellStyle name="Vstup 3 2 4 7 7 3" xfId="33672" xr:uid="{00000000-0005-0000-0000-0000E18D0000}"/>
    <cellStyle name="Vstup 3 2 4 7 8" xfId="33673" xr:uid="{00000000-0005-0000-0000-0000E28D0000}"/>
    <cellStyle name="Vstup 3 2 4 7 9" xfId="33674" xr:uid="{00000000-0005-0000-0000-0000E38D0000}"/>
    <cellStyle name="Vstup 3 2 4 8" xfId="33675" xr:uid="{00000000-0005-0000-0000-0000E48D0000}"/>
    <cellStyle name="Vstup 3 2 4 8 2" xfId="33676" xr:uid="{00000000-0005-0000-0000-0000E58D0000}"/>
    <cellStyle name="Vstup 3 2 4 8 2 2" xfId="33677" xr:uid="{00000000-0005-0000-0000-0000E68D0000}"/>
    <cellStyle name="Vstup 3 2 4 8 2 3" xfId="33678" xr:uid="{00000000-0005-0000-0000-0000E78D0000}"/>
    <cellStyle name="Vstup 3 2 4 8 3" xfId="33679" xr:uid="{00000000-0005-0000-0000-0000E88D0000}"/>
    <cellStyle name="Vstup 3 2 4 8 3 2" xfId="33680" xr:uid="{00000000-0005-0000-0000-0000E98D0000}"/>
    <cellStyle name="Vstup 3 2 4 8 3 3" xfId="33681" xr:uid="{00000000-0005-0000-0000-0000EA8D0000}"/>
    <cellStyle name="Vstup 3 2 4 8 4" xfId="33682" xr:uid="{00000000-0005-0000-0000-0000EB8D0000}"/>
    <cellStyle name="Vstup 3 2 4 8 4 2" xfId="33683" xr:uid="{00000000-0005-0000-0000-0000EC8D0000}"/>
    <cellStyle name="Vstup 3 2 4 8 4 3" xfId="33684" xr:uid="{00000000-0005-0000-0000-0000ED8D0000}"/>
    <cellStyle name="Vstup 3 2 4 8 5" xfId="33685" xr:uid="{00000000-0005-0000-0000-0000EE8D0000}"/>
    <cellStyle name="Vstup 3 2 4 8 5 2" xfId="33686" xr:uid="{00000000-0005-0000-0000-0000EF8D0000}"/>
    <cellStyle name="Vstup 3 2 4 8 5 3" xfId="33687" xr:uid="{00000000-0005-0000-0000-0000F08D0000}"/>
    <cellStyle name="Vstup 3 2 4 8 6" xfId="33688" xr:uid="{00000000-0005-0000-0000-0000F18D0000}"/>
    <cellStyle name="Vstup 3 2 4 8 6 2" xfId="33689" xr:uid="{00000000-0005-0000-0000-0000F28D0000}"/>
    <cellStyle name="Vstup 3 2 4 8 6 3" xfId="33690" xr:uid="{00000000-0005-0000-0000-0000F38D0000}"/>
    <cellStyle name="Vstup 3 2 4 8 7" xfId="33691" xr:uid="{00000000-0005-0000-0000-0000F48D0000}"/>
    <cellStyle name="Vstup 3 2 4 8 7 2" xfId="33692" xr:uid="{00000000-0005-0000-0000-0000F58D0000}"/>
    <cellStyle name="Vstup 3 2 4 8 7 3" xfId="33693" xr:uid="{00000000-0005-0000-0000-0000F68D0000}"/>
    <cellStyle name="Vstup 3 2 4 8 8" xfId="33694" xr:uid="{00000000-0005-0000-0000-0000F78D0000}"/>
    <cellStyle name="Vstup 3 2 4 8 9" xfId="33695" xr:uid="{00000000-0005-0000-0000-0000F88D0000}"/>
    <cellStyle name="Vstup 3 2 4 9" xfId="33696" xr:uid="{00000000-0005-0000-0000-0000F98D0000}"/>
    <cellStyle name="Vstup 3 2 4 9 10" xfId="33697" xr:uid="{00000000-0005-0000-0000-0000FA8D0000}"/>
    <cellStyle name="Vstup 3 2 4 9 10 2" xfId="33698" xr:uid="{00000000-0005-0000-0000-0000FB8D0000}"/>
    <cellStyle name="Vstup 3 2 4 9 10 3" xfId="33699" xr:uid="{00000000-0005-0000-0000-0000FC8D0000}"/>
    <cellStyle name="Vstup 3 2 4 9 11" xfId="33700" xr:uid="{00000000-0005-0000-0000-0000FD8D0000}"/>
    <cellStyle name="Vstup 3 2 4 9 11 2" xfId="33701" xr:uid="{00000000-0005-0000-0000-0000FE8D0000}"/>
    <cellStyle name="Vstup 3 2 4 9 12" xfId="33702" xr:uid="{00000000-0005-0000-0000-0000FF8D0000}"/>
    <cellStyle name="Vstup 3 2 4 9 2" xfId="33703" xr:uid="{00000000-0005-0000-0000-0000008E0000}"/>
    <cellStyle name="Vstup 3 2 4 9 2 2" xfId="33704" xr:uid="{00000000-0005-0000-0000-0000018E0000}"/>
    <cellStyle name="Vstup 3 2 4 9 2 3" xfId="33705" xr:uid="{00000000-0005-0000-0000-0000028E0000}"/>
    <cellStyle name="Vstup 3 2 4 9 3" xfId="33706" xr:uid="{00000000-0005-0000-0000-0000038E0000}"/>
    <cellStyle name="Vstup 3 2 4 9 3 2" xfId="33707" xr:uid="{00000000-0005-0000-0000-0000048E0000}"/>
    <cellStyle name="Vstup 3 2 4 9 3 3" xfId="33708" xr:uid="{00000000-0005-0000-0000-0000058E0000}"/>
    <cellStyle name="Vstup 3 2 4 9 4" xfId="33709" xr:uid="{00000000-0005-0000-0000-0000068E0000}"/>
    <cellStyle name="Vstup 3 2 4 9 4 2" xfId="33710" xr:uid="{00000000-0005-0000-0000-0000078E0000}"/>
    <cellStyle name="Vstup 3 2 4 9 4 3" xfId="33711" xr:uid="{00000000-0005-0000-0000-0000088E0000}"/>
    <cellStyle name="Vstup 3 2 4 9 5" xfId="33712" xr:uid="{00000000-0005-0000-0000-0000098E0000}"/>
    <cellStyle name="Vstup 3 2 4 9 5 2" xfId="33713" xr:uid="{00000000-0005-0000-0000-00000A8E0000}"/>
    <cellStyle name="Vstup 3 2 4 9 5 3" xfId="33714" xr:uid="{00000000-0005-0000-0000-00000B8E0000}"/>
    <cellStyle name="Vstup 3 2 4 9 6" xfId="33715" xr:uid="{00000000-0005-0000-0000-00000C8E0000}"/>
    <cellStyle name="Vstup 3 2 4 9 6 2" xfId="33716" xr:uid="{00000000-0005-0000-0000-00000D8E0000}"/>
    <cellStyle name="Vstup 3 2 4 9 6 3" xfId="33717" xr:uid="{00000000-0005-0000-0000-00000E8E0000}"/>
    <cellStyle name="Vstup 3 2 4 9 7" xfId="33718" xr:uid="{00000000-0005-0000-0000-00000F8E0000}"/>
    <cellStyle name="Vstup 3 2 4 9 7 2" xfId="33719" xr:uid="{00000000-0005-0000-0000-0000108E0000}"/>
    <cellStyle name="Vstup 3 2 4 9 7 3" xfId="33720" xr:uid="{00000000-0005-0000-0000-0000118E0000}"/>
    <cellStyle name="Vstup 3 2 4 9 8" xfId="33721" xr:uid="{00000000-0005-0000-0000-0000128E0000}"/>
    <cellStyle name="Vstup 3 2 4 9 8 2" xfId="33722" xr:uid="{00000000-0005-0000-0000-0000138E0000}"/>
    <cellStyle name="Vstup 3 2 4 9 8 3" xfId="33723" xr:uid="{00000000-0005-0000-0000-0000148E0000}"/>
    <cellStyle name="Vstup 3 2 4 9 9" xfId="33724" xr:uid="{00000000-0005-0000-0000-0000158E0000}"/>
    <cellStyle name="Vstup 3 2 4 9 9 2" xfId="33725" xr:uid="{00000000-0005-0000-0000-0000168E0000}"/>
    <cellStyle name="Vstup 3 2 4 9 9 3" xfId="33726" xr:uid="{00000000-0005-0000-0000-0000178E0000}"/>
    <cellStyle name="Vstup 3 2 5" xfId="33727" xr:uid="{00000000-0005-0000-0000-0000188E0000}"/>
    <cellStyle name="Vstup 3 2 5 2" xfId="33728" xr:uid="{00000000-0005-0000-0000-0000198E0000}"/>
    <cellStyle name="Vstup 3 2 5 2 2" xfId="33729" xr:uid="{00000000-0005-0000-0000-00001A8E0000}"/>
    <cellStyle name="Vstup 3 2 5 2 3" xfId="33730" xr:uid="{00000000-0005-0000-0000-00001B8E0000}"/>
    <cellStyle name="Vstup 3 2 5 3" xfId="33731" xr:uid="{00000000-0005-0000-0000-00001C8E0000}"/>
    <cellStyle name="Vstup 3 2 5 3 2" xfId="33732" xr:uid="{00000000-0005-0000-0000-00001D8E0000}"/>
    <cellStyle name="Vstup 3 2 5 3 3" xfId="33733" xr:uid="{00000000-0005-0000-0000-00001E8E0000}"/>
    <cellStyle name="Vstup 3 2 5 4" xfId="33734" xr:uid="{00000000-0005-0000-0000-00001F8E0000}"/>
    <cellStyle name="Vstup 3 2 5 4 2" xfId="33735" xr:uid="{00000000-0005-0000-0000-0000208E0000}"/>
    <cellStyle name="Vstup 3 2 5 4 3" xfId="33736" xr:uid="{00000000-0005-0000-0000-0000218E0000}"/>
    <cellStyle name="Vstup 3 2 5 5" xfId="33737" xr:uid="{00000000-0005-0000-0000-0000228E0000}"/>
    <cellStyle name="Vstup 3 2 5 5 2" xfId="33738" xr:uid="{00000000-0005-0000-0000-0000238E0000}"/>
    <cellStyle name="Vstup 3 2 5 5 3" xfId="33739" xr:uid="{00000000-0005-0000-0000-0000248E0000}"/>
    <cellStyle name="Vstup 3 2 5 6" xfId="33740" xr:uid="{00000000-0005-0000-0000-0000258E0000}"/>
    <cellStyle name="Vstup 3 2 5 6 2" xfId="33741" xr:uid="{00000000-0005-0000-0000-0000268E0000}"/>
    <cellStyle name="Vstup 3 2 5 6 3" xfId="33742" xr:uid="{00000000-0005-0000-0000-0000278E0000}"/>
    <cellStyle name="Vstup 3 2 5 7" xfId="33743" xr:uid="{00000000-0005-0000-0000-0000288E0000}"/>
    <cellStyle name="Vstup 3 2 5 7 2" xfId="33744" xr:uid="{00000000-0005-0000-0000-0000298E0000}"/>
    <cellStyle name="Vstup 3 2 5 7 3" xfId="33745" xr:uid="{00000000-0005-0000-0000-00002A8E0000}"/>
    <cellStyle name="Vstup 3 2 5 8" xfId="33746" xr:uid="{00000000-0005-0000-0000-00002B8E0000}"/>
    <cellStyle name="Vstup 3 2 5 9" xfId="33747" xr:uid="{00000000-0005-0000-0000-00002C8E0000}"/>
    <cellStyle name="Vstup 3 2 6" xfId="33748" xr:uid="{00000000-0005-0000-0000-00002D8E0000}"/>
    <cellStyle name="Vstup 3 2 6 10" xfId="33749" xr:uid="{00000000-0005-0000-0000-00002E8E0000}"/>
    <cellStyle name="Vstup 3 2 6 10 2" xfId="33750" xr:uid="{00000000-0005-0000-0000-00002F8E0000}"/>
    <cellStyle name="Vstup 3 2 6 10 3" xfId="33751" xr:uid="{00000000-0005-0000-0000-0000308E0000}"/>
    <cellStyle name="Vstup 3 2 6 11" xfId="33752" xr:uid="{00000000-0005-0000-0000-0000318E0000}"/>
    <cellStyle name="Vstup 3 2 6 11 2" xfId="33753" xr:uid="{00000000-0005-0000-0000-0000328E0000}"/>
    <cellStyle name="Vstup 3 2 6 12" xfId="33754" xr:uid="{00000000-0005-0000-0000-0000338E0000}"/>
    <cellStyle name="Vstup 3 2 6 13" xfId="33755" xr:uid="{00000000-0005-0000-0000-0000348E0000}"/>
    <cellStyle name="Vstup 3 2 6 2" xfId="33756" xr:uid="{00000000-0005-0000-0000-0000358E0000}"/>
    <cellStyle name="Vstup 3 2 6 2 2" xfId="33757" xr:uid="{00000000-0005-0000-0000-0000368E0000}"/>
    <cellStyle name="Vstup 3 2 6 2 3" xfId="33758" xr:uid="{00000000-0005-0000-0000-0000378E0000}"/>
    <cellStyle name="Vstup 3 2 6 3" xfId="33759" xr:uid="{00000000-0005-0000-0000-0000388E0000}"/>
    <cellStyle name="Vstup 3 2 6 3 2" xfId="33760" xr:uid="{00000000-0005-0000-0000-0000398E0000}"/>
    <cellStyle name="Vstup 3 2 6 3 3" xfId="33761" xr:uid="{00000000-0005-0000-0000-00003A8E0000}"/>
    <cellStyle name="Vstup 3 2 6 4" xfId="33762" xr:uid="{00000000-0005-0000-0000-00003B8E0000}"/>
    <cellStyle name="Vstup 3 2 6 4 2" xfId="33763" xr:uid="{00000000-0005-0000-0000-00003C8E0000}"/>
    <cellStyle name="Vstup 3 2 6 4 3" xfId="33764" xr:uid="{00000000-0005-0000-0000-00003D8E0000}"/>
    <cellStyle name="Vstup 3 2 6 5" xfId="33765" xr:uid="{00000000-0005-0000-0000-00003E8E0000}"/>
    <cellStyle name="Vstup 3 2 6 5 2" xfId="33766" xr:uid="{00000000-0005-0000-0000-00003F8E0000}"/>
    <cellStyle name="Vstup 3 2 6 5 3" xfId="33767" xr:uid="{00000000-0005-0000-0000-0000408E0000}"/>
    <cellStyle name="Vstup 3 2 6 6" xfId="33768" xr:uid="{00000000-0005-0000-0000-0000418E0000}"/>
    <cellStyle name="Vstup 3 2 6 6 2" xfId="33769" xr:uid="{00000000-0005-0000-0000-0000428E0000}"/>
    <cellStyle name="Vstup 3 2 6 6 3" xfId="33770" xr:uid="{00000000-0005-0000-0000-0000438E0000}"/>
    <cellStyle name="Vstup 3 2 6 7" xfId="33771" xr:uid="{00000000-0005-0000-0000-0000448E0000}"/>
    <cellStyle name="Vstup 3 2 6 7 2" xfId="33772" xr:uid="{00000000-0005-0000-0000-0000458E0000}"/>
    <cellStyle name="Vstup 3 2 6 7 3" xfId="33773" xr:uid="{00000000-0005-0000-0000-0000468E0000}"/>
    <cellStyle name="Vstup 3 2 6 8" xfId="33774" xr:uid="{00000000-0005-0000-0000-0000478E0000}"/>
    <cellStyle name="Vstup 3 2 6 8 2" xfId="33775" xr:uid="{00000000-0005-0000-0000-0000488E0000}"/>
    <cellStyle name="Vstup 3 2 6 8 3" xfId="33776" xr:uid="{00000000-0005-0000-0000-0000498E0000}"/>
    <cellStyle name="Vstup 3 2 6 9" xfId="33777" xr:uid="{00000000-0005-0000-0000-00004A8E0000}"/>
    <cellStyle name="Vstup 3 2 6 9 2" xfId="33778" xr:uid="{00000000-0005-0000-0000-00004B8E0000}"/>
    <cellStyle name="Vstup 3 2 6 9 3" xfId="33779" xr:uid="{00000000-0005-0000-0000-00004C8E0000}"/>
    <cellStyle name="Vstup 3 2 7" xfId="33780" xr:uid="{00000000-0005-0000-0000-00004D8E0000}"/>
    <cellStyle name="Vstup 3 2 7 2" xfId="33781" xr:uid="{00000000-0005-0000-0000-00004E8E0000}"/>
    <cellStyle name="Vstup 3 2 7 2 2" xfId="33782" xr:uid="{00000000-0005-0000-0000-00004F8E0000}"/>
    <cellStyle name="Vstup 3 2 7 2 3" xfId="33783" xr:uid="{00000000-0005-0000-0000-0000508E0000}"/>
    <cellStyle name="Vstup 3 2 7 3" xfId="33784" xr:uid="{00000000-0005-0000-0000-0000518E0000}"/>
    <cellStyle name="Vstup 3 2 7 3 2" xfId="33785" xr:uid="{00000000-0005-0000-0000-0000528E0000}"/>
    <cellStyle name="Vstup 3 2 7 3 3" xfId="33786" xr:uid="{00000000-0005-0000-0000-0000538E0000}"/>
    <cellStyle name="Vstup 3 2 7 4" xfId="33787" xr:uid="{00000000-0005-0000-0000-0000548E0000}"/>
    <cellStyle name="Vstup 3 2 7 4 2" xfId="33788" xr:uid="{00000000-0005-0000-0000-0000558E0000}"/>
    <cellStyle name="Vstup 3 2 7 4 3" xfId="33789" xr:uid="{00000000-0005-0000-0000-0000568E0000}"/>
    <cellStyle name="Vstup 3 2 7 5" xfId="33790" xr:uid="{00000000-0005-0000-0000-0000578E0000}"/>
    <cellStyle name="Vstup 3 2 7 5 2" xfId="33791" xr:uid="{00000000-0005-0000-0000-0000588E0000}"/>
    <cellStyle name="Vstup 3 2 7 5 3" xfId="33792" xr:uid="{00000000-0005-0000-0000-0000598E0000}"/>
    <cellStyle name="Vstup 3 2 7 6" xfId="33793" xr:uid="{00000000-0005-0000-0000-00005A8E0000}"/>
    <cellStyle name="Vstup 3 2 7 6 2" xfId="33794" xr:uid="{00000000-0005-0000-0000-00005B8E0000}"/>
    <cellStyle name="Vstup 3 2 7 6 3" xfId="33795" xr:uid="{00000000-0005-0000-0000-00005C8E0000}"/>
    <cellStyle name="Vstup 3 2 7 7" xfId="33796" xr:uid="{00000000-0005-0000-0000-00005D8E0000}"/>
    <cellStyle name="Vstup 3 2 7 7 2" xfId="33797" xr:uid="{00000000-0005-0000-0000-00005E8E0000}"/>
    <cellStyle name="Vstup 3 2 7 7 3" xfId="33798" xr:uid="{00000000-0005-0000-0000-00005F8E0000}"/>
    <cellStyle name="Vstup 3 2 7 8" xfId="33799" xr:uid="{00000000-0005-0000-0000-0000608E0000}"/>
    <cellStyle name="Vstup 3 2 7 9" xfId="33800" xr:uid="{00000000-0005-0000-0000-0000618E0000}"/>
    <cellStyle name="Vstup 3 2 8" xfId="33801" xr:uid="{00000000-0005-0000-0000-0000628E0000}"/>
    <cellStyle name="Vstup 3 2 8 2" xfId="33802" xr:uid="{00000000-0005-0000-0000-0000638E0000}"/>
    <cellStyle name="Vstup 3 2 8 2 2" xfId="33803" xr:uid="{00000000-0005-0000-0000-0000648E0000}"/>
    <cellStyle name="Vstup 3 2 8 2 3" xfId="33804" xr:uid="{00000000-0005-0000-0000-0000658E0000}"/>
    <cellStyle name="Vstup 3 2 8 3" xfId="33805" xr:uid="{00000000-0005-0000-0000-0000668E0000}"/>
    <cellStyle name="Vstup 3 2 8 3 2" xfId="33806" xr:uid="{00000000-0005-0000-0000-0000678E0000}"/>
    <cellStyle name="Vstup 3 2 8 3 3" xfId="33807" xr:uid="{00000000-0005-0000-0000-0000688E0000}"/>
    <cellStyle name="Vstup 3 2 8 4" xfId="33808" xr:uid="{00000000-0005-0000-0000-0000698E0000}"/>
    <cellStyle name="Vstup 3 2 8 4 2" xfId="33809" xr:uid="{00000000-0005-0000-0000-00006A8E0000}"/>
    <cellStyle name="Vstup 3 2 8 4 3" xfId="33810" xr:uid="{00000000-0005-0000-0000-00006B8E0000}"/>
    <cellStyle name="Vstup 3 2 8 5" xfId="33811" xr:uid="{00000000-0005-0000-0000-00006C8E0000}"/>
    <cellStyle name="Vstup 3 2 8 5 2" xfId="33812" xr:uid="{00000000-0005-0000-0000-00006D8E0000}"/>
    <cellStyle name="Vstup 3 2 8 5 3" xfId="33813" xr:uid="{00000000-0005-0000-0000-00006E8E0000}"/>
    <cellStyle name="Vstup 3 2 8 6" xfId="33814" xr:uid="{00000000-0005-0000-0000-00006F8E0000}"/>
    <cellStyle name="Vstup 3 2 8 6 2" xfId="33815" xr:uid="{00000000-0005-0000-0000-0000708E0000}"/>
    <cellStyle name="Vstup 3 2 8 6 3" xfId="33816" xr:uid="{00000000-0005-0000-0000-0000718E0000}"/>
    <cellStyle name="Vstup 3 2 8 7" xfId="33817" xr:uid="{00000000-0005-0000-0000-0000728E0000}"/>
    <cellStyle name="Vstup 3 2 8 7 2" xfId="33818" xr:uid="{00000000-0005-0000-0000-0000738E0000}"/>
    <cellStyle name="Vstup 3 2 8 7 3" xfId="33819" xr:uid="{00000000-0005-0000-0000-0000748E0000}"/>
    <cellStyle name="Vstup 3 2 8 8" xfId="33820" xr:uid="{00000000-0005-0000-0000-0000758E0000}"/>
    <cellStyle name="Vstup 3 2 8 9" xfId="33821" xr:uid="{00000000-0005-0000-0000-0000768E0000}"/>
    <cellStyle name="Vstup 3 2 9" xfId="33822" xr:uid="{00000000-0005-0000-0000-0000778E0000}"/>
    <cellStyle name="Vstup 3 2 9 2" xfId="33823" xr:uid="{00000000-0005-0000-0000-0000788E0000}"/>
    <cellStyle name="Vstup 3 2 9 2 2" xfId="33824" xr:uid="{00000000-0005-0000-0000-0000798E0000}"/>
    <cellStyle name="Vstup 3 2 9 2 3" xfId="33825" xr:uid="{00000000-0005-0000-0000-00007A8E0000}"/>
    <cellStyle name="Vstup 3 2 9 3" xfId="33826" xr:uid="{00000000-0005-0000-0000-00007B8E0000}"/>
    <cellStyle name="Vstup 3 2 9 3 2" xfId="33827" xr:uid="{00000000-0005-0000-0000-00007C8E0000}"/>
    <cellStyle name="Vstup 3 2 9 3 3" xfId="33828" xr:uid="{00000000-0005-0000-0000-00007D8E0000}"/>
    <cellStyle name="Vstup 3 2 9 4" xfId="33829" xr:uid="{00000000-0005-0000-0000-00007E8E0000}"/>
    <cellStyle name="Vstup 3 2 9 4 2" xfId="33830" xr:uid="{00000000-0005-0000-0000-00007F8E0000}"/>
    <cellStyle name="Vstup 3 2 9 4 3" xfId="33831" xr:uid="{00000000-0005-0000-0000-0000808E0000}"/>
    <cellStyle name="Vstup 3 2 9 5" xfId="33832" xr:uid="{00000000-0005-0000-0000-0000818E0000}"/>
    <cellStyle name="Vstup 3 2 9 5 2" xfId="33833" xr:uid="{00000000-0005-0000-0000-0000828E0000}"/>
    <cellStyle name="Vstup 3 2 9 5 3" xfId="33834" xr:uid="{00000000-0005-0000-0000-0000838E0000}"/>
    <cellStyle name="Vstup 3 2 9 6" xfId="33835" xr:uid="{00000000-0005-0000-0000-0000848E0000}"/>
    <cellStyle name="Vstup 3 2 9 6 2" xfId="33836" xr:uid="{00000000-0005-0000-0000-0000858E0000}"/>
    <cellStyle name="Vstup 3 2 9 6 3" xfId="33837" xr:uid="{00000000-0005-0000-0000-0000868E0000}"/>
    <cellStyle name="Vstup 3 2 9 7" xfId="33838" xr:uid="{00000000-0005-0000-0000-0000878E0000}"/>
    <cellStyle name="Vstup 3 2 9 7 2" xfId="33839" xr:uid="{00000000-0005-0000-0000-0000888E0000}"/>
    <cellStyle name="Vstup 3 2 9 7 3" xfId="33840" xr:uid="{00000000-0005-0000-0000-0000898E0000}"/>
    <cellStyle name="Vstup 3 2 9 8" xfId="33841" xr:uid="{00000000-0005-0000-0000-00008A8E0000}"/>
    <cellStyle name="Vstup 3 2 9 9" xfId="33842" xr:uid="{00000000-0005-0000-0000-00008B8E0000}"/>
    <cellStyle name="Vstup 3 3" xfId="33843" xr:uid="{00000000-0005-0000-0000-00008C8E0000}"/>
    <cellStyle name="Vstup 3 3 10" xfId="33844" xr:uid="{00000000-0005-0000-0000-00008D8E0000}"/>
    <cellStyle name="Vstup 3 3 10 2" xfId="33845" xr:uid="{00000000-0005-0000-0000-00008E8E0000}"/>
    <cellStyle name="Vstup 3 3 10 3" xfId="33846" xr:uid="{00000000-0005-0000-0000-00008F8E0000}"/>
    <cellStyle name="Vstup 3 3 11" xfId="33847" xr:uid="{00000000-0005-0000-0000-0000908E0000}"/>
    <cellStyle name="Vstup 3 3 11 2" xfId="33848" xr:uid="{00000000-0005-0000-0000-0000918E0000}"/>
    <cellStyle name="Vstup 3 3 11 3" xfId="33849" xr:uid="{00000000-0005-0000-0000-0000928E0000}"/>
    <cellStyle name="Vstup 3 3 12" xfId="33850" xr:uid="{00000000-0005-0000-0000-0000938E0000}"/>
    <cellStyle name="Vstup 3 3 12 2" xfId="33851" xr:uid="{00000000-0005-0000-0000-0000948E0000}"/>
    <cellStyle name="Vstup 3 3 12 3" xfId="33852" xr:uid="{00000000-0005-0000-0000-0000958E0000}"/>
    <cellStyle name="Vstup 3 3 13" xfId="33853" xr:uid="{00000000-0005-0000-0000-0000968E0000}"/>
    <cellStyle name="Vstup 3 3 13 2" xfId="33854" xr:uid="{00000000-0005-0000-0000-0000978E0000}"/>
    <cellStyle name="Vstup 3 3 13 3" xfId="33855" xr:uid="{00000000-0005-0000-0000-0000988E0000}"/>
    <cellStyle name="Vstup 3 3 14" xfId="33856" xr:uid="{00000000-0005-0000-0000-0000998E0000}"/>
    <cellStyle name="Vstup 3 3 14 2" xfId="33857" xr:uid="{00000000-0005-0000-0000-00009A8E0000}"/>
    <cellStyle name="Vstup 3 3 14 3" xfId="33858" xr:uid="{00000000-0005-0000-0000-00009B8E0000}"/>
    <cellStyle name="Vstup 3 3 15" xfId="33859" xr:uid="{00000000-0005-0000-0000-00009C8E0000}"/>
    <cellStyle name="Vstup 3 3 2" xfId="33860" xr:uid="{00000000-0005-0000-0000-00009D8E0000}"/>
    <cellStyle name="Vstup 3 3 2 2" xfId="33861" xr:uid="{00000000-0005-0000-0000-00009E8E0000}"/>
    <cellStyle name="Vstup 3 3 2 2 2" xfId="33862" xr:uid="{00000000-0005-0000-0000-00009F8E0000}"/>
    <cellStyle name="Vstup 3 3 2 2 3" xfId="33863" xr:uid="{00000000-0005-0000-0000-0000A08E0000}"/>
    <cellStyle name="Vstup 3 3 2 3" xfId="33864" xr:uid="{00000000-0005-0000-0000-0000A18E0000}"/>
    <cellStyle name="Vstup 3 3 2 3 2" xfId="33865" xr:uid="{00000000-0005-0000-0000-0000A28E0000}"/>
    <cellStyle name="Vstup 3 3 2 3 3" xfId="33866" xr:uid="{00000000-0005-0000-0000-0000A38E0000}"/>
    <cellStyle name="Vstup 3 3 2 4" xfId="33867" xr:uid="{00000000-0005-0000-0000-0000A48E0000}"/>
    <cellStyle name="Vstup 3 3 2 4 2" xfId="33868" xr:uid="{00000000-0005-0000-0000-0000A58E0000}"/>
    <cellStyle name="Vstup 3 3 2 4 3" xfId="33869" xr:uid="{00000000-0005-0000-0000-0000A68E0000}"/>
    <cellStyle name="Vstup 3 3 2 5" xfId="33870" xr:uid="{00000000-0005-0000-0000-0000A78E0000}"/>
    <cellStyle name="Vstup 3 3 2 5 2" xfId="33871" xr:uid="{00000000-0005-0000-0000-0000A88E0000}"/>
    <cellStyle name="Vstup 3 3 2 5 3" xfId="33872" xr:uid="{00000000-0005-0000-0000-0000A98E0000}"/>
    <cellStyle name="Vstup 3 3 2 6" xfId="33873" xr:uid="{00000000-0005-0000-0000-0000AA8E0000}"/>
    <cellStyle name="Vstup 3 3 2 6 2" xfId="33874" xr:uid="{00000000-0005-0000-0000-0000AB8E0000}"/>
    <cellStyle name="Vstup 3 3 2 6 3" xfId="33875" xr:uid="{00000000-0005-0000-0000-0000AC8E0000}"/>
    <cellStyle name="Vstup 3 3 2 7" xfId="33876" xr:uid="{00000000-0005-0000-0000-0000AD8E0000}"/>
    <cellStyle name="Vstup 3 3 2 7 2" xfId="33877" xr:uid="{00000000-0005-0000-0000-0000AE8E0000}"/>
    <cellStyle name="Vstup 3 3 2 7 3" xfId="33878" xr:uid="{00000000-0005-0000-0000-0000AF8E0000}"/>
    <cellStyle name="Vstup 3 3 2 8" xfId="33879" xr:uid="{00000000-0005-0000-0000-0000B08E0000}"/>
    <cellStyle name="Vstup 3 3 2 9" xfId="33880" xr:uid="{00000000-0005-0000-0000-0000B18E0000}"/>
    <cellStyle name="Vstup 3 3 3" xfId="33881" xr:uid="{00000000-0005-0000-0000-0000B28E0000}"/>
    <cellStyle name="Vstup 3 3 3 10" xfId="33882" xr:uid="{00000000-0005-0000-0000-0000B38E0000}"/>
    <cellStyle name="Vstup 3 3 3 10 2" xfId="33883" xr:uid="{00000000-0005-0000-0000-0000B48E0000}"/>
    <cellStyle name="Vstup 3 3 3 10 3" xfId="33884" xr:uid="{00000000-0005-0000-0000-0000B58E0000}"/>
    <cellStyle name="Vstup 3 3 3 11" xfId="33885" xr:uid="{00000000-0005-0000-0000-0000B68E0000}"/>
    <cellStyle name="Vstup 3 3 3 11 2" xfId="33886" xr:uid="{00000000-0005-0000-0000-0000B78E0000}"/>
    <cellStyle name="Vstup 3 3 3 12" xfId="33887" xr:uid="{00000000-0005-0000-0000-0000B88E0000}"/>
    <cellStyle name="Vstup 3 3 3 13" xfId="33888" xr:uid="{00000000-0005-0000-0000-0000B98E0000}"/>
    <cellStyle name="Vstup 3 3 3 2" xfId="33889" xr:uid="{00000000-0005-0000-0000-0000BA8E0000}"/>
    <cellStyle name="Vstup 3 3 3 2 2" xfId="33890" xr:uid="{00000000-0005-0000-0000-0000BB8E0000}"/>
    <cellStyle name="Vstup 3 3 3 2 3" xfId="33891" xr:uid="{00000000-0005-0000-0000-0000BC8E0000}"/>
    <cellStyle name="Vstup 3 3 3 3" xfId="33892" xr:uid="{00000000-0005-0000-0000-0000BD8E0000}"/>
    <cellStyle name="Vstup 3 3 3 3 2" xfId="33893" xr:uid="{00000000-0005-0000-0000-0000BE8E0000}"/>
    <cellStyle name="Vstup 3 3 3 3 3" xfId="33894" xr:uid="{00000000-0005-0000-0000-0000BF8E0000}"/>
    <cellStyle name="Vstup 3 3 3 4" xfId="33895" xr:uid="{00000000-0005-0000-0000-0000C08E0000}"/>
    <cellStyle name="Vstup 3 3 3 4 2" xfId="33896" xr:uid="{00000000-0005-0000-0000-0000C18E0000}"/>
    <cellStyle name="Vstup 3 3 3 4 3" xfId="33897" xr:uid="{00000000-0005-0000-0000-0000C28E0000}"/>
    <cellStyle name="Vstup 3 3 3 5" xfId="33898" xr:uid="{00000000-0005-0000-0000-0000C38E0000}"/>
    <cellStyle name="Vstup 3 3 3 5 2" xfId="33899" xr:uid="{00000000-0005-0000-0000-0000C48E0000}"/>
    <cellStyle name="Vstup 3 3 3 5 3" xfId="33900" xr:uid="{00000000-0005-0000-0000-0000C58E0000}"/>
    <cellStyle name="Vstup 3 3 3 6" xfId="33901" xr:uid="{00000000-0005-0000-0000-0000C68E0000}"/>
    <cellStyle name="Vstup 3 3 3 6 2" xfId="33902" xr:uid="{00000000-0005-0000-0000-0000C78E0000}"/>
    <cellStyle name="Vstup 3 3 3 6 3" xfId="33903" xr:uid="{00000000-0005-0000-0000-0000C88E0000}"/>
    <cellStyle name="Vstup 3 3 3 7" xfId="33904" xr:uid="{00000000-0005-0000-0000-0000C98E0000}"/>
    <cellStyle name="Vstup 3 3 3 7 2" xfId="33905" xr:uid="{00000000-0005-0000-0000-0000CA8E0000}"/>
    <cellStyle name="Vstup 3 3 3 7 3" xfId="33906" xr:uid="{00000000-0005-0000-0000-0000CB8E0000}"/>
    <cellStyle name="Vstup 3 3 3 8" xfId="33907" xr:uid="{00000000-0005-0000-0000-0000CC8E0000}"/>
    <cellStyle name="Vstup 3 3 3 8 2" xfId="33908" xr:uid="{00000000-0005-0000-0000-0000CD8E0000}"/>
    <cellStyle name="Vstup 3 3 3 8 3" xfId="33909" xr:uid="{00000000-0005-0000-0000-0000CE8E0000}"/>
    <cellStyle name="Vstup 3 3 3 9" xfId="33910" xr:uid="{00000000-0005-0000-0000-0000CF8E0000}"/>
    <cellStyle name="Vstup 3 3 3 9 2" xfId="33911" xr:uid="{00000000-0005-0000-0000-0000D08E0000}"/>
    <cellStyle name="Vstup 3 3 3 9 3" xfId="33912" xr:uid="{00000000-0005-0000-0000-0000D18E0000}"/>
    <cellStyle name="Vstup 3 3 4" xfId="33913" xr:uid="{00000000-0005-0000-0000-0000D28E0000}"/>
    <cellStyle name="Vstup 3 3 4 2" xfId="33914" xr:uid="{00000000-0005-0000-0000-0000D38E0000}"/>
    <cellStyle name="Vstup 3 3 4 2 2" xfId="33915" xr:uid="{00000000-0005-0000-0000-0000D48E0000}"/>
    <cellStyle name="Vstup 3 3 4 2 3" xfId="33916" xr:uid="{00000000-0005-0000-0000-0000D58E0000}"/>
    <cellStyle name="Vstup 3 3 4 3" xfId="33917" xr:uid="{00000000-0005-0000-0000-0000D68E0000}"/>
    <cellStyle name="Vstup 3 3 4 3 2" xfId="33918" xr:uid="{00000000-0005-0000-0000-0000D78E0000}"/>
    <cellStyle name="Vstup 3 3 4 3 3" xfId="33919" xr:uid="{00000000-0005-0000-0000-0000D88E0000}"/>
    <cellStyle name="Vstup 3 3 4 4" xfId="33920" xr:uid="{00000000-0005-0000-0000-0000D98E0000}"/>
    <cellStyle name="Vstup 3 3 4 4 2" xfId="33921" xr:uid="{00000000-0005-0000-0000-0000DA8E0000}"/>
    <cellStyle name="Vstup 3 3 4 4 3" xfId="33922" xr:uid="{00000000-0005-0000-0000-0000DB8E0000}"/>
    <cellStyle name="Vstup 3 3 4 5" xfId="33923" xr:uid="{00000000-0005-0000-0000-0000DC8E0000}"/>
    <cellStyle name="Vstup 3 3 4 5 2" xfId="33924" xr:uid="{00000000-0005-0000-0000-0000DD8E0000}"/>
    <cellStyle name="Vstup 3 3 4 5 3" xfId="33925" xr:uid="{00000000-0005-0000-0000-0000DE8E0000}"/>
    <cellStyle name="Vstup 3 3 4 6" xfId="33926" xr:uid="{00000000-0005-0000-0000-0000DF8E0000}"/>
    <cellStyle name="Vstup 3 3 4 6 2" xfId="33927" xr:uid="{00000000-0005-0000-0000-0000E08E0000}"/>
    <cellStyle name="Vstup 3 3 4 6 3" xfId="33928" xr:uid="{00000000-0005-0000-0000-0000E18E0000}"/>
    <cellStyle name="Vstup 3 3 4 7" xfId="33929" xr:uid="{00000000-0005-0000-0000-0000E28E0000}"/>
    <cellStyle name="Vstup 3 3 4 7 2" xfId="33930" xr:uid="{00000000-0005-0000-0000-0000E38E0000}"/>
    <cellStyle name="Vstup 3 3 4 7 3" xfId="33931" xr:uid="{00000000-0005-0000-0000-0000E48E0000}"/>
    <cellStyle name="Vstup 3 3 4 8" xfId="33932" xr:uid="{00000000-0005-0000-0000-0000E58E0000}"/>
    <cellStyle name="Vstup 3 3 4 9" xfId="33933" xr:uid="{00000000-0005-0000-0000-0000E68E0000}"/>
    <cellStyle name="Vstup 3 3 5" xfId="33934" xr:uid="{00000000-0005-0000-0000-0000E78E0000}"/>
    <cellStyle name="Vstup 3 3 5 2" xfId="33935" xr:uid="{00000000-0005-0000-0000-0000E88E0000}"/>
    <cellStyle name="Vstup 3 3 5 2 2" xfId="33936" xr:uid="{00000000-0005-0000-0000-0000E98E0000}"/>
    <cellStyle name="Vstup 3 3 5 2 3" xfId="33937" xr:uid="{00000000-0005-0000-0000-0000EA8E0000}"/>
    <cellStyle name="Vstup 3 3 5 3" xfId="33938" xr:uid="{00000000-0005-0000-0000-0000EB8E0000}"/>
    <cellStyle name="Vstup 3 3 5 3 2" xfId="33939" xr:uid="{00000000-0005-0000-0000-0000EC8E0000}"/>
    <cellStyle name="Vstup 3 3 5 3 3" xfId="33940" xr:uid="{00000000-0005-0000-0000-0000ED8E0000}"/>
    <cellStyle name="Vstup 3 3 5 4" xfId="33941" xr:uid="{00000000-0005-0000-0000-0000EE8E0000}"/>
    <cellStyle name="Vstup 3 3 5 4 2" xfId="33942" xr:uid="{00000000-0005-0000-0000-0000EF8E0000}"/>
    <cellStyle name="Vstup 3 3 5 4 3" xfId="33943" xr:uid="{00000000-0005-0000-0000-0000F08E0000}"/>
    <cellStyle name="Vstup 3 3 5 5" xfId="33944" xr:uid="{00000000-0005-0000-0000-0000F18E0000}"/>
    <cellStyle name="Vstup 3 3 5 5 2" xfId="33945" xr:uid="{00000000-0005-0000-0000-0000F28E0000}"/>
    <cellStyle name="Vstup 3 3 5 5 3" xfId="33946" xr:uid="{00000000-0005-0000-0000-0000F38E0000}"/>
    <cellStyle name="Vstup 3 3 5 6" xfId="33947" xr:uid="{00000000-0005-0000-0000-0000F48E0000}"/>
    <cellStyle name="Vstup 3 3 5 6 2" xfId="33948" xr:uid="{00000000-0005-0000-0000-0000F58E0000}"/>
    <cellStyle name="Vstup 3 3 5 6 3" xfId="33949" xr:uid="{00000000-0005-0000-0000-0000F68E0000}"/>
    <cellStyle name="Vstup 3 3 5 7" xfId="33950" xr:uid="{00000000-0005-0000-0000-0000F78E0000}"/>
    <cellStyle name="Vstup 3 3 5 7 2" xfId="33951" xr:uid="{00000000-0005-0000-0000-0000F88E0000}"/>
    <cellStyle name="Vstup 3 3 5 7 3" xfId="33952" xr:uid="{00000000-0005-0000-0000-0000F98E0000}"/>
    <cellStyle name="Vstup 3 3 5 8" xfId="33953" xr:uid="{00000000-0005-0000-0000-0000FA8E0000}"/>
    <cellStyle name="Vstup 3 3 5 9" xfId="33954" xr:uid="{00000000-0005-0000-0000-0000FB8E0000}"/>
    <cellStyle name="Vstup 3 3 6" xfId="33955" xr:uid="{00000000-0005-0000-0000-0000FC8E0000}"/>
    <cellStyle name="Vstup 3 3 6 2" xfId="33956" xr:uid="{00000000-0005-0000-0000-0000FD8E0000}"/>
    <cellStyle name="Vstup 3 3 6 2 2" xfId="33957" xr:uid="{00000000-0005-0000-0000-0000FE8E0000}"/>
    <cellStyle name="Vstup 3 3 6 2 3" xfId="33958" xr:uid="{00000000-0005-0000-0000-0000FF8E0000}"/>
    <cellStyle name="Vstup 3 3 6 3" xfId="33959" xr:uid="{00000000-0005-0000-0000-0000008F0000}"/>
    <cellStyle name="Vstup 3 3 6 3 2" xfId="33960" xr:uid="{00000000-0005-0000-0000-0000018F0000}"/>
    <cellStyle name="Vstup 3 3 6 3 3" xfId="33961" xr:uid="{00000000-0005-0000-0000-0000028F0000}"/>
    <cellStyle name="Vstup 3 3 6 4" xfId="33962" xr:uid="{00000000-0005-0000-0000-0000038F0000}"/>
    <cellStyle name="Vstup 3 3 6 4 2" xfId="33963" xr:uid="{00000000-0005-0000-0000-0000048F0000}"/>
    <cellStyle name="Vstup 3 3 6 4 3" xfId="33964" xr:uid="{00000000-0005-0000-0000-0000058F0000}"/>
    <cellStyle name="Vstup 3 3 6 5" xfId="33965" xr:uid="{00000000-0005-0000-0000-0000068F0000}"/>
    <cellStyle name="Vstup 3 3 6 5 2" xfId="33966" xr:uid="{00000000-0005-0000-0000-0000078F0000}"/>
    <cellStyle name="Vstup 3 3 6 5 3" xfId="33967" xr:uid="{00000000-0005-0000-0000-0000088F0000}"/>
    <cellStyle name="Vstup 3 3 6 6" xfId="33968" xr:uid="{00000000-0005-0000-0000-0000098F0000}"/>
    <cellStyle name="Vstup 3 3 6 6 2" xfId="33969" xr:uid="{00000000-0005-0000-0000-00000A8F0000}"/>
    <cellStyle name="Vstup 3 3 6 6 3" xfId="33970" xr:uid="{00000000-0005-0000-0000-00000B8F0000}"/>
    <cellStyle name="Vstup 3 3 6 7" xfId="33971" xr:uid="{00000000-0005-0000-0000-00000C8F0000}"/>
    <cellStyle name="Vstup 3 3 6 7 2" xfId="33972" xr:uid="{00000000-0005-0000-0000-00000D8F0000}"/>
    <cellStyle name="Vstup 3 3 6 7 3" xfId="33973" xr:uid="{00000000-0005-0000-0000-00000E8F0000}"/>
    <cellStyle name="Vstup 3 3 6 8" xfId="33974" xr:uid="{00000000-0005-0000-0000-00000F8F0000}"/>
    <cellStyle name="Vstup 3 3 6 9" xfId="33975" xr:uid="{00000000-0005-0000-0000-0000108F0000}"/>
    <cellStyle name="Vstup 3 3 7" xfId="33976" xr:uid="{00000000-0005-0000-0000-0000118F0000}"/>
    <cellStyle name="Vstup 3 3 7 2" xfId="33977" xr:uid="{00000000-0005-0000-0000-0000128F0000}"/>
    <cellStyle name="Vstup 3 3 7 2 2" xfId="33978" xr:uid="{00000000-0005-0000-0000-0000138F0000}"/>
    <cellStyle name="Vstup 3 3 7 2 3" xfId="33979" xr:uid="{00000000-0005-0000-0000-0000148F0000}"/>
    <cellStyle name="Vstup 3 3 7 3" xfId="33980" xr:uid="{00000000-0005-0000-0000-0000158F0000}"/>
    <cellStyle name="Vstup 3 3 7 3 2" xfId="33981" xr:uid="{00000000-0005-0000-0000-0000168F0000}"/>
    <cellStyle name="Vstup 3 3 7 3 3" xfId="33982" xr:uid="{00000000-0005-0000-0000-0000178F0000}"/>
    <cellStyle name="Vstup 3 3 7 4" xfId="33983" xr:uid="{00000000-0005-0000-0000-0000188F0000}"/>
    <cellStyle name="Vstup 3 3 7 4 2" xfId="33984" xr:uid="{00000000-0005-0000-0000-0000198F0000}"/>
    <cellStyle name="Vstup 3 3 7 4 3" xfId="33985" xr:uid="{00000000-0005-0000-0000-00001A8F0000}"/>
    <cellStyle name="Vstup 3 3 7 5" xfId="33986" xr:uid="{00000000-0005-0000-0000-00001B8F0000}"/>
    <cellStyle name="Vstup 3 3 7 5 2" xfId="33987" xr:uid="{00000000-0005-0000-0000-00001C8F0000}"/>
    <cellStyle name="Vstup 3 3 7 5 3" xfId="33988" xr:uid="{00000000-0005-0000-0000-00001D8F0000}"/>
    <cellStyle name="Vstup 3 3 7 6" xfId="33989" xr:uid="{00000000-0005-0000-0000-00001E8F0000}"/>
    <cellStyle name="Vstup 3 3 7 6 2" xfId="33990" xr:uid="{00000000-0005-0000-0000-00001F8F0000}"/>
    <cellStyle name="Vstup 3 3 7 6 3" xfId="33991" xr:uid="{00000000-0005-0000-0000-0000208F0000}"/>
    <cellStyle name="Vstup 3 3 7 7" xfId="33992" xr:uid="{00000000-0005-0000-0000-0000218F0000}"/>
    <cellStyle name="Vstup 3 3 7 7 2" xfId="33993" xr:uid="{00000000-0005-0000-0000-0000228F0000}"/>
    <cellStyle name="Vstup 3 3 7 7 3" xfId="33994" xr:uid="{00000000-0005-0000-0000-0000238F0000}"/>
    <cellStyle name="Vstup 3 3 7 8" xfId="33995" xr:uid="{00000000-0005-0000-0000-0000248F0000}"/>
    <cellStyle name="Vstup 3 3 7 9" xfId="33996" xr:uid="{00000000-0005-0000-0000-0000258F0000}"/>
    <cellStyle name="Vstup 3 3 8" xfId="33997" xr:uid="{00000000-0005-0000-0000-0000268F0000}"/>
    <cellStyle name="Vstup 3 3 8 2" xfId="33998" xr:uid="{00000000-0005-0000-0000-0000278F0000}"/>
    <cellStyle name="Vstup 3 3 8 2 2" xfId="33999" xr:uid="{00000000-0005-0000-0000-0000288F0000}"/>
    <cellStyle name="Vstup 3 3 8 2 3" xfId="34000" xr:uid="{00000000-0005-0000-0000-0000298F0000}"/>
    <cellStyle name="Vstup 3 3 8 3" xfId="34001" xr:uid="{00000000-0005-0000-0000-00002A8F0000}"/>
    <cellStyle name="Vstup 3 3 8 3 2" xfId="34002" xr:uid="{00000000-0005-0000-0000-00002B8F0000}"/>
    <cellStyle name="Vstup 3 3 8 3 3" xfId="34003" xr:uid="{00000000-0005-0000-0000-00002C8F0000}"/>
    <cellStyle name="Vstup 3 3 8 4" xfId="34004" xr:uid="{00000000-0005-0000-0000-00002D8F0000}"/>
    <cellStyle name="Vstup 3 3 8 4 2" xfId="34005" xr:uid="{00000000-0005-0000-0000-00002E8F0000}"/>
    <cellStyle name="Vstup 3 3 8 4 3" xfId="34006" xr:uid="{00000000-0005-0000-0000-00002F8F0000}"/>
    <cellStyle name="Vstup 3 3 8 5" xfId="34007" xr:uid="{00000000-0005-0000-0000-0000308F0000}"/>
    <cellStyle name="Vstup 3 3 8 5 2" xfId="34008" xr:uid="{00000000-0005-0000-0000-0000318F0000}"/>
    <cellStyle name="Vstup 3 3 8 5 3" xfId="34009" xr:uid="{00000000-0005-0000-0000-0000328F0000}"/>
    <cellStyle name="Vstup 3 3 8 6" xfId="34010" xr:uid="{00000000-0005-0000-0000-0000338F0000}"/>
    <cellStyle name="Vstup 3 3 8 6 2" xfId="34011" xr:uid="{00000000-0005-0000-0000-0000348F0000}"/>
    <cellStyle name="Vstup 3 3 8 6 3" xfId="34012" xr:uid="{00000000-0005-0000-0000-0000358F0000}"/>
    <cellStyle name="Vstup 3 3 8 7" xfId="34013" xr:uid="{00000000-0005-0000-0000-0000368F0000}"/>
    <cellStyle name="Vstup 3 3 8 7 2" xfId="34014" xr:uid="{00000000-0005-0000-0000-0000378F0000}"/>
    <cellStyle name="Vstup 3 3 8 7 3" xfId="34015" xr:uid="{00000000-0005-0000-0000-0000388F0000}"/>
    <cellStyle name="Vstup 3 3 8 8" xfId="34016" xr:uid="{00000000-0005-0000-0000-0000398F0000}"/>
    <cellStyle name="Vstup 3 3 8 9" xfId="34017" xr:uid="{00000000-0005-0000-0000-00003A8F0000}"/>
    <cellStyle name="Vstup 3 3 9" xfId="34018" xr:uid="{00000000-0005-0000-0000-00003B8F0000}"/>
    <cellStyle name="Vstup 3 3 9 10" xfId="34019" xr:uid="{00000000-0005-0000-0000-00003C8F0000}"/>
    <cellStyle name="Vstup 3 3 9 10 2" xfId="34020" xr:uid="{00000000-0005-0000-0000-00003D8F0000}"/>
    <cellStyle name="Vstup 3 3 9 10 3" xfId="34021" xr:uid="{00000000-0005-0000-0000-00003E8F0000}"/>
    <cellStyle name="Vstup 3 3 9 11" xfId="34022" xr:uid="{00000000-0005-0000-0000-00003F8F0000}"/>
    <cellStyle name="Vstup 3 3 9 11 2" xfId="34023" xr:uid="{00000000-0005-0000-0000-0000408F0000}"/>
    <cellStyle name="Vstup 3 3 9 12" xfId="34024" xr:uid="{00000000-0005-0000-0000-0000418F0000}"/>
    <cellStyle name="Vstup 3 3 9 2" xfId="34025" xr:uid="{00000000-0005-0000-0000-0000428F0000}"/>
    <cellStyle name="Vstup 3 3 9 2 2" xfId="34026" xr:uid="{00000000-0005-0000-0000-0000438F0000}"/>
    <cellStyle name="Vstup 3 3 9 2 3" xfId="34027" xr:uid="{00000000-0005-0000-0000-0000448F0000}"/>
    <cellStyle name="Vstup 3 3 9 3" xfId="34028" xr:uid="{00000000-0005-0000-0000-0000458F0000}"/>
    <cellStyle name="Vstup 3 3 9 3 2" xfId="34029" xr:uid="{00000000-0005-0000-0000-0000468F0000}"/>
    <cellStyle name="Vstup 3 3 9 3 3" xfId="34030" xr:uid="{00000000-0005-0000-0000-0000478F0000}"/>
    <cellStyle name="Vstup 3 3 9 4" xfId="34031" xr:uid="{00000000-0005-0000-0000-0000488F0000}"/>
    <cellStyle name="Vstup 3 3 9 4 2" xfId="34032" xr:uid="{00000000-0005-0000-0000-0000498F0000}"/>
    <cellStyle name="Vstup 3 3 9 4 3" xfId="34033" xr:uid="{00000000-0005-0000-0000-00004A8F0000}"/>
    <cellStyle name="Vstup 3 3 9 5" xfId="34034" xr:uid="{00000000-0005-0000-0000-00004B8F0000}"/>
    <cellStyle name="Vstup 3 3 9 5 2" xfId="34035" xr:uid="{00000000-0005-0000-0000-00004C8F0000}"/>
    <cellStyle name="Vstup 3 3 9 5 3" xfId="34036" xr:uid="{00000000-0005-0000-0000-00004D8F0000}"/>
    <cellStyle name="Vstup 3 3 9 6" xfId="34037" xr:uid="{00000000-0005-0000-0000-00004E8F0000}"/>
    <cellStyle name="Vstup 3 3 9 6 2" xfId="34038" xr:uid="{00000000-0005-0000-0000-00004F8F0000}"/>
    <cellStyle name="Vstup 3 3 9 6 3" xfId="34039" xr:uid="{00000000-0005-0000-0000-0000508F0000}"/>
    <cellStyle name="Vstup 3 3 9 7" xfId="34040" xr:uid="{00000000-0005-0000-0000-0000518F0000}"/>
    <cellStyle name="Vstup 3 3 9 7 2" xfId="34041" xr:uid="{00000000-0005-0000-0000-0000528F0000}"/>
    <cellStyle name="Vstup 3 3 9 7 3" xfId="34042" xr:uid="{00000000-0005-0000-0000-0000538F0000}"/>
    <cellStyle name="Vstup 3 3 9 8" xfId="34043" xr:uid="{00000000-0005-0000-0000-0000548F0000}"/>
    <cellStyle name="Vstup 3 3 9 8 2" xfId="34044" xr:uid="{00000000-0005-0000-0000-0000558F0000}"/>
    <cellStyle name="Vstup 3 3 9 8 3" xfId="34045" xr:uid="{00000000-0005-0000-0000-0000568F0000}"/>
    <cellStyle name="Vstup 3 3 9 9" xfId="34046" xr:uid="{00000000-0005-0000-0000-0000578F0000}"/>
    <cellStyle name="Vstup 3 3 9 9 2" xfId="34047" xr:uid="{00000000-0005-0000-0000-0000588F0000}"/>
    <cellStyle name="Vstup 3 3 9 9 3" xfId="34048" xr:uid="{00000000-0005-0000-0000-0000598F0000}"/>
    <cellStyle name="Vstup 3 4" xfId="34049" xr:uid="{00000000-0005-0000-0000-00005A8F0000}"/>
    <cellStyle name="Vstup 3 4 10" xfId="34050" xr:uid="{00000000-0005-0000-0000-00005B8F0000}"/>
    <cellStyle name="Vstup 3 4 10 2" xfId="34051" xr:uid="{00000000-0005-0000-0000-00005C8F0000}"/>
    <cellStyle name="Vstup 3 4 10 3" xfId="34052" xr:uid="{00000000-0005-0000-0000-00005D8F0000}"/>
    <cellStyle name="Vstup 3 4 11" xfId="34053" xr:uid="{00000000-0005-0000-0000-00005E8F0000}"/>
    <cellStyle name="Vstup 3 4 11 2" xfId="34054" xr:uid="{00000000-0005-0000-0000-00005F8F0000}"/>
    <cellStyle name="Vstup 3 4 11 3" xfId="34055" xr:uid="{00000000-0005-0000-0000-0000608F0000}"/>
    <cellStyle name="Vstup 3 4 12" xfId="34056" xr:uid="{00000000-0005-0000-0000-0000618F0000}"/>
    <cellStyle name="Vstup 3 4 12 2" xfId="34057" xr:uid="{00000000-0005-0000-0000-0000628F0000}"/>
    <cellStyle name="Vstup 3 4 12 3" xfId="34058" xr:uid="{00000000-0005-0000-0000-0000638F0000}"/>
    <cellStyle name="Vstup 3 4 13" xfId="34059" xr:uid="{00000000-0005-0000-0000-0000648F0000}"/>
    <cellStyle name="Vstup 3 4 13 2" xfId="34060" xr:uid="{00000000-0005-0000-0000-0000658F0000}"/>
    <cellStyle name="Vstup 3 4 13 3" xfId="34061" xr:uid="{00000000-0005-0000-0000-0000668F0000}"/>
    <cellStyle name="Vstup 3 4 14" xfId="34062" xr:uid="{00000000-0005-0000-0000-0000678F0000}"/>
    <cellStyle name="Vstup 3 4 14 2" xfId="34063" xr:uid="{00000000-0005-0000-0000-0000688F0000}"/>
    <cellStyle name="Vstup 3 4 14 3" xfId="34064" xr:uid="{00000000-0005-0000-0000-0000698F0000}"/>
    <cellStyle name="Vstup 3 4 15" xfId="34065" xr:uid="{00000000-0005-0000-0000-00006A8F0000}"/>
    <cellStyle name="Vstup 3 4 2" xfId="34066" xr:uid="{00000000-0005-0000-0000-00006B8F0000}"/>
    <cellStyle name="Vstup 3 4 2 2" xfId="34067" xr:uid="{00000000-0005-0000-0000-00006C8F0000}"/>
    <cellStyle name="Vstup 3 4 2 2 2" xfId="34068" xr:uid="{00000000-0005-0000-0000-00006D8F0000}"/>
    <cellStyle name="Vstup 3 4 2 2 3" xfId="34069" xr:uid="{00000000-0005-0000-0000-00006E8F0000}"/>
    <cellStyle name="Vstup 3 4 2 3" xfId="34070" xr:uid="{00000000-0005-0000-0000-00006F8F0000}"/>
    <cellStyle name="Vstup 3 4 2 3 2" xfId="34071" xr:uid="{00000000-0005-0000-0000-0000708F0000}"/>
    <cellStyle name="Vstup 3 4 2 3 3" xfId="34072" xr:uid="{00000000-0005-0000-0000-0000718F0000}"/>
    <cellStyle name="Vstup 3 4 2 4" xfId="34073" xr:uid="{00000000-0005-0000-0000-0000728F0000}"/>
    <cellStyle name="Vstup 3 4 2 4 2" xfId="34074" xr:uid="{00000000-0005-0000-0000-0000738F0000}"/>
    <cellStyle name="Vstup 3 4 2 4 3" xfId="34075" xr:uid="{00000000-0005-0000-0000-0000748F0000}"/>
    <cellStyle name="Vstup 3 4 2 5" xfId="34076" xr:uid="{00000000-0005-0000-0000-0000758F0000}"/>
    <cellStyle name="Vstup 3 4 2 5 2" xfId="34077" xr:uid="{00000000-0005-0000-0000-0000768F0000}"/>
    <cellStyle name="Vstup 3 4 2 5 3" xfId="34078" xr:uid="{00000000-0005-0000-0000-0000778F0000}"/>
    <cellStyle name="Vstup 3 4 2 6" xfId="34079" xr:uid="{00000000-0005-0000-0000-0000788F0000}"/>
    <cellStyle name="Vstup 3 4 2 6 2" xfId="34080" xr:uid="{00000000-0005-0000-0000-0000798F0000}"/>
    <cellStyle name="Vstup 3 4 2 6 3" xfId="34081" xr:uid="{00000000-0005-0000-0000-00007A8F0000}"/>
    <cellStyle name="Vstup 3 4 2 7" xfId="34082" xr:uid="{00000000-0005-0000-0000-00007B8F0000}"/>
    <cellStyle name="Vstup 3 4 2 7 2" xfId="34083" xr:uid="{00000000-0005-0000-0000-00007C8F0000}"/>
    <cellStyle name="Vstup 3 4 2 7 3" xfId="34084" xr:uid="{00000000-0005-0000-0000-00007D8F0000}"/>
    <cellStyle name="Vstup 3 4 2 8" xfId="34085" xr:uid="{00000000-0005-0000-0000-00007E8F0000}"/>
    <cellStyle name="Vstup 3 4 2 9" xfId="34086" xr:uid="{00000000-0005-0000-0000-00007F8F0000}"/>
    <cellStyle name="Vstup 3 4 3" xfId="34087" xr:uid="{00000000-0005-0000-0000-0000808F0000}"/>
    <cellStyle name="Vstup 3 4 3 10" xfId="34088" xr:uid="{00000000-0005-0000-0000-0000818F0000}"/>
    <cellStyle name="Vstup 3 4 3 10 2" xfId="34089" xr:uid="{00000000-0005-0000-0000-0000828F0000}"/>
    <cellStyle name="Vstup 3 4 3 10 3" xfId="34090" xr:uid="{00000000-0005-0000-0000-0000838F0000}"/>
    <cellStyle name="Vstup 3 4 3 11" xfId="34091" xr:uid="{00000000-0005-0000-0000-0000848F0000}"/>
    <cellStyle name="Vstup 3 4 3 11 2" xfId="34092" xr:uid="{00000000-0005-0000-0000-0000858F0000}"/>
    <cellStyle name="Vstup 3 4 3 12" xfId="34093" xr:uid="{00000000-0005-0000-0000-0000868F0000}"/>
    <cellStyle name="Vstup 3 4 3 13" xfId="34094" xr:uid="{00000000-0005-0000-0000-0000878F0000}"/>
    <cellStyle name="Vstup 3 4 3 2" xfId="34095" xr:uid="{00000000-0005-0000-0000-0000888F0000}"/>
    <cellStyle name="Vstup 3 4 3 2 2" xfId="34096" xr:uid="{00000000-0005-0000-0000-0000898F0000}"/>
    <cellStyle name="Vstup 3 4 3 2 3" xfId="34097" xr:uid="{00000000-0005-0000-0000-00008A8F0000}"/>
    <cellStyle name="Vstup 3 4 3 3" xfId="34098" xr:uid="{00000000-0005-0000-0000-00008B8F0000}"/>
    <cellStyle name="Vstup 3 4 3 3 2" xfId="34099" xr:uid="{00000000-0005-0000-0000-00008C8F0000}"/>
    <cellStyle name="Vstup 3 4 3 3 3" xfId="34100" xr:uid="{00000000-0005-0000-0000-00008D8F0000}"/>
    <cellStyle name="Vstup 3 4 3 4" xfId="34101" xr:uid="{00000000-0005-0000-0000-00008E8F0000}"/>
    <cellStyle name="Vstup 3 4 3 4 2" xfId="34102" xr:uid="{00000000-0005-0000-0000-00008F8F0000}"/>
    <cellStyle name="Vstup 3 4 3 4 3" xfId="34103" xr:uid="{00000000-0005-0000-0000-0000908F0000}"/>
    <cellStyle name="Vstup 3 4 3 5" xfId="34104" xr:uid="{00000000-0005-0000-0000-0000918F0000}"/>
    <cellStyle name="Vstup 3 4 3 5 2" xfId="34105" xr:uid="{00000000-0005-0000-0000-0000928F0000}"/>
    <cellStyle name="Vstup 3 4 3 5 3" xfId="34106" xr:uid="{00000000-0005-0000-0000-0000938F0000}"/>
    <cellStyle name="Vstup 3 4 3 6" xfId="34107" xr:uid="{00000000-0005-0000-0000-0000948F0000}"/>
    <cellStyle name="Vstup 3 4 3 6 2" xfId="34108" xr:uid="{00000000-0005-0000-0000-0000958F0000}"/>
    <cellStyle name="Vstup 3 4 3 6 3" xfId="34109" xr:uid="{00000000-0005-0000-0000-0000968F0000}"/>
    <cellStyle name="Vstup 3 4 3 7" xfId="34110" xr:uid="{00000000-0005-0000-0000-0000978F0000}"/>
    <cellStyle name="Vstup 3 4 3 7 2" xfId="34111" xr:uid="{00000000-0005-0000-0000-0000988F0000}"/>
    <cellStyle name="Vstup 3 4 3 7 3" xfId="34112" xr:uid="{00000000-0005-0000-0000-0000998F0000}"/>
    <cellStyle name="Vstup 3 4 3 8" xfId="34113" xr:uid="{00000000-0005-0000-0000-00009A8F0000}"/>
    <cellStyle name="Vstup 3 4 3 8 2" xfId="34114" xr:uid="{00000000-0005-0000-0000-00009B8F0000}"/>
    <cellStyle name="Vstup 3 4 3 8 3" xfId="34115" xr:uid="{00000000-0005-0000-0000-00009C8F0000}"/>
    <cellStyle name="Vstup 3 4 3 9" xfId="34116" xr:uid="{00000000-0005-0000-0000-00009D8F0000}"/>
    <cellStyle name="Vstup 3 4 3 9 2" xfId="34117" xr:uid="{00000000-0005-0000-0000-00009E8F0000}"/>
    <cellStyle name="Vstup 3 4 3 9 3" xfId="34118" xr:uid="{00000000-0005-0000-0000-00009F8F0000}"/>
    <cellStyle name="Vstup 3 4 4" xfId="34119" xr:uid="{00000000-0005-0000-0000-0000A08F0000}"/>
    <cellStyle name="Vstup 3 4 4 2" xfId="34120" xr:uid="{00000000-0005-0000-0000-0000A18F0000}"/>
    <cellStyle name="Vstup 3 4 4 2 2" xfId="34121" xr:uid="{00000000-0005-0000-0000-0000A28F0000}"/>
    <cellStyle name="Vstup 3 4 4 2 3" xfId="34122" xr:uid="{00000000-0005-0000-0000-0000A38F0000}"/>
    <cellStyle name="Vstup 3 4 4 3" xfId="34123" xr:uid="{00000000-0005-0000-0000-0000A48F0000}"/>
    <cellStyle name="Vstup 3 4 4 3 2" xfId="34124" xr:uid="{00000000-0005-0000-0000-0000A58F0000}"/>
    <cellStyle name="Vstup 3 4 4 3 3" xfId="34125" xr:uid="{00000000-0005-0000-0000-0000A68F0000}"/>
    <cellStyle name="Vstup 3 4 4 4" xfId="34126" xr:uid="{00000000-0005-0000-0000-0000A78F0000}"/>
    <cellStyle name="Vstup 3 4 4 4 2" xfId="34127" xr:uid="{00000000-0005-0000-0000-0000A88F0000}"/>
    <cellStyle name="Vstup 3 4 4 4 3" xfId="34128" xr:uid="{00000000-0005-0000-0000-0000A98F0000}"/>
    <cellStyle name="Vstup 3 4 4 5" xfId="34129" xr:uid="{00000000-0005-0000-0000-0000AA8F0000}"/>
    <cellStyle name="Vstup 3 4 4 5 2" xfId="34130" xr:uid="{00000000-0005-0000-0000-0000AB8F0000}"/>
    <cellStyle name="Vstup 3 4 4 5 3" xfId="34131" xr:uid="{00000000-0005-0000-0000-0000AC8F0000}"/>
    <cellStyle name="Vstup 3 4 4 6" xfId="34132" xr:uid="{00000000-0005-0000-0000-0000AD8F0000}"/>
    <cellStyle name="Vstup 3 4 4 6 2" xfId="34133" xr:uid="{00000000-0005-0000-0000-0000AE8F0000}"/>
    <cellStyle name="Vstup 3 4 4 6 3" xfId="34134" xr:uid="{00000000-0005-0000-0000-0000AF8F0000}"/>
    <cellStyle name="Vstup 3 4 4 7" xfId="34135" xr:uid="{00000000-0005-0000-0000-0000B08F0000}"/>
    <cellStyle name="Vstup 3 4 4 7 2" xfId="34136" xr:uid="{00000000-0005-0000-0000-0000B18F0000}"/>
    <cellStyle name="Vstup 3 4 4 7 3" xfId="34137" xr:uid="{00000000-0005-0000-0000-0000B28F0000}"/>
    <cellStyle name="Vstup 3 4 4 8" xfId="34138" xr:uid="{00000000-0005-0000-0000-0000B38F0000}"/>
    <cellStyle name="Vstup 3 4 4 9" xfId="34139" xr:uid="{00000000-0005-0000-0000-0000B48F0000}"/>
    <cellStyle name="Vstup 3 4 5" xfId="34140" xr:uid="{00000000-0005-0000-0000-0000B58F0000}"/>
    <cellStyle name="Vstup 3 4 5 2" xfId="34141" xr:uid="{00000000-0005-0000-0000-0000B68F0000}"/>
    <cellStyle name="Vstup 3 4 5 2 2" xfId="34142" xr:uid="{00000000-0005-0000-0000-0000B78F0000}"/>
    <cellStyle name="Vstup 3 4 5 2 3" xfId="34143" xr:uid="{00000000-0005-0000-0000-0000B88F0000}"/>
    <cellStyle name="Vstup 3 4 5 3" xfId="34144" xr:uid="{00000000-0005-0000-0000-0000B98F0000}"/>
    <cellStyle name="Vstup 3 4 5 3 2" xfId="34145" xr:uid="{00000000-0005-0000-0000-0000BA8F0000}"/>
    <cellStyle name="Vstup 3 4 5 3 3" xfId="34146" xr:uid="{00000000-0005-0000-0000-0000BB8F0000}"/>
    <cellStyle name="Vstup 3 4 5 4" xfId="34147" xr:uid="{00000000-0005-0000-0000-0000BC8F0000}"/>
    <cellStyle name="Vstup 3 4 5 4 2" xfId="34148" xr:uid="{00000000-0005-0000-0000-0000BD8F0000}"/>
    <cellStyle name="Vstup 3 4 5 4 3" xfId="34149" xr:uid="{00000000-0005-0000-0000-0000BE8F0000}"/>
    <cellStyle name="Vstup 3 4 5 5" xfId="34150" xr:uid="{00000000-0005-0000-0000-0000BF8F0000}"/>
    <cellStyle name="Vstup 3 4 5 5 2" xfId="34151" xr:uid="{00000000-0005-0000-0000-0000C08F0000}"/>
    <cellStyle name="Vstup 3 4 5 5 3" xfId="34152" xr:uid="{00000000-0005-0000-0000-0000C18F0000}"/>
    <cellStyle name="Vstup 3 4 5 6" xfId="34153" xr:uid="{00000000-0005-0000-0000-0000C28F0000}"/>
    <cellStyle name="Vstup 3 4 5 6 2" xfId="34154" xr:uid="{00000000-0005-0000-0000-0000C38F0000}"/>
    <cellStyle name="Vstup 3 4 5 6 3" xfId="34155" xr:uid="{00000000-0005-0000-0000-0000C48F0000}"/>
    <cellStyle name="Vstup 3 4 5 7" xfId="34156" xr:uid="{00000000-0005-0000-0000-0000C58F0000}"/>
    <cellStyle name="Vstup 3 4 5 7 2" xfId="34157" xr:uid="{00000000-0005-0000-0000-0000C68F0000}"/>
    <cellStyle name="Vstup 3 4 5 7 3" xfId="34158" xr:uid="{00000000-0005-0000-0000-0000C78F0000}"/>
    <cellStyle name="Vstup 3 4 5 8" xfId="34159" xr:uid="{00000000-0005-0000-0000-0000C88F0000}"/>
    <cellStyle name="Vstup 3 4 5 9" xfId="34160" xr:uid="{00000000-0005-0000-0000-0000C98F0000}"/>
    <cellStyle name="Vstup 3 4 6" xfId="34161" xr:uid="{00000000-0005-0000-0000-0000CA8F0000}"/>
    <cellStyle name="Vstup 3 4 6 2" xfId="34162" xr:uid="{00000000-0005-0000-0000-0000CB8F0000}"/>
    <cellStyle name="Vstup 3 4 6 2 2" xfId="34163" xr:uid="{00000000-0005-0000-0000-0000CC8F0000}"/>
    <cellStyle name="Vstup 3 4 6 2 3" xfId="34164" xr:uid="{00000000-0005-0000-0000-0000CD8F0000}"/>
    <cellStyle name="Vstup 3 4 6 3" xfId="34165" xr:uid="{00000000-0005-0000-0000-0000CE8F0000}"/>
    <cellStyle name="Vstup 3 4 6 3 2" xfId="34166" xr:uid="{00000000-0005-0000-0000-0000CF8F0000}"/>
    <cellStyle name="Vstup 3 4 6 3 3" xfId="34167" xr:uid="{00000000-0005-0000-0000-0000D08F0000}"/>
    <cellStyle name="Vstup 3 4 6 4" xfId="34168" xr:uid="{00000000-0005-0000-0000-0000D18F0000}"/>
    <cellStyle name="Vstup 3 4 6 4 2" xfId="34169" xr:uid="{00000000-0005-0000-0000-0000D28F0000}"/>
    <cellStyle name="Vstup 3 4 6 4 3" xfId="34170" xr:uid="{00000000-0005-0000-0000-0000D38F0000}"/>
    <cellStyle name="Vstup 3 4 6 5" xfId="34171" xr:uid="{00000000-0005-0000-0000-0000D48F0000}"/>
    <cellStyle name="Vstup 3 4 6 5 2" xfId="34172" xr:uid="{00000000-0005-0000-0000-0000D58F0000}"/>
    <cellStyle name="Vstup 3 4 6 5 3" xfId="34173" xr:uid="{00000000-0005-0000-0000-0000D68F0000}"/>
    <cellStyle name="Vstup 3 4 6 6" xfId="34174" xr:uid="{00000000-0005-0000-0000-0000D78F0000}"/>
    <cellStyle name="Vstup 3 4 6 6 2" xfId="34175" xr:uid="{00000000-0005-0000-0000-0000D88F0000}"/>
    <cellStyle name="Vstup 3 4 6 6 3" xfId="34176" xr:uid="{00000000-0005-0000-0000-0000D98F0000}"/>
    <cellStyle name="Vstup 3 4 6 7" xfId="34177" xr:uid="{00000000-0005-0000-0000-0000DA8F0000}"/>
    <cellStyle name="Vstup 3 4 6 7 2" xfId="34178" xr:uid="{00000000-0005-0000-0000-0000DB8F0000}"/>
    <cellStyle name="Vstup 3 4 6 7 3" xfId="34179" xr:uid="{00000000-0005-0000-0000-0000DC8F0000}"/>
    <cellStyle name="Vstup 3 4 6 8" xfId="34180" xr:uid="{00000000-0005-0000-0000-0000DD8F0000}"/>
    <cellStyle name="Vstup 3 4 6 9" xfId="34181" xr:uid="{00000000-0005-0000-0000-0000DE8F0000}"/>
    <cellStyle name="Vstup 3 4 7" xfId="34182" xr:uid="{00000000-0005-0000-0000-0000DF8F0000}"/>
    <cellStyle name="Vstup 3 4 7 2" xfId="34183" xr:uid="{00000000-0005-0000-0000-0000E08F0000}"/>
    <cellStyle name="Vstup 3 4 7 2 2" xfId="34184" xr:uid="{00000000-0005-0000-0000-0000E18F0000}"/>
    <cellStyle name="Vstup 3 4 7 2 3" xfId="34185" xr:uid="{00000000-0005-0000-0000-0000E28F0000}"/>
    <cellStyle name="Vstup 3 4 7 3" xfId="34186" xr:uid="{00000000-0005-0000-0000-0000E38F0000}"/>
    <cellStyle name="Vstup 3 4 7 3 2" xfId="34187" xr:uid="{00000000-0005-0000-0000-0000E48F0000}"/>
    <cellStyle name="Vstup 3 4 7 3 3" xfId="34188" xr:uid="{00000000-0005-0000-0000-0000E58F0000}"/>
    <cellStyle name="Vstup 3 4 7 4" xfId="34189" xr:uid="{00000000-0005-0000-0000-0000E68F0000}"/>
    <cellStyle name="Vstup 3 4 7 4 2" xfId="34190" xr:uid="{00000000-0005-0000-0000-0000E78F0000}"/>
    <cellStyle name="Vstup 3 4 7 4 3" xfId="34191" xr:uid="{00000000-0005-0000-0000-0000E88F0000}"/>
    <cellStyle name="Vstup 3 4 7 5" xfId="34192" xr:uid="{00000000-0005-0000-0000-0000E98F0000}"/>
    <cellStyle name="Vstup 3 4 7 5 2" xfId="34193" xr:uid="{00000000-0005-0000-0000-0000EA8F0000}"/>
    <cellStyle name="Vstup 3 4 7 5 3" xfId="34194" xr:uid="{00000000-0005-0000-0000-0000EB8F0000}"/>
    <cellStyle name="Vstup 3 4 7 6" xfId="34195" xr:uid="{00000000-0005-0000-0000-0000EC8F0000}"/>
    <cellStyle name="Vstup 3 4 7 6 2" xfId="34196" xr:uid="{00000000-0005-0000-0000-0000ED8F0000}"/>
    <cellStyle name="Vstup 3 4 7 6 3" xfId="34197" xr:uid="{00000000-0005-0000-0000-0000EE8F0000}"/>
    <cellStyle name="Vstup 3 4 7 7" xfId="34198" xr:uid="{00000000-0005-0000-0000-0000EF8F0000}"/>
    <cellStyle name="Vstup 3 4 7 7 2" xfId="34199" xr:uid="{00000000-0005-0000-0000-0000F08F0000}"/>
    <cellStyle name="Vstup 3 4 7 7 3" xfId="34200" xr:uid="{00000000-0005-0000-0000-0000F18F0000}"/>
    <cellStyle name="Vstup 3 4 7 8" xfId="34201" xr:uid="{00000000-0005-0000-0000-0000F28F0000}"/>
    <cellStyle name="Vstup 3 4 7 9" xfId="34202" xr:uid="{00000000-0005-0000-0000-0000F38F0000}"/>
    <cellStyle name="Vstup 3 4 8" xfId="34203" xr:uid="{00000000-0005-0000-0000-0000F48F0000}"/>
    <cellStyle name="Vstup 3 4 8 2" xfId="34204" xr:uid="{00000000-0005-0000-0000-0000F58F0000}"/>
    <cellStyle name="Vstup 3 4 8 2 2" xfId="34205" xr:uid="{00000000-0005-0000-0000-0000F68F0000}"/>
    <cellStyle name="Vstup 3 4 8 2 3" xfId="34206" xr:uid="{00000000-0005-0000-0000-0000F78F0000}"/>
    <cellStyle name="Vstup 3 4 8 3" xfId="34207" xr:uid="{00000000-0005-0000-0000-0000F88F0000}"/>
    <cellStyle name="Vstup 3 4 8 3 2" xfId="34208" xr:uid="{00000000-0005-0000-0000-0000F98F0000}"/>
    <cellStyle name="Vstup 3 4 8 3 3" xfId="34209" xr:uid="{00000000-0005-0000-0000-0000FA8F0000}"/>
    <cellStyle name="Vstup 3 4 8 4" xfId="34210" xr:uid="{00000000-0005-0000-0000-0000FB8F0000}"/>
    <cellStyle name="Vstup 3 4 8 4 2" xfId="34211" xr:uid="{00000000-0005-0000-0000-0000FC8F0000}"/>
    <cellStyle name="Vstup 3 4 8 4 3" xfId="34212" xr:uid="{00000000-0005-0000-0000-0000FD8F0000}"/>
    <cellStyle name="Vstup 3 4 8 5" xfId="34213" xr:uid="{00000000-0005-0000-0000-0000FE8F0000}"/>
    <cellStyle name="Vstup 3 4 8 5 2" xfId="34214" xr:uid="{00000000-0005-0000-0000-0000FF8F0000}"/>
    <cellStyle name="Vstup 3 4 8 5 3" xfId="34215" xr:uid="{00000000-0005-0000-0000-000000900000}"/>
    <cellStyle name="Vstup 3 4 8 6" xfId="34216" xr:uid="{00000000-0005-0000-0000-000001900000}"/>
    <cellStyle name="Vstup 3 4 8 6 2" xfId="34217" xr:uid="{00000000-0005-0000-0000-000002900000}"/>
    <cellStyle name="Vstup 3 4 8 6 3" xfId="34218" xr:uid="{00000000-0005-0000-0000-000003900000}"/>
    <cellStyle name="Vstup 3 4 8 7" xfId="34219" xr:uid="{00000000-0005-0000-0000-000004900000}"/>
    <cellStyle name="Vstup 3 4 8 7 2" xfId="34220" xr:uid="{00000000-0005-0000-0000-000005900000}"/>
    <cellStyle name="Vstup 3 4 8 7 3" xfId="34221" xr:uid="{00000000-0005-0000-0000-000006900000}"/>
    <cellStyle name="Vstup 3 4 8 8" xfId="34222" xr:uid="{00000000-0005-0000-0000-000007900000}"/>
    <cellStyle name="Vstup 3 4 8 9" xfId="34223" xr:uid="{00000000-0005-0000-0000-000008900000}"/>
    <cellStyle name="Vstup 3 4 9" xfId="34224" xr:uid="{00000000-0005-0000-0000-000009900000}"/>
    <cellStyle name="Vstup 3 4 9 10" xfId="34225" xr:uid="{00000000-0005-0000-0000-00000A900000}"/>
    <cellStyle name="Vstup 3 4 9 10 2" xfId="34226" xr:uid="{00000000-0005-0000-0000-00000B900000}"/>
    <cellStyle name="Vstup 3 4 9 10 3" xfId="34227" xr:uid="{00000000-0005-0000-0000-00000C900000}"/>
    <cellStyle name="Vstup 3 4 9 11" xfId="34228" xr:uid="{00000000-0005-0000-0000-00000D900000}"/>
    <cellStyle name="Vstup 3 4 9 11 2" xfId="34229" xr:uid="{00000000-0005-0000-0000-00000E900000}"/>
    <cellStyle name="Vstup 3 4 9 12" xfId="34230" xr:uid="{00000000-0005-0000-0000-00000F900000}"/>
    <cellStyle name="Vstup 3 4 9 2" xfId="34231" xr:uid="{00000000-0005-0000-0000-000010900000}"/>
    <cellStyle name="Vstup 3 4 9 2 2" xfId="34232" xr:uid="{00000000-0005-0000-0000-000011900000}"/>
    <cellStyle name="Vstup 3 4 9 2 3" xfId="34233" xr:uid="{00000000-0005-0000-0000-000012900000}"/>
    <cellStyle name="Vstup 3 4 9 3" xfId="34234" xr:uid="{00000000-0005-0000-0000-000013900000}"/>
    <cellStyle name="Vstup 3 4 9 3 2" xfId="34235" xr:uid="{00000000-0005-0000-0000-000014900000}"/>
    <cellStyle name="Vstup 3 4 9 3 3" xfId="34236" xr:uid="{00000000-0005-0000-0000-000015900000}"/>
    <cellStyle name="Vstup 3 4 9 4" xfId="34237" xr:uid="{00000000-0005-0000-0000-000016900000}"/>
    <cellStyle name="Vstup 3 4 9 4 2" xfId="34238" xr:uid="{00000000-0005-0000-0000-000017900000}"/>
    <cellStyle name="Vstup 3 4 9 4 3" xfId="34239" xr:uid="{00000000-0005-0000-0000-000018900000}"/>
    <cellStyle name="Vstup 3 4 9 5" xfId="34240" xr:uid="{00000000-0005-0000-0000-000019900000}"/>
    <cellStyle name="Vstup 3 4 9 5 2" xfId="34241" xr:uid="{00000000-0005-0000-0000-00001A900000}"/>
    <cellStyle name="Vstup 3 4 9 5 3" xfId="34242" xr:uid="{00000000-0005-0000-0000-00001B900000}"/>
    <cellStyle name="Vstup 3 4 9 6" xfId="34243" xr:uid="{00000000-0005-0000-0000-00001C900000}"/>
    <cellStyle name="Vstup 3 4 9 6 2" xfId="34244" xr:uid="{00000000-0005-0000-0000-00001D900000}"/>
    <cellStyle name="Vstup 3 4 9 6 3" xfId="34245" xr:uid="{00000000-0005-0000-0000-00001E900000}"/>
    <cellStyle name="Vstup 3 4 9 7" xfId="34246" xr:uid="{00000000-0005-0000-0000-00001F900000}"/>
    <cellStyle name="Vstup 3 4 9 7 2" xfId="34247" xr:uid="{00000000-0005-0000-0000-000020900000}"/>
    <cellStyle name="Vstup 3 4 9 7 3" xfId="34248" xr:uid="{00000000-0005-0000-0000-000021900000}"/>
    <cellStyle name="Vstup 3 4 9 8" xfId="34249" xr:uid="{00000000-0005-0000-0000-000022900000}"/>
    <cellStyle name="Vstup 3 4 9 8 2" xfId="34250" xr:uid="{00000000-0005-0000-0000-000023900000}"/>
    <cellStyle name="Vstup 3 4 9 8 3" xfId="34251" xr:uid="{00000000-0005-0000-0000-000024900000}"/>
    <cellStyle name="Vstup 3 4 9 9" xfId="34252" xr:uid="{00000000-0005-0000-0000-000025900000}"/>
    <cellStyle name="Vstup 3 4 9 9 2" xfId="34253" xr:uid="{00000000-0005-0000-0000-000026900000}"/>
    <cellStyle name="Vstup 3 4 9 9 3" xfId="34254" xr:uid="{00000000-0005-0000-0000-000027900000}"/>
    <cellStyle name="Vstup 3 5" xfId="34255" xr:uid="{00000000-0005-0000-0000-000028900000}"/>
    <cellStyle name="Vstup 3 5 2" xfId="34256" xr:uid="{00000000-0005-0000-0000-000029900000}"/>
    <cellStyle name="Vstup 3 5 2 2" xfId="34257" xr:uid="{00000000-0005-0000-0000-00002A900000}"/>
    <cellStyle name="Vstup 3 5 2 3" xfId="34258" xr:uid="{00000000-0005-0000-0000-00002B900000}"/>
    <cellStyle name="Vstup 3 5 3" xfId="34259" xr:uid="{00000000-0005-0000-0000-00002C900000}"/>
    <cellStyle name="Vstup 3 5 3 2" xfId="34260" xr:uid="{00000000-0005-0000-0000-00002D900000}"/>
    <cellStyle name="Vstup 3 5 3 3" xfId="34261" xr:uid="{00000000-0005-0000-0000-00002E900000}"/>
    <cellStyle name="Vstup 3 5 4" xfId="34262" xr:uid="{00000000-0005-0000-0000-00002F900000}"/>
    <cellStyle name="Vstup 3 5 4 2" xfId="34263" xr:uid="{00000000-0005-0000-0000-000030900000}"/>
    <cellStyle name="Vstup 3 5 4 3" xfId="34264" xr:uid="{00000000-0005-0000-0000-000031900000}"/>
    <cellStyle name="Vstup 3 5 5" xfId="34265" xr:uid="{00000000-0005-0000-0000-000032900000}"/>
    <cellStyle name="Vstup 3 5 5 2" xfId="34266" xr:uid="{00000000-0005-0000-0000-000033900000}"/>
    <cellStyle name="Vstup 3 5 5 3" xfId="34267" xr:uid="{00000000-0005-0000-0000-000034900000}"/>
    <cellStyle name="Vstup 3 5 6" xfId="34268" xr:uid="{00000000-0005-0000-0000-000035900000}"/>
    <cellStyle name="Vstup 3 5 6 2" xfId="34269" xr:uid="{00000000-0005-0000-0000-000036900000}"/>
    <cellStyle name="Vstup 3 5 6 3" xfId="34270" xr:uid="{00000000-0005-0000-0000-000037900000}"/>
    <cellStyle name="Vstup 3 5 7" xfId="34271" xr:uid="{00000000-0005-0000-0000-000038900000}"/>
    <cellStyle name="Vstup 3 5 7 2" xfId="34272" xr:uid="{00000000-0005-0000-0000-000039900000}"/>
    <cellStyle name="Vstup 3 5 7 3" xfId="34273" xr:uid="{00000000-0005-0000-0000-00003A900000}"/>
    <cellStyle name="Vstup 3 5 8" xfId="34274" xr:uid="{00000000-0005-0000-0000-00003B900000}"/>
    <cellStyle name="Vstup 3 5 9" xfId="34275" xr:uid="{00000000-0005-0000-0000-00003C900000}"/>
    <cellStyle name="Vstup 3 6" xfId="34276" xr:uid="{00000000-0005-0000-0000-00003D900000}"/>
    <cellStyle name="Vstup 3 6 10" xfId="34277" xr:uid="{00000000-0005-0000-0000-00003E900000}"/>
    <cellStyle name="Vstup 3 6 10 2" xfId="34278" xr:uid="{00000000-0005-0000-0000-00003F900000}"/>
    <cellStyle name="Vstup 3 6 10 3" xfId="34279" xr:uid="{00000000-0005-0000-0000-000040900000}"/>
    <cellStyle name="Vstup 3 6 11" xfId="34280" xr:uid="{00000000-0005-0000-0000-000041900000}"/>
    <cellStyle name="Vstup 3 6 11 2" xfId="34281" xr:uid="{00000000-0005-0000-0000-000042900000}"/>
    <cellStyle name="Vstup 3 6 12" xfId="34282" xr:uid="{00000000-0005-0000-0000-000043900000}"/>
    <cellStyle name="Vstup 3 6 13" xfId="34283" xr:uid="{00000000-0005-0000-0000-000044900000}"/>
    <cellStyle name="Vstup 3 6 2" xfId="34284" xr:uid="{00000000-0005-0000-0000-000045900000}"/>
    <cellStyle name="Vstup 3 6 2 2" xfId="34285" xr:uid="{00000000-0005-0000-0000-000046900000}"/>
    <cellStyle name="Vstup 3 6 2 3" xfId="34286" xr:uid="{00000000-0005-0000-0000-000047900000}"/>
    <cellStyle name="Vstup 3 6 3" xfId="34287" xr:uid="{00000000-0005-0000-0000-000048900000}"/>
    <cellStyle name="Vstup 3 6 3 2" xfId="34288" xr:uid="{00000000-0005-0000-0000-000049900000}"/>
    <cellStyle name="Vstup 3 6 3 3" xfId="34289" xr:uid="{00000000-0005-0000-0000-00004A900000}"/>
    <cellStyle name="Vstup 3 6 4" xfId="34290" xr:uid="{00000000-0005-0000-0000-00004B900000}"/>
    <cellStyle name="Vstup 3 6 4 2" xfId="34291" xr:uid="{00000000-0005-0000-0000-00004C900000}"/>
    <cellStyle name="Vstup 3 6 4 3" xfId="34292" xr:uid="{00000000-0005-0000-0000-00004D900000}"/>
    <cellStyle name="Vstup 3 6 5" xfId="34293" xr:uid="{00000000-0005-0000-0000-00004E900000}"/>
    <cellStyle name="Vstup 3 6 5 2" xfId="34294" xr:uid="{00000000-0005-0000-0000-00004F900000}"/>
    <cellStyle name="Vstup 3 6 5 3" xfId="34295" xr:uid="{00000000-0005-0000-0000-000050900000}"/>
    <cellStyle name="Vstup 3 6 6" xfId="34296" xr:uid="{00000000-0005-0000-0000-000051900000}"/>
    <cellStyle name="Vstup 3 6 6 2" xfId="34297" xr:uid="{00000000-0005-0000-0000-000052900000}"/>
    <cellStyle name="Vstup 3 6 6 3" xfId="34298" xr:uid="{00000000-0005-0000-0000-000053900000}"/>
    <cellStyle name="Vstup 3 6 7" xfId="34299" xr:uid="{00000000-0005-0000-0000-000054900000}"/>
    <cellStyle name="Vstup 3 6 7 2" xfId="34300" xr:uid="{00000000-0005-0000-0000-000055900000}"/>
    <cellStyle name="Vstup 3 6 7 3" xfId="34301" xr:uid="{00000000-0005-0000-0000-000056900000}"/>
    <cellStyle name="Vstup 3 6 8" xfId="34302" xr:uid="{00000000-0005-0000-0000-000057900000}"/>
    <cellStyle name="Vstup 3 6 8 2" xfId="34303" xr:uid="{00000000-0005-0000-0000-000058900000}"/>
    <cellStyle name="Vstup 3 6 8 3" xfId="34304" xr:uid="{00000000-0005-0000-0000-000059900000}"/>
    <cellStyle name="Vstup 3 6 9" xfId="34305" xr:uid="{00000000-0005-0000-0000-00005A900000}"/>
    <cellStyle name="Vstup 3 6 9 2" xfId="34306" xr:uid="{00000000-0005-0000-0000-00005B900000}"/>
    <cellStyle name="Vstup 3 6 9 3" xfId="34307" xr:uid="{00000000-0005-0000-0000-00005C900000}"/>
    <cellStyle name="Vstup 3 7" xfId="34308" xr:uid="{00000000-0005-0000-0000-00005D900000}"/>
    <cellStyle name="Vstup 3 7 2" xfId="34309" xr:uid="{00000000-0005-0000-0000-00005E900000}"/>
    <cellStyle name="Vstup 3 7 2 2" xfId="34310" xr:uid="{00000000-0005-0000-0000-00005F900000}"/>
    <cellStyle name="Vstup 3 7 2 3" xfId="34311" xr:uid="{00000000-0005-0000-0000-000060900000}"/>
    <cellStyle name="Vstup 3 7 3" xfId="34312" xr:uid="{00000000-0005-0000-0000-000061900000}"/>
    <cellStyle name="Vstup 3 7 3 2" xfId="34313" xr:uid="{00000000-0005-0000-0000-000062900000}"/>
    <cellStyle name="Vstup 3 7 3 3" xfId="34314" xr:uid="{00000000-0005-0000-0000-000063900000}"/>
    <cellStyle name="Vstup 3 7 4" xfId="34315" xr:uid="{00000000-0005-0000-0000-000064900000}"/>
    <cellStyle name="Vstup 3 7 4 2" xfId="34316" xr:uid="{00000000-0005-0000-0000-000065900000}"/>
    <cellStyle name="Vstup 3 7 4 3" xfId="34317" xr:uid="{00000000-0005-0000-0000-000066900000}"/>
    <cellStyle name="Vstup 3 7 5" xfId="34318" xr:uid="{00000000-0005-0000-0000-000067900000}"/>
    <cellStyle name="Vstup 3 7 5 2" xfId="34319" xr:uid="{00000000-0005-0000-0000-000068900000}"/>
    <cellStyle name="Vstup 3 7 5 3" xfId="34320" xr:uid="{00000000-0005-0000-0000-000069900000}"/>
    <cellStyle name="Vstup 3 7 6" xfId="34321" xr:uid="{00000000-0005-0000-0000-00006A900000}"/>
    <cellStyle name="Vstup 3 7 6 2" xfId="34322" xr:uid="{00000000-0005-0000-0000-00006B900000}"/>
    <cellStyle name="Vstup 3 7 6 3" xfId="34323" xr:uid="{00000000-0005-0000-0000-00006C900000}"/>
    <cellStyle name="Vstup 3 7 7" xfId="34324" xr:uid="{00000000-0005-0000-0000-00006D900000}"/>
    <cellStyle name="Vstup 3 7 7 2" xfId="34325" xr:uid="{00000000-0005-0000-0000-00006E900000}"/>
    <cellStyle name="Vstup 3 7 7 3" xfId="34326" xr:uid="{00000000-0005-0000-0000-00006F900000}"/>
    <cellStyle name="Vstup 3 7 8" xfId="34327" xr:uid="{00000000-0005-0000-0000-000070900000}"/>
    <cellStyle name="Vstup 3 7 9" xfId="34328" xr:uid="{00000000-0005-0000-0000-000071900000}"/>
    <cellStyle name="Vstup 3 8" xfId="34329" xr:uid="{00000000-0005-0000-0000-000072900000}"/>
    <cellStyle name="Vstup 3 8 2" xfId="34330" xr:uid="{00000000-0005-0000-0000-000073900000}"/>
    <cellStyle name="Vstup 3 8 2 2" xfId="34331" xr:uid="{00000000-0005-0000-0000-000074900000}"/>
    <cellStyle name="Vstup 3 8 2 3" xfId="34332" xr:uid="{00000000-0005-0000-0000-000075900000}"/>
    <cellStyle name="Vstup 3 8 3" xfId="34333" xr:uid="{00000000-0005-0000-0000-000076900000}"/>
    <cellStyle name="Vstup 3 8 3 2" xfId="34334" xr:uid="{00000000-0005-0000-0000-000077900000}"/>
    <cellStyle name="Vstup 3 8 3 3" xfId="34335" xr:uid="{00000000-0005-0000-0000-000078900000}"/>
    <cellStyle name="Vstup 3 8 4" xfId="34336" xr:uid="{00000000-0005-0000-0000-000079900000}"/>
    <cellStyle name="Vstup 3 8 4 2" xfId="34337" xr:uid="{00000000-0005-0000-0000-00007A900000}"/>
    <cellStyle name="Vstup 3 8 4 3" xfId="34338" xr:uid="{00000000-0005-0000-0000-00007B900000}"/>
    <cellStyle name="Vstup 3 8 5" xfId="34339" xr:uid="{00000000-0005-0000-0000-00007C900000}"/>
    <cellStyle name="Vstup 3 8 5 2" xfId="34340" xr:uid="{00000000-0005-0000-0000-00007D900000}"/>
    <cellStyle name="Vstup 3 8 5 3" xfId="34341" xr:uid="{00000000-0005-0000-0000-00007E900000}"/>
    <cellStyle name="Vstup 3 8 6" xfId="34342" xr:uid="{00000000-0005-0000-0000-00007F900000}"/>
    <cellStyle name="Vstup 3 8 6 2" xfId="34343" xr:uid="{00000000-0005-0000-0000-000080900000}"/>
    <cellStyle name="Vstup 3 8 6 3" xfId="34344" xr:uid="{00000000-0005-0000-0000-000081900000}"/>
    <cellStyle name="Vstup 3 8 7" xfId="34345" xr:uid="{00000000-0005-0000-0000-000082900000}"/>
    <cellStyle name="Vstup 3 8 7 2" xfId="34346" xr:uid="{00000000-0005-0000-0000-000083900000}"/>
    <cellStyle name="Vstup 3 8 7 3" xfId="34347" xr:uid="{00000000-0005-0000-0000-000084900000}"/>
    <cellStyle name="Vstup 3 8 8" xfId="34348" xr:uid="{00000000-0005-0000-0000-000085900000}"/>
    <cellStyle name="Vstup 3 8 9" xfId="34349" xr:uid="{00000000-0005-0000-0000-000086900000}"/>
    <cellStyle name="Vstup 3 9" xfId="34350" xr:uid="{00000000-0005-0000-0000-000087900000}"/>
    <cellStyle name="Vstup 3 9 2" xfId="34351" xr:uid="{00000000-0005-0000-0000-000088900000}"/>
    <cellStyle name="Vstup 3 9 2 2" xfId="34352" xr:uid="{00000000-0005-0000-0000-000089900000}"/>
    <cellStyle name="Vstup 3 9 2 3" xfId="34353" xr:uid="{00000000-0005-0000-0000-00008A900000}"/>
    <cellStyle name="Vstup 3 9 3" xfId="34354" xr:uid="{00000000-0005-0000-0000-00008B900000}"/>
    <cellStyle name="Vstup 3 9 3 2" xfId="34355" xr:uid="{00000000-0005-0000-0000-00008C900000}"/>
    <cellStyle name="Vstup 3 9 3 3" xfId="34356" xr:uid="{00000000-0005-0000-0000-00008D900000}"/>
    <cellStyle name="Vstup 3 9 4" xfId="34357" xr:uid="{00000000-0005-0000-0000-00008E900000}"/>
    <cellStyle name="Vstup 3 9 4 2" xfId="34358" xr:uid="{00000000-0005-0000-0000-00008F900000}"/>
    <cellStyle name="Vstup 3 9 4 3" xfId="34359" xr:uid="{00000000-0005-0000-0000-000090900000}"/>
    <cellStyle name="Vstup 3 9 5" xfId="34360" xr:uid="{00000000-0005-0000-0000-000091900000}"/>
    <cellStyle name="Vstup 3 9 5 2" xfId="34361" xr:uid="{00000000-0005-0000-0000-000092900000}"/>
    <cellStyle name="Vstup 3 9 5 3" xfId="34362" xr:uid="{00000000-0005-0000-0000-000093900000}"/>
    <cellStyle name="Vstup 3 9 6" xfId="34363" xr:uid="{00000000-0005-0000-0000-000094900000}"/>
    <cellStyle name="Vstup 3 9 6 2" xfId="34364" xr:uid="{00000000-0005-0000-0000-000095900000}"/>
    <cellStyle name="Vstup 3 9 6 3" xfId="34365" xr:uid="{00000000-0005-0000-0000-000096900000}"/>
    <cellStyle name="Vstup 3 9 7" xfId="34366" xr:uid="{00000000-0005-0000-0000-000097900000}"/>
    <cellStyle name="Vstup 3 9 7 2" xfId="34367" xr:uid="{00000000-0005-0000-0000-000098900000}"/>
    <cellStyle name="Vstup 3 9 7 3" xfId="34368" xr:uid="{00000000-0005-0000-0000-000099900000}"/>
    <cellStyle name="Vstup 3 9 8" xfId="34369" xr:uid="{00000000-0005-0000-0000-00009A900000}"/>
    <cellStyle name="Vstup 3 9 9" xfId="34370" xr:uid="{00000000-0005-0000-0000-00009B900000}"/>
    <cellStyle name="Vstup 4" xfId="34371" xr:uid="{00000000-0005-0000-0000-00009C900000}"/>
    <cellStyle name="Vstup 4 10" xfId="34372" xr:uid="{00000000-0005-0000-0000-00009D900000}"/>
    <cellStyle name="Vstup 4 10 2" xfId="34373" xr:uid="{00000000-0005-0000-0000-00009E900000}"/>
    <cellStyle name="Vstup 4 10 2 2" xfId="34374" xr:uid="{00000000-0005-0000-0000-00009F900000}"/>
    <cellStyle name="Vstup 4 10 2 3" xfId="34375" xr:uid="{00000000-0005-0000-0000-0000A0900000}"/>
    <cellStyle name="Vstup 4 10 3" xfId="34376" xr:uid="{00000000-0005-0000-0000-0000A1900000}"/>
    <cellStyle name="Vstup 4 10 3 2" xfId="34377" xr:uid="{00000000-0005-0000-0000-0000A2900000}"/>
    <cellStyle name="Vstup 4 10 3 3" xfId="34378" xr:uid="{00000000-0005-0000-0000-0000A3900000}"/>
    <cellStyle name="Vstup 4 10 4" xfId="34379" xr:uid="{00000000-0005-0000-0000-0000A4900000}"/>
    <cellStyle name="Vstup 4 10 4 2" xfId="34380" xr:uid="{00000000-0005-0000-0000-0000A5900000}"/>
    <cellStyle name="Vstup 4 10 4 3" xfId="34381" xr:uid="{00000000-0005-0000-0000-0000A6900000}"/>
    <cellStyle name="Vstup 4 10 5" xfId="34382" xr:uid="{00000000-0005-0000-0000-0000A7900000}"/>
    <cellStyle name="Vstup 4 10 5 2" xfId="34383" xr:uid="{00000000-0005-0000-0000-0000A8900000}"/>
    <cellStyle name="Vstup 4 10 5 3" xfId="34384" xr:uid="{00000000-0005-0000-0000-0000A9900000}"/>
    <cellStyle name="Vstup 4 10 6" xfId="34385" xr:uid="{00000000-0005-0000-0000-0000AA900000}"/>
    <cellStyle name="Vstup 4 10 6 2" xfId="34386" xr:uid="{00000000-0005-0000-0000-0000AB900000}"/>
    <cellStyle name="Vstup 4 10 6 3" xfId="34387" xr:uid="{00000000-0005-0000-0000-0000AC900000}"/>
    <cellStyle name="Vstup 4 10 7" xfId="34388" xr:uid="{00000000-0005-0000-0000-0000AD900000}"/>
    <cellStyle name="Vstup 4 10 7 2" xfId="34389" xr:uid="{00000000-0005-0000-0000-0000AE900000}"/>
    <cellStyle name="Vstup 4 10 7 3" xfId="34390" xr:uid="{00000000-0005-0000-0000-0000AF900000}"/>
    <cellStyle name="Vstup 4 10 8" xfId="34391" xr:uid="{00000000-0005-0000-0000-0000B0900000}"/>
    <cellStyle name="Vstup 4 10 9" xfId="34392" xr:uid="{00000000-0005-0000-0000-0000B1900000}"/>
    <cellStyle name="Vstup 4 11" xfId="34393" xr:uid="{00000000-0005-0000-0000-0000B2900000}"/>
    <cellStyle name="Vstup 4 11 2" xfId="34394" xr:uid="{00000000-0005-0000-0000-0000B3900000}"/>
    <cellStyle name="Vstup 4 11 3" xfId="34395" xr:uid="{00000000-0005-0000-0000-0000B4900000}"/>
    <cellStyle name="Vstup 4 12" xfId="34396" xr:uid="{00000000-0005-0000-0000-0000B5900000}"/>
    <cellStyle name="Vstup 4 12 2" xfId="34397" xr:uid="{00000000-0005-0000-0000-0000B6900000}"/>
    <cellStyle name="Vstup 4 12 3" xfId="34398" xr:uid="{00000000-0005-0000-0000-0000B7900000}"/>
    <cellStyle name="Vstup 4 13" xfId="34399" xr:uid="{00000000-0005-0000-0000-0000B8900000}"/>
    <cellStyle name="Vstup 4 13 2" xfId="34400" xr:uid="{00000000-0005-0000-0000-0000B9900000}"/>
    <cellStyle name="Vstup 4 13 3" xfId="34401" xr:uid="{00000000-0005-0000-0000-0000BA900000}"/>
    <cellStyle name="Vstup 4 14" xfId="34402" xr:uid="{00000000-0005-0000-0000-0000BB900000}"/>
    <cellStyle name="Vstup 4 14 2" xfId="34403" xr:uid="{00000000-0005-0000-0000-0000BC900000}"/>
    <cellStyle name="Vstup 4 14 3" xfId="34404" xr:uid="{00000000-0005-0000-0000-0000BD900000}"/>
    <cellStyle name="Vstup 4 15" xfId="34405" xr:uid="{00000000-0005-0000-0000-0000BE900000}"/>
    <cellStyle name="Vstup 4 2" xfId="34406" xr:uid="{00000000-0005-0000-0000-0000BF900000}"/>
    <cellStyle name="Vstup 4 2 10" xfId="34407" xr:uid="{00000000-0005-0000-0000-0000C0900000}"/>
    <cellStyle name="Vstup 4 2 10 2" xfId="34408" xr:uid="{00000000-0005-0000-0000-0000C1900000}"/>
    <cellStyle name="Vstup 4 2 10 2 2" xfId="34409" xr:uid="{00000000-0005-0000-0000-0000C2900000}"/>
    <cellStyle name="Vstup 4 2 10 2 3" xfId="34410" xr:uid="{00000000-0005-0000-0000-0000C3900000}"/>
    <cellStyle name="Vstup 4 2 10 3" xfId="34411" xr:uid="{00000000-0005-0000-0000-0000C4900000}"/>
    <cellStyle name="Vstup 4 2 10 3 2" xfId="34412" xr:uid="{00000000-0005-0000-0000-0000C5900000}"/>
    <cellStyle name="Vstup 4 2 10 3 3" xfId="34413" xr:uid="{00000000-0005-0000-0000-0000C6900000}"/>
    <cellStyle name="Vstup 4 2 10 4" xfId="34414" xr:uid="{00000000-0005-0000-0000-0000C7900000}"/>
    <cellStyle name="Vstup 4 2 10 4 2" xfId="34415" xr:uid="{00000000-0005-0000-0000-0000C8900000}"/>
    <cellStyle name="Vstup 4 2 10 4 3" xfId="34416" xr:uid="{00000000-0005-0000-0000-0000C9900000}"/>
    <cellStyle name="Vstup 4 2 10 5" xfId="34417" xr:uid="{00000000-0005-0000-0000-0000CA900000}"/>
    <cellStyle name="Vstup 4 2 10 5 2" xfId="34418" xr:uid="{00000000-0005-0000-0000-0000CB900000}"/>
    <cellStyle name="Vstup 4 2 10 5 3" xfId="34419" xr:uid="{00000000-0005-0000-0000-0000CC900000}"/>
    <cellStyle name="Vstup 4 2 10 6" xfId="34420" xr:uid="{00000000-0005-0000-0000-0000CD900000}"/>
    <cellStyle name="Vstup 4 2 10 6 2" xfId="34421" xr:uid="{00000000-0005-0000-0000-0000CE900000}"/>
    <cellStyle name="Vstup 4 2 10 6 3" xfId="34422" xr:uid="{00000000-0005-0000-0000-0000CF900000}"/>
    <cellStyle name="Vstup 4 2 10 7" xfId="34423" xr:uid="{00000000-0005-0000-0000-0000D0900000}"/>
    <cellStyle name="Vstup 4 2 10 7 2" xfId="34424" xr:uid="{00000000-0005-0000-0000-0000D1900000}"/>
    <cellStyle name="Vstup 4 2 10 7 3" xfId="34425" xr:uid="{00000000-0005-0000-0000-0000D2900000}"/>
    <cellStyle name="Vstup 4 2 10 8" xfId="34426" xr:uid="{00000000-0005-0000-0000-0000D3900000}"/>
    <cellStyle name="Vstup 4 2 10 9" xfId="34427" xr:uid="{00000000-0005-0000-0000-0000D4900000}"/>
    <cellStyle name="Vstup 4 2 11" xfId="34428" xr:uid="{00000000-0005-0000-0000-0000D5900000}"/>
    <cellStyle name="Vstup 4 2 11 2" xfId="34429" xr:uid="{00000000-0005-0000-0000-0000D6900000}"/>
    <cellStyle name="Vstup 4 2 11 3" xfId="34430" xr:uid="{00000000-0005-0000-0000-0000D7900000}"/>
    <cellStyle name="Vstup 4 2 12" xfId="34431" xr:uid="{00000000-0005-0000-0000-0000D8900000}"/>
    <cellStyle name="Vstup 4 2 12 2" xfId="34432" xr:uid="{00000000-0005-0000-0000-0000D9900000}"/>
    <cellStyle name="Vstup 4 2 12 3" xfId="34433" xr:uid="{00000000-0005-0000-0000-0000DA900000}"/>
    <cellStyle name="Vstup 4 2 13" xfId="34434" xr:uid="{00000000-0005-0000-0000-0000DB900000}"/>
    <cellStyle name="Vstup 4 2 13 2" xfId="34435" xr:uid="{00000000-0005-0000-0000-0000DC900000}"/>
    <cellStyle name="Vstup 4 2 13 3" xfId="34436" xr:uid="{00000000-0005-0000-0000-0000DD900000}"/>
    <cellStyle name="Vstup 4 2 14" xfId="34437" xr:uid="{00000000-0005-0000-0000-0000DE900000}"/>
    <cellStyle name="Vstup 4 2 2" xfId="34438" xr:uid="{00000000-0005-0000-0000-0000DF900000}"/>
    <cellStyle name="Vstup 4 2 2 10" xfId="34439" xr:uid="{00000000-0005-0000-0000-0000E0900000}"/>
    <cellStyle name="Vstup 4 2 2 10 2" xfId="34440" xr:uid="{00000000-0005-0000-0000-0000E1900000}"/>
    <cellStyle name="Vstup 4 2 2 10 3" xfId="34441" xr:uid="{00000000-0005-0000-0000-0000E2900000}"/>
    <cellStyle name="Vstup 4 2 2 11" xfId="34442" xr:uid="{00000000-0005-0000-0000-0000E3900000}"/>
    <cellStyle name="Vstup 4 2 2 11 2" xfId="34443" xr:uid="{00000000-0005-0000-0000-0000E4900000}"/>
    <cellStyle name="Vstup 4 2 2 11 3" xfId="34444" xr:uid="{00000000-0005-0000-0000-0000E5900000}"/>
    <cellStyle name="Vstup 4 2 2 12" xfId="34445" xr:uid="{00000000-0005-0000-0000-0000E6900000}"/>
    <cellStyle name="Vstup 4 2 2 12 2" xfId="34446" xr:uid="{00000000-0005-0000-0000-0000E7900000}"/>
    <cellStyle name="Vstup 4 2 2 12 3" xfId="34447" xr:uid="{00000000-0005-0000-0000-0000E8900000}"/>
    <cellStyle name="Vstup 4 2 2 13" xfId="34448" xr:uid="{00000000-0005-0000-0000-0000E9900000}"/>
    <cellStyle name="Vstup 4 2 2 13 2" xfId="34449" xr:uid="{00000000-0005-0000-0000-0000EA900000}"/>
    <cellStyle name="Vstup 4 2 2 13 3" xfId="34450" xr:uid="{00000000-0005-0000-0000-0000EB900000}"/>
    <cellStyle name="Vstup 4 2 2 14" xfId="34451" xr:uid="{00000000-0005-0000-0000-0000EC900000}"/>
    <cellStyle name="Vstup 4 2 2 14 2" xfId="34452" xr:uid="{00000000-0005-0000-0000-0000ED900000}"/>
    <cellStyle name="Vstup 4 2 2 14 3" xfId="34453" xr:uid="{00000000-0005-0000-0000-0000EE900000}"/>
    <cellStyle name="Vstup 4 2 2 15" xfId="34454" xr:uid="{00000000-0005-0000-0000-0000EF900000}"/>
    <cellStyle name="Vstup 4 2 2 2" xfId="34455" xr:uid="{00000000-0005-0000-0000-0000F0900000}"/>
    <cellStyle name="Vstup 4 2 2 2 2" xfId="34456" xr:uid="{00000000-0005-0000-0000-0000F1900000}"/>
    <cellStyle name="Vstup 4 2 2 2 2 2" xfId="34457" xr:uid="{00000000-0005-0000-0000-0000F2900000}"/>
    <cellStyle name="Vstup 4 2 2 2 2 3" xfId="34458" xr:uid="{00000000-0005-0000-0000-0000F3900000}"/>
    <cellStyle name="Vstup 4 2 2 2 3" xfId="34459" xr:uid="{00000000-0005-0000-0000-0000F4900000}"/>
    <cellStyle name="Vstup 4 2 2 2 3 2" xfId="34460" xr:uid="{00000000-0005-0000-0000-0000F5900000}"/>
    <cellStyle name="Vstup 4 2 2 2 3 3" xfId="34461" xr:uid="{00000000-0005-0000-0000-0000F6900000}"/>
    <cellStyle name="Vstup 4 2 2 2 4" xfId="34462" xr:uid="{00000000-0005-0000-0000-0000F7900000}"/>
    <cellStyle name="Vstup 4 2 2 2 4 2" xfId="34463" xr:uid="{00000000-0005-0000-0000-0000F8900000}"/>
    <cellStyle name="Vstup 4 2 2 2 4 3" xfId="34464" xr:uid="{00000000-0005-0000-0000-0000F9900000}"/>
    <cellStyle name="Vstup 4 2 2 2 5" xfId="34465" xr:uid="{00000000-0005-0000-0000-0000FA900000}"/>
    <cellStyle name="Vstup 4 2 2 2 5 2" xfId="34466" xr:uid="{00000000-0005-0000-0000-0000FB900000}"/>
    <cellStyle name="Vstup 4 2 2 2 5 3" xfId="34467" xr:uid="{00000000-0005-0000-0000-0000FC900000}"/>
    <cellStyle name="Vstup 4 2 2 2 6" xfId="34468" xr:uid="{00000000-0005-0000-0000-0000FD900000}"/>
    <cellStyle name="Vstup 4 2 2 2 6 2" xfId="34469" xr:uid="{00000000-0005-0000-0000-0000FE900000}"/>
    <cellStyle name="Vstup 4 2 2 2 6 3" xfId="34470" xr:uid="{00000000-0005-0000-0000-0000FF900000}"/>
    <cellStyle name="Vstup 4 2 2 2 7" xfId="34471" xr:uid="{00000000-0005-0000-0000-000000910000}"/>
    <cellStyle name="Vstup 4 2 2 2 7 2" xfId="34472" xr:uid="{00000000-0005-0000-0000-000001910000}"/>
    <cellStyle name="Vstup 4 2 2 2 7 3" xfId="34473" xr:uid="{00000000-0005-0000-0000-000002910000}"/>
    <cellStyle name="Vstup 4 2 2 2 8" xfId="34474" xr:uid="{00000000-0005-0000-0000-000003910000}"/>
    <cellStyle name="Vstup 4 2 2 2 9" xfId="34475" xr:uid="{00000000-0005-0000-0000-000004910000}"/>
    <cellStyle name="Vstup 4 2 2 3" xfId="34476" xr:uid="{00000000-0005-0000-0000-000005910000}"/>
    <cellStyle name="Vstup 4 2 2 3 10" xfId="34477" xr:uid="{00000000-0005-0000-0000-000006910000}"/>
    <cellStyle name="Vstup 4 2 2 3 10 2" xfId="34478" xr:uid="{00000000-0005-0000-0000-000007910000}"/>
    <cellStyle name="Vstup 4 2 2 3 10 3" xfId="34479" xr:uid="{00000000-0005-0000-0000-000008910000}"/>
    <cellStyle name="Vstup 4 2 2 3 11" xfId="34480" xr:uid="{00000000-0005-0000-0000-000009910000}"/>
    <cellStyle name="Vstup 4 2 2 3 11 2" xfId="34481" xr:uid="{00000000-0005-0000-0000-00000A910000}"/>
    <cellStyle name="Vstup 4 2 2 3 12" xfId="34482" xr:uid="{00000000-0005-0000-0000-00000B910000}"/>
    <cellStyle name="Vstup 4 2 2 3 13" xfId="34483" xr:uid="{00000000-0005-0000-0000-00000C910000}"/>
    <cellStyle name="Vstup 4 2 2 3 2" xfId="34484" xr:uid="{00000000-0005-0000-0000-00000D910000}"/>
    <cellStyle name="Vstup 4 2 2 3 2 2" xfId="34485" xr:uid="{00000000-0005-0000-0000-00000E910000}"/>
    <cellStyle name="Vstup 4 2 2 3 2 3" xfId="34486" xr:uid="{00000000-0005-0000-0000-00000F910000}"/>
    <cellStyle name="Vstup 4 2 2 3 3" xfId="34487" xr:uid="{00000000-0005-0000-0000-000010910000}"/>
    <cellStyle name="Vstup 4 2 2 3 3 2" xfId="34488" xr:uid="{00000000-0005-0000-0000-000011910000}"/>
    <cellStyle name="Vstup 4 2 2 3 3 3" xfId="34489" xr:uid="{00000000-0005-0000-0000-000012910000}"/>
    <cellStyle name="Vstup 4 2 2 3 4" xfId="34490" xr:uid="{00000000-0005-0000-0000-000013910000}"/>
    <cellStyle name="Vstup 4 2 2 3 4 2" xfId="34491" xr:uid="{00000000-0005-0000-0000-000014910000}"/>
    <cellStyle name="Vstup 4 2 2 3 4 3" xfId="34492" xr:uid="{00000000-0005-0000-0000-000015910000}"/>
    <cellStyle name="Vstup 4 2 2 3 5" xfId="34493" xr:uid="{00000000-0005-0000-0000-000016910000}"/>
    <cellStyle name="Vstup 4 2 2 3 5 2" xfId="34494" xr:uid="{00000000-0005-0000-0000-000017910000}"/>
    <cellStyle name="Vstup 4 2 2 3 5 3" xfId="34495" xr:uid="{00000000-0005-0000-0000-000018910000}"/>
    <cellStyle name="Vstup 4 2 2 3 6" xfId="34496" xr:uid="{00000000-0005-0000-0000-000019910000}"/>
    <cellStyle name="Vstup 4 2 2 3 6 2" xfId="34497" xr:uid="{00000000-0005-0000-0000-00001A910000}"/>
    <cellStyle name="Vstup 4 2 2 3 6 3" xfId="34498" xr:uid="{00000000-0005-0000-0000-00001B910000}"/>
    <cellStyle name="Vstup 4 2 2 3 7" xfId="34499" xr:uid="{00000000-0005-0000-0000-00001C910000}"/>
    <cellStyle name="Vstup 4 2 2 3 7 2" xfId="34500" xr:uid="{00000000-0005-0000-0000-00001D910000}"/>
    <cellStyle name="Vstup 4 2 2 3 7 3" xfId="34501" xr:uid="{00000000-0005-0000-0000-00001E910000}"/>
    <cellStyle name="Vstup 4 2 2 3 8" xfId="34502" xr:uid="{00000000-0005-0000-0000-00001F910000}"/>
    <cellStyle name="Vstup 4 2 2 3 8 2" xfId="34503" xr:uid="{00000000-0005-0000-0000-000020910000}"/>
    <cellStyle name="Vstup 4 2 2 3 8 3" xfId="34504" xr:uid="{00000000-0005-0000-0000-000021910000}"/>
    <cellStyle name="Vstup 4 2 2 3 9" xfId="34505" xr:uid="{00000000-0005-0000-0000-000022910000}"/>
    <cellStyle name="Vstup 4 2 2 3 9 2" xfId="34506" xr:uid="{00000000-0005-0000-0000-000023910000}"/>
    <cellStyle name="Vstup 4 2 2 3 9 3" xfId="34507" xr:uid="{00000000-0005-0000-0000-000024910000}"/>
    <cellStyle name="Vstup 4 2 2 4" xfId="34508" xr:uid="{00000000-0005-0000-0000-000025910000}"/>
    <cellStyle name="Vstup 4 2 2 4 2" xfId="34509" xr:uid="{00000000-0005-0000-0000-000026910000}"/>
    <cellStyle name="Vstup 4 2 2 4 2 2" xfId="34510" xr:uid="{00000000-0005-0000-0000-000027910000}"/>
    <cellStyle name="Vstup 4 2 2 4 2 3" xfId="34511" xr:uid="{00000000-0005-0000-0000-000028910000}"/>
    <cellStyle name="Vstup 4 2 2 4 3" xfId="34512" xr:uid="{00000000-0005-0000-0000-000029910000}"/>
    <cellStyle name="Vstup 4 2 2 4 3 2" xfId="34513" xr:uid="{00000000-0005-0000-0000-00002A910000}"/>
    <cellStyle name="Vstup 4 2 2 4 3 3" xfId="34514" xr:uid="{00000000-0005-0000-0000-00002B910000}"/>
    <cellStyle name="Vstup 4 2 2 4 4" xfId="34515" xr:uid="{00000000-0005-0000-0000-00002C910000}"/>
    <cellStyle name="Vstup 4 2 2 4 4 2" xfId="34516" xr:uid="{00000000-0005-0000-0000-00002D910000}"/>
    <cellStyle name="Vstup 4 2 2 4 4 3" xfId="34517" xr:uid="{00000000-0005-0000-0000-00002E910000}"/>
    <cellStyle name="Vstup 4 2 2 4 5" xfId="34518" xr:uid="{00000000-0005-0000-0000-00002F910000}"/>
    <cellStyle name="Vstup 4 2 2 4 5 2" xfId="34519" xr:uid="{00000000-0005-0000-0000-000030910000}"/>
    <cellStyle name="Vstup 4 2 2 4 5 3" xfId="34520" xr:uid="{00000000-0005-0000-0000-000031910000}"/>
    <cellStyle name="Vstup 4 2 2 4 6" xfId="34521" xr:uid="{00000000-0005-0000-0000-000032910000}"/>
    <cellStyle name="Vstup 4 2 2 4 6 2" xfId="34522" xr:uid="{00000000-0005-0000-0000-000033910000}"/>
    <cellStyle name="Vstup 4 2 2 4 6 3" xfId="34523" xr:uid="{00000000-0005-0000-0000-000034910000}"/>
    <cellStyle name="Vstup 4 2 2 4 7" xfId="34524" xr:uid="{00000000-0005-0000-0000-000035910000}"/>
    <cellStyle name="Vstup 4 2 2 4 7 2" xfId="34525" xr:uid="{00000000-0005-0000-0000-000036910000}"/>
    <cellStyle name="Vstup 4 2 2 4 7 3" xfId="34526" xr:uid="{00000000-0005-0000-0000-000037910000}"/>
    <cellStyle name="Vstup 4 2 2 4 8" xfId="34527" xr:uid="{00000000-0005-0000-0000-000038910000}"/>
    <cellStyle name="Vstup 4 2 2 4 9" xfId="34528" xr:uid="{00000000-0005-0000-0000-000039910000}"/>
    <cellStyle name="Vstup 4 2 2 5" xfId="34529" xr:uid="{00000000-0005-0000-0000-00003A910000}"/>
    <cellStyle name="Vstup 4 2 2 5 2" xfId="34530" xr:uid="{00000000-0005-0000-0000-00003B910000}"/>
    <cellStyle name="Vstup 4 2 2 5 2 2" xfId="34531" xr:uid="{00000000-0005-0000-0000-00003C910000}"/>
    <cellStyle name="Vstup 4 2 2 5 2 3" xfId="34532" xr:uid="{00000000-0005-0000-0000-00003D910000}"/>
    <cellStyle name="Vstup 4 2 2 5 3" xfId="34533" xr:uid="{00000000-0005-0000-0000-00003E910000}"/>
    <cellStyle name="Vstup 4 2 2 5 3 2" xfId="34534" xr:uid="{00000000-0005-0000-0000-00003F910000}"/>
    <cellStyle name="Vstup 4 2 2 5 3 3" xfId="34535" xr:uid="{00000000-0005-0000-0000-000040910000}"/>
    <cellStyle name="Vstup 4 2 2 5 4" xfId="34536" xr:uid="{00000000-0005-0000-0000-000041910000}"/>
    <cellStyle name="Vstup 4 2 2 5 4 2" xfId="34537" xr:uid="{00000000-0005-0000-0000-000042910000}"/>
    <cellStyle name="Vstup 4 2 2 5 4 3" xfId="34538" xr:uid="{00000000-0005-0000-0000-000043910000}"/>
    <cellStyle name="Vstup 4 2 2 5 5" xfId="34539" xr:uid="{00000000-0005-0000-0000-000044910000}"/>
    <cellStyle name="Vstup 4 2 2 5 5 2" xfId="34540" xr:uid="{00000000-0005-0000-0000-000045910000}"/>
    <cellStyle name="Vstup 4 2 2 5 5 3" xfId="34541" xr:uid="{00000000-0005-0000-0000-000046910000}"/>
    <cellStyle name="Vstup 4 2 2 5 6" xfId="34542" xr:uid="{00000000-0005-0000-0000-000047910000}"/>
    <cellStyle name="Vstup 4 2 2 5 6 2" xfId="34543" xr:uid="{00000000-0005-0000-0000-000048910000}"/>
    <cellStyle name="Vstup 4 2 2 5 6 3" xfId="34544" xr:uid="{00000000-0005-0000-0000-000049910000}"/>
    <cellStyle name="Vstup 4 2 2 5 7" xfId="34545" xr:uid="{00000000-0005-0000-0000-00004A910000}"/>
    <cellStyle name="Vstup 4 2 2 5 7 2" xfId="34546" xr:uid="{00000000-0005-0000-0000-00004B910000}"/>
    <cellStyle name="Vstup 4 2 2 5 7 3" xfId="34547" xr:uid="{00000000-0005-0000-0000-00004C910000}"/>
    <cellStyle name="Vstup 4 2 2 5 8" xfId="34548" xr:uid="{00000000-0005-0000-0000-00004D910000}"/>
    <cellStyle name="Vstup 4 2 2 5 9" xfId="34549" xr:uid="{00000000-0005-0000-0000-00004E910000}"/>
    <cellStyle name="Vstup 4 2 2 6" xfId="34550" xr:uid="{00000000-0005-0000-0000-00004F910000}"/>
    <cellStyle name="Vstup 4 2 2 6 2" xfId="34551" xr:uid="{00000000-0005-0000-0000-000050910000}"/>
    <cellStyle name="Vstup 4 2 2 6 2 2" xfId="34552" xr:uid="{00000000-0005-0000-0000-000051910000}"/>
    <cellStyle name="Vstup 4 2 2 6 2 3" xfId="34553" xr:uid="{00000000-0005-0000-0000-000052910000}"/>
    <cellStyle name="Vstup 4 2 2 6 3" xfId="34554" xr:uid="{00000000-0005-0000-0000-000053910000}"/>
    <cellStyle name="Vstup 4 2 2 6 3 2" xfId="34555" xr:uid="{00000000-0005-0000-0000-000054910000}"/>
    <cellStyle name="Vstup 4 2 2 6 3 3" xfId="34556" xr:uid="{00000000-0005-0000-0000-000055910000}"/>
    <cellStyle name="Vstup 4 2 2 6 4" xfId="34557" xr:uid="{00000000-0005-0000-0000-000056910000}"/>
    <cellStyle name="Vstup 4 2 2 6 4 2" xfId="34558" xr:uid="{00000000-0005-0000-0000-000057910000}"/>
    <cellStyle name="Vstup 4 2 2 6 4 3" xfId="34559" xr:uid="{00000000-0005-0000-0000-000058910000}"/>
    <cellStyle name="Vstup 4 2 2 6 5" xfId="34560" xr:uid="{00000000-0005-0000-0000-000059910000}"/>
    <cellStyle name="Vstup 4 2 2 6 5 2" xfId="34561" xr:uid="{00000000-0005-0000-0000-00005A910000}"/>
    <cellStyle name="Vstup 4 2 2 6 5 3" xfId="34562" xr:uid="{00000000-0005-0000-0000-00005B910000}"/>
    <cellStyle name="Vstup 4 2 2 6 6" xfId="34563" xr:uid="{00000000-0005-0000-0000-00005C910000}"/>
    <cellStyle name="Vstup 4 2 2 6 6 2" xfId="34564" xr:uid="{00000000-0005-0000-0000-00005D910000}"/>
    <cellStyle name="Vstup 4 2 2 6 6 3" xfId="34565" xr:uid="{00000000-0005-0000-0000-00005E910000}"/>
    <cellStyle name="Vstup 4 2 2 6 7" xfId="34566" xr:uid="{00000000-0005-0000-0000-00005F910000}"/>
    <cellStyle name="Vstup 4 2 2 6 7 2" xfId="34567" xr:uid="{00000000-0005-0000-0000-000060910000}"/>
    <cellStyle name="Vstup 4 2 2 6 7 3" xfId="34568" xr:uid="{00000000-0005-0000-0000-000061910000}"/>
    <cellStyle name="Vstup 4 2 2 6 8" xfId="34569" xr:uid="{00000000-0005-0000-0000-000062910000}"/>
    <cellStyle name="Vstup 4 2 2 6 9" xfId="34570" xr:uid="{00000000-0005-0000-0000-000063910000}"/>
    <cellStyle name="Vstup 4 2 2 7" xfId="34571" xr:uid="{00000000-0005-0000-0000-000064910000}"/>
    <cellStyle name="Vstup 4 2 2 7 2" xfId="34572" xr:uid="{00000000-0005-0000-0000-000065910000}"/>
    <cellStyle name="Vstup 4 2 2 7 2 2" xfId="34573" xr:uid="{00000000-0005-0000-0000-000066910000}"/>
    <cellStyle name="Vstup 4 2 2 7 2 3" xfId="34574" xr:uid="{00000000-0005-0000-0000-000067910000}"/>
    <cellStyle name="Vstup 4 2 2 7 3" xfId="34575" xr:uid="{00000000-0005-0000-0000-000068910000}"/>
    <cellStyle name="Vstup 4 2 2 7 3 2" xfId="34576" xr:uid="{00000000-0005-0000-0000-000069910000}"/>
    <cellStyle name="Vstup 4 2 2 7 3 3" xfId="34577" xr:uid="{00000000-0005-0000-0000-00006A910000}"/>
    <cellStyle name="Vstup 4 2 2 7 4" xfId="34578" xr:uid="{00000000-0005-0000-0000-00006B910000}"/>
    <cellStyle name="Vstup 4 2 2 7 4 2" xfId="34579" xr:uid="{00000000-0005-0000-0000-00006C910000}"/>
    <cellStyle name="Vstup 4 2 2 7 4 3" xfId="34580" xr:uid="{00000000-0005-0000-0000-00006D910000}"/>
    <cellStyle name="Vstup 4 2 2 7 5" xfId="34581" xr:uid="{00000000-0005-0000-0000-00006E910000}"/>
    <cellStyle name="Vstup 4 2 2 7 5 2" xfId="34582" xr:uid="{00000000-0005-0000-0000-00006F910000}"/>
    <cellStyle name="Vstup 4 2 2 7 5 3" xfId="34583" xr:uid="{00000000-0005-0000-0000-000070910000}"/>
    <cellStyle name="Vstup 4 2 2 7 6" xfId="34584" xr:uid="{00000000-0005-0000-0000-000071910000}"/>
    <cellStyle name="Vstup 4 2 2 7 6 2" xfId="34585" xr:uid="{00000000-0005-0000-0000-000072910000}"/>
    <cellStyle name="Vstup 4 2 2 7 6 3" xfId="34586" xr:uid="{00000000-0005-0000-0000-000073910000}"/>
    <cellStyle name="Vstup 4 2 2 7 7" xfId="34587" xr:uid="{00000000-0005-0000-0000-000074910000}"/>
    <cellStyle name="Vstup 4 2 2 7 7 2" xfId="34588" xr:uid="{00000000-0005-0000-0000-000075910000}"/>
    <cellStyle name="Vstup 4 2 2 7 7 3" xfId="34589" xr:uid="{00000000-0005-0000-0000-000076910000}"/>
    <cellStyle name="Vstup 4 2 2 7 8" xfId="34590" xr:uid="{00000000-0005-0000-0000-000077910000}"/>
    <cellStyle name="Vstup 4 2 2 7 9" xfId="34591" xr:uid="{00000000-0005-0000-0000-000078910000}"/>
    <cellStyle name="Vstup 4 2 2 8" xfId="34592" xr:uid="{00000000-0005-0000-0000-000079910000}"/>
    <cellStyle name="Vstup 4 2 2 8 2" xfId="34593" xr:uid="{00000000-0005-0000-0000-00007A910000}"/>
    <cellStyle name="Vstup 4 2 2 8 2 2" xfId="34594" xr:uid="{00000000-0005-0000-0000-00007B910000}"/>
    <cellStyle name="Vstup 4 2 2 8 2 3" xfId="34595" xr:uid="{00000000-0005-0000-0000-00007C910000}"/>
    <cellStyle name="Vstup 4 2 2 8 3" xfId="34596" xr:uid="{00000000-0005-0000-0000-00007D910000}"/>
    <cellStyle name="Vstup 4 2 2 8 3 2" xfId="34597" xr:uid="{00000000-0005-0000-0000-00007E910000}"/>
    <cellStyle name="Vstup 4 2 2 8 3 3" xfId="34598" xr:uid="{00000000-0005-0000-0000-00007F910000}"/>
    <cellStyle name="Vstup 4 2 2 8 4" xfId="34599" xr:uid="{00000000-0005-0000-0000-000080910000}"/>
    <cellStyle name="Vstup 4 2 2 8 4 2" xfId="34600" xr:uid="{00000000-0005-0000-0000-000081910000}"/>
    <cellStyle name="Vstup 4 2 2 8 4 3" xfId="34601" xr:uid="{00000000-0005-0000-0000-000082910000}"/>
    <cellStyle name="Vstup 4 2 2 8 5" xfId="34602" xr:uid="{00000000-0005-0000-0000-000083910000}"/>
    <cellStyle name="Vstup 4 2 2 8 5 2" xfId="34603" xr:uid="{00000000-0005-0000-0000-000084910000}"/>
    <cellStyle name="Vstup 4 2 2 8 5 3" xfId="34604" xr:uid="{00000000-0005-0000-0000-000085910000}"/>
    <cellStyle name="Vstup 4 2 2 8 6" xfId="34605" xr:uid="{00000000-0005-0000-0000-000086910000}"/>
    <cellStyle name="Vstup 4 2 2 8 6 2" xfId="34606" xr:uid="{00000000-0005-0000-0000-000087910000}"/>
    <cellStyle name="Vstup 4 2 2 8 6 3" xfId="34607" xr:uid="{00000000-0005-0000-0000-000088910000}"/>
    <cellStyle name="Vstup 4 2 2 8 7" xfId="34608" xr:uid="{00000000-0005-0000-0000-000089910000}"/>
    <cellStyle name="Vstup 4 2 2 8 7 2" xfId="34609" xr:uid="{00000000-0005-0000-0000-00008A910000}"/>
    <cellStyle name="Vstup 4 2 2 8 7 3" xfId="34610" xr:uid="{00000000-0005-0000-0000-00008B910000}"/>
    <cellStyle name="Vstup 4 2 2 8 8" xfId="34611" xr:uid="{00000000-0005-0000-0000-00008C910000}"/>
    <cellStyle name="Vstup 4 2 2 8 9" xfId="34612" xr:uid="{00000000-0005-0000-0000-00008D910000}"/>
    <cellStyle name="Vstup 4 2 2 9" xfId="34613" xr:uid="{00000000-0005-0000-0000-00008E910000}"/>
    <cellStyle name="Vstup 4 2 2 9 10" xfId="34614" xr:uid="{00000000-0005-0000-0000-00008F910000}"/>
    <cellStyle name="Vstup 4 2 2 9 10 2" xfId="34615" xr:uid="{00000000-0005-0000-0000-000090910000}"/>
    <cellStyle name="Vstup 4 2 2 9 10 3" xfId="34616" xr:uid="{00000000-0005-0000-0000-000091910000}"/>
    <cellStyle name="Vstup 4 2 2 9 11" xfId="34617" xr:uid="{00000000-0005-0000-0000-000092910000}"/>
    <cellStyle name="Vstup 4 2 2 9 11 2" xfId="34618" xr:uid="{00000000-0005-0000-0000-000093910000}"/>
    <cellStyle name="Vstup 4 2 2 9 12" xfId="34619" xr:uid="{00000000-0005-0000-0000-000094910000}"/>
    <cellStyle name="Vstup 4 2 2 9 2" xfId="34620" xr:uid="{00000000-0005-0000-0000-000095910000}"/>
    <cellStyle name="Vstup 4 2 2 9 2 2" xfId="34621" xr:uid="{00000000-0005-0000-0000-000096910000}"/>
    <cellStyle name="Vstup 4 2 2 9 2 3" xfId="34622" xr:uid="{00000000-0005-0000-0000-000097910000}"/>
    <cellStyle name="Vstup 4 2 2 9 3" xfId="34623" xr:uid="{00000000-0005-0000-0000-000098910000}"/>
    <cellStyle name="Vstup 4 2 2 9 3 2" xfId="34624" xr:uid="{00000000-0005-0000-0000-000099910000}"/>
    <cellStyle name="Vstup 4 2 2 9 3 3" xfId="34625" xr:uid="{00000000-0005-0000-0000-00009A910000}"/>
    <cellStyle name="Vstup 4 2 2 9 4" xfId="34626" xr:uid="{00000000-0005-0000-0000-00009B910000}"/>
    <cellStyle name="Vstup 4 2 2 9 4 2" xfId="34627" xr:uid="{00000000-0005-0000-0000-00009C910000}"/>
    <cellStyle name="Vstup 4 2 2 9 4 3" xfId="34628" xr:uid="{00000000-0005-0000-0000-00009D910000}"/>
    <cellStyle name="Vstup 4 2 2 9 5" xfId="34629" xr:uid="{00000000-0005-0000-0000-00009E910000}"/>
    <cellStyle name="Vstup 4 2 2 9 5 2" xfId="34630" xr:uid="{00000000-0005-0000-0000-00009F910000}"/>
    <cellStyle name="Vstup 4 2 2 9 5 3" xfId="34631" xr:uid="{00000000-0005-0000-0000-0000A0910000}"/>
    <cellStyle name="Vstup 4 2 2 9 6" xfId="34632" xr:uid="{00000000-0005-0000-0000-0000A1910000}"/>
    <cellStyle name="Vstup 4 2 2 9 6 2" xfId="34633" xr:uid="{00000000-0005-0000-0000-0000A2910000}"/>
    <cellStyle name="Vstup 4 2 2 9 6 3" xfId="34634" xr:uid="{00000000-0005-0000-0000-0000A3910000}"/>
    <cellStyle name="Vstup 4 2 2 9 7" xfId="34635" xr:uid="{00000000-0005-0000-0000-0000A4910000}"/>
    <cellStyle name="Vstup 4 2 2 9 7 2" xfId="34636" xr:uid="{00000000-0005-0000-0000-0000A5910000}"/>
    <cellStyle name="Vstup 4 2 2 9 7 3" xfId="34637" xr:uid="{00000000-0005-0000-0000-0000A6910000}"/>
    <cellStyle name="Vstup 4 2 2 9 8" xfId="34638" xr:uid="{00000000-0005-0000-0000-0000A7910000}"/>
    <cellStyle name="Vstup 4 2 2 9 8 2" xfId="34639" xr:uid="{00000000-0005-0000-0000-0000A8910000}"/>
    <cellStyle name="Vstup 4 2 2 9 8 3" xfId="34640" xr:uid="{00000000-0005-0000-0000-0000A9910000}"/>
    <cellStyle name="Vstup 4 2 2 9 9" xfId="34641" xr:uid="{00000000-0005-0000-0000-0000AA910000}"/>
    <cellStyle name="Vstup 4 2 2 9 9 2" xfId="34642" xr:uid="{00000000-0005-0000-0000-0000AB910000}"/>
    <cellStyle name="Vstup 4 2 2 9 9 3" xfId="34643" xr:uid="{00000000-0005-0000-0000-0000AC910000}"/>
    <cellStyle name="Vstup 4 2 3" xfId="34644" xr:uid="{00000000-0005-0000-0000-0000AD910000}"/>
    <cellStyle name="Vstup 4 2 3 10" xfId="34645" xr:uid="{00000000-0005-0000-0000-0000AE910000}"/>
    <cellStyle name="Vstup 4 2 3 10 2" xfId="34646" xr:uid="{00000000-0005-0000-0000-0000AF910000}"/>
    <cellStyle name="Vstup 4 2 3 10 3" xfId="34647" xr:uid="{00000000-0005-0000-0000-0000B0910000}"/>
    <cellStyle name="Vstup 4 2 3 11" xfId="34648" xr:uid="{00000000-0005-0000-0000-0000B1910000}"/>
    <cellStyle name="Vstup 4 2 3 11 2" xfId="34649" xr:uid="{00000000-0005-0000-0000-0000B2910000}"/>
    <cellStyle name="Vstup 4 2 3 11 3" xfId="34650" xr:uid="{00000000-0005-0000-0000-0000B3910000}"/>
    <cellStyle name="Vstup 4 2 3 12" xfId="34651" xr:uid="{00000000-0005-0000-0000-0000B4910000}"/>
    <cellStyle name="Vstup 4 2 3 12 2" xfId="34652" xr:uid="{00000000-0005-0000-0000-0000B5910000}"/>
    <cellStyle name="Vstup 4 2 3 12 3" xfId="34653" xr:uid="{00000000-0005-0000-0000-0000B6910000}"/>
    <cellStyle name="Vstup 4 2 3 13" xfId="34654" xr:uid="{00000000-0005-0000-0000-0000B7910000}"/>
    <cellStyle name="Vstup 4 2 3 13 2" xfId="34655" xr:uid="{00000000-0005-0000-0000-0000B8910000}"/>
    <cellStyle name="Vstup 4 2 3 13 3" xfId="34656" xr:uid="{00000000-0005-0000-0000-0000B9910000}"/>
    <cellStyle name="Vstup 4 2 3 14" xfId="34657" xr:uid="{00000000-0005-0000-0000-0000BA910000}"/>
    <cellStyle name="Vstup 4 2 3 14 2" xfId="34658" xr:uid="{00000000-0005-0000-0000-0000BB910000}"/>
    <cellStyle name="Vstup 4 2 3 14 3" xfId="34659" xr:uid="{00000000-0005-0000-0000-0000BC910000}"/>
    <cellStyle name="Vstup 4 2 3 15" xfId="34660" xr:uid="{00000000-0005-0000-0000-0000BD910000}"/>
    <cellStyle name="Vstup 4 2 3 2" xfId="34661" xr:uid="{00000000-0005-0000-0000-0000BE910000}"/>
    <cellStyle name="Vstup 4 2 3 2 2" xfId="34662" xr:uid="{00000000-0005-0000-0000-0000BF910000}"/>
    <cellStyle name="Vstup 4 2 3 2 2 2" xfId="34663" xr:uid="{00000000-0005-0000-0000-0000C0910000}"/>
    <cellStyle name="Vstup 4 2 3 2 2 3" xfId="34664" xr:uid="{00000000-0005-0000-0000-0000C1910000}"/>
    <cellStyle name="Vstup 4 2 3 2 3" xfId="34665" xr:uid="{00000000-0005-0000-0000-0000C2910000}"/>
    <cellStyle name="Vstup 4 2 3 2 3 2" xfId="34666" xr:uid="{00000000-0005-0000-0000-0000C3910000}"/>
    <cellStyle name="Vstup 4 2 3 2 3 3" xfId="34667" xr:uid="{00000000-0005-0000-0000-0000C4910000}"/>
    <cellStyle name="Vstup 4 2 3 2 4" xfId="34668" xr:uid="{00000000-0005-0000-0000-0000C5910000}"/>
    <cellStyle name="Vstup 4 2 3 2 4 2" xfId="34669" xr:uid="{00000000-0005-0000-0000-0000C6910000}"/>
    <cellStyle name="Vstup 4 2 3 2 4 3" xfId="34670" xr:uid="{00000000-0005-0000-0000-0000C7910000}"/>
    <cellStyle name="Vstup 4 2 3 2 5" xfId="34671" xr:uid="{00000000-0005-0000-0000-0000C8910000}"/>
    <cellStyle name="Vstup 4 2 3 2 5 2" xfId="34672" xr:uid="{00000000-0005-0000-0000-0000C9910000}"/>
    <cellStyle name="Vstup 4 2 3 2 5 3" xfId="34673" xr:uid="{00000000-0005-0000-0000-0000CA910000}"/>
    <cellStyle name="Vstup 4 2 3 2 6" xfId="34674" xr:uid="{00000000-0005-0000-0000-0000CB910000}"/>
    <cellStyle name="Vstup 4 2 3 2 6 2" xfId="34675" xr:uid="{00000000-0005-0000-0000-0000CC910000}"/>
    <cellStyle name="Vstup 4 2 3 2 6 3" xfId="34676" xr:uid="{00000000-0005-0000-0000-0000CD910000}"/>
    <cellStyle name="Vstup 4 2 3 2 7" xfId="34677" xr:uid="{00000000-0005-0000-0000-0000CE910000}"/>
    <cellStyle name="Vstup 4 2 3 2 7 2" xfId="34678" xr:uid="{00000000-0005-0000-0000-0000CF910000}"/>
    <cellStyle name="Vstup 4 2 3 2 7 3" xfId="34679" xr:uid="{00000000-0005-0000-0000-0000D0910000}"/>
    <cellStyle name="Vstup 4 2 3 2 8" xfId="34680" xr:uid="{00000000-0005-0000-0000-0000D1910000}"/>
    <cellStyle name="Vstup 4 2 3 2 9" xfId="34681" xr:uid="{00000000-0005-0000-0000-0000D2910000}"/>
    <cellStyle name="Vstup 4 2 3 3" xfId="34682" xr:uid="{00000000-0005-0000-0000-0000D3910000}"/>
    <cellStyle name="Vstup 4 2 3 3 10" xfId="34683" xr:uid="{00000000-0005-0000-0000-0000D4910000}"/>
    <cellStyle name="Vstup 4 2 3 3 10 2" xfId="34684" xr:uid="{00000000-0005-0000-0000-0000D5910000}"/>
    <cellStyle name="Vstup 4 2 3 3 10 3" xfId="34685" xr:uid="{00000000-0005-0000-0000-0000D6910000}"/>
    <cellStyle name="Vstup 4 2 3 3 11" xfId="34686" xr:uid="{00000000-0005-0000-0000-0000D7910000}"/>
    <cellStyle name="Vstup 4 2 3 3 11 2" xfId="34687" xr:uid="{00000000-0005-0000-0000-0000D8910000}"/>
    <cellStyle name="Vstup 4 2 3 3 12" xfId="34688" xr:uid="{00000000-0005-0000-0000-0000D9910000}"/>
    <cellStyle name="Vstup 4 2 3 3 13" xfId="34689" xr:uid="{00000000-0005-0000-0000-0000DA910000}"/>
    <cellStyle name="Vstup 4 2 3 3 2" xfId="34690" xr:uid="{00000000-0005-0000-0000-0000DB910000}"/>
    <cellStyle name="Vstup 4 2 3 3 2 2" xfId="34691" xr:uid="{00000000-0005-0000-0000-0000DC910000}"/>
    <cellStyle name="Vstup 4 2 3 3 2 3" xfId="34692" xr:uid="{00000000-0005-0000-0000-0000DD910000}"/>
    <cellStyle name="Vstup 4 2 3 3 3" xfId="34693" xr:uid="{00000000-0005-0000-0000-0000DE910000}"/>
    <cellStyle name="Vstup 4 2 3 3 3 2" xfId="34694" xr:uid="{00000000-0005-0000-0000-0000DF910000}"/>
    <cellStyle name="Vstup 4 2 3 3 3 3" xfId="34695" xr:uid="{00000000-0005-0000-0000-0000E0910000}"/>
    <cellStyle name="Vstup 4 2 3 3 4" xfId="34696" xr:uid="{00000000-0005-0000-0000-0000E1910000}"/>
    <cellStyle name="Vstup 4 2 3 3 4 2" xfId="34697" xr:uid="{00000000-0005-0000-0000-0000E2910000}"/>
    <cellStyle name="Vstup 4 2 3 3 4 3" xfId="34698" xr:uid="{00000000-0005-0000-0000-0000E3910000}"/>
    <cellStyle name="Vstup 4 2 3 3 5" xfId="34699" xr:uid="{00000000-0005-0000-0000-0000E4910000}"/>
    <cellStyle name="Vstup 4 2 3 3 5 2" xfId="34700" xr:uid="{00000000-0005-0000-0000-0000E5910000}"/>
    <cellStyle name="Vstup 4 2 3 3 5 3" xfId="34701" xr:uid="{00000000-0005-0000-0000-0000E6910000}"/>
    <cellStyle name="Vstup 4 2 3 3 6" xfId="34702" xr:uid="{00000000-0005-0000-0000-0000E7910000}"/>
    <cellStyle name="Vstup 4 2 3 3 6 2" xfId="34703" xr:uid="{00000000-0005-0000-0000-0000E8910000}"/>
    <cellStyle name="Vstup 4 2 3 3 6 3" xfId="34704" xr:uid="{00000000-0005-0000-0000-0000E9910000}"/>
    <cellStyle name="Vstup 4 2 3 3 7" xfId="34705" xr:uid="{00000000-0005-0000-0000-0000EA910000}"/>
    <cellStyle name="Vstup 4 2 3 3 7 2" xfId="34706" xr:uid="{00000000-0005-0000-0000-0000EB910000}"/>
    <cellStyle name="Vstup 4 2 3 3 7 3" xfId="34707" xr:uid="{00000000-0005-0000-0000-0000EC910000}"/>
    <cellStyle name="Vstup 4 2 3 3 8" xfId="34708" xr:uid="{00000000-0005-0000-0000-0000ED910000}"/>
    <cellStyle name="Vstup 4 2 3 3 8 2" xfId="34709" xr:uid="{00000000-0005-0000-0000-0000EE910000}"/>
    <cellStyle name="Vstup 4 2 3 3 8 3" xfId="34710" xr:uid="{00000000-0005-0000-0000-0000EF910000}"/>
    <cellStyle name="Vstup 4 2 3 3 9" xfId="34711" xr:uid="{00000000-0005-0000-0000-0000F0910000}"/>
    <cellStyle name="Vstup 4 2 3 3 9 2" xfId="34712" xr:uid="{00000000-0005-0000-0000-0000F1910000}"/>
    <cellStyle name="Vstup 4 2 3 3 9 3" xfId="34713" xr:uid="{00000000-0005-0000-0000-0000F2910000}"/>
    <cellStyle name="Vstup 4 2 3 4" xfId="34714" xr:uid="{00000000-0005-0000-0000-0000F3910000}"/>
    <cellStyle name="Vstup 4 2 3 4 2" xfId="34715" xr:uid="{00000000-0005-0000-0000-0000F4910000}"/>
    <cellStyle name="Vstup 4 2 3 4 2 2" xfId="34716" xr:uid="{00000000-0005-0000-0000-0000F5910000}"/>
    <cellStyle name="Vstup 4 2 3 4 2 3" xfId="34717" xr:uid="{00000000-0005-0000-0000-0000F6910000}"/>
    <cellStyle name="Vstup 4 2 3 4 3" xfId="34718" xr:uid="{00000000-0005-0000-0000-0000F7910000}"/>
    <cellStyle name="Vstup 4 2 3 4 3 2" xfId="34719" xr:uid="{00000000-0005-0000-0000-0000F8910000}"/>
    <cellStyle name="Vstup 4 2 3 4 3 3" xfId="34720" xr:uid="{00000000-0005-0000-0000-0000F9910000}"/>
    <cellStyle name="Vstup 4 2 3 4 4" xfId="34721" xr:uid="{00000000-0005-0000-0000-0000FA910000}"/>
    <cellStyle name="Vstup 4 2 3 4 4 2" xfId="34722" xr:uid="{00000000-0005-0000-0000-0000FB910000}"/>
    <cellStyle name="Vstup 4 2 3 4 4 3" xfId="34723" xr:uid="{00000000-0005-0000-0000-0000FC910000}"/>
    <cellStyle name="Vstup 4 2 3 4 5" xfId="34724" xr:uid="{00000000-0005-0000-0000-0000FD910000}"/>
    <cellStyle name="Vstup 4 2 3 4 5 2" xfId="34725" xr:uid="{00000000-0005-0000-0000-0000FE910000}"/>
    <cellStyle name="Vstup 4 2 3 4 5 3" xfId="34726" xr:uid="{00000000-0005-0000-0000-0000FF910000}"/>
    <cellStyle name="Vstup 4 2 3 4 6" xfId="34727" xr:uid="{00000000-0005-0000-0000-000000920000}"/>
    <cellStyle name="Vstup 4 2 3 4 6 2" xfId="34728" xr:uid="{00000000-0005-0000-0000-000001920000}"/>
    <cellStyle name="Vstup 4 2 3 4 6 3" xfId="34729" xr:uid="{00000000-0005-0000-0000-000002920000}"/>
    <cellStyle name="Vstup 4 2 3 4 7" xfId="34730" xr:uid="{00000000-0005-0000-0000-000003920000}"/>
    <cellStyle name="Vstup 4 2 3 4 7 2" xfId="34731" xr:uid="{00000000-0005-0000-0000-000004920000}"/>
    <cellStyle name="Vstup 4 2 3 4 7 3" xfId="34732" xr:uid="{00000000-0005-0000-0000-000005920000}"/>
    <cellStyle name="Vstup 4 2 3 4 8" xfId="34733" xr:uid="{00000000-0005-0000-0000-000006920000}"/>
    <cellStyle name="Vstup 4 2 3 4 9" xfId="34734" xr:uid="{00000000-0005-0000-0000-000007920000}"/>
    <cellStyle name="Vstup 4 2 3 5" xfId="34735" xr:uid="{00000000-0005-0000-0000-000008920000}"/>
    <cellStyle name="Vstup 4 2 3 5 2" xfId="34736" xr:uid="{00000000-0005-0000-0000-000009920000}"/>
    <cellStyle name="Vstup 4 2 3 5 2 2" xfId="34737" xr:uid="{00000000-0005-0000-0000-00000A920000}"/>
    <cellStyle name="Vstup 4 2 3 5 2 3" xfId="34738" xr:uid="{00000000-0005-0000-0000-00000B920000}"/>
    <cellStyle name="Vstup 4 2 3 5 3" xfId="34739" xr:uid="{00000000-0005-0000-0000-00000C920000}"/>
    <cellStyle name="Vstup 4 2 3 5 3 2" xfId="34740" xr:uid="{00000000-0005-0000-0000-00000D920000}"/>
    <cellStyle name="Vstup 4 2 3 5 3 3" xfId="34741" xr:uid="{00000000-0005-0000-0000-00000E920000}"/>
    <cellStyle name="Vstup 4 2 3 5 4" xfId="34742" xr:uid="{00000000-0005-0000-0000-00000F920000}"/>
    <cellStyle name="Vstup 4 2 3 5 4 2" xfId="34743" xr:uid="{00000000-0005-0000-0000-000010920000}"/>
    <cellStyle name="Vstup 4 2 3 5 4 3" xfId="34744" xr:uid="{00000000-0005-0000-0000-000011920000}"/>
    <cellStyle name="Vstup 4 2 3 5 5" xfId="34745" xr:uid="{00000000-0005-0000-0000-000012920000}"/>
    <cellStyle name="Vstup 4 2 3 5 5 2" xfId="34746" xr:uid="{00000000-0005-0000-0000-000013920000}"/>
    <cellStyle name="Vstup 4 2 3 5 5 3" xfId="34747" xr:uid="{00000000-0005-0000-0000-000014920000}"/>
    <cellStyle name="Vstup 4 2 3 5 6" xfId="34748" xr:uid="{00000000-0005-0000-0000-000015920000}"/>
    <cellStyle name="Vstup 4 2 3 5 6 2" xfId="34749" xr:uid="{00000000-0005-0000-0000-000016920000}"/>
    <cellStyle name="Vstup 4 2 3 5 6 3" xfId="34750" xr:uid="{00000000-0005-0000-0000-000017920000}"/>
    <cellStyle name="Vstup 4 2 3 5 7" xfId="34751" xr:uid="{00000000-0005-0000-0000-000018920000}"/>
    <cellStyle name="Vstup 4 2 3 5 7 2" xfId="34752" xr:uid="{00000000-0005-0000-0000-000019920000}"/>
    <cellStyle name="Vstup 4 2 3 5 7 3" xfId="34753" xr:uid="{00000000-0005-0000-0000-00001A920000}"/>
    <cellStyle name="Vstup 4 2 3 5 8" xfId="34754" xr:uid="{00000000-0005-0000-0000-00001B920000}"/>
    <cellStyle name="Vstup 4 2 3 5 9" xfId="34755" xr:uid="{00000000-0005-0000-0000-00001C920000}"/>
    <cellStyle name="Vstup 4 2 3 6" xfId="34756" xr:uid="{00000000-0005-0000-0000-00001D920000}"/>
    <cellStyle name="Vstup 4 2 3 6 2" xfId="34757" xr:uid="{00000000-0005-0000-0000-00001E920000}"/>
    <cellStyle name="Vstup 4 2 3 6 2 2" xfId="34758" xr:uid="{00000000-0005-0000-0000-00001F920000}"/>
    <cellStyle name="Vstup 4 2 3 6 2 3" xfId="34759" xr:uid="{00000000-0005-0000-0000-000020920000}"/>
    <cellStyle name="Vstup 4 2 3 6 3" xfId="34760" xr:uid="{00000000-0005-0000-0000-000021920000}"/>
    <cellStyle name="Vstup 4 2 3 6 3 2" xfId="34761" xr:uid="{00000000-0005-0000-0000-000022920000}"/>
    <cellStyle name="Vstup 4 2 3 6 3 3" xfId="34762" xr:uid="{00000000-0005-0000-0000-000023920000}"/>
    <cellStyle name="Vstup 4 2 3 6 4" xfId="34763" xr:uid="{00000000-0005-0000-0000-000024920000}"/>
    <cellStyle name="Vstup 4 2 3 6 4 2" xfId="34764" xr:uid="{00000000-0005-0000-0000-000025920000}"/>
    <cellStyle name="Vstup 4 2 3 6 4 3" xfId="34765" xr:uid="{00000000-0005-0000-0000-000026920000}"/>
    <cellStyle name="Vstup 4 2 3 6 5" xfId="34766" xr:uid="{00000000-0005-0000-0000-000027920000}"/>
    <cellStyle name="Vstup 4 2 3 6 5 2" xfId="34767" xr:uid="{00000000-0005-0000-0000-000028920000}"/>
    <cellStyle name="Vstup 4 2 3 6 5 3" xfId="34768" xr:uid="{00000000-0005-0000-0000-000029920000}"/>
    <cellStyle name="Vstup 4 2 3 6 6" xfId="34769" xr:uid="{00000000-0005-0000-0000-00002A920000}"/>
    <cellStyle name="Vstup 4 2 3 6 6 2" xfId="34770" xr:uid="{00000000-0005-0000-0000-00002B920000}"/>
    <cellStyle name="Vstup 4 2 3 6 6 3" xfId="34771" xr:uid="{00000000-0005-0000-0000-00002C920000}"/>
    <cellStyle name="Vstup 4 2 3 6 7" xfId="34772" xr:uid="{00000000-0005-0000-0000-00002D920000}"/>
    <cellStyle name="Vstup 4 2 3 6 7 2" xfId="34773" xr:uid="{00000000-0005-0000-0000-00002E920000}"/>
    <cellStyle name="Vstup 4 2 3 6 7 3" xfId="34774" xr:uid="{00000000-0005-0000-0000-00002F920000}"/>
    <cellStyle name="Vstup 4 2 3 6 8" xfId="34775" xr:uid="{00000000-0005-0000-0000-000030920000}"/>
    <cellStyle name="Vstup 4 2 3 6 9" xfId="34776" xr:uid="{00000000-0005-0000-0000-000031920000}"/>
    <cellStyle name="Vstup 4 2 3 7" xfId="34777" xr:uid="{00000000-0005-0000-0000-000032920000}"/>
    <cellStyle name="Vstup 4 2 3 7 2" xfId="34778" xr:uid="{00000000-0005-0000-0000-000033920000}"/>
    <cellStyle name="Vstup 4 2 3 7 2 2" xfId="34779" xr:uid="{00000000-0005-0000-0000-000034920000}"/>
    <cellStyle name="Vstup 4 2 3 7 2 3" xfId="34780" xr:uid="{00000000-0005-0000-0000-000035920000}"/>
    <cellStyle name="Vstup 4 2 3 7 3" xfId="34781" xr:uid="{00000000-0005-0000-0000-000036920000}"/>
    <cellStyle name="Vstup 4 2 3 7 3 2" xfId="34782" xr:uid="{00000000-0005-0000-0000-000037920000}"/>
    <cellStyle name="Vstup 4 2 3 7 3 3" xfId="34783" xr:uid="{00000000-0005-0000-0000-000038920000}"/>
    <cellStyle name="Vstup 4 2 3 7 4" xfId="34784" xr:uid="{00000000-0005-0000-0000-000039920000}"/>
    <cellStyle name="Vstup 4 2 3 7 4 2" xfId="34785" xr:uid="{00000000-0005-0000-0000-00003A920000}"/>
    <cellStyle name="Vstup 4 2 3 7 4 3" xfId="34786" xr:uid="{00000000-0005-0000-0000-00003B920000}"/>
    <cellStyle name="Vstup 4 2 3 7 5" xfId="34787" xr:uid="{00000000-0005-0000-0000-00003C920000}"/>
    <cellStyle name="Vstup 4 2 3 7 5 2" xfId="34788" xr:uid="{00000000-0005-0000-0000-00003D920000}"/>
    <cellStyle name="Vstup 4 2 3 7 5 3" xfId="34789" xr:uid="{00000000-0005-0000-0000-00003E920000}"/>
    <cellStyle name="Vstup 4 2 3 7 6" xfId="34790" xr:uid="{00000000-0005-0000-0000-00003F920000}"/>
    <cellStyle name="Vstup 4 2 3 7 6 2" xfId="34791" xr:uid="{00000000-0005-0000-0000-000040920000}"/>
    <cellStyle name="Vstup 4 2 3 7 6 3" xfId="34792" xr:uid="{00000000-0005-0000-0000-000041920000}"/>
    <cellStyle name="Vstup 4 2 3 7 7" xfId="34793" xr:uid="{00000000-0005-0000-0000-000042920000}"/>
    <cellStyle name="Vstup 4 2 3 7 7 2" xfId="34794" xr:uid="{00000000-0005-0000-0000-000043920000}"/>
    <cellStyle name="Vstup 4 2 3 7 7 3" xfId="34795" xr:uid="{00000000-0005-0000-0000-000044920000}"/>
    <cellStyle name="Vstup 4 2 3 7 8" xfId="34796" xr:uid="{00000000-0005-0000-0000-000045920000}"/>
    <cellStyle name="Vstup 4 2 3 7 9" xfId="34797" xr:uid="{00000000-0005-0000-0000-000046920000}"/>
    <cellStyle name="Vstup 4 2 3 8" xfId="34798" xr:uid="{00000000-0005-0000-0000-000047920000}"/>
    <cellStyle name="Vstup 4 2 3 8 2" xfId="34799" xr:uid="{00000000-0005-0000-0000-000048920000}"/>
    <cellStyle name="Vstup 4 2 3 8 2 2" xfId="34800" xr:uid="{00000000-0005-0000-0000-000049920000}"/>
    <cellStyle name="Vstup 4 2 3 8 2 3" xfId="34801" xr:uid="{00000000-0005-0000-0000-00004A920000}"/>
    <cellStyle name="Vstup 4 2 3 8 3" xfId="34802" xr:uid="{00000000-0005-0000-0000-00004B920000}"/>
    <cellStyle name="Vstup 4 2 3 8 3 2" xfId="34803" xr:uid="{00000000-0005-0000-0000-00004C920000}"/>
    <cellStyle name="Vstup 4 2 3 8 3 3" xfId="34804" xr:uid="{00000000-0005-0000-0000-00004D920000}"/>
    <cellStyle name="Vstup 4 2 3 8 4" xfId="34805" xr:uid="{00000000-0005-0000-0000-00004E920000}"/>
    <cellStyle name="Vstup 4 2 3 8 4 2" xfId="34806" xr:uid="{00000000-0005-0000-0000-00004F920000}"/>
    <cellStyle name="Vstup 4 2 3 8 4 3" xfId="34807" xr:uid="{00000000-0005-0000-0000-000050920000}"/>
    <cellStyle name="Vstup 4 2 3 8 5" xfId="34808" xr:uid="{00000000-0005-0000-0000-000051920000}"/>
    <cellStyle name="Vstup 4 2 3 8 5 2" xfId="34809" xr:uid="{00000000-0005-0000-0000-000052920000}"/>
    <cellStyle name="Vstup 4 2 3 8 5 3" xfId="34810" xr:uid="{00000000-0005-0000-0000-000053920000}"/>
    <cellStyle name="Vstup 4 2 3 8 6" xfId="34811" xr:uid="{00000000-0005-0000-0000-000054920000}"/>
    <cellStyle name="Vstup 4 2 3 8 6 2" xfId="34812" xr:uid="{00000000-0005-0000-0000-000055920000}"/>
    <cellStyle name="Vstup 4 2 3 8 6 3" xfId="34813" xr:uid="{00000000-0005-0000-0000-000056920000}"/>
    <cellStyle name="Vstup 4 2 3 8 7" xfId="34814" xr:uid="{00000000-0005-0000-0000-000057920000}"/>
    <cellStyle name="Vstup 4 2 3 8 7 2" xfId="34815" xr:uid="{00000000-0005-0000-0000-000058920000}"/>
    <cellStyle name="Vstup 4 2 3 8 7 3" xfId="34816" xr:uid="{00000000-0005-0000-0000-000059920000}"/>
    <cellStyle name="Vstup 4 2 3 8 8" xfId="34817" xr:uid="{00000000-0005-0000-0000-00005A920000}"/>
    <cellStyle name="Vstup 4 2 3 8 9" xfId="34818" xr:uid="{00000000-0005-0000-0000-00005B920000}"/>
    <cellStyle name="Vstup 4 2 3 9" xfId="34819" xr:uid="{00000000-0005-0000-0000-00005C920000}"/>
    <cellStyle name="Vstup 4 2 3 9 10" xfId="34820" xr:uid="{00000000-0005-0000-0000-00005D920000}"/>
    <cellStyle name="Vstup 4 2 3 9 10 2" xfId="34821" xr:uid="{00000000-0005-0000-0000-00005E920000}"/>
    <cellStyle name="Vstup 4 2 3 9 10 3" xfId="34822" xr:uid="{00000000-0005-0000-0000-00005F920000}"/>
    <cellStyle name="Vstup 4 2 3 9 11" xfId="34823" xr:uid="{00000000-0005-0000-0000-000060920000}"/>
    <cellStyle name="Vstup 4 2 3 9 11 2" xfId="34824" xr:uid="{00000000-0005-0000-0000-000061920000}"/>
    <cellStyle name="Vstup 4 2 3 9 12" xfId="34825" xr:uid="{00000000-0005-0000-0000-000062920000}"/>
    <cellStyle name="Vstup 4 2 3 9 2" xfId="34826" xr:uid="{00000000-0005-0000-0000-000063920000}"/>
    <cellStyle name="Vstup 4 2 3 9 2 2" xfId="34827" xr:uid="{00000000-0005-0000-0000-000064920000}"/>
    <cellStyle name="Vstup 4 2 3 9 2 3" xfId="34828" xr:uid="{00000000-0005-0000-0000-000065920000}"/>
    <cellStyle name="Vstup 4 2 3 9 3" xfId="34829" xr:uid="{00000000-0005-0000-0000-000066920000}"/>
    <cellStyle name="Vstup 4 2 3 9 3 2" xfId="34830" xr:uid="{00000000-0005-0000-0000-000067920000}"/>
    <cellStyle name="Vstup 4 2 3 9 3 3" xfId="34831" xr:uid="{00000000-0005-0000-0000-000068920000}"/>
    <cellStyle name="Vstup 4 2 3 9 4" xfId="34832" xr:uid="{00000000-0005-0000-0000-000069920000}"/>
    <cellStyle name="Vstup 4 2 3 9 4 2" xfId="34833" xr:uid="{00000000-0005-0000-0000-00006A920000}"/>
    <cellStyle name="Vstup 4 2 3 9 4 3" xfId="34834" xr:uid="{00000000-0005-0000-0000-00006B920000}"/>
    <cellStyle name="Vstup 4 2 3 9 5" xfId="34835" xr:uid="{00000000-0005-0000-0000-00006C920000}"/>
    <cellStyle name="Vstup 4 2 3 9 5 2" xfId="34836" xr:uid="{00000000-0005-0000-0000-00006D920000}"/>
    <cellStyle name="Vstup 4 2 3 9 5 3" xfId="34837" xr:uid="{00000000-0005-0000-0000-00006E920000}"/>
    <cellStyle name="Vstup 4 2 3 9 6" xfId="34838" xr:uid="{00000000-0005-0000-0000-00006F920000}"/>
    <cellStyle name="Vstup 4 2 3 9 6 2" xfId="34839" xr:uid="{00000000-0005-0000-0000-000070920000}"/>
    <cellStyle name="Vstup 4 2 3 9 6 3" xfId="34840" xr:uid="{00000000-0005-0000-0000-000071920000}"/>
    <cellStyle name="Vstup 4 2 3 9 7" xfId="34841" xr:uid="{00000000-0005-0000-0000-000072920000}"/>
    <cellStyle name="Vstup 4 2 3 9 7 2" xfId="34842" xr:uid="{00000000-0005-0000-0000-000073920000}"/>
    <cellStyle name="Vstup 4 2 3 9 7 3" xfId="34843" xr:uid="{00000000-0005-0000-0000-000074920000}"/>
    <cellStyle name="Vstup 4 2 3 9 8" xfId="34844" xr:uid="{00000000-0005-0000-0000-000075920000}"/>
    <cellStyle name="Vstup 4 2 3 9 8 2" xfId="34845" xr:uid="{00000000-0005-0000-0000-000076920000}"/>
    <cellStyle name="Vstup 4 2 3 9 8 3" xfId="34846" xr:uid="{00000000-0005-0000-0000-000077920000}"/>
    <cellStyle name="Vstup 4 2 3 9 9" xfId="34847" xr:uid="{00000000-0005-0000-0000-000078920000}"/>
    <cellStyle name="Vstup 4 2 3 9 9 2" xfId="34848" xr:uid="{00000000-0005-0000-0000-000079920000}"/>
    <cellStyle name="Vstup 4 2 3 9 9 3" xfId="34849" xr:uid="{00000000-0005-0000-0000-00007A920000}"/>
    <cellStyle name="Vstup 4 2 4" xfId="34850" xr:uid="{00000000-0005-0000-0000-00007B920000}"/>
    <cellStyle name="Vstup 4 2 4 10" xfId="34851" xr:uid="{00000000-0005-0000-0000-00007C920000}"/>
    <cellStyle name="Vstup 4 2 4 10 2" xfId="34852" xr:uid="{00000000-0005-0000-0000-00007D920000}"/>
    <cellStyle name="Vstup 4 2 4 10 3" xfId="34853" xr:uid="{00000000-0005-0000-0000-00007E920000}"/>
    <cellStyle name="Vstup 4 2 4 11" xfId="34854" xr:uid="{00000000-0005-0000-0000-00007F920000}"/>
    <cellStyle name="Vstup 4 2 4 11 2" xfId="34855" xr:uid="{00000000-0005-0000-0000-000080920000}"/>
    <cellStyle name="Vstup 4 2 4 11 3" xfId="34856" xr:uid="{00000000-0005-0000-0000-000081920000}"/>
    <cellStyle name="Vstup 4 2 4 12" xfId="34857" xr:uid="{00000000-0005-0000-0000-000082920000}"/>
    <cellStyle name="Vstup 4 2 4 12 2" xfId="34858" xr:uid="{00000000-0005-0000-0000-000083920000}"/>
    <cellStyle name="Vstup 4 2 4 12 3" xfId="34859" xr:uid="{00000000-0005-0000-0000-000084920000}"/>
    <cellStyle name="Vstup 4 2 4 13" xfId="34860" xr:uid="{00000000-0005-0000-0000-000085920000}"/>
    <cellStyle name="Vstup 4 2 4 13 2" xfId="34861" xr:uid="{00000000-0005-0000-0000-000086920000}"/>
    <cellStyle name="Vstup 4 2 4 13 3" xfId="34862" xr:uid="{00000000-0005-0000-0000-000087920000}"/>
    <cellStyle name="Vstup 4 2 4 14" xfId="34863" xr:uid="{00000000-0005-0000-0000-000088920000}"/>
    <cellStyle name="Vstup 4 2 4 2" xfId="34864" xr:uid="{00000000-0005-0000-0000-000089920000}"/>
    <cellStyle name="Vstup 4 2 4 2 2" xfId="34865" xr:uid="{00000000-0005-0000-0000-00008A920000}"/>
    <cellStyle name="Vstup 4 2 4 2 2 2" xfId="34866" xr:uid="{00000000-0005-0000-0000-00008B920000}"/>
    <cellStyle name="Vstup 4 2 4 2 2 3" xfId="34867" xr:uid="{00000000-0005-0000-0000-00008C920000}"/>
    <cellStyle name="Vstup 4 2 4 2 3" xfId="34868" xr:uid="{00000000-0005-0000-0000-00008D920000}"/>
    <cellStyle name="Vstup 4 2 4 2 3 2" xfId="34869" xr:uid="{00000000-0005-0000-0000-00008E920000}"/>
    <cellStyle name="Vstup 4 2 4 2 3 3" xfId="34870" xr:uid="{00000000-0005-0000-0000-00008F920000}"/>
    <cellStyle name="Vstup 4 2 4 2 4" xfId="34871" xr:uid="{00000000-0005-0000-0000-000090920000}"/>
    <cellStyle name="Vstup 4 2 4 2 4 2" xfId="34872" xr:uid="{00000000-0005-0000-0000-000091920000}"/>
    <cellStyle name="Vstup 4 2 4 2 4 3" xfId="34873" xr:uid="{00000000-0005-0000-0000-000092920000}"/>
    <cellStyle name="Vstup 4 2 4 2 5" xfId="34874" xr:uid="{00000000-0005-0000-0000-000093920000}"/>
    <cellStyle name="Vstup 4 2 4 2 5 2" xfId="34875" xr:uid="{00000000-0005-0000-0000-000094920000}"/>
    <cellStyle name="Vstup 4 2 4 2 5 3" xfId="34876" xr:uid="{00000000-0005-0000-0000-000095920000}"/>
    <cellStyle name="Vstup 4 2 4 2 6" xfId="34877" xr:uid="{00000000-0005-0000-0000-000096920000}"/>
    <cellStyle name="Vstup 4 2 4 2 6 2" xfId="34878" xr:uid="{00000000-0005-0000-0000-000097920000}"/>
    <cellStyle name="Vstup 4 2 4 2 6 3" xfId="34879" xr:uid="{00000000-0005-0000-0000-000098920000}"/>
    <cellStyle name="Vstup 4 2 4 2 7" xfId="34880" xr:uid="{00000000-0005-0000-0000-000099920000}"/>
    <cellStyle name="Vstup 4 2 4 2 7 2" xfId="34881" xr:uid="{00000000-0005-0000-0000-00009A920000}"/>
    <cellStyle name="Vstup 4 2 4 2 7 3" xfId="34882" xr:uid="{00000000-0005-0000-0000-00009B920000}"/>
    <cellStyle name="Vstup 4 2 4 2 8" xfId="34883" xr:uid="{00000000-0005-0000-0000-00009C920000}"/>
    <cellStyle name="Vstup 4 2 4 2 9" xfId="34884" xr:uid="{00000000-0005-0000-0000-00009D920000}"/>
    <cellStyle name="Vstup 4 2 4 3" xfId="34885" xr:uid="{00000000-0005-0000-0000-00009E920000}"/>
    <cellStyle name="Vstup 4 2 4 3 10" xfId="34886" xr:uid="{00000000-0005-0000-0000-00009F920000}"/>
    <cellStyle name="Vstup 4 2 4 3 10 2" xfId="34887" xr:uid="{00000000-0005-0000-0000-0000A0920000}"/>
    <cellStyle name="Vstup 4 2 4 3 10 3" xfId="34888" xr:uid="{00000000-0005-0000-0000-0000A1920000}"/>
    <cellStyle name="Vstup 4 2 4 3 11" xfId="34889" xr:uid="{00000000-0005-0000-0000-0000A2920000}"/>
    <cellStyle name="Vstup 4 2 4 3 11 2" xfId="34890" xr:uid="{00000000-0005-0000-0000-0000A3920000}"/>
    <cellStyle name="Vstup 4 2 4 3 12" xfId="34891" xr:uid="{00000000-0005-0000-0000-0000A4920000}"/>
    <cellStyle name="Vstup 4 2 4 3 13" xfId="34892" xr:uid="{00000000-0005-0000-0000-0000A5920000}"/>
    <cellStyle name="Vstup 4 2 4 3 2" xfId="34893" xr:uid="{00000000-0005-0000-0000-0000A6920000}"/>
    <cellStyle name="Vstup 4 2 4 3 2 2" xfId="34894" xr:uid="{00000000-0005-0000-0000-0000A7920000}"/>
    <cellStyle name="Vstup 4 2 4 3 2 3" xfId="34895" xr:uid="{00000000-0005-0000-0000-0000A8920000}"/>
    <cellStyle name="Vstup 4 2 4 3 3" xfId="34896" xr:uid="{00000000-0005-0000-0000-0000A9920000}"/>
    <cellStyle name="Vstup 4 2 4 3 3 2" xfId="34897" xr:uid="{00000000-0005-0000-0000-0000AA920000}"/>
    <cellStyle name="Vstup 4 2 4 3 3 3" xfId="34898" xr:uid="{00000000-0005-0000-0000-0000AB920000}"/>
    <cellStyle name="Vstup 4 2 4 3 4" xfId="34899" xr:uid="{00000000-0005-0000-0000-0000AC920000}"/>
    <cellStyle name="Vstup 4 2 4 3 4 2" xfId="34900" xr:uid="{00000000-0005-0000-0000-0000AD920000}"/>
    <cellStyle name="Vstup 4 2 4 3 4 3" xfId="34901" xr:uid="{00000000-0005-0000-0000-0000AE920000}"/>
    <cellStyle name="Vstup 4 2 4 3 5" xfId="34902" xr:uid="{00000000-0005-0000-0000-0000AF920000}"/>
    <cellStyle name="Vstup 4 2 4 3 5 2" xfId="34903" xr:uid="{00000000-0005-0000-0000-0000B0920000}"/>
    <cellStyle name="Vstup 4 2 4 3 5 3" xfId="34904" xr:uid="{00000000-0005-0000-0000-0000B1920000}"/>
    <cellStyle name="Vstup 4 2 4 3 6" xfId="34905" xr:uid="{00000000-0005-0000-0000-0000B2920000}"/>
    <cellStyle name="Vstup 4 2 4 3 6 2" xfId="34906" xr:uid="{00000000-0005-0000-0000-0000B3920000}"/>
    <cellStyle name="Vstup 4 2 4 3 6 3" xfId="34907" xr:uid="{00000000-0005-0000-0000-0000B4920000}"/>
    <cellStyle name="Vstup 4 2 4 3 7" xfId="34908" xr:uid="{00000000-0005-0000-0000-0000B5920000}"/>
    <cellStyle name="Vstup 4 2 4 3 7 2" xfId="34909" xr:uid="{00000000-0005-0000-0000-0000B6920000}"/>
    <cellStyle name="Vstup 4 2 4 3 7 3" xfId="34910" xr:uid="{00000000-0005-0000-0000-0000B7920000}"/>
    <cellStyle name="Vstup 4 2 4 3 8" xfId="34911" xr:uid="{00000000-0005-0000-0000-0000B8920000}"/>
    <cellStyle name="Vstup 4 2 4 3 8 2" xfId="34912" xr:uid="{00000000-0005-0000-0000-0000B9920000}"/>
    <cellStyle name="Vstup 4 2 4 3 8 3" xfId="34913" xr:uid="{00000000-0005-0000-0000-0000BA920000}"/>
    <cellStyle name="Vstup 4 2 4 3 9" xfId="34914" xr:uid="{00000000-0005-0000-0000-0000BB920000}"/>
    <cellStyle name="Vstup 4 2 4 3 9 2" xfId="34915" xr:uid="{00000000-0005-0000-0000-0000BC920000}"/>
    <cellStyle name="Vstup 4 2 4 3 9 3" xfId="34916" xr:uid="{00000000-0005-0000-0000-0000BD920000}"/>
    <cellStyle name="Vstup 4 2 4 4" xfId="34917" xr:uid="{00000000-0005-0000-0000-0000BE920000}"/>
    <cellStyle name="Vstup 4 2 4 4 2" xfId="34918" xr:uid="{00000000-0005-0000-0000-0000BF920000}"/>
    <cellStyle name="Vstup 4 2 4 4 2 2" xfId="34919" xr:uid="{00000000-0005-0000-0000-0000C0920000}"/>
    <cellStyle name="Vstup 4 2 4 4 2 3" xfId="34920" xr:uid="{00000000-0005-0000-0000-0000C1920000}"/>
    <cellStyle name="Vstup 4 2 4 4 3" xfId="34921" xr:uid="{00000000-0005-0000-0000-0000C2920000}"/>
    <cellStyle name="Vstup 4 2 4 4 3 2" xfId="34922" xr:uid="{00000000-0005-0000-0000-0000C3920000}"/>
    <cellStyle name="Vstup 4 2 4 4 3 3" xfId="34923" xr:uid="{00000000-0005-0000-0000-0000C4920000}"/>
    <cellStyle name="Vstup 4 2 4 4 4" xfId="34924" xr:uid="{00000000-0005-0000-0000-0000C5920000}"/>
    <cellStyle name="Vstup 4 2 4 4 4 2" xfId="34925" xr:uid="{00000000-0005-0000-0000-0000C6920000}"/>
    <cellStyle name="Vstup 4 2 4 4 4 3" xfId="34926" xr:uid="{00000000-0005-0000-0000-0000C7920000}"/>
    <cellStyle name="Vstup 4 2 4 4 5" xfId="34927" xr:uid="{00000000-0005-0000-0000-0000C8920000}"/>
    <cellStyle name="Vstup 4 2 4 4 5 2" xfId="34928" xr:uid="{00000000-0005-0000-0000-0000C9920000}"/>
    <cellStyle name="Vstup 4 2 4 4 5 3" xfId="34929" xr:uid="{00000000-0005-0000-0000-0000CA920000}"/>
    <cellStyle name="Vstup 4 2 4 4 6" xfId="34930" xr:uid="{00000000-0005-0000-0000-0000CB920000}"/>
    <cellStyle name="Vstup 4 2 4 4 6 2" xfId="34931" xr:uid="{00000000-0005-0000-0000-0000CC920000}"/>
    <cellStyle name="Vstup 4 2 4 4 6 3" xfId="34932" xr:uid="{00000000-0005-0000-0000-0000CD920000}"/>
    <cellStyle name="Vstup 4 2 4 4 7" xfId="34933" xr:uid="{00000000-0005-0000-0000-0000CE920000}"/>
    <cellStyle name="Vstup 4 2 4 4 7 2" xfId="34934" xr:uid="{00000000-0005-0000-0000-0000CF920000}"/>
    <cellStyle name="Vstup 4 2 4 4 7 3" xfId="34935" xr:uid="{00000000-0005-0000-0000-0000D0920000}"/>
    <cellStyle name="Vstup 4 2 4 4 8" xfId="34936" xr:uid="{00000000-0005-0000-0000-0000D1920000}"/>
    <cellStyle name="Vstup 4 2 4 4 9" xfId="34937" xr:uid="{00000000-0005-0000-0000-0000D2920000}"/>
    <cellStyle name="Vstup 4 2 4 5" xfId="34938" xr:uid="{00000000-0005-0000-0000-0000D3920000}"/>
    <cellStyle name="Vstup 4 2 4 5 2" xfId="34939" xr:uid="{00000000-0005-0000-0000-0000D4920000}"/>
    <cellStyle name="Vstup 4 2 4 5 2 2" xfId="34940" xr:uid="{00000000-0005-0000-0000-0000D5920000}"/>
    <cellStyle name="Vstup 4 2 4 5 2 3" xfId="34941" xr:uid="{00000000-0005-0000-0000-0000D6920000}"/>
    <cellStyle name="Vstup 4 2 4 5 3" xfId="34942" xr:uid="{00000000-0005-0000-0000-0000D7920000}"/>
    <cellStyle name="Vstup 4 2 4 5 3 2" xfId="34943" xr:uid="{00000000-0005-0000-0000-0000D8920000}"/>
    <cellStyle name="Vstup 4 2 4 5 3 3" xfId="34944" xr:uid="{00000000-0005-0000-0000-0000D9920000}"/>
    <cellStyle name="Vstup 4 2 4 5 4" xfId="34945" xr:uid="{00000000-0005-0000-0000-0000DA920000}"/>
    <cellStyle name="Vstup 4 2 4 5 4 2" xfId="34946" xr:uid="{00000000-0005-0000-0000-0000DB920000}"/>
    <cellStyle name="Vstup 4 2 4 5 4 3" xfId="34947" xr:uid="{00000000-0005-0000-0000-0000DC920000}"/>
    <cellStyle name="Vstup 4 2 4 5 5" xfId="34948" xr:uid="{00000000-0005-0000-0000-0000DD920000}"/>
    <cellStyle name="Vstup 4 2 4 5 5 2" xfId="34949" xr:uid="{00000000-0005-0000-0000-0000DE920000}"/>
    <cellStyle name="Vstup 4 2 4 5 5 3" xfId="34950" xr:uid="{00000000-0005-0000-0000-0000DF920000}"/>
    <cellStyle name="Vstup 4 2 4 5 6" xfId="34951" xr:uid="{00000000-0005-0000-0000-0000E0920000}"/>
    <cellStyle name="Vstup 4 2 4 5 6 2" xfId="34952" xr:uid="{00000000-0005-0000-0000-0000E1920000}"/>
    <cellStyle name="Vstup 4 2 4 5 6 3" xfId="34953" xr:uid="{00000000-0005-0000-0000-0000E2920000}"/>
    <cellStyle name="Vstup 4 2 4 5 7" xfId="34954" xr:uid="{00000000-0005-0000-0000-0000E3920000}"/>
    <cellStyle name="Vstup 4 2 4 5 7 2" xfId="34955" xr:uid="{00000000-0005-0000-0000-0000E4920000}"/>
    <cellStyle name="Vstup 4 2 4 5 7 3" xfId="34956" xr:uid="{00000000-0005-0000-0000-0000E5920000}"/>
    <cellStyle name="Vstup 4 2 4 5 8" xfId="34957" xr:uid="{00000000-0005-0000-0000-0000E6920000}"/>
    <cellStyle name="Vstup 4 2 4 5 9" xfId="34958" xr:uid="{00000000-0005-0000-0000-0000E7920000}"/>
    <cellStyle name="Vstup 4 2 4 6" xfId="34959" xr:uid="{00000000-0005-0000-0000-0000E8920000}"/>
    <cellStyle name="Vstup 4 2 4 6 2" xfId="34960" xr:uid="{00000000-0005-0000-0000-0000E9920000}"/>
    <cellStyle name="Vstup 4 2 4 6 2 2" xfId="34961" xr:uid="{00000000-0005-0000-0000-0000EA920000}"/>
    <cellStyle name="Vstup 4 2 4 6 2 3" xfId="34962" xr:uid="{00000000-0005-0000-0000-0000EB920000}"/>
    <cellStyle name="Vstup 4 2 4 6 3" xfId="34963" xr:uid="{00000000-0005-0000-0000-0000EC920000}"/>
    <cellStyle name="Vstup 4 2 4 6 3 2" xfId="34964" xr:uid="{00000000-0005-0000-0000-0000ED920000}"/>
    <cellStyle name="Vstup 4 2 4 6 3 3" xfId="34965" xr:uid="{00000000-0005-0000-0000-0000EE920000}"/>
    <cellStyle name="Vstup 4 2 4 6 4" xfId="34966" xr:uid="{00000000-0005-0000-0000-0000EF920000}"/>
    <cellStyle name="Vstup 4 2 4 6 4 2" xfId="34967" xr:uid="{00000000-0005-0000-0000-0000F0920000}"/>
    <cellStyle name="Vstup 4 2 4 6 4 3" xfId="34968" xr:uid="{00000000-0005-0000-0000-0000F1920000}"/>
    <cellStyle name="Vstup 4 2 4 6 5" xfId="34969" xr:uid="{00000000-0005-0000-0000-0000F2920000}"/>
    <cellStyle name="Vstup 4 2 4 6 5 2" xfId="34970" xr:uid="{00000000-0005-0000-0000-0000F3920000}"/>
    <cellStyle name="Vstup 4 2 4 6 5 3" xfId="34971" xr:uid="{00000000-0005-0000-0000-0000F4920000}"/>
    <cellStyle name="Vstup 4 2 4 6 6" xfId="34972" xr:uid="{00000000-0005-0000-0000-0000F5920000}"/>
    <cellStyle name="Vstup 4 2 4 6 6 2" xfId="34973" xr:uid="{00000000-0005-0000-0000-0000F6920000}"/>
    <cellStyle name="Vstup 4 2 4 6 6 3" xfId="34974" xr:uid="{00000000-0005-0000-0000-0000F7920000}"/>
    <cellStyle name="Vstup 4 2 4 6 7" xfId="34975" xr:uid="{00000000-0005-0000-0000-0000F8920000}"/>
    <cellStyle name="Vstup 4 2 4 6 7 2" xfId="34976" xr:uid="{00000000-0005-0000-0000-0000F9920000}"/>
    <cellStyle name="Vstup 4 2 4 6 7 3" xfId="34977" xr:uid="{00000000-0005-0000-0000-0000FA920000}"/>
    <cellStyle name="Vstup 4 2 4 6 8" xfId="34978" xr:uid="{00000000-0005-0000-0000-0000FB920000}"/>
    <cellStyle name="Vstup 4 2 4 6 9" xfId="34979" xr:uid="{00000000-0005-0000-0000-0000FC920000}"/>
    <cellStyle name="Vstup 4 2 4 7" xfId="34980" xr:uid="{00000000-0005-0000-0000-0000FD920000}"/>
    <cellStyle name="Vstup 4 2 4 7 2" xfId="34981" xr:uid="{00000000-0005-0000-0000-0000FE920000}"/>
    <cellStyle name="Vstup 4 2 4 7 2 2" xfId="34982" xr:uid="{00000000-0005-0000-0000-0000FF920000}"/>
    <cellStyle name="Vstup 4 2 4 7 2 3" xfId="34983" xr:uid="{00000000-0005-0000-0000-000000930000}"/>
    <cellStyle name="Vstup 4 2 4 7 3" xfId="34984" xr:uid="{00000000-0005-0000-0000-000001930000}"/>
    <cellStyle name="Vstup 4 2 4 7 3 2" xfId="34985" xr:uid="{00000000-0005-0000-0000-000002930000}"/>
    <cellStyle name="Vstup 4 2 4 7 3 3" xfId="34986" xr:uid="{00000000-0005-0000-0000-000003930000}"/>
    <cellStyle name="Vstup 4 2 4 7 4" xfId="34987" xr:uid="{00000000-0005-0000-0000-000004930000}"/>
    <cellStyle name="Vstup 4 2 4 7 4 2" xfId="34988" xr:uid="{00000000-0005-0000-0000-000005930000}"/>
    <cellStyle name="Vstup 4 2 4 7 4 3" xfId="34989" xr:uid="{00000000-0005-0000-0000-000006930000}"/>
    <cellStyle name="Vstup 4 2 4 7 5" xfId="34990" xr:uid="{00000000-0005-0000-0000-000007930000}"/>
    <cellStyle name="Vstup 4 2 4 7 5 2" xfId="34991" xr:uid="{00000000-0005-0000-0000-000008930000}"/>
    <cellStyle name="Vstup 4 2 4 7 5 3" xfId="34992" xr:uid="{00000000-0005-0000-0000-000009930000}"/>
    <cellStyle name="Vstup 4 2 4 7 6" xfId="34993" xr:uid="{00000000-0005-0000-0000-00000A930000}"/>
    <cellStyle name="Vstup 4 2 4 7 6 2" xfId="34994" xr:uid="{00000000-0005-0000-0000-00000B930000}"/>
    <cellStyle name="Vstup 4 2 4 7 6 3" xfId="34995" xr:uid="{00000000-0005-0000-0000-00000C930000}"/>
    <cellStyle name="Vstup 4 2 4 7 7" xfId="34996" xr:uid="{00000000-0005-0000-0000-00000D930000}"/>
    <cellStyle name="Vstup 4 2 4 7 7 2" xfId="34997" xr:uid="{00000000-0005-0000-0000-00000E930000}"/>
    <cellStyle name="Vstup 4 2 4 7 7 3" xfId="34998" xr:uid="{00000000-0005-0000-0000-00000F930000}"/>
    <cellStyle name="Vstup 4 2 4 7 8" xfId="34999" xr:uid="{00000000-0005-0000-0000-000010930000}"/>
    <cellStyle name="Vstup 4 2 4 7 9" xfId="35000" xr:uid="{00000000-0005-0000-0000-000011930000}"/>
    <cellStyle name="Vstup 4 2 4 8" xfId="35001" xr:uid="{00000000-0005-0000-0000-000012930000}"/>
    <cellStyle name="Vstup 4 2 4 8 2" xfId="35002" xr:uid="{00000000-0005-0000-0000-000013930000}"/>
    <cellStyle name="Vstup 4 2 4 8 2 2" xfId="35003" xr:uid="{00000000-0005-0000-0000-000014930000}"/>
    <cellStyle name="Vstup 4 2 4 8 2 3" xfId="35004" xr:uid="{00000000-0005-0000-0000-000015930000}"/>
    <cellStyle name="Vstup 4 2 4 8 3" xfId="35005" xr:uid="{00000000-0005-0000-0000-000016930000}"/>
    <cellStyle name="Vstup 4 2 4 8 3 2" xfId="35006" xr:uid="{00000000-0005-0000-0000-000017930000}"/>
    <cellStyle name="Vstup 4 2 4 8 3 3" xfId="35007" xr:uid="{00000000-0005-0000-0000-000018930000}"/>
    <cellStyle name="Vstup 4 2 4 8 4" xfId="35008" xr:uid="{00000000-0005-0000-0000-000019930000}"/>
    <cellStyle name="Vstup 4 2 4 8 4 2" xfId="35009" xr:uid="{00000000-0005-0000-0000-00001A930000}"/>
    <cellStyle name="Vstup 4 2 4 8 4 3" xfId="35010" xr:uid="{00000000-0005-0000-0000-00001B930000}"/>
    <cellStyle name="Vstup 4 2 4 8 5" xfId="35011" xr:uid="{00000000-0005-0000-0000-00001C930000}"/>
    <cellStyle name="Vstup 4 2 4 8 5 2" xfId="35012" xr:uid="{00000000-0005-0000-0000-00001D930000}"/>
    <cellStyle name="Vstup 4 2 4 8 5 3" xfId="35013" xr:uid="{00000000-0005-0000-0000-00001E930000}"/>
    <cellStyle name="Vstup 4 2 4 8 6" xfId="35014" xr:uid="{00000000-0005-0000-0000-00001F930000}"/>
    <cellStyle name="Vstup 4 2 4 8 6 2" xfId="35015" xr:uid="{00000000-0005-0000-0000-000020930000}"/>
    <cellStyle name="Vstup 4 2 4 8 6 3" xfId="35016" xr:uid="{00000000-0005-0000-0000-000021930000}"/>
    <cellStyle name="Vstup 4 2 4 8 7" xfId="35017" xr:uid="{00000000-0005-0000-0000-000022930000}"/>
    <cellStyle name="Vstup 4 2 4 8 7 2" xfId="35018" xr:uid="{00000000-0005-0000-0000-000023930000}"/>
    <cellStyle name="Vstup 4 2 4 8 7 3" xfId="35019" xr:uid="{00000000-0005-0000-0000-000024930000}"/>
    <cellStyle name="Vstup 4 2 4 8 8" xfId="35020" xr:uid="{00000000-0005-0000-0000-000025930000}"/>
    <cellStyle name="Vstup 4 2 4 8 9" xfId="35021" xr:uid="{00000000-0005-0000-0000-000026930000}"/>
    <cellStyle name="Vstup 4 2 4 9" xfId="35022" xr:uid="{00000000-0005-0000-0000-000027930000}"/>
    <cellStyle name="Vstup 4 2 4 9 10" xfId="35023" xr:uid="{00000000-0005-0000-0000-000028930000}"/>
    <cellStyle name="Vstup 4 2 4 9 10 2" xfId="35024" xr:uid="{00000000-0005-0000-0000-000029930000}"/>
    <cellStyle name="Vstup 4 2 4 9 10 3" xfId="35025" xr:uid="{00000000-0005-0000-0000-00002A930000}"/>
    <cellStyle name="Vstup 4 2 4 9 11" xfId="35026" xr:uid="{00000000-0005-0000-0000-00002B930000}"/>
    <cellStyle name="Vstup 4 2 4 9 11 2" xfId="35027" xr:uid="{00000000-0005-0000-0000-00002C930000}"/>
    <cellStyle name="Vstup 4 2 4 9 12" xfId="35028" xr:uid="{00000000-0005-0000-0000-00002D930000}"/>
    <cellStyle name="Vstup 4 2 4 9 2" xfId="35029" xr:uid="{00000000-0005-0000-0000-00002E930000}"/>
    <cellStyle name="Vstup 4 2 4 9 2 2" xfId="35030" xr:uid="{00000000-0005-0000-0000-00002F930000}"/>
    <cellStyle name="Vstup 4 2 4 9 2 3" xfId="35031" xr:uid="{00000000-0005-0000-0000-000030930000}"/>
    <cellStyle name="Vstup 4 2 4 9 3" xfId="35032" xr:uid="{00000000-0005-0000-0000-000031930000}"/>
    <cellStyle name="Vstup 4 2 4 9 3 2" xfId="35033" xr:uid="{00000000-0005-0000-0000-000032930000}"/>
    <cellStyle name="Vstup 4 2 4 9 3 3" xfId="35034" xr:uid="{00000000-0005-0000-0000-000033930000}"/>
    <cellStyle name="Vstup 4 2 4 9 4" xfId="35035" xr:uid="{00000000-0005-0000-0000-000034930000}"/>
    <cellStyle name="Vstup 4 2 4 9 4 2" xfId="35036" xr:uid="{00000000-0005-0000-0000-000035930000}"/>
    <cellStyle name="Vstup 4 2 4 9 4 3" xfId="35037" xr:uid="{00000000-0005-0000-0000-000036930000}"/>
    <cellStyle name="Vstup 4 2 4 9 5" xfId="35038" xr:uid="{00000000-0005-0000-0000-000037930000}"/>
    <cellStyle name="Vstup 4 2 4 9 5 2" xfId="35039" xr:uid="{00000000-0005-0000-0000-000038930000}"/>
    <cellStyle name="Vstup 4 2 4 9 5 3" xfId="35040" xr:uid="{00000000-0005-0000-0000-000039930000}"/>
    <cellStyle name="Vstup 4 2 4 9 6" xfId="35041" xr:uid="{00000000-0005-0000-0000-00003A930000}"/>
    <cellStyle name="Vstup 4 2 4 9 6 2" xfId="35042" xr:uid="{00000000-0005-0000-0000-00003B930000}"/>
    <cellStyle name="Vstup 4 2 4 9 6 3" xfId="35043" xr:uid="{00000000-0005-0000-0000-00003C930000}"/>
    <cellStyle name="Vstup 4 2 4 9 7" xfId="35044" xr:uid="{00000000-0005-0000-0000-00003D930000}"/>
    <cellStyle name="Vstup 4 2 4 9 7 2" xfId="35045" xr:uid="{00000000-0005-0000-0000-00003E930000}"/>
    <cellStyle name="Vstup 4 2 4 9 7 3" xfId="35046" xr:uid="{00000000-0005-0000-0000-00003F930000}"/>
    <cellStyle name="Vstup 4 2 4 9 8" xfId="35047" xr:uid="{00000000-0005-0000-0000-000040930000}"/>
    <cellStyle name="Vstup 4 2 4 9 8 2" xfId="35048" xr:uid="{00000000-0005-0000-0000-000041930000}"/>
    <cellStyle name="Vstup 4 2 4 9 8 3" xfId="35049" xr:uid="{00000000-0005-0000-0000-000042930000}"/>
    <cellStyle name="Vstup 4 2 4 9 9" xfId="35050" xr:uid="{00000000-0005-0000-0000-000043930000}"/>
    <cellStyle name="Vstup 4 2 4 9 9 2" xfId="35051" xr:uid="{00000000-0005-0000-0000-000044930000}"/>
    <cellStyle name="Vstup 4 2 4 9 9 3" xfId="35052" xr:uid="{00000000-0005-0000-0000-000045930000}"/>
    <cellStyle name="Vstup 4 2 5" xfId="35053" xr:uid="{00000000-0005-0000-0000-000046930000}"/>
    <cellStyle name="Vstup 4 2 5 2" xfId="35054" xr:uid="{00000000-0005-0000-0000-000047930000}"/>
    <cellStyle name="Vstup 4 2 5 2 2" xfId="35055" xr:uid="{00000000-0005-0000-0000-000048930000}"/>
    <cellStyle name="Vstup 4 2 5 2 3" xfId="35056" xr:uid="{00000000-0005-0000-0000-000049930000}"/>
    <cellStyle name="Vstup 4 2 5 3" xfId="35057" xr:uid="{00000000-0005-0000-0000-00004A930000}"/>
    <cellStyle name="Vstup 4 2 5 3 2" xfId="35058" xr:uid="{00000000-0005-0000-0000-00004B930000}"/>
    <cellStyle name="Vstup 4 2 5 3 3" xfId="35059" xr:uid="{00000000-0005-0000-0000-00004C930000}"/>
    <cellStyle name="Vstup 4 2 5 4" xfId="35060" xr:uid="{00000000-0005-0000-0000-00004D930000}"/>
    <cellStyle name="Vstup 4 2 5 4 2" xfId="35061" xr:uid="{00000000-0005-0000-0000-00004E930000}"/>
    <cellStyle name="Vstup 4 2 5 4 3" xfId="35062" xr:uid="{00000000-0005-0000-0000-00004F930000}"/>
    <cellStyle name="Vstup 4 2 5 5" xfId="35063" xr:uid="{00000000-0005-0000-0000-000050930000}"/>
    <cellStyle name="Vstup 4 2 5 5 2" xfId="35064" xr:uid="{00000000-0005-0000-0000-000051930000}"/>
    <cellStyle name="Vstup 4 2 5 5 3" xfId="35065" xr:uid="{00000000-0005-0000-0000-000052930000}"/>
    <cellStyle name="Vstup 4 2 5 6" xfId="35066" xr:uid="{00000000-0005-0000-0000-000053930000}"/>
    <cellStyle name="Vstup 4 2 5 6 2" xfId="35067" xr:uid="{00000000-0005-0000-0000-000054930000}"/>
    <cellStyle name="Vstup 4 2 5 6 3" xfId="35068" xr:uid="{00000000-0005-0000-0000-000055930000}"/>
    <cellStyle name="Vstup 4 2 5 7" xfId="35069" xr:uid="{00000000-0005-0000-0000-000056930000}"/>
    <cellStyle name="Vstup 4 2 5 7 2" xfId="35070" xr:uid="{00000000-0005-0000-0000-000057930000}"/>
    <cellStyle name="Vstup 4 2 5 7 3" xfId="35071" xr:uid="{00000000-0005-0000-0000-000058930000}"/>
    <cellStyle name="Vstup 4 2 5 8" xfId="35072" xr:uid="{00000000-0005-0000-0000-000059930000}"/>
    <cellStyle name="Vstup 4 2 5 9" xfId="35073" xr:uid="{00000000-0005-0000-0000-00005A930000}"/>
    <cellStyle name="Vstup 4 2 6" xfId="35074" xr:uid="{00000000-0005-0000-0000-00005B930000}"/>
    <cellStyle name="Vstup 4 2 6 10" xfId="35075" xr:uid="{00000000-0005-0000-0000-00005C930000}"/>
    <cellStyle name="Vstup 4 2 6 10 2" xfId="35076" xr:uid="{00000000-0005-0000-0000-00005D930000}"/>
    <cellStyle name="Vstup 4 2 6 10 3" xfId="35077" xr:uid="{00000000-0005-0000-0000-00005E930000}"/>
    <cellStyle name="Vstup 4 2 6 11" xfId="35078" xr:uid="{00000000-0005-0000-0000-00005F930000}"/>
    <cellStyle name="Vstup 4 2 6 11 2" xfId="35079" xr:uid="{00000000-0005-0000-0000-000060930000}"/>
    <cellStyle name="Vstup 4 2 6 12" xfId="35080" xr:uid="{00000000-0005-0000-0000-000061930000}"/>
    <cellStyle name="Vstup 4 2 6 13" xfId="35081" xr:uid="{00000000-0005-0000-0000-000062930000}"/>
    <cellStyle name="Vstup 4 2 6 2" xfId="35082" xr:uid="{00000000-0005-0000-0000-000063930000}"/>
    <cellStyle name="Vstup 4 2 6 2 2" xfId="35083" xr:uid="{00000000-0005-0000-0000-000064930000}"/>
    <cellStyle name="Vstup 4 2 6 2 3" xfId="35084" xr:uid="{00000000-0005-0000-0000-000065930000}"/>
    <cellStyle name="Vstup 4 2 6 3" xfId="35085" xr:uid="{00000000-0005-0000-0000-000066930000}"/>
    <cellStyle name="Vstup 4 2 6 3 2" xfId="35086" xr:uid="{00000000-0005-0000-0000-000067930000}"/>
    <cellStyle name="Vstup 4 2 6 3 3" xfId="35087" xr:uid="{00000000-0005-0000-0000-000068930000}"/>
    <cellStyle name="Vstup 4 2 6 4" xfId="35088" xr:uid="{00000000-0005-0000-0000-000069930000}"/>
    <cellStyle name="Vstup 4 2 6 4 2" xfId="35089" xr:uid="{00000000-0005-0000-0000-00006A930000}"/>
    <cellStyle name="Vstup 4 2 6 4 3" xfId="35090" xr:uid="{00000000-0005-0000-0000-00006B930000}"/>
    <cellStyle name="Vstup 4 2 6 5" xfId="35091" xr:uid="{00000000-0005-0000-0000-00006C930000}"/>
    <cellStyle name="Vstup 4 2 6 5 2" xfId="35092" xr:uid="{00000000-0005-0000-0000-00006D930000}"/>
    <cellStyle name="Vstup 4 2 6 5 3" xfId="35093" xr:uid="{00000000-0005-0000-0000-00006E930000}"/>
    <cellStyle name="Vstup 4 2 6 6" xfId="35094" xr:uid="{00000000-0005-0000-0000-00006F930000}"/>
    <cellStyle name="Vstup 4 2 6 6 2" xfId="35095" xr:uid="{00000000-0005-0000-0000-000070930000}"/>
    <cellStyle name="Vstup 4 2 6 6 3" xfId="35096" xr:uid="{00000000-0005-0000-0000-000071930000}"/>
    <cellStyle name="Vstup 4 2 6 7" xfId="35097" xr:uid="{00000000-0005-0000-0000-000072930000}"/>
    <cellStyle name="Vstup 4 2 6 7 2" xfId="35098" xr:uid="{00000000-0005-0000-0000-000073930000}"/>
    <cellStyle name="Vstup 4 2 6 7 3" xfId="35099" xr:uid="{00000000-0005-0000-0000-000074930000}"/>
    <cellStyle name="Vstup 4 2 6 8" xfId="35100" xr:uid="{00000000-0005-0000-0000-000075930000}"/>
    <cellStyle name="Vstup 4 2 6 8 2" xfId="35101" xr:uid="{00000000-0005-0000-0000-000076930000}"/>
    <cellStyle name="Vstup 4 2 6 8 3" xfId="35102" xr:uid="{00000000-0005-0000-0000-000077930000}"/>
    <cellStyle name="Vstup 4 2 6 9" xfId="35103" xr:uid="{00000000-0005-0000-0000-000078930000}"/>
    <cellStyle name="Vstup 4 2 6 9 2" xfId="35104" xr:uid="{00000000-0005-0000-0000-000079930000}"/>
    <cellStyle name="Vstup 4 2 6 9 3" xfId="35105" xr:uid="{00000000-0005-0000-0000-00007A930000}"/>
    <cellStyle name="Vstup 4 2 7" xfId="35106" xr:uid="{00000000-0005-0000-0000-00007B930000}"/>
    <cellStyle name="Vstup 4 2 7 2" xfId="35107" xr:uid="{00000000-0005-0000-0000-00007C930000}"/>
    <cellStyle name="Vstup 4 2 7 2 2" xfId="35108" xr:uid="{00000000-0005-0000-0000-00007D930000}"/>
    <cellStyle name="Vstup 4 2 7 2 3" xfId="35109" xr:uid="{00000000-0005-0000-0000-00007E930000}"/>
    <cellStyle name="Vstup 4 2 7 3" xfId="35110" xr:uid="{00000000-0005-0000-0000-00007F930000}"/>
    <cellStyle name="Vstup 4 2 7 3 2" xfId="35111" xr:uid="{00000000-0005-0000-0000-000080930000}"/>
    <cellStyle name="Vstup 4 2 7 3 3" xfId="35112" xr:uid="{00000000-0005-0000-0000-000081930000}"/>
    <cellStyle name="Vstup 4 2 7 4" xfId="35113" xr:uid="{00000000-0005-0000-0000-000082930000}"/>
    <cellStyle name="Vstup 4 2 7 4 2" xfId="35114" xr:uid="{00000000-0005-0000-0000-000083930000}"/>
    <cellStyle name="Vstup 4 2 7 4 3" xfId="35115" xr:uid="{00000000-0005-0000-0000-000084930000}"/>
    <cellStyle name="Vstup 4 2 7 5" xfId="35116" xr:uid="{00000000-0005-0000-0000-000085930000}"/>
    <cellStyle name="Vstup 4 2 7 5 2" xfId="35117" xr:uid="{00000000-0005-0000-0000-000086930000}"/>
    <cellStyle name="Vstup 4 2 7 5 3" xfId="35118" xr:uid="{00000000-0005-0000-0000-000087930000}"/>
    <cellStyle name="Vstup 4 2 7 6" xfId="35119" xr:uid="{00000000-0005-0000-0000-000088930000}"/>
    <cellStyle name="Vstup 4 2 7 6 2" xfId="35120" xr:uid="{00000000-0005-0000-0000-000089930000}"/>
    <cellStyle name="Vstup 4 2 7 6 3" xfId="35121" xr:uid="{00000000-0005-0000-0000-00008A930000}"/>
    <cellStyle name="Vstup 4 2 7 7" xfId="35122" xr:uid="{00000000-0005-0000-0000-00008B930000}"/>
    <cellStyle name="Vstup 4 2 7 7 2" xfId="35123" xr:uid="{00000000-0005-0000-0000-00008C930000}"/>
    <cellStyle name="Vstup 4 2 7 7 3" xfId="35124" xr:uid="{00000000-0005-0000-0000-00008D930000}"/>
    <cellStyle name="Vstup 4 2 7 8" xfId="35125" xr:uid="{00000000-0005-0000-0000-00008E930000}"/>
    <cellStyle name="Vstup 4 2 7 9" xfId="35126" xr:uid="{00000000-0005-0000-0000-00008F930000}"/>
    <cellStyle name="Vstup 4 2 8" xfId="35127" xr:uid="{00000000-0005-0000-0000-000090930000}"/>
    <cellStyle name="Vstup 4 2 8 2" xfId="35128" xr:uid="{00000000-0005-0000-0000-000091930000}"/>
    <cellStyle name="Vstup 4 2 8 2 2" xfId="35129" xr:uid="{00000000-0005-0000-0000-000092930000}"/>
    <cellStyle name="Vstup 4 2 8 2 3" xfId="35130" xr:uid="{00000000-0005-0000-0000-000093930000}"/>
    <cellStyle name="Vstup 4 2 8 3" xfId="35131" xr:uid="{00000000-0005-0000-0000-000094930000}"/>
    <cellStyle name="Vstup 4 2 8 3 2" xfId="35132" xr:uid="{00000000-0005-0000-0000-000095930000}"/>
    <cellStyle name="Vstup 4 2 8 3 3" xfId="35133" xr:uid="{00000000-0005-0000-0000-000096930000}"/>
    <cellStyle name="Vstup 4 2 8 4" xfId="35134" xr:uid="{00000000-0005-0000-0000-000097930000}"/>
    <cellStyle name="Vstup 4 2 8 4 2" xfId="35135" xr:uid="{00000000-0005-0000-0000-000098930000}"/>
    <cellStyle name="Vstup 4 2 8 4 3" xfId="35136" xr:uid="{00000000-0005-0000-0000-000099930000}"/>
    <cellStyle name="Vstup 4 2 8 5" xfId="35137" xr:uid="{00000000-0005-0000-0000-00009A930000}"/>
    <cellStyle name="Vstup 4 2 8 5 2" xfId="35138" xr:uid="{00000000-0005-0000-0000-00009B930000}"/>
    <cellStyle name="Vstup 4 2 8 5 3" xfId="35139" xr:uid="{00000000-0005-0000-0000-00009C930000}"/>
    <cellStyle name="Vstup 4 2 8 6" xfId="35140" xr:uid="{00000000-0005-0000-0000-00009D930000}"/>
    <cellStyle name="Vstup 4 2 8 6 2" xfId="35141" xr:uid="{00000000-0005-0000-0000-00009E930000}"/>
    <cellStyle name="Vstup 4 2 8 6 3" xfId="35142" xr:uid="{00000000-0005-0000-0000-00009F930000}"/>
    <cellStyle name="Vstup 4 2 8 7" xfId="35143" xr:uid="{00000000-0005-0000-0000-0000A0930000}"/>
    <cellStyle name="Vstup 4 2 8 7 2" xfId="35144" xr:uid="{00000000-0005-0000-0000-0000A1930000}"/>
    <cellStyle name="Vstup 4 2 8 7 3" xfId="35145" xr:uid="{00000000-0005-0000-0000-0000A2930000}"/>
    <cellStyle name="Vstup 4 2 8 8" xfId="35146" xr:uid="{00000000-0005-0000-0000-0000A3930000}"/>
    <cellStyle name="Vstup 4 2 8 9" xfId="35147" xr:uid="{00000000-0005-0000-0000-0000A4930000}"/>
    <cellStyle name="Vstup 4 2 9" xfId="35148" xr:uid="{00000000-0005-0000-0000-0000A5930000}"/>
    <cellStyle name="Vstup 4 2 9 2" xfId="35149" xr:uid="{00000000-0005-0000-0000-0000A6930000}"/>
    <cellStyle name="Vstup 4 2 9 2 2" xfId="35150" xr:uid="{00000000-0005-0000-0000-0000A7930000}"/>
    <cellStyle name="Vstup 4 2 9 2 3" xfId="35151" xr:uid="{00000000-0005-0000-0000-0000A8930000}"/>
    <cellStyle name="Vstup 4 2 9 3" xfId="35152" xr:uid="{00000000-0005-0000-0000-0000A9930000}"/>
    <cellStyle name="Vstup 4 2 9 3 2" xfId="35153" xr:uid="{00000000-0005-0000-0000-0000AA930000}"/>
    <cellStyle name="Vstup 4 2 9 3 3" xfId="35154" xr:uid="{00000000-0005-0000-0000-0000AB930000}"/>
    <cellStyle name="Vstup 4 2 9 4" xfId="35155" xr:uid="{00000000-0005-0000-0000-0000AC930000}"/>
    <cellStyle name="Vstup 4 2 9 4 2" xfId="35156" xr:uid="{00000000-0005-0000-0000-0000AD930000}"/>
    <cellStyle name="Vstup 4 2 9 4 3" xfId="35157" xr:uid="{00000000-0005-0000-0000-0000AE930000}"/>
    <cellStyle name="Vstup 4 2 9 5" xfId="35158" xr:uid="{00000000-0005-0000-0000-0000AF930000}"/>
    <cellStyle name="Vstup 4 2 9 5 2" xfId="35159" xr:uid="{00000000-0005-0000-0000-0000B0930000}"/>
    <cellStyle name="Vstup 4 2 9 5 3" xfId="35160" xr:uid="{00000000-0005-0000-0000-0000B1930000}"/>
    <cellStyle name="Vstup 4 2 9 6" xfId="35161" xr:uid="{00000000-0005-0000-0000-0000B2930000}"/>
    <cellStyle name="Vstup 4 2 9 6 2" xfId="35162" xr:uid="{00000000-0005-0000-0000-0000B3930000}"/>
    <cellStyle name="Vstup 4 2 9 6 3" xfId="35163" xr:uid="{00000000-0005-0000-0000-0000B4930000}"/>
    <cellStyle name="Vstup 4 2 9 7" xfId="35164" xr:uid="{00000000-0005-0000-0000-0000B5930000}"/>
    <cellStyle name="Vstup 4 2 9 7 2" xfId="35165" xr:uid="{00000000-0005-0000-0000-0000B6930000}"/>
    <cellStyle name="Vstup 4 2 9 7 3" xfId="35166" xr:uid="{00000000-0005-0000-0000-0000B7930000}"/>
    <cellStyle name="Vstup 4 2 9 8" xfId="35167" xr:uid="{00000000-0005-0000-0000-0000B8930000}"/>
    <cellStyle name="Vstup 4 2 9 9" xfId="35168" xr:uid="{00000000-0005-0000-0000-0000B9930000}"/>
    <cellStyle name="Vstup 4 3" xfId="35169" xr:uid="{00000000-0005-0000-0000-0000BA930000}"/>
    <cellStyle name="Vstup 4 3 10" xfId="35170" xr:uid="{00000000-0005-0000-0000-0000BB930000}"/>
    <cellStyle name="Vstup 4 3 10 2" xfId="35171" xr:uid="{00000000-0005-0000-0000-0000BC930000}"/>
    <cellStyle name="Vstup 4 3 10 3" xfId="35172" xr:uid="{00000000-0005-0000-0000-0000BD930000}"/>
    <cellStyle name="Vstup 4 3 11" xfId="35173" xr:uid="{00000000-0005-0000-0000-0000BE930000}"/>
    <cellStyle name="Vstup 4 3 11 2" xfId="35174" xr:uid="{00000000-0005-0000-0000-0000BF930000}"/>
    <cellStyle name="Vstup 4 3 11 3" xfId="35175" xr:uid="{00000000-0005-0000-0000-0000C0930000}"/>
    <cellStyle name="Vstup 4 3 12" xfId="35176" xr:uid="{00000000-0005-0000-0000-0000C1930000}"/>
    <cellStyle name="Vstup 4 3 12 2" xfId="35177" xr:uid="{00000000-0005-0000-0000-0000C2930000}"/>
    <cellStyle name="Vstup 4 3 12 3" xfId="35178" xr:uid="{00000000-0005-0000-0000-0000C3930000}"/>
    <cellStyle name="Vstup 4 3 13" xfId="35179" xr:uid="{00000000-0005-0000-0000-0000C4930000}"/>
    <cellStyle name="Vstup 4 3 13 2" xfId="35180" xr:uid="{00000000-0005-0000-0000-0000C5930000}"/>
    <cellStyle name="Vstup 4 3 13 3" xfId="35181" xr:uid="{00000000-0005-0000-0000-0000C6930000}"/>
    <cellStyle name="Vstup 4 3 14" xfId="35182" xr:uid="{00000000-0005-0000-0000-0000C7930000}"/>
    <cellStyle name="Vstup 4 3 14 2" xfId="35183" xr:uid="{00000000-0005-0000-0000-0000C8930000}"/>
    <cellStyle name="Vstup 4 3 14 3" xfId="35184" xr:uid="{00000000-0005-0000-0000-0000C9930000}"/>
    <cellStyle name="Vstup 4 3 15" xfId="35185" xr:uid="{00000000-0005-0000-0000-0000CA930000}"/>
    <cellStyle name="Vstup 4 3 2" xfId="35186" xr:uid="{00000000-0005-0000-0000-0000CB930000}"/>
    <cellStyle name="Vstup 4 3 2 2" xfId="35187" xr:uid="{00000000-0005-0000-0000-0000CC930000}"/>
    <cellStyle name="Vstup 4 3 2 2 2" xfId="35188" xr:uid="{00000000-0005-0000-0000-0000CD930000}"/>
    <cellStyle name="Vstup 4 3 2 2 3" xfId="35189" xr:uid="{00000000-0005-0000-0000-0000CE930000}"/>
    <cellStyle name="Vstup 4 3 2 3" xfId="35190" xr:uid="{00000000-0005-0000-0000-0000CF930000}"/>
    <cellStyle name="Vstup 4 3 2 3 2" xfId="35191" xr:uid="{00000000-0005-0000-0000-0000D0930000}"/>
    <cellStyle name="Vstup 4 3 2 3 3" xfId="35192" xr:uid="{00000000-0005-0000-0000-0000D1930000}"/>
    <cellStyle name="Vstup 4 3 2 4" xfId="35193" xr:uid="{00000000-0005-0000-0000-0000D2930000}"/>
    <cellStyle name="Vstup 4 3 2 4 2" xfId="35194" xr:uid="{00000000-0005-0000-0000-0000D3930000}"/>
    <cellStyle name="Vstup 4 3 2 4 3" xfId="35195" xr:uid="{00000000-0005-0000-0000-0000D4930000}"/>
    <cellStyle name="Vstup 4 3 2 5" xfId="35196" xr:uid="{00000000-0005-0000-0000-0000D5930000}"/>
    <cellStyle name="Vstup 4 3 2 5 2" xfId="35197" xr:uid="{00000000-0005-0000-0000-0000D6930000}"/>
    <cellStyle name="Vstup 4 3 2 5 3" xfId="35198" xr:uid="{00000000-0005-0000-0000-0000D7930000}"/>
    <cellStyle name="Vstup 4 3 2 6" xfId="35199" xr:uid="{00000000-0005-0000-0000-0000D8930000}"/>
    <cellStyle name="Vstup 4 3 2 6 2" xfId="35200" xr:uid="{00000000-0005-0000-0000-0000D9930000}"/>
    <cellStyle name="Vstup 4 3 2 6 3" xfId="35201" xr:uid="{00000000-0005-0000-0000-0000DA930000}"/>
    <cellStyle name="Vstup 4 3 2 7" xfId="35202" xr:uid="{00000000-0005-0000-0000-0000DB930000}"/>
    <cellStyle name="Vstup 4 3 2 7 2" xfId="35203" xr:uid="{00000000-0005-0000-0000-0000DC930000}"/>
    <cellStyle name="Vstup 4 3 2 7 3" xfId="35204" xr:uid="{00000000-0005-0000-0000-0000DD930000}"/>
    <cellStyle name="Vstup 4 3 2 8" xfId="35205" xr:uid="{00000000-0005-0000-0000-0000DE930000}"/>
    <cellStyle name="Vstup 4 3 2 9" xfId="35206" xr:uid="{00000000-0005-0000-0000-0000DF930000}"/>
    <cellStyle name="Vstup 4 3 3" xfId="35207" xr:uid="{00000000-0005-0000-0000-0000E0930000}"/>
    <cellStyle name="Vstup 4 3 3 10" xfId="35208" xr:uid="{00000000-0005-0000-0000-0000E1930000}"/>
    <cellStyle name="Vstup 4 3 3 10 2" xfId="35209" xr:uid="{00000000-0005-0000-0000-0000E2930000}"/>
    <cellStyle name="Vstup 4 3 3 10 3" xfId="35210" xr:uid="{00000000-0005-0000-0000-0000E3930000}"/>
    <cellStyle name="Vstup 4 3 3 11" xfId="35211" xr:uid="{00000000-0005-0000-0000-0000E4930000}"/>
    <cellStyle name="Vstup 4 3 3 11 2" xfId="35212" xr:uid="{00000000-0005-0000-0000-0000E5930000}"/>
    <cellStyle name="Vstup 4 3 3 12" xfId="35213" xr:uid="{00000000-0005-0000-0000-0000E6930000}"/>
    <cellStyle name="Vstup 4 3 3 13" xfId="35214" xr:uid="{00000000-0005-0000-0000-0000E7930000}"/>
    <cellStyle name="Vstup 4 3 3 2" xfId="35215" xr:uid="{00000000-0005-0000-0000-0000E8930000}"/>
    <cellStyle name="Vstup 4 3 3 2 2" xfId="35216" xr:uid="{00000000-0005-0000-0000-0000E9930000}"/>
    <cellStyle name="Vstup 4 3 3 2 3" xfId="35217" xr:uid="{00000000-0005-0000-0000-0000EA930000}"/>
    <cellStyle name="Vstup 4 3 3 3" xfId="35218" xr:uid="{00000000-0005-0000-0000-0000EB930000}"/>
    <cellStyle name="Vstup 4 3 3 3 2" xfId="35219" xr:uid="{00000000-0005-0000-0000-0000EC930000}"/>
    <cellStyle name="Vstup 4 3 3 3 3" xfId="35220" xr:uid="{00000000-0005-0000-0000-0000ED930000}"/>
    <cellStyle name="Vstup 4 3 3 4" xfId="35221" xr:uid="{00000000-0005-0000-0000-0000EE930000}"/>
    <cellStyle name="Vstup 4 3 3 4 2" xfId="35222" xr:uid="{00000000-0005-0000-0000-0000EF930000}"/>
    <cellStyle name="Vstup 4 3 3 4 3" xfId="35223" xr:uid="{00000000-0005-0000-0000-0000F0930000}"/>
    <cellStyle name="Vstup 4 3 3 5" xfId="35224" xr:uid="{00000000-0005-0000-0000-0000F1930000}"/>
    <cellStyle name="Vstup 4 3 3 5 2" xfId="35225" xr:uid="{00000000-0005-0000-0000-0000F2930000}"/>
    <cellStyle name="Vstup 4 3 3 5 3" xfId="35226" xr:uid="{00000000-0005-0000-0000-0000F3930000}"/>
    <cellStyle name="Vstup 4 3 3 6" xfId="35227" xr:uid="{00000000-0005-0000-0000-0000F4930000}"/>
    <cellStyle name="Vstup 4 3 3 6 2" xfId="35228" xr:uid="{00000000-0005-0000-0000-0000F5930000}"/>
    <cellStyle name="Vstup 4 3 3 6 3" xfId="35229" xr:uid="{00000000-0005-0000-0000-0000F6930000}"/>
    <cellStyle name="Vstup 4 3 3 7" xfId="35230" xr:uid="{00000000-0005-0000-0000-0000F7930000}"/>
    <cellStyle name="Vstup 4 3 3 7 2" xfId="35231" xr:uid="{00000000-0005-0000-0000-0000F8930000}"/>
    <cellStyle name="Vstup 4 3 3 7 3" xfId="35232" xr:uid="{00000000-0005-0000-0000-0000F9930000}"/>
    <cellStyle name="Vstup 4 3 3 8" xfId="35233" xr:uid="{00000000-0005-0000-0000-0000FA930000}"/>
    <cellStyle name="Vstup 4 3 3 8 2" xfId="35234" xr:uid="{00000000-0005-0000-0000-0000FB930000}"/>
    <cellStyle name="Vstup 4 3 3 8 3" xfId="35235" xr:uid="{00000000-0005-0000-0000-0000FC930000}"/>
    <cellStyle name="Vstup 4 3 3 9" xfId="35236" xr:uid="{00000000-0005-0000-0000-0000FD930000}"/>
    <cellStyle name="Vstup 4 3 3 9 2" xfId="35237" xr:uid="{00000000-0005-0000-0000-0000FE930000}"/>
    <cellStyle name="Vstup 4 3 3 9 3" xfId="35238" xr:uid="{00000000-0005-0000-0000-0000FF930000}"/>
    <cellStyle name="Vstup 4 3 4" xfId="35239" xr:uid="{00000000-0005-0000-0000-000000940000}"/>
    <cellStyle name="Vstup 4 3 4 2" xfId="35240" xr:uid="{00000000-0005-0000-0000-000001940000}"/>
    <cellStyle name="Vstup 4 3 4 2 2" xfId="35241" xr:uid="{00000000-0005-0000-0000-000002940000}"/>
    <cellStyle name="Vstup 4 3 4 2 3" xfId="35242" xr:uid="{00000000-0005-0000-0000-000003940000}"/>
    <cellStyle name="Vstup 4 3 4 3" xfId="35243" xr:uid="{00000000-0005-0000-0000-000004940000}"/>
    <cellStyle name="Vstup 4 3 4 3 2" xfId="35244" xr:uid="{00000000-0005-0000-0000-000005940000}"/>
    <cellStyle name="Vstup 4 3 4 3 3" xfId="35245" xr:uid="{00000000-0005-0000-0000-000006940000}"/>
    <cellStyle name="Vstup 4 3 4 4" xfId="35246" xr:uid="{00000000-0005-0000-0000-000007940000}"/>
    <cellStyle name="Vstup 4 3 4 4 2" xfId="35247" xr:uid="{00000000-0005-0000-0000-000008940000}"/>
    <cellStyle name="Vstup 4 3 4 4 3" xfId="35248" xr:uid="{00000000-0005-0000-0000-000009940000}"/>
    <cellStyle name="Vstup 4 3 4 5" xfId="35249" xr:uid="{00000000-0005-0000-0000-00000A940000}"/>
    <cellStyle name="Vstup 4 3 4 5 2" xfId="35250" xr:uid="{00000000-0005-0000-0000-00000B940000}"/>
    <cellStyle name="Vstup 4 3 4 5 3" xfId="35251" xr:uid="{00000000-0005-0000-0000-00000C940000}"/>
    <cellStyle name="Vstup 4 3 4 6" xfId="35252" xr:uid="{00000000-0005-0000-0000-00000D940000}"/>
    <cellStyle name="Vstup 4 3 4 6 2" xfId="35253" xr:uid="{00000000-0005-0000-0000-00000E940000}"/>
    <cellStyle name="Vstup 4 3 4 6 3" xfId="35254" xr:uid="{00000000-0005-0000-0000-00000F940000}"/>
    <cellStyle name="Vstup 4 3 4 7" xfId="35255" xr:uid="{00000000-0005-0000-0000-000010940000}"/>
    <cellStyle name="Vstup 4 3 4 7 2" xfId="35256" xr:uid="{00000000-0005-0000-0000-000011940000}"/>
    <cellStyle name="Vstup 4 3 4 7 3" xfId="35257" xr:uid="{00000000-0005-0000-0000-000012940000}"/>
    <cellStyle name="Vstup 4 3 4 8" xfId="35258" xr:uid="{00000000-0005-0000-0000-000013940000}"/>
    <cellStyle name="Vstup 4 3 4 9" xfId="35259" xr:uid="{00000000-0005-0000-0000-000014940000}"/>
    <cellStyle name="Vstup 4 3 5" xfId="35260" xr:uid="{00000000-0005-0000-0000-000015940000}"/>
    <cellStyle name="Vstup 4 3 5 2" xfId="35261" xr:uid="{00000000-0005-0000-0000-000016940000}"/>
    <cellStyle name="Vstup 4 3 5 2 2" xfId="35262" xr:uid="{00000000-0005-0000-0000-000017940000}"/>
    <cellStyle name="Vstup 4 3 5 2 3" xfId="35263" xr:uid="{00000000-0005-0000-0000-000018940000}"/>
    <cellStyle name="Vstup 4 3 5 3" xfId="35264" xr:uid="{00000000-0005-0000-0000-000019940000}"/>
    <cellStyle name="Vstup 4 3 5 3 2" xfId="35265" xr:uid="{00000000-0005-0000-0000-00001A940000}"/>
    <cellStyle name="Vstup 4 3 5 3 3" xfId="35266" xr:uid="{00000000-0005-0000-0000-00001B940000}"/>
    <cellStyle name="Vstup 4 3 5 4" xfId="35267" xr:uid="{00000000-0005-0000-0000-00001C940000}"/>
    <cellStyle name="Vstup 4 3 5 4 2" xfId="35268" xr:uid="{00000000-0005-0000-0000-00001D940000}"/>
    <cellStyle name="Vstup 4 3 5 4 3" xfId="35269" xr:uid="{00000000-0005-0000-0000-00001E940000}"/>
    <cellStyle name="Vstup 4 3 5 5" xfId="35270" xr:uid="{00000000-0005-0000-0000-00001F940000}"/>
    <cellStyle name="Vstup 4 3 5 5 2" xfId="35271" xr:uid="{00000000-0005-0000-0000-000020940000}"/>
    <cellStyle name="Vstup 4 3 5 5 3" xfId="35272" xr:uid="{00000000-0005-0000-0000-000021940000}"/>
    <cellStyle name="Vstup 4 3 5 6" xfId="35273" xr:uid="{00000000-0005-0000-0000-000022940000}"/>
    <cellStyle name="Vstup 4 3 5 6 2" xfId="35274" xr:uid="{00000000-0005-0000-0000-000023940000}"/>
    <cellStyle name="Vstup 4 3 5 6 3" xfId="35275" xr:uid="{00000000-0005-0000-0000-000024940000}"/>
    <cellStyle name="Vstup 4 3 5 7" xfId="35276" xr:uid="{00000000-0005-0000-0000-000025940000}"/>
    <cellStyle name="Vstup 4 3 5 7 2" xfId="35277" xr:uid="{00000000-0005-0000-0000-000026940000}"/>
    <cellStyle name="Vstup 4 3 5 7 3" xfId="35278" xr:uid="{00000000-0005-0000-0000-000027940000}"/>
    <cellStyle name="Vstup 4 3 5 8" xfId="35279" xr:uid="{00000000-0005-0000-0000-000028940000}"/>
    <cellStyle name="Vstup 4 3 5 9" xfId="35280" xr:uid="{00000000-0005-0000-0000-000029940000}"/>
    <cellStyle name="Vstup 4 3 6" xfId="35281" xr:uid="{00000000-0005-0000-0000-00002A940000}"/>
    <cellStyle name="Vstup 4 3 6 2" xfId="35282" xr:uid="{00000000-0005-0000-0000-00002B940000}"/>
    <cellStyle name="Vstup 4 3 6 2 2" xfId="35283" xr:uid="{00000000-0005-0000-0000-00002C940000}"/>
    <cellStyle name="Vstup 4 3 6 2 3" xfId="35284" xr:uid="{00000000-0005-0000-0000-00002D940000}"/>
    <cellStyle name="Vstup 4 3 6 3" xfId="35285" xr:uid="{00000000-0005-0000-0000-00002E940000}"/>
    <cellStyle name="Vstup 4 3 6 3 2" xfId="35286" xr:uid="{00000000-0005-0000-0000-00002F940000}"/>
    <cellStyle name="Vstup 4 3 6 3 3" xfId="35287" xr:uid="{00000000-0005-0000-0000-000030940000}"/>
    <cellStyle name="Vstup 4 3 6 4" xfId="35288" xr:uid="{00000000-0005-0000-0000-000031940000}"/>
    <cellStyle name="Vstup 4 3 6 4 2" xfId="35289" xr:uid="{00000000-0005-0000-0000-000032940000}"/>
    <cellStyle name="Vstup 4 3 6 4 3" xfId="35290" xr:uid="{00000000-0005-0000-0000-000033940000}"/>
    <cellStyle name="Vstup 4 3 6 5" xfId="35291" xr:uid="{00000000-0005-0000-0000-000034940000}"/>
    <cellStyle name="Vstup 4 3 6 5 2" xfId="35292" xr:uid="{00000000-0005-0000-0000-000035940000}"/>
    <cellStyle name="Vstup 4 3 6 5 3" xfId="35293" xr:uid="{00000000-0005-0000-0000-000036940000}"/>
    <cellStyle name="Vstup 4 3 6 6" xfId="35294" xr:uid="{00000000-0005-0000-0000-000037940000}"/>
    <cellStyle name="Vstup 4 3 6 6 2" xfId="35295" xr:uid="{00000000-0005-0000-0000-000038940000}"/>
    <cellStyle name="Vstup 4 3 6 6 3" xfId="35296" xr:uid="{00000000-0005-0000-0000-000039940000}"/>
    <cellStyle name="Vstup 4 3 6 7" xfId="35297" xr:uid="{00000000-0005-0000-0000-00003A940000}"/>
    <cellStyle name="Vstup 4 3 6 7 2" xfId="35298" xr:uid="{00000000-0005-0000-0000-00003B940000}"/>
    <cellStyle name="Vstup 4 3 6 7 3" xfId="35299" xr:uid="{00000000-0005-0000-0000-00003C940000}"/>
    <cellStyle name="Vstup 4 3 6 8" xfId="35300" xr:uid="{00000000-0005-0000-0000-00003D940000}"/>
    <cellStyle name="Vstup 4 3 6 9" xfId="35301" xr:uid="{00000000-0005-0000-0000-00003E940000}"/>
    <cellStyle name="Vstup 4 3 7" xfId="35302" xr:uid="{00000000-0005-0000-0000-00003F940000}"/>
    <cellStyle name="Vstup 4 3 7 2" xfId="35303" xr:uid="{00000000-0005-0000-0000-000040940000}"/>
    <cellStyle name="Vstup 4 3 7 2 2" xfId="35304" xr:uid="{00000000-0005-0000-0000-000041940000}"/>
    <cellStyle name="Vstup 4 3 7 2 3" xfId="35305" xr:uid="{00000000-0005-0000-0000-000042940000}"/>
    <cellStyle name="Vstup 4 3 7 3" xfId="35306" xr:uid="{00000000-0005-0000-0000-000043940000}"/>
    <cellStyle name="Vstup 4 3 7 3 2" xfId="35307" xr:uid="{00000000-0005-0000-0000-000044940000}"/>
    <cellStyle name="Vstup 4 3 7 3 3" xfId="35308" xr:uid="{00000000-0005-0000-0000-000045940000}"/>
    <cellStyle name="Vstup 4 3 7 4" xfId="35309" xr:uid="{00000000-0005-0000-0000-000046940000}"/>
    <cellStyle name="Vstup 4 3 7 4 2" xfId="35310" xr:uid="{00000000-0005-0000-0000-000047940000}"/>
    <cellStyle name="Vstup 4 3 7 4 3" xfId="35311" xr:uid="{00000000-0005-0000-0000-000048940000}"/>
    <cellStyle name="Vstup 4 3 7 5" xfId="35312" xr:uid="{00000000-0005-0000-0000-000049940000}"/>
    <cellStyle name="Vstup 4 3 7 5 2" xfId="35313" xr:uid="{00000000-0005-0000-0000-00004A940000}"/>
    <cellStyle name="Vstup 4 3 7 5 3" xfId="35314" xr:uid="{00000000-0005-0000-0000-00004B940000}"/>
    <cellStyle name="Vstup 4 3 7 6" xfId="35315" xr:uid="{00000000-0005-0000-0000-00004C940000}"/>
    <cellStyle name="Vstup 4 3 7 6 2" xfId="35316" xr:uid="{00000000-0005-0000-0000-00004D940000}"/>
    <cellStyle name="Vstup 4 3 7 6 3" xfId="35317" xr:uid="{00000000-0005-0000-0000-00004E940000}"/>
    <cellStyle name="Vstup 4 3 7 7" xfId="35318" xr:uid="{00000000-0005-0000-0000-00004F940000}"/>
    <cellStyle name="Vstup 4 3 7 7 2" xfId="35319" xr:uid="{00000000-0005-0000-0000-000050940000}"/>
    <cellStyle name="Vstup 4 3 7 7 3" xfId="35320" xr:uid="{00000000-0005-0000-0000-000051940000}"/>
    <cellStyle name="Vstup 4 3 7 8" xfId="35321" xr:uid="{00000000-0005-0000-0000-000052940000}"/>
    <cellStyle name="Vstup 4 3 7 9" xfId="35322" xr:uid="{00000000-0005-0000-0000-000053940000}"/>
    <cellStyle name="Vstup 4 3 8" xfId="35323" xr:uid="{00000000-0005-0000-0000-000054940000}"/>
    <cellStyle name="Vstup 4 3 8 2" xfId="35324" xr:uid="{00000000-0005-0000-0000-000055940000}"/>
    <cellStyle name="Vstup 4 3 8 2 2" xfId="35325" xr:uid="{00000000-0005-0000-0000-000056940000}"/>
    <cellStyle name="Vstup 4 3 8 2 3" xfId="35326" xr:uid="{00000000-0005-0000-0000-000057940000}"/>
    <cellStyle name="Vstup 4 3 8 3" xfId="35327" xr:uid="{00000000-0005-0000-0000-000058940000}"/>
    <cellStyle name="Vstup 4 3 8 3 2" xfId="35328" xr:uid="{00000000-0005-0000-0000-000059940000}"/>
    <cellStyle name="Vstup 4 3 8 3 3" xfId="35329" xr:uid="{00000000-0005-0000-0000-00005A940000}"/>
    <cellStyle name="Vstup 4 3 8 4" xfId="35330" xr:uid="{00000000-0005-0000-0000-00005B940000}"/>
    <cellStyle name="Vstup 4 3 8 4 2" xfId="35331" xr:uid="{00000000-0005-0000-0000-00005C940000}"/>
    <cellStyle name="Vstup 4 3 8 4 3" xfId="35332" xr:uid="{00000000-0005-0000-0000-00005D940000}"/>
    <cellStyle name="Vstup 4 3 8 5" xfId="35333" xr:uid="{00000000-0005-0000-0000-00005E940000}"/>
    <cellStyle name="Vstup 4 3 8 5 2" xfId="35334" xr:uid="{00000000-0005-0000-0000-00005F940000}"/>
    <cellStyle name="Vstup 4 3 8 5 3" xfId="35335" xr:uid="{00000000-0005-0000-0000-000060940000}"/>
    <cellStyle name="Vstup 4 3 8 6" xfId="35336" xr:uid="{00000000-0005-0000-0000-000061940000}"/>
    <cellStyle name="Vstup 4 3 8 6 2" xfId="35337" xr:uid="{00000000-0005-0000-0000-000062940000}"/>
    <cellStyle name="Vstup 4 3 8 6 3" xfId="35338" xr:uid="{00000000-0005-0000-0000-000063940000}"/>
    <cellStyle name="Vstup 4 3 8 7" xfId="35339" xr:uid="{00000000-0005-0000-0000-000064940000}"/>
    <cellStyle name="Vstup 4 3 8 7 2" xfId="35340" xr:uid="{00000000-0005-0000-0000-000065940000}"/>
    <cellStyle name="Vstup 4 3 8 7 3" xfId="35341" xr:uid="{00000000-0005-0000-0000-000066940000}"/>
    <cellStyle name="Vstup 4 3 8 8" xfId="35342" xr:uid="{00000000-0005-0000-0000-000067940000}"/>
    <cellStyle name="Vstup 4 3 8 9" xfId="35343" xr:uid="{00000000-0005-0000-0000-000068940000}"/>
    <cellStyle name="Vstup 4 3 9" xfId="35344" xr:uid="{00000000-0005-0000-0000-000069940000}"/>
    <cellStyle name="Vstup 4 3 9 10" xfId="35345" xr:uid="{00000000-0005-0000-0000-00006A940000}"/>
    <cellStyle name="Vstup 4 3 9 10 2" xfId="35346" xr:uid="{00000000-0005-0000-0000-00006B940000}"/>
    <cellStyle name="Vstup 4 3 9 10 3" xfId="35347" xr:uid="{00000000-0005-0000-0000-00006C940000}"/>
    <cellStyle name="Vstup 4 3 9 11" xfId="35348" xr:uid="{00000000-0005-0000-0000-00006D940000}"/>
    <cellStyle name="Vstup 4 3 9 11 2" xfId="35349" xr:uid="{00000000-0005-0000-0000-00006E940000}"/>
    <cellStyle name="Vstup 4 3 9 12" xfId="35350" xr:uid="{00000000-0005-0000-0000-00006F940000}"/>
    <cellStyle name="Vstup 4 3 9 2" xfId="35351" xr:uid="{00000000-0005-0000-0000-000070940000}"/>
    <cellStyle name="Vstup 4 3 9 2 2" xfId="35352" xr:uid="{00000000-0005-0000-0000-000071940000}"/>
    <cellStyle name="Vstup 4 3 9 2 3" xfId="35353" xr:uid="{00000000-0005-0000-0000-000072940000}"/>
    <cellStyle name="Vstup 4 3 9 3" xfId="35354" xr:uid="{00000000-0005-0000-0000-000073940000}"/>
    <cellStyle name="Vstup 4 3 9 3 2" xfId="35355" xr:uid="{00000000-0005-0000-0000-000074940000}"/>
    <cellStyle name="Vstup 4 3 9 3 3" xfId="35356" xr:uid="{00000000-0005-0000-0000-000075940000}"/>
    <cellStyle name="Vstup 4 3 9 4" xfId="35357" xr:uid="{00000000-0005-0000-0000-000076940000}"/>
    <cellStyle name="Vstup 4 3 9 4 2" xfId="35358" xr:uid="{00000000-0005-0000-0000-000077940000}"/>
    <cellStyle name="Vstup 4 3 9 4 3" xfId="35359" xr:uid="{00000000-0005-0000-0000-000078940000}"/>
    <cellStyle name="Vstup 4 3 9 5" xfId="35360" xr:uid="{00000000-0005-0000-0000-000079940000}"/>
    <cellStyle name="Vstup 4 3 9 5 2" xfId="35361" xr:uid="{00000000-0005-0000-0000-00007A940000}"/>
    <cellStyle name="Vstup 4 3 9 5 3" xfId="35362" xr:uid="{00000000-0005-0000-0000-00007B940000}"/>
    <cellStyle name="Vstup 4 3 9 6" xfId="35363" xr:uid="{00000000-0005-0000-0000-00007C940000}"/>
    <cellStyle name="Vstup 4 3 9 6 2" xfId="35364" xr:uid="{00000000-0005-0000-0000-00007D940000}"/>
    <cellStyle name="Vstup 4 3 9 6 3" xfId="35365" xr:uid="{00000000-0005-0000-0000-00007E940000}"/>
    <cellStyle name="Vstup 4 3 9 7" xfId="35366" xr:uid="{00000000-0005-0000-0000-00007F940000}"/>
    <cellStyle name="Vstup 4 3 9 7 2" xfId="35367" xr:uid="{00000000-0005-0000-0000-000080940000}"/>
    <cellStyle name="Vstup 4 3 9 7 3" xfId="35368" xr:uid="{00000000-0005-0000-0000-000081940000}"/>
    <cellStyle name="Vstup 4 3 9 8" xfId="35369" xr:uid="{00000000-0005-0000-0000-000082940000}"/>
    <cellStyle name="Vstup 4 3 9 8 2" xfId="35370" xr:uid="{00000000-0005-0000-0000-000083940000}"/>
    <cellStyle name="Vstup 4 3 9 8 3" xfId="35371" xr:uid="{00000000-0005-0000-0000-000084940000}"/>
    <cellStyle name="Vstup 4 3 9 9" xfId="35372" xr:uid="{00000000-0005-0000-0000-000085940000}"/>
    <cellStyle name="Vstup 4 3 9 9 2" xfId="35373" xr:uid="{00000000-0005-0000-0000-000086940000}"/>
    <cellStyle name="Vstup 4 3 9 9 3" xfId="35374" xr:uid="{00000000-0005-0000-0000-000087940000}"/>
    <cellStyle name="Vstup 4 4" xfId="35375" xr:uid="{00000000-0005-0000-0000-000088940000}"/>
    <cellStyle name="Vstup 4 4 10" xfId="35376" xr:uid="{00000000-0005-0000-0000-000089940000}"/>
    <cellStyle name="Vstup 4 4 10 2" xfId="35377" xr:uid="{00000000-0005-0000-0000-00008A940000}"/>
    <cellStyle name="Vstup 4 4 10 3" xfId="35378" xr:uid="{00000000-0005-0000-0000-00008B940000}"/>
    <cellStyle name="Vstup 4 4 11" xfId="35379" xr:uid="{00000000-0005-0000-0000-00008C940000}"/>
    <cellStyle name="Vstup 4 4 11 2" xfId="35380" xr:uid="{00000000-0005-0000-0000-00008D940000}"/>
    <cellStyle name="Vstup 4 4 11 3" xfId="35381" xr:uid="{00000000-0005-0000-0000-00008E940000}"/>
    <cellStyle name="Vstup 4 4 12" xfId="35382" xr:uid="{00000000-0005-0000-0000-00008F940000}"/>
    <cellStyle name="Vstup 4 4 12 2" xfId="35383" xr:uid="{00000000-0005-0000-0000-000090940000}"/>
    <cellStyle name="Vstup 4 4 12 3" xfId="35384" xr:uid="{00000000-0005-0000-0000-000091940000}"/>
    <cellStyle name="Vstup 4 4 13" xfId="35385" xr:uid="{00000000-0005-0000-0000-000092940000}"/>
    <cellStyle name="Vstup 4 4 13 2" xfId="35386" xr:uid="{00000000-0005-0000-0000-000093940000}"/>
    <cellStyle name="Vstup 4 4 13 3" xfId="35387" xr:uid="{00000000-0005-0000-0000-000094940000}"/>
    <cellStyle name="Vstup 4 4 14" xfId="35388" xr:uid="{00000000-0005-0000-0000-000095940000}"/>
    <cellStyle name="Vstup 4 4 14 2" xfId="35389" xr:uid="{00000000-0005-0000-0000-000096940000}"/>
    <cellStyle name="Vstup 4 4 14 3" xfId="35390" xr:uid="{00000000-0005-0000-0000-000097940000}"/>
    <cellStyle name="Vstup 4 4 15" xfId="35391" xr:uid="{00000000-0005-0000-0000-000098940000}"/>
    <cellStyle name="Vstup 4 4 2" xfId="35392" xr:uid="{00000000-0005-0000-0000-000099940000}"/>
    <cellStyle name="Vstup 4 4 2 2" xfId="35393" xr:uid="{00000000-0005-0000-0000-00009A940000}"/>
    <cellStyle name="Vstup 4 4 2 2 2" xfId="35394" xr:uid="{00000000-0005-0000-0000-00009B940000}"/>
    <cellStyle name="Vstup 4 4 2 2 3" xfId="35395" xr:uid="{00000000-0005-0000-0000-00009C940000}"/>
    <cellStyle name="Vstup 4 4 2 3" xfId="35396" xr:uid="{00000000-0005-0000-0000-00009D940000}"/>
    <cellStyle name="Vstup 4 4 2 3 2" xfId="35397" xr:uid="{00000000-0005-0000-0000-00009E940000}"/>
    <cellStyle name="Vstup 4 4 2 3 3" xfId="35398" xr:uid="{00000000-0005-0000-0000-00009F940000}"/>
    <cellStyle name="Vstup 4 4 2 4" xfId="35399" xr:uid="{00000000-0005-0000-0000-0000A0940000}"/>
    <cellStyle name="Vstup 4 4 2 4 2" xfId="35400" xr:uid="{00000000-0005-0000-0000-0000A1940000}"/>
    <cellStyle name="Vstup 4 4 2 4 3" xfId="35401" xr:uid="{00000000-0005-0000-0000-0000A2940000}"/>
    <cellStyle name="Vstup 4 4 2 5" xfId="35402" xr:uid="{00000000-0005-0000-0000-0000A3940000}"/>
    <cellStyle name="Vstup 4 4 2 5 2" xfId="35403" xr:uid="{00000000-0005-0000-0000-0000A4940000}"/>
    <cellStyle name="Vstup 4 4 2 5 3" xfId="35404" xr:uid="{00000000-0005-0000-0000-0000A5940000}"/>
    <cellStyle name="Vstup 4 4 2 6" xfId="35405" xr:uid="{00000000-0005-0000-0000-0000A6940000}"/>
    <cellStyle name="Vstup 4 4 2 6 2" xfId="35406" xr:uid="{00000000-0005-0000-0000-0000A7940000}"/>
    <cellStyle name="Vstup 4 4 2 6 3" xfId="35407" xr:uid="{00000000-0005-0000-0000-0000A8940000}"/>
    <cellStyle name="Vstup 4 4 2 7" xfId="35408" xr:uid="{00000000-0005-0000-0000-0000A9940000}"/>
    <cellStyle name="Vstup 4 4 2 7 2" xfId="35409" xr:uid="{00000000-0005-0000-0000-0000AA940000}"/>
    <cellStyle name="Vstup 4 4 2 7 3" xfId="35410" xr:uid="{00000000-0005-0000-0000-0000AB940000}"/>
    <cellStyle name="Vstup 4 4 2 8" xfId="35411" xr:uid="{00000000-0005-0000-0000-0000AC940000}"/>
    <cellStyle name="Vstup 4 4 2 9" xfId="35412" xr:uid="{00000000-0005-0000-0000-0000AD940000}"/>
    <cellStyle name="Vstup 4 4 3" xfId="35413" xr:uid="{00000000-0005-0000-0000-0000AE940000}"/>
    <cellStyle name="Vstup 4 4 3 10" xfId="35414" xr:uid="{00000000-0005-0000-0000-0000AF940000}"/>
    <cellStyle name="Vstup 4 4 3 10 2" xfId="35415" xr:uid="{00000000-0005-0000-0000-0000B0940000}"/>
    <cellStyle name="Vstup 4 4 3 10 3" xfId="35416" xr:uid="{00000000-0005-0000-0000-0000B1940000}"/>
    <cellStyle name="Vstup 4 4 3 11" xfId="35417" xr:uid="{00000000-0005-0000-0000-0000B2940000}"/>
    <cellStyle name="Vstup 4 4 3 11 2" xfId="35418" xr:uid="{00000000-0005-0000-0000-0000B3940000}"/>
    <cellStyle name="Vstup 4 4 3 12" xfId="35419" xr:uid="{00000000-0005-0000-0000-0000B4940000}"/>
    <cellStyle name="Vstup 4 4 3 13" xfId="35420" xr:uid="{00000000-0005-0000-0000-0000B5940000}"/>
    <cellStyle name="Vstup 4 4 3 2" xfId="35421" xr:uid="{00000000-0005-0000-0000-0000B6940000}"/>
    <cellStyle name="Vstup 4 4 3 2 2" xfId="35422" xr:uid="{00000000-0005-0000-0000-0000B7940000}"/>
    <cellStyle name="Vstup 4 4 3 2 3" xfId="35423" xr:uid="{00000000-0005-0000-0000-0000B8940000}"/>
    <cellStyle name="Vstup 4 4 3 3" xfId="35424" xr:uid="{00000000-0005-0000-0000-0000B9940000}"/>
    <cellStyle name="Vstup 4 4 3 3 2" xfId="35425" xr:uid="{00000000-0005-0000-0000-0000BA940000}"/>
    <cellStyle name="Vstup 4 4 3 3 3" xfId="35426" xr:uid="{00000000-0005-0000-0000-0000BB940000}"/>
    <cellStyle name="Vstup 4 4 3 4" xfId="35427" xr:uid="{00000000-0005-0000-0000-0000BC940000}"/>
    <cellStyle name="Vstup 4 4 3 4 2" xfId="35428" xr:uid="{00000000-0005-0000-0000-0000BD940000}"/>
    <cellStyle name="Vstup 4 4 3 4 3" xfId="35429" xr:uid="{00000000-0005-0000-0000-0000BE940000}"/>
    <cellStyle name="Vstup 4 4 3 5" xfId="35430" xr:uid="{00000000-0005-0000-0000-0000BF940000}"/>
    <cellStyle name="Vstup 4 4 3 5 2" xfId="35431" xr:uid="{00000000-0005-0000-0000-0000C0940000}"/>
    <cellStyle name="Vstup 4 4 3 5 3" xfId="35432" xr:uid="{00000000-0005-0000-0000-0000C1940000}"/>
    <cellStyle name="Vstup 4 4 3 6" xfId="35433" xr:uid="{00000000-0005-0000-0000-0000C2940000}"/>
    <cellStyle name="Vstup 4 4 3 6 2" xfId="35434" xr:uid="{00000000-0005-0000-0000-0000C3940000}"/>
    <cellStyle name="Vstup 4 4 3 6 3" xfId="35435" xr:uid="{00000000-0005-0000-0000-0000C4940000}"/>
    <cellStyle name="Vstup 4 4 3 7" xfId="35436" xr:uid="{00000000-0005-0000-0000-0000C5940000}"/>
    <cellStyle name="Vstup 4 4 3 7 2" xfId="35437" xr:uid="{00000000-0005-0000-0000-0000C6940000}"/>
    <cellStyle name="Vstup 4 4 3 7 3" xfId="35438" xr:uid="{00000000-0005-0000-0000-0000C7940000}"/>
    <cellStyle name="Vstup 4 4 3 8" xfId="35439" xr:uid="{00000000-0005-0000-0000-0000C8940000}"/>
    <cellStyle name="Vstup 4 4 3 8 2" xfId="35440" xr:uid="{00000000-0005-0000-0000-0000C9940000}"/>
    <cellStyle name="Vstup 4 4 3 8 3" xfId="35441" xr:uid="{00000000-0005-0000-0000-0000CA940000}"/>
    <cellStyle name="Vstup 4 4 3 9" xfId="35442" xr:uid="{00000000-0005-0000-0000-0000CB940000}"/>
    <cellStyle name="Vstup 4 4 3 9 2" xfId="35443" xr:uid="{00000000-0005-0000-0000-0000CC940000}"/>
    <cellStyle name="Vstup 4 4 3 9 3" xfId="35444" xr:uid="{00000000-0005-0000-0000-0000CD940000}"/>
    <cellStyle name="Vstup 4 4 4" xfId="35445" xr:uid="{00000000-0005-0000-0000-0000CE940000}"/>
    <cellStyle name="Vstup 4 4 4 2" xfId="35446" xr:uid="{00000000-0005-0000-0000-0000CF940000}"/>
    <cellStyle name="Vstup 4 4 4 2 2" xfId="35447" xr:uid="{00000000-0005-0000-0000-0000D0940000}"/>
    <cellStyle name="Vstup 4 4 4 2 3" xfId="35448" xr:uid="{00000000-0005-0000-0000-0000D1940000}"/>
    <cellStyle name="Vstup 4 4 4 3" xfId="35449" xr:uid="{00000000-0005-0000-0000-0000D2940000}"/>
    <cellStyle name="Vstup 4 4 4 3 2" xfId="35450" xr:uid="{00000000-0005-0000-0000-0000D3940000}"/>
    <cellStyle name="Vstup 4 4 4 3 3" xfId="35451" xr:uid="{00000000-0005-0000-0000-0000D4940000}"/>
    <cellStyle name="Vstup 4 4 4 4" xfId="35452" xr:uid="{00000000-0005-0000-0000-0000D5940000}"/>
    <cellStyle name="Vstup 4 4 4 4 2" xfId="35453" xr:uid="{00000000-0005-0000-0000-0000D6940000}"/>
    <cellStyle name="Vstup 4 4 4 4 3" xfId="35454" xr:uid="{00000000-0005-0000-0000-0000D7940000}"/>
    <cellStyle name="Vstup 4 4 4 5" xfId="35455" xr:uid="{00000000-0005-0000-0000-0000D8940000}"/>
    <cellStyle name="Vstup 4 4 4 5 2" xfId="35456" xr:uid="{00000000-0005-0000-0000-0000D9940000}"/>
    <cellStyle name="Vstup 4 4 4 5 3" xfId="35457" xr:uid="{00000000-0005-0000-0000-0000DA940000}"/>
    <cellStyle name="Vstup 4 4 4 6" xfId="35458" xr:uid="{00000000-0005-0000-0000-0000DB940000}"/>
    <cellStyle name="Vstup 4 4 4 6 2" xfId="35459" xr:uid="{00000000-0005-0000-0000-0000DC940000}"/>
    <cellStyle name="Vstup 4 4 4 6 3" xfId="35460" xr:uid="{00000000-0005-0000-0000-0000DD940000}"/>
    <cellStyle name="Vstup 4 4 4 7" xfId="35461" xr:uid="{00000000-0005-0000-0000-0000DE940000}"/>
    <cellStyle name="Vstup 4 4 4 7 2" xfId="35462" xr:uid="{00000000-0005-0000-0000-0000DF940000}"/>
    <cellStyle name="Vstup 4 4 4 7 3" xfId="35463" xr:uid="{00000000-0005-0000-0000-0000E0940000}"/>
    <cellStyle name="Vstup 4 4 4 8" xfId="35464" xr:uid="{00000000-0005-0000-0000-0000E1940000}"/>
    <cellStyle name="Vstup 4 4 4 9" xfId="35465" xr:uid="{00000000-0005-0000-0000-0000E2940000}"/>
    <cellStyle name="Vstup 4 4 5" xfId="35466" xr:uid="{00000000-0005-0000-0000-0000E3940000}"/>
    <cellStyle name="Vstup 4 4 5 2" xfId="35467" xr:uid="{00000000-0005-0000-0000-0000E4940000}"/>
    <cellStyle name="Vstup 4 4 5 2 2" xfId="35468" xr:uid="{00000000-0005-0000-0000-0000E5940000}"/>
    <cellStyle name="Vstup 4 4 5 2 3" xfId="35469" xr:uid="{00000000-0005-0000-0000-0000E6940000}"/>
    <cellStyle name="Vstup 4 4 5 3" xfId="35470" xr:uid="{00000000-0005-0000-0000-0000E7940000}"/>
    <cellStyle name="Vstup 4 4 5 3 2" xfId="35471" xr:uid="{00000000-0005-0000-0000-0000E8940000}"/>
    <cellStyle name="Vstup 4 4 5 3 3" xfId="35472" xr:uid="{00000000-0005-0000-0000-0000E9940000}"/>
    <cellStyle name="Vstup 4 4 5 4" xfId="35473" xr:uid="{00000000-0005-0000-0000-0000EA940000}"/>
    <cellStyle name="Vstup 4 4 5 4 2" xfId="35474" xr:uid="{00000000-0005-0000-0000-0000EB940000}"/>
    <cellStyle name="Vstup 4 4 5 4 3" xfId="35475" xr:uid="{00000000-0005-0000-0000-0000EC940000}"/>
    <cellStyle name="Vstup 4 4 5 5" xfId="35476" xr:uid="{00000000-0005-0000-0000-0000ED940000}"/>
    <cellStyle name="Vstup 4 4 5 5 2" xfId="35477" xr:uid="{00000000-0005-0000-0000-0000EE940000}"/>
    <cellStyle name="Vstup 4 4 5 5 3" xfId="35478" xr:uid="{00000000-0005-0000-0000-0000EF940000}"/>
    <cellStyle name="Vstup 4 4 5 6" xfId="35479" xr:uid="{00000000-0005-0000-0000-0000F0940000}"/>
    <cellStyle name="Vstup 4 4 5 6 2" xfId="35480" xr:uid="{00000000-0005-0000-0000-0000F1940000}"/>
    <cellStyle name="Vstup 4 4 5 6 3" xfId="35481" xr:uid="{00000000-0005-0000-0000-0000F2940000}"/>
    <cellStyle name="Vstup 4 4 5 7" xfId="35482" xr:uid="{00000000-0005-0000-0000-0000F3940000}"/>
    <cellStyle name="Vstup 4 4 5 7 2" xfId="35483" xr:uid="{00000000-0005-0000-0000-0000F4940000}"/>
    <cellStyle name="Vstup 4 4 5 7 3" xfId="35484" xr:uid="{00000000-0005-0000-0000-0000F5940000}"/>
    <cellStyle name="Vstup 4 4 5 8" xfId="35485" xr:uid="{00000000-0005-0000-0000-0000F6940000}"/>
    <cellStyle name="Vstup 4 4 5 9" xfId="35486" xr:uid="{00000000-0005-0000-0000-0000F7940000}"/>
    <cellStyle name="Vstup 4 4 6" xfId="35487" xr:uid="{00000000-0005-0000-0000-0000F8940000}"/>
    <cellStyle name="Vstup 4 4 6 2" xfId="35488" xr:uid="{00000000-0005-0000-0000-0000F9940000}"/>
    <cellStyle name="Vstup 4 4 6 2 2" xfId="35489" xr:uid="{00000000-0005-0000-0000-0000FA940000}"/>
    <cellStyle name="Vstup 4 4 6 2 3" xfId="35490" xr:uid="{00000000-0005-0000-0000-0000FB940000}"/>
    <cellStyle name="Vstup 4 4 6 3" xfId="35491" xr:uid="{00000000-0005-0000-0000-0000FC940000}"/>
    <cellStyle name="Vstup 4 4 6 3 2" xfId="35492" xr:uid="{00000000-0005-0000-0000-0000FD940000}"/>
    <cellStyle name="Vstup 4 4 6 3 3" xfId="35493" xr:uid="{00000000-0005-0000-0000-0000FE940000}"/>
    <cellStyle name="Vstup 4 4 6 4" xfId="35494" xr:uid="{00000000-0005-0000-0000-0000FF940000}"/>
    <cellStyle name="Vstup 4 4 6 4 2" xfId="35495" xr:uid="{00000000-0005-0000-0000-000000950000}"/>
    <cellStyle name="Vstup 4 4 6 4 3" xfId="35496" xr:uid="{00000000-0005-0000-0000-000001950000}"/>
    <cellStyle name="Vstup 4 4 6 5" xfId="35497" xr:uid="{00000000-0005-0000-0000-000002950000}"/>
    <cellStyle name="Vstup 4 4 6 5 2" xfId="35498" xr:uid="{00000000-0005-0000-0000-000003950000}"/>
    <cellStyle name="Vstup 4 4 6 5 3" xfId="35499" xr:uid="{00000000-0005-0000-0000-000004950000}"/>
    <cellStyle name="Vstup 4 4 6 6" xfId="35500" xr:uid="{00000000-0005-0000-0000-000005950000}"/>
    <cellStyle name="Vstup 4 4 6 6 2" xfId="35501" xr:uid="{00000000-0005-0000-0000-000006950000}"/>
    <cellStyle name="Vstup 4 4 6 6 3" xfId="35502" xr:uid="{00000000-0005-0000-0000-000007950000}"/>
    <cellStyle name="Vstup 4 4 6 7" xfId="35503" xr:uid="{00000000-0005-0000-0000-000008950000}"/>
    <cellStyle name="Vstup 4 4 6 7 2" xfId="35504" xr:uid="{00000000-0005-0000-0000-000009950000}"/>
    <cellStyle name="Vstup 4 4 6 7 3" xfId="35505" xr:uid="{00000000-0005-0000-0000-00000A950000}"/>
    <cellStyle name="Vstup 4 4 6 8" xfId="35506" xr:uid="{00000000-0005-0000-0000-00000B950000}"/>
    <cellStyle name="Vstup 4 4 6 9" xfId="35507" xr:uid="{00000000-0005-0000-0000-00000C950000}"/>
    <cellStyle name="Vstup 4 4 7" xfId="35508" xr:uid="{00000000-0005-0000-0000-00000D950000}"/>
    <cellStyle name="Vstup 4 4 7 2" xfId="35509" xr:uid="{00000000-0005-0000-0000-00000E950000}"/>
    <cellStyle name="Vstup 4 4 7 2 2" xfId="35510" xr:uid="{00000000-0005-0000-0000-00000F950000}"/>
    <cellStyle name="Vstup 4 4 7 2 3" xfId="35511" xr:uid="{00000000-0005-0000-0000-000010950000}"/>
    <cellStyle name="Vstup 4 4 7 3" xfId="35512" xr:uid="{00000000-0005-0000-0000-000011950000}"/>
    <cellStyle name="Vstup 4 4 7 3 2" xfId="35513" xr:uid="{00000000-0005-0000-0000-000012950000}"/>
    <cellStyle name="Vstup 4 4 7 3 3" xfId="35514" xr:uid="{00000000-0005-0000-0000-000013950000}"/>
    <cellStyle name="Vstup 4 4 7 4" xfId="35515" xr:uid="{00000000-0005-0000-0000-000014950000}"/>
    <cellStyle name="Vstup 4 4 7 4 2" xfId="35516" xr:uid="{00000000-0005-0000-0000-000015950000}"/>
    <cellStyle name="Vstup 4 4 7 4 3" xfId="35517" xr:uid="{00000000-0005-0000-0000-000016950000}"/>
    <cellStyle name="Vstup 4 4 7 5" xfId="35518" xr:uid="{00000000-0005-0000-0000-000017950000}"/>
    <cellStyle name="Vstup 4 4 7 5 2" xfId="35519" xr:uid="{00000000-0005-0000-0000-000018950000}"/>
    <cellStyle name="Vstup 4 4 7 5 3" xfId="35520" xr:uid="{00000000-0005-0000-0000-000019950000}"/>
    <cellStyle name="Vstup 4 4 7 6" xfId="35521" xr:uid="{00000000-0005-0000-0000-00001A950000}"/>
    <cellStyle name="Vstup 4 4 7 6 2" xfId="35522" xr:uid="{00000000-0005-0000-0000-00001B950000}"/>
    <cellStyle name="Vstup 4 4 7 6 3" xfId="35523" xr:uid="{00000000-0005-0000-0000-00001C950000}"/>
    <cellStyle name="Vstup 4 4 7 7" xfId="35524" xr:uid="{00000000-0005-0000-0000-00001D950000}"/>
    <cellStyle name="Vstup 4 4 7 7 2" xfId="35525" xr:uid="{00000000-0005-0000-0000-00001E950000}"/>
    <cellStyle name="Vstup 4 4 7 7 3" xfId="35526" xr:uid="{00000000-0005-0000-0000-00001F950000}"/>
    <cellStyle name="Vstup 4 4 7 8" xfId="35527" xr:uid="{00000000-0005-0000-0000-000020950000}"/>
    <cellStyle name="Vstup 4 4 7 9" xfId="35528" xr:uid="{00000000-0005-0000-0000-000021950000}"/>
    <cellStyle name="Vstup 4 4 8" xfId="35529" xr:uid="{00000000-0005-0000-0000-000022950000}"/>
    <cellStyle name="Vstup 4 4 8 2" xfId="35530" xr:uid="{00000000-0005-0000-0000-000023950000}"/>
    <cellStyle name="Vstup 4 4 8 2 2" xfId="35531" xr:uid="{00000000-0005-0000-0000-000024950000}"/>
    <cellStyle name="Vstup 4 4 8 2 3" xfId="35532" xr:uid="{00000000-0005-0000-0000-000025950000}"/>
    <cellStyle name="Vstup 4 4 8 3" xfId="35533" xr:uid="{00000000-0005-0000-0000-000026950000}"/>
    <cellStyle name="Vstup 4 4 8 3 2" xfId="35534" xr:uid="{00000000-0005-0000-0000-000027950000}"/>
    <cellStyle name="Vstup 4 4 8 3 3" xfId="35535" xr:uid="{00000000-0005-0000-0000-000028950000}"/>
    <cellStyle name="Vstup 4 4 8 4" xfId="35536" xr:uid="{00000000-0005-0000-0000-000029950000}"/>
    <cellStyle name="Vstup 4 4 8 4 2" xfId="35537" xr:uid="{00000000-0005-0000-0000-00002A950000}"/>
    <cellStyle name="Vstup 4 4 8 4 3" xfId="35538" xr:uid="{00000000-0005-0000-0000-00002B950000}"/>
    <cellStyle name="Vstup 4 4 8 5" xfId="35539" xr:uid="{00000000-0005-0000-0000-00002C950000}"/>
    <cellStyle name="Vstup 4 4 8 5 2" xfId="35540" xr:uid="{00000000-0005-0000-0000-00002D950000}"/>
    <cellStyle name="Vstup 4 4 8 5 3" xfId="35541" xr:uid="{00000000-0005-0000-0000-00002E950000}"/>
    <cellStyle name="Vstup 4 4 8 6" xfId="35542" xr:uid="{00000000-0005-0000-0000-00002F950000}"/>
    <cellStyle name="Vstup 4 4 8 6 2" xfId="35543" xr:uid="{00000000-0005-0000-0000-000030950000}"/>
    <cellStyle name="Vstup 4 4 8 6 3" xfId="35544" xr:uid="{00000000-0005-0000-0000-000031950000}"/>
    <cellStyle name="Vstup 4 4 8 7" xfId="35545" xr:uid="{00000000-0005-0000-0000-000032950000}"/>
    <cellStyle name="Vstup 4 4 8 7 2" xfId="35546" xr:uid="{00000000-0005-0000-0000-000033950000}"/>
    <cellStyle name="Vstup 4 4 8 7 3" xfId="35547" xr:uid="{00000000-0005-0000-0000-000034950000}"/>
    <cellStyle name="Vstup 4 4 8 8" xfId="35548" xr:uid="{00000000-0005-0000-0000-000035950000}"/>
    <cellStyle name="Vstup 4 4 8 9" xfId="35549" xr:uid="{00000000-0005-0000-0000-000036950000}"/>
    <cellStyle name="Vstup 4 4 9" xfId="35550" xr:uid="{00000000-0005-0000-0000-000037950000}"/>
    <cellStyle name="Vstup 4 4 9 10" xfId="35551" xr:uid="{00000000-0005-0000-0000-000038950000}"/>
    <cellStyle name="Vstup 4 4 9 10 2" xfId="35552" xr:uid="{00000000-0005-0000-0000-000039950000}"/>
    <cellStyle name="Vstup 4 4 9 10 3" xfId="35553" xr:uid="{00000000-0005-0000-0000-00003A950000}"/>
    <cellStyle name="Vstup 4 4 9 11" xfId="35554" xr:uid="{00000000-0005-0000-0000-00003B950000}"/>
    <cellStyle name="Vstup 4 4 9 11 2" xfId="35555" xr:uid="{00000000-0005-0000-0000-00003C950000}"/>
    <cellStyle name="Vstup 4 4 9 12" xfId="35556" xr:uid="{00000000-0005-0000-0000-00003D950000}"/>
    <cellStyle name="Vstup 4 4 9 2" xfId="35557" xr:uid="{00000000-0005-0000-0000-00003E950000}"/>
    <cellStyle name="Vstup 4 4 9 2 2" xfId="35558" xr:uid="{00000000-0005-0000-0000-00003F950000}"/>
    <cellStyle name="Vstup 4 4 9 2 3" xfId="35559" xr:uid="{00000000-0005-0000-0000-000040950000}"/>
    <cellStyle name="Vstup 4 4 9 3" xfId="35560" xr:uid="{00000000-0005-0000-0000-000041950000}"/>
    <cellStyle name="Vstup 4 4 9 3 2" xfId="35561" xr:uid="{00000000-0005-0000-0000-000042950000}"/>
    <cellStyle name="Vstup 4 4 9 3 3" xfId="35562" xr:uid="{00000000-0005-0000-0000-000043950000}"/>
    <cellStyle name="Vstup 4 4 9 4" xfId="35563" xr:uid="{00000000-0005-0000-0000-000044950000}"/>
    <cellStyle name="Vstup 4 4 9 4 2" xfId="35564" xr:uid="{00000000-0005-0000-0000-000045950000}"/>
    <cellStyle name="Vstup 4 4 9 4 3" xfId="35565" xr:uid="{00000000-0005-0000-0000-000046950000}"/>
    <cellStyle name="Vstup 4 4 9 5" xfId="35566" xr:uid="{00000000-0005-0000-0000-000047950000}"/>
    <cellStyle name="Vstup 4 4 9 5 2" xfId="35567" xr:uid="{00000000-0005-0000-0000-000048950000}"/>
    <cellStyle name="Vstup 4 4 9 5 3" xfId="35568" xr:uid="{00000000-0005-0000-0000-000049950000}"/>
    <cellStyle name="Vstup 4 4 9 6" xfId="35569" xr:uid="{00000000-0005-0000-0000-00004A950000}"/>
    <cellStyle name="Vstup 4 4 9 6 2" xfId="35570" xr:uid="{00000000-0005-0000-0000-00004B950000}"/>
    <cellStyle name="Vstup 4 4 9 6 3" xfId="35571" xr:uid="{00000000-0005-0000-0000-00004C950000}"/>
    <cellStyle name="Vstup 4 4 9 7" xfId="35572" xr:uid="{00000000-0005-0000-0000-00004D950000}"/>
    <cellStyle name="Vstup 4 4 9 7 2" xfId="35573" xr:uid="{00000000-0005-0000-0000-00004E950000}"/>
    <cellStyle name="Vstup 4 4 9 7 3" xfId="35574" xr:uid="{00000000-0005-0000-0000-00004F950000}"/>
    <cellStyle name="Vstup 4 4 9 8" xfId="35575" xr:uid="{00000000-0005-0000-0000-000050950000}"/>
    <cellStyle name="Vstup 4 4 9 8 2" xfId="35576" xr:uid="{00000000-0005-0000-0000-000051950000}"/>
    <cellStyle name="Vstup 4 4 9 8 3" xfId="35577" xr:uid="{00000000-0005-0000-0000-000052950000}"/>
    <cellStyle name="Vstup 4 4 9 9" xfId="35578" xr:uid="{00000000-0005-0000-0000-000053950000}"/>
    <cellStyle name="Vstup 4 4 9 9 2" xfId="35579" xr:uid="{00000000-0005-0000-0000-000054950000}"/>
    <cellStyle name="Vstup 4 4 9 9 3" xfId="35580" xr:uid="{00000000-0005-0000-0000-000055950000}"/>
    <cellStyle name="Vstup 4 5" xfId="35581" xr:uid="{00000000-0005-0000-0000-000056950000}"/>
    <cellStyle name="Vstup 4 5 2" xfId="35582" xr:uid="{00000000-0005-0000-0000-000057950000}"/>
    <cellStyle name="Vstup 4 5 2 2" xfId="35583" xr:uid="{00000000-0005-0000-0000-000058950000}"/>
    <cellStyle name="Vstup 4 5 2 3" xfId="35584" xr:uid="{00000000-0005-0000-0000-000059950000}"/>
    <cellStyle name="Vstup 4 5 3" xfId="35585" xr:uid="{00000000-0005-0000-0000-00005A950000}"/>
    <cellStyle name="Vstup 4 5 3 2" xfId="35586" xr:uid="{00000000-0005-0000-0000-00005B950000}"/>
    <cellStyle name="Vstup 4 5 3 3" xfId="35587" xr:uid="{00000000-0005-0000-0000-00005C950000}"/>
    <cellStyle name="Vstup 4 5 4" xfId="35588" xr:uid="{00000000-0005-0000-0000-00005D950000}"/>
    <cellStyle name="Vstup 4 5 4 2" xfId="35589" xr:uid="{00000000-0005-0000-0000-00005E950000}"/>
    <cellStyle name="Vstup 4 5 4 3" xfId="35590" xr:uid="{00000000-0005-0000-0000-00005F950000}"/>
    <cellStyle name="Vstup 4 5 5" xfId="35591" xr:uid="{00000000-0005-0000-0000-000060950000}"/>
    <cellStyle name="Vstup 4 5 5 2" xfId="35592" xr:uid="{00000000-0005-0000-0000-000061950000}"/>
    <cellStyle name="Vstup 4 5 5 3" xfId="35593" xr:uid="{00000000-0005-0000-0000-000062950000}"/>
    <cellStyle name="Vstup 4 5 6" xfId="35594" xr:uid="{00000000-0005-0000-0000-000063950000}"/>
    <cellStyle name="Vstup 4 5 6 2" xfId="35595" xr:uid="{00000000-0005-0000-0000-000064950000}"/>
    <cellStyle name="Vstup 4 5 6 3" xfId="35596" xr:uid="{00000000-0005-0000-0000-000065950000}"/>
    <cellStyle name="Vstup 4 5 7" xfId="35597" xr:uid="{00000000-0005-0000-0000-000066950000}"/>
    <cellStyle name="Vstup 4 5 7 2" xfId="35598" xr:uid="{00000000-0005-0000-0000-000067950000}"/>
    <cellStyle name="Vstup 4 5 7 3" xfId="35599" xr:uid="{00000000-0005-0000-0000-000068950000}"/>
    <cellStyle name="Vstup 4 5 8" xfId="35600" xr:uid="{00000000-0005-0000-0000-000069950000}"/>
    <cellStyle name="Vstup 4 5 9" xfId="35601" xr:uid="{00000000-0005-0000-0000-00006A950000}"/>
    <cellStyle name="Vstup 4 6" xfId="35602" xr:uid="{00000000-0005-0000-0000-00006B950000}"/>
    <cellStyle name="Vstup 4 6 10" xfId="35603" xr:uid="{00000000-0005-0000-0000-00006C950000}"/>
    <cellStyle name="Vstup 4 6 10 2" xfId="35604" xr:uid="{00000000-0005-0000-0000-00006D950000}"/>
    <cellStyle name="Vstup 4 6 10 3" xfId="35605" xr:uid="{00000000-0005-0000-0000-00006E950000}"/>
    <cellStyle name="Vstup 4 6 11" xfId="35606" xr:uid="{00000000-0005-0000-0000-00006F950000}"/>
    <cellStyle name="Vstup 4 6 11 2" xfId="35607" xr:uid="{00000000-0005-0000-0000-000070950000}"/>
    <cellStyle name="Vstup 4 6 12" xfId="35608" xr:uid="{00000000-0005-0000-0000-000071950000}"/>
    <cellStyle name="Vstup 4 6 13" xfId="35609" xr:uid="{00000000-0005-0000-0000-000072950000}"/>
    <cellStyle name="Vstup 4 6 2" xfId="35610" xr:uid="{00000000-0005-0000-0000-000073950000}"/>
    <cellStyle name="Vstup 4 6 2 2" xfId="35611" xr:uid="{00000000-0005-0000-0000-000074950000}"/>
    <cellStyle name="Vstup 4 6 2 3" xfId="35612" xr:uid="{00000000-0005-0000-0000-000075950000}"/>
    <cellStyle name="Vstup 4 6 3" xfId="35613" xr:uid="{00000000-0005-0000-0000-000076950000}"/>
    <cellStyle name="Vstup 4 6 3 2" xfId="35614" xr:uid="{00000000-0005-0000-0000-000077950000}"/>
    <cellStyle name="Vstup 4 6 3 3" xfId="35615" xr:uid="{00000000-0005-0000-0000-000078950000}"/>
    <cellStyle name="Vstup 4 6 4" xfId="35616" xr:uid="{00000000-0005-0000-0000-000079950000}"/>
    <cellStyle name="Vstup 4 6 4 2" xfId="35617" xr:uid="{00000000-0005-0000-0000-00007A950000}"/>
    <cellStyle name="Vstup 4 6 4 3" xfId="35618" xr:uid="{00000000-0005-0000-0000-00007B950000}"/>
    <cellStyle name="Vstup 4 6 5" xfId="35619" xr:uid="{00000000-0005-0000-0000-00007C950000}"/>
    <cellStyle name="Vstup 4 6 5 2" xfId="35620" xr:uid="{00000000-0005-0000-0000-00007D950000}"/>
    <cellStyle name="Vstup 4 6 5 3" xfId="35621" xr:uid="{00000000-0005-0000-0000-00007E950000}"/>
    <cellStyle name="Vstup 4 6 6" xfId="35622" xr:uid="{00000000-0005-0000-0000-00007F950000}"/>
    <cellStyle name="Vstup 4 6 6 2" xfId="35623" xr:uid="{00000000-0005-0000-0000-000080950000}"/>
    <cellStyle name="Vstup 4 6 6 3" xfId="35624" xr:uid="{00000000-0005-0000-0000-000081950000}"/>
    <cellStyle name="Vstup 4 6 7" xfId="35625" xr:uid="{00000000-0005-0000-0000-000082950000}"/>
    <cellStyle name="Vstup 4 6 7 2" xfId="35626" xr:uid="{00000000-0005-0000-0000-000083950000}"/>
    <cellStyle name="Vstup 4 6 7 3" xfId="35627" xr:uid="{00000000-0005-0000-0000-000084950000}"/>
    <cellStyle name="Vstup 4 6 8" xfId="35628" xr:uid="{00000000-0005-0000-0000-000085950000}"/>
    <cellStyle name="Vstup 4 6 8 2" xfId="35629" xr:uid="{00000000-0005-0000-0000-000086950000}"/>
    <cellStyle name="Vstup 4 6 8 3" xfId="35630" xr:uid="{00000000-0005-0000-0000-000087950000}"/>
    <cellStyle name="Vstup 4 6 9" xfId="35631" xr:uid="{00000000-0005-0000-0000-000088950000}"/>
    <cellStyle name="Vstup 4 6 9 2" xfId="35632" xr:uid="{00000000-0005-0000-0000-000089950000}"/>
    <cellStyle name="Vstup 4 6 9 3" xfId="35633" xr:uid="{00000000-0005-0000-0000-00008A950000}"/>
    <cellStyle name="Vstup 4 7" xfId="35634" xr:uid="{00000000-0005-0000-0000-00008B950000}"/>
    <cellStyle name="Vstup 4 7 2" xfId="35635" xr:uid="{00000000-0005-0000-0000-00008C950000}"/>
    <cellStyle name="Vstup 4 7 2 2" xfId="35636" xr:uid="{00000000-0005-0000-0000-00008D950000}"/>
    <cellStyle name="Vstup 4 7 2 3" xfId="35637" xr:uid="{00000000-0005-0000-0000-00008E950000}"/>
    <cellStyle name="Vstup 4 7 3" xfId="35638" xr:uid="{00000000-0005-0000-0000-00008F950000}"/>
    <cellStyle name="Vstup 4 7 3 2" xfId="35639" xr:uid="{00000000-0005-0000-0000-000090950000}"/>
    <cellStyle name="Vstup 4 7 3 3" xfId="35640" xr:uid="{00000000-0005-0000-0000-000091950000}"/>
    <cellStyle name="Vstup 4 7 4" xfId="35641" xr:uid="{00000000-0005-0000-0000-000092950000}"/>
    <cellStyle name="Vstup 4 7 4 2" xfId="35642" xr:uid="{00000000-0005-0000-0000-000093950000}"/>
    <cellStyle name="Vstup 4 7 4 3" xfId="35643" xr:uid="{00000000-0005-0000-0000-000094950000}"/>
    <cellStyle name="Vstup 4 7 5" xfId="35644" xr:uid="{00000000-0005-0000-0000-000095950000}"/>
    <cellStyle name="Vstup 4 7 5 2" xfId="35645" xr:uid="{00000000-0005-0000-0000-000096950000}"/>
    <cellStyle name="Vstup 4 7 5 3" xfId="35646" xr:uid="{00000000-0005-0000-0000-000097950000}"/>
    <cellStyle name="Vstup 4 7 6" xfId="35647" xr:uid="{00000000-0005-0000-0000-000098950000}"/>
    <cellStyle name="Vstup 4 7 6 2" xfId="35648" xr:uid="{00000000-0005-0000-0000-000099950000}"/>
    <cellStyle name="Vstup 4 7 6 3" xfId="35649" xr:uid="{00000000-0005-0000-0000-00009A950000}"/>
    <cellStyle name="Vstup 4 7 7" xfId="35650" xr:uid="{00000000-0005-0000-0000-00009B950000}"/>
    <cellStyle name="Vstup 4 7 7 2" xfId="35651" xr:uid="{00000000-0005-0000-0000-00009C950000}"/>
    <cellStyle name="Vstup 4 7 7 3" xfId="35652" xr:uid="{00000000-0005-0000-0000-00009D950000}"/>
    <cellStyle name="Vstup 4 7 8" xfId="35653" xr:uid="{00000000-0005-0000-0000-00009E950000}"/>
    <cellStyle name="Vstup 4 7 9" xfId="35654" xr:uid="{00000000-0005-0000-0000-00009F950000}"/>
    <cellStyle name="Vstup 4 8" xfId="35655" xr:uid="{00000000-0005-0000-0000-0000A0950000}"/>
    <cellStyle name="Vstup 4 8 2" xfId="35656" xr:uid="{00000000-0005-0000-0000-0000A1950000}"/>
    <cellStyle name="Vstup 4 8 2 2" xfId="35657" xr:uid="{00000000-0005-0000-0000-0000A2950000}"/>
    <cellStyle name="Vstup 4 8 2 3" xfId="35658" xr:uid="{00000000-0005-0000-0000-0000A3950000}"/>
    <cellStyle name="Vstup 4 8 3" xfId="35659" xr:uid="{00000000-0005-0000-0000-0000A4950000}"/>
    <cellStyle name="Vstup 4 8 3 2" xfId="35660" xr:uid="{00000000-0005-0000-0000-0000A5950000}"/>
    <cellStyle name="Vstup 4 8 3 3" xfId="35661" xr:uid="{00000000-0005-0000-0000-0000A6950000}"/>
    <cellStyle name="Vstup 4 8 4" xfId="35662" xr:uid="{00000000-0005-0000-0000-0000A7950000}"/>
    <cellStyle name="Vstup 4 8 4 2" xfId="35663" xr:uid="{00000000-0005-0000-0000-0000A8950000}"/>
    <cellStyle name="Vstup 4 8 4 3" xfId="35664" xr:uid="{00000000-0005-0000-0000-0000A9950000}"/>
    <cellStyle name="Vstup 4 8 5" xfId="35665" xr:uid="{00000000-0005-0000-0000-0000AA950000}"/>
    <cellStyle name="Vstup 4 8 5 2" xfId="35666" xr:uid="{00000000-0005-0000-0000-0000AB950000}"/>
    <cellStyle name="Vstup 4 8 5 3" xfId="35667" xr:uid="{00000000-0005-0000-0000-0000AC950000}"/>
    <cellStyle name="Vstup 4 8 6" xfId="35668" xr:uid="{00000000-0005-0000-0000-0000AD950000}"/>
    <cellStyle name="Vstup 4 8 6 2" xfId="35669" xr:uid="{00000000-0005-0000-0000-0000AE950000}"/>
    <cellStyle name="Vstup 4 8 6 3" xfId="35670" xr:uid="{00000000-0005-0000-0000-0000AF950000}"/>
    <cellStyle name="Vstup 4 8 7" xfId="35671" xr:uid="{00000000-0005-0000-0000-0000B0950000}"/>
    <cellStyle name="Vstup 4 8 7 2" xfId="35672" xr:uid="{00000000-0005-0000-0000-0000B1950000}"/>
    <cellStyle name="Vstup 4 8 7 3" xfId="35673" xr:uid="{00000000-0005-0000-0000-0000B2950000}"/>
    <cellStyle name="Vstup 4 8 8" xfId="35674" xr:uid="{00000000-0005-0000-0000-0000B3950000}"/>
    <cellStyle name="Vstup 4 8 9" xfId="35675" xr:uid="{00000000-0005-0000-0000-0000B4950000}"/>
    <cellStyle name="Vstup 4 9" xfId="35676" xr:uid="{00000000-0005-0000-0000-0000B5950000}"/>
    <cellStyle name="Vstup 4 9 2" xfId="35677" xr:uid="{00000000-0005-0000-0000-0000B6950000}"/>
    <cellStyle name="Vstup 4 9 2 2" xfId="35678" xr:uid="{00000000-0005-0000-0000-0000B7950000}"/>
    <cellStyle name="Vstup 4 9 2 3" xfId="35679" xr:uid="{00000000-0005-0000-0000-0000B8950000}"/>
    <cellStyle name="Vstup 4 9 3" xfId="35680" xr:uid="{00000000-0005-0000-0000-0000B9950000}"/>
    <cellStyle name="Vstup 4 9 3 2" xfId="35681" xr:uid="{00000000-0005-0000-0000-0000BA950000}"/>
    <cellStyle name="Vstup 4 9 3 3" xfId="35682" xr:uid="{00000000-0005-0000-0000-0000BB950000}"/>
    <cellStyle name="Vstup 4 9 4" xfId="35683" xr:uid="{00000000-0005-0000-0000-0000BC950000}"/>
    <cellStyle name="Vstup 4 9 4 2" xfId="35684" xr:uid="{00000000-0005-0000-0000-0000BD950000}"/>
    <cellStyle name="Vstup 4 9 4 3" xfId="35685" xr:uid="{00000000-0005-0000-0000-0000BE950000}"/>
    <cellStyle name="Vstup 4 9 5" xfId="35686" xr:uid="{00000000-0005-0000-0000-0000BF950000}"/>
    <cellStyle name="Vstup 4 9 5 2" xfId="35687" xr:uid="{00000000-0005-0000-0000-0000C0950000}"/>
    <cellStyle name="Vstup 4 9 5 3" xfId="35688" xr:uid="{00000000-0005-0000-0000-0000C1950000}"/>
    <cellStyle name="Vstup 4 9 6" xfId="35689" xr:uid="{00000000-0005-0000-0000-0000C2950000}"/>
    <cellStyle name="Vstup 4 9 6 2" xfId="35690" xr:uid="{00000000-0005-0000-0000-0000C3950000}"/>
    <cellStyle name="Vstup 4 9 6 3" xfId="35691" xr:uid="{00000000-0005-0000-0000-0000C4950000}"/>
    <cellStyle name="Vstup 4 9 7" xfId="35692" xr:uid="{00000000-0005-0000-0000-0000C5950000}"/>
    <cellStyle name="Vstup 4 9 7 2" xfId="35693" xr:uid="{00000000-0005-0000-0000-0000C6950000}"/>
    <cellStyle name="Vstup 4 9 7 3" xfId="35694" xr:uid="{00000000-0005-0000-0000-0000C7950000}"/>
    <cellStyle name="Vstup 4 9 8" xfId="35695" xr:uid="{00000000-0005-0000-0000-0000C8950000}"/>
    <cellStyle name="Vstup 4 9 9" xfId="35696" xr:uid="{00000000-0005-0000-0000-0000C9950000}"/>
    <cellStyle name="Vstup 5" xfId="35697" xr:uid="{00000000-0005-0000-0000-0000CA950000}"/>
    <cellStyle name="Vstup 5 10" xfId="35698" xr:uid="{00000000-0005-0000-0000-0000CB950000}"/>
    <cellStyle name="Vstup 5 10 2" xfId="35699" xr:uid="{00000000-0005-0000-0000-0000CC950000}"/>
    <cellStyle name="Vstup 5 10 2 2" xfId="35700" xr:uid="{00000000-0005-0000-0000-0000CD950000}"/>
    <cellStyle name="Vstup 5 10 2 3" xfId="35701" xr:uid="{00000000-0005-0000-0000-0000CE950000}"/>
    <cellStyle name="Vstup 5 10 3" xfId="35702" xr:uid="{00000000-0005-0000-0000-0000CF950000}"/>
    <cellStyle name="Vstup 5 10 3 2" xfId="35703" xr:uid="{00000000-0005-0000-0000-0000D0950000}"/>
    <cellStyle name="Vstup 5 10 3 3" xfId="35704" xr:uid="{00000000-0005-0000-0000-0000D1950000}"/>
    <cellStyle name="Vstup 5 10 4" xfId="35705" xr:uid="{00000000-0005-0000-0000-0000D2950000}"/>
    <cellStyle name="Vstup 5 10 4 2" xfId="35706" xr:uid="{00000000-0005-0000-0000-0000D3950000}"/>
    <cellStyle name="Vstup 5 10 4 3" xfId="35707" xr:uid="{00000000-0005-0000-0000-0000D4950000}"/>
    <cellStyle name="Vstup 5 10 5" xfId="35708" xr:uid="{00000000-0005-0000-0000-0000D5950000}"/>
    <cellStyle name="Vstup 5 10 5 2" xfId="35709" xr:uid="{00000000-0005-0000-0000-0000D6950000}"/>
    <cellStyle name="Vstup 5 10 5 3" xfId="35710" xr:uid="{00000000-0005-0000-0000-0000D7950000}"/>
    <cellStyle name="Vstup 5 10 6" xfId="35711" xr:uid="{00000000-0005-0000-0000-0000D8950000}"/>
    <cellStyle name="Vstup 5 10 6 2" xfId="35712" xr:uid="{00000000-0005-0000-0000-0000D9950000}"/>
    <cellStyle name="Vstup 5 10 6 3" xfId="35713" xr:uid="{00000000-0005-0000-0000-0000DA950000}"/>
    <cellStyle name="Vstup 5 10 7" xfId="35714" xr:uid="{00000000-0005-0000-0000-0000DB950000}"/>
    <cellStyle name="Vstup 5 10 7 2" xfId="35715" xr:uid="{00000000-0005-0000-0000-0000DC950000}"/>
    <cellStyle name="Vstup 5 10 7 3" xfId="35716" xr:uid="{00000000-0005-0000-0000-0000DD950000}"/>
    <cellStyle name="Vstup 5 10 8" xfId="35717" xr:uid="{00000000-0005-0000-0000-0000DE950000}"/>
    <cellStyle name="Vstup 5 10 9" xfId="35718" xr:uid="{00000000-0005-0000-0000-0000DF950000}"/>
    <cellStyle name="Vstup 5 11" xfId="35719" xr:uid="{00000000-0005-0000-0000-0000E0950000}"/>
    <cellStyle name="Vstup 5 11 2" xfId="35720" xr:uid="{00000000-0005-0000-0000-0000E1950000}"/>
    <cellStyle name="Vstup 5 11 3" xfId="35721" xr:uid="{00000000-0005-0000-0000-0000E2950000}"/>
    <cellStyle name="Vstup 5 12" xfId="35722" xr:uid="{00000000-0005-0000-0000-0000E3950000}"/>
    <cellStyle name="Vstup 5 12 2" xfId="35723" xr:uid="{00000000-0005-0000-0000-0000E4950000}"/>
    <cellStyle name="Vstup 5 12 3" xfId="35724" xr:uid="{00000000-0005-0000-0000-0000E5950000}"/>
    <cellStyle name="Vstup 5 13" xfId="35725" xr:uid="{00000000-0005-0000-0000-0000E6950000}"/>
    <cellStyle name="Vstup 5 13 2" xfId="35726" xr:uid="{00000000-0005-0000-0000-0000E7950000}"/>
    <cellStyle name="Vstup 5 13 3" xfId="35727" xr:uid="{00000000-0005-0000-0000-0000E8950000}"/>
    <cellStyle name="Vstup 5 14" xfId="35728" xr:uid="{00000000-0005-0000-0000-0000E9950000}"/>
    <cellStyle name="Vstup 5 14 2" xfId="35729" xr:uid="{00000000-0005-0000-0000-0000EA950000}"/>
    <cellStyle name="Vstup 5 14 3" xfId="35730" xr:uid="{00000000-0005-0000-0000-0000EB950000}"/>
    <cellStyle name="Vstup 5 15" xfId="35731" xr:uid="{00000000-0005-0000-0000-0000EC950000}"/>
    <cellStyle name="Vstup 5 2" xfId="35732" xr:uid="{00000000-0005-0000-0000-0000ED950000}"/>
    <cellStyle name="Vstup 5 2 10" xfId="35733" xr:uid="{00000000-0005-0000-0000-0000EE950000}"/>
    <cellStyle name="Vstup 5 2 10 2" xfId="35734" xr:uid="{00000000-0005-0000-0000-0000EF950000}"/>
    <cellStyle name="Vstup 5 2 10 2 2" xfId="35735" xr:uid="{00000000-0005-0000-0000-0000F0950000}"/>
    <cellStyle name="Vstup 5 2 10 2 3" xfId="35736" xr:uid="{00000000-0005-0000-0000-0000F1950000}"/>
    <cellStyle name="Vstup 5 2 10 3" xfId="35737" xr:uid="{00000000-0005-0000-0000-0000F2950000}"/>
    <cellStyle name="Vstup 5 2 10 3 2" xfId="35738" xr:uid="{00000000-0005-0000-0000-0000F3950000}"/>
    <cellStyle name="Vstup 5 2 10 3 3" xfId="35739" xr:uid="{00000000-0005-0000-0000-0000F4950000}"/>
    <cellStyle name="Vstup 5 2 10 4" xfId="35740" xr:uid="{00000000-0005-0000-0000-0000F5950000}"/>
    <cellStyle name="Vstup 5 2 10 4 2" xfId="35741" xr:uid="{00000000-0005-0000-0000-0000F6950000}"/>
    <cellStyle name="Vstup 5 2 10 4 3" xfId="35742" xr:uid="{00000000-0005-0000-0000-0000F7950000}"/>
    <cellStyle name="Vstup 5 2 10 5" xfId="35743" xr:uid="{00000000-0005-0000-0000-0000F8950000}"/>
    <cellStyle name="Vstup 5 2 10 5 2" xfId="35744" xr:uid="{00000000-0005-0000-0000-0000F9950000}"/>
    <cellStyle name="Vstup 5 2 10 5 3" xfId="35745" xr:uid="{00000000-0005-0000-0000-0000FA950000}"/>
    <cellStyle name="Vstup 5 2 10 6" xfId="35746" xr:uid="{00000000-0005-0000-0000-0000FB950000}"/>
    <cellStyle name="Vstup 5 2 10 6 2" xfId="35747" xr:uid="{00000000-0005-0000-0000-0000FC950000}"/>
    <cellStyle name="Vstup 5 2 10 6 3" xfId="35748" xr:uid="{00000000-0005-0000-0000-0000FD950000}"/>
    <cellStyle name="Vstup 5 2 10 7" xfId="35749" xr:uid="{00000000-0005-0000-0000-0000FE950000}"/>
    <cellStyle name="Vstup 5 2 10 7 2" xfId="35750" xr:uid="{00000000-0005-0000-0000-0000FF950000}"/>
    <cellStyle name="Vstup 5 2 10 7 3" xfId="35751" xr:uid="{00000000-0005-0000-0000-000000960000}"/>
    <cellStyle name="Vstup 5 2 10 8" xfId="35752" xr:uid="{00000000-0005-0000-0000-000001960000}"/>
    <cellStyle name="Vstup 5 2 10 9" xfId="35753" xr:uid="{00000000-0005-0000-0000-000002960000}"/>
    <cellStyle name="Vstup 5 2 11" xfId="35754" xr:uid="{00000000-0005-0000-0000-000003960000}"/>
    <cellStyle name="Vstup 5 2 11 2" xfId="35755" xr:uid="{00000000-0005-0000-0000-000004960000}"/>
    <cellStyle name="Vstup 5 2 11 3" xfId="35756" xr:uid="{00000000-0005-0000-0000-000005960000}"/>
    <cellStyle name="Vstup 5 2 12" xfId="35757" xr:uid="{00000000-0005-0000-0000-000006960000}"/>
    <cellStyle name="Vstup 5 2 12 2" xfId="35758" xr:uid="{00000000-0005-0000-0000-000007960000}"/>
    <cellStyle name="Vstup 5 2 12 3" xfId="35759" xr:uid="{00000000-0005-0000-0000-000008960000}"/>
    <cellStyle name="Vstup 5 2 13" xfId="35760" xr:uid="{00000000-0005-0000-0000-000009960000}"/>
    <cellStyle name="Vstup 5 2 13 2" xfId="35761" xr:uid="{00000000-0005-0000-0000-00000A960000}"/>
    <cellStyle name="Vstup 5 2 13 3" xfId="35762" xr:uid="{00000000-0005-0000-0000-00000B960000}"/>
    <cellStyle name="Vstup 5 2 14" xfId="35763" xr:uid="{00000000-0005-0000-0000-00000C960000}"/>
    <cellStyle name="Vstup 5 2 2" xfId="35764" xr:uid="{00000000-0005-0000-0000-00000D960000}"/>
    <cellStyle name="Vstup 5 2 2 10" xfId="35765" xr:uid="{00000000-0005-0000-0000-00000E960000}"/>
    <cellStyle name="Vstup 5 2 2 10 2" xfId="35766" xr:uid="{00000000-0005-0000-0000-00000F960000}"/>
    <cellStyle name="Vstup 5 2 2 10 3" xfId="35767" xr:uid="{00000000-0005-0000-0000-000010960000}"/>
    <cellStyle name="Vstup 5 2 2 11" xfId="35768" xr:uid="{00000000-0005-0000-0000-000011960000}"/>
    <cellStyle name="Vstup 5 2 2 11 2" xfId="35769" xr:uid="{00000000-0005-0000-0000-000012960000}"/>
    <cellStyle name="Vstup 5 2 2 11 3" xfId="35770" xr:uid="{00000000-0005-0000-0000-000013960000}"/>
    <cellStyle name="Vstup 5 2 2 12" xfId="35771" xr:uid="{00000000-0005-0000-0000-000014960000}"/>
    <cellStyle name="Vstup 5 2 2 12 2" xfId="35772" xr:uid="{00000000-0005-0000-0000-000015960000}"/>
    <cellStyle name="Vstup 5 2 2 12 3" xfId="35773" xr:uid="{00000000-0005-0000-0000-000016960000}"/>
    <cellStyle name="Vstup 5 2 2 13" xfId="35774" xr:uid="{00000000-0005-0000-0000-000017960000}"/>
    <cellStyle name="Vstup 5 2 2 13 2" xfId="35775" xr:uid="{00000000-0005-0000-0000-000018960000}"/>
    <cellStyle name="Vstup 5 2 2 13 3" xfId="35776" xr:uid="{00000000-0005-0000-0000-000019960000}"/>
    <cellStyle name="Vstup 5 2 2 14" xfId="35777" xr:uid="{00000000-0005-0000-0000-00001A960000}"/>
    <cellStyle name="Vstup 5 2 2 14 2" xfId="35778" xr:uid="{00000000-0005-0000-0000-00001B960000}"/>
    <cellStyle name="Vstup 5 2 2 14 3" xfId="35779" xr:uid="{00000000-0005-0000-0000-00001C960000}"/>
    <cellStyle name="Vstup 5 2 2 15" xfId="35780" xr:uid="{00000000-0005-0000-0000-00001D960000}"/>
    <cellStyle name="Vstup 5 2 2 2" xfId="35781" xr:uid="{00000000-0005-0000-0000-00001E960000}"/>
    <cellStyle name="Vstup 5 2 2 2 2" xfId="35782" xr:uid="{00000000-0005-0000-0000-00001F960000}"/>
    <cellStyle name="Vstup 5 2 2 2 2 2" xfId="35783" xr:uid="{00000000-0005-0000-0000-000020960000}"/>
    <cellStyle name="Vstup 5 2 2 2 2 3" xfId="35784" xr:uid="{00000000-0005-0000-0000-000021960000}"/>
    <cellStyle name="Vstup 5 2 2 2 3" xfId="35785" xr:uid="{00000000-0005-0000-0000-000022960000}"/>
    <cellStyle name="Vstup 5 2 2 2 3 2" xfId="35786" xr:uid="{00000000-0005-0000-0000-000023960000}"/>
    <cellStyle name="Vstup 5 2 2 2 3 3" xfId="35787" xr:uid="{00000000-0005-0000-0000-000024960000}"/>
    <cellStyle name="Vstup 5 2 2 2 4" xfId="35788" xr:uid="{00000000-0005-0000-0000-000025960000}"/>
    <cellStyle name="Vstup 5 2 2 2 4 2" xfId="35789" xr:uid="{00000000-0005-0000-0000-000026960000}"/>
    <cellStyle name="Vstup 5 2 2 2 4 3" xfId="35790" xr:uid="{00000000-0005-0000-0000-000027960000}"/>
    <cellStyle name="Vstup 5 2 2 2 5" xfId="35791" xr:uid="{00000000-0005-0000-0000-000028960000}"/>
    <cellStyle name="Vstup 5 2 2 2 5 2" xfId="35792" xr:uid="{00000000-0005-0000-0000-000029960000}"/>
    <cellStyle name="Vstup 5 2 2 2 5 3" xfId="35793" xr:uid="{00000000-0005-0000-0000-00002A960000}"/>
    <cellStyle name="Vstup 5 2 2 2 6" xfId="35794" xr:uid="{00000000-0005-0000-0000-00002B960000}"/>
    <cellStyle name="Vstup 5 2 2 2 6 2" xfId="35795" xr:uid="{00000000-0005-0000-0000-00002C960000}"/>
    <cellStyle name="Vstup 5 2 2 2 6 3" xfId="35796" xr:uid="{00000000-0005-0000-0000-00002D960000}"/>
    <cellStyle name="Vstup 5 2 2 2 7" xfId="35797" xr:uid="{00000000-0005-0000-0000-00002E960000}"/>
    <cellStyle name="Vstup 5 2 2 2 7 2" xfId="35798" xr:uid="{00000000-0005-0000-0000-00002F960000}"/>
    <cellStyle name="Vstup 5 2 2 2 7 3" xfId="35799" xr:uid="{00000000-0005-0000-0000-000030960000}"/>
    <cellStyle name="Vstup 5 2 2 2 8" xfId="35800" xr:uid="{00000000-0005-0000-0000-000031960000}"/>
    <cellStyle name="Vstup 5 2 2 2 9" xfId="35801" xr:uid="{00000000-0005-0000-0000-000032960000}"/>
    <cellStyle name="Vstup 5 2 2 3" xfId="35802" xr:uid="{00000000-0005-0000-0000-000033960000}"/>
    <cellStyle name="Vstup 5 2 2 3 10" xfId="35803" xr:uid="{00000000-0005-0000-0000-000034960000}"/>
    <cellStyle name="Vstup 5 2 2 3 10 2" xfId="35804" xr:uid="{00000000-0005-0000-0000-000035960000}"/>
    <cellStyle name="Vstup 5 2 2 3 10 3" xfId="35805" xr:uid="{00000000-0005-0000-0000-000036960000}"/>
    <cellStyle name="Vstup 5 2 2 3 11" xfId="35806" xr:uid="{00000000-0005-0000-0000-000037960000}"/>
    <cellStyle name="Vstup 5 2 2 3 11 2" xfId="35807" xr:uid="{00000000-0005-0000-0000-000038960000}"/>
    <cellStyle name="Vstup 5 2 2 3 12" xfId="35808" xr:uid="{00000000-0005-0000-0000-000039960000}"/>
    <cellStyle name="Vstup 5 2 2 3 13" xfId="35809" xr:uid="{00000000-0005-0000-0000-00003A960000}"/>
    <cellStyle name="Vstup 5 2 2 3 2" xfId="35810" xr:uid="{00000000-0005-0000-0000-00003B960000}"/>
    <cellStyle name="Vstup 5 2 2 3 2 2" xfId="35811" xr:uid="{00000000-0005-0000-0000-00003C960000}"/>
    <cellStyle name="Vstup 5 2 2 3 2 3" xfId="35812" xr:uid="{00000000-0005-0000-0000-00003D960000}"/>
    <cellStyle name="Vstup 5 2 2 3 3" xfId="35813" xr:uid="{00000000-0005-0000-0000-00003E960000}"/>
    <cellStyle name="Vstup 5 2 2 3 3 2" xfId="35814" xr:uid="{00000000-0005-0000-0000-00003F960000}"/>
    <cellStyle name="Vstup 5 2 2 3 3 3" xfId="35815" xr:uid="{00000000-0005-0000-0000-000040960000}"/>
    <cellStyle name="Vstup 5 2 2 3 4" xfId="35816" xr:uid="{00000000-0005-0000-0000-000041960000}"/>
    <cellStyle name="Vstup 5 2 2 3 4 2" xfId="35817" xr:uid="{00000000-0005-0000-0000-000042960000}"/>
    <cellStyle name="Vstup 5 2 2 3 4 3" xfId="35818" xr:uid="{00000000-0005-0000-0000-000043960000}"/>
    <cellStyle name="Vstup 5 2 2 3 5" xfId="35819" xr:uid="{00000000-0005-0000-0000-000044960000}"/>
    <cellStyle name="Vstup 5 2 2 3 5 2" xfId="35820" xr:uid="{00000000-0005-0000-0000-000045960000}"/>
    <cellStyle name="Vstup 5 2 2 3 5 3" xfId="35821" xr:uid="{00000000-0005-0000-0000-000046960000}"/>
    <cellStyle name="Vstup 5 2 2 3 6" xfId="35822" xr:uid="{00000000-0005-0000-0000-000047960000}"/>
    <cellStyle name="Vstup 5 2 2 3 6 2" xfId="35823" xr:uid="{00000000-0005-0000-0000-000048960000}"/>
    <cellStyle name="Vstup 5 2 2 3 6 3" xfId="35824" xr:uid="{00000000-0005-0000-0000-000049960000}"/>
    <cellStyle name="Vstup 5 2 2 3 7" xfId="35825" xr:uid="{00000000-0005-0000-0000-00004A960000}"/>
    <cellStyle name="Vstup 5 2 2 3 7 2" xfId="35826" xr:uid="{00000000-0005-0000-0000-00004B960000}"/>
    <cellStyle name="Vstup 5 2 2 3 7 3" xfId="35827" xr:uid="{00000000-0005-0000-0000-00004C960000}"/>
    <cellStyle name="Vstup 5 2 2 3 8" xfId="35828" xr:uid="{00000000-0005-0000-0000-00004D960000}"/>
    <cellStyle name="Vstup 5 2 2 3 8 2" xfId="35829" xr:uid="{00000000-0005-0000-0000-00004E960000}"/>
    <cellStyle name="Vstup 5 2 2 3 8 3" xfId="35830" xr:uid="{00000000-0005-0000-0000-00004F960000}"/>
    <cellStyle name="Vstup 5 2 2 3 9" xfId="35831" xr:uid="{00000000-0005-0000-0000-000050960000}"/>
    <cellStyle name="Vstup 5 2 2 3 9 2" xfId="35832" xr:uid="{00000000-0005-0000-0000-000051960000}"/>
    <cellStyle name="Vstup 5 2 2 3 9 3" xfId="35833" xr:uid="{00000000-0005-0000-0000-000052960000}"/>
    <cellStyle name="Vstup 5 2 2 4" xfId="35834" xr:uid="{00000000-0005-0000-0000-000053960000}"/>
    <cellStyle name="Vstup 5 2 2 4 2" xfId="35835" xr:uid="{00000000-0005-0000-0000-000054960000}"/>
    <cellStyle name="Vstup 5 2 2 4 2 2" xfId="35836" xr:uid="{00000000-0005-0000-0000-000055960000}"/>
    <cellStyle name="Vstup 5 2 2 4 2 3" xfId="35837" xr:uid="{00000000-0005-0000-0000-000056960000}"/>
    <cellStyle name="Vstup 5 2 2 4 3" xfId="35838" xr:uid="{00000000-0005-0000-0000-000057960000}"/>
    <cellStyle name="Vstup 5 2 2 4 3 2" xfId="35839" xr:uid="{00000000-0005-0000-0000-000058960000}"/>
    <cellStyle name="Vstup 5 2 2 4 3 3" xfId="35840" xr:uid="{00000000-0005-0000-0000-000059960000}"/>
    <cellStyle name="Vstup 5 2 2 4 4" xfId="35841" xr:uid="{00000000-0005-0000-0000-00005A960000}"/>
    <cellStyle name="Vstup 5 2 2 4 4 2" xfId="35842" xr:uid="{00000000-0005-0000-0000-00005B960000}"/>
    <cellStyle name="Vstup 5 2 2 4 4 3" xfId="35843" xr:uid="{00000000-0005-0000-0000-00005C960000}"/>
    <cellStyle name="Vstup 5 2 2 4 5" xfId="35844" xr:uid="{00000000-0005-0000-0000-00005D960000}"/>
    <cellStyle name="Vstup 5 2 2 4 5 2" xfId="35845" xr:uid="{00000000-0005-0000-0000-00005E960000}"/>
    <cellStyle name="Vstup 5 2 2 4 5 3" xfId="35846" xr:uid="{00000000-0005-0000-0000-00005F960000}"/>
    <cellStyle name="Vstup 5 2 2 4 6" xfId="35847" xr:uid="{00000000-0005-0000-0000-000060960000}"/>
    <cellStyle name="Vstup 5 2 2 4 6 2" xfId="35848" xr:uid="{00000000-0005-0000-0000-000061960000}"/>
    <cellStyle name="Vstup 5 2 2 4 6 3" xfId="35849" xr:uid="{00000000-0005-0000-0000-000062960000}"/>
    <cellStyle name="Vstup 5 2 2 4 7" xfId="35850" xr:uid="{00000000-0005-0000-0000-000063960000}"/>
    <cellStyle name="Vstup 5 2 2 4 7 2" xfId="35851" xr:uid="{00000000-0005-0000-0000-000064960000}"/>
    <cellStyle name="Vstup 5 2 2 4 7 3" xfId="35852" xr:uid="{00000000-0005-0000-0000-000065960000}"/>
    <cellStyle name="Vstup 5 2 2 4 8" xfId="35853" xr:uid="{00000000-0005-0000-0000-000066960000}"/>
    <cellStyle name="Vstup 5 2 2 4 9" xfId="35854" xr:uid="{00000000-0005-0000-0000-000067960000}"/>
    <cellStyle name="Vstup 5 2 2 5" xfId="35855" xr:uid="{00000000-0005-0000-0000-000068960000}"/>
    <cellStyle name="Vstup 5 2 2 5 2" xfId="35856" xr:uid="{00000000-0005-0000-0000-000069960000}"/>
    <cellStyle name="Vstup 5 2 2 5 2 2" xfId="35857" xr:uid="{00000000-0005-0000-0000-00006A960000}"/>
    <cellStyle name="Vstup 5 2 2 5 2 3" xfId="35858" xr:uid="{00000000-0005-0000-0000-00006B960000}"/>
    <cellStyle name="Vstup 5 2 2 5 3" xfId="35859" xr:uid="{00000000-0005-0000-0000-00006C960000}"/>
    <cellStyle name="Vstup 5 2 2 5 3 2" xfId="35860" xr:uid="{00000000-0005-0000-0000-00006D960000}"/>
    <cellStyle name="Vstup 5 2 2 5 3 3" xfId="35861" xr:uid="{00000000-0005-0000-0000-00006E960000}"/>
    <cellStyle name="Vstup 5 2 2 5 4" xfId="35862" xr:uid="{00000000-0005-0000-0000-00006F960000}"/>
    <cellStyle name="Vstup 5 2 2 5 4 2" xfId="35863" xr:uid="{00000000-0005-0000-0000-000070960000}"/>
    <cellStyle name="Vstup 5 2 2 5 4 3" xfId="35864" xr:uid="{00000000-0005-0000-0000-000071960000}"/>
    <cellStyle name="Vstup 5 2 2 5 5" xfId="35865" xr:uid="{00000000-0005-0000-0000-000072960000}"/>
    <cellStyle name="Vstup 5 2 2 5 5 2" xfId="35866" xr:uid="{00000000-0005-0000-0000-000073960000}"/>
    <cellStyle name="Vstup 5 2 2 5 5 3" xfId="35867" xr:uid="{00000000-0005-0000-0000-000074960000}"/>
    <cellStyle name="Vstup 5 2 2 5 6" xfId="35868" xr:uid="{00000000-0005-0000-0000-000075960000}"/>
    <cellStyle name="Vstup 5 2 2 5 6 2" xfId="35869" xr:uid="{00000000-0005-0000-0000-000076960000}"/>
    <cellStyle name="Vstup 5 2 2 5 6 3" xfId="35870" xr:uid="{00000000-0005-0000-0000-000077960000}"/>
    <cellStyle name="Vstup 5 2 2 5 7" xfId="35871" xr:uid="{00000000-0005-0000-0000-000078960000}"/>
    <cellStyle name="Vstup 5 2 2 5 7 2" xfId="35872" xr:uid="{00000000-0005-0000-0000-000079960000}"/>
    <cellStyle name="Vstup 5 2 2 5 7 3" xfId="35873" xr:uid="{00000000-0005-0000-0000-00007A960000}"/>
    <cellStyle name="Vstup 5 2 2 5 8" xfId="35874" xr:uid="{00000000-0005-0000-0000-00007B960000}"/>
    <cellStyle name="Vstup 5 2 2 5 9" xfId="35875" xr:uid="{00000000-0005-0000-0000-00007C960000}"/>
    <cellStyle name="Vstup 5 2 2 6" xfId="35876" xr:uid="{00000000-0005-0000-0000-00007D960000}"/>
    <cellStyle name="Vstup 5 2 2 6 2" xfId="35877" xr:uid="{00000000-0005-0000-0000-00007E960000}"/>
    <cellStyle name="Vstup 5 2 2 6 2 2" xfId="35878" xr:uid="{00000000-0005-0000-0000-00007F960000}"/>
    <cellStyle name="Vstup 5 2 2 6 2 3" xfId="35879" xr:uid="{00000000-0005-0000-0000-000080960000}"/>
    <cellStyle name="Vstup 5 2 2 6 3" xfId="35880" xr:uid="{00000000-0005-0000-0000-000081960000}"/>
    <cellStyle name="Vstup 5 2 2 6 3 2" xfId="35881" xr:uid="{00000000-0005-0000-0000-000082960000}"/>
    <cellStyle name="Vstup 5 2 2 6 3 3" xfId="35882" xr:uid="{00000000-0005-0000-0000-000083960000}"/>
    <cellStyle name="Vstup 5 2 2 6 4" xfId="35883" xr:uid="{00000000-0005-0000-0000-000084960000}"/>
    <cellStyle name="Vstup 5 2 2 6 4 2" xfId="35884" xr:uid="{00000000-0005-0000-0000-000085960000}"/>
    <cellStyle name="Vstup 5 2 2 6 4 3" xfId="35885" xr:uid="{00000000-0005-0000-0000-000086960000}"/>
    <cellStyle name="Vstup 5 2 2 6 5" xfId="35886" xr:uid="{00000000-0005-0000-0000-000087960000}"/>
    <cellStyle name="Vstup 5 2 2 6 5 2" xfId="35887" xr:uid="{00000000-0005-0000-0000-000088960000}"/>
    <cellStyle name="Vstup 5 2 2 6 5 3" xfId="35888" xr:uid="{00000000-0005-0000-0000-000089960000}"/>
    <cellStyle name="Vstup 5 2 2 6 6" xfId="35889" xr:uid="{00000000-0005-0000-0000-00008A960000}"/>
    <cellStyle name="Vstup 5 2 2 6 6 2" xfId="35890" xr:uid="{00000000-0005-0000-0000-00008B960000}"/>
    <cellStyle name="Vstup 5 2 2 6 6 3" xfId="35891" xr:uid="{00000000-0005-0000-0000-00008C960000}"/>
    <cellStyle name="Vstup 5 2 2 6 7" xfId="35892" xr:uid="{00000000-0005-0000-0000-00008D960000}"/>
    <cellStyle name="Vstup 5 2 2 6 7 2" xfId="35893" xr:uid="{00000000-0005-0000-0000-00008E960000}"/>
    <cellStyle name="Vstup 5 2 2 6 7 3" xfId="35894" xr:uid="{00000000-0005-0000-0000-00008F960000}"/>
    <cellStyle name="Vstup 5 2 2 6 8" xfId="35895" xr:uid="{00000000-0005-0000-0000-000090960000}"/>
    <cellStyle name="Vstup 5 2 2 6 9" xfId="35896" xr:uid="{00000000-0005-0000-0000-000091960000}"/>
    <cellStyle name="Vstup 5 2 2 7" xfId="35897" xr:uid="{00000000-0005-0000-0000-000092960000}"/>
    <cellStyle name="Vstup 5 2 2 7 2" xfId="35898" xr:uid="{00000000-0005-0000-0000-000093960000}"/>
    <cellStyle name="Vstup 5 2 2 7 2 2" xfId="35899" xr:uid="{00000000-0005-0000-0000-000094960000}"/>
    <cellStyle name="Vstup 5 2 2 7 2 3" xfId="35900" xr:uid="{00000000-0005-0000-0000-000095960000}"/>
    <cellStyle name="Vstup 5 2 2 7 3" xfId="35901" xr:uid="{00000000-0005-0000-0000-000096960000}"/>
    <cellStyle name="Vstup 5 2 2 7 3 2" xfId="35902" xr:uid="{00000000-0005-0000-0000-000097960000}"/>
    <cellStyle name="Vstup 5 2 2 7 3 3" xfId="35903" xr:uid="{00000000-0005-0000-0000-000098960000}"/>
    <cellStyle name="Vstup 5 2 2 7 4" xfId="35904" xr:uid="{00000000-0005-0000-0000-000099960000}"/>
    <cellStyle name="Vstup 5 2 2 7 4 2" xfId="35905" xr:uid="{00000000-0005-0000-0000-00009A960000}"/>
    <cellStyle name="Vstup 5 2 2 7 4 3" xfId="35906" xr:uid="{00000000-0005-0000-0000-00009B960000}"/>
    <cellStyle name="Vstup 5 2 2 7 5" xfId="35907" xr:uid="{00000000-0005-0000-0000-00009C960000}"/>
    <cellStyle name="Vstup 5 2 2 7 5 2" xfId="35908" xr:uid="{00000000-0005-0000-0000-00009D960000}"/>
    <cellStyle name="Vstup 5 2 2 7 5 3" xfId="35909" xr:uid="{00000000-0005-0000-0000-00009E960000}"/>
    <cellStyle name="Vstup 5 2 2 7 6" xfId="35910" xr:uid="{00000000-0005-0000-0000-00009F960000}"/>
    <cellStyle name="Vstup 5 2 2 7 6 2" xfId="35911" xr:uid="{00000000-0005-0000-0000-0000A0960000}"/>
    <cellStyle name="Vstup 5 2 2 7 6 3" xfId="35912" xr:uid="{00000000-0005-0000-0000-0000A1960000}"/>
    <cellStyle name="Vstup 5 2 2 7 7" xfId="35913" xr:uid="{00000000-0005-0000-0000-0000A2960000}"/>
    <cellStyle name="Vstup 5 2 2 7 7 2" xfId="35914" xr:uid="{00000000-0005-0000-0000-0000A3960000}"/>
    <cellStyle name="Vstup 5 2 2 7 7 3" xfId="35915" xr:uid="{00000000-0005-0000-0000-0000A4960000}"/>
    <cellStyle name="Vstup 5 2 2 7 8" xfId="35916" xr:uid="{00000000-0005-0000-0000-0000A5960000}"/>
    <cellStyle name="Vstup 5 2 2 7 9" xfId="35917" xr:uid="{00000000-0005-0000-0000-0000A6960000}"/>
    <cellStyle name="Vstup 5 2 2 8" xfId="35918" xr:uid="{00000000-0005-0000-0000-0000A7960000}"/>
    <cellStyle name="Vstup 5 2 2 8 2" xfId="35919" xr:uid="{00000000-0005-0000-0000-0000A8960000}"/>
    <cellStyle name="Vstup 5 2 2 8 2 2" xfId="35920" xr:uid="{00000000-0005-0000-0000-0000A9960000}"/>
    <cellStyle name="Vstup 5 2 2 8 2 3" xfId="35921" xr:uid="{00000000-0005-0000-0000-0000AA960000}"/>
    <cellStyle name="Vstup 5 2 2 8 3" xfId="35922" xr:uid="{00000000-0005-0000-0000-0000AB960000}"/>
    <cellStyle name="Vstup 5 2 2 8 3 2" xfId="35923" xr:uid="{00000000-0005-0000-0000-0000AC960000}"/>
    <cellStyle name="Vstup 5 2 2 8 3 3" xfId="35924" xr:uid="{00000000-0005-0000-0000-0000AD960000}"/>
    <cellStyle name="Vstup 5 2 2 8 4" xfId="35925" xr:uid="{00000000-0005-0000-0000-0000AE960000}"/>
    <cellStyle name="Vstup 5 2 2 8 4 2" xfId="35926" xr:uid="{00000000-0005-0000-0000-0000AF960000}"/>
    <cellStyle name="Vstup 5 2 2 8 4 3" xfId="35927" xr:uid="{00000000-0005-0000-0000-0000B0960000}"/>
    <cellStyle name="Vstup 5 2 2 8 5" xfId="35928" xr:uid="{00000000-0005-0000-0000-0000B1960000}"/>
    <cellStyle name="Vstup 5 2 2 8 5 2" xfId="35929" xr:uid="{00000000-0005-0000-0000-0000B2960000}"/>
    <cellStyle name="Vstup 5 2 2 8 5 3" xfId="35930" xr:uid="{00000000-0005-0000-0000-0000B3960000}"/>
    <cellStyle name="Vstup 5 2 2 8 6" xfId="35931" xr:uid="{00000000-0005-0000-0000-0000B4960000}"/>
    <cellStyle name="Vstup 5 2 2 8 6 2" xfId="35932" xr:uid="{00000000-0005-0000-0000-0000B5960000}"/>
    <cellStyle name="Vstup 5 2 2 8 6 3" xfId="35933" xr:uid="{00000000-0005-0000-0000-0000B6960000}"/>
    <cellStyle name="Vstup 5 2 2 8 7" xfId="35934" xr:uid="{00000000-0005-0000-0000-0000B7960000}"/>
    <cellStyle name="Vstup 5 2 2 8 7 2" xfId="35935" xr:uid="{00000000-0005-0000-0000-0000B8960000}"/>
    <cellStyle name="Vstup 5 2 2 8 7 3" xfId="35936" xr:uid="{00000000-0005-0000-0000-0000B9960000}"/>
    <cellStyle name="Vstup 5 2 2 8 8" xfId="35937" xr:uid="{00000000-0005-0000-0000-0000BA960000}"/>
    <cellStyle name="Vstup 5 2 2 8 9" xfId="35938" xr:uid="{00000000-0005-0000-0000-0000BB960000}"/>
    <cellStyle name="Vstup 5 2 2 9" xfId="35939" xr:uid="{00000000-0005-0000-0000-0000BC960000}"/>
    <cellStyle name="Vstup 5 2 2 9 10" xfId="35940" xr:uid="{00000000-0005-0000-0000-0000BD960000}"/>
    <cellStyle name="Vstup 5 2 2 9 10 2" xfId="35941" xr:uid="{00000000-0005-0000-0000-0000BE960000}"/>
    <cellStyle name="Vstup 5 2 2 9 10 3" xfId="35942" xr:uid="{00000000-0005-0000-0000-0000BF960000}"/>
    <cellStyle name="Vstup 5 2 2 9 11" xfId="35943" xr:uid="{00000000-0005-0000-0000-0000C0960000}"/>
    <cellStyle name="Vstup 5 2 2 9 11 2" xfId="35944" xr:uid="{00000000-0005-0000-0000-0000C1960000}"/>
    <cellStyle name="Vstup 5 2 2 9 12" xfId="35945" xr:uid="{00000000-0005-0000-0000-0000C2960000}"/>
    <cellStyle name="Vstup 5 2 2 9 2" xfId="35946" xr:uid="{00000000-0005-0000-0000-0000C3960000}"/>
    <cellStyle name="Vstup 5 2 2 9 2 2" xfId="35947" xr:uid="{00000000-0005-0000-0000-0000C4960000}"/>
    <cellStyle name="Vstup 5 2 2 9 2 3" xfId="35948" xr:uid="{00000000-0005-0000-0000-0000C5960000}"/>
    <cellStyle name="Vstup 5 2 2 9 3" xfId="35949" xr:uid="{00000000-0005-0000-0000-0000C6960000}"/>
    <cellStyle name="Vstup 5 2 2 9 3 2" xfId="35950" xr:uid="{00000000-0005-0000-0000-0000C7960000}"/>
    <cellStyle name="Vstup 5 2 2 9 3 3" xfId="35951" xr:uid="{00000000-0005-0000-0000-0000C8960000}"/>
    <cellStyle name="Vstup 5 2 2 9 4" xfId="35952" xr:uid="{00000000-0005-0000-0000-0000C9960000}"/>
    <cellStyle name="Vstup 5 2 2 9 4 2" xfId="35953" xr:uid="{00000000-0005-0000-0000-0000CA960000}"/>
    <cellStyle name="Vstup 5 2 2 9 4 3" xfId="35954" xr:uid="{00000000-0005-0000-0000-0000CB960000}"/>
    <cellStyle name="Vstup 5 2 2 9 5" xfId="35955" xr:uid="{00000000-0005-0000-0000-0000CC960000}"/>
    <cellStyle name="Vstup 5 2 2 9 5 2" xfId="35956" xr:uid="{00000000-0005-0000-0000-0000CD960000}"/>
    <cellStyle name="Vstup 5 2 2 9 5 3" xfId="35957" xr:uid="{00000000-0005-0000-0000-0000CE960000}"/>
    <cellStyle name="Vstup 5 2 2 9 6" xfId="35958" xr:uid="{00000000-0005-0000-0000-0000CF960000}"/>
    <cellStyle name="Vstup 5 2 2 9 6 2" xfId="35959" xr:uid="{00000000-0005-0000-0000-0000D0960000}"/>
    <cellStyle name="Vstup 5 2 2 9 6 3" xfId="35960" xr:uid="{00000000-0005-0000-0000-0000D1960000}"/>
    <cellStyle name="Vstup 5 2 2 9 7" xfId="35961" xr:uid="{00000000-0005-0000-0000-0000D2960000}"/>
    <cellStyle name="Vstup 5 2 2 9 7 2" xfId="35962" xr:uid="{00000000-0005-0000-0000-0000D3960000}"/>
    <cellStyle name="Vstup 5 2 2 9 7 3" xfId="35963" xr:uid="{00000000-0005-0000-0000-0000D4960000}"/>
    <cellStyle name="Vstup 5 2 2 9 8" xfId="35964" xr:uid="{00000000-0005-0000-0000-0000D5960000}"/>
    <cellStyle name="Vstup 5 2 2 9 8 2" xfId="35965" xr:uid="{00000000-0005-0000-0000-0000D6960000}"/>
    <cellStyle name="Vstup 5 2 2 9 8 3" xfId="35966" xr:uid="{00000000-0005-0000-0000-0000D7960000}"/>
    <cellStyle name="Vstup 5 2 2 9 9" xfId="35967" xr:uid="{00000000-0005-0000-0000-0000D8960000}"/>
    <cellStyle name="Vstup 5 2 2 9 9 2" xfId="35968" xr:uid="{00000000-0005-0000-0000-0000D9960000}"/>
    <cellStyle name="Vstup 5 2 2 9 9 3" xfId="35969" xr:uid="{00000000-0005-0000-0000-0000DA960000}"/>
    <cellStyle name="Vstup 5 2 3" xfId="35970" xr:uid="{00000000-0005-0000-0000-0000DB960000}"/>
    <cellStyle name="Vstup 5 2 3 10" xfId="35971" xr:uid="{00000000-0005-0000-0000-0000DC960000}"/>
    <cellStyle name="Vstup 5 2 3 10 2" xfId="35972" xr:uid="{00000000-0005-0000-0000-0000DD960000}"/>
    <cellStyle name="Vstup 5 2 3 10 3" xfId="35973" xr:uid="{00000000-0005-0000-0000-0000DE960000}"/>
    <cellStyle name="Vstup 5 2 3 11" xfId="35974" xr:uid="{00000000-0005-0000-0000-0000DF960000}"/>
    <cellStyle name="Vstup 5 2 3 11 2" xfId="35975" xr:uid="{00000000-0005-0000-0000-0000E0960000}"/>
    <cellStyle name="Vstup 5 2 3 11 3" xfId="35976" xr:uid="{00000000-0005-0000-0000-0000E1960000}"/>
    <cellStyle name="Vstup 5 2 3 12" xfId="35977" xr:uid="{00000000-0005-0000-0000-0000E2960000}"/>
    <cellStyle name="Vstup 5 2 3 12 2" xfId="35978" xr:uid="{00000000-0005-0000-0000-0000E3960000}"/>
    <cellStyle name="Vstup 5 2 3 12 3" xfId="35979" xr:uid="{00000000-0005-0000-0000-0000E4960000}"/>
    <cellStyle name="Vstup 5 2 3 13" xfId="35980" xr:uid="{00000000-0005-0000-0000-0000E5960000}"/>
    <cellStyle name="Vstup 5 2 3 13 2" xfId="35981" xr:uid="{00000000-0005-0000-0000-0000E6960000}"/>
    <cellStyle name="Vstup 5 2 3 13 3" xfId="35982" xr:uid="{00000000-0005-0000-0000-0000E7960000}"/>
    <cellStyle name="Vstup 5 2 3 14" xfId="35983" xr:uid="{00000000-0005-0000-0000-0000E8960000}"/>
    <cellStyle name="Vstup 5 2 3 14 2" xfId="35984" xr:uid="{00000000-0005-0000-0000-0000E9960000}"/>
    <cellStyle name="Vstup 5 2 3 14 3" xfId="35985" xr:uid="{00000000-0005-0000-0000-0000EA960000}"/>
    <cellStyle name="Vstup 5 2 3 15" xfId="35986" xr:uid="{00000000-0005-0000-0000-0000EB960000}"/>
    <cellStyle name="Vstup 5 2 3 2" xfId="35987" xr:uid="{00000000-0005-0000-0000-0000EC960000}"/>
    <cellStyle name="Vstup 5 2 3 2 2" xfId="35988" xr:uid="{00000000-0005-0000-0000-0000ED960000}"/>
    <cellStyle name="Vstup 5 2 3 2 2 2" xfId="35989" xr:uid="{00000000-0005-0000-0000-0000EE960000}"/>
    <cellStyle name="Vstup 5 2 3 2 2 3" xfId="35990" xr:uid="{00000000-0005-0000-0000-0000EF960000}"/>
    <cellStyle name="Vstup 5 2 3 2 3" xfId="35991" xr:uid="{00000000-0005-0000-0000-0000F0960000}"/>
    <cellStyle name="Vstup 5 2 3 2 3 2" xfId="35992" xr:uid="{00000000-0005-0000-0000-0000F1960000}"/>
    <cellStyle name="Vstup 5 2 3 2 3 3" xfId="35993" xr:uid="{00000000-0005-0000-0000-0000F2960000}"/>
    <cellStyle name="Vstup 5 2 3 2 4" xfId="35994" xr:uid="{00000000-0005-0000-0000-0000F3960000}"/>
    <cellStyle name="Vstup 5 2 3 2 4 2" xfId="35995" xr:uid="{00000000-0005-0000-0000-0000F4960000}"/>
    <cellStyle name="Vstup 5 2 3 2 4 3" xfId="35996" xr:uid="{00000000-0005-0000-0000-0000F5960000}"/>
    <cellStyle name="Vstup 5 2 3 2 5" xfId="35997" xr:uid="{00000000-0005-0000-0000-0000F6960000}"/>
    <cellStyle name="Vstup 5 2 3 2 5 2" xfId="35998" xr:uid="{00000000-0005-0000-0000-0000F7960000}"/>
    <cellStyle name="Vstup 5 2 3 2 5 3" xfId="35999" xr:uid="{00000000-0005-0000-0000-0000F8960000}"/>
    <cellStyle name="Vstup 5 2 3 2 6" xfId="36000" xr:uid="{00000000-0005-0000-0000-0000F9960000}"/>
    <cellStyle name="Vstup 5 2 3 2 6 2" xfId="36001" xr:uid="{00000000-0005-0000-0000-0000FA960000}"/>
    <cellStyle name="Vstup 5 2 3 2 6 3" xfId="36002" xr:uid="{00000000-0005-0000-0000-0000FB960000}"/>
    <cellStyle name="Vstup 5 2 3 2 7" xfId="36003" xr:uid="{00000000-0005-0000-0000-0000FC960000}"/>
    <cellStyle name="Vstup 5 2 3 2 7 2" xfId="36004" xr:uid="{00000000-0005-0000-0000-0000FD960000}"/>
    <cellStyle name="Vstup 5 2 3 2 7 3" xfId="36005" xr:uid="{00000000-0005-0000-0000-0000FE960000}"/>
    <cellStyle name="Vstup 5 2 3 2 8" xfId="36006" xr:uid="{00000000-0005-0000-0000-0000FF960000}"/>
    <cellStyle name="Vstup 5 2 3 2 9" xfId="36007" xr:uid="{00000000-0005-0000-0000-000000970000}"/>
    <cellStyle name="Vstup 5 2 3 3" xfId="36008" xr:uid="{00000000-0005-0000-0000-000001970000}"/>
    <cellStyle name="Vstup 5 2 3 3 10" xfId="36009" xr:uid="{00000000-0005-0000-0000-000002970000}"/>
    <cellStyle name="Vstup 5 2 3 3 10 2" xfId="36010" xr:uid="{00000000-0005-0000-0000-000003970000}"/>
    <cellStyle name="Vstup 5 2 3 3 10 3" xfId="36011" xr:uid="{00000000-0005-0000-0000-000004970000}"/>
    <cellStyle name="Vstup 5 2 3 3 11" xfId="36012" xr:uid="{00000000-0005-0000-0000-000005970000}"/>
    <cellStyle name="Vstup 5 2 3 3 11 2" xfId="36013" xr:uid="{00000000-0005-0000-0000-000006970000}"/>
    <cellStyle name="Vstup 5 2 3 3 12" xfId="36014" xr:uid="{00000000-0005-0000-0000-000007970000}"/>
    <cellStyle name="Vstup 5 2 3 3 13" xfId="36015" xr:uid="{00000000-0005-0000-0000-000008970000}"/>
    <cellStyle name="Vstup 5 2 3 3 2" xfId="36016" xr:uid="{00000000-0005-0000-0000-000009970000}"/>
    <cellStyle name="Vstup 5 2 3 3 2 2" xfId="36017" xr:uid="{00000000-0005-0000-0000-00000A970000}"/>
    <cellStyle name="Vstup 5 2 3 3 2 3" xfId="36018" xr:uid="{00000000-0005-0000-0000-00000B970000}"/>
    <cellStyle name="Vstup 5 2 3 3 3" xfId="36019" xr:uid="{00000000-0005-0000-0000-00000C970000}"/>
    <cellStyle name="Vstup 5 2 3 3 3 2" xfId="36020" xr:uid="{00000000-0005-0000-0000-00000D970000}"/>
    <cellStyle name="Vstup 5 2 3 3 3 3" xfId="36021" xr:uid="{00000000-0005-0000-0000-00000E970000}"/>
    <cellStyle name="Vstup 5 2 3 3 4" xfId="36022" xr:uid="{00000000-0005-0000-0000-00000F970000}"/>
    <cellStyle name="Vstup 5 2 3 3 4 2" xfId="36023" xr:uid="{00000000-0005-0000-0000-000010970000}"/>
    <cellStyle name="Vstup 5 2 3 3 4 3" xfId="36024" xr:uid="{00000000-0005-0000-0000-000011970000}"/>
    <cellStyle name="Vstup 5 2 3 3 5" xfId="36025" xr:uid="{00000000-0005-0000-0000-000012970000}"/>
    <cellStyle name="Vstup 5 2 3 3 5 2" xfId="36026" xr:uid="{00000000-0005-0000-0000-000013970000}"/>
    <cellStyle name="Vstup 5 2 3 3 5 3" xfId="36027" xr:uid="{00000000-0005-0000-0000-000014970000}"/>
    <cellStyle name="Vstup 5 2 3 3 6" xfId="36028" xr:uid="{00000000-0005-0000-0000-000015970000}"/>
    <cellStyle name="Vstup 5 2 3 3 6 2" xfId="36029" xr:uid="{00000000-0005-0000-0000-000016970000}"/>
    <cellStyle name="Vstup 5 2 3 3 6 3" xfId="36030" xr:uid="{00000000-0005-0000-0000-000017970000}"/>
    <cellStyle name="Vstup 5 2 3 3 7" xfId="36031" xr:uid="{00000000-0005-0000-0000-000018970000}"/>
    <cellStyle name="Vstup 5 2 3 3 7 2" xfId="36032" xr:uid="{00000000-0005-0000-0000-000019970000}"/>
    <cellStyle name="Vstup 5 2 3 3 7 3" xfId="36033" xr:uid="{00000000-0005-0000-0000-00001A970000}"/>
    <cellStyle name="Vstup 5 2 3 3 8" xfId="36034" xr:uid="{00000000-0005-0000-0000-00001B970000}"/>
    <cellStyle name="Vstup 5 2 3 3 8 2" xfId="36035" xr:uid="{00000000-0005-0000-0000-00001C970000}"/>
    <cellStyle name="Vstup 5 2 3 3 8 3" xfId="36036" xr:uid="{00000000-0005-0000-0000-00001D970000}"/>
    <cellStyle name="Vstup 5 2 3 3 9" xfId="36037" xr:uid="{00000000-0005-0000-0000-00001E970000}"/>
    <cellStyle name="Vstup 5 2 3 3 9 2" xfId="36038" xr:uid="{00000000-0005-0000-0000-00001F970000}"/>
    <cellStyle name="Vstup 5 2 3 3 9 3" xfId="36039" xr:uid="{00000000-0005-0000-0000-000020970000}"/>
    <cellStyle name="Vstup 5 2 3 4" xfId="36040" xr:uid="{00000000-0005-0000-0000-000021970000}"/>
    <cellStyle name="Vstup 5 2 3 4 2" xfId="36041" xr:uid="{00000000-0005-0000-0000-000022970000}"/>
    <cellStyle name="Vstup 5 2 3 4 2 2" xfId="36042" xr:uid="{00000000-0005-0000-0000-000023970000}"/>
    <cellStyle name="Vstup 5 2 3 4 2 3" xfId="36043" xr:uid="{00000000-0005-0000-0000-000024970000}"/>
    <cellStyle name="Vstup 5 2 3 4 3" xfId="36044" xr:uid="{00000000-0005-0000-0000-000025970000}"/>
    <cellStyle name="Vstup 5 2 3 4 3 2" xfId="36045" xr:uid="{00000000-0005-0000-0000-000026970000}"/>
    <cellStyle name="Vstup 5 2 3 4 3 3" xfId="36046" xr:uid="{00000000-0005-0000-0000-000027970000}"/>
    <cellStyle name="Vstup 5 2 3 4 4" xfId="36047" xr:uid="{00000000-0005-0000-0000-000028970000}"/>
    <cellStyle name="Vstup 5 2 3 4 4 2" xfId="36048" xr:uid="{00000000-0005-0000-0000-000029970000}"/>
    <cellStyle name="Vstup 5 2 3 4 4 3" xfId="36049" xr:uid="{00000000-0005-0000-0000-00002A970000}"/>
    <cellStyle name="Vstup 5 2 3 4 5" xfId="36050" xr:uid="{00000000-0005-0000-0000-00002B970000}"/>
    <cellStyle name="Vstup 5 2 3 4 5 2" xfId="36051" xr:uid="{00000000-0005-0000-0000-00002C970000}"/>
    <cellStyle name="Vstup 5 2 3 4 5 3" xfId="36052" xr:uid="{00000000-0005-0000-0000-00002D970000}"/>
    <cellStyle name="Vstup 5 2 3 4 6" xfId="36053" xr:uid="{00000000-0005-0000-0000-00002E970000}"/>
    <cellStyle name="Vstup 5 2 3 4 6 2" xfId="36054" xr:uid="{00000000-0005-0000-0000-00002F970000}"/>
    <cellStyle name="Vstup 5 2 3 4 6 3" xfId="36055" xr:uid="{00000000-0005-0000-0000-000030970000}"/>
    <cellStyle name="Vstup 5 2 3 4 7" xfId="36056" xr:uid="{00000000-0005-0000-0000-000031970000}"/>
    <cellStyle name="Vstup 5 2 3 4 7 2" xfId="36057" xr:uid="{00000000-0005-0000-0000-000032970000}"/>
    <cellStyle name="Vstup 5 2 3 4 7 3" xfId="36058" xr:uid="{00000000-0005-0000-0000-000033970000}"/>
    <cellStyle name="Vstup 5 2 3 4 8" xfId="36059" xr:uid="{00000000-0005-0000-0000-000034970000}"/>
    <cellStyle name="Vstup 5 2 3 4 9" xfId="36060" xr:uid="{00000000-0005-0000-0000-000035970000}"/>
    <cellStyle name="Vstup 5 2 3 5" xfId="36061" xr:uid="{00000000-0005-0000-0000-000036970000}"/>
    <cellStyle name="Vstup 5 2 3 5 2" xfId="36062" xr:uid="{00000000-0005-0000-0000-000037970000}"/>
    <cellStyle name="Vstup 5 2 3 5 2 2" xfId="36063" xr:uid="{00000000-0005-0000-0000-000038970000}"/>
    <cellStyle name="Vstup 5 2 3 5 2 3" xfId="36064" xr:uid="{00000000-0005-0000-0000-000039970000}"/>
    <cellStyle name="Vstup 5 2 3 5 3" xfId="36065" xr:uid="{00000000-0005-0000-0000-00003A970000}"/>
    <cellStyle name="Vstup 5 2 3 5 3 2" xfId="36066" xr:uid="{00000000-0005-0000-0000-00003B970000}"/>
    <cellStyle name="Vstup 5 2 3 5 3 3" xfId="36067" xr:uid="{00000000-0005-0000-0000-00003C970000}"/>
    <cellStyle name="Vstup 5 2 3 5 4" xfId="36068" xr:uid="{00000000-0005-0000-0000-00003D970000}"/>
    <cellStyle name="Vstup 5 2 3 5 4 2" xfId="36069" xr:uid="{00000000-0005-0000-0000-00003E970000}"/>
    <cellStyle name="Vstup 5 2 3 5 4 3" xfId="36070" xr:uid="{00000000-0005-0000-0000-00003F970000}"/>
    <cellStyle name="Vstup 5 2 3 5 5" xfId="36071" xr:uid="{00000000-0005-0000-0000-000040970000}"/>
    <cellStyle name="Vstup 5 2 3 5 5 2" xfId="36072" xr:uid="{00000000-0005-0000-0000-000041970000}"/>
    <cellStyle name="Vstup 5 2 3 5 5 3" xfId="36073" xr:uid="{00000000-0005-0000-0000-000042970000}"/>
    <cellStyle name="Vstup 5 2 3 5 6" xfId="36074" xr:uid="{00000000-0005-0000-0000-000043970000}"/>
    <cellStyle name="Vstup 5 2 3 5 6 2" xfId="36075" xr:uid="{00000000-0005-0000-0000-000044970000}"/>
    <cellStyle name="Vstup 5 2 3 5 6 3" xfId="36076" xr:uid="{00000000-0005-0000-0000-000045970000}"/>
    <cellStyle name="Vstup 5 2 3 5 7" xfId="36077" xr:uid="{00000000-0005-0000-0000-000046970000}"/>
    <cellStyle name="Vstup 5 2 3 5 7 2" xfId="36078" xr:uid="{00000000-0005-0000-0000-000047970000}"/>
    <cellStyle name="Vstup 5 2 3 5 7 3" xfId="36079" xr:uid="{00000000-0005-0000-0000-000048970000}"/>
    <cellStyle name="Vstup 5 2 3 5 8" xfId="36080" xr:uid="{00000000-0005-0000-0000-000049970000}"/>
    <cellStyle name="Vstup 5 2 3 5 9" xfId="36081" xr:uid="{00000000-0005-0000-0000-00004A970000}"/>
    <cellStyle name="Vstup 5 2 3 6" xfId="36082" xr:uid="{00000000-0005-0000-0000-00004B970000}"/>
    <cellStyle name="Vstup 5 2 3 6 2" xfId="36083" xr:uid="{00000000-0005-0000-0000-00004C970000}"/>
    <cellStyle name="Vstup 5 2 3 6 2 2" xfId="36084" xr:uid="{00000000-0005-0000-0000-00004D970000}"/>
    <cellStyle name="Vstup 5 2 3 6 2 3" xfId="36085" xr:uid="{00000000-0005-0000-0000-00004E970000}"/>
    <cellStyle name="Vstup 5 2 3 6 3" xfId="36086" xr:uid="{00000000-0005-0000-0000-00004F970000}"/>
    <cellStyle name="Vstup 5 2 3 6 3 2" xfId="36087" xr:uid="{00000000-0005-0000-0000-000050970000}"/>
    <cellStyle name="Vstup 5 2 3 6 3 3" xfId="36088" xr:uid="{00000000-0005-0000-0000-000051970000}"/>
    <cellStyle name="Vstup 5 2 3 6 4" xfId="36089" xr:uid="{00000000-0005-0000-0000-000052970000}"/>
    <cellStyle name="Vstup 5 2 3 6 4 2" xfId="36090" xr:uid="{00000000-0005-0000-0000-000053970000}"/>
    <cellStyle name="Vstup 5 2 3 6 4 3" xfId="36091" xr:uid="{00000000-0005-0000-0000-000054970000}"/>
    <cellStyle name="Vstup 5 2 3 6 5" xfId="36092" xr:uid="{00000000-0005-0000-0000-000055970000}"/>
    <cellStyle name="Vstup 5 2 3 6 5 2" xfId="36093" xr:uid="{00000000-0005-0000-0000-000056970000}"/>
    <cellStyle name="Vstup 5 2 3 6 5 3" xfId="36094" xr:uid="{00000000-0005-0000-0000-000057970000}"/>
    <cellStyle name="Vstup 5 2 3 6 6" xfId="36095" xr:uid="{00000000-0005-0000-0000-000058970000}"/>
    <cellStyle name="Vstup 5 2 3 6 6 2" xfId="36096" xr:uid="{00000000-0005-0000-0000-000059970000}"/>
    <cellStyle name="Vstup 5 2 3 6 6 3" xfId="36097" xr:uid="{00000000-0005-0000-0000-00005A970000}"/>
    <cellStyle name="Vstup 5 2 3 6 7" xfId="36098" xr:uid="{00000000-0005-0000-0000-00005B970000}"/>
    <cellStyle name="Vstup 5 2 3 6 7 2" xfId="36099" xr:uid="{00000000-0005-0000-0000-00005C970000}"/>
    <cellStyle name="Vstup 5 2 3 6 7 3" xfId="36100" xr:uid="{00000000-0005-0000-0000-00005D970000}"/>
    <cellStyle name="Vstup 5 2 3 6 8" xfId="36101" xr:uid="{00000000-0005-0000-0000-00005E970000}"/>
    <cellStyle name="Vstup 5 2 3 6 9" xfId="36102" xr:uid="{00000000-0005-0000-0000-00005F970000}"/>
    <cellStyle name="Vstup 5 2 3 7" xfId="36103" xr:uid="{00000000-0005-0000-0000-000060970000}"/>
    <cellStyle name="Vstup 5 2 3 7 2" xfId="36104" xr:uid="{00000000-0005-0000-0000-000061970000}"/>
    <cellStyle name="Vstup 5 2 3 7 2 2" xfId="36105" xr:uid="{00000000-0005-0000-0000-000062970000}"/>
    <cellStyle name="Vstup 5 2 3 7 2 3" xfId="36106" xr:uid="{00000000-0005-0000-0000-000063970000}"/>
    <cellStyle name="Vstup 5 2 3 7 3" xfId="36107" xr:uid="{00000000-0005-0000-0000-000064970000}"/>
    <cellStyle name="Vstup 5 2 3 7 3 2" xfId="36108" xr:uid="{00000000-0005-0000-0000-000065970000}"/>
    <cellStyle name="Vstup 5 2 3 7 3 3" xfId="36109" xr:uid="{00000000-0005-0000-0000-000066970000}"/>
    <cellStyle name="Vstup 5 2 3 7 4" xfId="36110" xr:uid="{00000000-0005-0000-0000-000067970000}"/>
    <cellStyle name="Vstup 5 2 3 7 4 2" xfId="36111" xr:uid="{00000000-0005-0000-0000-000068970000}"/>
    <cellStyle name="Vstup 5 2 3 7 4 3" xfId="36112" xr:uid="{00000000-0005-0000-0000-000069970000}"/>
    <cellStyle name="Vstup 5 2 3 7 5" xfId="36113" xr:uid="{00000000-0005-0000-0000-00006A970000}"/>
    <cellStyle name="Vstup 5 2 3 7 5 2" xfId="36114" xr:uid="{00000000-0005-0000-0000-00006B970000}"/>
    <cellStyle name="Vstup 5 2 3 7 5 3" xfId="36115" xr:uid="{00000000-0005-0000-0000-00006C970000}"/>
    <cellStyle name="Vstup 5 2 3 7 6" xfId="36116" xr:uid="{00000000-0005-0000-0000-00006D970000}"/>
    <cellStyle name="Vstup 5 2 3 7 6 2" xfId="36117" xr:uid="{00000000-0005-0000-0000-00006E970000}"/>
    <cellStyle name="Vstup 5 2 3 7 6 3" xfId="36118" xr:uid="{00000000-0005-0000-0000-00006F970000}"/>
    <cellStyle name="Vstup 5 2 3 7 7" xfId="36119" xr:uid="{00000000-0005-0000-0000-000070970000}"/>
    <cellStyle name="Vstup 5 2 3 7 7 2" xfId="36120" xr:uid="{00000000-0005-0000-0000-000071970000}"/>
    <cellStyle name="Vstup 5 2 3 7 7 3" xfId="36121" xr:uid="{00000000-0005-0000-0000-000072970000}"/>
    <cellStyle name="Vstup 5 2 3 7 8" xfId="36122" xr:uid="{00000000-0005-0000-0000-000073970000}"/>
    <cellStyle name="Vstup 5 2 3 7 9" xfId="36123" xr:uid="{00000000-0005-0000-0000-000074970000}"/>
    <cellStyle name="Vstup 5 2 3 8" xfId="36124" xr:uid="{00000000-0005-0000-0000-000075970000}"/>
    <cellStyle name="Vstup 5 2 3 8 2" xfId="36125" xr:uid="{00000000-0005-0000-0000-000076970000}"/>
    <cellStyle name="Vstup 5 2 3 8 2 2" xfId="36126" xr:uid="{00000000-0005-0000-0000-000077970000}"/>
    <cellStyle name="Vstup 5 2 3 8 2 3" xfId="36127" xr:uid="{00000000-0005-0000-0000-000078970000}"/>
    <cellStyle name="Vstup 5 2 3 8 3" xfId="36128" xr:uid="{00000000-0005-0000-0000-000079970000}"/>
    <cellStyle name="Vstup 5 2 3 8 3 2" xfId="36129" xr:uid="{00000000-0005-0000-0000-00007A970000}"/>
    <cellStyle name="Vstup 5 2 3 8 3 3" xfId="36130" xr:uid="{00000000-0005-0000-0000-00007B970000}"/>
    <cellStyle name="Vstup 5 2 3 8 4" xfId="36131" xr:uid="{00000000-0005-0000-0000-00007C970000}"/>
    <cellStyle name="Vstup 5 2 3 8 4 2" xfId="36132" xr:uid="{00000000-0005-0000-0000-00007D970000}"/>
    <cellStyle name="Vstup 5 2 3 8 4 3" xfId="36133" xr:uid="{00000000-0005-0000-0000-00007E970000}"/>
    <cellStyle name="Vstup 5 2 3 8 5" xfId="36134" xr:uid="{00000000-0005-0000-0000-00007F970000}"/>
    <cellStyle name="Vstup 5 2 3 8 5 2" xfId="36135" xr:uid="{00000000-0005-0000-0000-000080970000}"/>
    <cellStyle name="Vstup 5 2 3 8 5 3" xfId="36136" xr:uid="{00000000-0005-0000-0000-000081970000}"/>
    <cellStyle name="Vstup 5 2 3 8 6" xfId="36137" xr:uid="{00000000-0005-0000-0000-000082970000}"/>
    <cellStyle name="Vstup 5 2 3 8 6 2" xfId="36138" xr:uid="{00000000-0005-0000-0000-000083970000}"/>
    <cellStyle name="Vstup 5 2 3 8 6 3" xfId="36139" xr:uid="{00000000-0005-0000-0000-000084970000}"/>
    <cellStyle name="Vstup 5 2 3 8 7" xfId="36140" xr:uid="{00000000-0005-0000-0000-000085970000}"/>
    <cellStyle name="Vstup 5 2 3 8 7 2" xfId="36141" xr:uid="{00000000-0005-0000-0000-000086970000}"/>
    <cellStyle name="Vstup 5 2 3 8 7 3" xfId="36142" xr:uid="{00000000-0005-0000-0000-000087970000}"/>
    <cellStyle name="Vstup 5 2 3 8 8" xfId="36143" xr:uid="{00000000-0005-0000-0000-000088970000}"/>
    <cellStyle name="Vstup 5 2 3 8 9" xfId="36144" xr:uid="{00000000-0005-0000-0000-000089970000}"/>
    <cellStyle name="Vstup 5 2 3 9" xfId="36145" xr:uid="{00000000-0005-0000-0000-00008A970000}"/>
    <cellStyle name="Vstup 5 2 3 9 10" xfId="36146" xr:uid="{00000000-0005-0000-0000-00008B970000}"/>
    <cellStyle name="Vstup 5 2 3 9 10 2" xfId="36147" xr:uid="{00000000-0005-0000-0000-00008C970000}"/>
    <cellStyle name="Vstup 5 2 3 9 10 3" xfId="36148" xr:uid="{00000000-0005-0000-0000-00008D970000}"/>
    <cellStyle name="Vstup 5 2 3 9 11" xfId="36149" xr:uid="{00000000-0005-0000-0000-00008E970000}"/>
    <cellStyle name="Vstup 5 2 3 9 11 2" xfId="36150" xr:uid="{00000000-0005-0000-0000-00008F970000}"/>
    <cellStyle name="Vstup 5 2 3 9 12" xfId="36151" xr:uid="{00000000-0005-0000-0000-000090970000}"/>
    <cellStyle name="Vstup 5 2 3 9 2" xfId="36152" xr:uid="{00000000-0005-0000-0000-000091970000}"/>
    <cellStyle name="Vstup 5 2 3 9 2 2" xfId="36153" xr:uid="{00000000-0005-0000-0000-000092970000}"/>
    <cellStyle name="Vstup 5 2 3 9 2 3" xfId="36154" xr:uid="{00000000-0005-0000-0000-000093970000}"/>
    <cellStyle name="Vstup 5 2 3 9 3" xfId="36155" xr:uid="{00000000-0005-0000-0000-000094970000}"/>
    <cellStyle name="Vstup 5 2 3 9 3 2" xfId="36156" xr:uid="{00000000-0005-0000-0000-000095970000}"/>
    <cellStyle name="Vstup 5 2 3 9 3 3" xfId="36157" xr:uid="{00000000-0005-0000-0000-000096970000}"/>
    <cellStyle name="Vstup 5 2 3 9 4" xfId="36158" xr:uid="{00000000-0005-0000-0000-000097970000}"/>
    <cellStyle name="Vstup 5 2 3 9 4 2" xfId="36159" xr:uid="{00000000-0005-0000-0000-000098970000}"/>
    <cellStyle name="Vstup 5 2 3 9 4 3" xfId="36160" xr:uid="{00000000-0005-0000-0000-000099970000}"/>
    <cellStyle name="Vstup 5 2 3 9 5" xfId="36161" xr:uid="{00000000-0005-0000-0000-00009A970000}"/>
    <cellStyle name="Vstup 5 2 3 9 5 2" xfId="36162" xr:uid="{00000000-0005-0000-0000-00009B970000}"/>
    <cellStyle name="Vstup 5 2 3 9 5 3" xfId="36163" xr:uid="{00000000-0005-0000-0000-00009C970000}"/>
    <cellStyle name="Vstup 5 2 3 9 6" xfId="36164" xr:uid="{00000000-0005-0000-0000-00009D970000}"/>
    <cellStyle name="Vstup 5 2 3 9 6 2" xfId="36165" xr:uid="{00000000-0005-0000-0000-00009E970000}"/>
    <cellStyle name="Vstup 5 2 3 9 6 3" xfId="36166" xr:uid="{00000000-0005-0000-0000-00009F970000}"/>
    <cellStyle name="Vstup 5 2 3 9 7" xfId="36167" xr:uid="{00000000-0005-0000-0000-0000A0970000}"/>
    <cellStyle name="Vstup 5 2 3 9 7 2" xfId="36168" xr:uid="{00000000-0005-0000-0000-0000A1970000}"/>
    <cellStyle name="Vstup 5 2 3 9 7 3" xfId="36169" xr:uid="{00000000-0005-0000-0000-0000A2970000}"/>
    <cellStyle name="Vstup 5 2 3 9 8" xfId="36170" xr:uid="{00000000-0005-0000-0000-0000A3970000}"/>
    <cellStyle name="Vstup 5 2 3 9 8 2" xfId="36171" xr:uid="{00000000-0005-0000-0000-0000A4970000}"/>
    <cellStyle name="Vstup 5 2 3 9 8 3" xfId="36172" xr:uid="{00000000-0005-0000-0000-0000A5970000}"/>
    <cellStyle name="Vstup 5 2 3 9 9" xfId="36173" xr:uid="{00000000-0005-0000-0000-0000A6970000}"/>
    <cellStyle name="Vstup 5 2 3 9 9 2" xfId="36174" xr:uid="{00000000-0005-0000-0000-0000A7970000}"/>
    <cellStyle name="Vstup 5 2 3 9 9 3" xfId="36175" xr:uid="{00000000-0005-0000-0000-0000A8970000}"/>
    <cellStyle name="Vstup 5 2 4" xfId="36176" xr:uid="{00000000-0005-0000-0000-0000A9970000}"/>
    <cellStyle name="Vstup 5 2 4 10" xfId="36177" xr:uid="{00000000-0005-0000-0000-0000AA970000}"/>
    <cellStyle name="Vstup 5 2 4 10 2" xfId="36178" xr:uid="{00000000-0005-0000-0000-0000AB970000}"/>
    <cellStyle name="Vstup 5 2 4 10 3" xfId="36179" xr:uid="{00000000-0005-0000-0000-0000AC970000}"/>
    <cellStyle name="Vstup 5 2 4 11" xfId="36180" xr:uid="{00000000-0005-0000-0000-0000AD970000}"/>
    <cellStyle name="Vstup 5 2 4 11 2" xfId="36181" xr:uid="{00000000-0005-0000-0000-0000AE970000}"/>
    <cellStyle name="Vstup 5 2 4 11 3" xfId="36182" xr:uid="{00000000-0005-0000-0000-0000AF970000}"/>
    <cellStyle name="Vstup 5 2 4 12" xfId="36183" xr:uid="{00000000-0005-0000-0000-0000B0970000}"/>
    <cellStyle name="Vstup 5 2 4 12 2" xfId="36184" xr:uid="{00000000-0005-0000-0000-0000B1970000}"/>
    <cellStyle name="Vstup 5 2 4 12 3" xfId="36185" xr:uid="{00000000-0005-0000-0000-0000B2970000}"/>
    <cellStyle name="Vstup 5 2 4 13" xfId="36186" xr:uid="{00000000-0005-0000-0000-0000B3970000}"/>
    <cellStyle name="Vstup 5 2 4 13 2" xfId="36187" xr:uid="{00000000-0005-0000-0000-0000B4970000}"/>
    <cellStyle name="Vstup 5 2 4 13 3" xfId="36188" xr:uid="{00000000-0005-0000-0000-0000B5970000}"/>
    <cellStyle name="Vstup 5 2 4 14" xfId="36189" xr:uid="{00000000-0005-0000-0000-0000B6970000}"/>
    <cellStyle name="Vstup 5 2 4 2" xfId="36190" xr:uid="{00000000-0005-0000-0000-0000B7970000}"/>
    <cellStyle name="Vstup 5 2 4 2 2" xfId="36191" xr:uid="{00000000-0005-0000-0000-0000B8970000}"/>
    <cellStyle name="Vstup 5 2 4 2 2 2" xfId="36192" xr:uid="{00000000-0005-0000-0000-0000B9970000}"/>
    <cellStyle name="Vstup 5 2 4 2 2 3" xfId="36193" xr:uid="{00000000-0005-0000-0000-0000BA970000}"/>
    <cellStyle name="Vstup 5 2 4 2 3" xfId="36194" xr:uid="{00000000-0005-0000-0000-0000BB970000}"/>
    <cellStyle name="Vstup 5 2 4 2 3 2" xfId="36195" xr:uid="{00000000-0005-0000-0000-0000BC970000}"/>
    <cellStyle name="Vstup 5 2 4 2 3 3" xfId="36196" xr:uid="{00000000-0005-0000-0000-0000BD970000}"/>
    <cellStyle name="Vstup 5 2 4 2 4" xfId="36197" xr:uid="{00000000-0005-0000-0000-0000BE970000}"/>
    <cellStyle name="Vstup 5 2 4 2 4 2" xfId="36198" xr:uid="{00000000-0005-0000-0000-0000BF970000}"/>
    <cellStyle name="Vstup 5 2 4 2 4 3" xfId="36199" xr:uid="{00000000-0005-0000-0000-0000C0970000}"/>
    <cellStyle name="Vstup 5 2 4 2 5" xfId="36200" xr:uid="{00000000-0005-0000-0000-0000C1970000}"/>
    <cellStyle name="Vstup 5 2 4 2 5 2" xfId="36201" xr:uid="{00000000-0005-0000-0000-0000C2970000}"/>
    <cellStyle name="Vstup 5 2 4 2 5 3" xfId="36202" xr:uid="{00000000-0005-0000-0000-0000C3970000}"/>
    <cellStyle name="Vstup 5 2 4 2 6" xfId="36203" xr:uid="{00000000-0005-0000-0000-0000C4970000}"/>
    <cellStyle name="Vstup 5 2 4 2 6 2" xfId="36204" xr:uid="{00000000-0005-0000-0000-0000C5970000}"/>
    <cellStyle name="Vstup 5 2 4 2 6 3" xfId="36205" xr:uid="{00000000-0005-0000-0000-0000C6970000}"/>
    <cellStyle name="Vstup 5 2 4 2 7" xfId="36206" xr:uid="{00000000-0005-0000-0000-0000C7970000}"/>
    <cellStyle name="Vstup 5 2 4 2 7 2" xfId="36207" xr:uid="{00000000-0005-0000-0000-0000C8970000}"/>
    <cellStyle name="Vstup 5 2 4 2 7 3" xfId="36208" xr:uid="{00000000-0005-0000-0000-0000C9970000}"/>
    <cellStyle name="Vstup 5 2 4 2 8" xfId="36209" xr:uid="{00000000-0005-0000-0000-0000CA970000}"/>
    <cellStyle name="Vstup 5 2 4 2 9" xfId="36210" xr:uid="{00000000-0005-0000-0000-0000CB970000}"/>
    <cellStyle name="Vstup 5 2 4 3" xfId="36211" xr:uid="{00000000-0005-0000-0000-0000CC970000}"/>
    <cellStyle name="Vstup 5 2 4 3 10" xfId="36212" xr:uid="{00000000-0005-0000-0000-0000CD970000}"/>
    <cellStyle name="Vstup 5 2 4 3 10 2" xfId="36213" xr:uid="{00000000-0005-0000-0000-0000CE970000}"/>
    <cellStyle name="Vstup 5 2 4 3 10 3" xfId="36214" xr:uid="{00000000-0005-0000-0000-0000CF970000}"/>
    <cellStyle name="Vstup 5 2 4 3 11" xfId="36215" xr:uid="{00000000-0005-0000-0000-0000D0970000}"/>
    <cellStyle name="Vstup 5 2 4 3 11 2" xfId="36216" xr:uid="{00000000-0005-0000-0000-0000D1970000}"/>
    <cellStyle name="Vstup 5 2 4 3 12" xfId="36217" xr:uid="{00000000-0005-0000-0000-0000D2970000}"/>
    <cellStyle name="Vstup 5 2 4 3 13" xfId="36218" xr:uid="{00000000-0005-0000-0000-0000D3970000}"/>
    <cellStyle name="Vstup 5 2 4 3 2" xfId="36219" xr:uid="{00000000-0005-0000-0000-0000D4970000}"/>
    <cellStyle name="Vstup 5 2 4 3 2 2" xfId="36220" xr:uid="{00000000-0005-0000-0000-0000D5970000}"/>
    <cellStyle name="Vstup 5 2 4 3 2 3" xfId="36221" xr:uid="{00000000-0005-0000-0000-0000D6970000}"/>
    <cellStyle name="Vstup 5 2 4 3 3" xfId="36222" xr:uid="{00000000-0005-0000-0000-0000D7970000}"/>
    <cellStyle name="Vstup 5 2 4 3 3 2" xfId="36223" xr:uid="{00000000-0005-0000-0000-0000D8970000}"/>
    <cellStyle name="Vstup 5 2 4 3 3 3" xfId="36224" xr:uid="{00000000-0005-0000-0000-0000D9970000}"/>
    <cellStyle name="Vstup 5 2 4 3 4" xfId="36225" xr:uid="{00000000-0005-0000-0000-0000DA970000}"/>
    <cellStyle name="Vstup 5 2 4 3 4 2" xfId="36226" xr:uid="{00000000-0005-0000-0000-0000DB970000}"/>
    <cellStyle name="Vstup 5 2 4 3 4 3" xfId="36227" xr:uid="{00000000-0005-0000-0000-0000DC970000}"/>
    <cellStyle name="Vstup 5 2 4 3 5" xfId="36228" xr:uid="{00000000-0005-0000-0000-0000DD970000}"/>
    <cellStyle name="Vstup 5 2 4 3 5 2" xfId="36229" xr:uid="{00000000-0005-0000-0000-0000DE970000}"/>
    <cellStyle name="Vstup 5 2 4 3 5 3" xfId="36230" xr:uid="{00000000-0005-0000-0000-0000DF970000}"/>
    <cellStyle name="Vstup 5 2 4 3 6" xfId="36231" xr:uid="{00000000-0005-0000-0000-0000E0970000}"/>
    <cellStyle name="Vstup 5 2 4 3 6 2" xfId="36232" xr:uid="{00000000-0005-0000-0000-0000E1970000}"/>
    <cellStyle name="Vstup 5 2 4 3 6 3" xfId="36233" xr:uid="{00000000-0005-0000-0000-0000E2970000}"/>
    <cellStyle name="Vstup 5 2 4 3 7" xfId="36234" xr:uid="{00000000-0005-0000-0000-0000E3970000}"/>
    <cellStyle name="Vstup 5 2 4 3 7 2" xfId="36235" xr:uid="{00000000-0005-0000-0000-0000E4970000}"/>
    <cellStyle name="Vstup 5 2 4 3 7 3" xfId="36236" xr:uid="{00000000-0005-0000-0000-0000E5970000}"/>
    <cellStyle name="Vstup 5 2 4 3 8" xfId="36237" xr:uid="{00000000-0005-0000-0000-0000E6970000}"/>
    <cellStyle name="Vstup 5 2 4 3 8 2" xfId="36238" xr:uid="{00000000-0005-0000-0000-0000E7970000}"/>
    <cellStyle name="Vstup 5 2 4 3 8 3" xfId="36239" xr:uid="{00000000-0005-0000-0000-0000E8970000}"/>
    <cellStyle name="Vstup 5 2 4 3 9" xfId="36240" xr:uid="{00000000-0005-0000-0000-0000E9970000}"/>
    <cellStyle name="Vstup 5 2 4 3 9 2" xfId="36241" xr:uid="{00000000-0005-0000-0000-0000EA970000}"/>
    <cellStyle name="Vstup 5 2 4 3 9 3" xfId="36242" xr:uid="{00000000-0005-0000-0000-0000EB970000}"/>
    <cellStyle name="Vstup 5 2 4 4" xfId="36243" xr:uid="{00000000-0005-0000-0000-0000EC970000}"/>
    <cellStyle name="Vstup 5 2 4 4 2" xfId="36244" xr:uid="{00000000-0005-0000-0000-0000ED970000}"/>
    <cellStyle name="Vstup 5 2 4 4 2 2" xfId="36245" xr:uid="{00000000-0005-0000-0000-0000EE970000}"/>
    <cellStyle name="Vstup 5 2 4 4 2 3" xfId="36246" xr:uid="{00000000-0005-0000-0000-0000EF970000}"/>
    <cellStyle name="Vstup 5 2 4 4 3" xfId="36247" xr:uid="{00000000-0005-0000-0000-0000F0970000}"/>
    <cellStyle name="Vstup 5 2 4 4 3 2" xfId="36248" xr:uid="{00000000-0005-0000-0000-0000F1970000}"/>
    <cellStyle name="Vstup 5 2 4 4 3 3" xfId="36249" xr:uid="{00000000-0005-0000-0000-0000F2970000}"/>
    <cellStyle name="Vstup 5 2 4 4 4" xfId="36250" xr:uid="{00000000-0005-0000-0000-0000F3970000}"/>
    <cellStyle name="Vstup 5 2 4 4 4 2" xfId="36251" xr:uid="{00000000-0005-0000-0000-0000F4970000}"/>
    <cellStyle name="Vstup 5 2 4 4 4 3" xfId="36252" xr:uid="{00000000-0005-0000-0000-0000F5970000}"/>
    <cellStyle name="Vstup 5 2 4 4 5" xfId="36253" xr:uid="{00000000-0005-0000-0000-0000F6970000}"/>
    <cellStyle name="Vstup 5 2 4 4 5 2" xfId="36254" xr:uid="{00000000-0005-0000-0000-0000F7970000}"/>
    <cellStyle name="Vstup 5 2 4 4 5 3" xfId="36255" xr:uid="{00000000-0005-0000-0000-0000F8970000}"/>
    <cellStyle name="Vstup 5 2 4 4 6" xfId="36256" xr:uid="{00000000-0005-0000-0000-0000F9970000}"/>
    <cellStyle name="Vstup 5 2 4 4 6 2" xfId="36257" xr:uid="{00000000-0005-0000-0000-0000FA970000}"/>
    <cellStyle name="Vstup 5 2 4 4 6 3" xfId="36258" xr:uid="{00000000-0005-0000-0000-0000FB970000}"/>
    <cellStyle name="Vstup 5 2 4 4 7" xfId="36259" xr:uid="{00000000-0005-0000-0000-0000FC970000}"/>
    <cellStyle name="Vstup 5 2 4 4 7 2" xfId="36260" xr:uid="{00000000-0005-0000-0000-0000FD970000}"/>
    <cellStyle name="Vstup 5 2 4 4 7 3" xfId="36261" xr:uid="{00000000-0005-0000-0000-0000FE970000}"/>
    <cellStyle name="Vstup 5 2 4 4 8" xfId="36262" xr:uid="{00000000-0005-0000-0000-0000FF970000}"/>
    <cellStyle name="Vstup 5 2 4 4 9" xfId="36263" xr:uid="{00000000-0005-0000-0000-000000980000}"/>
    <cellStyle name="Vstup 5 2 4 5" xfId="36264" xr:uid="{00000000-0005-0000-0000-000001980000}"/>
    <cellStyle name="Vstup 5 2 4 5 2" xfId="36265" xr:uid="{00000000-0005-0000-0000-000002980000}"/>
    <cellStyle name="Vstup 5 2 4 5 2 2" xfId="36266" xr:uid="{00000000-0005-0000-0000-000003980000}"/>
    <cellStyle name="Vstup 5 2 4 5 2 3" xfId="36267" xr:uid="{00000000-0005-0000-0000-000004980000}"/>
    <cellStyle name="Vstup 5 2 4 5 3" xfId="36268" xr:uid="{00000000-0005-0000-0000-000005980000}"/>
    <cellStyle name="Vstup 5 2 4 5 3 2" xfId="36269" xr:uid="{00000000-0005-0000-0000-000006980000}"/>
    <cellStyle name="Vstup 5 2 4 5 3 3" xfId="36270" xr:uid="{00000000-0005-0000-0000-000007980000}"/>
    <cellStyle name="Vstup 5 2 4 5 4" xfId="36271" xr:uid="{00000000-0005-0000-0000-000008980000}"/>
    <cellStyle name="Vstup 5 2 4 5 4 2" xfId="36272" xr:uid="{00000000-0005-0000-0000-000009980000}"/>
    <cellStyle name="Vstup 5 2 4 5 4 3" xfId="36273" xr:uid="{00000000-0005-0000-0000-00000A980000}"/>
    <cellStyle name="Vstup 5 2 4 5 5" xfId="36274" xr:uid="{00000000-0005-0000-0000-00000B980000}"/>
    <cellStyle name="Vstup 5 2 4 5 5 2" xfId="36275" xr:uid="{00000000-0005-0000-0000-00000C980000}"/>
    <cellStyle name="Vstup 5 2 4 5 5 3" xfId="36276" xr:uid="{00000000-0005-0000-0000-00000D980000}"/>
    <cellStyle name="Vstup 5 2 4 5 6" xfId="36277" xr:uid="{00000000-0005-0000-0000-00000E980000}"/>
    <cellStyle name="Vstup 5 2 4 5 6 2" xfId="36278" xr:uid="{00000000-0005-0000-0000-00000F980000}"/>
    <cellStyle name="Vstup 5 2 4 5 6 3" xfId="36279" xr:uid="{00000000-0005-0000-0000-000010980000}"/>
    <cellStyle name="Vstup 5 2 4 5 7" xfId="36280" xr:uid="{00000000-0005-0000-0000-000011980000}"/>
    <cellStyle name="Vstup 5 2 4 5 7 2" xfId="36281" xr:uid="{00000000-0005-0000-0000-000012980000}"/>
    <cellStyle name="Vstup 5 2 4 5 7 3" xfId="36282" xr:uid="{00000000-0005-0000-0000-000013980000}"/>
    <cellStyle name="Vstup 5 2 4 5 8" xfId="36283" xr:uid="{00000000-0005-0000-0000-000014980000}"/>
    <cellStyle name="Vstup 5 2 4 5 9" xfId="36284" xr:uid="{00000000-0005-0000-0000-000015980000}"/>
    <cellStyle name="Vstup 5 2 4 6" xfId="36285" xr:uid="{00000000-0005-0000-0000-000016980000}"/>
    <cellStyle name="Vstup 5 2 4 6 2" xfId="36286" xr:uid="{00000000-0005-0000-0000-000017980000}"/>
    <cellStyle name="Vstup 5 2 4 6 2 2" xfId="36287" xr:uid="{00000000-0005-0000-0000-000018980000}"/>
    <cellStyle name="Vstup 5 2 4 6 2 3" xfId="36288" xr:uid="{00000000-0005-0000-0000-000019980000}"/>
    <cellStyle name="Vstup 5 2 4 6 3" xfId="36289" xr:uid="{00000000-0005-0000-0000-00001A980000}"/>
    <cellStyle name="Vstup 5 2 4 6 3 2" xfId="36290" xr:uid="{00000000-0005-0000-0000-00001B980000}"/>
    <cellStyle name="Vstup 5 2 4 6 3 3" xfId="36291" xr:uid="{00000000-0005-0000-0000-00001C980000}"/>
    <cellStyle name="Vstup 5 2 4 6 4" xfId="36292" xr:uid="{00000000-0005-0000-0000-00001D980000}"/>
    <cellStyle name="Vstup 5 2 4 6 4 2" xfId="36293" xr:uid="{00000000-0005-0000-0000-00001E980000}"/>
    <cellStyle name="Vstup 5 2 4 6 4 3" xfId="36294" xr:uid="{00000000-0005-0000-0000-00001F980000}"/>
    <cellStyle name="Vstup 5 2 4 6 5" xfId="36295" xr:uid="{00000000-0005-0000-0000-000020980000}"/>
    <cellStyle name="Vstup 5 2 4 6 5 2" xfId="36296" xr:uid="{00000000-0005-0000-0000-000021980000}"/>
    <cellStyle name="Vstup 5 2 4 6 5 3" xfId="36297" xr:uid="{00000000-0005-0000-0000-000022980000}"/>
    <cellStyle name="Vstup 5 2 4 6 6" xfId="36298" xr:uid="{00000000-0005-0000-0000-000023980000}"/>
    <cellStyle name="Vstup 5 2 4 6 6 2" xfId="36299" xr:uid="{00000000-0005-0000-0000-000024980000}"/>
    <cellStyle name="Vstup 5 2 4 6 6 3" xfId="36300" xr:uid="{00000000-0005-0000-0000-000025980000}"/>
    <cellStyle name="Vstup 5 2 4 6 7" xfId="36301" xr:uid="{00000000-0005-0000-0000-000026980000}"/>
    <cellStyle name="Vstup 5 2 4 6 7 2" xfId="36302" xr:uid="{00000000-0005-0000-0000-000027980000}"/>
    <cellStyle name="Vstup 5 2 4 6 7 3" xfId="36303" xr:uid="{00000000-0005-0000-0000-000028980000}"/>
    <cellStyle name="Vstup 5 2 4 6 8" xfId="36304" xr:uid="{00000000-0005-0000-0000-000029980000}"/>
    <cellStyle name="Vstup 5 2 4 6 9" xfId="36305" xr:uid="{00000000-0005-0000-0000-00002A980000}"/>
    <cellStyle name="Vstup 5 2 4 7" xfId="36306" xr:uid="{00000000-0005-0000-0000-00002B980000}"/>
    <cellStyle name="Vstup 5 2 4 7 2" xfId="36307" xr:uid="{00000000-0005-0000-0000-00002C980000}"/>
    <cellStyle name="Vstup 5 2 4 7 2 2" xfId="36308" xr:uid="{00000000-0005-0000-0000-00002D980000}"/>
    <cellStyle name="Vstup 5 2 4 7 2 3" xfId="36309" xr:uid="{00000000-0005-0000-0000-00002E980000}"/>
    <cellStyle name="Vstup 5 2 4 7 3" xfId="36310" xr:uid="{00000000-0005-0000-0000-00002F980000}"/>
    <cellStyle name="Vstup 5 2 4 7 3 2" xfId="36311" xr:uid="{00000000-0005-0000-0000-000030980000}"/>
    <cellStyle name="Vstup 5 2 4 7 3 3" xfId="36312" xr:uid="{00000000-0005-0000-0000-000031980000}"/>
    <cellStyle name="Vstup 5 2 4 7 4" xfId="36313" xr:uid="{00000000-0005-0000-0000-000032980000}"/>
    <cellStyle name="Vstup 5 2 4 7 4 2" xfId="36314" xr:uid="{00000000-0005-0000-0000-000033980000}"/>
    <cellStyle name="Vstup 5 2 4 7 4 3" xfId="36315" xr:uid="{00000000-0005-0000-0000-000034980000}"/>
    <cellStyle name="Vstup 5 2 4 7 5" xfId="36316" xr:uid="{00000000-0005-0000-0000-000035980000}"/>
    <cellStyle name="Vstup 5 2 4 7 5 2" xfId="36317" xr:uid="{00000000-0005-0000-0000-000036980000}"/>
    <cellStyle name="Vstup 5 2 4 7 5 3" xfId="36318" xr:uid="{00000000-0005-0000-0000-000037980000}"/>
    <cellStyle name="Vstup 5 2 4 7 6" xfId="36319" xr:uid="{00000000-0005-0000-0000-000038980000}"/>
    <cellStyle name="Vstup 5 2 4 7 6 2" xfId="36320" xr:uid="{00000000-0005-0000-0000-000039980000}"/>
    <cellStyle name="Vstup 5 2 4 7 6 3" xfId="36321" xr:uid="{00000000-0005-0000-0000-00003A980000}"/>
    <cellStyle name="Vstup 5 2 4 7 7" xfId="36322" xr:uid="{00000000-0005-0000-0000-00003B980000}"/>
    <cellStyle name="Vstup 5 2 4 7 7 2" xfId="36323" xr:uid="{00000000-0005-0000-0000-00003C980000}"/>
    <cellStyle name="Vstup 5 2 4 7 7 3" xfId="36324" xr:uid="{00000000-0005-0000-0000-00003D980000}"/>
    <cellStyle name="Vstup 5 2 4 7 8" xfId="36325" xr:uid="{00000000-0005-0000-0000-00003E980000}"/>
    <cellStyle name="Vstup 5 2 4 7 9" xfId="36326" xr:uid="{00000000-0005-0000-0000-00003F980000}"/>
    <cellStyle name="Vstup 5 2 4 8" xfId="36327" xr:uid="{00000000-0005-0000-0000-000040980000}"/>
    <cellStyle name="Vstup 5 2 4 8 2" xfId="36328" xr:uid="{00000000-0005-0000-0000-000041980000}"/>
    <cellStyle name="Vstup 5 2 4 8 2 2" xfId="36329" xr:uid="{00000000-0005-0000-0000-000042980000}"/>
    <cellStyle name="Vstup 5 2 4 8 2 3" xfId="36330" xr:uid="{00000000-0005-0000-0000-000043980000}"/>
    <cellStyle name="Vstup 5 2 4 8 3" xfId="36331" xr:uid="{00000000-0005-0000-0000-000044980000}"/>
    <cellStyle name="Vstup 5 2 4 8 3 2" xfId="36332" xr:uid="{00000000-0005-0000-0000-000045980000}"/>
    <cellStyle name="Vstup 5 2 4 8 3 3" xfId="36333" xr:uid="{00000000-0005-0000-0000-000046980000}"/>
    <cellStyle name="Vstup 5 2 4 8 4" xfId="36334" xr:uid="{00000000-0005-0000-0000-000047980000}"/>
    <cellStyle name="Vstup 5 2 4 8 4 2" xfId="36335" xr:uid="{00000000-0005-0000-0000-000048980000}"/>
    <cellStyle name="Vstup 5 2 4 8 4 3" xfId="36336" xr:uid="{00000000-0005-0000-0000-000049980000}"/>
    <cellStyle name="Vstup 5 2 4 8 5" xfId="36337" xr:uid="{00000000-0005-0000-0000-00004A980000}"/>
    <cellStyle name="Vstup 5 2 4 8 5 2" xfId="36338" xr:uid="{00000000-0005-0000-0000-00004B980000}"/>
    <cellStyle name="Vstup 5 2 4 8 5 3" xfId="36339" xr:uid="{00000000-0005-0000-0000-00004C980000}"/>
    <cellStyle name="Vstup 5 2 4 8 6" xfId="36340" xr:uid="{00000000-0005-0000-0000-00004D980000}"/>
    <cellStyle name="Vstup 5 2 4 8 6 2" xfId="36341" xr:uid="{00000000-0005-0000-0000-00004E980000}"/>
    <cellStyle name="Vstup 5 2 4 8 6 3" xfId="36342" xr:uid="{00000000-0005-0000-0000-00004F980000}"/>
    <cellStyle name="Vstup 5 2 4 8 7" xfId="36343" xr:uid="{00000000-0005-0000-0000-000050980000}"/>
    <cellStyle name="Vstup 5 2 4 8 7 2" xfId="36344" xr:uid="{00000000-0005-0000-0000-000051980000}"/>
    <cellStyle name="Vstup 5 2 4 8 7 3" xfId="36345" xr:uid="{00000000-0005-0000-0000-000052980000}"/>
    <cellStyle name="Vstup 5 2 4 8 8" xfId="36346" xr:uid="{00000000-0005-0000-0000-000053980000}"/>
    <cellStyle name="Vstup 5 2 4 8 9" xfId="36347" xr:uid="{00000000-0005-0000-0000-000054980000}"/>
    <cellStyle name="Vstup 5 2 4 9" xfId="36348" xr:uid="{00000000-0005-0000-0000-000055980000}"/>
    <cellStyle name="Vstup 5 2 4 9 10" xfId="36349" xr:uid="{00000000-0005-0000-0000-000056980000}"/>
    <cellStyle name="Vstup 5 2 4 9 10 2" xfId="36350" xr:uid="{00000000-0005-0000-0000-000057980000}"/>
    <cellStyle name="Vstup 5 2 4 9 10 3" xfId="36351" xr:uid="{00000000-0005-0000-0000-000058980000}"/>
    <cellStyle name="Vstup 5 2 4 9 11" xfId="36352" xr:uid="{00000000-0005-0000-0000-000059980000}"/>
    <cellStyle name="Vstup 5 2 4 9 11 2" xfId="36353" xr:uid="{00000000-0005-0000-0000-00005A980000}"/>
    <cellStyle name="Vstup 5 2 4 9 12" xfId="36354" xr:uid="{00000000-0005-0000-0000-00005B980000}"/>
    <cellStyle name="Vstup 5 2 4 9 2" xfId="36355" xr:uid="{00000000-0005-0000-0000-00005C980000}"/>
    <cellStyle name="Vstup 5 2 4 9 2 2" xfId="36356" xr:uid="{00000000-0005-0000-0000-00005D980000}"/>
    <cellStyle name="Vstup 5 2 4 9 2 3" xfId="36357" xr:uid="{00000000-0005-0000-0000-00005E980000}"/>
    <cellStyle name="Vstup 5 2 4 9 3" xfId="36358" xr:uid="{00000000-0005-0000-0000-00005F980000}"/>
    <cellStyle name="Vstup 5 2 4 9 3 2" xfId="36359" xr:uid="{00000000-0005-0000-0000-000060980000}"/>
    <cellStyle name="Vstup 5 2 4 9 3 3" xfId="36360" xr:uid="{00000000-0005-0000-0000-000061980000}"/>
    <cellStyle name="Vstup 5 2 4 9 4" xfId="36361" xr:uid="{00000000-0005-0000-0000-000062980000}"/>
    <cellStyle name="Vstup 5 2 4 9 4 2" xfId="36362" xr:uid="{00000000-0005-0000-0000-000063980000}"/>
    <cellStyle name="Vstup 5 2 4 9 4 3" xfId="36363" xr:uid="{00000000-0005-0000-0000-000064980000}"/>
    <cellStyle name="Vstup 5 2 4 9 5" xfId="36364" xr:uid="{00000000-0005-0000-0000-000065980000}"/>
    <cellStyle name="Vstup 5 2 4 9 5 2" xfId="36365" xr:uid="{00000000-0005-0000-0000-000066980000}"/>
    <cellStyle name="Vstup 5 2 4 9 5 3" xfId="36366" xr:uid="{00000000-0005-0000-0000-000067980000}"/>
    <cellStyle name="Vstup 5 2 4 9 6" xfId="36367" xr:uid="{00000000-0005-0000-0000-000068980000}"/>
    <cellStyle name="Vstup 5 2 4 9 6 2" xfId="36368" xr:uid="{00000000-0005-0000-0000-000069980000}"/>
    <cellStyle name="Vstup 5 2 4 9 6 3" xfId="36369" xr:uid="{00000000-0005-0000-0000-00006A980000}"/>
    <cellStyle name="Vstup 5 2 4 9 7" xfId="36370" xr:uid="{00000000-0005-0000-0000-00006B980000}"/>
    <cellStyle name="Vstup 5 2 4 9 7 2" xfId="36371" xr:uid="{00000000-0005-0000-0000-00006C980000}"/>
    <cellStyle name="Vstup 5 2 4 9 7 3" xfId="36372" xr:uid="{00000000-0005-0000-0000-00006D980000}"/>
    <cellStyle name="Vstup 5 2 4 9 8" xfId="36373" xr:uid="{00000000-0005-0000-0000-00006E980000}"/>
    <cellStyle name="Vstup 5 2 4 9 8 2" xfId="36374" xr:uid="{00000000-0005-0000-0000-00006F980000}"/>
    <cellStyle name="Vstup 5 2 4 9 8 3" xfId="36375" xr:uid="{00000000-0005-0000-0000-000070980000}"/>
    <cellStyle name="Vstup 5 2 4 9 9" xfId="36376" xr:uid="{00000000-0005-0000-0000-000071980000}"/>
    <cellStyle name="Vstup 5 2 4 9 9 2" xfId="36377" xr:uid="{00000000-0005-0000-0000-000072980000}"/>
    <cellStyle name="Vstup 5 2 4 9 9 3" xfId="36378" xr:uid="{00000000-0005-0000-0000-000073980000}"/>
    <cellStyle name="Vstup 5 2 5" xfId="36379" xr:uid="{00000000-0005-0000-0000-000074980000}"/>
    <cellStyle name="Vstup 5 2 5 2" xfId="36380" xr:uid="{00000000-0005-0000-0000-000075980000}"/>
    <cellStyle name="Vstup 5 2 5 2 2" xfId="36381" xr:uid="{00000000-0005-0000-0000-000076980000}"/>
    <cellStyle name="Vstup 5 2 5 2 3" xfId="36382" xr:uid="{00000000-0005-0000-0000-000077980000}"/>
    <cellStyle name="Vstup 5 2 5 3" xfId="36383" xr:uid="{00000000-0005-0000-0000-000078980000}"/>
    <cellStyle name="Vstup 5 2 5 3 2" xfId="36384" xr:uid="{00000000-0005-0000-0000-000079980000}"/>
    <cellStyle name="Vstup 5 2 5 3 3" xfId="36385" xr:uid="{00000000-0005-0000-0000-00007A980000}"/>
    <cellStyle name="Vstup 5 2 5 4" xfId="36386" xr:uid="{00000000-0005-0000-0000-00007B980000}"/>
    <cellStyle name="Vstup 5 2 5 4 2" xfId="36387" xr:uid="{00000000-0005-0000-0000-00007C980000}"/>
    <cellStyle name="Vstup 5 2 5 4 3" xfId="36388" xr:uid="{00000000-0005-0000-0000-00007D980000}"/>
    <cellStyle name="Vstup 5 2 5 5" xfId="36389" xr:uid="{00000000-0005-0000-0000-00007E980000}"/>
    <cellStyle name="Vstup 5 2 5 5 2" xfId="36390" xr:uid="{00000000-0005-0000-0000-00007F980000}"/>
    <cellStyle name="Vstup 5 2 5 5 3" xfId="36391" xr:uid="{00000000-0005-0000-0000-000080980000}"/>
    <cellStyle name="Vstup 5 2 5 6" xfId="36392" xr:uid="{00000000-0005-0000-0000-000081980000}"/>
    <cellStyle name="Vstup 5 2 5 6 2" xfId="36393" xr:uid="{00000000-0005-0000-0000-000082980000}"/>
    <cellStyle name="Vstup 5 2 5 6 3" xfId="36394" xr:uid="{00000000-0005-0000-0000-000083980000}"/>
    <cellStyle name="Vstup 5 2 5 7" xfId="36395" xr:uid="{00000000-0005-0000-0000-000084980000}"/>
    <cellStyle name="Vstup 5 2 5 7 2" xfId="36396" xr:uid="{00000000-0005-0000-0000-000085980000}"/>
    <cellStyle name="Vstup 5 2 5 7 3" xfId="36397" xr:uid="{00000000-0005-0000-0000-000086980000}"/>
    <cellStyle name="Vstup 5 2 5 8" xfId="36398" xr:uid="{00000000-0005-0000-0000-000087980000}"/>
    <cellStyle name="Vstup 5 2 5 9" xfId="36399" xr:uid="{00000000-0005-0000-0000-000088980000}"/>
    <cellStyle name="Vstup 5 2 6" xfId="36400" xr:uid="{00000000-0005-0000-0000-000089980000}"/>
    <cellStyle name="Vstup 5 2 6 10" xfId="36401" xr:uid="{00000000-0005-0000-0000-00008A980000}"/>
    <cellStyle name="Vstup 5 2 6 10 2" xfId="36402" xr:uid="{00000000-0005-0000-0000-00008B980000}"/>
    <cellStyle name="Vstup 5 2 6 10 3" xfId="36403" xr:uid="{00000000-0005-0000-0000-00008C980000}"/>
    <cellStyle name="Vstup 5 2 6 11" xfId="36404" xr:uid="{00000000-0005-0000-0000-00008D980000}"/>
    <cellStyle name="Vstup 5 2 6 11 2" xfId="36405" xr:uid="{00000000-0005-0000-0000-00008E980000}"/>
    <cellStyle name="Vstup 5 2 6 12" xfId="36406" xr:uid="{00000000-0005-0000-0000-00008F980000}"/>
    <cellStyle name="Vstup 5 2 6 13" xfId="36407" xr:uid="{00000000-0005-0000-0000-000090980000}"/>
    <cellStyle name="Vstup 5 2 6 2" xfId="36408" xr:uid="{00000000-0005-0000-0000-000091980000}"/>
    <cellStyle name="Vstup 5 2 6 2 2" xfId="36409" xr:uid="{00000000-0005-0000-0000-000092980000}"/>
    <cellStyle name="Vstup 5 2 6 2 3" xfId="36410" xr:uid="{00000000-0005-0000-0000-000093980000}"/>
    <cellStyle name="Vstup 5 2 6 3" xfId="36411" xr:uid="{00000000-0005-0000-0000-000094980000}"/>
    <cellStyle name="Vstup 5 2 6 3 2" xfId="36412" xr:uid="{00000000-0005-0000-0000-000095980000}"/>
    <cellStyle name="Vstup 5 2 6 3 3" xfId="36413" xr:uid="{00000000-0005-0000-0000-000096980000}"/>
    <cellStyle name="Vstup 5 2 6 4" xfId="36414" xr:uid="{00000000-0005-0000-0000-000097980000}"/>
    <cellStyle name="Vstup 5 2 6 4 2" xfId="36415" xr:uid="{00000000-0005-0000-0000-000098980000}"/>
    <cellStyle name="Vstup 5 2 6 4 3" xfId="36416" xr:uid="{00000000-0005-0000-0000-000099980000}"/>
    <cellStyle name="Vstup 5 2 6 5" xfId="36417" xr:uid="{00000000-0005-0000-0000-00009A980000}"/>
    <cellStyle name="Vstup 5 2 6 5 2" xfId="36418" xr:uid="{00000000-0005-0000-0000-00009B980000}"/>
    <cellStyle name="Vstup 5 2 6 5 3" xfId="36419" xr:uid="{00000000-0005-0000-0000-00009C980000}"/>
    <cellStyle name="Vstup 5 2 6 6" xfId="36420" xr:uid="{00000000-0005-0000-0000-00009D980000}"/>
    <cellStyle name="Vstup 5 2 6 6 2" xfId="36421" xr:uid="{00000000-0005-0000-0000-00009E980000}"/>
    <cellStyle name="Vstup 5 2 6 6 3" xfId="36422" xr:uid="{00000000-0005-0000-0000-00009F980000}"/>
    <cellStyle name="Vstup 5 2 6 7" xfId="36423" xr:uid="{00000000-0005-0000-0000-0000A0980000}"/>
    <cellStyle name="Vstup 5 2 6 7 2" xfId="36424" xr:uid="{00000000-0005-0000-0000-0000A1980000}"/>
    <cellStyle name="Vstup 5 2 6 7 3" xfId="36425" xr:uid="{00000000-0005-0000-0000-0000A2980000}"/>
    <cellStyle name="Vstup 5 2 6 8" xfId="36426" xr:uid="{00000000-0005-0000-0000-0000A3980000}"/>
    <cellStyle name="Vstup 5 2 6 8 2" xfId="36427" xr:uid="{00000000-0005-0000-0000-0000A4980000}"/>
    <cellStyle name="Vstup 5 2 6 8 3" xfId="36428" xr:uid="{00000000-0005-0000-0000-0000A5980000}"/>
    <cellStyle name="Vstup 5 2 6 9" xfId="36429" xr:uid="{00000000-0005-0000-0000-0000A6980000}"/>
    <cellStyle name="Vstup 5 2 6 9 2" xfId="36430" xr:uid="{00000000-0005-0000-0000-0000A7980000}"/>
    <cellStyle name="Vstup 5 2 6 9 3" xfId="36431" xr:uid="{00000000-0005-0000-0000-0000A8980000}"/>
    <cellStyle name="Vstup 5 2 7" xfId="36432" xr:uid="{00000000-0005-0000-0000-0000A9980000}"/>
    <cellStyle name="Vstup 5 2 7 2" xfId="36433" xr:uid="{00000000-0005-0000-0000-0000AA980000}"/>
    <cellStyle name="Vstup 5 2 7 2 2" xfId="36434" xr:uid="{00000000-0005-0000-0000-0000AB980000}"/>
    <cellStyle name="Vstup 5 2 7 2 3" xfId="36435" xr:uid="{00000000-0005-0000-0000-0000AC980000}"/>
    <cellStyle name="Vstup 5 2 7 3" xfId="36436" xr:uid="{00000000-0005-0000-0000-0000AD980000}"/>
    <cellStyle name="Vstup 5 2 7 3 2" xfId="36437" xr:uid="{00000000-0005-0000-0000-0000AE980000}"/>
    <cellStyle name="Vstup 5 2 7 3 3" xfId="36438" xr:uid="{00000000-0005-0000-0000-0000AF980000}"/>
    <cellStyle name="Vstup 5 2 7 4" xfId="36439" xr:uid="{00000000-0005-0000-0000-0000B0980000}"/>
    <cellStyle name="Vstup 5 2 7 4 2" xfId="36440" xr:uid="{00000000-0005-0000-0000-0000B1980000}"/>
    <cellStyle name="Vstup 5 2 7 4 3" xfId="36441" xr:uid="{00000000-0005-0000-0000-0000B2980000}"/>
    <cellStyle name="Vstup 5 2 7 5" xfId="36442" xr:uid="{00000000-0005-0000-0000-0000B3980000}"/>
    <cellStyle name="Vstup 5 2 7 5 2" xfId="36443" xr:uid="{00000000-0005-0000-0000-0000B4980000}"/>
    <cellStyle name="Vstup 5 2 7 5 3" xfId="36444" xr:uid="{00000000-0005-0000-0000-0000B5980000}"/>
    <cellStyle name="Vstup 5 2 7 6" xfId="36445" xr:uid="{00000000-0005-0000-0000-0000B6980000}"/>
    <cellStyle name="Vstup 5 2 7 6 2" xfId="36446" xr:uid="{00000000-0005-0000-0000-0000B7980000}"/>
    <cellStyle name="Vstup 5 2 7 6 3" xfId="36447" xr:uid="{00000000-0005-0000-0000-0000B8980000}"/>
    <cellStyle name="Vstup 5 2 7 7" xfId="36448" xr:uid="{00000000-0005-0000-0000-0000B9980000}"/>
    <cellStyle name="Vstup 5 2 7 7 2" xfId="36449" xr:uid="{00000000-0005-0000-0000-0000BA980000}"/>
    <cellStyle name="Vstup 5 2 7 7 3" xfId="36450" xr:uid="{00000000-0005-0000-0000-0000BB980000}"/>
    <cellStyle name="Vstup 5 2 7 8" xfId="36451" xr:uid="{00000000-0005-0000-0000-0000BC980000}"/>
    <cellStyle name="Vstup 5 2 7 9" xfId="36452" xr:uid="{00000000-0005-0000-0000-0000BD980000}"/>
    <cellStyle name="Vstup 5 2 8" xfId="36453" xr:uid="{00000000-0005-0000-0000-0000BE980000}"/>
    <cellStyle name="Vstup 5 2 8 2" xfId="36454" xr:uid="{00000000-0005-0000-0000-0000BF980000}"/>
    <cellStyle name="Vstup 5 2 8 2 2" xfId="36455" xr:uid="{00000000-0005-0000-0000-0000C0980000}"/>
    <cellStyle name="Vstup 5 2 8 2 3" xfId="36456" xr:uid="{00000000-0005-0000-0000-0000C1980000}"/>
    <cellStyle name="Vstup 5 2 8 3" xfId="36457" xr:uid="{00000000-0005-0000-0000-0000C2980000}"/>
    <cellStyle name="Vstup 5 2 8 3 2" xfId="36458" xr:uid="{00000000-0005-0000-0000-0000C3980000}"/>
    <cellStyle name="Vstup 5 2 8 3 3" xfId="36459" xr:uid="{00000000-0005-0000-0000-0000C4980000}"/>
    <cellStyle name="Vstup 5 2 8 4" xfId="36460" xr:uid="{00000000-0005-0000-0000-0000C5980000}"/>
    <cellStyle name="Vstup 5 2 8 4 2" xfId="36461" xr:uid="{00000000-0005-0000-0000-0000C6980000}"/>
    <cellStyle name="Vstup 5 2 8 4 3" xfId="36462" xr:uid="{00000000-0005-0000-0000-0000C7980000}"/>
    <cellStyle name="Vstup 5 2 8 5" xfId="36463" xr:uid="{00000000-0005-0000-0000-0000C8980000}"/>
    <cellStyle name="Vstup 5 2 8 5 2" xfId="36464" xr:uid="{00000000-0005-0000-0000-0000C9980000}"/>
    <cellStyle name="Vstup 5 2 8 5 3" xfId="36465" xr:uid="{00000000-0005-0000-0000-0000CA980000}"/>
    <cellStyle name="Vstup 5 2 8 6" xfId="36466" xr:uid="{00000000-0005-0000-0000-0000CB980000}"/>
    <cellStyle name="Vstup 5 2 8 6 2" xfId="36467" xr:uid="{00000000-0005-0000-0000-0000CC980000}"/>
    <cellStyle name="Vstup 5 2 8 6 3" xfId="36468" xr:uid="{00000000-0005-0000-0000-0000CD980000}"/>
    <cellStyle name="Vstup 5 2 8 7" xfId="36469" xr:uid="{00000000-0005-0000-0000-0000CE980000}"/>
    <cellStyle name="Vstup 5 2 8 7 2" xfId="36470" xr:uid="{00000000-0005-0000-0000-0000CF980000}"/>
    <cellStyle name="Vstup 5 2 8 7 3" xfId="36471" xr:uid="{00000000-0005-0000-0000-0000D0980000}"/>
    <cellStyle name="Vstup 5 2 8 8" xfId="36472" xr:uid="{00000000-0005-0000-0000-0000D1980000}"/>
    <cellStyle name="Vstup 5 2 8 9" xfId="36473" xr:uid="{00000000-0005-0000-0000-0000D2980000}"/>
    <cellStyle name="Vstup 5 2 9" xfId="36474" xr:uid="{00000000-0005-0000-0000-0000D3980000}"/>
    <cellStyle name="Vstup 5 2 9 2" xfId="36475" xr:uid="{00000000-0005-0000-0000-0000D4980000}"/>
    <cellStyle name="Vstup 5 2 9 2 2" xfId="36476" xr:uid="{00000000-0005-0000-0000-0000D5980000}"/>
    <cellStyle name="Vstup 5 2 9 2 3" xfId="36477" xr:uid="{00000000-0005-0000-0000-0000D6980000}"/>
    <cellStyle name="Vstup 5 2 9 3" xfId="36478" xr:uid="{00000000-0005-0000-0000-0000D7980000}"/>
    <cellStyle name="Vstup 5 2 9 3 2" xfId="36479" xr:uid="{00000000-0005-0000-0000-0000D8980000}"/>
    <cellStyle name="Vstup 5 2 9 3 3" xfId="36480" xr:uid="{00000000-0005-0000-0000-0000D9980000}"/>
    <cellStyle name="Vstup 5 2 9 4" xfId="36481" xr:uid="{00000000-0005-0000-0000-0000DA980000}"/>
    <cellStyle name="Vstup 5 2 9 4 2" xfId="36482" xr:uid="{00000000-0005-0000-0000-0000DB980000}"/>
    <cellStyle name="Vstup 5 2 9 4 3" xfId="36483" xr:uid="{00000000-0005-0000-0000-0000DC980000}"/>
    <cellStyle name="Vstup 5 2 9 5" xfId="36484" xr:uid="{00000000-0005-0000-0000-0000DD980000}"/>
    <cellStyle name="Vstup 5 2 9 5 2" xfId="36485" xr:uid="{00000000-0005-0000-0000-0000DE980000}"/>
    <cellStyle name="Vstup 5 2 9 5 3" xfId="36486" xr:uid="{00000000-0005-0000-0000-0000DF980000}"/>
    <cellStyle name="Vstup 5 2 9 6" xfId="36487" xr:uid="{00000000-0005-0000-0000-0000E0980000}"/>
    <cellStyle name="Vstup 5 2 9 6 2" xfId="36488" xr:uid="{00000000-0005-0000-0000-0000E1980000}"/>
    <cellStyle name="Vstup 5 2 9 6 3" xfId="36489" xr:uid="{00000000-0005-0000-0000-0000E2980000}"/>
    <cellStyle name="Vstup 5 2 9 7" xfId="36490" xr:uid="{00000000-0005-0000-0000-0000E3980000}"/>
    <cellStyle name="Vstup 5 2 9 7 2" xfId="36491" xr:uid="{00000000-0005-0000-0000-0000E4980000}"/>
    <cellStyle name="Vstup 5 2 9 7 3" xfId="36492" xr:uid="{00000000-0005-0000-0000-0000E5980000}"/>
    <cellStyle name="Vstup 5 2 9 8" xfId="36493" xr:uid="{00000000-0005-0000-0000-0000E6980000}"/>
    <cellStyle name="Vstup 5 2 9 9" xfId="36494" xr:uid="{00000000-0005-0000-0000-0000E7980000}"/>
    <cellStyle name="Vstup 5 3" xfId="36495" xr:uid="{00000000-0005-0000-0000-0000E8980000}"/>
    <cellStyle name="Vstup 5 3 10" xfId="36496" xr:uid="{00000000-0005-0000-0000-0000E9980000}"/>
    <cellStyle name="Vstup 5 3 10 2" xfId="36497" xr:uid="{00000000-0005-0000-0000-0000EA980000}"/>
    <cellStyle name="Vstup 5 3 10 3" xfId="36498" xr:uid="{00000000-0005-0000-0000-0000EB980000}"/>
    <cellStyle name="Vstup 5 3 11" xfId="36499" xr:uid="{00000000-0005-0000-0000-0000EC980000}"/>
    <cellStyle name="Vstup 5 3 11 2" xfId="36500" xr:uid="{00000000-0005-0000-0000-0000ED980000}"/>
    <cellStyle name="Vstup 5 3 11 3" xfId="36501" xr:uid="{00000000-0005-0000-0000-0000EE980000}"/>
    <cellStyle name="Vstup 5 3 12" xfId="36502" xr:uid="{00000000-0005-0000-0000-0000EF980000}"/>
    <cellStyle name="Vstup 5 3 12 2" xfId="36503" xr:uid="{00000000-0005-0000-0000-0000F0980000}"/>
    <cellStyle name="Vstup 5 3 12 3" xfId="36504" xr:uid="{00000000-0005-0000-0000-0000F1980000}"/>
    <cellStyle name="Vstup 5 3 13" xfId="36505" xr:uid="{00000000-0005-0000-0000-0000F2980000}"/>
    <cellStyle name="Vstup 5 3 13 2" xfId="36506" xr:uid="{00000000-0005-0000-0000-0000F3980000}"/>
    <cellStyle name="Vstup 5 3 13 3" xfId="36507" xr:uid="{00000000-0005-0000-0000-0000F4980000}"/>
    <cellStyle name="Vstup 5 3 14" xfId="36508" xr:uid="{00000000-0005-0000-0000-0000F5980000}"/>
    <cellStyle name="Vstup 5 3 14 2" xfId="36509" xr:uid="{00000000-0005-0000-0000-0000F6980000}"/>
    <cellStyle name="Vstup 5 3 14 3" xfId="36510" xr:uid="{00000000-0005-0000-0000-0000F7980000}"/>
    <cellStyle name="Vstup 5 3 15" xfId="36511" xr:uid="{00000000-0005-0000-0000-0000F8980000}"/>
    <cellStyle name="Vstup 5 3 2" xfId="36512" xr:uid="{00000000-0005-0000-0000-0000F9980000}"/>
    <cellStyle name="Vstup 5 3 2 2" xfId="36513" xr:uid="{00000000-0005-0000-0000-0000FA980000}"/>
    <cellStyle name="Vstup 5 3 2 2 2" xfId="36514" xr:uid="{00000000-0005-0000-0000-0000FB980000}"/>
    <cellStyle name="Vstup 5 3 2 2 3" xfId="36515" xr:uid="{00000000-0005-0000-0000-0000FC980000}"/>
    <cellStyle name="Vstup 5 3 2 3" xfId="36516" xr:uid="{00000000-0005-0000-0000-0000FD980000}"/>
    <cellStyle name="Vstup 5 3 2 3 2" xfId="36517" xr:uid="{00000000-0005-0000-0000-0000FE980000}"/>
    <cellStyle name="Vstup 5 3 2 3 3" xfId="36518" xr:uid="{00000000-0005-0000-0000-0000FF980000}"/>
    <cellStyle name="Vstup 5 3 2 4" xfId="36519" xr:uid="{00000000-0005-0000-0000-000000990000}"/>
    <cellStyle name="Vstup 5 3 2 4 2" xfId="36520" xr:uid="{00000000-0005-0000-0000-000001990000}"/>
    <cellStyle name="Vstup 5 3 2 4 3" xfId="36521" xr:uid="{00000000-0005-0000-0000-000002990000}"/>
    <cellStyle name="Vstup 5 3 2 5" xfId="36522" xr:uid="{00000000-0005-0000-0000-000003990000}"/>
    <cellStyle name="Vstup 5 3 2 5 2" xfId="36523" xr:uid="{00000000-0005-0000-0000-000004990000}"/>
    <cellStyle name="Vstup 5 3 2 5 3" xfId="36524" xr:uid="{00000000-0005-0000-0000-000005990000}"/>
    <cellStyle name="Vstup 5 3 2 6" xfId="36525" xr:uid="{00000000-0005-0000-0000-000006990000}"/>
    <cellStyle name="Vstup 5 3 2 6 2" xfId="36526" xr:uid="{00000000-0005-0000-0000-000007990000}"/>
    <cellStyle name="Vstup 5 3 2 6 3" xfId="36527" xr:uid="{00000000-0005-0000-0000-000008990000}"/>
    <cellStyle name="Vstup 5 3 2 7" xfId="36528" xr:uid="{00000000-0005-0000-0000-000009990000}"/>
    <cellStyle name="Vstup 5 3 2 7 2" xfId="36529" xr:uid="{00000000-0005-0000-0000-00000A990000}"/>
    <cellStyle name="Vstup 5 3 2 7 3" xfId="36530" xr:uid="{00000000-0005-0000-0000-00000B990000}"/>
    <cellStyle name="Vstup 5 3 2 8" xfId="36531" xr:uid="{00000000-0005-0000-0000-00000C990000}"/>
    <cellStyle name="Vstup 5 3 2 9" xfId="36532" xr:uid="{00000000-0005-0000-0000-00000D990000}"/>
    <cellStyle name="Vstup 5 3 3" xfId="36533" xr:uid="{00000000-0005-0000-0000-00000E990000}"/>
    <cellStyle name="Vstup 5 3 3 10" xfId="36534" xr:uid="{00000000-0005-0000-0000-00000F990000}"/>
    <cellStyle name="Vstup 5 3 3 10 2" xfId="36535" xr:uid="{00000000-0005-0000-0000-000010990000}"/>
    <cellStyle name="Vstup 5 3 3 10 3" xfId="36536" xr:uid="{00000000-0005-0000-0000-000011990000}"/>
    <cellStyle name="Vstup 5 3 3 11" xfId="36537" xr:uid="{00000000-0005-0000-0000-000012990000}"/>
    <cellStyle name="Vstup 5 3 3 11 2" xfId="36538" xr:uid="{00000000-0005-0000-0000-000013990000}"/>
    <cellStyle name="Vstup 5 3 3 12" xfId="36539" xr:uid="{00000000-0005-0000-0000-000014990000}"/>
    <cellStyle name="Vstup 5 3 3 13" xfId="36540" xr:uid="{00000000-0005-0000-0000-000015990000}"/>
    <cellStyle name="Vstup 5 3 3 2" xfId="36541" xr:uid="{00000000-0005-0000-0000-000016990000}"/>
    <cellStyle name="Vstup 5 3 3 2 2" xfId="36542" xr:uid="{00000000-0005-0000-0000-000017990000}"/>
    <cellStyle name="Vstup 5 3 3 2 3" xfId="36543" xr:uid="{00000000-0005-0000-0000-000018990000}"/>
    <cellStyle name="Vstup 5 3 3 3" xfId="36544" xr:uid="{00000000-0005-0000-0000-000019990000}"/>
    <cellStyle name="Vstup 5 3 3 3 2" xfId="36545" xr:uid="{00000000-0005-0000-0000-00001A990000}"/>
    <cellStyle name="Vstup 5 3 3 3 3" xfId="36546" xr:uid="{00000000-0005-0000-0000-00001B990000}"/>
    <cellStyle name="Vstup 5 3 3 4" xfId="36547" xr:uid="{00000000-0005-0000-0000-00001C990000}"/>
    <cellStyle name="Vstup 5 3 3 4 2" xfId="36548" xr:uid="{00000000-0005-0000-0000-00001D990000}"/>
    <cellStyle name="Vstup 5 3 3 4 3" xfId="36549" xr:uid="{00000000-0005-0000-0000-00001E990000}"/>
    <cellStyle name="Vstup 5 3 3 5" xfId="36550" xr:uid="{00000000-0005-0000-0000-00001F990000}"/>
    <cellStyle name="Vstup 5 3 3 5 2" xfId="36551" xr:uid="{00000000-0005-0000-0000-000020990000}"/>
    <cellStyle name="Vstup 5 3 3 5 3" xfId="36552" xr:uid="{00000000-0005-0000-0000-000021990000}"/>
    <cellStyle name="Vstup 5 3 3 6" xfId="36553" xr:uid="{00000000-0005-0000-0000-000022990000}"/>
    <cellStyle name="Vstup 5 3 3 6 2" xfId="36554" xr:uid="{00000000-0005-0000-0000-000023990000}"/>
    <cellStyle name="Vstup 5 3 3 6 3" xfId="36555" xr:uid="{00000000-0005-0000-0000-000024990000}"/>
    <cellStyle name="Vstup 5 3 3 7" xfId="36556" xr:uid="{00000000-0005-0000-0000-000025990000}"/>
    <cellStyle name="Vstup 5 3 3 7 2" xfId="36557" xr:uid="{00000000-0005-0000-0000-000026990000}"/>
    <cellStyle name="Vstup 5 3 3 7 3" xfId="36558" xr:uid="{00000000-0005-0000-0000-000027990000}"/>
    <cellStyle name="Vstup 5 3 3 8" xfId="36559" xr:uid="{00000000-0005-0000-0000-000028990000}"/>
    <cellStyle name="Vstup 5 3 3 8 2" xfId="36560" xr:uid="{00000000-0005-0000-0000-000029990000}"/>
    <cellStyle name="Vstup 5 3 3 8 3" xfId="36561" xr:uid="{00000000-0005-0000-0000-00002A990000}"/>
    <cellStyle name="Vstup 5 3 3 9" xfId="36562" xr:uid="{00000000-0005-0000-0000-00002B990000}"/>
    <cellStyle name="Vstup 5 3 3 9 2" xfId="36563" xr:uid="{00000000-0005-0000-0000-00002C990000}"/>
    <cellStyle name="Vstup 5 3 3 9 3" xfId="36564" xr:uid="{00000000-0005-0000-0000-00002D990000}"/>
    <cellStyle name="Vstup 5 3 4" xfId="36565" xr:uid="{00000000-0005-0000-0000-00002E990000}"/>
    <cellStyle name="Vstup 5 3 4 2" xfId="36566" xr:uid="{00000000-0005-0000-0000-00002F990000}"/>
    <cellStyle name="Vstup 5 3 4 2 2" xfId="36567" xr:uid="{00000000-0005-0000-0000-000030990000}"/>
    <cellStyle name="Vstup 5 3 4 2 3" xfId="36568" xr:uid="{00000000-0005-0000-0000-000031990000}"/>
    <cellStyle name="Vstup 5 3 4 3" xfId="36569" xr:uid="{00000000-0005-0000-0000-000032990000}"/>
    <cellStyle name="Vstup 5 3 4 3 2" xfId="36570" xr:uid="{00000000-0005-0000-0000-000033990000}"/>
    <cellStyle name="Vstup 5 3 4 3 3" xfId="36571" xr:uid="{00000000-0005-0000-0000-000034990000}"/>
    <cellStyle name="Vstup 5 3 4 4" xfId="36572" xr:uid="{00000000-0005-0000-0000-000035990000}"/>
    <cellStyle name="Vstup 5 3 4 4 2" xfId="36573" xr:uid="{00000000-0005-0000-0000-000036990000}"/>
    <cellStyle name="Vstup 5 3 4 4 3" xfId="36574" xr:uid="{00000000-0005-0000-0000-000037990000}"/>
    <cellStyle name="Vstup 5 3 4 5" xfId="36575" xr:uid="{00000000-0005-0000-0000-000038990000}"/>
    <cellStyle name="Vstup 5 3 4 5 2" xfId="36576" xr:uid="{00000000-0005-0000-0000-000039990000}"/>
    <cellStyle name="Vstup 5 3 4 5 3" xfId="36577" xr:uid="{00000000-0005-0000-0000-00003A990000}"/>
    <cellStyle name="Vstup 5 3 4 6" xfId="36578" xr:uid="{00000000-0005-0000-0000-00003B990000}"/>
    <cellStyle name="Vstup 5 3 4 6 2" xfId="36579" xr:uid="{00000000-0005-0000-0000-00003C990000}"/>
    <cellStyle name="Vstup 5 3 4 6 3" xfId="36580" xr:uid="{00000000-0005-0000-0000-00003D990000}"/>
    <cellStyle name="Vstup 5 3 4 7" xfId="36581" xr:uid="{00000000-0005-0000-0000-00003E990000}"/>
    <cellStyle name="Vstup 5 3 4 7 2" xfId="36582" xr:uid="{00000000-0005-0000-0000-00003F990000}"/>
    <cellStyle name="Vstup 5 3 4 7 3" xfId="36583" xr:uid="{00000000-0005-0000-0000-000040990000}"/>
    <cellStyle name="Vstup 5 3 4 8" xfId="36584" xr:uid="{00000000-0005-0000-0000-000041990000}"/>
    <cellStyle name="Vstup 5 3 4 9" xfId="36585" xr:uid="{00000000-0005-0000-0000-000042990000}"/>
    <cellStyle name="Vstup 5 3 5" xfId="36586" xr:uid="{00000000-0005-0000-0000-000043990000}"/>
    <cellStyle name="Vstup 5 3 5 2" xfId="36587" xr:uid="{00000000-0005-0000-0000-000044990000}"/>
    <cellStyle name="Vstup 5 3 5 2 2" xfId="36588" xr:uid="{00000000-0005-0000-0000-000045990000}"/>
    <cellStyle name="Vstup 5 3 5 2 3" xfId="36589" xr:uid="{00000000-0005-0000-0000-000046990000}"/>
    <cellStyle name="Vstup 5 3 5 3" xfId="36590" xr:uid="{00000000-0005-0000-0000-000047990000}"/>
    <cellStyle name="Vstup 5 3 5 3 2" xfId="36591" xr:uid="{00000000-0005-0000-0000-000048990000}"/>
    <cellStyle name="Vstup 5 3 5 3 3" xfId="36592" xr:uid="{00000000-0005-0000-0000-000049990000}"/>
    <cellStyle name="Vstup 5 3 5 4" xfId="36593" xr:uid="{00000000-0005-0000-0000-00004A990000}"/>
    <cellStyle name="Vstup 5 3 5 4 2" xfId="36594" xr:uid="{00000000-0005-0000-0000-00004B990000}"/>
    <cellStyle name="Vstup 5 3 5 4 3" xfId="36595" xr:uid="{00000000-0005-0000-0000-00004C990000}"/>
    <cellStyle name="Vstup 5 3 5 5" xfId="36596" xr:uid="{00000000-0005-0000-0000-00004D990000}"/>
    <cellStyle name="Vstup 5 3 5 5 2" xfId="36597" xr:uid="{00000000-0005-0000-0000-00004E990000}"/>
    <cellStyle name="Vstup 5 3 5 5 3" xfId="36598" xr:uid="{00000000-0005-0000-0000-00004F990000}"/>
    <cellStyle name="Vstup 5 3 5 6" xfId="36599" xr:uid="{00000000-0005-0000-0000-000050990000}"/>
    <cellStyle name="Vstup 5 3 5 6 2" xfId="36600" xr:uid="{00000000-0005-0000-0000-000051990000}"/>
    <cellStyle name="Vstup 5 3 5 6 3" xfId="36601" xr:uid="{00000000-0005-0000-0000-000052990000}"/>
    <cellStyle name="Vstup 5 3 5 7" xfId="36602" xr:uid="{00000000-0005-0000-0000-000053990000}"/>
    <cellStyle name="Vstup 5 3 5 7 2" xfId="36603" xr:uid="{00000000-0005-0000-0000-000054990000}"/>
    <cellStyle name="Vstup 5 3 5 7 3" xfId="36604" xr:uid="{00000000-0005-0000-0000-000055990000}"/>
    <cellStyle name="Vstup 5 3 5 8" xfId="36605" xr:uid="{00000000-0005-0000-0000-000056990000}"/>
    <cellStyle name="Vstup 5 3 5 9" xfId="36606" xr:uid="{00000000-0005-0000-0000-000057990000}"/>
    <cellStyle name="Vstup 5 3 6" xfId="36607" xr:uid="{00000000-0005-0000-0000-000058990000}"/>
    <cellStyle name="Vstup 5 3 6 2" xfId="36608" xr:uid="{00000000-0005-0000-0000-000059990000}"/>
    <cellStyle name="Vstup 5 3 6 2 2" xfId="36609" xr:uid="{00000000-0005-0000-0000-00005A990000}"/>
    <cellStyle name="Vstup 5 3 6 2 3" xfId="36610" xr:uid="{00000000-0005-0000-0000-00005B990000}"/>
    <cellStyle name="Vstup 5 3 6 3" xfId="36611" xr:uid="{00000000-0005-0000-0000-00005C990000}"/>
    <cellStyle name="Vstup 5 3 6 3 2" xfId="36612" xr:uid="{00000000-0005-0000-0000-00005D990000}"/>
    <cellStyle name="Vstup 5 3 6 3 3" xfId="36613" xr:uid="{00000000-0005-0000-0000-00005E990000}"/>
    <cellStyle name="Vstup 5 3 6 4" xfId="36614" xr:uid="{00000000-0005-0000-0000-00005F990000}"/>
    <cellStyle name="Vstup 5 3 6 4 2" xfId="36615" xr:uid="{00000000-0005-0000-0000-000060990000}"/>
    <cellStyle name="Vstup 5 3 6 4 3" xfId="36616" xr:uid="{00000000-0005-0000-0000-000061990000}"/>
    <cellStyle name="Vstup 5 3 6 5" xfId="36617" xr:uid="{00000000-0005-0000-0000-000062990000}"/>
    <cellStyle name="Vstup 5 3 6 5 2" xfId="36618" xr:uid="{00000000-0005-0000-0000-000063990000}"/>
    <cellStyle name="Vstup 5 3 6 5 3" xfId="36619" xr:uid="{00000000-0005-0000-0000-000064990000}"/>
    <cellStyle name="Vstup 5 3 6 6" xfId="36620" xr:uid="{00000000-0005-0000-0000-000065990000}"/>
    <cellStyle name="Vstup 5 3 6 6 2" xfId="36621" xr:uid="{00000000-0005-0000-0000-000066990000}"/>
    <cellStyle name="Vstup 5 3 6 6 3" xfId="36622" xr:uid="{00000000-0005-0000-0000-000067990000}"/>
    <cellStyle name="Vstup 5 3 6 7" xfId="36623" xr:uid="{00000000-0005-0000-0000-000068990000}"/>
    <cellStyle name="Vstup 5 3 6 7 2" xfId="36624" xr:uid="{00000000-0005-0000-0000-000069990000}"/>
    <cellStyle name="Vstup 5 3 6 7 3" xfId="36625" xr:uid="{00000000-0005-0000-0000-00006A990000}"/>
    <cellStyle name="Vstup 5 3 6 8" xfId="36626" xr:uid="{00000000-0005-0000-0000-00006B990000}"/>
    <cellStyle name="Vstup 5 3 6 9" xfId="36627" xr:uid="{00000000-0005-0000-0000-00006C990000}"/>
    <cellStyle name="Vstup 5 3 7" xfId="36628" xr:uid="{00000000-0005-0000-0000-00006D990000}"/>
    <cellStyle name="Vstup 5 3 7 2" xfId="36629" xr:uid="{00000000-0005-0000-0000-00006E990000}"/>
    <cellStyle name="Vstup 5 3 7 2 2" xfId="36630" xr:uid="{00000000-0005-0000-0000-00006F990000}"/>
    <cellStyle name="Vstup 5 3 7 2 3" xfId="36631" xr:uid="{00000000-0005-0000-0000-000070990000}"/>
    <cellStyle name="Vstup 5 3 7 3" xfId="36632" xr:uid="{00000000-0005-0000-0000-000071990000}"/>
    <cellStyle name="Vstup 5 3 7 3 2" xfId="36633" xr:uid="{00000000-0005-0000-0000-000072990000}"/>
    <cellStyle name="Vstup 5 3 7 3 3" xfId="36634" xr:uid="{00000000-0005-0000-0000-000073990000}"/>
    <cellStyle name="Vstup 5 3 7 4" xfId="36635" xr:uid="{00000000-0005-0000-0000-000074990000}"/>
    <cellStyle name="Vstup 5 3 7 4 2" xfId="36636" xr:uid="{00000000-0005-0000-0000-000075990000}"/>
    <cellStyle name="Vstup 5 3 7 4 3" xfId="36637" xr:uid="{00000000-0005-0000-0000-000076990000}"/>
    <cellStyle name="Vstup 5 3 7 5" xfId="36638" xr:uid="{00000000-0005-0000-0000-000077990000}"/>
    <cellStyle name="Vstup 5 3 7 5 2" xfId="36639" xr:uid="{00000000-0005-0000-0000-000078990000}"/>
    <cellStyle name="Vstup 5 3 7 5 3" xfId="36640" xr:uid="{00000000-0005-0000-0000-000079990000}"/>
    <cellStyle name="Vstup 5 3 7 6" xfId="36641" xr:uid="{00000000-0005-0000-0000-00007A990000}"/>
    <cellStyle name="Vstup 5 3 7 6 2" xfId="36642" xr:uid="{00000000-0005-0000-0000-00007B990000}"/>
    <cellStyle name="Vstup 5 3 7 6 3" xfId="36643" xr:uid="{00000000-0005-0000-0000-00007C990000}"/>
    <cellStyle name="Vstup 5 3 7 7" xfId="36644" xr:uid="{00000000-0005-0000-0000-00007D990000}"/>
    <cellStyle name="Vstup 5 3 7 7 2" xfId="36645" xr:uid="{00000000-0005-0000-0000-00007E990000}"/>
    <cellStyle name="Vstup 5 3 7 7 3" xfId="36646" xr:uid="{00000000-0005-0000-0000-00007F990000}"/>
    <cellStyle name="Vstup 5 3 7 8" xfId="36647" xr:uid="{00000000-0005-0000-0000-000080990000}"/>
    <cellStyle name="Vstup 5 3 7 9" xfId="36648" xr:uid="{00000000-0005-0000-0000-000081990000}"/>
    <cellStyle name="Vstup 5 3 8" xfId="36649" xr:uid="{00000000-0005-0000-0000-000082990000}"/>
    <cellStyle name="Vstup 5 3 8 2" xfId="36650" xr:uid="{00000000-0005-0000-0000-000083990000}"/>
    <cellStyle name="Vstup 5 3 8 2 2" xfId="36651" xr:uid="{00000000-0005-0000-0000-000084990000}"/>
    <cellStyle name="Vstup 5 3 8 2 3" xfId="36652" xr:uid="{00000000-0005-0000-0000-000085990000}"/>
    <cellStyle name="Vstup 5 3 8 3" xfId="36653" xr:uid="{00000000-0005-0000-0000-000086990000}"/>
    <cellStyle name="Vstup 5 3 8 3 2" xfId="36654" xr:uid="{00000000-0005-0000-0000-000087990000}"/>
    <cellStyle name="Vstup 5 3 8 3 3" xfId="36655" xr:uid="{00000000-0005-0000-0000-000088990000}"/>
    <cellStyle name="Vstup 5 3 8 4" xfId="36656" xr:uid="{00000000-0005-0000-0000-000089990000}"/>
    <cellStyle name="Vstup 5 3 8 4 2" xfId="36657" xr:uid="{00000000-0005-0000-0000-00008A990000}"/>
    <cellStyle name="Vstup 5 3 8 4 3" xfId="36658" xr:uid="{00000000-0005-0000-0000-00008B990000}"/>
    <cellStyle name="Vstup 5 3 8 5" xfId="36659" xr:uid="{00000000-0005-0000-0000-00008C990000}"/>
    <cellStyle name="Vstup 5 3 8 5 2" xfId="36660" xr:uid="{00000000-0005-0000-0000-00008D990000}"/>
    <cellStyle name="Vstup 5 3 8 5 3" xfId="36661" xr:uid="{00000000-0005-0000-0000-00008E990000}"/>
    <cellStyle name="Vstup 5 3 8 6" xfId="36662" xr:uid="{00000000-0005-0000-0000-00008F990000}"/>
    <cellStyle name="Vstup 5 3 8 6 2" xfId="36663" xr:uid="{00000000-0005-0000-0000-000090990000}"/>
    <cellStyle name="Vstup 5 3 8 6 3" xfId="36664" xr:uid="{00000000-0005-0000-0000-000091990000}"/>
    <cellStyle name="Vstup 5 3 8 7" xfId="36665" xr:uid="{00000000-0005-0000-0000-000092990000}"/>
    <cellStyle name="Vstup 5 3 8 7 2" xfId="36666" xr:uid="{00000000-0005-0000-0000-000093990000}"/>
    <cellStyle name="Vstup 5 3 8 7 3" xfId="36667" xr:uid="{00000000-0005-0000-0000-000094990000}"/>
    <cellStyle name="Vstup 5 3 8 8" xfId="36668" xr:uid="{00000000-0005-0000-0000-000095990000}"/>
    <cellStyle name="Vstup 5 3 8 9" xfId="36669" xr:uid="{00000000-0005-0000-0000-000096990000}"/>
    <cellStyle name="Vstup 5 3 9" xfId="36670" xr:uid="{00000000-0005-0000-0000-000097990000}"/>
    <cellStyle name="Vstup 5 3 9 10" xfId="36671" xr:uid="{00000000-0005-0000-0000-000098990000}"/>
    <cellStyle name="Vstup 5 3 9 10 2" xfId="36672" xr:uid="{00000000-0005-0000-0000-000099990000}"/>
    <cellStyle name="Vstup 5 3 9 10 3" xfId="36673" xr:uid="{00000000-0005-0000-0000-00009A990000}"/>
    <cellStyle name="Vstup 5 3 9 11" xfId="36674" xr:uid="{00000000-0005-0000-0000-00009B990000}"/>
    <cellStyle name="Vstup 5 3 9 11 2" xfId="36675" xr:uid="{00000000-0005-0000-0000-00009C990000}"/>
    <cellStyle name="Vstup 5 3 9 12" xfId="36676" xr:uid="{00000000-0005-0000-0000-00009D990000}"/>
    <cellStyle name="Vstup 5 3 9 2" xfId="36677" xr:uid="{00000000-0005-0000-0000-00009E990000}"/>
    <cellStyle name="Vstup 5 3 9 2 2" xfId="36678" xr:uid="{00000000-0005-0000-0000-00009F990000}"/>
    <cellStyle name="Vstup 5 3 9 2 3" xfId="36679" xr:uid="{00000000-0005-0000-0000-0000A0990000}"/>
    <cellStyle name="Vstup 5 3 9 3" xfId="36680" xr:uid="{00000000-0005-0000-0000-0000A1990000}"/>
    <cellStyle name="Vstup 5 3 9 3 2" xfId="36681" xr:uid="{00000000-0005-0000-0000-0000A2990000}"/>
    <cellStyle name="Vstup 5 3 9 3 3" xfId="36682" xr:uid="{00000000-0005-0000-0000-0000A3990000}"/>
    <cellStyle name="Vstup 5 3 9 4" xfId="36683" xr:uid="{00000000-0005-0000-0000-0000A4990000}"/>
    <cellStyle name="Vstup 5 3 9 4 2" xfId="36684" xr:uid="{00000000-0005-0000-0000-0000A5990000}"/>
    <cellStyle name="Vstup 5 3 9 4 3" xfId="36685" xr:uid="{00000000-0005-0000-0000-0000A6990000}"/>
    <cellStyle name="Vstup 5 3 9 5" xfId="36686" xr:uid="{00000000-0005-0000-0000-0000A7990000}"/>
    <cellStyle name="Vstup 5 3 9 5 2" xfId="36687" xr:uid="{00000000-0005-0000-0000-0000A8990000}"/>
    <cellStyle name="Vstup 5 3 9 5 3" xfId="36688" xr:uid="{00000000-0005-0000-0000-0000A9990000}"/>
    <cellStyle name="Vstup 5 3 9 6" xfId="36689" xr:uid="{00000000-0005-0000-0000-0000AA990000}"/>
    <cellStyle name="Vstup 5 3 9 6 2" xfId="36690" xr:uid="{00000000-0005-0000-0000-0000AB990000}"/>
    <cellStyle name="Vstup 5 3 9 6 3" xfId="36691" xr:uid="{00000000-0005-0000-0000-0000AC990000}"/>
    <cellStyle name="Vstup 5 3 9 7" xfId="36692" xr:uid="{00000000-0005-0000-0000-0000AD990000}"/>
    <cellStyle name="Vstup 5 3 9 7 2" xfId="36693" xr:uid="{00000000-0005-0000-0000-0000AE990000}"/>
    <cellStyle name="Vstup 5 3 9 7 3" xfId="36694" xr:uid="{00000000-0005-0000-0000-0000AF990000}"/>
    <cellStyle name="Vstup 5 3 9 8" xfId="36695" xr:uid="{00000000-0005-0000-0000-0000B0990000}"/>
    <cellStyle name="Vstup 5 3 9 8 2" xfId="36696" xr:uid="{00000000-0005-0000-0000-0000B1990000}"/>
    <cellStyle name="Vstup 5 3 9 8 3" xfId="36697" xr:uid="{00000000-0005-0000-0000-0000B2990000}"/>
    <cellStyle name="Vstup 5 3 9 9" xfId="36698" xr:uid="{00000000-0005-0000-0000-0000B3990000}"/>
    <cellStyle name="Vstup 5 3 9 9 2" xfId="36699" xr:uid="{00000000-0005-0000-0000-0000B4990000}"/>
    <cellStyle name="Vstup 5 3 9 9 3" xfId="36700" xr:uid="{00000000-0005-0000-0000-0000B5990000}"/>
    <cellStyle name="Vstup 5 4" xfId="36701" xr:uid="{00000000-0005-0000-0000-0000B6990000}"/>
    <cellStyle name="Vstup 5 4 10" xfId="36702" xr:uid="{00000000-0005-0000-0000-0000B7990000}"/>
    <cellStyle name="Vstup 5 4 10 2" xfId="36703" xr:uid="{00000000-0005-0000-0000-0000B8990000}"/>
    <cellStyle name="Vstup 5 4 10 3" xfId="36704" xr:uid="{00000000-0005-0000-0000-0000B9990000}"/>
    <cellStyle name="Vstup 5 4 11" xfId="36705" xr:uid="{00000000-0005-0000-0000-0000BA990000}"/>
    <cellStyle name="Vstup 5 4 11 2" xfId="36706" xr:uid="{00000000-0005-0000-0000-0000BB990000}"/>
    <cellStyle name="Vstup 5 4 11 3" xfId="36707" xr:uid="{00000000-0005-0000-0000-0000BC990000}"/>
    <cellStyle name="Vstup 5 4 12" xfId="36708" xr:uid="{00000000-0005-0000-0000-0000BD990000}"/>
    <cellStyle name="Vstup 5 4 12 2" xfId="36709" xr:uid="{00000000-0005-0000-0000-0000BE990000}"/>
    <cellStyle name="Vstup 5 4 12 3" xfId="36710" xr:uid="{00000000-0005-0000-0000-0000BF990000}"/>
    <cellStyle name="Vstup 5 4 13" xfId="36711" xr:uid="{00000000-0005-0000-0000-0000C0990000}"/>
    <cellStyle name="Vstup 5 4 13 2" xfId="36712" xr:uid="{00000000-0005-0000-0000-0000C1990000}"/>
    <cellStyle name="Vstup 5 4 13 3" xfId="36713" xr:uid="{00000000-0005-0000-0000-0000C2990000}"/>
    <cellStyle name="Vstup 5 4 14" xfId="36714" xr:uid="{00000000-0005-0000-0000-0000C3990000}"/>
    <cellStyle name="Vstup 5 4 14 2" xfId="36715" xr:uid="{00000000-0005-0000-0000-0000C4990000}"/>
    <cellStyle name="Vstup 5 4 14 3" xfId="36716" xr:uid="{00000000-0005-0000-0000-0000C5990000}"/>
    <cellStyle name="Vstup 5 4 15" xfId="36717" xr:uid="{00000000-0005-0000-0000-0000C6990000}"/>
    <cellStyle name="Vstup 5 4 2" xfId="36718" xr:uid="{00000000-0005-0000-0000-0000C7990000}"/>
    <cellStyle name="Vstup 5 4 2 2" xfId="36719" xr:uid="{00000000-0005-0000-0000-0000C8990000}"/>
    <cellStyle name="Vstup 5 4 2 2 2" xfId="36720" xr:uid="{00000000-0005-0000-0000-0000C9990000}"/>
    <cellStyle name="Vstup 5 4 2 2 3" xfId="36721" xr:uid="{00000000-0005-0000-0000-0000CA990000}"/>
    <cellStyle name="Vstup 5 4 2 3" xfId="36722" xr:uid="{00000000-0005-0000-0000-0000CB990000}"/>
    <cellStyle name="Vstup 5 4 2 3 2" xfId="36723" xr:uid="{00000000-0005-0000-0000-0000CC990000}"/>
    <cellStyle name="Vstup 5 4 2 3 3" xfId="36724" xr:uid="{00000000-0005-0000-0000-0000CD990000}"/>
    <cellStyle name="Vstup 5 4 2 4" xfId="36725" xr:uid="{00000000-0005-0000-0000-0000CE990000}"/>
    <cellStyle name="Vstup 5 4 2 4 2" xfId="36726" xr:uid="{00000000-0005-0000-0000-0000CF990000}"/>
    <cellStyle name="Vstup 5 4 2 4 3" xfId="36727" xr:uid="{00000000-0005-0000-0000-0000D0990000}"/>
    <cellStyle name="Vstup 5 4 2 5" xfId="36728" xr:uid="{00000000-0005-0000-0000-0000D1990000}"/>
    <cellStyle name="Vstup 5 4 2 5 2" xfId="36729" xr:uid="{00000000-0005-0000-0000-0000D2990000}"/>
    <cellStyle name="Vstup 5 4 2 5 3" xfId="36730" xr:uid="{00000000-0005-0000-0000-0000D3990000}"/>
    <cellStyle name="Vstup 5 4 2 6" xfId="36731" xr:uid="{00000000-0005-0000-0000-0000D4990000}"/>
    <cellStyle name="Vstup 5 4 2 6 2" xfId="36732" xr:uid="{00000000-0005-0000-0000-0000D5990000}"/>
    <cellStyle name="Vstup 5 4 2 6 3" xfId="36733" xr:uid="{00000000-0005-0000-0000-0000D6990000}"/>
    <cellStyle name="Vstup 5 4 2 7" xfId="36734" xr:uid="{00000000-0005-0000-0000-0000D7990000}"/>
    <cellStyle name="Vstup 5 4 2 7 2" xfId="36735" xr:uid="{00000000-0005-0000-0000-0000D8990000}"/>
    <cellStyle name="Vstup 5 4 2 7 3" xfId="36736" xr:uid="{00000000-0005-0000-0000-0000D9990000}"/>
    <cellStyle name="Vstup 5 4 2 8" xfId="36737" xr:uid="{00000000-0005-0000-0000-0000DA990000}"/>
    <cellStyle name="Vstup 5 4 2 9" xfId="36738" xr:uid="{00000000-0005-0000-0000-0000DB990000}"/>
    <cellStyle name="Vstup 5 4 3" xfId="36739" xr:uid="{00000000-0005-0000-0000-0000DC990000}"/>
    <cellStyle name="Vstup 5 4 3 10" xfId="36740" xr:uid="{00000000-0005-0000-0000-0000DD990000}"/>
    <cellStyle name="Vstup 5 4 3 10 2" xfId="36741" xr:uid="{00000000-0005-0000-0000-0000DE990000}"/>
    <cellStyle name="Vstup 5 4 3 10 3" xfId="36742" xr:uid="{00000000-0005-0000-0000-0000DF990000}"/>
    <cellStyle name="Vstup 5 4 3 11" xfId="36743" xr:uid="{00000000-0005-0000-0000-0000E0990000}"/>
    <cellStyle name="Vstup 5 4 3 11 2" xfId="36744" xr:uid="{00000000-0005-0000-0000-0000E1990000}"/>
    <cellStyle name="Vstup 5 4 3 12" xfId="36745" xr:uid="{00000000-0005-0000-0000-0000E2990000}"/>
    <cellStyle name="Vstup 5 4 3 13" xfId="36746" xr:uid="{00000000-0005-0000-0000-0000E3990000}"/>
    <cellStyle name="Vstup 5 4 3 2" xfId="36747" xr:uid="{00000000-0005-0000-0000-0000E4990000}"/>
    <cellStyle name="Vstup 5 4 3 2 2" xfId="36748" xr:uid="{00000000-0005-0000-0000-0000E5990000}"/>
    <cellStyle name="Vstup 5 4 3 2 3" xfId="36749" xr:uid="{00000000-0005-0000-0000-0000E6990000}"/>
    <cellStyle name="Vstup 5 4 3 3" xfId="36750" xr:uid="{00000000-0005-0000-0000-0000E7990000}"/>
    <cellStyle name="Vstup 5 4 3 3 2" xfId="36751" xr:uid="{00000000-0005-0000-0000-0000E8990000}"/>
    <cellStyle name="Vstup 5 4 3 3 3" xfId="36752" xr:uid="{00000000-0005-0000-0000-0000E9990000}"/>
    <cellStyle name="Vstup 5 4 3 4" xfId="36753" xr:uid="{00000000-0005-0000-0000-0000EA990000}"/>
    <cellStyle name="Vstup 5 4 3 4 2" xfId="36754" xr:uid="{00000000-0005-0000-0000-0000EB990000}"/>
    <cellStyle name="Vstup 5 4 3 4 3" xfId="36755" xr:uid="{00000000-0005-0000-0000-0000EC990000}"/>
    <cellStyle name="Vstup 5 4 3 5" xfId="36756" xr:uid="{00000000-0005-0000-0000-0000ED990000}"/>
    <cellStyle name="Vstup 5 4 3 5 2" xfId="36757" xr:uid="{00000000-0005-0000-0000-0000EE990000}"/>
    <cellStyle name="Vstup 5 4 3 5 3" xfId="36758" xr:uid="{00000000-0005-0000-0000-0000EF990000}"/>
    <cellStyle name="Vstup 5 4 3 6" xfId="36759" xr:uid="{00000000-0005-0000-0000-0000F0990000}"/>
    <cellStyle name="Vstup 5 4 3 6 2" xfId="36760" xr:uid="{00000000-0005-0000-0000-0000F1990000}"/>
    <cellStyle name="Vstup 5 4 3 6 3" xfId="36761" xr:uid="{00000000-0005-0000-0000-0000F2990000}"/>
    <cellStyle name="Vstup 5 4 3 7" xfId="36762" xr:uid="{00000000-0005-0000-0000-0000F3990000}"/>
    <cellStyle name="Vstup 5 4 3 7 2" xfId="36763" xr:uid="{00000000-0005-0000-0000-0000F4990000}"/>
    <cellStyle name="Vstup 5 4 3 7 3" xfId="36764" xr:uid="{00000000-0005-0000-0000-0000F5990000}"/>
    <cellStyle name="Vstup 5 4 3 8" xfId="36765" xr:uid="{00000000-0005-0000-0000-0000F6990000}"/>
    <cellStyle name="Vstup 5 4 3 8 2" xfId="36766" xr:uid="{00000000-0005-0000-0000-0000F7990000}"/>
    <cellStyle name="Vstup 5 4 3 8 3" xfId="36767" xr:uid="{00000000-0005-0000-0000-0000F8990000}"/>
    <cellStyle name="Vstup 5 4 3 9" xfId="36768" xr:uid="{00000000-0005-0000-0000-0000F9990000}"/>
    <cellStyle name="Vstup 5 4 3 9 2" xfId="36769" xr:uid="{00000000-0005-0000-0000-0000FA990000}"/>
    <cellStyle name="Vstup 5 4 3 9 3" xfId="36770" xr:uid="{00000000-0005-0000-0000-0000FB990000}"/>
    <cellStyle name="Vstup 5 4 4" xfId="36771" xr:uid="{00000000-0005-0000-0000-0000FC990000}"/>
    <cellStyle name="Vstup 5 4 4 2" xfId="36772" xr:uid="{00000000-0005-0000-0000-0000FD990000}"/>
    <cellStyle name="Vstup 5 4 4 2 2" xfId="36773" xr:uid="{00000000-0005-0000-0000-0000FE990000}"/>
    <cellStyle name="Vstup 5 4 4 2 3" xfId="36774" xr:uid="{00000000-0005-0000-0000-0000FF990000}"/>
    <cellStyle name="Vstup 5 4 4 3" xfId="36775" xr:uid="{00000000-0005-0000-0000-0000009A0000}"/>
    <cellStyle name="Vstup 5 4 4 3 2" xfId="36776" xr:uid="{00000000-0005-0000-0000-0000019A0000}"/>
    <cellStyle name="Vstup 5 4 4 3 3" xfId="36777" xr:uid="{00000000-0005-0000-0000-0000029A0000}"/>
    <cellStyle name="Vstup 5 4 4 4" xfId="36778" xr:uid="{00000000-0005-0000-0000-0000039A0000}"/>
    <cellStyle name="Vstup 5 4 4 4 2" xfId="36779" xr:uid="{00000000-0005-0000-0000-0000049A0000}"/>
    <cellStyle name="Vstup 5 4 4 4 3" xfId="36780" xr:uid="{00000000-0005-0000-0000-0000059A0000}"/>
    <cellStyle name="Vstup 5 4 4 5" xfId="36781" xr:uid="{00000000-0005-0000-0000-0000069A0000}"/>
    <cellStyle name="Vstup 5 4 4 5 2" xfId="36782" xr:uid="{00000000-0005-0000-0000-0000079A0000}"/>
    <cellStyle name="Vstup 5 4 4 5 3" xfId="36783" xr:uid="{00000000-0005-0000-0000-0000089A0000}"/>
    <cellStyle name="Vstup 5 4 4 6" xfId="36784" xr:uid="{00000000-0005-0000-0000-0000099A0000}"/>
    <cellStyle name="Vstup 5 4 4 6 2" xfId="36785" xr:uid="{00000000-0005-0000-0000-00000A9A0000}"/>
    <cellStyle name="Vstup 5 4 4 6 3" xfId="36786" xr:uid="{00000000-0005-0000-0000-00000B9A0000}"/>
    <cellStyle name="Vstup 5 4 4 7" xfId="36787" xr:uid="{00000000-0005-0000-0000-00000C9A0000}"/>
    <cellStyle name="Vstup 5 4 4 7 2" xfId="36788" xr:uid="{00000000-0005-0000-0000-00000D9A0000}"/>
    <cellStyle name="Vstup 5 4 4 7 3" xfId="36789" xr:uid="{00000000-0005-0000-0000-00000E9A0000}"/>
    <cellStyle name="Vstup 5 4 4 8" xfId="36790" xr:uid="{00000000-0005-0000-0000-00000F9A0000}"/>
    <cellStyle name="Vstup 5 4 4 9" xfId="36791" xr:uid="{00000000-0005-0000-0000-0000109A0000}"/>
    <cellStyle name="Vstup 5 4 5" xfId="36792" xr:uid="{00000000-0005-0000-0000-0000119A0000}"/>
    <cellStyle name="Vstup 5 4 5 2" xfId="36793" xr:uid="{00000000-0005-0000-0000-0000129A0000}"/>
    <cellStyle name="Vstup 5 4 5 2 2" xfId="36794" xr:uid="{00000000-0005-0000-0000-0000139A0000}"/>
    <cellStyle name="Vstup 5 4 5 2 3" xfId="36795" xr:uid="{00000000-0005-0000-0000-0000149A0000}"/>
    <cellStyle name="Vstup 5 4 5 3" xfId="36796" xr:uid="{00000000-0005-0000-0000-0000159A0000}"/>
    <cellStyle name="Vstup 5 4 5 3 2" xfId="36797" xr:uid="{00000000-0005-0000-0000-0000169A0000}"/>
    <cellStyle name="Vstup 5 4 5 3 3" xfId="36798" xr:uid="{00000000-0005-0000-0000-0000179A0000}"/>
    <cellStyle name="Vstup 5 4 5 4" xfId="36799" xr:uid="{00000000-0005-0000-0000-0000189A0000}"/>
    <cellStyle name="Vstup 5 4 5 4 2" xfId="36800" xr:uid="{00000000-0005-0000-0000-0000199A0000}"/>
    <cellStyle name="Vstup 5 4 5 4 3" xfId="36801" xr:uid="{00000000-0005-0000-0000-00001A9A0000}"/>
    <cellStyle name="Vstup 5 4 5 5" xfId="36802" xr:uid="{00000000-0005-0000-0000-00001B9A0000}"/>
    <cellStyle name="Vstup 5 4 5 5 2" xfId="36803" xr:uid="{00000000-0005-0000-0000-00001C9A0000}"/>
    <cellStyle name="Vstup 5 4 5 5 3" xfId="36804" xr:uid="{00000000-0005-0000-0000-00001D9A0000}"/>
    <cellStyle name="Vstup 5 4 5 6" xfId="36805" xr:uid="{00000000-0005-0000-0000-00001E9A0000}"/>
    <cellStyle name="Vstup 5 4 5 6 2" xfId="36806" xr:uid="{00000000-0005-0000-0000-00001F9A0000}"/>
    <cellStyle name="Vstup 5 4 5 6 3" xfId="36807" xr:uid="{00000000-0005-0000-0000-0000209A0000}"/>
    <cellStyle name="Vstup 5 4 5 7" xfId="36808" xr:uid="{00000000-0005-0000-0000-0000219A0000}"/>
    <cellStyle name="Vstup 5 4 5 7 2" xfId="36809" xr:uid="{00000000-0005-0000-0000-0000229A0000}"/>
    <cellStyle name="Vstup 5 4 5 7 3" xfId="36810" xr:uid="{00000000-0005-0000-0000-0000239A0000}"/>
    <cellStyle name="Vstup 5 4 5 8" xfId="36811" xr:uid="{00000000-0005-0000-0000-0000249A0000}"/>
    <cellStyle name="Vstup 5 4 5 9" xfId="36812" xr:uid="{00000000-0005-0000-0000-0000259A0000}"/>
    <cellStyle name="Vstup 5 4 6" xfId="36813" xr:uid="{00000000-0005-0000-0000-0000269A0000}"/>
    <cellStyle name="Vstup 5 4 6 2" xfId="36814" xr:uid="{00000000-0005-0000-0000-0000279A0000}"/>
    <cellStyle name="Vstup 5 4 6 2 2" xfId="36815" xr:uid="{00000000-0005-0000-0000-0000289A0000}"/>
    <cellStyle name="Vstup 5 4 6 2 3" xfId="36816" xr:uid="{00000000-0005-0000-0000-0000299A0000}"/>
    <cellStyle name="Vstup 5 4 6 3" xfId="36817" xr:uid="{00000000-0005-0000-0000-00002A9A0000}"/>
    <cellStyle name="Vstup 5 4 6 3 2" xfId="36818" xr:uid="{00000000-0005-0000-0000-00002B9A0000}"/>
    <cellStyle name="Vstup 5 4 6 3 3" xfId="36819" xr:uid="{00000000-0005-0000-0000-00002C9A0000}"/>
    <cellStyle name="Vstup 5 4 6 4" xfId="36820" xr:uid="{00000000-0005-0000-0000-00002D9A0000}"/>
    <cellStyle name="Vstup 5 4 6 4 2" xfId="36821" xr:uid="{00000000-0005-0000-0000-00002E9A0000}"/>
    <cellStyle name="Vstup 5 4 6 4 3" xfId="36822" xr:uid="{00000000-0005-0000-0000-00002F9A0000}"/>
    <cellStyle name="Vstup 5 4 6 5" xfId="36823" xr:uid="{00000000-0005-0000-0000-0000309A0000}"/>
    <cellStyle name="Vstup 5 4 6 5 2" xfId="36824" xr:uid="{00000000-0005-0000-0000-0000319A0000}"/>
    <cellStyle name="Vstup 5 4 6 5 3" xfId="36825" xr:uid="{00000000-0005-0000-0000-0000329A0000}"/>
    <cellStyle name="Vstup 5 4 6 6" xfId="36826" xr:uid="{00000000-0005-0000-0000-0000339A0000}"/>
    <cellStyle name="Vstup 5 4 6 6 2" xfId="36827" xr:uid="{00000000-0005-0000-0000-0000349A0000}"/>
    <cellStyle name="Vstup 5 4 6 6 3" xfId="36828" xr:uid="{00000000-0005-0000-0000-0000359A0000}"/>
    <cellStyle name="Vstup 5 4 6 7" xfId="36829" xr:uid="{00000000-0005-0000-0000-0000369A0000}"/>
    <cellStyle name="Vstup 5 4 6 7 2" xfId="36830" xr:uid="{00000000-0005-0000-0000-0000379A0000}"/>
    <cellStyle name="Vstup 5 4 6 7 3" xfId="36831" xr:uid="{00000000-0005-0000-0000-0000389A0000}"/>
    <cellStyle name="Vstup 5 4 6 8" xfId="36832" xr:uid="{00000000-0005-0000-0000-0000399A0000}"/>
    <cellStyle name="Vstup 5 4 6 9" xfId="36833" xr:uid="{00000000-0005-0000-0000-00003A9A0000}"/>
    <cellStyle name="Vstup 5 4 7" xfId="36834" xr:uid="{00000000-0005-0000-0000-00003B9A0000}"/>
    <cellStyle name="Vstup 5 4 7 2" xfId="36835" xr:uid="{00000000-0005-0000-0000-00003C9A0000}"/>
    <cellStyle name="Vstup 5 4 7 2 2" xfId="36836" xr:uid="{00000000-0005-0000-0000-00003D9A0000}"/>
    <cellStyle name="Vstup 5 4 7 2 3" xfId="36837" xr:uid="{00000000-0005-0000-0000-00003E9A0000}"/>
    <cellStyle name="Vstup 5 4 7 3" xfId="36838" xr:uid="{00000000-0005-0000-0000-00003F9A0000}"/>
    <cellStyle name="Vstup 5 4 7 3 2" xfId="36839" xr:uid="{00000000-0005-0000-0000-0000409A0000}"/>
    <cellStyle name="Vstup 5 4 7 3 3" xfId="36840" xr:uid="{00000000-0005-0000-0000-0000419A0000}"/>
    <cellStyle name="Vstup 5 4 7 4" xfId="36841" xr:uid="{00000000-0005-0000-0000-0000429A0000}"/>
    <cellStyle name="Vstup 5 4 7 4 2" xfId="36842" xr:uid="{00000000-0005-0000-0000-0000439A0000}"/>
    <cellStyle name="Vstup 5 4 7 4 3" xfId="36843" xr:uid="{00000000-0005-0000-0000-0000449A0000}"/>
    <cellStyle name="Vstup 5 4 7 5" xfId="36844" xr:uid="{00000000-0005-0000-0000-0000459A0000}"/>
    <cellStyle name="Vstup 5 4 7 5 2" xfId="36845" xr:uid="{00000000-0005-0000-0000-0000469A0000}"/>
    <cellStyle name="Vstup 5 4 7 5 3" xfId="36846" xr:uid="{00000000-0005-0000-0000-0000479A0000}"/>
    <cellStyle name="Vstup 5 4 7 6" xfId="36847" xr:uid="{00000000-0005-0000-0000-0000489A0000}"/>
    <cellStyle name="Vstup 5 4 7 6 2" xfId="36848" xr:uid="{00000000-0005-0000-0000-0000499A0000}"/>
    <cellStyle name="Vstup 5 4 7 6 3" xfId="36849" xr:uid="{00000000-0005-0000-0000-00004A9A0000}"/>
    <cellStyle name="Vstup 5 4 7 7" xfId="36850" xr:uid="{00000000-0005-0000-0000-00004B9A0000}"/>
    <cellStyle name="Vstup 5 4 7 7 2" xfId="36851" xr:uid="{00000000-0005-0000-0000-00004C9A0000}"/>
    <cellStyle name="Vstup 5 4 7 7 3" xfId="36852" xr:uid="{00000000-0005-0000-0000-00004D9A0000}"/>
    <cellStyle name="Vstup 5 4 7 8" xfId="36853" xr:uid="{00000000-0005-0000-0000-00004E9A0000}"/>
    <cellStyle name="Vstup 5 4 7 9" xfId="36854" xr:uid="{00000000-0005-0000-0000-00004F9A0000}"/>
    <cellStyle name="Vstup 5 4 8" xfId="36855" xr:uid="{00000000-0005-0000-0000-0000509A0000}"/>
    <cellStyle name="Vstup 5 4 8 2" xfId="36856" xr:uid="{00000000-0005-0000-0000-0000519A0000}"/>
    <cellStyle name="Vstup 5 4 8 2 2" xfId="36857" xr:uid="{00000000-0005-0000-0000-0000529A0000}"/>
    <cellStyle name="Vstup 5 4 8 2 3" xfId="36858" xr:uid="{00000000-0005-0000-0000-0000539A0000}"/>
    <cellStyle name="Vstup 5 4 8 3" xfId="36859" xr:uid="{00000000-0005-0000-0000-0000549A0000}"/>
    <cellStyle name="Vstup 5 4 8 3 2" xfId="36860" xr:uid="{00000000-0005-0000-0000-0000559A0000}"/>
    <cellStyle name="Vstup 5 4 8 3 3" xfId="36861" xr:uid="{00000000-0005-0000-0000-0000569A0000}"/>
    <cellStyle name="Vstup 5 4 8 4" xfId="36862" xr:uid="{00000000-0005-0000-0000-0000579A0000}"/>
    <cellStyle name="Vstup 5 4 8 4 2" xfId="36863" xr:uid="{00000000-0005-0000-0000-0000589A0000}"/>
    <cellStyle name="Vstup 5 4 8 4 3" xfId="36864" xr:uid="{00000000-0005-0000-0000-0000599A0000}"/>
    <cellStyle name="Vstup 5 4 8 5" xfId="36865" xr:uid="{00000000-0005-0000-0000-00005A9A0000}"/>
    <cellStyle name="Vstup 5 4 8 5 2" xfId="36866" xr:uid="{00000000-0005-0000-0000-00005B9A0000}"/>
    <cellStyle name="Vstup 5 4 8 5 3" xfId="36867" xr:uid="{00000000-0005-0000-0000-00005C9A0000}"/>
    <cellStyle name="Vstup 5 4 8 6" xfId="36868" xr:uid="{00000000-0005-0000-0000-00005D9A0000}"/>
    <cellStyle name="Vstup 5 4 8 6 2" xfId="36869" xr:uid="{00000000-0005-0000-0000-00005E9A0000}"/>
    <cellStyle name="Vstup 5 4 8 6 3" xfId="36870" xr:uid="{00000000-0005-0000-0000-00005F9A0000}"/>
    <cellStyle name="Vstup 5 4 8 7" xfId="36871" xr:uid="{00000000-0005-0000-0000-0000609A0000}"/>
    <cellStyle name="Vstup 5 4 8 7 2" xfId="36872" xr:uid="{00000000-0005-0000-0000-0000619A0000}"/>
    <cellStyle name="Vstup 5 4 8 7 3" xfId="36873" xr:uid="{00000000-0005-0000-0000-0000629A0000}"/>
    <cellStyle name="Vstup 5 4 8 8" xfId="36874" xr:uid="{00000000-0005-0000-0000-0000639A0000}"/>
    <cellStyle name="Vstup 5 4 8 9" xfId="36875" xr:uid="{00000000-0005-0000-0000-0000649A0000}"/>
    <cellStyle name="Vstup 5 4 9" xfId="36876" xr:uid="{00000000-0005-0000-0000-0000659A0000}"/>
    <cellStyle name="Vstup 5 4 9 10" xfId="36877" xr:uid="{00000000-0005-0000-0000-0000669A0000}"/>
    <cellStyle name="Vstup 5 4 9 10 2" xfId="36878" xr:uid="{00000000-0005-0000-0000-0000679A0000}"/>
    <cellStyle name="Vstup 5 4 9 10 3" xfId="36879" xr:uid="{00000000-0005-0000-0000-0000689A0000}"/>
    <cellStyle name="Vstup 5 4 9 11" xfId="36880" xr:uid="{00000000-0005-0000-0000-0000699A0000}"/>
    <cellStyle name="Vstup 5 4 9 11 2" xfId="36881" xr:uid="{00000000-0005-0000-0000-00006A9A0000}"/>
    <cellStyle name="Vstup 5 4 9 12" xfId="36882" xr:uid="{00000000-0005-0000-0000-00006B9A0000}"/>
    <cellStyle name="Vstup 5 4 9 2" xfId="36883" xr:uid="{00000000-0005-0000-0000-00006C9A0000}"/>
    <cellStyle name="Vstup 5 4 9 2 2" xfId="36884" xr:uid="{00000000-0005-0000-0000-00006D9A0000}"/>
    <cellStyle name="Vstup 5 4 9 2 3" xfId="36885" xr:uid="{00000000-0005-0000-0000-00006E9A0000}"/>
    <cellStyle name="Vstup 5 4 9 3" xfId="36886" xr:uid="{00000000-0005-0000-0000-00006F9A0000}"/>
    <cellStyle name="Vstup 5 4 9 3 2" xfId="36887" xr:uid="{00000000-0005-0000-0000-0000709A0000}"/>
    <cellStyle name="Vstup 5 4 9 3 3" xfId="36888" xr:uid="{00000000-0005-0000-0000-0000719A0000}"/>
    <cellStyle name="Vstup 5 4 9 4" xfId="36889" xr:uid="{00000000-0005-0000-0000-0000729A0000}"/>
    <cellStyle name="Vstup 5 4 9 4 2" xfId="36890" xr:uid="{00000000-0005-0000-0000-0000739A0000}"/>
    <cellStyle name="Vstup 5 4 9 4 3" xfId="36891" xr:uid="{00000000-0005-0000-0000-0000749A0000}"/>
    <cellStyle name="Vstup 5 4 9 5" xfId="36892" xr:uid="{00000000-0005-0000-0000-0000759A0000}"/>
    <cellStyle name="Vstup 5 4 9 5 2" xfId="36893" xr:uid="{00000000-0005-0000-0000-0000769A0000}"/>
    <cellStyle name="Vstup 5 4 9 5 3" xfId="36894" xr:uid="{00000000-0005-0000-0000-0000779A0000}"/>
    <cellStyle name="Vstup 5 4 9 6" xfId="36895" xr:uid="{00000000-0005-0000-0000-0000789A0000}"/>
    <cellStyle name="Vstup 5 4 9 6 2" xfId="36896" xr:uid="{00000000-0005-0000-0000-0000799A0000}"/>
    <cellStyle name="Vstup 5 4 9 6 3" xfId="36897" xr:uid="{00000000-0005-0000-0000-00007A9A0000}"/>
    <cellStyle name="Vstup 5 4 9 7" xfId="36898" xr:uid="{00000000-0005-0000-0000-00007B9A0000}"/>
    <cellStyle name="Vstup 5 4 9 7 2" xfId="36899" xr:uid="{00000000-0005-0000-0000-00007C9A0000}"/>
    <cellStyle name="Vstup 5 4 9 7 3" xfId="36900" xr:uid="{00000000-0005-0000-0000-00007D9A0000}"/>
    <cellStyle name="Vstup 5 4 9 8" xfId="36901" xr:uid="{00000000-0005-0000-0000-00007E9A0000}"/>
    <cellStyle name="Vstup 5 4 9 8 2" xfId="36902" xr:uid="{00000000-0005-0000-0000-00007F9A0000}"/>
    <cellStyle name="Vstup 5 4 9 8 3" xfId="36903" xr:uid="{00000000-0005-0000-0000-0000809A0000}"/>
    <cellStyle name="Vstup 5 4 9 9" xfId="36904" xr:uid="{00000000-0005-0000-0000-0000819A0000}"/>
    <cellStyle name="Vstup 5 4 9 9 2" xfId="36905" xr:uid="{00000000-0005-0000-0000-0000829A0000}"/>
    <cellStyle name="Vstup 5 4 9 9 3" xfId="36906" xr:uid="{00000000-0005-0000-0000-0000839A0000}"/>
    <cellStyle name="Vstup 5 5" xfId="36907" xr:uid="{00000000-0005-0000-0000-0000849A0000}"/>
    <cellStyle name="Vstup 5 5 2" xfId="36908" xr:uid="{00000000-0005-0000-0000-0000859A0000}"/>
    <cellStyle name="Vstup 5 5 2 2" xfId="36909" xr:uid="{00000000-0005-0000-0000-0000869A0000}"/>
    <cellStyle name="Vstup 5 5 2 3" xfId="36910" xr:uid="{00000000-0005-0000-0000-0000879A0000}"/>
    <cellStyle name="Vstup 5 5 3" xfId="36911" xr:uid="{00000000-0005-0000-0000-0000889A0000}"/>
    <cellStyle name="Vstup 5 5 3 2" xfId="36912" xr:uid="{00000000-0005-0000-0000-0000899A0000}"/>
    <cellStyle name="Vstup 5 5 3 3" xfId="36913" xr:uid="{00000000-0005-0000-0000-00008A9A0000}"/>
    <cellStyle name="Vstup 5 5 4" xfId="36914" xr:uid="{00000000-0005-0000-0000-00008B9A0000}"/>
    <cellStyle name="Vstup 5 5 4 2" xfId="36915" xr:uid="{00000000-0005-0000-0000-00008C9A0000}"/>
    <cellStyle name="Vstup 5 5 4 3" xfId="36916" xr:uid="{00000000-0005-0000-0000-00008D9A0000}"/>
    <cellStyle name="Vstup 5 5 5" xfId="36917" xr:uid="{00000000-0005-0000-0000-00008E9A0000}"/>
    <cellStyle name="Vstup 5 5 5 2" xfId="36918" xr:uid="{00000000-0005-0000-0000-00008F9A0000}"/>
    <cellStyle name="Vstup 5 5 5 3" xfId="36919" xr:uid="{00000000-0005-0000-0000-0000909A0000}"/>
    <cellStyle name="Vstup 5 5 6" xfId="36920" xr:uid="{00000000-0005-0000-0000-0000919A0000}"/>
    <cellStyle name="Vstup 5 5 6 2" xfId="36921" xr:uid="{00000000-0005-0000-0000-0000929A0000}"/>
    <cellStyle name="Vstup 5 5 6 3" xfId="36922" xr:uid="{00000000-0005-0000-0000-0000939A0000}"/>
    <cellStyle name="Vstup 5 5 7" xfId="36923" xr:uid="{00000000-0005-0000-0000-0000949A0000}"/>
    <cellStyle name="Vstup 5 5 7 2" xfId="36924" xr:uid="{00000000-0005-0000-0000-0000959A0000}"/>
    <cellStyle name="Vstup 5 5 7 3" xfId="36925" xr:uid="{00000000-0005-0000-0000-0000969A0000}"/>
    <cellStyle name="Vstup 5 5 8" xfId="36926" xr:uid="{00000000-0005-0000-0000-0000979A0000}"/>
    <cellStyle name="Vstup 5 5 9" xfId="36927" xr:uid="{00000000-0005-0000-0000-0000989A0000}"/>
    <cellStyle name="Vstup 5 6" xfId="36928" xr:uid="{00000000-0005-0000-0000-0000999A0000}"/>
    <cellStyle name="Vstup 5 6 10" xfId="36929" xr:uid="{00000000-0005-0000-0000-00009A9A0000}"/>
    <cellStyle name="Vstup 5 6 10 2" xfId="36930" xr:uid="{00000000-0005-0000-0000-00009B9A0000}"/>
    <cellStyle name="Vstup 5 6 10 3" xfId="36931" xr:uid="{00000000-0005-0000-0000-00009C9A0000}"/>
    <cellStyle name="Vstup 5 6 11" xfId="36932" xr:uid="{00000000-0005-0000-0000-00009D9A0000}"/>
    <cellStyle name="Vstup 5 6 11 2" xfId="36933" xr:uid="{00000000-0005-0000-0000-00009E9A0000}"/>
    <cellStyle name="Vstup 5 6 12" xfId="36934" xr:uid="{00000000-0005-0000-0000-00009F9A0000}"/>
    <cellStyle name="Vstup 5 6 13" xfId="36935" xr:uid="{00000000-0005-0000-0000-0000A09A0000}"/>
    <cellStyle name="Vstup 5 6 2" xfId="36936" xr:uid="{00000000-0005-0000-0000-0000A19A0000}"/>
    <cellStyle name="Vstup 5 6 2 2" xfId="36937" xr:uid="{00000000-0005-0000-0000-0000A29A0000}"/>
    <cellStyle name="Vstup 5 6 2 3" xfId="36938" xr:uid="{00000000-0005-0000-0000-0000A39A0000}"/>
    <cellStyle name="Vstup 5 6 3" xfId="36939" xr:uid="{00000000-0005-0000-0000-0000A49A0000}"/>
    <cellStyle name="Vstup 5 6 3 2" xfId="36940" xr:uid="{00000000-0005-0000-0000-0000A59A0000}"/>
    <cellStyle name="Vstup 5 6 3 3" xfId="36941" xr:uid="{00000000-0005-0000-0000-0000A69A0000}"/>
    <cellStyle name="Vstup 5 6 4" xfId="36942" xr:uid="{00000000-0005-0000-0000-0000A79A0000}"/>
    <cellStyle name="Vstup 5 6 4 2" xfId="36943" xr:uid="{00000000-0005-0000-0000-0000A89A0000}"/>
    <cellStyle name="Vstup 5 6 4 3" xfId="36944" xr:uid="{00000000-0005-0000-0000-0000A99A0000}"/>
    <cellStyle name="Vstup 5 6 5" xfId="36945" xr:uid="{00000000-0005-0000-0000-0000AA9A0000}"/>
    <cellStyle name="Vstup 5 6 5 2" xfId="36946" xr:uid="{00000000-0005-0000-0000-0000AB9A0000}"/>
    <cellStyle name="Vstup 5 6 5 3" xfId="36947" xr:uid="{00000000-0005-0000-0000-0000AC9A0000}"/>
    <cellStyle name="Vstup 5 6 6" xfId="36948" xr:uid="{00000000-0005-0000-0000-0000AD9A0000}"/>
    <cellStyle name="Vstup 5 6 6 2" xfId="36949" xr:uid="{00000000-0005-0000-0000-0000AE9A0000}"/>
    <cellStyle name="Vstup 5 6 6 3" xfId="36950" xr:uid="{00000000-0005-0000-0000-0000AF9A0000}"/>
    <cellStyle name="Vstup 5 6 7" xfId="36951" xr:uid="{00000000-0005-0000-0000-0000B09A0000}"/>
    <cellStyle name="Vstup 5 6 7 2" xfId="36952" xr:uid="{00000000-0005-0000-0000-0000B19A0000}"/>
    <cellStyle name="Vstup 5 6 7 3" xfId="36953" xr:uid="{00000000-0005-0000-0000-0000B29A0000}"/>
    <cellStyle name="Vstup 5 6 8" xfId="36954" xr:uid="{00000000-0005-0000-0000-0000B39A0000}"/>
    <cellStyle name="Vstup 5 6 8 2" xfId="36955" xr:uid="{00000000-0005-0000-0000-0000B49A0000}"/>
    <cellStyle name="Vstup 5 6 8 3" xfId="36956" xr:uid="{00000000-0005-0000-0000-0000B59A0000}"/>
    <cellStyle name="Vstup 5 6 9" xfId="36957" xr:uid="{00000000-0005-0000-0000-0000B69A0000}"/>
    <cellStyle name="Vstup 5 6 9 2" xfId="36958" xr:uid="{00000000-0005-0000-0000-0000B79A0000}"/>
    <cellStyle name="Vstup 5 6 9 3" xfId="36959" xr:uid="{00000000-0005-0000-0000-0000B89A0000}"/>
    <cellStyle name="Vstup 5 7" xfId="36960" xr:uid="{00000000-0005-0000-0000-0000B99A0000}"/>
    <cellStyle name="Vstup 5 7 2" xfId="36961" xr:uid="{00000000-0005-0000-0000-0000BA9A0000}"/>
    <cellStyle name="Vstup 5 7 2 2" xfId="36962" xr:uid="{00000000-0005-0000-0000-0000BB9A0000}"/>
    <cellStyle name="Vstup 5 7 2 3" xfId="36963" xr:uid="{00000000-0005-0000-0000-0000BC9A0000}"/>
    <cellStyle name="Vstup 5 7 3" xfId="36964" xr:uid="{00000000-0005-0000-0000-0000BD9A0000}"/>
    <cellStyle name="Vstup 5 7 3 2" xfId="36965" xr:uid="{00000000-0005-0000-0000-0000BE9A0000}"/>
    <cellStyle name="Vstup 5 7 3 3" xfId="36966" xr:uid="{00000000-0005-0000-0000-0000BF9A0000}"/>
    <cellStyle name="Vstup 5 7 4" xfId="36967" xr:uid="{00000000-0005-0000-0000-0000C09A0000}"/>
    <cellStyle name="Vstup 5 7 4 2" xfId="36968" xr:uid="{00000000-0005-0000-0000-0000C19A0000}"/>
    <cellStyle name="Vstup 5 7 4 3" xfId="36969" xr:uid="{00000000-0005-0000-0000-0000C29A0000}"/>
    <cellStyle name="Vstup 5 7 5" xfId="36970" xr:uid="{00000000-0005-0000-0000-0000C39A0000}"/>
    <cellStyle name="Vstup 5 7 5 2" xfId="36971" xr:uid="{00000000-0005-0000-0000-0000C49A0000}"/>
    <cellStyle name="Vstup 5 7 5 3" xfId="36972" xr:uid="{00000000-0005-0000-0000-0000C59A0000}"/>
    <cellStyle name="Vstup 5 7 6" xfId="36973" xr:uid="{00000000-0005-0000-0000-0000C69A0000}"/>
    <cellStyle name="Vstup 5 7 6 2" xfId="36974" xr:uid="{00000000-0005-0000-0000-0000C79A0000}"/>
    <cellStyle name="Vstup 5 7 6 3" xfId="36975" xr:uid="{00000000-0005-0000-0000-0000C89A0000}"/>
    <cellStyle name="Vstup 5 7 7" xfId="36976" xr:uid="{00000000-0005-0000-0000-0000C99A0000}"/>
    <cellStyle name="Vstup 5 7 7 2" xfId="36977" xr:uid="{00000000-0005-0000-0000-0000CA9A0000}"/>
    <cellStyle name="Vstup 5 7 7 3" xfId="36978" xr:uid="{00000000-0005-0000-0000-0000CB9A0000}"/>
    <cellStyle name="Vstup 5 7 8" xfId="36979" xr:uid="{00000000-0005-0000-0000-0000CC9A0000}"/>
    <cellStyle name="Vstup 5 7 9" xfId="36980" xr:uid="{00000000-0005-0000-0000-0000CD9A0000}"/>
    <cellStyle name="Vstup 5 8" xfId="36981" xr:uid="{00000000-0005-0000-0000-0000CE9A0000}"/>
    <cellStyle name="Vstup 5 8 2" xfId="36982" xr:uid="{00000000-0005-0000-0000-0000CF9A0000}"/>
    <cellStyle name="Vstup 5 8 2 2" xfId="36983" xr:uid="{00000000-0005-0000-0000-0000D09A0000}"/>
    <cellStyle name="Vstup 5 8 2 3" xfId="36984" xr:uid="{00000000-0005-0000-0000-0000D19A0000}"/>
    <cellStyle name="Vstup 5 8 3" xfId="36985" xr:uid="{00000000-0005-0000-0000-0000D29A0000}"/>
    <cellStyle name="Vstup 5 8 3 2" xfId="36986" xr:uid="{00000000-0005-0000-0000-0000D39A0000}"/>
    <cellStyle name="Vstup 5 8 3 3" xfId="36987" xr:uid="{00000000-0005-0000-0000-0000D49A0000}"/>
    <cellStyle name="Vstup 5 8 4" xfId="36988" xr:uid="{00000000-0005-0000-0000-0000D59A0000}"/>
    <cellStyle name="Vstup 5 8 4 2" xfId="36989" xr:uid="{00000000-0005-0000-0000-0000D69A0000}"/>
    <cellStyle name="Vstup 5 8 4 3" xfId="36990" xr:uid="{00000000-0005-0000-0000-0000D79A0000}"/>
    <cellStyle name="Vstup 5 8 5" xfId="36991" xr:uid="{00000000-0005-0000-0000-0000D89A0000}"/>
    <cellStyle name="Vstup 5 8 5 2" xfId="36992" xr:uid="{00000000-0005-0000-0000-0000D99A0000}"/>
    <cellStyle name="Vstup 5 8 5 3" xfId="36993" xr:uid="{00000000-0005-0000-0000-0000DA9A0000}"/>
    <cellStyle name="Vstup 5 8 6" xfId="36994" xr:uid="{00000000-0005-0000-0000-0000DB9A0000}"/>
    <cellStyle name="Vstup 5 8 6 2" xfId="36995" xr:uid="{00000000-0005-0000-0000-0000DC9A0000}"/>
    <cellStyle name="Vstup 5 8 6 3" xfId="36996" xr:uid="{00000000-0005-0000-0000-0000DD9A0000}"/>
    <cellStyle name="Vstup 5 8 7" xfId="36997" xr:uid="{00000000-0005-0000-0000-0000DE9A0000}"/>
    <cellStyle name="Vstup 5 8 7 2" xfId="36998" xr:uid="{00000000-0005-0000-0000-0000DF9A0000}"/>
    <cellStyle name="Vstup 5 8 7 3" xfId="36999" xr:uid="{00000000-0005-0000-0000-0000E09A0000}"/>
    <cellStyle name="Vstup 5 8 8" xfId="37000" xr:uid="{00000000-0005-0000-0000-0000E19A0000}"/>
    <cellStyle name="Vstup 5 8 9" xfId="37001" xr:uid="{00000000-0005-0000-0000-0000E29A0000}"/>
    <cellStyle name="Vstup 5 9" xfId="37002" xr:uid="{00000000-0005-0000-0000-0000E39A0000}"/>
    <cellStyle name="Vstup 5 9 2" xfId="37003" xr:uid="{00000000-0005-0000-0000-0000E49A0000}"/>
    <cellStyle name="Vstup 5 9 2 2" xfId="37004" xr:uid="{00000000-0005-0000-0000-0000E59A0000}"/>
    <cellStyle name="Vstup 5 9 2 3" xfId="37005" xr:uid="{00000000-0005-0000-0000-0000E69A0000}"/>
    <cellStyle name="Vstup 5 9 3" xfId="37006" xr:uid="{00000000-0005-0000-0000-0000E79A0000}"/>
    <cellStyle name="Vstup 5 9 3 2" xfId="37007" xr:uid="{00000000-0005-0000-0000-0000E89A0000}"/>
    <cellStyle name="Vstup 5 9 3 3" xfId="37008" xr:uid="{00000000-0005-0000-0000-0000E99A0000}"/>
    <cellStyle name="Vstup 5 9 4" xfId="37009" xr:uid="{00000000-0005-0000-0000-0000EA9A0000}"/>
    <cellStyle name="Vstup 5 9 4 2" xfId="37010" xr:uid="{00000000-0005-0000-0000-0000EB9A0000}"/>
    <cellStyle name="Vstup 5 9 4 3" xfId="37011" xr:uid="{00000000-0005-0000-0000-0000EC9A0000}"/>
    <cellStyle name="Vstup 5 9 5" xfId="37012" xr:uid="{00000000-0005-0000-0000-0000ED9A0000}"/>
    <cellStyle name="Vstup 5 9 5 2" xfId="37013" xr:uid="{00000000-0005-0000-0000-0000EE9A0000}"/>
    <cellStyle name="Vstup 5 9 5 3" xfId="37014" xr:uid="{00000000-0005-0000-0000-0000EF9A0000}"/>
    <cellStyle name="Vstup 5 9 6" xfId="37015" xr:uid="{00000000-0005-0000-0000-0000F09A0000}"/>
    <cellStyle name="Vstup 5 9 6 2" xfId="37016" xr:uid="{00000000-0005-0000-0000-0000F19A0000}"/>
    <cellStyle name="Vstup 5 9 6 3" xfId="37017" xr:uid="{00000000-0005-0000-0000-0000F29A0000}"/>
    <cellStyle name="Vstup 5 9 7" xfId="37018" xr:uid="{00000000-0005-0000-0000-0000F39A0000}"/>
    <cellStyle name="Vstup 5 9 7 2" xfId="37019" xr:uid="{00000000-0005-0000-0000-0000F49A0000}"/>
    <cellStyle name="Vstup 5 9 7 3" xfId="37020" xr:uid="{00000000-0005-0000-0000-0000F59A0000}"/>
    <cellStyle name="Vstup 5 9 8" xfId="37021" xr:uid="{00000000-0005-0000-0000-0000F69A0000}"/>
    <cellStyle name="Vstup 5 9 9" xfId="37022" xr:uid="{00000000-0005-0000-0000-0000F79A0000}"/>
    <cellStyle name="Výpo?et" xfId="58219" xr:uid="{00000000-0005-0000-0000-0000F89A0000}"/>
    <cellStyle name="Výpočet" xfId="58220" xr:uid="{00000000-0005-0000-0000-0000F99A0000}"/>
    <cellStyle name="Výpočet 2" xfId="37023" xr:uid="{00000000-0005-0000-0000-0000FA9A0000}"/>
    <cellStyle name="Výpočet 2 10" xfId="37024" xr:uid="{00000000-0005-0000-0000-0000FB9A0000}"/>
    <cellStyle name="Výpočet 2 10 2" xfId="37025" xr:uid="{00000000-0005-0000-0000-0000FC9A0000}"/>
    <cellStyle name="Výpočet 2 10 2 2" xfId="37026" xr:uid="{00000000-0005-0000-0000-0000FD9A0000}"/>
    <cellStyle name="Výpočet 2 10 2 3" xfId="37027" xr:uid="{00000000-0005-0000-0000-0000FE9A0000}"/>
    <cellStyle name="Výpočet 2 10 3" xfId="37028" xr:uid="{00000000-0005-0000-0000-0000FF9A0000}"/>
    <cellStyle name="Výpočet 2 10 3 2" xfId="37029" xr:uid="{00000000-0005-0000-0000-0000009B0000}"/>
    <cellStyle name="Výpočet 2 10 3 3" xfId="37030" xr:uid="{00000000-0005-0000-0000-0000019B0000}"/>
    <cellStyle name="Výpočet 2 10 4" xfId="37031" xr:uid="{00000000-0005-0000-0000-0000029B0000}"/>
    <cellStyle name="Výpočet 2 10 4 2" xfId="37032" xr:uid="{00000000-0005-0000-0000-0000039B0000}"/>
    <cellStyle name="Výpočet 2 10 4 3" xfId="37033" xr:uid="{00000000-0005-0000-0000-0000049B0000}"/>
    <cellStyle name="Výpočet 2 10 5" xfId="37034" xr:uid="{00000000-0005-0000-0000-0000059B0000}"/>
    <cellStyle name="Výpočet 2 10 5 2" xfId="37035" xr:uid="{00000000-0005-0000-0000-0000069B0000}"/>
    <cellStyle name="Výpočet 2 10 5 3" xfId="37036" xr:uid="{00000000-0005-0000-0000-0000079B0000}"/>
    <cellStyle name="Výpočet 2 10 6" xfId="37037" xr:uid="{00000000-0005-0000-0000-0000089B0000}"/>
    <cellStyle name="Výpočet 2 10 6 2" xfId="37038" xr:uid="{00000000-0005-0000-0000-0000099B0000}"/>
    <cellStyle name="Výpočet 2 10 6 3" xfId="37039" xr:uid="{00000000-0005-0000-0000-00000A9B0000}"/>
    <cellStyle name="Výpočet 2 10 7" xfId="37040" xr:uid="{00000000-0005-0000-0000-00000B9B0000}"/>
    <cellStyle name="Výpočet 2 10 7 2" xfId="37041" xr:uid="{00000000-0005-0000-0000-00000C9B0000}"/>
    <cellStyle name="Výpočet 2 10 7 3" xfId="37042" xr:uid="{00000000-0005-0000-0000-00000D9B0000}"/>
    <cellStyle name="Výpočet 2 10 8" xfId="37043" xr:uid="{00000000-0005-0000-0000-00000E9B0000}"/>
    <cellStyle name="Výpočet 2 10 9" xfId="37044" xr:uid="{00000000-0005-0000-0000-00000F9B0000}"/>
    <cellStyle name="Výpočet 2 11" xfId="37045" xr:uid="{00000000-0005-0000-0000-0000109B0000}"/>
    <cellStyle name="Výpočet 2 11 2" xfId="37046" xr:uid="{00000000-0005-0000-0000-0000119B0000}"/>
    <cellStyle name="Výpočet 2 11 3" xfId="37047" xr:uid="{00000000-0005-0000-0000-0000129B0000}"/>
    <cellStyle name="Výpočet 2 12" xfId="37048" xr:uid="{00000000-0005-0000-0000-0000139B0000}"/>
    <cellStyle name="Výpočet 2 12 2" xfId="37049" xr:uid="{00000000-0005-0000-0000-0000149B0000}"/>
    <cellStyle name="Výpočet 2 12 3" xfId="37050" xr:uid="{00000000-0005-0000-0000-0000159B0000}"/>
    <cellStyle name="Výpočet 2 13" xfId="37051" xr:uid="{00000000-0005-0000-0000-0000169B0000}"/>
    <cellStyle name="Výpočet 2 13 2" xfId="37052" xr:uid="{00000000-0005-0000-0000-0000179B0000}"/>
    <cellStyle name="Výpočet 2 13 3" xfId="37053" xr:uid="{00000000-0005-0000-0000-0000189B0000}"/>
    <cellStyle name="Výpočet 2 14" xfId="37054" xr:uid="{00000000-0005-0000-0000-0000199B0000}"/>
    <cellStyle name="Výpočet 2 14 2" xfId="37055" xr:uid="{00000000-0005-0000-0000-00001A9B0000}"/>
    <cellStyle name="Výpočet 2 14 3" xfId="37056" xr:uid="{00000000-0005-0000-0000-00001B9B0000}"/>
    <cellStyle name="Výpočet 2 15" xfId="37057" xr:uid="{00000000-0005-0000-0000-00001C9B0000}"/>
    <cellStyle name="Výpočet 2 2" xfId="37058" xr:uid="{00000000-0005-0000-0000-00001D9B0000}"/>
    <cellStyle name="Výpočet 2 2 10" xfId="37059" xr:uid="{00000000-0005-0000-0000-00001E9B0000}"/>
    <cellStyle name="Výpočet 2 2 10 2" xfId="37060" xr:uid="{00000000-0005-0000-0000-00001F9B0000}"/>
    <cellStyle name="Výpočet 2 2 10 2 2" xfId="37061" xr:uid="{00000000-0005-0000-0000-0000209B0000}"/>
    <cellStyle name="Výpočet 2 2 10 2 3" xfId="37062" xr:uid="{00000000-0005-0000-0000-0000219B0000}"/>
    <cellStyle name="Výpočet 2 2 10 3" xfId="37063" xr:uid="{00000000-0005-0000-0000-0000229B0000}"/>
    <cellStyle name="Výpočet 2 2 10 3 2" xfId="37064" xr:uid="{00000000-0005-0000-0000-0000239B0000}"/>
    <cellStyle name="Výpočet 2 2 10 3 3" xfId="37065" xr:uid="{00000000-0005-0000-0000-0000249B0000}"/>
    <cellStyle name="Výpočet 2 2 10 4" xfId="37066" xr:uid="{00000000-0005-0000-0000-0000259B0000}"/>
    <cellStyle name="Výpočet 2 2 10 4 2" xfId="37067" xr:uid="{00000000-0005-0000-0000-0000269B0000}"/>
    <cellStyle name="Výpočet 2 2 10 4 3" xfId="37068" xr:uid="{00000000-0005-0000-0000-0000279B0000}"/>
    <cellStyle name="Výpočet 2 2 10 5" xfId="37069" xr:uid="{00000000-0005-0000-0000-0000289B0000}"/>
    <cellStyle name="Výpočet 2 2 10 5 2" xfId="37070" xr:uid="{00000000-0005-0000-0000-0000299B0000}"/>
    <cellStyle name="Výpočet 2 2 10 5 3" xfId="37071" xr:uid="{00000000-0005-0000-0000-00002A9B0000}"/>
    <cellStyle name="Výpočet 2 2 10 6" xfId="37072" xr:uid="{00000000-0005-0000-0000-00002B9B0000}"/>
    <cellStyle name="Výpočet 2 2 10 6 2" xfId="37073" xr:uid="{00000000-0005-0000-0000-00002C9B0000}"/>
    <cellStyle name="Výpočet 2 2 10 6 3" xfId="37074" xr:uid="{00000000-0005-0000-0000-00002D9B0000}"/>
    <cellStyle name="Výpočet 2 2 10 7" xfId="37075" xr:uid="{00000000-0005-0000-0000-00002E9B0000}"/>
    <cellStyle name="Výpočet 2 2 10 7 2" xfId="37076" xr:uid="{00000000-0005-0000-0000-00002F9B0000}"/>
    <cellStyle name="Výpočet 2 2 10 7 3" xfId="37077" xr:uid="{00000000-0005-0000-0000-0000309B0000}"/>
    <cellStyle name="Výpočet 2 2 10 8" xfId="37078" xr:uid="{00000000-0005-0000-0000-0000319B0000}"/>
    <cellStyle name="Výpočet 2 2 10 9" xfId="37079" xr:uid="{00000000-0005-0000-0000-0000329B0000}"/>
    <cellStyle name="Výpočet 2 2 11" xfId="37080" xr:uid="{00000000-0005-0000-0000-0000339B0000}"/>
    <cellStyle name="Výpočet 2 2 11 2" xfId="37081" xr:uid="{00000000-0005-0000-0000-0000349B0000}"/>
    <cellStyle name="Výpočet 2 2 11 3" xfId="37082" xr:uid="{00000000-0005-0000-0000-0000359B0000}"/>
    <cellStyle name="Výpočet 2 2 12" xfId="37083" xr:uid="{00000000-0005-0000-0000-0000369B0000}"/>
    <cellStyle name="Výpočet 2 2 12 2" xfId="37084" xr:uid="{00000000-0005-0000-0000-0000379B0000}"/>
    <cellStyle name="Výpočet 2 2 12 3" xfId="37085" xr:uid="{00000000-0005-0000-0000-0000389B0000}"/>
    <cellStyle name="Výpočet 2 2 13" xfId="37086" xr:uid="{00000000-0005-0000-0000-0000399B0000}"/>
    <cellStyle name="Výpočet 2 2 13 2" xfId="37087" xr:uid="{00000000-0005-0000-0000-00003A9B0000}"/>
    <cellStyle name="Výpočet 2 2 13 3" xfId="37088" xr:uid="{00000000-0005-0000-0000-00003B9B0000}"/>
    <cellStyle name="Výpočet 2 2 14" xfId="37089" xr:uid="{00000000-0005-0000-0000-00003C9B0000}"/>
    <cellStyle name="Výpočet 2 2 2" xfId="37090" xr:uid="{00000000-0005-0000-0000-00003D9B0000}"/>
    <cellStyle name="Výpočet 2 2 2 10" xfId="37091" xr:uid="{00000000-0005-0000-0000-00003E9B0000}"/>
    <cellStyle name="Výpočet 2 2 2 10 2" xfId="37092" xr:uid="{00000000-0005-0000-0000-00003F9B0000}"/>
    <cellStyle name="Výpočet 2 2 2 10 3" xfId="37093" xr:uid="{00000000-0005-0000-0000-0000409B0000}"/>
    <cellStyle name="Výpočet 2 2 2 11" xfId="37094" xr:uid="{00000000-0005-0000-0000-0000419B0000}"/>
    <cellStyle name="Výpočet 2 2 2 11 2" xfId="37095" xr:uid="{00000000-0005-0000-0000-0000429B0000}"/>
    <cellStyle name="Výpočet 2 2 2 11 3" xfId="37096" xr:uid="{00000000-0005-0000-0000-0000439B0000}"/>
    <cellStyle name="Výpočet 2 2 2 12" xfId="37097" xr:uid="{00000000-0005-0000-0000-0000449B0000}"/>
    <cellStyle name="Výpočet 2 2 2 12 2" xfId="37098" xr:uid="{00000000-0005-0000-0000-0000459B0000}"/>
    <cellStyle name="Výpočet 2 2 2 12 3" xfId="37099" xr:uid="{00000000-0005-0000-0000-0000469B0000}"/>
    <cellStyle name="Výpočet 2 2 2 13" xfId="37100" xr:uid="{00000000-0005-0000-0000-0000479B0000}"/>
    <cellStyle name="Výpočet 2 2 2 13 2" xfId="37101" xr:uid="{00000000-0005-0000-0000-0000489B0000}"/>
    <cellStyle name="Výpočet 2 2 2 13 3" xfId="37102" xr:uid="{00000000-0005-0000-0000-0000499B0000}"/>
    <cellStyle name="Výpočet 2 2 2 14" xfId="37103" xr:uid="{00000000-0005-0000-0000-00004A9B0000}"/>
    <cellStyle name="Výpočet 2 2 2 14 2" xfId="37104" xr:uid="{00000000-0005-0000-0000-00004B9B0000}"/>
    <cellStyle name="Výpočet 2 2 2 14 3" xfId="37105" xr:uid="{00000000-0005-0000-0000-00004C9B0000}"/>
    <cellStyle name="Výpočet 2 2 2 15" xfId="37106" xr:uid="{00000000-0005-0000-0000-00004D9B0000}"/>
    <cellStyle name="Výpočet 2 2 2 2" xfId="37107" xr:uid="{00000000-0005-0000-0000-00004E9B0000}"/>
    <cellStyle name="Výpočet 2 2 2 2 2" xfId="37108" xr:uid="{00000000-0005-0000-0000-00004F9B0000}"/>
    <cellStyle name="Výpočet 2 2 2 2 2 2" xfId="37109" xr:uid="{00000000-0005-0000-0000-0000509B0000}"/>
    <cellStyle name="Výpočet 2 2 2 2 2 3" xfId="37110" xr:uid="{00000000-0005-0000-0000-0000519B0000}"/>
    <cellStyle name="Výpočet 2 2 2 2 3" xfId="37111" xr:uid="{00000000-0005-0000-0000-0000529B0000}"/>
    <cellStyle name="Výpočet 2 2 2 2 3 2" xfId="37112" xr:uid="{00000000-0005-0000-0000-0000539B0000}"/>
    <cellStyle name="Výpočet 2 2 2 2 3 3" xfId="37113" xr:uid="{00000000-0005-0000-0000-0000549B0000}"/>
    <cellStyle name="Výpočet 2 2 2 2 4" xfId="37114" xr:uid="{00000000-0005-0000-0000-0000559B0000}"/>
    <cellStyle name="Výpočet 2 2 2 2 4 2" xfId="37115" xr:uid="{00000000-0005-0000-0000-0000569B0000}"/>
    <cellStyle name="Výpočet 2 2 2 2 4 3" xfId="37116" xr:uid="{00000000-0005-0000-0000-0000579B0000}"/>
    <cellStyle name="Výpočet 2 2 2 2 5" xfId="37117" xr:uid="{00000000-0005-0000-0000-0000589B0000}"/>
    <cellStyle name="Výpočet 2 2 2 2 5 2" xfId="37118" xr:uid="{00000000-0005-0000-0000-0000599B0000}"/>
    <cellStyle name="Výpočet 2 2 2 2 5 3" xfId="37119" xr:uid="{00000000-0005-0000-0000-00005A9B0000}"/>
    <cellStyle name="Výpočet 2 2 2 2 6" xfId="37120" xr:uid="{00000000-0005-0000-0000-00005B9B0000}"/>
    <cellStyle name="Výpočet 2 2 2 2 6 2" xfId="37121" xr:uid="{00000000-0005-0000-0000-00005C9B0000}"/>
    <cellStyle name="Výpočet 2 2 2 2 6 3" xfId="37122" xr:uid="{00000000-0005-0000-0000-00005D9B0000}"/>
    <cellStyle name="Výpočet 2 2 2 2 7" xfId="37123" xr:uid="{00000000-0005-0000-0000-00005E9B0000}"/>
    <cellStyle name="Výpočet 2 2 2 2 7 2" xfId="37124" xr:uid="{00000000-0005-0000-0000-00005F9B0000}"/>
    <cellStyle name="Výpočet 2 2 2 2 7 3" xfId="37125" xr:uid="{00000000-0005-0000-0000-0000609B0000}"/>
    <cellStyle name="Výpočet 2 2 2 2 8" xfId="37126" xr:uid="{00000000-0005-0000-0000-0000619B0000}"/>
    <cellStyle name="Výpočet 2 2 2 2 9" xfId="37127" xr:uid="{00000000-0005-0000-0000-0000629B0000}"/>
    <cellStyle name="Výpočet 2 2 2 3" xfId="37128" xr:uid="{00000000-0005-0000-0000-0000639B0000}"/>
    <cellStyle name="Výpočet 2 2 2 3 10" xfId="37129" xr:uid="{00000000-0005-0000-0000-0000649B0000}"/>
    <cellStyle name="Výpočet 2 2 2 3 10 2" xfId="37130" xr:uid="{00000000-0005-0000-0000-0000659B0000}"/>
    <cellStyle name="Výpočet 2 2 2 3 10 3" xfId="37131" xr:uid="{00000000-0005-0000-0000-0000669B0000}"/>
    <cellStyle name="Výpočet 2 2 2 3 11" xfId="37132" xr:uid="{00000000-0005-0000-0000-0000679B0000}"/>
    <cellStyle name="Výpočet 2 2 2 3 11 2" xfId="37133" xr:uid="{00000000-0005-0000-0000-0000689B0000}"/>
    <cellStyle name="Výpočet 2 2 2 3 12" xfId="37134" xr:uid="{00000000-0005-0000-0000-0000699B0000}"/>
    <cellStyle name="Výpočet 2 2 2 3 13" xfId="37135" xr:uid="{00000000-0005-0000-0000-00006A9B0000}"/>
    <cellStyle name="Výpočet 2 2 2 3 2" xfId="37136" xr:uid="{00000000-0005-0000-0000-00006B9B0000}"/>
    <cellStyle name="Výpočet 2 2 2 3 2 2" xfId="37137" xr:uid="{00000000-0005-0000-0000-00006C9B0000}"/>
    <cellStyle name="Výpočet 2 2 2 3 2 3" xfId="37138" xr:uid="{00000000-0005-0000-0000-00006D9B0000}"/>
    <cellStyle name="Výpočet 2 2 2 3 3" xfId="37139" xr:uid="{00000000-0005-0000-0000-00006E9B0000}"/>
    <cellStyle name="Výpočet 2 2 2 3 3 2" xfId="37140" xr:uid="{00000000-0005-0000-0000-00006F9B0000}"/>
    <cellStyle name="Výpočet 2 2 2 3 3 3" xfId="37141" xr:uid="{00000000-0005-0000-0000-0000709B0000}"/>
    <cellStyle name="Výpočet 2 2 2 3 4" xfId="37142" xr:uid="{00000000-0005-0000-0000-0000719B0000}"/>
    <cellStyle name="Výpočet 2 2 2 3 4 2" xfId="37143" xr:uid="{00000000-0005-0000-0000-0000729B0000}"/>
    <cellStyle name="Výpočet 2 2 2 3 4 3" xfId="37144" xr:uid="{00000000-0005-0000-0000-0000739B0000}"/>
    <cellStyle name="Výpočet 2 2 2 3 5" xfId="37145" xr:uid="{00000000-0005-0000-0000-0000749B0000}"/>
    <cellStyle name="Výpočet 2 2 2 3 5 2" xfId="37146" xr:uid="{00000000-0005-0000-0000-0000759B0000}"/>
    <cellStyle name="Výpočet 2 2 2 3 5 3" xfId="37147" xr:uid="{00000000-0005-0000-0000-0000769B0000}"/>
    <cellStyle name="Výpočet 2 2 2 3 6" xfId="37148" xr:uid="{00000000-0005-0000-0000-0000779B0000}"/>
    <cellStyle name="Výpočet 2 2 2 3 6 2" xfId="37149" xr:uid="{00000000-0005-0000-0000-0000789B0000}"/>
    <cellStyle name="Výpočet 2 2 2 3 6 3" xfId="37150" xr:uid="{00000000-0005-0000-0000-0000799B0000}"/>
    <cellStyle name="Výpočet 2 2 2 3 7" xfId="37151" xr:uid="{00000000-0005-0000-0000-00007A9B0000}"/>
    <cellStyle name="Výpočet 2 2 2 3 7 2" xfId="37152" xr:uid="{00000000-0005-0000-0000-00007B9B0000}"/>
    <cellStyle name="Výpočet 2 2 2 3 7 3" xfId="37153" xr:uid="{00000000-0005-0000-0000-00007C9B0000}"/>
    <cellStyle name="Výpočet 2 2 2 3 8" xfId="37154" xr:uid="{00000000-0005-0000-0000-00007D9B0000}"/>
    <cellStyle name="Výpočet 2 2 2 3 8 2" xfId="37155" xr:uid="{00000000-0005-0000-0000-00007E9B0000}"/>
    <cellStyle name="Výpočet 2 2 2 3 8 3" xfId="37156" xr:uid="{00000000-0005-0000-0000-00007F9B0000}"/>
    <cellStyle name="Výpočet 2 2 2 3 9" xfId="37157" xr:uid="{00000000-0005-0000-0000-0000809B0000}"/>
    <cellStyle name="Výpočet 2 2 2 3 9 2" xfId="37158" xr:uid="{00000000-0005-0000-0000-0000819B0000}"/>
    <cellStyle name="Výpočet 2 2 2 3 9 3" xfId="37159" xr:uid="{00000000-0005-0000-0000-0000829B0000}"/>
    <cellStyle name="Výpočet 2 2 2 4" xfId="37160" xr:uid="{00000000-0005-0000-0000-0000839B0000}"/>
    <cellStyle name="Výpočet 2 2 2 4 2" xfId="37161" xr:uid="{00000000-0005-0000-0000-0000849B0000}"/>
    <cellStyle name="Výpočet 2 2 2 4 2 2" xfId="37162" xr:uid="{00000000-0005-0000-0000-0000859B0000}"/>
    <cellStyle name="Výpočet 2 2 2 4 2 3" xfId="37163" xr:uid="{00000000-0005-0000-0000-0000869B0000}"/>
    <cellStyle name="Výpočet 2 2 2 4 3" xfId="37164" xr:uid="{00000000-0005-0000-0000-0000879B0000}"/>
    <cellStyle name="Výpočet 2 2 2 4 3 2" xfId="37165" xr:uid="{00000000-0005-0000-0000-0000889B0000}"/>
    <cellStyle name="Výpočet 2 2 2 4 3 3" xfId="37166" xr:uid="{00000000-0005-0000-0000-0000899B0000}"/>
    <cellStyle name="Výpočet 2 2 2 4 4" xfId="37167" xr:uid="{00000000-0005-0000-0000-00008A9B0000}"/>
    <cellStyle name="Výpočet 2 2 2 4 4 2" xfId="37168" xr:uid="{00000000-0005-0000-0000-00008B9B0000}"/>
    <cellStyle name="Výpočet 2 2 2 4 4 3" xfId="37169" xr:uid="{00000000-0005-0000-0000-00008C9B0000}"/>
    <cellStyle name="Výpočet 2 2 2 4 5" xfId="37170" xr:uid="{00000000-0005-0000-0000-00008D9B0000}"/>
    <cellStyle name="Výpočet 2 2 2 4 5 2" xfId="37171" xr:uid="{00000000-0005-0000-0000-00008E9B0000}"/>
    <cellStyle name="Výpočet 2 2 2 4 5 3" xfId="37172" xr:uid="{00000000-0005-0000-0000-00008F9B0000}"/>
    <cellStyle name="Výpočet 2 2 2 4 6" xfId="37173" xr:uid="{00000000-0005-0000-0000-0000909B0000}"/>
    <cellStyle name="Výpočet 2 2 2 4 6 2" xfId="37174" xr:uid="{00000000-0005-0000-0000-0000919B0000}"/>
    <cellStyle name="Výpočet 2 2 2 4 6 3" xfId="37175" xr:uid="{00000000-0005-0000-0000-0000929B0000}"/>
    <cellStyle name="Výpočet 2 2 2 4 7" xfId="37176" xr:uid="{00000000-0005-0000-0000-0000939B0000}"/>
    <cellStyle name="Výpočet 2 2 2 4 7 2" xfId="37177" xr:uid="{00000000-0005-0000-0000-0000949B0000}"/>
    <cellStyle name="Výpočet 2 2 2 4 7 3" xfId="37178" xr:uid="{00000000-0005-0000-0000-0000959B0000}"/>
    <cellStyle name="Výpočet 2 2 2 4 8" xfId="37179" xr:uid="{00000000-0005-0000-0000-0000969B0000}"/>
    <cellStyle name="Výpočet 2 2 2 4 9" xfId="37180" xr:uid="{00000000-0005-0000-0000-0000979B0000}"/>
    <cellStyle name="Výpočet 2 2 2 5" xfId="37181" xr:uid="{00000000-0005-0000-0000-0000989B0000}"/>
    <cellStyle name="Výpočet 2 2 2 5 2" xfId="37182" xr:uid="{00000000-0005-0000-0000-0000999B0000}"/>
    <cellStyle name="Výpočet 2 2 2 5 2 2" xfId="37183" xr:uid="{00000000-0005-0000-0000-00009A9B0000}"/>
    <cellStyle name="Výpočet 2 2 2 5 2 3" xfId="37184" xr:uid="{00000000-0005-0000-0000-00009B9B0000}"/>
    <cellStyle name="Výpočet 2 2 2 5 3" xfId="37185" xr:uid="{00000000-0005-0000-0000-00009C9B0000}"/>
    <cellStyle name="Výpočet 2 2 2 5 3 2" xfId="37186" xr:uid="{00000000-0005-0000-0000-00009D9B0000}"/>
    <cellStyle name="Výpočet 2 2 2 5 3 3" xfId="37187" xr:uid="{00000000-0005-0000-0000-00009E9B0000}"/>
    <cellStyle name="Výpočet 2 2 2 5 4" xfId="37188" xr:uid="{00000000-0005-0000-0000-00009F9B0000}"/>
    <cellStyle name="Výpočet 2 2 2 5 4 2" xfId="37189" xr:uid="{00000000-0005-0000-0000-0000A09B0000}"/>
    <cellStyle name="Výpočet 2 2 2 5 4 3" xfId="37190" xr:uid="{00000000-0005-0000-0000-0000A19B0000}"/>
    <cellStyle name="Výpočet 2 2 2 5 5" xfId="37191" xr:uid="{00000000-0005-0000-0000-0000A29B0000}"/>
    <cellStyle name="Výpočet 2 2 2 5 5 2" xfId="37192" xr:uid="{00000000-0005-0000-0000-0000A39B0000}"/>
    <cellStyle name="Výpočet 2 2 2 5 5 3" xfId="37193" xr:uid="{00000000-0005-0000-0000-0000A49B0000}"/>
    <cellStyle name="Výpočet 2 2 2 5 6" xfId="37194" xr:uid="{00000000-0005-0000-0000-0000A59B0000}"/>
    <cellStyle name="Výpočet 2 2 2 5 6 2" xfId="37195" xr:uid="{00000000-0005-0000-0000-0000A69B0000}"/>
    <cellStyle name="Výpočet 2 2 2 5 6 3" xfId="37196" xr:uid="{00000000-0005-0000-0000-0000A79B0000}"/>
    <cellStyle name="Výpočet 2 2 2 5 7" xfId="37197" xr:uid="{00000000-0005-0000-0000-0000A89B0000}"/>
    <cellStyle name="Výpočet 2 2 2 5 7 2" xfId="37198" xr:uid="{00000000-0005-0000-0000-0000A99B0000}"/>
    <cellStyle name="Výpočet 2 2 2 5 7 3" xfId="37199" xr:uid="{00000000-0005-0000-0000-0000AA9B0000}"/>
    <cellStyle name="Výpočet 2 2 2 5 8" xfId="37200" xr:uid="{00000000-0005-0000-0000-0000AB9B0000}"/>
    <cellStyle name="Výpočet 2 2 2 5 9" xfId="37201" xr:uid="{00000000-0005-0000-0000-0000AC9B0000}"/>
    <cellStyle name="Výpočet 2 2 2 6" xfId="37202" xr:uid="{00000000-0005-0000-0000-0000AD9B0000}"/>
    <cellStyle name="Výpočet 2 2 2 6 2" xfId="37203" xr:uid="{00000000-0005-0000-0000-0000AE9B0000}"/>
    <cellStyle name="Výpočet 2 2 2 6 2 2" xfId="37204" xr:uid="{00000000-0005-0000-0000-0000AF9B0000}"/>
    <cellStyle name="Výpočet 2 2 2 6 2 3" xfId="37205" xr:uid="{00000000-0005-0000-0000-0000B09B0000}"/>
    <cellStyle name="Výpočet 2 2 2 6 3" xfId="37206" xr:uid="{00000000-0005-0000-0000-0000B19B0000}"/>
    <cellStyle name="Výpočet 2 2 2 6 3 2" xfId="37207" xr:uid="{00000000-0005-0000-0000-0000B29B0000}"/>
    <cellStyle name="Výpočet 2 2 2 6 3 3" xfId="37208" xr:uid="{00000000-0005-0000-0000-0000B39B0000}"/>
    <cellStyle name="Výpočet 2 2 2 6 4" xfId="37209" xr:uid="{00000000-0005-0000-0000-0000B49B0000}"/>
    <cellStyle name="Výpočet 2 2 2 6 4 2" xfId="37210" xr:uid="{00000000-0005-0000-0000-0000B59B0000}"/>
    <cellStyle name="Výpočet 2 2 2 6 4 3" xfId="37211" xr:uid="{00000000-0005-0000-0000-0000B69B0000}"/>
    <cellStyle name="Výpočet 2 2 2 6 5" xfId="37212" xr:uid="{00000000-0005-0000-0000-0000B79B0000}"/>
    <cellStyle name="Výpočet 2 2 2 6 5 2" xfId="37213" xr:uid="{00000000-0005-0000-0000-0000B89B0000}"/>
    <cellStyle name="Výpočet 2 2 2 6 5 3" xfId="37214" xr:uid="{00000000-0005-0000-0000-0000B99B0000}"/>
    <cellStyle name="Výpočet 2 2 2 6 6" xfId="37215" xr:uid="{00000000-0005-0000-0000-0000BA9B0000}"/>
    <cellStyle name="Výpočet 2 2 2 6 6 2" xfId="37216" xr:uid="{00000000-0005-0000-0000-0000BB9B0000}"/>
    <cellStyle name="Výpočet 2 2 2 6 6 3" xfId="37217" xr:uid="{00000000-0005-0000-0000-0000BC9B0000}"/>
    <cellStyle name="Výpočet 2 2 2 6 7" xfId="37218" xr:uid="{00000000-0005-0000-0000-0000BD9B0000}"/>
    <cellStyle name="Výpočet 2 2 2 6 7 2" xfId="37219" xr:uid="{00000000-0005-0000-0000-0000BE9B0000}"/>
    <cellStyle name="Výpočet 2 2 2 6 7 3" xfId="37220" xr:uid="{00000000-0005-0000-0000-0000BF9B0000}"/>
    <cellStyle name="Výpočet 2 2 2 6 8" xfId="37221" xr:uid="{00000000-0005-0000-0000-0000C09B0000}"/>
    <cellStyle name="Výpočet 2 2 2 6 9" xfId="37222" xr:uid="{00000000-0005-0000-0000-0000C19B0000}"/>
    <cellStyle name="Výpočet 2 2 2 7" xfId="37223" xr:uid="{00000000-0005-0000-0000-0000C29B0000}"/>
    <cellStyle name="Výpočet 2 2 2 7 2" xfId="37224" xr:uid="{00000000-0005-0000-0000-0000C39B0000}"/>
    <cellStyle name="Výpočet 2 2 2 7 2 2" xfId="37225" xr:uid="{00000000-0005-0000-0000-0000C49B0000}"/>
    <cellStyle name="Výpočet 2 2 2 7 2 3" xfId="37226" xr:uid="{00000000-0005-0000-0000-0000C59B0000}"/>
    <cellStyle name="Výpočet 2 2 2 7 3" xfId="37227" xr:uid="{00000000-0005-0000-0000-0000C69B0000}"/>
    <cellStyle name="Výpočet 2 2 2 7 3 2" xfId="37228" xr:uid="{00000000-0005-0000-0000-0000C79B0000}"/>
    <cellStyle name="Výpočet 2 2 2 7 3 3" xfId="37229" xr:uid="{00000000-0005-0000-0000-0000C89B0000}"/>
    <cellStyle name="Výpočet 2 2 2 7 4" xfId="37230" xr:uid="{00000000-0005-0000-0000-0000C99B0000}"/>
    <cellStyle name="Výpočet 2 2 2 7 4 2" xfId="37231" xr:uid="{00000000-0005-0000-0000-0000CA9B0000}"/>
    <cellStyle name="Výpočet 2 2 2 7 4 3" xfId="37232" xr:uid="{00000000-0005-0000-0000-0000CB9B0000}"/>
    <cellStyle name="Výpočet 2 2 2 7 5" xfId="37233" xr:uid="{00000000-0005-0000-0000-0000CC9B0000}"/>
    <cellStyle name="Výpočet 2 2 2 7 5 2" xfId="37234" xr:uid="{00000000-0005-0000-0000-0000CD9B0000}"/>
    <cellStyle name="Výpočet 2 2 2 7 5 3" xfId="37235" xr:uid="{00000000-0005-0000-0000-0000CE9B0000}"/>
    <cellStyle name="Výpočet 2 2 2 7 6" xfId="37236" xr:uid="{00000000-0005-0000-0000-0000CF9B0000}"/>
    <cellStyle name="Výpočet 2 2 2 7 6 2" xfId="37237" xr:uid="{00000000-0005-0000-0000-0000D09B0000}"/>
    <cellStyle name="Výpočet 2 2 2 7 6 3" xfId="37238" xr:uid="{00000000-0005-0000-0000-0000D19B0000}"/>
    <cellStyle name="Výpočet 2 2 2 7 7" xfId="37239" xr:uid="{00000000-0005-0000-0000-0000D29B0000}"/>
    <cellStyle name="Výpočet 2 2 2 7 7 2" xfId="37240" xr:uid="{00000000-0005-0000-0000-0000D39B0000}"/>
    <cellStyle name="Výpočet 2 2 2 7 7 3" xfId="37241" xr:uid="{00000000-0005-0000-0000-0000D49B0000}"/>
    <cellStyle name="Výpočet 2 2 2 7 8" xfId="37242" xr:uid="{00000000-0005-0000-0000-0000D59B0000}"/>
    <cellStyle name="Výpočet 2 2 2 7 9" xfId="37243" xr:uid="{00000000-0005-0000-0000-0000D69B0000}"/>
    <cellStyle name="Výpočet 2 2 2 8" xfId="37244" xr:uid="{00000000-0005-0000-0000-0000D79B0000}"/>
    <cellStyle name="Výpočet 2 2 2 8 2" xfId="37245" xr:uid="{00000000-0005-0000-0000-0000D89B0000}"/>
    <cellStyle name="Výpočet 2 2 2 8 2 2" xfId="37246" xr:uid="{00000000-0005-0000-0000-0000D99B0000}"/>
    <cellStyle name="Výpočet 2 2 2 8 2 3" xfId="37247" xr:uid="{00000000-0005-0000-0000-0000DA9B0000}"/>
    <cellStyle name="Výpočet 2 2 2 8 3" xfId="37248" xr:uid="{00000000-0005-0000-0000-0000DB9B0000}"/>
    <cellStyle name="Výpočet 2 2 2 8 3 2" xfId="37249" xr:uid="{00000000-0005-0000-0000-0000DC9B0000}"/>
    <cellStyle name="Výpočet 2 2 2 8 3 3" xfId="37250" xr:uid="{00000000-0005-0000-0000-0000DD9B0000}"/>
    <cellStyle name="Výpočet 2 2 2 8 4" xfId="37251" xr:uid="{00000000-0005-0000-0000-0000DE9B0000}"/>
    <cellStyle name="Výpočet 2 2 2 8 4 2" xfId="37252" xr:uid="{00000000-0005-0000-0000-0000DF9B0000}"/>
    <cellStyle name="Výpočet 2 2 2 8 4 3" xfId="37253" xr:uid="{00000000-0005-0000-0000-0000E09B0000}"/>
    <cellStyle name="Výpočet 2 2 2 8 5" xfId="37254" xr:uid="{00000000-0005-0000-0000-0000E19B0000}"/>
    <cellStyle name="Výpočet 2 2 2 8 5 2" xfId="37255" xr:uid="{00000000-0005-0000-0000-0000E29B0000}"/>
    <cellStyle name="Výpočet 2 2 2 8 5 3" xfId="37256" xr:uid="{00000000-0005-0000-0000-0000E39B0000}"/>
    <cellStyle name="Výpočet 2 2 2 8 6" xfId="37257" xr:uid="{00000000-0005-0000-0000-0000E49B0000}"/>
    <cellStyle name="Výpočet 2 2 2 8 6 2" xfId="37258" xr:uid="{00000000-0005-0000-0000-0000E59B0000}"/>
    <cellStyle name="Výpočet 2 2 2 8 6 3" xfId="37259" xr:uid="{00000000-0005-0000-0000-0000E69B0000}"/>
    <cellStyle name="Výpočet 2 2 2 8 7" xfId="37260" xr:uid="{00000000-0005-0000-0000-0000E79B0000}"/>
    <cellStyle name="Výpočet 2 2 2 8 7 2" xfId="37261" xr:uid="{00000000-0005-0000-0000-0000E89B0000}"/>
    <cellStyle name="Výpočet 2 2 2 8 7 3" xfId="37262" xr:uid="{00000000-0005-0000-0000-0000E99B0000}"/>
    <cellStyle name="Výpočet 2 2 2 8 8" xfId="37263" xr:uid="{00000000-0005-0000-0000-0000EA9B0000}"/>
    <cellStyle name="Výpočet 2 2 2 8 9" xfId="37264" xr:uid="{00000000-0005-0000-0000-0000EB9B0000}"/>
    <cellStyle name="Výpočet 2 2 2 9" xfId="37265" xr:uid="{00000000-0005-0000-0000-0000EC9B0000}"/>
    <cellStyle name="Výpočet 2 2 2 9 10" xfId="37266" xr:uid="{00000000-0005-0000-0000-0000ED9B0000}"/>
    <cellStyle name="Výpočet 2 2 2 9 10 2" xfId="37267" xr:uid="{00000000-0005-0000-0000-0000EE9B0000}"/>
    <cellStyle name="Výpočet 2 2 2 9 10 3" xfId="37268" xr:uid="{00000000-0005-0000-0000-0000EF9B0000}"/>
    <cellStyle name="Výpočet 2 2 2 9 11" xfId="37269" xr:uid="{00000000-0005-0000-0000-0000F09B0000}"/>
    <cellStyle name="Výpočet 2 2 2 9 11 2" xfId="37270" xr:uid="{00000000-0005-0000-0000-0000F19B0000}"/>
    <cellStyle name="Výpočet 2 2 2 9 12" xfId="37271" xr:uid="{00000000-0005-0000-0000-0000F29B0000}"/>
    <cellStyle name="Výpočet 2 2 2 9 2" xfId="37272" xr:uid="{00000000-0005-0000-0000-0000F39B0000}"/>
    <cellStyle name="Výpočet 2 2 2 9 2 2" xfId="37273" xr:uid="{00000000-0005-0000-0000-0000F49B0000}"/>
    <cellStyle name="Výpočet 2 2 2 9 2 3" xfId="37274" xr:uid="{00000000-0005-0000-0000-0000F59B0000}"/>
    <cellStyle name="Výpočet 2 2 2 9 3" xfId="37275" xr:uid="{00000000-0005-0000-0000-0000F69B0000}"/>
    <cellStyle name="Výpočet 2 2 2 9 3 2" xfId="37276" xr:uid="{00000000-0005-0000-0000-0000F79B0000}"/>
    <cellStyle name="Výpočet 2 2 2 9 3 3" xfId="37277" xr:uid="{00000000-0005-0000-0000-0000F89B0000}"/>
    <cellStyle name="Výpočet 2 2 2 9 4" xfId="37278" xr:uid="{00000000-0005-0000-0000-0000F99B0000}"/>
    <cellStyle name="Výpočet 2 2 2 9 4 2" xfId="37279" xr:uid="{00000000-0005-0000-0000-0000FA9B0000}"/>
    <cellStyle name="Výpočet 2 2 2 9 4 3" xfId="37280" xr:uid="{00000000-0005-0000-0000-0000FB9B0000}"/>
    <cellStyle name="Výpočet 2 2 2 9 5" xfId="37281" xr:uid="{00000000-0005-0000-0000-0000FC9B0000}"/>
    <cellStyle name="Výpočet 2 2 2 9 5 2" xfId="37282" xr:uid="{00000000-0005-0000-0000-0000FD9B0000}"/>
    <cellStyle name="Výpočet 2 2 2 9 5 3" xfId="37283" xr:uid="{00000000-0005-0000-0000-0000FE9B0000}"/>
    <cellStyle name="Výpočet 2 2 2 9 6" xfId="37284" xr:uid="{00000000-0005-0000-0000-0000FF9B0000}"/>
    <cellStyle name="Výpočet 2 2 2 9 6 2" xfId="37285" xr:uid="{00000000-0005-0000-0000-0000009C0000}"/>
    <cellStyle name="Výpočet 2 2 2 9 6 3" xfId="37286" xr:uid="{00000000-0005-0000-0000-0000019C0000}"/>
    <cellStyle name="Výpočet 2 2 2 9 7" xfId="37287" xr:uid="{00000000-0005-0000-0000-0000029C0000}"/>
    <cellStyle name="Výpočet 2 2 2 9 7 2" xfId="37288" xr:uid="{00000000-0005-0000-0000-0000039C0000}"/>
    <cellStyle name="Výpočet 2 2 2 9 7 3" xfId="37289" xr:uid="{00000000-0005-0000-0000-0000049C0000}"/>
    <cellStyle name="Výpočet 2 2 2 9 8" xfId="37290" xr:uid="{00000000-0005-0000-0000-0000059C0000}"/>
    <cellStyle name="Výpočet 2 2 2 9 8 2" xfId="37291" xr:uid="{00000000-0005-0000-0000-0000069C0000}"/>
    <cellStyle name="Výpočet 2 2 2 9 8 3" xfId="37292" xr:uid="{00000000-0005-0000-0000-0000079C0000}"/>
    <cellStyle name="Výpočet 2 2 2 9 9" xfId="37293" xr:uid="{00000000-0005-0000-0000-0000089C0000}"/>
    <cellStyle name="Výpočet 2 2 2 9 9 2" xfId="37294" xr:uid="{00000000-0005-0000-0000-0000099C0000}"/>
    <cellStyle name="Výpočet 2 2 2 9 9 3" xfId="37295" xr:uid="{00000000-0005-0000-0000-00000A9C0000}"/>
    <cellStyle name="Výpočet 2 2 3" xfId="37296" xr:uid="{00000000-0005-0000-0000-00000B9C0000}"/>
    <cellStyle name="Výpočet 2 2 3 10" xfId="37297" xr:uid="{00000000-0005-0000-0000-00000C9C0000}"/>
    <cellStyle name="Výpočet 2 2 3 10 2" xfId="37298" xr:uid="{00000000-0005-0000-0000-00000D9C0000}"/>
    <cellStyle name="Výpočet 2 2 3 10 3" xfId="37299" xr:uid="{00000000-0005-0000-0000-00000E9C0000}"/>
    <cellStyle name="Výpočet 2 2 3 11" xfId="37300" xr:uid="{00000000-0005-0000-0000-00000F9C0000}"/>
    <cellStyle name="Výpočet 2 2 3 11 2" xfId="37301" xr:uid="{00000000-0005-0000-0000-0000109C0000}"/>
    <cellStyle name="Výpočet 2 2 3 11 3" xfId="37302" xr:uid="{00000000-0005-0000-0000-0000119C0000}"/>
    <cellStyle name="Výpočet 2 2 3 12" xfId="37303" xr:uid="{00000000-0005-0000-0000-0000129C0000}"/>
    <cellStyle name="Výpočet 2 2 3 12 2" xfId="37304" xr:uid="{00000000-0005-0000-0000-0000139C0000}"/>
    <cellStyle name="Výpočet 2 2 3 12 3" xfId="37305" xr:uid="{00000000-0005-0000-0000-0000149C0000}"/>
    <cellStyle name="Výpočet 2 2 3 13" xfId="37306" xr:uid="{00000000-0005-0000-0000-0000159C0000}"/>
    <cellStyle name="Výpočet 2 2 3 13 2" xfId="37307" xr:uid="{00000000-0005-0000-0000-0000169C0000}"/>
    <cellStyle name="Výpočet 2 2 3 13 3" xfId="37308" xr:uid="{00000000-0005-0000-0000-0000179C0000}"/>
    <cellStyle name="Výpočet 2 2 3 14" xfId="37309" xr:uid="{00000000-0005-0000-0000-0000189C0000}"/>
    <cellStyle name="Výpočet 2 2 3 14 2" xfId="37310" xr:uid="{00000000-0005-0000-0000-0000199C0000}"/>
    <cellStyle name="Výpočet 2 2 3 14 3" xfId="37311" xr:uid="{00000000-0005-0000-0000-00001A9C0000}"/>
    <cellStyle name="Výpočet 2 2 3 15" xfId="37312" xr:uid="{00000000-0005-0000-0000-00001B9C0000}"/>
    <cellStyle name="Výpočet 2 2 3 2" xfId="37313" xr:uid="{00000000-0005-0000-0000-00001C9C0000}"/>
    <cellStyle name="Výpočet 2 2 3 2 2" xfId="37314" xr:uid="{00000000-0005-0000-0000-00001D9C0000}"/>
    <cellStyle name="Výpočet 2 2 3 2 2 2" xfId="37315" xr:uid="{00000000-0005-0000-0000-00001E9C0000}"/>
    <cellStyle name="Výpočet 2 2 3 2 2 3" xfId="37316" xr:uid="{00000000-0005-0000-0000-00001F9C0000}"/>
    <cellStyle name="Výpočet 2 2 3 2 3" xfId="37317" xr:uid="{00000000-0005-0000-0000-0000209C0000}"/>
    <cellStyle name="Výpočet 2 2 3 2 3 2" xfId="37318" xr:uid="{00000000-0005-0000-0000-0000219C0000}"/>
    <cellStyle name="Výpočet 2 2 3 2 3 3" xfId="37319" xr:uid="{00000000-0005-0000-0000-0000229C0000}"/>
    <cellStyle name="Výpočet 2 2 3 2 4" xfId="37320" xr:uid="{00000000-0005-0000-0000-0000239C0000}"/>
    <cellStyle name="Výpočet 2 2 3 2 4 2" xfId="37321" xr:uid="{00000000-0005-0000-0000-0000249C0000}"/>
    <cellStyle name="Výpočet 2 2 3 2 4 3" xfId="37322" xr:uid="{00000000-0005-0000-0000-0000259C0000}"/>
    <cellStyle name="Výpočet 2 2 3 2 5" xfId="37323" xr:uid="{00000000-0005-0000-0000-0000269C0000}"/>
    <cellStyle name="Výpočet 2 2 3 2 5 2" xfId="37324" xr:uid="{00000000-0005-0000-0000-0000279C0000}"/>
    <cellStyle name="Výpočet 2 2 3 2 5 3" xfId="37325" xr:uid="{00000000-0005-0000-0000-0000289C0000}"/>
    <cellStyle name="Výpočet 2 2 3 2 6" xfId="37326" xr:uid="{00000000-0005-0000-0000-0000299C0000}"/>
    <cellStyle name="Výpočet 2 2 3 2 6 2" xfId="37327" xr:uid="{00000000-0005-0000-0000-00002A9C0000}"/>
    <cellStyle name="Výpočet 2 2 3 2 6 3" xfId="37328" xr:uid="{00000000-0005-0000-0000-00002B9C0000}"/>
    <cellStyle name="Výpočet 2 2 3 2 7" xfId="37329" xr:uid="{00000000-0005-0000-0000-00002C9C0000}"/>
    <cellStyle name="Výpočet 2 2 3 2 7 2" xfId="37330" xr:uid="{00000000-0005-0000-0000-00002D9C0000}"/>
    <cellStyle name="Výpočet 2 2 3 2 7 3" xfId="37331" xr:uid="{00000000-0005-0000-0000-00002E9C0000}"/>
    <cellStyle name="Výpočet 2 2 3 2 8" xfId="37332" xr:uid="{00000000-0005-0000-0000-00002F9C0000}"/>
    <cellStyle name="Výpočet 2 2 3 2 9" xfId="37333" xr:uid="{00000000-0005-0000-0000-0000309C0000}"/>
    <cellStyle name="Výpočet 2 2 3 3" xfId="37334" xr:uid="{00000000-0005-0000-0000-0000319C0000}"/>
    <cellStyle name="Výpočet 2 2 3 3 10" xfId="37335" xr:uid="{00000000-0005-0000-0000-0000329C0000}"/>
    <cellStyle name="Výpočet 2 2 3 3 10 2" xfId="37336" xr:uid="{00000000-0005-0000-0000-0000339C0000}"/>
    <cellStyle name="Výpočet 2 2 3 3 10 3" xfId="37337" xr:uid="{00000000-0005-0000-0000-0000349C0000}"/>
    <cellStyle name="Výpočet 2 2 3 3 11" xfId="37338" xr:uid="{00000000-0005-0000-0000-0000359C0000}"/>
    <cellStyle name="Výpočet 2 2 3 3 11 2" xfId="37339" xr:uid="{00000000-0005-0000-0000-0000369C0000}"/>
    <cellStyle name="Výpočet 2 2 3 3 12" xfId="37340" xr:uid="{00000000-0005-0000-0000-0000379C0000}"/>
    <cellStyle name="Výpočet 2 2 3 3 13" xfId="37341" xr:uid="{00000000-0005-0000-0000-0000389C0000}"/>
    <cellStyle name="Výpočet 2 2 3 3 2" xfId="37342" xr:uid="{00000000-0005-0000-0000-0000399C0000}"/>
    <cellStyle name="Výpočet 2 2 3 3 2 2" xfId="37343" xr:uid="{00000000-0005-0000-0000-00003A9C0000}"/>
    <cellStyle name="Výpočet 2 2 3 3 2 3" xfId="37344" xr:uid="{00000000-0005-0000-0000-00003B9C0000}"/>
    <cellStyle name="Výpočet 2 2 3 3 3" xfId="37345" xr:uid="{00000000-0005-0000-0000-00003C9C0000}"/>
    <cellStyle name="Výpočet 2 2 3 3 3 2" xfId="37346" xr:uid="{00000000-0005-0000-0000-00003D9C0000}"/>
    <cellStyle name="Výpočet 2 2 3 3 3 3" xfId="37347" xr:uid="{00000000-0005-0000-0000-00003E9C0000}"/>
    <cellStyle name="Výpočet 2 2 3 3 4" xfId="37348" xr:uid="{00000000-0005-0000-0000-00003F9C0000}"/>
    <cellStyle name="Výpočet 2 2 3 3 4 2" xfId="37349" xr:uid="{00000000-0005-0000-0000-0000409C0000}"/>
    <cellStyle name="Výpočet 2 2 3 3 4 3" xfId="37350" xr:uid="{00000000-0005-0000-0000-0000419C0000}"/>
    <cellStyle name="Výpočet 2 2 3 3 5" xfId="37351" xr:uid="{00000000-0005-0000-0000-0000429C0000}"/>
    <cellStyle name="Výpočet 2 2 3 3 5 2" xfId="37352" xr:uid="{00000000-0005-0000-0000-0000439C0000}"/>
    <cellStyle name="Výpočet 2 2 3 3 5 3" xfId="37353" xr:uid="{00000000-0005-0000-0000-0000449C0000}"/>
    <cellStyle name="Výpočet 2 2 3 3 6" xfId="37354" xr:uid="{00000000-0005-0000-0000-0000459C0000}"/>
    <cellStyle name="Výpočet 2 2 3 3 6 2" xfId="37355" xr:uid="{00000000-0005-0000-0000-0000469C0000}"/>
    <cellStyle name="Výpočet 2 2 3 3 6 3" xfId="37356" xr:uid="{00000000-0005-0000-0000-0000479C0000}"/>
    <cellStyle name="Výpočet 2 2 3 3 7" xfId="37357" xr:uid="{00000000-0005-0000-0000-0000489C0000}"/>
    <cellStyle name="Výpočet 2 2 3 3 7 2" xfId="37358" xr:uid="{00000000-0005-0000-0000-0000499C0000}"/>
    <cellStyle name="Výpočet 2 2 3 3 7 3" xfId="37359" xr:uid="{00000000-0005-0000-0000-00004A9C0000}"/>
    <cellStyle name="Výpočet 2 2 3 3 8" xfId="37360" xr:uid="{00000000-0005-0000-0000-00004B9C0000}"/>
    <cellStyle name="Výpočet 2 2 3 3 8 2" xfId="37361" xr:uid="{00000000-0005-0000-0000-00004C9C0000}"/>
    <cellStyle name="Výpočet 2 2 3 3 8 3" xfId="37362" xr:uid="{00000000-0005-0000-0000-00004D9C0000}"/>
    <cellStyle name="Výpočet 2 2 3 3 9" xfId="37363" xr:uid="{00000000-0005-0000-0000-00004E9C0000}"/>
    <cellStyle name="Výpočet 2 2 3 3 9 2" xfId="37364" xr:uid="{00000000-0005-0000-0000-00004F9C0000}"/>
    <cellStyle name="Výpočet 2 2 3 3 9 3" xfId="37365" xr:uid="{00000000-0005-0000-0000-0000509C0000}"/>
    <cellStyle name="Výpočet 2 2 3 4" xfId="37366" xr:uid="{00000000-0005-0000-0000-0000519C0000}"/>
    <cellStyle name="Výpočet 2 2 3 4 2" xfId="37367" xr:uid="{00000000-0005-0000-0000-0000529C0000}"/>
    <cellStyle name="Výpočet 2 2 3 4 2 2" xfId="37368" xr:uid="{00000000-0005-0000-0000-0000539C0000}"/>
    <cellStyle name="Výpočet 2 2 3 4 2 3" xfId="37369" xr:uid="{00000000-0005-0000-0000-0000549C0000}"/>
    <cellStyle name="Výpočet 2 2 3 4 3" xfId="37370" xr:uid="{00000000-0005-0000-0000-0000559C0000}"/>
    <cellStyle name="Výpočet 2 2 3 4 3 2" xfId="37371" xr:uid="{00000000-0005-0000-0000-0000569C0000}"/>
    <cellStyle name="Výpočet 2 2 3 4 3 3" xfId="37372" xr:uid="{00000000-0005-0000-0000-0000579C0000}"/>
    <cellStyle name="Výpočet 2 2 3 4 4" xfId="37373" xr:uid="{00000000-0005-0000-0000-0000589C0000}"/>
    <cellStyle name="Výpočet 2 2 3 4 4 2" xfId="37374" xr:uid="{00000000-0005-0000-0000-0000599C0000}"/>
    <cellStyle name="Výpočet 2 2 3 4 4 3" xfId="37375" xr:uid="{00000000-0005-0000-0000-00005A9C0000}"/>
    <cellStyle name="Výpočet 2 2 3 4 5" xfId="37376" xr:uid="{00000000-0005-0000-0000-00005B9C0000}"/>
    <cellStyle name="Výpočet 2 2 3 4 5 2" xfId="37377" xr:uid="{00000000-0005-0000-0000-00005C9C0000}"/>
    <cellStyle name="Výpočet 2 2 3 4 5 3" xfId="37378" xr:uid="{00000000-0005-0000-0000-00005D9C0000}"/>
    <cellStyle name="Výpočet 2 2 3 4 6" xfId="37379" xr:uid="{00000000-0005-0000-0000-00005E9C0000}"/>
    <cellStyle name="Výpočet 2 2 3 4 6 2" xfId="37380" xr:uid="{00000000-0005-0000-0000-00005F9C0000}"/>
    <cellStyle name="Výpočet 2 2 3 4 6 3" xfId="37381" xr:uid="{00000000-0005-0000-0000-0000609C0000}"/>
    <cellStyle name="Výpočet 2 2 3 4 7" xfId="37382" xr:uid="{00000000-0005-0000-0000-0000619C0000}"/>
    <cellStyle name="Výpočet 2 2 3 4 7 2" xfId="37383" xr:uid="{00000000-0005-0000-0000-0000629C0000}"/>
    <cellStyle name="Výpočet 2 2 3 4 7 3" xfId="37384" xr:uid="{00000000-0005-0000-0000-0000639C0000}"/>
    <cellStyle name="Výpočet 2 2 3 4 8" xfId="37385" xr:uid="{00000000-0005-0000-0000-0000649C0000}"/>
    <cellStyle name="Výpočet 2 2 3 4 9" xfId="37386" xr:uid="{00000000-0005-0000-0000-0000659C0000}"/>
    <cellStyle name="Výpočet 2 2 3 5" xfId="37387" xr:uid="{00000000-0005-0000-0000-0000669C0000}"/>
    <cellStyle name="Výpočet 2 2 3 5 2" xfId="37388" xr:uid="{00000000-0005-0000-0000-0000679C0000}"/>
    <cellStyle name="Výpočet 2 2 3 5 2 2" xfId="37389" xr:uid="{00000000-0005-0000-0000-0000689C0000}"/>
    <cellStyle name="Výpočet 2 2 3 5 2 3" xfId="37390" xr:uid="{00000000-0005-0000-0000-0000699C0000}"/>
    <cellStyle name="Výpočet 2 2 3 5 3" xfId="37391" xr:uid="{00000000-0005-0000-0000-00006A9C0000}"/>
    <cellStyle name="Výpočet 2 2 3 5 3 2" xfId="37392" xr:uid="{00000000-0005-0000-0000-00006B9C0000}"/>
    <cellStyle name="Výpočet 2 2 3 5 3 3" xfId="37393" xr:uid="{00000000-0005-0000-0000-00006C9C0000}"/>
    <cellStyle name="Výpočet 2 2 3 5 4" xfId="37394" xr:uid="{00000000-0005-0000-0000-00006D9C0000}"/>
    <cellStyle name="Výpočet 2 2 3 5 4 2" xfId="37395" xr:uid="{00000000-0005-0000-0000-00006E9C0000}"/>
    <cellStyle name="Výpočet 2 2 3 5 4 3" xfId="37396" xr:uid="{00000000-0005-0000-0000-00006F9C0000}"/>
    <cellStyle name="Výpočet 2 2 3 5 5" xfId="37397" xr:uid="{00000000-0005-0000-0000-0000709C0000}"/>
    <cellStyle name="Výpočet 2 2 3 5 5 2" xfId="37398" xr:uid="{00000000-0005-0000-0000-0000719C0000}"/>
    <cellStyle name="Výpočet 2 2 3 5 5 3" xfId="37399" xr:uid="{00000000-0005-0000-0000-0000729C0000}"/>
    <cellStyle name="Výpočet 2 2 3 5 6" xfId="37400" xr:uid="{00000000-0005-0000-0000-0000739C0000}"/>
    <cellStyle name="Výpočet 2 2 3 5 6 2" xfId="37401" xr:uid="{00000000-0005-0000-0000-0000749C0000}"/>
    <cellStyle name="Výpočet 2 2 3 5 6 3" xfId="37402" xr:uid="{00000000-0005-0000-0000-0000759C0000}"/>
    <cellStyle name="Výpočet 2 2 3 5 7" xfId="37403" xr:uid="{00000000-0005-0000-0000-0000769C0000}"/>
    <cellStyle name="Výpočet 2 2 3 5 7 2" xfId="37404" xr:uid="{00000000-0005-0000-0000-0000779C0000}"/>
    <cellStyle name="Výpočet 2 2 3 5 7 3" xfId="37405" xr:uid="{00000000-0005-0000-0000-0000789C0000}"/>
    <cellStyle name="Výpočet 2 2 3 5 8" xfId="37406" xr:uid="{00000000-0005-0000-0000-0000799C0000}"/>
    <cellStyle name="Výpočet 2 2 3 5 9" xfId="37407" xr:uid="{00000000-0005-0000-0000-00007A9C0000}"/>
    <cellStyle name="Výpočet 2 2 3 6" xfId="37408" xr:uid="{00000000-0005-0000-0000-00007B9C0000}"/>
    <cellStyle name="Výpočet 2 2 3 6 2" xfId="37409" xr:uid="{00000000-0005-0000-0000-00007C9C0000}"/>
    <cellStyle name="Výpočet 2 2 3 6 2 2" xfId="37410" xr:uid="{00000000-0005-0000-0000-00007D9C0000}"/>
    <cellStyle name="Výpočet 2 2 3 6 2 3" xfId="37411" xr:uid="{00000000-0005-0000-0000-00007E9C0000}"/>
    <cellStyle name="Výpočet 2 2 3 6 3" xfId="37412" xr:uid="{00000000-0005-0000-0000-00007F9C0000}"/>
    <cellStyle name="Výpočet 2 2 3 6 3 2" xfId="37413" xr:uid="{00000000-0005-0000-0000-0000809C0000}"/>
    <cellStyle name="Výpočet 2 2 3 6 3 3" xfId="37414" xr:uid="{00000000-0005-0000-0000-0000819C0000}"/>
    <cellStyle name="Výpočet 2 2 3 6 4" xfId="37415" xr:uid="{00000000-0005-0000-0000-0000829C0000}"/>
    <cellStyle name="Výpočet 2 2 3 6 4 2" xfId="37416" xr:uid="{00000000-0005-0000-0000-0000839C0000}"/>
    <cellStyle name="Výpočet 2 2 3 6 4 3" xfId="37417" xr:uid="{00000000-0005-0000-0000-0000849C0000}"/>
    <cellStyle name="Výpočet 2 2 3 6 5" xfId="37418" xr:uid="{00000000-0005-0000-0000-0000859C0000}"/>
    <cellStyle name="Výpočet 2 2 3 6 5 2" xfId="37419" xr:uid="{00000000-0005-0000-0000-0000869C0000}"/>
    <cellStyle name="Výpočet 2 2 3 6 5 3" xfId="37420" xr:uid="{00000000-0005-0000-0000-0000879C0000}"/>
    <cellStyle name="Výpočet 2 2 3 6 6" xfId="37421" xr:uid="{00000000-0005-0000-0000-0000889C0000}"/>
    <cellStyle name="Výpočet 2 2 3 6 6 2" xfId="37422" xr:uid="{00000000-0005-0000-0000-0000899C0000}"/>
    <cellStyle name="Výpočet 2 2 3 6 6 3" xfId="37423" xr:uid="{00000000-0005-0000-0000-00008A9C0000}"/>
    <cellStyle name="Výpočet 2 2 3 6 7" xfId="37424" xr:uid="{00000000-0005-0000-0000-00008B9C0000}"/>
    <cellStyle name="Výpočet 2 2 3 6 7 2" xfId="37425" xr:uid="{00000000-0005-0000-0000-00008C9C0000}"/>
    <cellStyle name="Výpočet 2 2 3 6 7 3" xfId="37426" xr:uid="{00000000-0005-0000-0000-00008D9C0000}"/>
    <cellStyle name="Výpočet 2 2 3 6 8" xfId="37427" xr:uid="{00000000-0005-0000-0000-00008E9C0000}"/>
    <cellStyle name="Výpočet 2 2 3 6 9" xfId="37428" xr:uid="{00000000-0005-0000-0000-00008F9C0000}"/>
    <cellStyle name="Výpočet 2 2 3 7" xfId="37429" xr:uid="{00000000-0005-0000-0000-0000909C0000}"/>
    <cellStyle name="Výpočet 2 2 3 7 2" xfId="37430" xr:uid="{00000000-0005-0000-0000-0000919C0000}"/>
    <cellStyle name="Výpočet 2 2 3 7 2 2" xfId="37431" xr:uid="{00000000-0005-0000-0000-0000929C0000}"/>
    <cellStyle name="Výpočet 2 2 3 7 2 3" xfId="37432" xr:uid="{00000000-0005-0000-0000-0000939C0000}"/>
    <cellStyle name="Výpočet 2 2 3 7 3" xfId="37433" xr:uid="{00000000-0005-0000-0000-0000949C0000}"/>
    <cellStyle name="Výpočet 2 2 3 7 3 2" xfId="37434" xr:uid="{00000000-0005-0000-0000-0000959C0000}"/>
    <cellStyle name="Výpočet 2 2 3 7 3 3" xfId="37435" xr:uid="{00000000-0005-0000-0000-0000969C0000}"/>
    <cellStyle name="Výpočet 2 2 3 7 4" xfId="37436" xr:uid="{00000000-0005-0000-0000-0000979C0000}"/>
    <cellStyle name="Výpočet 2 2 3 7 4 2" xfId="37437" xr:uid="{00000000-0005-0000-0000-0000989C0000}"/>
    <cellStyle name="Výpočet 2 2 3 7 4 3" xfId="37438" xr:uid="{00000000-0005-0000-0000-0000999C0000}"/>
    <cellStyle name="Výpočet 2 2 3 7 5" xfId="37439" xr:uid="{00000000-0005-0000-0000-00009A9C0000}"/>
    <cellStyle name="Výpočet 2 2 3 7 5 2" xfId="37440" xr:uid="{00000000-0005-0000-0000-00009B9C0000}"/>
    <cellStyle name="Výpočet 2 2 3 7 5 3" xfId="37441" xr:uid="{00000000-0005-0000-0000-00009C9C0000}"/>
    <cellStyle name="Výpočet 2 2 3 7 6" xfId="37442" xr:uid="{00000000-0005-0000-0000-00009D9C0000}"/>
    <cellStyle name="Výpočet 2 2 3 7 6 2" xfId="37443" xr:uid="{00000000-0005-0000-0000-00009E9C0000}"/>
    <cellStyle name="Výpočet 2 2 3 7 6 3" xfId="37444" xr:uid="{00000000-0005-0000-0000-00009F9C0000}"/>
    <cellStyle name="Výpočet 2 2 3 7 7" xfId="37445" xr:uid="{00000000-0005-0000-0000-0000A09C0000}"/>
    <cellStyle name="Výpočet 2 2 3 7 7 2" xfId="37446" xr:uid="{00000000-0005-0000-0000-0000A19C0000}"/>
    <cellStyle name="Výpočet 2 2 3 7 7 3" xfId="37447" xr:uid="{00000000-0005-0000-0000-0000A29C0000}"/>
    <cellStyle name="Výpočet 2 2 3 7 8" xfId="37448" xr:uid="{00000000-0005-0000-0000-0000A39C0000}"/>
    <cellStyle name="Výpočet 2 2 3 7 9" xfId="37449" xr:uid="{00000000-0005-0000-0000-0000A49C0000}"/>
    <cellStyle name="Výpočet 2 2 3 8" xfId="37450" xr:uid="{00000000-0005-0000-0000-0000A59C0000}"/>
    <cellStyle name="Výpočet 2 2 3 8 2" xfId="37451" xr:uid="{00000000-0005-0000-0000-0000A69C0000}"/>
    <cellStyle name="Výpočet 2 2 3 8 2 2" xfId="37452" xr:uid="{00000000-0005-0000-0000-0000A79C0000}"/>
    <cellStyle name="Výpočet 2 2 3 8 2 3" xfId="37453" xr:uid="{00000000-0005-0000-0000-0000A89C0000}"/>
    <cellStyle name="Výpočet 2 2 3 8 3" xfId="37454" xr:uid="{00000000-0005-0000-0000-0000A99C0000}"/>
    <cellStyle name="Výpočet 2 2 3 8 3 2" xfId="37455" xr:uid="{00000000-0005-0000-0000-0000AA9C0000}"/>
    <cellStyle name="Výpočet 2 2 3 8 3 3" xfId="37456" xr:uid="{00000000-0005-0000-0000-0000AB9C0000}"/>
    <cellStyle name="Výpočet 2 2 3 8 4" xfId="37457" xr:uid="{00000000-0005-0000-0000-0000AC9C0000}"/>
    <cellStyle name="Výpočet 2 2 3 8 4 2" xfId="37458" xr:uid="{00000000-0005-0000-0000-0000AD9C0000}"/>
    <cellStyle name="Výpočet 2 2 3 8 4 3" xfId="37459" xr:uid="{00000000-0005-0000-0000-0000AE9C0000}"/>
    <cellStyle name="Výpočet 2 2 3 8 5" xfId="37460" xr:uid="{00000000-0005-0000-0000-0000AF9C0000}"/>
    <cellStyle name="Výpočet 2 2 3 8 5 2" xfId="37461" xr:uid="{00000000-0005-0000-0000-0000B09C0000}"/>
    <cellStyle name="Výpočet 2 2 3 8 5 3" xfId="37462" xr:uid="{00000000-0005-0000-0000-0000B19C0000}"/>
    <cellStyle name="Výpočet 2 2 3 8 6" xfId="37463" xr:uid="{00000000-0005-0000-0000-0000B29C0000}"/>
    <cellStyle name="Výpočet 2 2 3 8 6 2" xfId="37464" xr:uid="{00000000-0005-0000-0000-0000B39C0000}"/>
    <cellStyle name="Výpočet 2 2 3 8 6 3" xfId="37465" xr:uid="{00000000-0005-0000-0000-0000B49C0000}"/>
    <cellStyle name="Výpočet 2 2 3 8 7" xfId="37466" xr:uid="{00000000-0005-0000-0000-0000B59C0000}"/>
    <cellStyle name="Výpočet 2 2 3 8 7 2" xfId="37467" xr:uid="{00000000-0005-0000-0000-0000B69C0000}"/>
    <cellStyle name="Výpočet 2 2 3 8 7 3" xfId="37468" xr:uid="{00000000-0005-0000-0000-0000B79C0000}"/>
    <cellStyle name="Výpočet 2 2 3 8 8" xfId="37469" xr:uid="{00000000-0005-0000-0000-0000B89C0000}"/>
    <cellStyle name="Výpočet 2 2 3 8 9" xfId="37470" xr:uid="{00000000-0005-0000-0000-0000B99C0000}"/>
    <cellStyle name="Výpočet 2 2 3 9" xfId="37471" xr:uid="{00000000-0005-0000-0000-0000BA9C0000}"/>
    <cellStyle name="Výpočet 2 2 3 9 10" xfId="37472" xr:uid="{00000000-0005-0000-0000-0000BB9C0000}"/>
    <cellStyle name="Výpočet 2 2 3 9 10 2" xfId="37473" xr:uid="{00000000-0005-0000-0000-0000BC9C0000}"/>
    <cellStyle name="Výpočet 2 2 3 9 10 3" xfId="37474" xr:uid="{00000000-0005-0000-0000-0000BD9C0000}"/>
    <cellStyle name="Výpočet 2 2 3 9 11" xfId="37475" xr:uid="{00000000-0005-0000-0000-0000BE9C0000}"/>
    <cellStyle name="Výpočet 2 2 3 9 11 2" xfId="37476" xr:uid="{00000000-0005-0000-0000-0000BF9C0000}"/>
    <cellStyle name="Výpočet 2 2 3 9 12" xfId="37477" xr:uid="{00000000-0005-0000-0000-0000C09C0000}"/>
    <cellStyle name="Výpočet 2 2 3 9 2" xfId="37478" xr:uid="{00000000-0005-0000-0000-0000C19C0000}"/>
    <cellStyle name="Výpočet 2 2 3 9 2 2" xfId="37479" xr:uid="{00000000-0005-0000-0000-0000C29C0000}"/>
    <cellStyle name="Výpočet 2 2 3 9 2 3" xfId="37480" xr:uid="{00000000-0005-0000-0000-0000C39C0000}"/>
    <cellStyle name="Výpočet 2 2 3 9 3" xfId="37481" xr:uid="{00000000-0005-0000-0000-0000C49C0000}"/>
    <cellStyle name="Výpočet 2 2 3 9 3 2" xfId="37482" xr:uid="{00000000-0005-0000-0000-0000C59C0000}"/>
    <cellStyle name="Výpočet 2 2 3 9 3 3" xfId="37483" xr:uid="{00000000-0005-0000-0000-0000C69C0000}"/>
    <cellStyle name="Výpočet 2 2 3 9 4" xfId="37484" xr:uid="{00000000-0005-0000-0000-0000C79C0000}"/>
    <cellStyle name="Výpočet 2 2 3 9 4 2" xfId="37485" xr:uid="{00000000-0005-0000-0000-0000C89C0000}"/>
    <cellStyle name="Výpočet 2 2 3 9 4 3" xfId="37486" xr:uid="{00000000-0005-0000-0000-0000C99C0000}"/>
    <cellStyle name="Výpočet 2 2 3 9 5" xfId="37487" xr:uid="{00000000-0005-0000-0000-0000CA9C0000}"/>
    <cellStyle name="Výpočet 2 2 3 9 5 2" xfId="37488" xr:uid="{00000000-0005-0000-0000-0000CB9C0000}"/>
    <cellStyle name="Výpočet 2 2 3 9 5 3" xfId="37489" xr:uid="{00000000-0005-0000-0000-0000CC9C0000}"/>
    <cellStyle name="Výpočet 2 2 3 9 6" xfId="37490" xr:uid="{00000000-0005-0000-0000-0000CD9C0000}"/>
    <cellStyle name="Výpočet 2 2 3 9 6 2" xfId="37491" xr:uid="{00000000-0005-0000-0000-0000CE9C0000}"/>
    <cellStyle name="Výpočet 2 2 3 9 6 3" xfId="37492" xr:uid="{00000000-0005-0000-0000-0000CF9C0000}"/>
    <cellStyle name="Výpočet 2 2 3 9 7" xfId="37493" xr:uid="{00000000-0005-0000-0000-0000D09C0000}"/>
    <cellStyle name="Výpočet 2 2 3 9 7 2" xfId="37494" xr:uid="{00000000-0005-0000-0000-0000D19C0000}"/>
    <cellStyle name="Výpočet 2 2 3 9 7 3" xfId="37495" xr:uid="{00000000-0005-0000-0000-0000D29C0000}"/>
    <cellStyle name="Výpočet 2 2 3 9 8" xfId="37496" xr:uid="{00000000-0005-0000-0000-0000D39C0000}"/>
    <cellStyle name="Výpočet 2 2 3 9 8 2" xfId="37497" xr:uid="{00000000-0005-0000-0000-0000D49C0000}"/>
    <cellStyle name="Výpočet 2 2 3 9 8 3" xfId="37498" xr:uid="{00000000-0005-0000-0000-0000D59C0000}"/>
    <cellStyle name="Výpočet 2 2 3 9 9" xfId="37499" xr:uid="{00000000-0005-0000-0000-0000D69C0000}"/>
    <cellStyle name="Výpočet 2 2 3 9 9 2" xfId="37500" xr:uid="{00000000-0005-0000-0000-0000D79C0000}"/>
    <cellStyle name="Výpočet 2 2 3 9 9 3" xfId="37501" xr:uid="{00000000-0005-0000-0000-0000D89C0000}"/>
    <cellStyle name="Výpočet 2 2 4" xfId="37502" xr:uid="{00000000-0005-0000-0000-0000D99C0000}"/>
    <cellStyle name="Výpočet 2 2 4 10" xfId="37503" xr:uid="{00000000-0005-0000-0000-0000DA9C0000}"/>
    <cellStyle name="Výpočet 2 2 4 10 2" xfId="37504" xr:uid="{00000000-0005-0000-0000-0000DB9C0000}"/>
    <cellStyle name="Výpočet 2 2 4 10 3" xfId="37505" xr:uid="{00000000-0005-0000-0000-0000DC9C0000}"/>
    <cellStyle name="Výpočet 2 2 4 11" xfId="37506" xr:uid="{00000000-0005-0000-0000-0000DD9C0000}"/>
    <cellStyle name="Výpočet 2 2 4 11 2" xfId="37507" xr:uid="{00000000-0005-0000-0000-0000DE9C0000}"/>
    <cellStyle name="Výpočet 2 2 4 11 3" xfId="37508" xr:uid="{00000000-0005-0000-0000-0000DF9C0000}"/>
    <cellStyle name="Výpočet 2 2 4 12" xfId="37509" xr:uid="{00000000-0005-0000-0000-0000E09C0000}"/>
    <cellStyle name="Výpočet 2 2 4 12 2" xfId="37510" xr:uid="{00000000-0005-0000-0000-0000E19C0000}"/>
    <cellStyle name="Výpočet 2 2 4 12 3" xfId="37511" xr:uid="{00000000-0005-0000-0000-0000E29C0000}"/>
    <cellStyle name="Výpočet 2 2 4 13" xfId="37512" xr:uid="{00000000-0005-0000-0000-0000E39C0000}"/>
    <cellStyle name="Výpočet 2 2 4 13 2" xfId="37513" xr:uid="{00000000-0005-0000-0000-0000E49C0000}"/>
    <cellStyle name="Výpočet 2 2 4 13 3" xfId="37514" xr:uid="{00000000-0005-0000-0000-0000E59C0000}"/>
    <cellStyle name="Výpočet 2 2 4 14" xfId="37515" xr:uid="{00000000-0005-0000-0000-0000E69C0000}"/>
    <cellStyle name="Výpočet 2 2 4 2" xfId="37516" xr:uid="{00000000-0005-0000-0000-0000E79C0000}"/>
    <cellStyle name="Výpočet 2 2 4 2 2" xfId="37517" xr:uid="{00000000-0005-0000-0000-0000E89C0000}"/>
    <cellStyle name="Výpočet 2 2 4 2 2 2" xfId="37518" xr:uid="{00000000-0005-0000-0000-0000E99C0000}"/>
    <cellStyle name="Výpočet 2 2 4 2 2 3" xfId="37519" xr:uid="{00000000-0005-0000-0000-0000EA9C0000}"/>
    <cellStyle name="Výpočet 2 2 4 2 3" xfId="37520" xr:uid="{00000000-0005-0000-0000-0000EB9C0000}"/>
    <cellStyle name="Výpočet 2 2 4 2 3 2" xfId="37521" xr:uid="{00000000-0005-0000-0000-0000EC9C0000}"/>
    <cellStyle name="Výpočet 2 2 4 2 3 3" xfId="37522" xr:uid="{00000000-0005-0000-0000-0000ED9C0000}"/>
    <cellStyle name="Výpočet 2 2 4 2 4" xfId="37523" xr:uid="{00000000-0005-0000-0000-0000EE9C0000}"/>
    <cellStyle name="Výpočet 2 2 4 2 4 2" xfId="37524" xr:uid="{00000000-0005-0000-0000-0000EF9C0000}"/>
    <cellStyle name="Výpočet 2 2 4 2 4 3" xfId="37525" xr:uid="{00000000-0005-0000-0000-0000F09C0000}"/>
    <cellStyle name="Výpočet 2 2 4 2 5" xfId="37526" xr:uid="{00000000-0005-0000-0000-0000F19C0000}"/>
    <cellStyle name="Výpočet 2 2 4 2 5 2" xfId="37527" xr:uid="{00000000-0005-0000-0000-0000F29C0000}"/>
    <cellStyle name="Výpočet 2 2 4 2 5 3" xfId="37528" xr:uid="{00000000-0005-0000-0000-0000F39C0000}"/>
    <cellStyle name="Výpočet 2 2 4 2 6" xfId="37529" xr:uid="{00000000-0005-0000-0000-0000F49C0000}"/>
    <cellStyle name="Výpočet 2 2 4 2 6 2" xfId="37530" xr:uid="{00000000-0005-0000-0000-0000F59C0000}"/>
    <cellStyle name="Výpočet 2 2 4 2 6 3" xfId="37531" xr:uid="{00000000-0005-0000-0000-0000F69C0000}"/>
    <cellStyle name="Výpočet 2 2 4 2 7" xfId="37532" xr:uid="{00000000-0005-0000-0000-0000F79C0000}"/>
    <cellStyle name="Výpočet 2 2 4 2 7 2" xfId="37533" xr:uid="{00000000-0005-0000-0000-0000F89C0000}"/>
    <cellStyle name="Výpočet 2 2 4 2 7 3" xfId="37534" xr:uid="{00000000-0005-0000-0000-0000F99C0000}"/>
    <cellStyle name="Výpočet 2 2 4 2 8" xfId="37535" xr:uid="{00000000-0005-0000-0000-0000FA9C0000}"/>
    <cellStyle name="Výpočet 2 2 4 2 9" xfId="37536" xr:uid="{00000000-0005-0000-0000-0000FB9C0000}"/>
    <cellStyle name="Výpočet 2 2 4 3" xfId="37537" xr:uid="{00000000-0005-0000-0000-0000FC9C0000}"/>
    <cellStyle name="Výpočet 2 2 4 3 10" xfId="37538" xr:uid="{00000000-0005-0000-0000-0000FD9C0000}"/>
    <cellStyle name="Výpočet 2 2 4 3 10 2" xfId="37539" xr:uid="{00000000-0005-0000-0000-0000FE9C0000}"/>
    <cellStyle name="Výpočet 2 2 4 3 10 3" xfId="37540" xr:uid="{00000000-0005-0000-0000-0000FF9C0000}"/>
    <cellStyle name="Výpočet 2 2 4 3 11" xfId="37541" xr:uid="{00000000-0005-0000-0000-0000009D0000}"/>
    <cellStyle name="Výpočet 2 2 4 3 11 2" xfId="37542" xr:uid="{00000000-0005-0000-0000-0000019D0000}"/>
    <cellStyle name="Výpočet 2 2 4 3 12" xfId="37543" xr:uid="{00000000-0005-0000-0000-0000029D0000}"/>
    <cellStyle name="Výpočet 2 2 4 3 13" xfId="37544" xr:uid="{00000000-0005-0000-0000-0000039D0000}"/>
    <cellStyle name="Výpočet 2 2 4 3 2" xfId="37545" xr:uid="{00000000-0005-0000-0000-0000049D0000}"/>
    <cellStyle name="Výpočet 2 2 4 3 2 2" xfId="37546" xr:uid="{00000000-0005-0000-0000-0000059D0000}"/>
    <cellStyle name="Výpočet 2 2 4 3 2 3" xfId="37547" xr:uid="{00000000-0005-0000-0000-0000069D0000}"/>
    <cellStyle name="Výpočet 2 2 4 3 3" xfId="37548" xr:uid="{00000000-0005-0000-0000-0000079D0000}"/>
    <cellStyle name="Výpočet 2 2 4 3 3 2" xfId="37549" xr:uid="{00000000-0005-0000-0000-0000089D0000}"/>
    <cellStyle name="Výpočet 2 2 4 3 3 3" xfId="37550" xr:uid="{00000000-0005-0000-0000-0000099D0000}"/>
    <cellStyle name="Výpočet 2 2 4 3 4" xfId="37551" xr:uid="{00000000-0005-0000-0000-00000A9D0000}"/>
    <cellStyle name="Výpočet 2 2 4 3 4 2" xfId="37552" xr:uid="{00000000-0005-0000-0000-00000B9D0000}"/>
    <cellStyle name="Výpočet 2 2 4 3 4 3" xfId="37553" xr:uid="{00000000-0005-0000-0000-00000C9D0000}"/>
    <cellStyle name="Výpočet 2 2 4 3 5" xfId="37554" xr:uid="{00000000-0005-0000-0000-00000D9D0000}"/>
    <cellStyle name="Výpočet 2 2 4 3 5 2" xfId="37555" xr:uid="{00000000-0005-0000-0000-00000E9D0000}"/>
    <cellStyle name="Výpočet 2 2 4 3 5 3" xfId="37556" xr:uid="{00000000-0005-0000-0000-00000F9D0000}"/>
    <cellStyle name="Výpočet 2 2 4 3 6" xfId="37557" xr:uid="{00000000-0005-0000-0000-0000109D0000}"/>
    <cellStyle name="Výpočet 2 2 4 3 6 2" xfId="37558" xr:uid="{00000000-0005-0000-0000-0000119D0000}"/>
    <cellStyle name="Výpočet 2 2 4 3 6 3" xfId="37559" xr:uid="{00000000-0005-0000-0000-0000129D0000}"/>
    <cellStyle name="Výpočet 2 2 4 3 7" xfId="37560" xr:uid="{00000000-0005-0000-0000-0000139D0000}"/>
    <cellStyle name="Výpočet 2 2 4 3 7 2" xfId="37561" xr:uid="{00000000-0005-0000-0000-0000149D0000}"/>
    <cellStyle name="Výpočet 2 2 4 3 7 3" xfId="37562" xr:uid="{00000000-0005-0000-0000-0000159D0000}"/>
    <cellStyle name="Výpočet 2 2 4 3 8" xfId="37563" xr:uid="{00000000-0005-0000-0000-0000169D0000}"/>
    <cellStyle name="Výpočet 2 2 4 3 8 2" xfId="37564" xr:uid="{00000000-0005-0000-0000-0000179D0000}"/>
    <cellStyle name="Výpočet 2 2 4 3 8 3" xfId="37565" xr:uid="{00000000-0005-0000-0000-0000189D0000}"/>
    <cellStyle name="Výpočet 2 2 4 3 9" xfId="37566" xr:uid="{00000000-0005-0000-0000-0000199D0000}"/>
    <cellStyle name="Výpočet 2 2 4 3 9 2" xfId="37567" xr:uid="{00000000-0005-0000-0000-00001A9D0000}"/>
    <cellStyle name="Výpočet 2 2 4 3 9 3" xfId="37568" xr:uid="{00000000-0005-0000-0000-00001B9D0000}"/>
    <cellStyle name="Výpočet 2 2 4 4" xfId="37569" xr:uid="{00000000-0005-0000-0000-00001C9D0000}"/>
    <cellStyle name="Výpočet 2 2 4 4 2" xfId="37570" xr:uid="{00000000-0005-0000-0000-00001D9D0000}"/>
    <cellStyle name="Výpočet 2 2 4 4 2 2" xfId="37571" xr:uid="{00000000-0005-0000-0000-00001E9D0000}"/>
    <cellStyle name="Výpočet 2 2 4 4 2 3" xfId="37572" xr:uid="{00000000-0005-0000-0000-00001F9D0000}"/>
    <cellStyle name="Výpočet 2 2 4 4 3" xfId="37573" xr:uid="{00000000-0005-0000-0000-0000209D0000}"/>
    <cellStyle name="Výpočet 2 2 4 4 3 2" xfId="37574" xr:uid="{00000000-0005-0000-0000-0000219D0000}"/>
    <cellStyle name="Výpočet 2 2 4 4 3 3" xfId="37575" xr:uid="{00000000-0005-0000-0000-0000229D0000}"/>
    <cellStyle name="Výpočet 2 2 4 4 4" xfId="37576" xr:uid="{00000000-0005-0000-0000-0000239D0000}"/>
    <cellStyle name="Výpočet 2 2 4 4 4 2" xfId="37577" xr:uid="{00000000-0005-0000-0000-0000249D0000}"/>
    <cellStyle name="Výpočet 2 2 4 4 4 3" xfId="37578" xr:uid="{00000000-0005-0000-0000-0000259D0000}"/>
    <cellStyle name="Výpočet 2 2 4 4 5" xfId="37579" xr:uid="{00000000-0005-0000-0000-0000269D0000}"/>
    <cellStyle name="Výpočet 2 2 4 4 5 2" xfId="37580" xr:uid="{00000000-0005-0000-0000-0000279D0000}"/>
    <cellStyle name="Výpočet 2 2 4 4 5 3" xfId="37581" xr:uid="{00000000-0005-0000-0000-0000289D0000}"/>
    <cellStyle name="Výpočet 2 2 4 4 6" xfId="37582" xr:uid="{00000000-0005-0000-0000-0000299D0000}"/>
    <cellStyle name="Výpočet 2 2 4 4 6 2" xfId="37583" xr:uid="{00000000-0005-0000-0000-00002A9D0000}"/>
    <cellStyle name="Výpočet 2 2 4 4 6 3" xfId="37584" xr:uid="{00000000-0005-0000-0000-00002B9D0000}"/>
    <cellStyle name="Výpočet 2 2 4 4 7" xfId="37585" xr:uid="{00000000-0005-0000-0000-00002C9D0000}"/>
    <cellStyle name="Výpočet 2 2 4 4 7 2" xfId="37586" xr:uid="{00000000-0005-0000-0000-00002D9D0000}"/>
    <cellStyle name="Výpočet 2 2 4 4 7 3" xfId="37587" xr:uid="{00000000-0005-0000-0000-00002E9D0000}"/>
    <cellStyle name="Výpočet 2 2 4 4 8" xfId="37588" xr:uid="{00000000-0005-0000-0000-00002F9D0000}"/>
    <cellStyle name="Výpočet 2 2 4 4 9" xfId="37589" xr:uid="{00000000-0005-0000-0000-0000309D0000}"/>
    <cellStyle name="Výpočet 2 2 4 5" xfId="37590" xr:uid="{00000000-0005-0000-0000-0000319D0000}"/>
    <cellStyle name="Výpočet 2 2 4 5 2" xfId="37591" xr:uid="{00000000-0005-0000-0000-0000329D0000}"/>
    <cellStyle name="Výpočet 2 2 4 5 2 2" xfId="37592" xr:uid="{00000000-0005-0000-0000-0000339D0000}"/>
    <cellStyle name="Výpočet 2 2 4 5 2 3" xfId="37593" xr:uid="{00000000-0005-0000-0000-0000349D0000}"/>
    <cellStyle name="Výpočet 2 2 4 5 3" xfId="37594" xr:uid="{00000000-0005-0000-0000-0000359D0000}"/>
    <cellStyle name="Výpočet 2 2 4 5 3 2" xfId="37595" xr:uid="{00000000-0005-0000-0000-0000369D0000}"/>
    <cellStyle name="Výpočet 2 2 4 5 3 3" xfId="37596" xr:uid="{00000000-0005-0000-0000-0000379D0000}"/>
    <cellStyle name="Výpočet 2 2 4 5 4" xfId="37597" xr:uid="{00000000-0005-0000-0000-0000389D0000}"/>
    <cellStyle name="Výpočet 2 2 4 5 4 2" xfId="37598" xr:uid="{00000000-0005-0000-0000-0000399D0000}"/>
    <cellStyle name="Výpočet 2 2 4 5 4 3" xfId="37599" xr:uid="{00000000-0005-0000-0000-00003A9D0000}"/>
    <cellStyle name="Výpočet 2 2 4 5 5" xfId="37600" xr:uid="{00000000-0005-0000-0000-00003B9D0000}"/>
    <cellStyle name="Výpočet 2 2 4 5 5 2" xfId="37601" xr:uid="{00000000-0005-0000-0000-00003C9D0000}"/>
    <cellStyle name="Výpočet 2 2 4 5 5 3" xfId="37602" xr:uid="{00000000-0005-0000-0000-00003D9D0000}"/>
    <cellStyle name="Výpočet 2 2 4 5 6" xfId="37603" xr:uid="{00000000-0005-0000-0000-00003E9D0000}"/>
    <cellStyle name="Výpočet 2 2 4 5 6 2" xfId="37604" xr:uid="{00000000-0005-0000-0000-00003F9D0000}"/>
    <cellStyle name="Výpočet 2 2 4 5 6 3" xfId="37605" xr:uid="{00000000-0005-0000-0000-0000409D0000}"/>
    <cellStyle name="Výpočet 2 2 4 5 7" xfId="37606" xr:uid="{00000000-0005-0000-0000-0000419D0000}"/>
    <cellStyle name="Výpočet 2 2 4 5 7 2" xfId="37607" xr:uid="{00000000-0005-0000-0000-0000429D0000}"/>
    <cellStyle name="Výpočet 2 2 4 5 7 3" xfId="37608" xr:uid="{00000000-0005-0000-0000-0000439D0000}"/>
    <cellStyle name="Výpočet 2 2 4 5 8" xfId="37609" xr:uid="{00000000-0005-0000-0000-0000449D0000}"/>
    <cellStyle name="Výpočet 2 2 4 5 9" xfId="37610" xr:uid="{00000000-0005-0000-0000-0000459D0000}"/>
    <cellStyle name="Výpočet 2 2 4 6" xfId="37611" xr:uid="{00000000-0005-0000-0000-0000469D0000}"/>
    <cellStyle name="Výpočet 2 2 4 6 2" xfId="37612" xr:uid="{00000000-0005-0000-0000-0000479D0000}"/>
    <cellStyle name="Výpočet 2 2 4 6 2 2" xfId="37613" xr:uid="{00000000-0005-0000-0000-0000489D0000}"/>
    <cellStyle name="Výpočet 2 2 4 6 2 3" xfId="37614" xr:uid="{00000000-0005-0000-0000-0000499D0000}"/>
    <cellStyle name="Výpočet 2 2 4 6 3" xfId="37615" xr:uid="{00000000-0005-0000-0000-00004A9D0000}"/>
    <cellStyle name="Výpočet 2 2 4 6 3 2" xfId="37616" xr:uid="{00000000-0005-0000-0000-00004B9D0000}"/>
    <cellStyle name="Výpočet 2 2 4 6 3 3" xfId="37617" xr:uid="{00000000-0005-0000-0000-00004C9D0000}"/>
    <cellStyle name="Výpočet 2 2 4 6 4" xfId="37618" xr:uid="{00000000-0005-0000-0000-00004D9D0000}"/>
    <cellStyle name="Výpočet 2 2 4 6 4 2" xfId="37619" xr:uid="{00000000-0005-0000-0000-00004E9D0000}"/>
    <cellStyle name="Výpočet 2 2 4 6 4 3" xfId="37620" xr:uid="{00000000-0005-0000-0000-00004F9D0000}"/>
    <cellStyle name="Výpočet 2 2 4 6 5" xfId="37621" xr:uid="{00000000-0005-0000-0000-0000509D0000}"/>
    <cellStyle name="Výpočet 2 2 4 6 5 2" xfId="37622" xr:uid="{00000000-0005-0000-0000-0000519D0000}"/>
    <cellStyle name="Výpočet 2 2 4 6 5 3" xfId="37623" xr:uid="{00000000-0005-0000-0000-0000529D0000}"/>
    <cellStyle name="Výpočet 2 2 4 6 6" xfId="37624" xr:uid="{00000000-0005-0000-0000-0000539D0000}"/>
    <cellStyle name="Výpočet 2 2 4 6 6 2" xfId="37625" xr:uid="{00000000-0005-0000-0000-0000549D0000}"/>
    <cellStyle name="Výpočet 2 2 4 6 6 3" xfId="37626" xr:uid="{00000000-0005-0000-0000-0000559D0000}"/>
    <cellStyle name="Výpočet 2 2 4 6 7" xfId="37627" xr:uid="{00000000-0005-0000-0000-0000569D0000}"/>
    <cellStyle name="Výpočet 2 2 4 6 7 2" xfId="37628" xr:uid="{00000000-0005-0000-0000-0000579D0000}"/>
    <cellStyle name="Výpočet 2 2 4 6 7 3" xfId="37629" xr:uid="{00000000-0005-0000-0000-0000589D0000}"/>
    <cellStyle name="Výpočet 2 2 4 6 8" xfId="37630" xr:uid="{00000000-0005-0000-0000-0000599D0000}"/>
    <cellStyle name="Výpočet 2 2 4 6 9" xfId="37631" xr:uid="{00000000-0005-0000-0000-00005A9D0000}"/>
    <cellStyle name="Výpočet 2 2 4 7" xfId="37632" xr:uid="{00000000-0005-0000-0000-00005B9D0000}"/>
    <cellStyle name="Výpočet 2 2 4 7 2" xfId="37633" xr:uid="{00000000-0005-0000-0000-00005C9D0000}"/>
    <cellStyle name="Výpočet 2 2 4 7 2 2" xfId="37634" xr:uid="{00000000-0005-0000-0000-00005D9D0000}"/>
    <cellStyle name="Výpočet 2 2 4 7 2 3" xfId="37635" xr:uid="{00000000-0005-0000-0000-00005E9D0000}"/>
    <cellStyle name="Výpočet 2 2 4 7 3" xfId="37636" xr:uid="{00000000-0005-0000-0000-00005F9D0000}"/>
    <cellStyle name="Výpočet 2 2 4 7 3 2" xfId="37637" xr:uid="{00000000-0005-0000-0000-0000609D0000}"/>
    <cellStyle name="Výpočet 2 2 4 7 3 3" xfId="37638" xr:uid="{00000000-0005-0000-0000-0000619D0000}"/>
    <cellStyle name="Výpočet 2 2 4 7 4" xfId="37639" xr:uid="{00000000-0005-0000-0000-0000629D0000}"/>
    <cellStyle name="Výpočet 2 2 4 7 4 2" xfId="37640" xr:uid="{00000000-0005-0000-0000-0000639D0000}"/>
    <cellStyle name="Výpočet 2 2 4 7 4 3" xfId="37641" xr:uid="{00000000-0005-0000-0000-0000649D0000}"/>
    <cellStyle name="Výpočet 2 2 4 7 5" xfId="37642" xr:uid="{00000000-0005-0000-0000-0000659D0000}"/>
    <cellStyle name="Výpočet 2 2 4 7 5 2" xfId="37643" xr:uid="{00000000-0005-0000-0000-0000669D0000}"/>
    <cellStyle name="Výpočet 2 2 4 7 5 3" xfId="37644" xr:uid="{00000000-0005-0000-0000-0000679D0000}"/>
    <cellStyle name="Výpočet 2 2 4 7 6" xfId="37645" xr:uid="{00000000-0005-0000-0000-0000689D0000}"/>
    <cellStyle name="Výpočet 2 2 4 7 6 2" xfId="37646" xr:uid="{00000000-0005-0000-0000-0000699D0000}"/>
    <cellStyle name="Výpočet 2 2 4 7 6 3" xfId="37647" xr:uid="{00000000-0005-0000-0000-00006A9D0000}"/>
    <cellStyle name="Výpočet 2 2 4 7 7" xfId="37648" xr:uid="{00000000-0005-0000-0000-00006B9D0000}"/>
    <cellStyle name="Výpočet 2 2 4 7 7 2" xfId="37649" xr:uid="{00000000-0005-0000-0000-00006C9D0000}"/>
    <cellStyle name="Výpočet 2 2 4 7 7 3" xfId="37650" xr:uid="{00000000-0005-0000-0000-00006D9D0000}"/>
    <cellStyle name="Výpočet 2 2 4 7 8" xfId="37651" xr:uid="{00000000-0005-0000-0000-00006E9D0000}"/>
    <cellStyle name="Výpočet 2 2 4 7 9" xfId="37652" xr:uid="{00000000-0005-0000-0000-00006F9D0000}"/>
    <cellStyle name="Výpočet 2 2 4 8" xfId="37653" xr:uid="{00000000-0005-0000-0000-0000709D0000}"/>
    <cellStyle name="Výpočet 2 2 4 8 2" xfId="37654" xr:uid="{00000000-0005-0000-0000-0000719D0000}"/>
    <cellStyle name="Výpočet 2 2 4 8 2 2" xfId="37655" xr:uid="{00000000-0005-0000-0000-0000729D0000}"/>
    <cellStyle name="Výpočet 2 2 4 8 2 3" xfId="37656" xr:uid="{00000000-0005-0000-0000-0000739D0000}"/>
    <cellStyle name="Výpočet 2 2 4 8 3" xfId="37657" xr:uid="{00000000-0005-0000-0000-0000749D0000}"/>
    <cellStyle name="Výpočet 2 2 4 8 3 2" xfId="37658" xr:uid="{00000000-0005-0000-0000-0000759D0000}"/>
    <cellStyle name="Výpočet 2 2 4 8 3 3" xfId="37659" xr:uid="{00000000-0005-0000-0000-0000769D0000}"/>
    <cellStyle name="Výpočet 2 2 4 8 4" xfId="37660" xr:uid="{00000000-0005-0000-0000-0000779D0000}"/>
    <cellStyle name="Výpočet 2 2 4 8 4 2" xfId="37661" xr:uid="{00000000-0005-0000-0000-0000789D0000}"/>
    <cellStyle name="Výpočet 2 2 4 8 4 3" xfId="37662" xr:uid="{00000000-0005-0000-0000-0000799D0000}"/>
    <cellStyle name="Výpočet 2 2 4 8 5" xfId="37663" xr:uid="{00000000-0005-0000-0000-00007A9D0000}"/>
    <cellStyle name="Výpočet 2 2 4 8 5 2" xfId="37664" xr:uid="{00000000-0005-0000-0000-00007B9D0000}"/>
    <cellStyle name="Výpočet 2 2 4 8 5 3" xfId="37665" xr:uid="{00000000-0005-0000-0000-00007C9D0000}"/>
    <cellStyle name="Výpočet 2 2 4 8 6" xfId="37666" xr:uid="{00000000-0005-0000-0000-00007D9D0000}"/>
    <cellStyle name="Výpočet 2 2 4 8 6 2" xfId="37667" xr:uid="{00000000-0005-0000-0000-00007E9D0000}"/>
    <cellStyle name="Výpočet 2 2 4 8 6 3" xfId="37668" xr:uid="{00000000-0005-0000-0000-00007F9D0000}"/>
    <cellStyle name="Výpočet 2 2 4 8 7" xfId="37669" xr:uid="{00000000-0005-0000-0000-0000809D0000}"/>
    <cellStyle name="Výpočet 2 2 4 8 7 2" xfId="37670" xr:uid="{00000000-0005-0000-0000-0000819D0000}"/>
    <cellStyle name="Výpočet 2 2 4 8 7 3" xfId="37671" xr:uid="{00000000-0005-0000-0000-0000829D0000}"/>
    <cellStyle name="Výpočet 2 2 4 8 8" xfId="37672" xr:uid="{00000000-0005-0000-0000-0000839D0000}"/>
    <cellStyle name="Výpočet 2 2 4 8 9" xfId="37673" xr:uid="{00000000-0005-0000-0000-0000849D0000}"/>
    <cellStyle name="Výpočet 2 2 4 9" xfId="37674" xr:uid="{00000000-0005-0000-0000-0000859D0000}"/>
    <cellStyle name="Výpočet 2 2 4 9 10" xfId="37675" xr:uid="{00000000-0005-0000-0000-0000869D0000}"/>
    <cellStyle name="Výpočet 2 2 4 9 10 2" xfId="37676" xr:uid="{00000000-0005-0000-0000-0000879D0000}"/>
    <cellStyle name="Výpočet 2 2 4 9 10 3" xfId="37677" xr:uid="{00000000-0005-0000-0000-0000889D0000}"/>
    <cellStyle name="Výpočet 2 2 4 9 11" xfId="37678" xr:uid="{00000000-0005-0000-0000-0000899D0000}"/>
    <cellStyle name="Výpočet 2 2 4 9 11 2" xfId="37679" xr:uid="{00000000-0005-0000-0000-00008A9D0000}"/>
    <cellStyle name="Výpočet 2 2 4 9 12" xfId="37680" xr:uid="{00000000-0005-0000-0000-00008B9D0000}"/>
    <cellStyle name="Výpočet 2 2 4 9 2" xfId="37681" xr:uid="{00000000-0005-0000-0000-00008C9D0000}"/>
    <cellStyle name="Výpočet 2 2 4 9 2 2" xfId="37682" xr:uid="{00000000-0005-0000-0000-00008D9D0000}"/>
    <cellStyle name="Výpočet 2 2 4 9 2 3" xfId="37683" xr:uid="{00000000-0005-0000-0000-00008E9D0000}"/>
    <cellStyle name="Výpočet 2 2 4 9 3" xfId="37684" xr:uid="{00000000-0005-0000-0000-00008F9D0000}"/>
    <cellStyle name="Výpočet 2 2 4 9 3 2" xfId="37685" xr:uid="{00000000-0005-0000-0000-0000909D0000}"/>
    <cellStyle name="Výpočet 2 2 4 9 3 3" xfId="37686" xr:uid="{00000000-0005-0000-0000-0000919D0000}"/>
    <cellStyle name="Výpočet 2 2 4 9 4" xfId="37687" xr:uid="{00000000-0005-0000-0000-0000929D0000}"/>
    <cellStyle name="Výpočet 2 2 4 9 4 2" xfId="37688" xr:uid="{00000000-0005-0000-0000-0000939D0000}"/>
    <cellStyle name="Výpočet 2 2 4 9 4 3" xfId="37689" xr:uid="{00000000-0005-0000-0000-0000949D0000}"/>
    <cellStyle name="Výpočet 2 2 4 9 5" xfId="37690" xr:uid="{00000000-0005-0000-0000-0000959D0000}"/>
    <cellStyle name="Výpočet 2 2 4 9 5 2" xfId="37691" xr:uid="{00000000-0005-0000-0000-0000969D0000}"/>
    <cellStyle name="Výpočet 2 2 4 9 5 3" xfId="37692" xr:uid="{00000000-0005-0000-0000-0000979D0000}"/>
    <cellStyle name="Výpočet 2 2 4 9 6" xfId="37693" xr:uid="{00000000-0005-0000-0000-0000989D0000}"/>
    <cellStyle name="Výpočet 2 2 4 9 6 2" xfId="37694" xr:uid="{00000000-0005-0000-0000-0000999D0000}"/>
    <cellStyle name="Výpočet 2 2 4 9 6 3" xfId="37695" xr:uid="{00000000-0005-0000-0000-00009A9D0000}"/>
    <cellStyle name="Výpočet 2 2 4 9 7" xfId="37696" xr:uid="{00000000-0005-0000-0000-00009B9D0000}"/>
    <cellStyle name="Výpočet 2 2 4 9 7 2" xfId="37697" xr:uid="{00000000-0005-0000-0000-00009C9D0000}"/>
    <cellStyle name="Výpočet 2 2 4 9 7 3" xfId="37698" xr:uid="{00000000-0005-0000-0000-00009D9D0000}"/>
    <cellStyle name="Výpočet 2 2 4 9 8" xfId="37699" xr:uid="{00000000-0005-0000-0000-00009E9D0000}"/>
    <cellStyle name="Výpočet 2 2 4 9 8 2" xfId="37700" xr:uid="{00000000-0005-0000-0000-00009F9D0000}"/>
    <cellStyle name="Výpočet 2 2 4 9 8 3" xfId="37701" xr:uid="{00000000-0005-0000-0000-0000A09D0000}"/>
    <cellStyle name="Výpočet 2 2 4 9 9" xfId="37702" xr:uid="{00000000-0005-0000-0000-0000A19D0000}"/>
    <cellStyle name="Výpočet 2 2 4 9 9 2" xfId="37703" xr:uid="{00000000-0005-0000-0000-0000A29D0000}"/>
    <cellStyle name="Výpočet 2 2 4 9 9 3" xfId="37704" xr:uid="{00000000-0005-0000-0000-0000A39D0000}"/>
    <cellStyle name="Výpočet 2 2 5" xfId="37705" xr:uid="{00000000-0005-0000-0000-0000A49D0000}"/>
    <cellStyle name="Výpočet 2 2 5 2" xfId="37706" xr:uid="{00000000-0005-0000-0000-0000A59D0000}"/>
    <cellStyle name="Výpočet 2 2 5 2 2" xfId="37707" xr:uid="{00000000-0005-0000-0000-0000A69D0000}"/>
    <cellStyle name="Výpočet 2 2 5 2 3" xfId="37708" xr:uid="{00000000-0005-0000-0000-0000A79D0000}"/>
    <cellStyle name="Výpočet 2 2 5 3" xfId="37709" xr:uid="{00000000-0005-0000-0000-0000A89D0000}"/>
    <cellStyle name="Výpočet 2 2 5 3 2" xfId="37710" xr:uid="{00000000-0005-0000-0000-0000A99D0000}"/>
    <cellStyle name="Výpočet 2 2 5 3 3" xfId="37711" xr:uid="{00000000-0005-0000-0000-0000AA9D0000}"/>
    <cellStyle name="Výpočet 2 2 5 4" xfId="37712" xr:uid="{00000000-0005-0000-0000-0000AB9D0000}"/>
    <cellStyle name="Výpočet 2 2 5 4 2" xfId="37713" xr:uid="{00000000-0005-0000-0000-0000AC9D0000}"/>
    <cellStyle name="Výpočet 2 2 5 4 3" xfId="37714" xr:uid="{00000000-0005-0000-0000-0000AD9D0000}"/>
    <cellStyle name="Výpočet 2 2 5 5" xfId="37715" xr:uid="{00000000-0005-0000-0000-0000AE9D0000}"/>
    <cellStyle name="Výpočet 2 2 5 5 2" xfId="37716" xr:uid="{00000000-0005-0000-0000-0000AF9D0000}"/>
    <cellStyle name="Výpočet 2 2 5 5 3" xfId="37717" xr:uid="{00000000-0005-0000-0000-0000B09D0000}"/>
    <cellStyle name="Výpočet 2 2 5 6" xfId="37718" xr:uid="{00000000-0005-0000-0000-0000B19D0000}"/>
    <cellStyle name="Výpočet 2 2 5 6 2" xfId="37719" xr:uid="{00000000-0005-0000-0000-0000B29D0000}"/>
    <cellStyle name="Výpočet 2 2 5 6 3" xfId="37720" xr:uid="{00000000-0005-0000-0000-0000B39D0000}"/>
    <cellStyle name="Výpočet 2 2 5 7" xfId="37721" xr:uid="{00000000-0005-0000-0000-0000B49D0000}"/>
    <cellStyle name="Výpočet 2 2 5 7 2" xfId="37722" xr:uid="{00000000-0005-0000-0000-0000B59D0000}"/>
    <cellStyle name="Výpočet 2 2 5 7 3" xfId="37723" xr:uid="{00000000-0005-0000-0000-0000B69D0000}"/>
    <cellStyle name="Výpočet 2 2 5 8" xfId="37724" xr:uid="{00000000-0005-0000-0000-0000B79D0000}"/>
    <cellStyle name="Výpočet 2 2 5 9" xfId="37725" xr:uid="{00000000-0005-0000-0000-0000B89D0000}"/>
    <cellStyle name="Výpočet 2 2 6" xfId="37726" xr:uid="{00000000-0005-0000-0000-0000B99D0000}"/>
    <cellStyle name="Výpočet 2 2 6 10" xfId="37727" xr:uid="{00000000-0005-0000-0000-0000BA9D0000}"/>
    <cellStyle name="Výpočet 2 2 6 10 2" xfId="37728" xr:uid="{00000000-0005-0000-0000-0000BB9D0000}"/>
    <cellStyle name="Výpočet 2 2 6 10 3" xfId="37729" xr:uid="{00000000-0005-0000-0000-0000BC9D0000}"/>
    <cellStyle name="Výpočet 2 2 6 11" xfId="37730" xr:uid="{00000000-0005-0000-0000-0000BD9D0000}"/>
    <cellStyle name="Výpočet 2 2 6 11 2" xfId="37731" xr:uid="{00000000-0005-0000-0000-0000BE9D0000}"/>
    <cellStyle name="Výpočet 2 2 6 12" xfId="37732" xr:uid="{00000000-0005-0000-0000-0000BF9D0000}"/>
    <cellStyle name="Výpočet 2 2 6 13" xfId="37733" xr:uid="{00000000-0005-0000-0000-0000C09D0000}"/>
    <cellStyle name="Výpočet 2 2 6 2" xfId="37734" xr:uid="{00000000-0005-0000-0000-0000C19D0000}"/>
    <cellStyle name="Výpočet 2 2 6 2 2" xfId="37735" xr:uid="{00000000-0005-0000-0000-0000C29D0000}"/>
    <cellStyle name="Výpočet 2 2 6 2 3" xfId="37736" xr:uid="{00000000-0005-0000-0000-0000C39D0000}"/>
    <cellStyle name="Výpočet 2 2 6 3" xfId="37737" xr:uid="{00000000-0005-0000-0000-0000C49D0000}"/>
    <cellStyle name="Výpočet 2 2 6 3 2" xfId="37738" xr:uid="{00000000-0005-0000-0000-0000C59D0000}"/>
    <cellStyle name="Výpočet 2 2 6 3 3" xfId="37739" xr:uid="{00000000-0005-0000-0000-0000C69D0000}"/>
    <cellStyle name="Výpočet 2 2 6 4" xfId="37740" xr:uid="{00000000-0005-0000-0000-0000C79D0000}"/>
    <cellStyle name="Výpočet 2 2 6 4 2" xfId="37741" xr:uid="{00000000-0005-0000-0000-0000C89D0000}"/>
    <cellStyle name="Výpočet 2 2 6 4 3" xfId="37742" xr:uid="{00000000-0005-0000-0000-0000C99D0000}"/>
    <cellStyle name="Výpočet 2 2 6 5" xfId="37743" xr:uid="{00000000-0005-0000-0000-0000CA9D0000}"/>
    <cellStyle name="Výpočet 2 2 6 5 2" xfId="37744" xr:uid="{00000000-0005-0000-0000-0000CB9D0000}"/>
    <cellStyle name="Výpočet 2 2 6 5 3" xfId="37745" xr:uid="{00000000-0005-0000-0000-0000CC9D0000}"/>
    <cellStyle name="Výpočet 2 2 6 6" xfId="37746" xr:uid="{00000000-0005-0000-0000-0000CD9D0000}"/>
    <cellStyle name="Výpočet 2 2 6 6 2" xfId="37747" xr:uid="{00000000-0005-0000-0000-0000CE9D0000}"/>
    <cellStyle name="Výpočet 2 2 6 6 3" xfId="37748" xr:uid="{00000000-0005-0000-0000-0000CF9D0000}"/>
    <cellStyle name="Výpočet 2 2 6 7" xfId="37749" xr:uid="{00000000-0005-0000-0000-0000D09D0000}"/>
    <cellStyle name="Výpočet 2 2 6 7 2" xfId="37750" xr:uid="{00000000-0005-0000-0000-0000D19D0000}"/>
    <cellStyle name="Výpočet 2 2 6 7 3" xfId="37751" xr:uid="{00000000-0005-0000-0000-0000D29D0000}"/>
    <cellStyle name="Výpočet 2 2 6 8" xfId="37752" xr:uid="{00000000-0005-0000-0000-0000D39D0000}"/>
    <cellStyle name="Výpočet 2 2 6 8 2" xfId="37753" xr:uid="{00000000-0005-0000-0000-0000D49D0000}"/>
    <cellStyle name="Výpočet 2 2 6 8 3" xfId="37754" xr:uid="{00000000-0005-0000-0000-0000D59D0000}"/>
    <cellStyle name="Výpočet 2 2 6 9" xfId="37755" xr:uid="{00000000-0005-0000-0000-0000D69D0000}"/>
    <cellStyle name="Výpočet 2 2 6 9 2" xfId="37756" xr:uid="{00000000-0005-0000-0000-0000D79D0000}"/>
    <cellStyle name="Výpočet 2 2 6 9 3" xfId="37757" xr:uid="{00000000-0005-0000-0000-0000D89D0000}"/>
    <cellStyle name="Výpočet 2 2 7" xfId="37758" xr:uid="{00000000-0005-0000-0000-0000D99D0000}"/>
    <cellStyle name="Výpočet 2 2 7 2" xfId="37759" xr:uid="{00000000-0005-0000-0000-0000DA9D0000}"/>
    <cellStyle name="Výpočet 2 2 7 2 2" xfId="37760" xr:uid="{00000000-0005-0000-0000-0000DB9D0000}"/>
    <cellStyle name="Výpočet 2 2 7 2 3" xfId="37761" xr:uid="{00000000-0005-0000-0000-0000DC9D0000}"/>
    <cellStyle name="Výpočet 2 2 7 3" xfId="37762" xr:uid="{00000000-0005-0000-0000-0000DD9D0000}"/>
    <cellStyle name="Výpočet 2 2 7 3 2" xfId="37763" xr:uid="{00000000-0005-0000-0000-0000DE9D0000}"/>
    <cellStyle name="Výpočet 2 2 7 3 3" xfId="37764" xr:uid="{00000000-0005-0000-0000-0000DF9D0000}"/>
    <cellStyle name="Výpočet 2 2 7 4" xfId="37765" xr:uid="{00000000-0005-0000-0000-0000E09D0000}"/>
    <cellStyle name="Výpočet 2 2 7 4 2" xfId="37766" xr:uid="{00000000-0005-0000-0000-0000E19D0000}"/>
    <cellStyle name="Výpočet 2 2 7 4 3" xfId="37767" xr:uid="{00000000-0005-0000-0000-0000E29D0000}"/>
    <cellStyle name="Výpočet 2 2 7 5" xfId="37768" xr:uid="{00000000-0005-0000-0000-0000E39D0000}"/>
    <cellStyle name="Výpočet 2 2 7 5 2" xfId="37769" xr:uid="{00000000-0005-0000-0000-0000E49D0000}"/>
    <cellStyle name="Výpočet 2 2 7 5 3" xfId="37770" xr:uid="{00000000-0005-0000-0000-0000E59D0000}"/>
    <cellStyle name="Výpočet 2 2 7 6" xfId="37771" xr:uid="{00000000-0005-0000-0000-0000E69D0000}"/>
    <cellStyle name="Výpočet 2 2 7 6 2" xfId="37772" xr:uid="{00000000-0005-0000-0000-0000E79D0000}"/>
    <cellStyle name="Výpočet 2 2 7 6 3" xfId="37773" xr:uid="{00000000-0005-0000-0000-0000E89D0000}"/>
    <cellStyle name="Výpočet 2 2 7 7" xfId="37774" xr:uid="{00000000-0005-0000-0000-0000E99D0000}"/>
    <cellStyle name="Výpočet 2 2 7 7 2" xfId="37775" xr:uid="{00000000-0005-0000-0000-0000EA9D0000}"/>
    <cellStyle name="Výpočet 2 2 7 7 3" xfId="37776" xr:uid="{00000000-0005-0000-0000-0000EB9D0000}"/>
    <cellStyle name="Výpočet 2 2 7 8" xfId="37777" xr:uid="{00000000-0005-0000-0000-0000EC9D0000}"/>
    <cellStyle name="Výpočet 2 2 7 9" xfId="37778" xr:uid="{00000000-0005-0000-0000-0000ED9D0000}"/>
    <cellStyle name="Výpočet 2 2 8" xfId="37779" xr:uid="{00000000-0005-0000-0000-0000EE9D0000}"/>
    <cellStyle name="Výpočet 2 2 8 2" xfId="37780" xr:uid="{00000000-0005-0000-0000-0000EF9D0000}"/>
    <cellStyle name="Výpočet 2 2 8 2 2" xfId="37781" xr:uid="{00000000-0005-0000-0000-0000F09D0000}"/>
    <cellStyle name="Výpočet 2 2 8 2 3" xfId="37782" xr:uid="{00000000-0005-0000-0000-0000F19D0000}"/>
    <cellStyle name="Výpočet 2 2 8 3" xfId="37783" xr:uid="{00000000-0005-0000-0000-0000F29D0000}"/>
    <cellStyle name="Výpočet 2 2 8 3 2" xfId="37784" xr:uid="{00000000-0005-0000-0000-0000F39D0000}"/>
    <cellStyle name="Výpočet 2 2 8 3 3" xfId="37785" xr:uid="{00000000-0005-0000-0000-0000F49D0000}"/>
    <cellStyle name="Výpočet 2 2 8 4" xfId="37786" xr:uid="{00000000-0005-0000-0000-0000F59D0000}"/>
    <cellStyle name="Výpočet 2 2 8 4 2" xfId="37787" xr:uid="{00000000-0005-0000-0000-0000F69D0000}"/>
    <cellStyle name="Výpočet 2 2 8 4 3" xfId="37788" xr:uid="{00000000-0005-0000-0000-0000F79D0000}"/>
    <cellStyle name="Výpočet 2 2 8 5" xfId="37789" xr:uid="{00000000-0005-0000-0000-0000F89D0000}"/>
    <cellStyle name="Výpočet 2 2 8 5 2" xfId="37790" xr:uid="{00000000-0005-0000-0000-0000F99D0000}"/>
    <cellStyle name="Výpočet 2 2 8 5 3" xfId="37791" xr:uid="{00000000-0005-0000-0000-0000FA9D0000}"/>
    <cellStyle name="Výpočet 2 2 8 6" xfId="37792" xr:uid="{00000000-0005-0000-0000-0000FB9D0000}"/>
    <cellStyle name="Výpočet 2 2 8 6 2" xfId="37793" xr:uid="{00000000-0005-0000-0000-0000FC9D0000}"/>
    <cellStyle name="Výpočet 2 2 8 6 3" xfId="37794" xr:uid="{00000000-0005-0000-0000-0000FD9D0000}"/>
    <cellStyle name="Výpočet 2 2 8 7" xfId="37795" xr:uid="{00000000-0005-0000-0000-0000FE9D0000}"/>
    <cellStyle name="Výpočet 2 2 8 7 2" xfId="37796" xr:uid="{00000000-0005-0000-0000-0000FF9D0000}"/>
    <cellStyle name="Výpočet 2 2 8 7 3" xfId="37797" xr:uid="{00000000-0005-0000-0000-0000009E0000}"/>
    <cellStyle name="Výpočet 2 2 8 8" xfId="37798" xr:uid="{00000000-0005-0000-0000-0000019E0000}"/>
    <cellStyle name="Výpočet 2 2 8 9" xfId="37799" xr:uid="{00000000-0005-0000-0000-0000029E0000}"/>
    <cellStyle name="Výpočet 2 2 9" xfId="37800" xr:uid="{00000000-0005-0000-0000-0000039E0000}"/>
    <cellStyle name="Výpočet 2 2 9 2" xfId="37801" xr:uid="{00000000-0005-0000-0000-0000049E0000}"/>
    <cellStyle name="Výpočet 2 2 9 2 2" xfId="37802" xr:uid="{00000000-0005-0000-0000-0000059E0000}"/>
    <cellStyle name="Výpočet 2 2 9 2 3" xfId="37803" xr:uid="{00000000-0005-0000-0000-0000069E0000}"/>
    <cellStyle name="Výpočet 2 2 9 3" xfId="37804" xr:uid="{00000000-0005-0000-0000-0000079E0000}"/>
    <cellStyle name="Výpočet 2 2 9 3 2" xfId="37805" xr:uid="{00000000-0005-0000-0000-0000089E0000}"/>
    <cellStyle name="Výpočet 2 2 9 3 3" xfId="37806" xr:uid="{00000000-0005-0000-0000-0000099E0000}"/>
    <cellStyle name="Výpočet 2 2 9 4" xfId="37807" xr:uid="{00000000-0005-0000-0000-00000A9E0000}"/>
    <cellStyle name="Výpočet 2 2 9 4 2" xfId="37808" xr:uid="{00000000-0005-0000-0000-00000B9E0000}"/>
    <cellStyle name="Výpočet 2 2 9 4 3" xfId="37809" xr:uid="{00000000-0005-0000-0000-00000C9E0000}"/>
    <cellStyle name="Výpočet 2 2 9 5" xfId="37810" xr:uid="{00000000-0005-0000-0000-00000D9E0000}"/>
    <cellStyle name="Výpočet 2 2 9 5 2" xfId="37811" xr:uid="{00000000-0005-0000-0000-00000E9E0000}"/>
    <cellStyle name="Výpočet 2 2 9 5 3" xfId="37812" xr:uid="{00000000-0005-0000-0000-00000F9E0000}"/>
    <cellStyle name="Výpočet 2 2 9 6" xfId="37813" xr:uid="{00000000-0005-0000-0000-0000109E0000}"/>
    <cellStyle name="Výpočet 2 2 9 6 2" xfId="37814" xr:uid="{00000000-0005-0000-0000-0000119E0000}"/>
    <cellStyle name="Výpočet 2 2 9 6 3" xfId="37815" xr:uid="{00000000-0005-0000-0000-0000129E0000}"/>
    <cellStyle name="Výpočet 2 2 9 7" xfId="37816" xr:uid="{00000000-0005-0000-0000-0000139E0000}"/>
    <cellStyle name="Výpočet 2 2 9 7 2" xfId="37817" xr:uid="{00000000-0005-0000-0000-0000149E0000}"/>
    <cellStyle name="Výpočet 2 2 9 7 3" xfId="37818" xr:uid="{00000000-0005-0000-0000-0000159E0000}"/>
    <cellStyle name="Výpočet 2 2 9 8" xfId="37819" xr:uid="{00000000-0005-0000-0000-0000169E0000}"/>
    <cellStyle name="Výpočet 2 2 9 9" xfId="37820" xr:uid="{00000000-0005-0000-0000-0000179E0000}"/>
    <cellStyle name="Výpočet 2 3" xfId="37821" xr:uid="{00000000-0005-0000-0000-0000189E0000}"/>
    <cellStyle name="Výpočet 2 3 10" xfId="37822" xr:uid="{00000000-0005-0000-0000-0000199E0000}"/>
    <cellStyle name="Výpočet 2 3 10 2" xfId="37823" xr:uid="{00000000-0005-0000-0000-00001A9E0000}"/>
    <cellStyle name="Výpočet 2 3 10 3" xfId="37824" xr:uid="{00000000-0005-0000-0000-00001B9E0000}"/>
    <cellStyle name="Výpočet 2 3 11" xfId="37825" xr:uid="{00000000-0005-0000-0000-00001C9E0000}"/>
    <cellStyle name="Výpočet 2 3 11 2" xfId="37826" xr:uid="{00000000-0005-0000-0000-00001D9E0000}"/>
    <cellStyle name="Výpočet 2 3 11 3" xfId="37827" xr:uid="{00000000-0005-0000-0000-00001E9E0000}"/>
    <cellStyle name="Výpočet 2 3 12" xfId="37828" xr:uid="{00000000-0005-0000-0000-00001F9E0000}"/>
    <cellStyle name="Výpočet 2 3 12 2" xfId="37829" xr:uid="{00000000-0005-0000-0000-0000209E0000}"/>
    <cellStyle name="Výpočet 2 3 12 3" xfId="37830" xr:uid="{00000000-0005-0000-0000-0000219E0000}"/>
    <cellStyle name="Výpočet 2 3 13" xfId="37831" xr:uid="{00000000-0005-0000-0000-0000229E0000}"/>
    <cellStyle name="Výpočet 2 3 13 2" xfId="37832" xr:uid="{00000000-0005-0000-0000-0000239E0000}"/>
    <cellStyle name="Výpočet 2 3 13 3" xfId="37833" xr:uid="{00000000-0005-0000-0000-0000249E0000}"/>
    <cellStyle name="Výpočet 2 3 14" xfId="37834" xr:uid="{00000000-0005-0000-0000-0000259E0000}"/>
    <cellStyle name="Výpočet 2 3 14 2" xfId="37835" xr:uid="{00000000-0005-0000-0000-0000269E0000}"/>
    <cellStyle name="Výpočet 2 3 14 3" xfId="37836" xr:uid="{00000000-0005-0000-0000-0000279E0000}"/>
    <cellStyle name="Výpočet 2 3 15" xfId="37837" xr:uid="{00000000-0005-0000-0000-0000289E0000}"/>
    <cellStyle name="Výpočet 2 3 2" xfId="37838" xr:uid="{00000000-0005-0000-0000-0000299E0000}"/>
    <cellStyle name="Výpočet 2 3 2 2" xfId="37839" xr:uid="{00000000-0005-0000-0000-00002A9E0000}"/>
    <cellStyle name="Výpočet 2 3 2 2 2" xfId="37840" xr:uid="{00000000-0005-0000-0000-00002B9E0000}"/>
    <cellStyle name="Výpočet 2 3 2 2 3" xfId="37841" xr:uid="{00000000-0005-0000-0000-00002C9E0000}"/>
    <cellStyle name="Výpočet 2 3 2 3" xfId="37842" xr:uid="{00000000-0005-0000-0000-00002D9E0000}"/>
    <cellStyle name="Výpočet 2 3 2 3 2" xfId="37843" xr:uid="{00000000-0005-0000-0000-00002E9E0000}"/>
    <cellStyle name="Výpočet 2 3 2 3 3" xfId="37844" xr:uid="{00000000-0005-0000-0000-00002F9E0000}"/>
    <cellStyle name="Výpočet 2 3 2 4" xfId="37845" xr:uid="{00000000-0005-0000-0000-0000309E0000}"/>
    <cellStyle name="Výpočet 2 3 2 4 2" xfId="37846" xr:uid="{00000000-0005-0000-0000-0000319E0000}"/>
    <cellStyle name="Výpočet 2 3 2 4 3" xfId="37847" xr:uid="{00000000-0005-0000-0000-0000329E0000}"/>
    <cellStyle name="Výpočet 2 3 2 5" xfId="37848" xr:uid="{00000000-0005-0000-0000-0000339E0000}"/>
    <cellStyle name="Výpočet 2 3 2 5 2" xfId="37849" xr:uid="{00000000-0005-0000-0000-0000349E0000}"/>
    <cellStyle name="Výpočet 2 3 2 5 3" xfId="37850" xr:uid="{00000000-0005-0000-0000-0000359E0000}"/>
    <cellStyle name="Výpočet 2 3 2 6" xfId="37851" xr:uid="{00000000-0005-0000-0000-0000369E0000}"/>
    <cellStyle name="Výpočet 2 3 2 6 2" xfId="37852" xr:uid="{00000000-0005-0000-0000-0000379E0000}"/>
    <cellStyle name="Výpočet 2 3 2 6 3" xfId="37853" xr:uid="{00000000-0005-0000-0000-0000389E0000}"/>
    <cellStyle name="Výpočet 2 3 2 7" xfId="37854" xr:uid="{00000000-0005-0000-0000-0000399E0000}"/>
    <cellStyle name="Výpočet 2 3 2 7 2" xfId="37855" xr:uid="{00000000-0005-0000-0000-00003A9E0000}"/>
    <cellStyle name="Výpočet 2 3 2 7 3" xfId="37856" xr:uid="{00000000-0005-0000-0000-00003B9E0000}"/>
    <cellStyle name="Výpočet 2 3 2 8" xfId="37857" xr:uid="{00000000-0005-0000-0000-00003C9E0000}"/>
    <cellStyle name="Výpočet 2 3 2 9" xfId="37858" xr:uid="{00000000-0005-0000-0000-00003D9E0000}"/>
    <cellStyle name="Výpočet 2 3 3" xfId="37859" xr:uid="{00000000-0005-0000-0000-00003E9E0000}"/>
    <cellStyle name="Výpočet 2 3 3 10" xfId="37860" xr:uid="{00000000-0005-0000-0000-00003F9E0000}"/>
    <cellStyle name="Výpočet 2 3 3 10 2" xfId="37861" xr:uid="{00000000-0005-0000-0000-0000409E0000}"/>
    <cellStyle name="Výpočet 2 3 3 10 3" xfId="37862" xr:uid="{00000000-0005-0000-0000-0000419E0000}"/>
    <cellStyle name="Výpočet 2 3 3 11" xfId="37863" xr:uid="{00000000-0005-0000-0000-0000429E0000}"/>
    <cellStyle name="Výpočet 2 3 3 11 2" xfId="37864" xr:uid="{00000000-0005-0000-0000-0000439E0000}"/>
    <cellStyle name="Výpočet 2 3 3 12" xfId="37865" xr:uid="{00000000-0005-0000-0000-0000449E0000}"/>
    <cellStyle name="Výpočet 2 3 3 13" xfId="37866" xr:uid="{00000000-0005-0000-0000-0000459E0000}"/>
    <cellStyle name="Výpočet 2 3 3 2" xfId="37867" xr:uid="{00000000-0005-0000-0000-0000469E0000}"/>
    <cellStyle name="Výpočet 2 3 3 2 2" xfId="37868" xr:uid="{00000000-0005-0000-0000-0000479E0000}"/>
    <cellStyle name="Výpočet 2 3 3 2 3" xfId="37869" xr:uid="{00000000-0005-0000-0000-0000489E0000}"/>
    <cellStyle name="Výpočet 2 3 3 3" xfId="37870" xr:uid="{00000000-0005-0000-0000-0000499E0000}"/>
    <cellStyle name="Výpočet 2 3 3 3 2" xfId="37871" xr:uid="{00000000-0005-0000-0000-00004A9E0000}"/>
    <cellStyle name="Výpočet 2 3 3 3 3" xfId="37872" xr:uid="{00000000-0005-0000-0000-00004B9E0000}"/>
    <cellStyle name="Výpočet 2 3 3 4" xfId="37873" xr:uid="{00000000-0005-0000-0000-00004C9E0000}"/>
    <cellStyle name="Výpočet 2 3 3 4 2" xfId="37874" xr:uid="{00000000-0005-0000-0000-00004D9E0000}"/>
    <cellStyle name="Výpočet 2 3 3 4 3" xfId="37875" xr:uid="{00000000-0005-0000-0000-00004E9E0000}"/>
    <cellStyle name="Výpočet 2 3 3 5" xfId="37876" xr:uid="{00000000-0005-0000-0000-00004F9E0000}"/>
    <cellStyle name="Výpočet 2 3 3 5 2" xfId="37877" xr:uid="{00000000-0005-0000-0000-0000509E0000}"/>
    <cellStyle name="Výpočet 2 3 3 5 3" xfId="37878" xr:uid="{00000000-0005-0000-0000-0000519E0000}"/>
    <cellStyle name="Výpočet 2 3 3 6" xfId="37879" xr:uid="{00000000-0005-0000-0000-0000529E0000}"/>
    <cellStyle name="Výpočet 2 3 3 6 2" xfId="37880" xr:uid="{00000000-0005-0000-0000-0000539E0000}"/>
    <cellStyle name="Výpočet 2 3 3 6 3" xfId="37881" xr:uid="{00000000-0005-0000-0000-0000549E0000}"/>
    <cellStyle name="Výpočet 2 3 3 7" xfId="37882" xr:uid="{00000000-0005-0000-0000-0000559E0000}"/>
    <cellStyle name="Výpočet 2 3 3 7 2" xfId="37883" xr:uid="{00000000-0005-0000-0000-0000569E0000}"/>
    <cellStyle name="Výpočet 2 3 3 7 3" xfId="37884" xr:uid="{00000000-0005-0000-0000-0000579E0000}"/>
    <cellStyle name="Výpočet 2 3 3 8" xfId="37885" xr:uid="{00000000-0005-0000-0000-0000589E0000}"/>
    <cellStyle name="Výpočet 2 3 3 8 2" xfId="37886" xr:uid="{00000000-0005-0000-0000-0000599E0000}"/>
    <cellStyle name="Výpočet 2 3 3 8 3" xfId="37887" xr:uid="{00000000-0005-0000-0000-00005A9E0000}"/>
    <cellStyle name="Výpočet 2 3 3 9" xfId="37888" xr:uid="{00000000-0005-0000-0000-00005B9E0000}"/>
    <cellStyle name="Výpočet 2 3 3 9 2" xfId="37889" xr:uid="{00000000-0005-0000-0000-00005C9E0000}"/>
    <cellStyle name="Výpočet 2 3 3 9 3" xfId="37890" xr:uid="{00000000-0005-0000-0000-00005D9E0000}"/>
    <cellStyle name="Výpočet 2 3 4" xfId="37891" xr:uid="{00000000-0005-0000-0000-00005E9E0000}"/>
    <cellStyle name="Výpočet 2 3 4 2" xfId="37892" xr:uid="{00000000-0005-0000-0000-00005F9E0000}"/>
    <cellStyle name="Výpočet 2 3 4 2 2" xfId="37893" xr:uid="{00000000-0005-0000-0000-0000609E0000}"/>
    <cellStyle name="Výpočet 2 3 4 2 3" xfId="37894" xr:uid="{00000000-0005-0000-0000-0000619E0000}"/>
    <cellStyle name="Výpočet 2 3 4 3" xfId="37895" xr:uid="{00000000-0005-0000-0000-0000629E0000}"/>
    <cellStyle name="Výpočet 2 3 4 3 2" xfId="37896" xr:uid="{00000000-0005-0000-0000-0000639E0000}"/>
    <cellStyle name="Výpočet 2 3 4 3 3" xfId="37897" xr:uid="{00000000-0005-0000-0000-0000649E0000}"/>
    <cellStyle name="Výpočet 2 3 4 4" xfId="37898" xr:uid="{00000000-0005-0000-0000-0000659E0000}"/>
    <cellStyle name="Výpočet 2 3 4 4 2" xfId="37899" xr:uid="{00000000-0005-0000-0000-0000669E0000}"/>
    <cellStyle name="Výpočet 2 3 4 4 3" xfId="37900" xr:uid="{00000000-0005-0000-0000-0000679E0000}"/>
    <cellStyle name="Výpočet 2 3 4 5" xfId="37901" xr:uid="{00000000-0005-0000-0000-0000689E0000}"/>
    <cellStyle name="Výpočet 2 3 4 5 2" xfId="37902" xr:uid="{00000000-0005-0000-0000-0000699E0000}"/>
    <cellStyle name="Výpočet 2 3 4 5 3" xfId="37903" xr:uid="{00000000-0005-0000-0000-00006A9E0000}"/>
    <cellStyle name="Výpočet 2 3 4 6" xfId="37904" xr:uid="{00000000-0005-0000-0000-00006B9E0000}"/>
    <cellStyle name="Výpočet 2 3 4 6 2" xfId="37905" xr:uid="{00000000-0005-0000-0000-00006C9E0000}"/>
    <cellStyle name="Výpočet 2 3 4 6 3" xfId="37906" xr:uid="{00000000-0005-0000-0000-00006D9E0000}"/>
    <cellStyle name="Výpočet 2 3 4 7" xfId="37907" xr:uid="{00000000-0005-0000-0000-00006E9E0000}"/>
    <cellStyle name="Výpočet 2 3 4 7 2" xfId="37908" xr:uid="{00000000-0005-0000-0000-00006F9E0000}"/>
    <cellStyle name="Výpočet 2 3 4 7 3" xfId="37909" xr:uid="{00000000-0005-0000-0000-0000709E0000}"/>
    <cellStyle name="Výpočet 2 3 4 8" xfId="37910" xr:uid="{00000000-0005-0000-0000-0000719E0000}"/>
    <cellStyle name="Výpočet 2 3 4 9" xfId="37911" xr:uid="{00000000-0005-0000-0000-0000729E0000}"/>
    <cellStyle name="Výpočet 2 3 5" xfId="37912" xr:uid="{00000000-0005-0000-0000-0000739E0000}"/>
    <cellStyle name="Výpočet 2 3 5 2" xfId="37913" xr:uid="{00000000-0005-0000-0000-0000749E0000}"/>
    <cellStyle name="Výpočet 2 3 5 2 2" xfId="37914" xr:uid="{00000000-0005-0000-0000-0000759E0000}"/>
    <cellStyle name="Výpočet 2 3 5 2 3" xfId="37915" xr:uid="{00000000-0005-0000-0000-0000769E0000}"/>
    <cellStyle name="Výpočet 2 3 5 3" xfId="37916" xr:uid="{00000000-0005-0000-0000-0000779E0000}"/>
    <cellStyle name="Výpočet 2 3 5 3 2" xfId="37917" xr:uid="{00000000-0005-0000-0000-0000789E0000}"/>
    <cellStyle name="Výpočet 2 3 5 3 3" xfId="37918" xr:uid="{00000000-0005-0000-0000-0000799E0000}"/>
    <cellStyle name="Výpočet 2 3 5 4" xfId="37919" xr:uid="{00000000-0005-0000-0000-00007A9E0000}"/>
    <cellStyle name="Výpočet 2 3 5 4 2" xfId="37920" xr:uid="{00000000-0005-0000-0000-00007B9E0000}"/>
    <cellStyle name="Výpočet 2 3 5 4 3" xfId="37921" xr:uid="{00000000-0005-0000-0000-00007C9E0000}"/>
    <cellStyle name="Výpočet 2 3 5 5" xfId="37922" xr:uid="{00000000-0005-0000-0000-00007D9E0000}"/>
    <cellStyle name="Výpočet 2 3 5 5 2" xfId="37923" xr:uid="{00000000-0005-0000-0000-00007E9E0000}"/>
    <cellStyle name="Výpočet 2 3 5 5 3" xfId="37924" xr:uid="{00000000-0005-0000-0000-00007F9E0000}"/>
    <cellStyle name="Výpočet 2 3 5 6" xfId="37925" xr:uid="{00000000-0005-0000-0000-0000809E0000}"/>
    <cellStyle name="Výpočet 2 3 5 6 2" xfId="37926" xr:uid="{00000000-0005-0000-0000-0000819E0000}"/>
    <cellStyle name="Výpočet 2 3 5 6 3" xfId="37927" xr:uid="{00000000-0005-0000-0000-0000829E0000}"/>
    <cellStyle name="Výpočet 2 3 5 7" xfId="37928" xr:uid="{00000000-0005-0000-0000-0000839E0000}"/>
    <cellStyle name="Výpočet 2 3 5 7 2" xfId="37929" xr:uid="{00000000-0005-0000-0000-0000849E0000}"/>
    <cellStyle name="Výpočet 2 3 5 7 3" xfId="37930" xr:uid="{00000000-0005-0000-0000-0000859E0000}"/>
    <cellStyle name="Výpočet 2 3 5 8" xfId="37931" xr:uid="{00000000-0005-0000-0000-0000869E0000}"/>
    <cellStyle name="Výpočet 2 3 5 9" xfId="37932" xr:uid="{00000000-0005-0000-0000-0000879E0000}"/>
    <cellStyle name="Výpočet 2 3 6" xfId="37933" xr:uid="{00000000-0005-0000-0000-0000889E0000}"/>
    <cellStyle name="Výpočet 2 3 6 2" xfId="37934" xr:uid="{00000000-0005-0000-0000-0000899E0000}"/>
    <cellStyle name="Výpočet 2 3 6 2 2" xfId="37935" xr:uid="{00000000-0005-0000-0000-00008A9E0000}"/>
    <cellStyle name="Výpočet 2 3 6 2 3" xfId="37936" xr:uid="{00000000-0005-0000-0000-00008B9E0000}"/>
    <cellStyle name="Výpočet 2 3 6 3" xfId="37937" xr:uid="{00000000-0005-0000-0000-00008C9E0000}"/>
    <cellStyle name="Výpočet 2 3 6 3 2" xfId="37938" xr:uid="{00000000-0005-0000-0000-00008D9E0000}"/>
    <cellStyle name="Výpočet 2 3 6 3 3" xfId="37939" xr:uid="{00000000-0005-0000-0000-00008E9E0000}"/>
    <cellStyle name="Výpočet 2 3 6 4" xfId="37940" xr:uid="{00000000-0005-0000-0000-00008F9E0000}"/>
    <cellStyle name="Výpočet 2 3 6 4 2" xfId="37941" xr:uid="{00000000-0005-0000-0000-0000909E0000}"/>
    <cellStyle name="Výpočet 2 3 6 4 3" xfId="37942" xr:uid="{00000000-0005-0000-0000-0000919E0000}"/>
    <cellStyle name="Výpočet 2 3 6 5" xfId="37943" xr:uid="{00000000-0005-0000-0000-0000929E0000}"/>
    <cellStyle name="Výpočet 2 3 6 5 2" xfId="37944" xr:uid="{00000000-0005-0000-0000-0000939E0000}"/>
    <cellStyle name="Výpočet 2 3 6 5 3" xfId="37945" xr:uid="{00000000-0005-0000-0000-0000949E0000}"/>
    <cellStyle name="Výpočet 2 3 6 6" xfId="37946" xr:uid="{00000000-0005-0000-0000-0000959E0000}"/>
    <cellStyle name="Výpočet 2 3 6 6 2" xfId="37947" xr:uid="{00000000-0005-0000-0000-0000969E0000}"/>
    <cellStyle name="Výpočet 2 3 6 6 3" xfId="37948" xr:uid="{00000000-0005-0000-0000-0000979E0000}"/>
    <cellStyle name="Výpočet 2 3 6 7" xfId="37949" xr:uid="{00000000-0005-0000-0000-0000989E0000}"/>
    <cellStyle name="Výpočet 2 3 6 7 2" xfId="37950" xr:uid="{00000000-0005-0000-0000-0000999E0000}"/>
    <cellStyle name="Výpočet 2 3 6 7 3" xfId="37951" xr:uid="{00000000-0005-0000-0000-00009A9E0000}"/>
    <cellStyle name="Výpočet 2 3 6 8" xfId="37952" xr:uid="{00000000-0005-0000-0000-00009B9E0000}"/>
    <cellStyle name="Výpočet 2 3 6 9" xfId="37953" xr:uid="{00000000-0005-0000-0000-00009C9E0000}"/>
    <cellStyle name="Výpočet 2 3 7" xfId="37954" xr:uid="{00000000-0005-0000-0000-00009D9E0000}"/>
    <cellStyle name="Výpočet 2 3 7 2" xfId="37955" xr:uid="{00000000-0005-0000-0000-00009E9E0000}"/>
    <cellStyle name="Výpočet 2 3 7 2 2" xfId="37956" xr:uid="{00000000-0005-0000-0000-00009F9E0000}"/>
    <cellStyle name="Výpočet 2 3 7 2 3" xfId="37957" xr:uid="{00000000-0005-0000-0000-0000A09E0000}"/>
    <cellStyle name="Výpočet 2 3 7 3" xfId="37958" xr:uid="{00000000-0005-0000-0000-0000A19E0000}"/>
    <cellStyle name="Výpočet 2 3 7 3 2" xfId="37959" xr:uid="{00000000-0005-0000-0000-0000A29E0000}"/>
    <cellStyle name="Výpočet 2 3 7 3 3" xfId="37960" xr:uid="{00000000-0005-0000-0000-0000A39E0000}"/>
    <cellStyle name="Výpočet 2 3 7 4" xfId="37961" xr:uid="{00000000-0005-0000-0000-0000A49E0000}"/>
    <cellStyle name="Výpočet 2 3 7 4 2" xfId="37962" xr:uid="{00000000-0005-0000-0000-0000A59E0000}"/>
    <cellStyle name="Výpočet 2 3 7 4 3" xfId="37963" xr:uid="{00000000-0005-0000-0000-0000A69E0000}"/>
    <cellStyle name="Výpočet 2 3 7 5" xfId="37964" xr:uid="{00000000-0005-0000-0000-0000A79E0000}"/>
    <cellStyle name="Výpočet 2 3 7 5 2" xfId="37965" xr:uid="{00000000-0005-0000-0000-0000A89E0000}"/>
    <cellStyle name="Výpočet 2 3 7 5 3" xfId="37966" xr:uid="{00000000-0005-0000-0000-0000A99E0000}"/>
    <cellStyle name="Výpočet 2 3 7 6" xfId="37967" xr:uid="{00000000-0005-0000-0000-0000AA9E0000}"/>
    <cellStyle name="Výpočet 2 3 7 6 2" xfId="37968" xr:uid="{00000000-0005-0000-0000-0000AB9E0000}"/>
    <cellStyle name="Výpočet 2 3 7 6 3" xfId="37969" xr:uid="{00000000-0005-0000-0000-0000AC9E0000}"/>
    <cellStyle name="Výpočet 2 3 7 7" xfId="37970" xr:uid="{00000000-0005-0000-0000-0000AD9E0000}"/>
    <cellStyle name="Výpočet 2 3 7 7 2" xfId="37971" xr:uid="{00000000-0005-0000-0000-0000AE9E0000}"/>
    <cellStyle name="Výpočet 2 3 7 7 3" xfId="37972" xr:uid="{00000000-0005-0000-0000-0000AF9E0000}"/>
    <cellStyle name="Výpočet 2 3 7 8" xfId="37973" xr:uid="{00000000-0005-0000-0000-0000B09E0000}"/>
    <cellStyle name="Výpočet 2 3 7 9" xfId="37974" xr:uid="{00000000-0005-0000-0000-0000B19E0000}"/>
    <cellStyle name="Výpočet 2 3 8" xfId="37975" xr:uid="{00000000-0005-0000-0000-0000B29E0000}"/>
    <cellStyle name="Výpočet 2 3 8 2" xfId="37976" xr:uid="{00000000-0005-0000-0000-0000B39E0000}"/>
    <cellStyle name="Výpočet 2 3 8 2 2" xfId="37977" xr:uid="{00000000-0005-0000-0000-0000B49E0000}"/>
    <cellStyle name="Výpočet 2 3 8 2 3" xfId="37978" xr:uid="{00000000-0005-0000-0000-0000B59E0000}"/>
    <cellStyle name="Výpočet 2 3 8 3" xfId="37979" xr:uid="{00000000-0005-0000-0000-0000B69E0000}"/>
    <cellStyle name="Výpočet 2 3 8 3 2" xfId="37980" xr:uid="{00000000-0005-0000-0000-0000B79E0000}"/>
    <cellStyle name="Výpočet 2 3 8 3 3" xfId="37981" xr:uid="{00000000-0005-0000-0000-0000B89E0000}"/>
    <cellStyle name="Výpočet 2 3 8 4" xfId="37982" xr:uid="{00000000-0005-0000-0000-0000B99E0000}"/>
    <cellStyle name="Výpočet 2 3 8 4 2" xfId="37983" xr:uid="{00000000-0005-0000-0000-0000BA9E0000}"/>
    <cellStyle name="Výpočet 2 3 8 4 3" xfId="37984" xr:uid="{00000000-0005-0000-0000-0000BB9E0000}"/>
    <cellStyle name="Výpočet 2 3 8 5" xfId="37985" xr:uid="{00000000-0005-0000-0000-0000BC9E0000}"/>
    <cellStyle name="Výpočet 2 3 8 5 2" xfId="37986" xr:uid="{00000000-0005-0000-0000-0000BD9E0000}"/>
    <cellStyle name="Výpočet 2 3 8 5 3" xfId="37987" xr:uid="{00000000-0005-0000-0000-0000BE9E0000}"/>
    <cellStyle name="Výpočet 2 3 8 6" xfId="37988" xr:uid="{00000000-0005-0000-0000-0000BF9E0000}"/>
    <cellStyle name="Výpočet 2 3 8 6 2" xfId="37989" xr:uid="{00000000-0005-0000-0000-0000C09E0000}"/>
    <cellStyle name="Výpočet 2 3 8 6 3" xfId="37990" xr:uid="{00000000-0005-0000-0000-0000C19E0000}"/>
    <cellStyle name="Výpočet 2 3 8 7" xfId="37991" xr:uid="{00000000-0005-0000-0000-0000C29E0000}"/>
    <cellStyle name="Výpočet 2 3 8 7 2" xfId="37992" xr:uid="{00000000-0005-0000-0000-0000C39E0000}"/>
    <cellStyle name="Výpočet 2 3 8 7 3" xfId="37993" xr:uid="{00000000-0005-0000-0000-0000C49E0000}"/>
    <cellStyle name="Výpočet 2 3 8 8" xfId="37994" xr:uid="{00000000-0005-0000-0000-0000C59E0000}"/>
    <cellStyle name="Výpočet 2 3 8 9" xfId="37995" xr:uid="{00000000-0005-0000-0000-0000C69E0000}"/>
    <cellStyle name="Výpočet 2 3 9" xfId="37996" xr:uid="{00000000-0005-0000-0000-0000C79E0000}"/>
    <cellStyle name="Výpočet 2 3 9 10" xfId="37997" xr:uid="{00000000-0005-0000-0000-0000C89E0000}"/>
    <cellStyle name="Výpočet 2 3 9 10 2" xfId="37998" xr:uid="{00000000-0005-0000-0000-0000C99E0000}"/>
    <cellStyle name="Výpočet 2 3 9 10 3" xfId="37999" xr:uid="{00000000-0005-0000-0000-0000CA9E0000}"/>
    <cellStyle name="Výpočet 2 3 9 11" xfId="38000" xr:uid="{00000000-0005-0000-0000-0000CB9E0000}"/>
    <cellStyle name="Výpočet 2 3 9 11 2" xfId="38001" xr:uid="{00000000-0005-0000-0000-0000CC9E0000}"/>
    <cellStyle name="Výpočet 2 3 9 12" xfId="38002" xr:uid="{00000000-0005-0000-0000-0000CD9E0000}"/>
    <cellStyle name="Výpočet 2 3 9 2" xfId="38003" xr:uid="{00000000-0005-0000-0000-0000CE9E0000}"/>
    <cellStyle name="Výpočet 2 3 9 2 2" xfId="38004" xr:uid="{00000000-0005-0000-0000-0000CF9E0000}"/>
    <cellStyle name="Výpočet 2 3 9 2 3" xfId="38005" xr:uid="{00000000-0005-0000-0000-0000D09E0000}"/>
    <cellStyle name="Výpočet 2 3 9 3" xfId="38006" xr:uid="{00000000-0005-0000-0000-0000D19E0000}"/>
    <cellStyle name="Výpočet 2 3 9 3 2" xfId="38007" xr:uid="{00000000-0005-0000-0000-0000D29E0000}"/>
    <cellStyle name="Výpočet 2 3 9 3 3" xfId="38008" xr:uid="{00000000-0005-0000-0000-0000D39E0000}"/>
    <cellStyle name="Výpočet 2 3 9 4" xfId="38009" xr:uid="{00000000-0005-0000-0000-0000D49E0000}"/>
    <cellStyle name="Výpočet 2 3 9 4 2" xfId="38010" xr:uid="{00000000-0005-0000-0000-0000D59E0000}"/>
    <cellStyle name="Výpočet 2 3 9 4 3" xfId="38011" xr:uid="{00000000-0005-0000-0000-0000D69E0000}"/>
    <cellStyle name="Výpočet 2 3 9 5" xfId="38012" xr:uid="{00000000-0005-0000-0000-0000D79E0000}"/>
    <cellStyle name="Výpočet 2 3 9 5 2" xfId="38013" xr:uid="{00000000-0005-0000-0000-0000D89E0000}"/>
    <cellStyle name="Výpočet 2 3 9 5 3" xfId="38014" xr:uid="{00000000-0005-0000-0000-0000D99E0000}"/>
    <cellStyle name="Výpočet 2 3 9 6" xfId="38015" xr:uid="{00000000-0005-0000-0000-0000DA9E0000}"/>
    <cellStyle name="Výpočet 2 3 9 6 2" xfId="38016" xr:uid="{00000000-0005-0000-0000-0000DB9E0000}"/>
    <cellStyle name="Výpočet 2 3 9 6 3" xfId="38017" xr:uid="{00000000-0005-0000-0000-0000DC9E0000}"/>
    <cellStyle name="Výpočet 2 3 9 7" xfId="38018" xr:uid="{00000000-0005-0000-0000-0000DD9E0000}"/>
    <cellStyle name="Výpočet 2 3 9 7 2" xfId="38019" xr:uid="{00000000-0005-0000-0000-0000DE9E0000}"/>
    <cellStyle name="Výpočet 2 3 9 7 3" xfId="38020" xr:uid="{00000000-0005-0000-0000-0000DF9E0000}"/>
    <cellStyle name="Výpočet 2 3 9 8" xfId="38021" xr:uid="{00000000-0005-0000-0000-0000E09E0000}"/>
    <cellStyle name="Výpočet 2 3 9 8 2" xfId="38022" xr:uid="{00000000-0005-0000-0000-0000E19E0000}"/>
    <cellStyle name="Výpočet 2 3 9 8 3" xfId="38023" xr:uid="{00000000-0005-0000-0000-0000E29E0000}"/>
    <cellStyle name="Výpočet 2 3 9 9" xfId="38024" xr:uid="{00000000-0005-0000-0000-0000E39E0000}"/>
    <cellStyle name="Výpočet 2 3 9 9 2" xfId="38025" xr:uid="{00000000-0005-0000-0000-0000E49E0000}"/>
    <cellStyle name="Výpočet 2 3 9 9 3" xfId="38026" xr:uid="{00000000-0005-0000-0000-0000E59E0000}"/>
    <cellStyle name="Výpočet 2 4" xfId="38027" xr:uid="{00000000-0005-0000-0000-0000E69E0000}"/>
    <cellStyle name="Výpočet 2 4 10" xfId="38028" xr:uid="{00000000-0005-0000-0000-0000E79E0000}"/>
    <cellStyle name="Výpočet 2 4 10 2" xfId="38029" xr:uid="{00000000-0005-0000-0000-0000E89E0000}"/>
    <cellStyle name="Výpočet 2 4 10 3" xfId="38030" xr:uid="{00000000-0005-0000-0000-0000E99E0000}"/>
    <cellStyle name="Výpočet 2 4 11" xfId="38031" xr:uid="{00000000-0005-0000-0000-0000EA9E0000}"/>
    <cellStyle name="Výpočet 2 4 11 2" xfId="38032" xr:uid="{00000000-0005-0000-0000-0000EB9E0000}"/>
    <cellStyle name="Výpočet 2 4 11 3" xfId="38033" xr:uid="{00000000-0005-0000-0000-0000EC9E0000}"/>
    <cellStyle name="Výpočet 2 4 12" xfId="38034" xr:uid="{00000000-0005-0000-0000-0000ED9E0000}"/>
    <cellStyle name="Výpočet 2 4 12 2" xfId="38035" xr:uid="{00000000-0005-0000-0000-0000EE9E0000}"/>
    <cellStyle name="Výpočet 2 4 12 3" xfId="38036" xr:uid="{00000000-0005-0000-0000-0000EF9E0000}"/>
    <cellStyle name="Výpočet 2 4 13" xfId="38037" xr:uid="{00000000-0005-0000-0000-0000F09E0000}"/>
    <cellStyle name="Výpočet 2 4 13 2" xfId="38038" xr:uid="{00000000-0005-0000-0000-0000F19E0000}"/>
    <cellStyle name="Výpočet 2 4 13 3" xfId="38039" xr:uid="{00000000-0005-0000-0000-0000F29E0000}"/>
    <cellStyle name="Výpočet 2 4 14" xfId="38040" xr:uid="{00000000-0005-0000-0000-0000F39E0000}"/>
    <cellStyle name="Výpočet 2 4 14 2" xfId="38041" xr:uid="{00000000-0005-0000-0000-0000F49E0000}"/>
    <cellStyle name="Výpočet 2 4 14 3" xfId="38042" xr:uid="{00000000-0005-0000-0000-0000F59E0000}"/>
    <cellStyle name="Výpočet 2 4 15" xfId="38043" xr:uid="{00000000-0005-0000-0000-0000F69E0000}"/>
    <cellStyle name="Výpočet 2 4 2" xfId="38044" xr:uid="{00000000-0005-0000-0000-0000F79E0000}"/>
    <cellStyle name="Výpočet 2 4 2 2" xfId="38045" xr:uid="{00000000-0005-0000-0000-0000F89E0000}"/>
    <cellStyle name="Výpočet 2 4 2 2 2" xfId="38046" xr:uid="{00000000-0005-0000-0000-0000F99E0000}"/>
    <cellStyle name="Výpočet 2 4 2 2 3" xfId="38047" xr:uid="{00000000-0005-0000-0000-0000FA9E0000}"/>
    <cellStyle name="Výpočet 2 4 2 3" xfId="38048" xr:uid="{00000000-0005-0000-0000-0000FB9E0000}"/>
    <cellStyle name="Výpočet 2 4 2 3 2" xfId="38049" xr:uid="{00000000-0005-0000-0000-0000FC9E0000}"/>
    <cellStyle name="Výpočet 2 4 2 3 3" xfId="38050" xr:uid="{00000000-0005-0000-0000-0000FD9E0000}"/>
    <cellStyle name="Výpočet 2 4 2 4" xfId="38051" xr:uid="{00000000-0005-0000-0000-0000FE9E0000}"/>
    <cellStyle name="Výpočet 2 4 2 4 2" xfId="38052" xr:uid="{00000000-0005-0000-0000-0000FF9E0000}"/>
    <cellStyle name="Výpočet 2 4 2 4 3" xfId="38053" xr:uid="{00000000-0005-0000-0000-0000009F0000}"/>
    <cellStyle name="Výpočet 2 4 2 5" xfId="38054" xr:uid="{00000000-0005-0000-0000-0000019F0000}"/>
    <cellStyle name="Výpočet 2 4 2 5 2" xfId="38055" xr:uid="{00000000-0005-0000-0000-0000029F0000}"/>
    <cellStyle name="Výpočet 2 4 2 5 3" xfId="38056" xr:uid="{00000000-0005-0000-0000-0000039F0000}"/>
    <cellStyle name="Výpočet 2 4 2 6" xfId="38057" xr:uid="{00000000-0005-0000-0000-0000049F0000}"/>
    <cellStyle name="Výpočet 2 4 2 6 2" xfId="38058" xr:uid="{00000000-0005-0000-0000-0000059F0000}"/>
    <cellStyle name="Výpočet 2 4 2 6 3" xfId="38059" xr:uid="{00000000-0005-0000-0000-0000069F0000}"/>
    <cellStyle name="Výpočet 2 4 2 7" xfId="38060" xr:uid="{00000000-0005-0000-0000-0000079F0000}"/>
    <cellStyle name="Výpočet 2 4 2 7 2" xfId="38061" xr:uid="{00000000-0005-0000-0000-0000089F0000}"/>
    <cellStyle name="Výpočet 2 4 2 7 3" xfId="38062" xr:uid="{00000000-0005-0000-0000-0000099F0000}"/>
    <cellStyle name="Výpočet 2 4 2 8" xfId="38063" xr:uid="{00000000-0005-0000-0000-00000A9F0000}"/>
    <cellStyle name="Výpočet 2 4 2 9" xfId="38064" xr:uid="{00000000-0005-0000-0000-00000B9F0000}"/>
    <cellStyle name="Výpočet 2 4 3" xfId="38065" xr:uid="{00000000-0005-0000-0000-00000C9F0000}"/>
    <cellStyle name="Výpočet 2 4 3 10" xfId="38066" xr:uid="{00000000-0005-0000-0000-00000D9F0000}"/>
    <cellStyle name="Výpočet 2 4 3 10 2" xfId="38067" xr:uid="{00000000-0005-0000-0000-00000E9F0000}"/>
    <cellStyle name="Výpočet 2 4 3 10 3" xfId="38068" xr:uid="{00000000-0005-0000-0000-00000F9F0000}"/>
    <cellStyle name="Výpočet 2 4 3 11" xfId="38069" xr:uid="{00000000-0005-0000-0000-0000109F0000}"/>
    <cellStyle name="Výpočet 2 4 3 11 2" xfId="38070" xr:uid="{00000000-0005-0000-0000-0000119F0000}"/>
    <cellStyle name="Výpočet 2 4 3 12" xfId="38071" xr:uid="{00000000-0005-0000-0000-0000129F0000}"/>
    <cellStyle name="Výpočet 2 4 3 13" xfId="38072" xr:uid="{00000000-0005-0000-0000-0000139F0000}"/>
    <cellStyle name="Výpočet 2 4 3 2" xfId="38073" xr:uid="{00000000-0005-0000-0000-0000149F0000}"/>
    <cellStyle name="Výpočet 2 4 3 2 2" xfId="38074" xr:uid="{00000000-0005-0000-0000-0000159F0000}"/>
    <cellStyle name="Výpočet 2 4 3 2 3" xfId="38075" xr:uid="{00000000-0005-0000-0000-0000169F0000}"/>
    <cellStyle name="Výpočet 2 4 3 3" xfId="38076" xr:uid="{00000000-0005-0000-0000-0000179F0000}"/>
    <cellStyle name="Výpočet 2 4 3 3 2" xfId="38077" xr:uid="{00000000-0005-0000-0000-0000189F0000}"/>
    <cellStyle name="Výpočet 2 4 3 3 3" xfId="38078" xr:uid="{00000000-0005-0000-0000-0000199F0000}"/>
    <cellStyle name="Výpočet 2 4 3 4" xfId="38079" xr:uid="{00000000-0005-0000-0000-00001A9F0000}"/>
    <cellStyle name="Výpočet 2 4 3 4 2" xfId="38080" xr:uid="{00000000-0005-0000-0000-00001B9F0000}"/>
    <cellStyle name="Výpočet 2 4 3 4 3" xfId="38081" xr:uid="{00000000-0005-0000-0000-00001C9F0000}"/>
    <cellStyle name="Výpočet 2 4 3 5" xfId="38082" xr:uid="{00000000-0005-0000-0000-00001D9F0000}"/>
    <cellStyle name="Výpočet 2 4 3 5 2" xfId="38083" xr:uid="{00000000-0005-0000-0000-00001E9F0000}"/>
    <cellStyle name="Výpočet 2 4 3 5 3" xfId="38084" xr:uid="{00000000-0005-0000-0000-00001F9F0000}"/>
    <cellStyle name="Výpočet 2 4 3 6" xfId="38085" xr:uid="{00000000-0005-0000-0000-0000209F0000}"/>
    <cellStyle name="Výpočet 2 4 3 6 2" xfId="38086" xr:uid="{00000000-0005-0000-0000-0000219F0000}"/>
    <cellStyle name="Výpočet 2 4 3 6 3" xfId="38087" xr:uid="{00000000-0005-0000-0000-0000229F0000}"/>
    <cellStyle name="Výpočet 2 4 3 7" xfId="38088" xr:uid="{00000000-0005-0000-0000-0000239F0000}"/>
    <cellStyle name="Výpočet 2 4 3 7 2" xfId="38089" xr:uid="{00000000-0005-0000-0000-0000249F0000}"/>
    <cellStyle name="Výpočet 2 4 3 7 3" xfId="38090" xr:uid="{00000000-0005-0000-0000-0000259F0000}"/>
    <cellStyle name="Výpočet 2 4 3 8" xfId="38091" xr:uid="{00000000-0005-0000-0000-0000269F0000}"/>
    <cellStyle name="Výpočet 2 4 3 8 2" xfId="38092" xr:uid="{00000000-0005-0000-0000-0000279F0000}"/>
    <cellStyle name="Výpočet 2 4 3 8 3" xfId="38093" xr:uid="{00000000-0005-0000-0000-0000289F0000}"/>
    <cellStyle name="Výpočet 2 4 3 9" xfId="38094" xr:uid="{00000000-0005-0000-0000-0000299F0000}"/>
    <cellStyle name="Výpočet 2 4 3 9 2" xfId="38095" xr:uid="{00000000-0005-0000-0000-00002A9F0000}"/>
    <cellStyle name="Výpočet 2 4 3 9 3" xfId="38096" xr:uid="{00000000-0005-0000-0000-00002B9F0000}"/>
    <cellStyle name="Výpočet 2 4 4" xfId="38097" xr:uid="{00000000-0005-0000-0000-00002C9F0000}"/>
    <cellStyle name="Výpočet 2 4 4 2" xfId="38098" xr:uid="{00000000-0005-0000-0000-00002D9F0000}"/>
    <cellStyle name="Výpočet 2 4 4 2 2" xfId="38099" xr:uid="{00000000-0005-0000-0000-00002E9F0000}"/>
    <cellStyle name="Výpočet 2 4 4 2 3" xfId="38100" xr:uid="{00000000-0005-0000-0000-00002F9F0000}"/>
    <cellStyle name="Výpočet 2 4 4 3" xfId="38101" xr:uid="{00000000-0005-0000-0000-0000309F0000}"/>
    <cellStyle name="Výpočet 2 4 4 3 2" xfId="38102" xr:uid="{00000000-0005-0000-0000-0000319F0000}"/>
    <cellStyle name="Výpočet 2 4 4 3 3" xfId="38103" xr:uid="{00000000-0005-0000-0000-0000329F0000}"/>
    <cellStyle name="Výpočet 2 4 4 4" xfId="38104" xr:uid="{00000000-0005-0000-0000-0000339F0000}"/>
    <cellStyle name="Výpočet 2 4 4 4 2" xfId="38105" xr:uid="{00000000-0005-0000-0000-0000349F0000}"/>
    <cellStyle name="Výpočet 2 4 4 4 3" xfId="38106" xr:uid="{00000000-0005-0000-0000-0000359F0000}"/>
    <cellStyle name="Výpočet 2 4 4 5" xfId="38107" xr:uid="{00000000-0005-0000-0000-0000369F0000}"/>
    <cellStyle name="Výpočet 2 4 4 5 2" xfId="38108" xr:uid="{00000000-0005-0000-0000-0000379F0000}"/>
    <cellStyle name="Výpočet 2 4 4 5 3" xfId="38109" xr:uid="{00000000-0005-0000-0000-0000389F0000}"/>
    <cellStyle name="Výpočet 2 4 4 6" xfId="38110" xr:uid="{00000000-0005-0000-0000-0000399F0000}"/>
    <cellStyle name="Výpočet 2 4 4 6 2" xfId="38111" xr:uid="{00000000-0005-0000-0000-00003A9F0000}"/>
    <cellStyle name="Výpočet 2 4 4 6 3" xfId="38112" xr:uid="{00000000-0005-0000-0000-00003B9F0000}"/>
    <cellStyle name="Výpočet 2 4 4 7" xfId="38113" xr:uid="{00000000-0005-0000-0000-00003C9F0000}"/>
    <cellStyle name="Výpočet 2 4 4 7 2" xfId="38114" xr:uid="{00000000-0005-0000-0000-00003D9F0000}"/>
    <cellStyle name="Výpočet 2 4 4 7 3" xfId="38115" xr:uid="{00000000-0005-0000-0000-00003E9F0000}"/>
    <cellStyle name="Výpočet 2 4 4 8" xfId="38116" xr:uid="{00000000-0005-0000-0000-00003F9F0000}"/>
    <cellStyle name="Výpočet 2 4 4 9" xfId="38117" xr:uid="{00000000-0005-0000-0000-0000409F0000}"/>
    <cellStyle name="Výpočet 2 4 5" xfId="38118" xr:uid="{00000000-0005-0000-0000-0000419F0000}"/>
    <cellStyle name="Výpočet 2 4 5 2" xfId="38119" xr:uid="{00000000-0005-0000-0000-0000429F0000}"/>
    <cellStyle name="Výpočet 2 4 5 2 2" xfId="38120" xr:uid="{00000000-0005-0000-0000-0000439F0000}"/>
    <cellStyle name="Výpočet 2 4 5 2 3" xfId="38121" xr:uid="{00000000-0005-0000-0000-0000449F0000}"/>
    <cellStyle name="Výpočet 2 4 5 3" xfId="38122" xr:uid="{00000000-0005-0000-0000-0000459F0000}"/>
    <cellStyle name="Výpočet 2 4 5 3 2" xfId="38123" xr:uid="{00000000-0005-0000-0000-0000469F0000}"/>
    <cellStyle name="Výpočet 2 4 5 3 3" xfId="38124" xr:uid="{00000000-0005-0000-0000-0000479F0000}"/>
    <cellStyle name="Výpočet 2 4 5 4" xfId="38125" xr:uid="{00000000-0005-0000-0000-0000489F0000}"/>
    <cellStyle name="Výpočet 2 4 5 4 2" xfId="38126" xr:uid="{00000000-0005-0000-0000-0000499F0000}"/>
    <cellStyle name="Výpočet 2 4 5 4 3" xfId="38127" xr:uid="{00000000-0005-0000-0000-00004A9F0000}"/>
    <cellStyle name="Výpočet 2 4 5 5" xfId="38128" xr:uid="{00000000-0005-0000-0000-00004B9F0000}"/>
    <cellStyle name="Výpočet 2 4 5 5 2" xfId="38129" xr:uid="{00000000-0005-0000-0000-00004C9F0000}"/>
    <cellStyle name="Výpočet 2 4 5 5 3" xfId="38130" xr:uid="{00000000-0005-0000-0000-00004D9F0000}"/>
    <cellStyle name="Výpočet 2 4 5 6" xfId="38131" xr:uid="{00000000-0005-0000-0000-00004E9F0000}"/>
    <cellStyle name="Výpočet 2 4 5 6 2" xfId="38132" xr:uid="{00000000-0005-0000-0000-00004F9F0000}"/>
    <cellStyle name="Výpočet 2 4 5 6 3" xfId="38133" xr:uid="{00000000-0005-0000-0000-0000509F0000}"/>
    <cellStyle name="Výpočet 2 4 5 7" xfId="38134" xr:uid="{00000000-0005-0000-0000-0000519F0000}"/>
    <cellStyle name="Výpočet 2 4 5 7 2" xfId="38135" xr:uid="{00000000-0005-0000-0000-0000529F0000}"/>
    <cellStyle name="Výpočet 2 4 5 7 3" xfId="38136" xr:uid="{00000000-0005-0000-0000-0000539F0000}"/>
    <cellStyle name="Výpočet 2 4 5 8" xfId="38137" xr:uid="{00000000-0005-0000-0000-0000549F0000}"/>
    <cellStyle name="Výpočet 2 4 5 9" xfId="38138" xr:uid="{00000000-0005-0000-0000-0000559F0000}"/>
    <cellStyle name="Výpočet 2 4 6" xfId="38139" xr:uid="{00000000-0005-0000-0000-0000569F0000}"/>
    <cellStyle name="Výpočet 2 4 6 2" xfId="38140" xr:uid="{00000000-0005-0000-0000-0000579F0000}"/>
    <cellStyle name="Výpočet 2 4 6 2 2" xfId="38141" xr:uid="{00000000-0005-0000-0000-0000589F0000}"/>
    <cellStyle name="Výpočet 2 4 6 2 3" xfId="38142" xr:uid="{00000000-0005-0000-0000-0000599F0000}"/>
    <cellStyle name="Výpočet 2 4 6 3" xfId="38143" xr:uid="{00000000-0005-0000-0000-00005A9F0000}"/>
    <cellStyle name="Výpočet 2 4 6 3 2" xfId="38144" xr:uid="{00000000-0005-0000-0000-00005B9F0000}"/>
    <cellStyle name="Výpočet 2 4 6 3 3" xfId="38145" xr:uid="{00000000-0005-0000-0000-00005C9F0000}"/>
    <cellStyle name="Výpočet 2 4 6 4" xfId="38146" xr:uid="{00000000-0005-0000-0000-00005D9F0000}"/>
    <cellStyle name="Výpočet 2 4 6 4 2" xfId="38147" xr:uid="{00000000-0005-0000-0000-00005E9F0000}"/>
    <cellStyle name="Výpočet 2 4 6 4 3" xfId="38148" xr:uid="{00000000-0005-0000-0000-00005F9F0000}"/>
    <cellStyle name="Výpočet 2 4 6 5" xfId="38149" xr:uid="{00000000-0005-0000-0000-0000609F0000}"/>
    <cellStyle name="Výpočet 2 4 6 5 2" xfId="38150" xr:uid="{00000000-0005-0000-0000-0000619F0000}"/>
    <cellStyle name="Výpočet 2 4 6 5 3" xfId="38151" xr:uid="{00000000-0005-0000-0000-0000629F0000}"/>
    <cellStyle name="Výpočet 2 4 6 6" xfId="38152" xr:uid="{00000000-0005-0000-0000-0000639F0000}"/>
    <cellStyle name="Výpočet 2 4 6 6 2" xfId="38153" xr:uid="{00000000-0005-0000-0000-0000649F0000}"/>
    <cellStyle name="Výpočet 2 4 6 6 3" xfId="38154" xr:uid="{00000000-0005-0000-0000-0000659F0000}"/>
    <cellStyle name="Výpočet 2 4 6 7" xfId="38155" xr:uid="{00000000-0005-0000-0000-0000669F0000}"/>
    <cellStyle name="Výpočet 2 4 6 7 2" xfId="38156" xr:uid="{00000000-0005-0000-0000-0000679F0000}"/>
    <cellStyle name="Výpočet 2 4 6 7 3" xfId="38157" xr:uid="{00000000-0005-0000-0000-0000689F0000}"/>
    <cellStyle name="Výpočet 2 4 6 8" xfId="38158" xr:uid="{00000000-0005-0000-0000-0000699F0000}"/>
    <cellStyle name="Výpočet 2 4 6 9" xfId="38159" xr:uid="{00000000-0005-0000-0000-00006A9F0000}"/>
    <cellStyle name="Výpočet 2 4 7" xfId="38160" xr:uid="{00000000-0005-0000-0000-00006B9F0000}"/>
    <cellStyle name="Výpočet 2 4 7 2" xfId="38161" xr:uid="{00000000-0005-0000-0000-00006C9F0000}"/>
    <cellStyle name="Výpočet 2 4 7 2 2" xfId="38162" xr:uid="{00000000-0005-0000-0000-00006D9F0000}"/>
    <cellStyle name="Výpočet 2 4 7 2 3" xfId="38163" xr:uid="{00000000-0005-0000-0000-00006E9F0000}"/>
    <cellStyle name="Výpočet 2 4 7 3" xfId="38164" xr:uid="{00000000-0005-0000-0000-00006F9F0000}"/>
    <cellStyle name="Výpočet 2 4 7 3 2" xfId="38165" xr:uid="{00000000-0005-0000-0000-0000709F0000}"/>
    <cellStyle name="Výpočet 2 4 7 3 3" xfId="38166" xr:uid="{00000000-0005-0000-0000-0000719F0000}"/>
    <cellStyle name="Výpočet 2 4 7 4" xfId="38167" xr:uid="{00000000-0005-0000-0000-0000729F0000}"/>
    <cellStyle name="Výpočet 2 4 7 4 2" xfId="38168" xr:uid="{00000000-0005-0000-0000-0000739F0000}"/>
    <cellStyle name="Výpočet 2 4 7 4 3" xfId="38169" xr:uid="{00000000-0005-0000-0000-0000749F0000}"/>
    <cellStyle name="Výpočet 2 4 7 5" xfId="38170" xr:uid="{00000000-0005-0000-0000-0000759F0000}"/>
    <cellStyle name="Výpočet 2 4 7 5 2" xfId="38171" xr:uid="{00000000-0005-0000-0000-0000769F0000}"/>
    <cellStyle name="Výpočet 2 4 7 5 3" xfId="38172" xr:uid="{00000000-0005-0000-0000-0000779F0000}"/>
    <cellStyle name="Výpočet 2 4 7 6" xfId="38173" xr:uid="{00000000-0005-0000-0000-0000789F0000}"/>
    <cellStyle name="Výpočet 2 4 7 6 2" xfId="38174" xr:uid="{00000000-0005-0000-0000-0000799F0000}"/>
    <cellStyle name="Výpočet 2 4 7 6 3" xfId="38175" xr:uid="{00000000-0005-0000-0000-00007A9F0000}"/>
    <cellStyle name="Výpočet 2 4 7 7" xfId="38176" xr:uid="{00000000-0005-0000-0000-00007B9F0000}"/>
    <cellStyle name="Výpočet 2 4 7 7 2" xfId="38177" xr:uid="{00000000-0005-0000-0000-00007C9F0000}"/>
    <cellStyle name="Výpočet 2 4 7 7 3" xfId="38178" xr:uid="{00000000-0005-0000-0000-00007D9F0000}"/>
    <cellStyle name="Výpočet 2 4 7 8" xfId="38179" xr:uid="{00000000-0005-0000-0000-00007E9F0000}"/>
    <cellStyle name="Výpočet 2 4 7 9" xfId="38180" xr:uid="{00000000-0005-0000-0000-00007F9F0000}"/>
    <cellStyle name="Výpočet 2 4 8" xfId="38181" xr:uid="{00000000-0005-0000-0000-0000809F0000}"/>
    <cellStyle name="Výpočet 2 4 8 2" xfId="38182" xr:uid="{00000000-0005-0000-0000-0000819F0000}"/>
    <cellStyle name="Výpočet 2 4 8 2 2" xfId="38183" xr:uid="{00000000-0005-0000-0000-0000829F0000}"/>
    <cellStyle name="Výpočet 2 4 8 2 3" xfId="38184" xr:uid="{00000000-0005-0000-0000-0000839F0000}"/>
    <cellStyle name="Výpočet 2 4 8 3" xfId="38185" xr:uid="{00000000-0005-0000-0000-0000849F0000}"/>
    <cellStyle name="Výpočet 2 4 8 3 2" xfId="38186" xr:uid="{00000000-0005-0000-0000-0000859F0000}"/>
    <cellStyle name="Výpočet 2 4 8 3 3" xfId="38187" xr:uid="{00000000-0005-0000-0000-0000869F0000}"/>
    <cellStyle name="Výpočet 2 4 8 4" xfId="38188" xr:uid="{00000000-0005-0000-0000-0000879F0000}"/>
    <cellStyle name="Výpočet 2 4 8 4 2" xfId="38189" xr:uid="{00000000-0005-0000-0000-0000889F0000}"/>
    <cellStyle name="Výpočet 2 4 8 4 3" xfId="38190" xr:uid="{00000000-0005-0000-0000-0000899F0000}"/>
    <cellStyle name="Výpočet 2 4 8 5" xfId="38191" xr:uid="{00000000-0005-0000-0000-00008A9F0000}"/>
    <cellStyle name="Výpočet 2 4 8 5 2" xfId="38192" xr:uid="{00000000-0005-0000-0000-00008B9F0000}"/>
    <cellStyle name="Výpočet 2 4 8 5 3" xfId="38193" xr:uid="{00000000-0005-0000-0000-00008C9F0000}"/>
    <cellStyle name="Výpočet 2 4 8 6" xfId="38194" xr:uid="{00000000-0005-0000-0000-00008D9F0000}"/>
    <cellStyle name="Výpočet 2 4 8 6 2" xfId="38195" xr:uid="{00000000-0005-0000-0000-00008E9F0000}"/>
    <cellStyle name="Výpočet 2 4 8 6 3" xfId="38196" xr:uid="{00000000-0005-0000-0000-00008F9F0000}"/>
    <cellStyle name="Výpočet 2 4 8 7" xfId="38197" xr:uid="{00000000-0005-0000-0000-0000909F0000}"/>
    <cellStyle name="Výpočet 2 4 8 7 2" xfId="38198" xr:uid="{00000000-0005-0000-0000-0000919F0000}"/>
    <cellStyle name="Výpočet 2 4 8 7 3" xfId="38199" xr:uid="{00000000-0005-0000-0000-0000929F0000}"/>
    <cellStyle name="Výpočet 2 4 8 8" xfId="38200" xr:uid="{00000000-0005-0000-0000-0000939F0000}"/>
    <cellStyle name="Výpočet 2 4 8 9" xfId="38201" xr:uid="{00000000-0005-0000-0000-0000949F0000}"/>
    <cellStyle name="Výpočet 2 4 9" xfId="38202" xr:uid="{00000000-0005-0000-0000-0000959F0000}"/>
    <cellStyle name="Výpočet 2 4 9 10" xfId="38203" xr:uid="{00000000-0005-0000-0000-0000969F0000}"/>
    <cellStyle name="Výpočet 2 4 9 10 2" xfId="38204" xr:uid="{00000000-0005-0000-0000-0000979F0000}"/>
    <cellStyle name="Výpočet 2 4 9 10 3" xfId="38205" xr:uid="{00000000-0005-0000-0000-0000989F0000}"/>
    <cellStyle name="Výpočet 2 4 9 11" xfId="38206" xr:uid="{00000000-0005-0000-0000-0000999F0000}"/>
    <cellStyle name="Výpočet 2 4 9 11 2" xfId="38207" xr:uid="{00000000-0005-0000-0000-00009A9F0000}"/>
    <cellStyle name="Výpočet 2 4 9 12" xfId="38208" xr:uid="{00000000-0005-0000-0000-00009B9F0000}"/>
    <cellStyle name="Výpočet 2 4 9 2" xfId="38209" xr:uid="{00000000-0005-0000-0000-00009C9F0000}"/>
    <cellStyle name="Výpočet 2 4 9 2 2" xfId="38210" xr:uid="{00000000-0005-0000-0000-00009D9F0000}"/>
    <cellStyle name="Výpočet 2 4 9 2 3" xfId="38211" xr:uid="{00000000-0005-0000-0000-00009E9F0000}"/>
    <cellStyle name="Výpočet 2 4 9 3" xfId="38212" xr:uid="{00000000-0005-0000-0000-00009F9F0000}"/>
    <cellStyle name="Výpočet 2 4 9 3 2" xfId="38213" xr:uid="{00000000-0005-0000-0000-0000A09F0000}"/>
    <cellStyle name="Výpočet 2 4 9 3 3" xfId="38214" xr:uid="{00000000-0005-0000-0000-0000A19F0000}"/>
    <cellStyle name="Výpočet 2 4 9 4" xfId="38215" xr:uid="{00000000-0005-0000-0000-0000A29F0000}"/>
    <cellStyle name="Výpočet 2 4 9 4 2" xfId="38216" xr:uid="{00000000-0005-0000-0000-0000A39F0000}"/>
    <cellStyle name="Výpočet 2 4 9 4 3" xfId="38217" xr:uid="{00000000-0005-0000-0000-0000A49F0000}"/>
    <cellStyle name="Výpočet 2 4 9 5" xfId="38218" xr:uid="{00000000-0005-0000-0000-0000A59F0000}"/>
    <cellStyle name="Výpočet 2 4 9 5 2" xfId="38219" xr:uid="{00000000-0005-0000-0000-0000A69F0000}"/>
    <cellStyle name="Výpočet 2 4 9 5 3" xfId="38220" xr:uid="{00000000-0005-0000-0000-0000A79F0000}"/>
    <cellStyle name="Výpočet 2 4 9 6" xfId="38221" xr:uid="{00000000-0005-0000-0000-0000A89F0000}"/>
    <cellStyle name="Výpočet 2 4 9 6 2" xfId="38222" xr:uid="{00000000-0005-0000-0000-0000A99F0000}"/>
    <cellStyle name="Výpočet 2 4 9 6 3" xfId="38223" xr:uid="{00000000-0005-0000-0000-0000AA9F0000}"/>
    <cellStyle name="Výpočet 2 4 9 7" xfId="38224" xr:uid="{00000000-0005-0000-0000-0000AB9F0000}"/>
    <cellStyle name="Výpočet 2 4 9 7 2" xfId="38225" xr:uid="{00000000-0005-0000-0000-0000AC9F0000}"/>
    <cellStyle name="Výpočet 2 4 9 7 3" xfId="38226" xr:uid="{00000000-0005-0000-0000-0000AD9F0000}"/>
    <cellStyle name="Výpočet 2 4 9 8" xfId="38227" xr:uid="{00000000-0005-0000-0000-0000AE9F0000}"/>
    <cellStyle name="Výpočet 2 4 9 8 2" xfId="38228" xr:uid="{00000000-0005-0000-0000-0000AF9F0000}"/>
    <cellStyle name="Výpočet 2 4 9 8 3" xfId="38229" xr:uid="{00000000-0005-0000-0000-0000B09F0000}"/>
    <cellStyle name="Výpočet 2 4 9 9" xfId="38230" xr:uid="{00000000-0005-0000-0000-0000B19F0000}"/>
    <cellStyle name="Výpočet 2 4 9 9 2" xfId="38231" xr:uid="{00000000-0005-0000-0000-0000B29F0000}"/>
    <cellStyle name="Výpočet 2 4 9 9 3" xfId="38232" xr:uid="{00000000-0005-0000-0000-0000B39F0000}"/>
    <cellStyle name="Výpočet 2 5" xfId="38233" xr:uid="{00000000-0005-0000-0000-0000B49F0000}"/>
    <cellStyle name="Výpočet 2 5 2" xfId="38234" xr:uid="{00000000-0005-0000-0000-0000B59F0000}"/>
    <cellStyle name="Výpočet 2 5 2 2" xfId="38235" xr:uid="{00000000-0005-0000-0000-0000B69F0000}"/>
    <cellStyle name="Výpočet 2 5 2 3" xfId="38236" xr:uid="{00000000-0005-0000-0000-0000B79F0000}"/>
    <cellStyle name="Výpočet 2 5 3" xfId="38237" xr:uid="{00000000-0005-0000-0000-0000B89F0000}"/>
    <cellStyle name="Výpočet 2 5 3 2" xfId="38238" xr:uid="{00000000-0005-0000-0000-0000B99F0000}"/>
    <cellStyle name="Výpočet 2 5 3 3" xfId="38239" xr:uid="{00000000-0005-0000-0000-0000BA9F0000}"/>
    <cellStyle name="Výpočet 2 5 4" xfId="38240" xr:uid="{00000000-0005-0000-0000-0000BB9F0000}"/>
    <cellStyle name="Výpočet 2 5 4 2" xfId="38241" xr:uid="{00000000-0005-0000-0000-0000BC9F0000}"/>
    <cellStyle name="Výpočet 2 5 4 3" xfId="38242" xr:uid="{00000000-0005-0000-0000-0000BD9F0000}"/>
    <cellStyle name="Výpočet 2 5 5" xfId="38243" xr:uid="{00000000-0005-0000-0000-0000BE9F0000}"/>
    <cellStyle name="Výpočet 2 5 5 2" xfId="38244" xr:uid="{00000000-0005-0000-0000-0000BF9F0000}"/>
    <cellStyle name="Výpočet 2 5 5 3" xfId="38245" xr:uid="{00000000-0005-0000-0000-0000C09F0000}"/>
    <cellStyle name="Výpočet 2 5 6" xfId="38246" xr:uid="{00000000-0005-0000-0000-0000C19F0000}"/>
    <cellStyle name="Výpočet 2 5 6 2" xfId="38247" xr:uid="{00000000-0005-0000-0000-0000C29F0000}"/>
    <cellStyle name="Výpočet 2 5 6 3" xfId="38248" xr:uid="{00000000-0005-0000-0000-0000C39F0000}"/>
    <cellStyle name="Výpočet 2 5 7" xfId="38249" xr:uid="{00000000-0005-0000-0000-0000C49F0000}"/>
    <cellStyle name="Výpočet 2 5 7 2" xfId="38250" xr:uid="{00000000-0005-0000-0000-0000C59F0000}"/>
    <cellStyle name="Výpočet 2 5 7 3" xfId="38251" xr:uid="{00000000-0005-0000-0000-0000C69F0000}"/>
    <cellStyle name="Výpočet 2 5 8" xfId="38252" xr:uid="{00000000-0005-0000-0000-0000C79F0000}"/>
    <cellStyle name="Výpočet 2 5 9" xfId="38253" xr:uid="{00000000-0005-0000-0000-0000C89F0000}"/>
    <cellStyle name="Výpočet 2 6" xfId="38254" xr:uid="{00000000-0005-0000-0000-0000C99F0000}"/>
    <cellStyle name="Výpočet 2 6 10" xfId="38255" xr:uid="{00000000-0005-0000-0000-0000CA9F0000}"/>
    <cellStyle name="Výpočet 2 6 10 2" xfId="38256" xr:uid="{00000000-0005-0000-0000-0000CB9F0000}"/>
    <cellStyle name="Výpočet 2 6 10 3" xfId="38257" xr:uid="{00000000-0005-0000-0000-0000CC9F0000}"/>
    <cellStyle name="Výpočet 2 6 11" xfId="38258" xr:uid="{00000000-0005-0000-0000-0000CD9F0000}"/>
    <cellStyle name="Výpočet 2 6 11 2" xfId="38259" xr:uid="{00000000-0005-0000-0000-0000CE9F0000}"/>
    <cellStyle name="Výpočet 2 6 12" xfId="38260" xr:uid="{00000000-0005-0000-0000-0000CF9F0000}"/>
    <cellStyle name="Výpočet 2 6 13" xfId="38261" xr:uid="{00000000-0005-0000-0000-0000D09F0000}"/>
    <cellStyle name="Výpočet 2 6 2" xfId="38262" xr:uid="{00000000-0005-0000-0000-0000D19F0000}"/>
    <cellStyle name="Výpočet 2 6 2 2" xfId="38263" xr:uid="{00000000-0005-0000-0000-0000D29F0000}"/>
    <cellStyle name="Výpočet 2 6 2 3" xfId="38264" xr:uid="{00000000-0005-0000-0000-0000D39F0000}"/>
    <cellStyle name="Výpočet 2 6 3" xfId="38265" xr:uid="{00000000-0005-0000-0000-0000D49F0000}"/>
    <cellStyle name="Výpočet 2 6 3 2" xfId="38266" xr:uid="{00000000-0005-0000-0000-0000D59F0000}"/>
    <cellStyle name="Výpočet 2 6 3 3" xfId="38267" xr:uid="{00000000-0005-0000-0000-0000D69F0000}"/>
    <cellStyle name="Výpočet 2 6 4" xfId="38268" xr:uid="{00000000-0005-0000-0000-0000D79F0000}"/>
    <cellStyle name="Výpočet 2 6 4 2" xfId="38269" xr:uid="{00000000-0005-0000-0000-0000D89F0000}"/>
    <cellStyle name="Výpočet 2 6 4 3" xfId="38270" xr:uid="{00000000-0005-0000-0000-0000D99F0000}"/>
    <cellStyle name="Výpočet 2 6 5" xfId="38271" xr:uid="{00000000-0005-0000-0000-0000DA9F0000}"/>
    <cellStyle name="Výpočet 2 6 5 2" xfId="38272" xr:uid="{00000000-0005-0000-0000-0000DB9F0000}"/>
    <cellStyle name="Výpočet 2 6 5 3" xfId="38273" xr:uid="{00000000-0005-0000-0000-0000DC9F0000}"/>
    <cellStyle name="Výpočet 2 6 6" xfId="38274" xr:uid="{00000000-0005-0000-0000-0000DD9F0000}"/>
    <cellStyle name="Výpočet 2 6 6 2" xfId="38275" xr:uid="{00000000-0005-0000-0000-0000DE9F0000}"/>
    <cellStyle name="Výpočet 2 6 6 3" xfId="38276" xr:uid="{00000000-0005-0000-0000-0000DF9F0000}"/>
    <cellStyle name="Výpočet 2 6 7" xfId="38277" xr:uid="{00000000-0005-0000-0000-0000E09F0000}"/>
    <cellStyle name="Výpočet 2 6 7 2" xfId="38278" xr:uid="{00000000-0005-0000-0000-0000E19F0000}"/>
    <cellStyle name="Výpočet 2 6 7 3" xfId="38279" xr:uid="{00000000-0005-0000-0000-0000E29F0000}"/>
    <cellStyle name="Výpočet 2 6 8" xfId="38280" xr:uid="{00000000-0005-0000-0000-0000E39F0000}"/>
    <cellStyle name="Výpočet 2 6 8 2" xfId="38281" xr:uid="{00000000-0005-0000-0000-0000E49F0000}"/>
    <cellStyle name="Výpočet 2 6 8 3" xfId="38282" xr:uid="{00000000-0005-0000-0000-0000E59F0000}"/>
    <cellStyle name="Výpočet 2 6 9" xfId="38283" xr:uid="{00000000-0005-0000-0000-0000E69F0000}"/>
    <cellStyle name="Výpočet 2 6 9 2" xfId="38284" xr:uid="{00000000-0005-0000-0000-0000E79F0000}"/>
    <cellStyle name="Výpočet 2 6 9 3" xfId="38285" xr:uid="{00000000-0005-0000-0000-0000E89F0000}"/>
    <cellStyle name="Výpočet 2 7" xfId="38286" xr:uid="{00000000-0005-0000-0000-0000E99F0000}"/>
    <cellStyle name="Výpočet 2 7 2" xfId="38287" xr:uid="{00000000-0005-0000-0000-0000EA9F0000}"/>
    <cellStyle name="Výpočet 2 7 2 2" xfId="38288" xr:uid="{00000000-0005-0000-0000-0000EB9F0000}"/>
    <cellStyle name="Výpočet 2 7 2 3" xfId="38289" xr:uid="{00000000-0005-0000-0000-0000EC9F0000}"/>
    <cellStyle name="Výpočet 2 7 3" xfId="38290" xr:uid="{00000000-0005-0000-0000-0000ED9F0000}"/>
    <cellStyle name="Výpočet 2 7 3 2" xfId="38291" xr:uid="{00000000-0005-0000-0000-0000EE9F0000}"/>
    <cellStyle name="Výpočet 2 7 3 3" xfId="38292" xr:uid="{00000000-0005-0000-0000-0000EF9F0000}"/>
    <cellStyle name="Výpočet 2 7 4" xfId="38293" xr:uid="{00000000-0005-0000-0000-0000F09F0000}"/>
    <cellStyle name="Výpočet 2 7 4 2" xfId="38294" xr:uid="{00000000-0005-0000-0000-0000F19F0000}"/>
    <cellStyle name="Výpočet 2 7 4 3" xfId="38295" xr:uid="{00000000-0005-0000-0000-0000F29F0000}"/>
    <cellStyle name="Výpočet 2 7 5" xfId="38296" xr:uid="{00000000-0005-0000-0000-0000F39F0000}"/>
    <cellStyle name="Výpočet 2 7 5 2" xfId="38297" xr:uid="{00000000-0005-0000-0000-0000F49F0000}"/>
    <cellStyle name="Výpočet 2 7 5 3" xfId="38298" xr:uid="{00000000-0005-0000-0000-0000F59F0000}"/>
    <cellStyle name="Výpočet 2 7 6" xfId="38299" xr:uid="{00000000-0005-0000-0000-0000F69F0000}"/>
    <cellStyle name="Výpočet 2 7 6 2" xfId="38300" xr:uid="{00000000-0005-0000-0000-0000F79F0000}"/>
    <cellStyle name="Výpočet 2 7 6 3" xfId="38301" xr:uid="{00000000-0005-0000-0000-0000F89F0000}"/>
    <cellStyle name="Výpočet 2 7 7" xfId="38302" xr:uid="{00000000-0005-0000-0000-0000F99F0000}"/>
    <cellStyle name="Výpočet 2 7 7 2" xfId="38303" xr:uid="{00000000-0005-0000-0000-0000FA9F0000}"/>
    <cellStyle name="Výpočet 2 7 7 3" xfId="38304" xr:uid="{00000000-0005-0000-0000-0000FB9F0000}"/>
    <cellStyle name="Výpočet 2 7 8" xfId="38305" xr:uid="{00000000-0005-0000-0000-0000FC9F0000}"/>
    <cellStyle name="Výpočet 2 7 9" xfId="38306" xr:uid="{00000000-0005-0000-0000-0000FD9F0000}"/>
    <cellStyle name="Výpočet 2 8" xfId="38307" xr:uid="{00000000-0005-0000-0000-0000FE9F0000}"/>
    <cellStyle name="Výpočet 2 8 2" xfId="38308" xr:uid="{00000000-0005-0000-0000-0000FF9F0000}"/>
    <cellStyle name="Výpočet 2 8 2 2" xfId="38309" xr:uid="{00000000-0005-0000-0000-000000A00000}"/>
    <cellStyle name="Výpočet 2 8 2 3" xfId="38310" xr:uid="{00000000-0005-0000-0000-000001A00000}"/>
    <cellStyle name="Výpočet 2 8 3" xfId="38311" xr:uid="{00000000-0005-0000-0000-000002A00000}"/>
    <cellStyle name="Výpočet 2 8 3 2" xfId="38312" xr:uid="{00000000-0005-0000-0000-000003A00000}"/>
    <cellStyle name="Výpočet 2 8 3 3" xfId="38313" xr:uid="{00000000-0005-0000-0000-000004A00000}"/>
    <cellStyle name="Výpočet 2 8 4" xfId="38314" xr:uid="{00000000-0005-0000-0000-000005A00000}"/>
    <cellStyle name="Výpočet 2 8 4 2" xfId="38315" xr:uid="{00000000-0005-0000-0000-000006A00000}"/>
    <cellStyle name="Výpočet 2 8 4 3" xfId="38316" xr:uid="{00000000-0005-0000-0000-000007A00000}"/>
    <cellStyle name="Výpočet 2 8 5" xfId="38317" xr:uid="{00000000-0005-0000-0000-000008A00000}"/>
    <cellStyle name="Výpočet 2 8 5 2" xfId="38318" xr:uid="{00000000-0005-0000-0000-000009A00000}"/>
    <cellStyle name="Výpočet 2 8 5 3" xfId="38319" xr:uid="{00000000-0005-0000-0000-00000AA00000}"/>
    <cellStyle name="Výpočet 2 8 6" xfId="38320" xr:uid="{00000000-0005-0000-0000-00000BA00000}"/>
    <cellStyle name="Výpočet 2 8 6 2" xfId="38321" xr:uid="{00000000-0005-0000-0000-00000CA00000}"/>
    <cellStyle name="Výpočet 2 8 6 3" xfId="38322" xr:uid="{00000000-0005-0000-0000-00000DA00000}"/>
    <cellStyle name="Výpočet 2 8 7" xfId="38323" xr:uid="{00000000-0005-0000-0000-00000EA00000}"/>
    <cellStyle name="Výpočet 2 8 7 2" xfId="38324" xr:uid="{00000000-0005-0000-0000-00000FA00000}"/>
    <cellStyle name="Výpočet 2 8 7 3" xfId="38325" xr:uid="{00000000-0005-0000-0000-000010A00000}"/>
    <cellStyle name="Výpočet 2 8 8" xfId="38326" xr:uid="{00000000-0005-0000-0000-000011A00000}"/>
    <cellStyle name="Výpočet 2 8 9" xfId="38327" xr:uid="{00000000-0005-0000-0000-000012A00000}"/>
    <cellStyle name="Výpočet 2 9" xfId="38328" xr:uid="{00000000-0005-0000-0000-000013A00000}"/>
    <cellStyle name="Výpočet 2 9 2" xfId="38329" xr:uid="{00000000-0005-0000-0000-000014A00000}"/>
    <cellStyle name="Výpočet 2 9 2 2" xfId="38330" xr:uid="{00000000-0005-0000-0000-000015A00000}"/>
    <cellStyle name="Výpočet 2 9 2 3" xfId="38331" xr:uid="{00000000-0005-0000-0000-000016A00000}"/>
    <cellStyle name="Výpočet 2 9 3" xfId="38332" xr:uid="{00000000-0005-0000-0000-000017A00000}"/>
    <cellStyle name="Výpočet 2 9 3 2" xfId="38333" xr:uid="{00000000-0005-0000-0000-000018A00000}"/>
    <cellStyle name="Výpočet 2 9 3 3" xfId="38334" xr:uid="{00000000-0005-0000-0000-000019A00000}"/>
    <cellStyle name="Výpočet 2 9 4" xfId="38335" xr:uid="{00000000-0005-0000-0000-00001AA00000}"/>
    <cellStyle name="Výpočet 2 9 4 2" xfId="38336" xr:uid="{00000000-0005-0000-0000-00001BA00000}"/>
    <cellStyle name="Výpočet 2 9 4 3" xfId="38337" xr:uid="{00000000-0005-0000-0000-00001CA00000}"/>
    <cellStyle name="Výpočet 2 9 5" xfId="38338" xr:uid="{00000000-0005-0000-0000-00001DA00000}"/>
    <cellStyle name="Výpočet 2 9 5 2" xfId="38339" xr:uid="{00000000-0005-0000-0000-00001EA00000}"/>
    <cellStyle name="Výpočet 2 9 5 3" xfId="38340" xr:uid="{00000000-0005-0000-0000-00001FA00000}"/>
    <cellStyle name="Výpočet 2 9 6" xfId="38341" xr:uid="{00000000-0005-0000-0000-000020A00000}"/>
    <cellStyle name="Výpočet 2 9 6 2" xfId="38342" xr:uid="{00000000-0005-0000-0000-000021A00000}"/>
    <cellStyle name="Výpočet 2 9 6 3" xfId="38343" xr:uid="{00000000-0005-0000-0000-000022A00000}"/>
    <cellStyle name="Výpočet 2 9 7" xfId="38344" xr:uid="{00000000-0005-0000-0000-000023A00000}"/>
    <cellStyle name="Výpočet 2 9 7 2" xfId="38345" xr:uid="{00000000-0005-0000-0000-000024A00000}"/>
    <cellStyle name="Výpočet 2 9 7 3" xfId="38346" xr:uid="{00000000-0005-0000-0000-000025A00000}"/>
    <cellStyle name="Výpočet 2 9 8" xfId="38347" xr:uid="{00000000-0005-0000-0000-000026A00000}"/>
    <cellStyle name="Výpočet 2 9 9" xfId="38348" xr:uid="{00000000-0005-0000-0000-000027A00000}"/>
    <cellStyle name="Výpočet 3" xfId="38349" xr:uid="{00000000-0005-0000-0000-000028A00000}"/>
    <cellStyle name="Výpočet 3 10" xfId="38350" xr:uid="{00000000-0005-0000-0000-000029A00000}"/>
    <cellStyle name="Výpočet 3 10 2" xfId="38351" xr:uid="{00000000-0005-0000-0000-00002AA00000}"/>
    <cellStyle name="Výpočet 3 10 2 2" xfId="38352" xr:uid="{00000000-0005-0000-0000-00002BA00000}"/>
    <cellStyle name="Výpočet 3 10 2 3" xfId="38353" xr:uid="{00000000-0005-0000-0000-00002CA00000}"/>
    <cellStyle name="Výpočet 3 10 3" xfId="38354" xr:uid="{00000000-0005-0000-0000-00002DA00000}"/>
    <cellStyle name="Výpočet 3 10 3 2" xfId="38355" xr:uid="{00000000-0005-0000-0000-00002EA00000}"/>
    <cellStyle name="Výpočet 3 10 3 3" xfId="38356" xr:uid="{00000000-0005-0000-0000-00002FA00000}"/>
    <cellStyle name="Výpočet 3 10 4" xfId="38357" xr:uid="{00000000-0005-0000-0000-000030A00000}"/>
    <cellStyle name="Výpočet 3 10 4 2" xfId="38358" xr:uid="{00000000-0005-0000-0000-000031A00000}"/>
    <cellStyle name="Výpočet 3 10 4 3" xfId="38359" xr:uid="{00000000-0005-0000-0000-000032A00000}"/>
    <cellStyle name="Výpočet 3 10 5" xfId="38360" xr:uid="{00000000-0005-0000-0000-000033A00000}"/>
    <cellStyle name="Výpočet 3 10 5 2" xfId="38361" xr:uid="{00000000-0005-0000-0000-000034A00000}"/>
    <cellStyle name="Výpočet 3 10 5 3" xfId="38362" xr:uid="{00000000-0005-0000-0000-000035A00000}"/>
    <cellStyle name="Výpočet 3 10 6" xfId="38363" xr:uid="{00000000-0005-0000-0000-000036A00000}"/>
    <cellStyle name="Výpočet 3 10 6 2" xfId="38364" xr:uid="{00000000-0005-0000-0000-000037A00000}"/>
    <cellStyle name="Výpočet 3 10 6 3" xfId="38365" xr:uid="{00000000-0005-0000-0000-000038A00000}"/>
    <cellStyle name="Výpočet 3 10 7" xfId="38366" xr:uid="{00000000-0005-0000-0000-000039A00000}"/>
    <cellStyle name="Výpočet 3 10 7 2" xfId="38367" xr:uid="{00000000-0005-0000-0000-00003AA00000}"/>
    <cellStyle name="Výpočet 3 10 7 3" xfId="38368" xr:uid="{00000000-0005-0000-0000-00003BA00000}"/>
    <cellStyle name="Výpočet 3 10 8" xfId="38369" xr:uid="{00000000-0005-0000-0000-00003CA00000}"/>
    <cellStyle name="Výpočet 3 10 9" xfId="38370" xr:uid="{00000000-0005-0000-0000-00003DA00000}"/>
    <cellStyle name="Výpočet 3 11" xfId="38371" xr:uid="{00000000-0005-0000-0000-00003EA00000}"/>
    <cellStyle name="Výpočet 3 11 2" xfId="38372" xr:uid="{00000000-0005-0000-0000-00003FA00000}"/>
    <cellStyle name="Výpočet 3 11 3" xfId="38373" xr:uid="{00000000-0005-0000-0000-000040A00000}"/>
    <cellStyle name="Výpočet 3 12" xfId="38374" xr:uid="{00000000-0005-0000-0000-000041A00000}"/>
    <cellStyle name="Výpočet 3 12 2" xfId="38375" xr:uid="{00000000-0005-0000-0000-000042A00000}"/>
    <cellStyle name="Výpočet 3 12 3" xfId="38376" xr:uid="{00000000-0005-0000-0000-000043A00000}"/>
    <cellStyle name="Výpočet 3 13" xfId="38377" xr:uid="{00000000-0005-0000-0000-000044A00000}"/>
    <cellStyle name="Výpočet 3 13 2" xfId="38378" xr:uid="{00000000-0005-0000-0000-000045A00000}"/>
    <cellStyle name="Výpočet 3 13 3" xfId="38379" xr:uid="{00000000-0005-0000-0000-000046A00000}"/>
    <cellStyle name="Výpočet 3 14" xfId="38380" xr:uid="{00000000-0005-0000-0000-000047A00000}"/>
    <cellStyle name="Výpočet 3 14 2" xfId="38381" xr:uid="{00000000-0005-0000-0000-000048A00000}"/>
    <cellStyle name="Výpočet 3 14 3" xfId="38382" xr:uid="{00000000-0005-0000-0000-000049A00000}"/>
    <cellStyle name="Výpočet 3 15" xfId="38383" xr:uid="{00000000-0005-0000-0000-00004AA00000}"/>
    <cellStyle name="Výpočet 3 2" xfId="38384" xr:uid="{00000000-0005-0000-0000-00004BA00000}"/>
    <cellStyle name="Výpočet 3 2 10" xfId="38385" xr:uid="{00000000-0005-0000-0000-00004CA00000}"/>
    <cellStyle name="Výpočet 3 2 10 2" xfId="38386" xr:uid="{00000000-0005-0000-0000-00004DA00000}"/>
    <cellStyle name="Výpočet 3 2 10 2 2" xfId="38387" xr:uid="{00000000-0005-0000-0000-00004EA00000}"/>
    <cellStyle name="Výpočet 3 2 10 2 3" xfId="38388" xr:uid="{00000000-0005-0000-0000-00004FA00000}"/>
    <cellStyle name="Výpočet 3 2 10 3" xfId="38389" xr:uid="{00000000-0005-0000-0000-000050A00000}"/>
    <cellStyle name="Výpočet 3 2 10 3 2" xfId="38390" xr:uid="{00000000-0005-0000-0000-000051A00000}"/>
    <cellStyle name="Výpočet 3 2 10 3 3" xfId="38391" xr:uid="{00000000-0005-0000-0000-000052A00000}"/>
    <cellStyle name="Výpočet 3 2 10 4" xfId="38392" xr:uid="{00000000-0005-0000-0000-000053A00000}"/>
    <cellStyle name="Výpočet 3 2 10 4 2" xfId="38393" xr:uid="{00000000-0005-0000-0000-000054A00000}"/>
    <cellStyle name="Výpočet 3 2 10 4 3" xfId="38394" xr:uid="{00000000-0005-0000-0000-000055A00000}"/>
    <cellStyle name="Výpočet 3 2 10 5" xfId="38395" xr:uid="{00000000-0005-0000-0000-000056A00000}"/>
    <cellStyle name="Výpočet 3 2 10 5 2" xfId="38396" xr:uid="{00000000-0005-0000-0000-000057A00000}"/>
    <cellStyle name="Výpočet 3 2 10 5 3" xfId="38397" xr:uid="{00000000-0005-0000-0000-000058A00000}"/>
    <cellStyle name="Výpočet 3 2 10 6" xfId="38398" xr:uid="{00000000-0005-0000-0000-000059A00000}"/>
    <cellStyle name="Výpočet 3 2 10 6 2" xfId="38399" xr:uid="{00000000-0005-0000-0000-00005AA00000}"/>
    <cellStyle name="Výpočet 3 2 10 6 3" xfId="38400" xr:uid="{00000000-0005-0000-0000-00005BA00000}"/>
    <cellStyle name="Výpočet 3 2 10 7" xfId="38401" xr:uid="{00000000-0005-0000-0000-00005CA00000}"/>
    <cellStyle name="Výpočet 3 2 10 7 2" xfId="38402" xr:uid="{00000000-0005-0000-0000-00005DA00000}"/>
    <cellStyle name="Výpočet 3 2 10 7 3" xfId="38403" xr:uid="{00000000-0005-0000-0000-00005EA00000}"/>
    <cellStyle name="Výpočet 3 2 10 8" xfId="38404" xr:uid="{00000000-0005-0000-0000-00005FA00000}"/>
    <cellStyle name="Výpočet 3 2 10 9" xfId="38405" xr:uid="{00000000-0005-0000-0000-000060A00000}"/>
    <cellStyle name="Výpočet 3 2 11" xfId="38406" xr:uid="{00000000-0005-0000-0000-000061A00000}"/>
    <cellStyle name="Výpočet 3 2 11 2" xfId="38407" xr:uid="{00000000-0005-0000-0000-000062A00000}"/>
    <cellStyle name="Výpočet 3 2 11 3" xfId="38408" xr:uid="{00000000-0005-0000-0000-000063A00000}"/>
    <cellStyle name="Výpočet 3 2 12" xfId="38409" xr:uid="{00000000-0005-0000-0000-000064A00000}"/>
    <cellStyle name="Výpočet 3 2 12 2" xfId="38410" xr:uid="{00000000-0005-0000-0000-000065A00000}"/>
    <cellStyle name="Výpočet 3 2 12 3" xfId="38411" xr:uid="{00000000-0005-0000-0000-000066A00000}"/>
    <cellStyle name="Výpočet 3 2 13" xfId="38412" xr:uid="{00000000-0005-0000-0000-000067A00000}"/>
    <cellStyle name="Výpočet 3 2 13 2" xfId="38413" xr:uid="{00000000-0005-0000-0000-000068A00000}"/>
    <cellStyle name="Výpočet 3 2 13 3" xfId="38414" xr:uid="{00000000-0005-0000-0000-000069A00000}"/>
    <cellStyle name="Výpočet 3 2 14" xfId="38415" xr:uid="{00000000-0005-0000-0000-00006AA00000}"/>
    <cellStyle name="Výpočet 3 2 2" xfId="38416" xr:uid="{00000000-0005-0000-0000-00006BA00000}"/>
    <cellStyle name="Výpočet 3 2 2 10" xfId="38417" xr:uid="{00000000-0005-0000-0000-00006CA00000}"/>
    <cellStyle name="Výpočet 3 2 2 10 2" xfId="38418" xr:uid="{00000000-0005-0000-0000-00006DA00000}"/>
    <cellStyle name="Výpočet 3 2 2 10 3" xfId="38419" xr:uid="{00000000-0005-0000-0000-00006EA00000}"/>
    <cellStyle name="Výpočet 3 2 2 11" xfId="38420" xr:uid="{00000000-0005-0000-0000-00006FA00000}"/>
    <cellStyle name="Výpočet 3 2 2 11 2" xfId="38421" xr:uid="{00000000-0005-0000-0000-000070A00000}"/>
    <cellStyle name="Výpočet 3 2 2 11 3" xfId="38422" xr:uid="{00000000-0005-0000-0000-000071A00000}"/>
    <cellStyle name="Výpočet 3 2 2 12" xfId="38423" xr:uid="{00000000-0005-0000-0000-000072A00000}"/>
    <cellStyle name="Výpočet 3 2 2 12 2" xfId="38424" xr:uid="{00000000-0005-0000-0000-000073A00000}"/>
    <cellStyle name="Výpočet 3 2 2 12 3" xfId="38425" xr:uid="{00000000-0005-0000-0000-000074A00000}"/>
    <cellStyle name="Výpočet 3 2 2 13" xfId="38426" xr:uid="{00000000-0005-0000-0000-000075A00000}"/>
    <cellStyle name="Výpočet 3 2 2 13 2" xfId="38427" xr:uid="{00000000-0005-0000-0000-000076A00000}"/>
    <cellStyle name="Výpočet 3 2 2 13 3" xfId="38428" xr:uid="{00000000-0005-0000-0000-000077A00000}"/>
    <cellStyle name="Výpočet 3 2 2 14" xfId="38429" xr:uid="{00000000-0005-0000-0000-000078A00000}"/>
    <cellStyle name="Výpočet 3 2 2 14 2" xfId="38430" xr:uid="{00000000-0005-0000-0000-000079A00000}"/>
    <cellStyle name="Výpočet 3 2 2 14 3" xfId="38431" xr:uid="{00000000-0005-0000-0000-00007AA00000}"/>
    <cellStyle name="Výpočet 3 2 2 15" xfId="38432" xr:uid="{00000000-0005-0000-0000-00007BA00000}"/>
    <cellStyle name="Výpočet 3 2 2 2" xfId="38433" xr:uid="{00000000-0005-0000-0000-00007CA00000}"/>
    <cellStyle name="Výpočet 3 2 2 2 2" xfId="38434" xr:uid="{00000000-0005-0000-0000-00007DA00000}"/>
    <cellStyle name="Výpočet 3 2 2 2 2 2" xfId="38435" xr:uid="{00000000-0005-0000-0000-00007EA00000}"/>
    <cellStyle name="Výpočet 3 2 2 2 2 3" xfId="38436" xr:uid="{00000000-0005-0000-0000-00007FA00000}"/>
    <cellStyle name="Výpočet 3 2 2 2 3" xfId="38437" xr:uid="{00000000-0005-0000-0000-000080A00000}"/>
    <cellStyle name="Výpočet 3 2 2 2 3 2" xfId="38438" xr:uid="{00000000-0005-0000-0000-000081A00000}"/>
    <cellStyle name="Výpočet 3 2 2 2 3 3" xfId="38439" xr:uid="{00000000-0005-0000-0000-000082A00000}"/>
    <cellStyle name="Výpočet 3 2 2 2 4" xfId="38440" xr:uid="{00000000-0005-0000-0000-000083A00000}"/>
    <cellStyle name="Výpočet 3 2 2 2 4 2" xfId="38441" xr:uid="{00000000-0005-0000-0000-000084A00000}"/>
    <cellStyle name="Výpočet 3 2 2 2 4 3" xfId="38442" xr:uid="{00000000-0005-0000-0000-000085A00000}"/>
    <cellStyle name="Výpočet 3 2 2 2 5" xfId="38443" xr:uid="{00000000-0005-0000-0000-000086A00000}"/>
    <cellStyle name="Výpočet 3 2 2 2 5 2" xfId="38444" xr:uid="{00000000-0005-0000-0000-000087A00000}"/>
    <cellStyle name="Výpočet 3 2 2 2 5 3" xfId="38445" xr:uid="{00000000-0005-0000-0000-000088A00000}"/>
    <cellStyle name="Výpočet 3 2 2 2 6" xfId="38446" xr:uid="{00000000-0005-0000-0000-000089A00000}"/>
    <cellStyle name="Výpočet 3 2 2 2 6 2" xfId="38447" xr:uid="{00000000-0005-0000-0000-00008AA00000}"/>
    <cellStyle name="Výpočet 3 2 2 2 6 3" xfId="38448" xr:uid="{00000000-0005-0000-0000-00008BA00000}"/>
    <cellStyle name="Výpočet 3 2 2 2 7" xfId="38449" xr:uid="{00000000-0005-0000-0000-00008CA00000}"/>
    <cellStyle name="Výpočet 3 2 2 2 7 2" xfId="38450" xr:uid="{00000000-0005-0000-0000-00008DA00000}"/>
    <cellStyle name="Výpočet 3 2 2 2 7 3" xfId="38451" xr:uid="{00000000-0005-0000-0000-00008EA00000}"/>
    <cellStyle name="Výpočet 3 2 2 2 8" xfId="38452" xr:uid="{00000000-0005-0000-0000-00008FA00000}"/>
    <cellStyle name="Výpočet 3 2 2 2 9" xfId="38453" xr:uid="{00000000-0005-0000-0000-000090A00000}"/>
    <cellStyle name="Výpočet 3 2 2 3" xfId="38454" xr:uid="{00000000-0005-0000-0000-000091A00000}"/>
    <cellStyle name="Výpočet 3 2 2 3 10" xfId="38455" xr:uid="{00000000-0005-0000-0000-000092A00000}"/>
    <cellStyle name="Výpočet 3 2 2 3 10 2" xfId="38456" xr:uid="{00000000-0005-0000-0000-000093A00000}"/>
    <cellStyle name="Výpočet 3 2 2 3 10 3" xfId="38457" xr:uid="{00000000-0005-0000-0000-000094A00000}"/>
    <cellStyle name="Výpočet 3 2 2 3 11" xfId="38458" xr:uid="{00000000-0005-0000-0000-000095A00000}"/>
    <cellStyle name="Výpočet 3 2 2 3 11 2" xfId="38459" xr:uid="{00000000-0005-0000-0000-000096A00000}"/>
    <cellStyle name="Výpočet 3 2 2 3 12" xfId="38460" xr:uid="{00000000-0005-0000-0000-000097A00000}"/>
    <cellStyle name="Výpočet 3 2 2 3 13" xfId="38461" xr:uid="{00000000-0005-0000-0000-000098A00000}"/>
    <cellStyle name="Výpočet 3 2 2 3 2" xfId="38462" xr:uid="{00000000-0005-0000-0000-000099A00000}"/>
    <cellStyle name="Výpočet 3 2 2 3 2 2" xfId="38463" xr:uid="{00000000-0005-0000-0000-00009AA00000}"/>
    <cellStyle name="Výpočet 3 2 2 3 2 3" xfId="38464" xr:uid="{00000000-0005-0000-0000-00009BA00000}"/>
    <cellStyle name="Výpočet 3 2 2 3 3" xfId="38465" xr:uid="{00000000-0005-0000-0000-00009CA00000}"/>
    <cellStyle name="Výpočet 3 2 2 3 3 2" xfId="38466" xr:uid="{00000000-0005-0000-0000-00009DA00000}"/>
    <cellStyle name="Výpočet 3 2 2 3 3 3" xfId="38467" xr:uid="{00000000-0005-0000-0000-00009EA00000}"/>
    <cellStyle name="Výpočet 3 2 2 3 4" xfId="38468" xr:uid="{00000000-0005-0000-0000-00009FA00000}"/>
    <cellStyle name="Výpočet 3 2 2 3 4 2" xfId="38469" xr:uid="{00000000-0005-0000-0000-0000A0A00000}"/>
    <cellStyle name="Výpočet 3 2 2 3 4 3" xfId="38470" xr:uid="{00000000-0005-0000-0000-0000A1A00000}"/>
    <cellStyle name="Výpočet 3 2 2 3 5" xfId="38471" xr:uid="{00000000-0005-0000-0000-0000A2A00000}"/>
    <cellStyle name="Výpočet 3 2 2 3 5 2" xfId="38472" xr:uid="{00000000-0005-0000-0000-0000A3A00000}"/>
    <cellStyle name="Výpočet 3 2 2 3 5 3" xfId="38473" xr:uid="{00000000-0005-0000-0000-0000A4A00000}"/>
    <cellStyle name="Výpočet 3 2 2 3 6" xfId="38474" xr:uid="{00000000-0005-0000-0000-0000A5A00000}"/>
    <cellStyle name="Výpočet 3 2 2 3 6 2" xfId="38475" xr:uid="{00000000-0005-0000-0000-0000A6A00000}"/>
    <cellStyle name="Výpočet 3 2 2 3 6 3" xfId="38476" xr:uid="{00000000-0005-0000-0000-0000A7A00000}"/>
    <cellStyle name="Výpočet 3 2 2 3 7" xfId="38477" xr:uid="{00000000-0005-0000-0000-0000A8A00000}"/>
    <cellStyle name="Výpočet 3 2 2 3 7 2" xfId="38478" xr:uid="{00000000-0005-0000-0000-0000A9A00000}"/>
    <cellStyle name="Výpočet 3 2 2 3 7 3" xfId="38479" xr:uid="{00000000-0005-0000-0000-0000AAA00000}"/>
    <cellStyle name="Výpočet 3 2 2 3 8" xfId="38480" xr:uid="{00000000-0005-0000-0000-0000ABA00000}"/>
    <cellStyle name="Výpočet 3 2 2 3 8 2" xfId="38481" xr:uid="{00000000-0005-0000-0000-0000ACA00000}"/>
    <cellStyle name="Výpočet 3 2 2 3 8 3" xfId="38482" xr:uid="{00000000-0005-0000-0000-0000ADA00000}"/>
    <cellStyle name="Výpočet 3 2 2 3 9" xfId="38483" xr:uid="{00000000-0005-0000-0000-0000AEA00000}"/>
    <cellStyle name="Výpočet 3 2 2 3 9 2" xfId="38484" xr:uid="{00000000-0005-0000-0000-0000AFA00000}"/>
    <cellStyle name="Výpočet 3 2 2 3 9 3" xfId="38485" xr:uid="{00000000-0005-0000-0000-0000B0A00000}"/>
    <cellStyle name="Výpočet 3 2 2 4" xfId="38486" xr:uid="{00000000-0005-0000-0000-0000B1A00000}"/>
    <cellStyle name="Výpočet 3 2 2 4 2" xfId="38487" xr:uid="{00000000-0005-0000-0000-0000B2A00000}"/>
    <cellStyle name="Výpočet 3 2 2 4 2 2" xfId="38488" xr:uid="{00000000-0005-0000-0000-0000B3A00000}"/>
    <cellStyle name="Výpočet 3 2 2 4 2 3" xfId="38489" xr:uid="{00000000-0005-0000-0000-0000B4A00000}"/>
    <cellStyle name="Výpočet 3 2 2 4 3" xfId="38490" xr:uid="{00000000-0005-0000-0000-0000B5A00000}"/>
    <cellStyle name="Výpočet 3 2 2 4 3 2" xfId="38491" xr:uid="{00000000-0005-0000-0000-0000B6A00000}"/>
    <cellStyle name="Výpočet 3 2 2 4 3 3" xfId="38492" xr:uid="{00000000-0005-0000-0000-0000B7A00000}"/>
    <cellStyle name="Výpočet 3 2 2 4 4" xfId="38493" xr:uid="{00000000-0005-0000-0000-0000B8A00000}"/>
    <cellStyle name="Výpočet 3 2 2 4 4 2" xfId="38494" xr:uid="{00000000-0005-0000-0000-0000B9A00000}"/>
    <cellStyle name="Výpočet 3 2 2 4 4 3" xfId="38495" xr:uid="{00000000-0005-0000-0000-0000BAA00000}"/>
    <cellStyle name="Výpočet 3 2 2 4 5" xfId="38496" xr:uid="{00000000-0005-0000-0000-0000BBA00000}"/>
    <cellStyle name="Výpočet 3 2 2 4 5 2" xfId="38497" xr:uid="{00000000-0005-0000-0000-0000BCA00000}"/>
    <cellStyle name="Výpočet 3 2 2 4 5 3" xfId="38498" xr:uid="{00000000-0005-0000-0000-0000BDA00000}"/>
    <cellStyle name="Výpočet 3 2 2 4 6" xfId="38499" xr:uid="{00000000-0005-0000-0000-0000BEA00000}"/>
    <cellStyle name="Výpočet 3 2 2 4 6 2" xfId="38500" xr:uid="{00000000-0005-0000-0000-0000BFA00000}"/>
    <cellStyle name="Výpočet 3 2 2 4 6 3" xfId="38501" xr:uid="{00000000-0005-0000-0000-0000C0A00000}"/>
    <cellStyle name="Výpočet 3 2 2 4 7" xfId="38502" xr:uid="{00000000-0005-0000-0000-0000C1A00000}"/>
    <cellStyle name="Výpočet 3 2 2 4 7 2" xfId="38503" xr:uid="{00000000-0005-0000-0000-0000C2A00000}"/>
    <cellStyle name="Výpočet 3 2 2 4 7 3" xfId="38504" xr:uid="{00000000-0005-0000-0000-0000C3A00000}"/>
    <cellStyle name="Výpočet 3 2 2 4 8" xfId="38505" xr:uid="{00000000-0005-0000-0000-0000C4A00000}"/>
    <cellStyle name="Výpočet 3 2 2 4 9" xfId="38506" xr:uid="{00000000-0005-0000-0000-0000C5A00000}"/>
    <cellStyle name="Výpočet 3 2 2 5" xfId="38507" xr:uid="{00000000-0005-0000-0000-0000C6A00000}"/>
    <cellStyle name="Výpočet 3 2 2 5 2" xfId="38508" xr:uid="{00000000-0005-0000-0000-0000C7A00000}"/>
    <cellStyle name="Výpočet 3 2 2 5 2 2" xfId="38509" xr:uid="{00000000-0005-0000-0000-0000C8A00000}"/>
    <cellStyle name="Výpočet 3 2 2 5 2 3" xfId="38510" xr:uid="{00000000-0005-0000-0000-0000C9A00000}"/>
    <cellStyle name="Výpočet 3 2 2 5 3" xfId="38511" xr:uid="{00000000-0005-0000-0000-0000CAA00000}"/>
    <cellStyle name="Výpočet 3 2 2 5 3 2" xfId="38512" xr:uid="{00000000-0005-0000-0000-0000CBA00000}"/>
    <cellStyle name="Výpočet 3 2 2 5 3 3" xfId="38513" xr:uid="{00000000-0005-0000-0000-0000CCA00000}"/>
    <cellStyle name="Výpočet 3 2 2 5 4" xfId="38514" xr:uid="{00000000-0005-0000-0000-0000CDA00000}"/>
    <cellStyle name="Výpočet 3 2 2 5 4 2" xfId="38515" xr:uid="{00000000-0005-0000-0000-0000CEA00000}"/>
    <cellStyle name="Výpočet 3 2 2 5 4 3" xfId="38516" xr:uid="{00000000-0005-0000-0000-0000CFA00000}"/>
    <cellStyle name="Výpočet 3 2 2 5 5" xfId="38517" xr:uid="{00000000-0005-0000-0000-0000D0A00000}"/>
    <cellStyle name="Výpočet 3 2 2 5 5 2" xfId="38518" xr:uid="{00000000-0005-0000-0000-0000D1A00000}"/>
    <cellStyle name="Výpočet 3 2 2 5 5 3" xfId="38519" xr:uid="{00000000-0005-0000-0000-0000D2A00000}"/>
    <cellStyle name="Výpočet 3 2 2 5 6" xfId="38520" xr:uid="{00000000-0005-0000-0000-0000D3A00000}"/>
    <cellStyle name="Výpočet 3 2 2 5 6 2" xfId="38521" xr:uid="{00000000-0005-0000-0000-0000D4A00000}"/>
    <cellStyle name="Výpočet 3 2 2 5 6 3" xfId="38522" xr:uid="{00000000-0005-0000-0000-0000D5A00000}"/>
    <cellStyle name="Výpočet 3 2 2 5 7" xfId="38523" xr:uid="{00000000-0005-0000-0000-0000D6A00000}"/>
    <cellStyle name="Výpočet 3 2 2 5 7 2" xfId="38524" xr:uid="{00000000-0005-0000-0000-0000D7A00000}"/>
    <cellStyle name="Výpočet 3 2 2 5 7 3" xfId="38525" xr:uid="{00000000-0005-0000-0000-0000D8A00000}"/>
    <cellStyle name="Výpočet 3 2 2 5 8" xfId="38526" xr:uid="{00000000-0005-0000-0000-0000D9A00000}"/>
    <cellStyle name="Výpočet 3 2 2 5 9" xfId="38527" xr:uid="{00000000-0005-0000-0000-0000DAA00000}"/>
    <cellStyle name="Výpočet 3 2 2 6" xfId="38528" xr:uid="{00000000-0005-0000-0000-0000DBA00000}"/>
    <cellStyle name="Výpočet 3 2 2 6 2" xfId="38529" xr:uid="{00000000-0005-0000-0000-0000DCA00000}"/>
    <cellStyle name="Výpočet 3 2 2 6 2 2" xfId="38530" xr:uid="{00000000-0005-0000-0000-0000DDA00000}"/>
    <cellStyle name="Výpočet 3 2 2 6 2 3" xfId="38531" xr:uid="{00000000-0005-0000-0000-0000DEA00000}"/>
    <cellStyle name="Výpočet 3 2 2 6 3" xfId="38532" xr:uid="{00000000-0005-0000-0000-0000DFA00000}"/>
    <cellStyle name="Výpočet 3 2 2 6 3 2" xfId="38533" xr:uid="{00000000-0005-0000-0000-0000E0A00000}"/>
    <cellStyle name="Výpočet 3 2 2 6 3 3" xfId="38534" xr:uid="{00000000-0005-0000-0000-0000E1A00000}"/>
    <cellStyle name="Výpočet 3 2 2 6 4" xfId="38535" xr:uid="{00000000-0005-0000-0000-0000E2A00000}"/>
    <cellStyle name="Výpočet 3 2 2 6 4 2" xfId="38536" xr:uid="{00000000-0005-0000-0000-0000E3A00000}"/>
    <cellStyle name="Výpočet 3 2 2 6 4 3" xfId="38537" xr:uid="{00000000-0005-0000-0000-0000E4A00000}"/>
    <cellStyle name="Výpočet 3 2 2 6 5" xfId="38538" xr:uid="{00000000-0005-0000-0000-0000E5A00000}"/>
    <cellStyle name="Výpočet 3 2 2 6 5 2" xfId="38539" xr:uid="{00000000-0005-0000-0000-0000E6A00000}"/>
    <cellStyle name="Výpočet 3 2 2 6 5 3" xfId="38540" xr:uid="{00000000-0005-0000-0000-0000E7A00000}"/>
    <cellStyle name="Výpočet 3 2 2 6 6" xfId="38541" xr:uid="{00000000-0005-0000-0000-0000E8A00000}"/>
    <cellStyle name="Výpočet 3 2 2 6 6 2" xfId="38542" xr:uid="{00000000-0005-0000-0000-0000E9A00000}"/>
    <cellStyle name="Výpočet 3 2 2 6 6 3" xfId="38543" xr:uid="{00000000-0005-0000-0000-0000EAA00000}"/>
    <cellStyle name="Výpočet 3 2 2 6 7" xfId="38544" xr:uid="{00000000-0005-0000-0000-0000EBA00000}"/>
    <cellStyle name="Výpočet 3 2 2 6 7 2" xfId="38545" xr:uid="{00000000-0005-0000-0000-0000ECA00000}"/>
    <cellStyle name="Výpočet 3 2 2 6 7 3" xfId="38546" xr:uid="{00000000-0005-0000-0000-0000EDA00000}"/>
    <cellStyle name="Výpočet 3 2 2 6 8" xfId="38547" xr:uid="{00000000-0005-0000-0000-0000EEA00000}"/>
    <cellStyle name="Výpočet 3 2 2 6 9" xfId="38548" xr:uid="{00000000-0005-0000-0000-0000EFA00000}"/>
    <cellStyle name="Výpočet 3 2 2 7" xfId="38549" xr:uid="{00000000-0005-0000-0000-0000F0A00000}"/>
    <cellStyle name="Výpočet 3 2 2 7 2" xfId="38550" xr:uid="{00000000-0005-0000-0000-0000F1A00000}"/>
    <cellStyle name="Výpočet 3 2 2 7 2 2" xfId="38551" xr:uid="{00000000-0005-0000-0000-0000F2A00000}"/>
    <cellStyle name="Výpočet 3 2 2 7 2 3" xfId="38552" xr:uid="{00000000-0005-0000-0000-0000F3A00000}"/>
    <cellStyle name="Výpočet 3 2 2 7 3" xfId="38553" xr:uid="{00000000-0005-0000-0000-0000F4A00000}"/>
    <cellStyle name="Výpočet 3 2 2 7 3 2" xfId="38554" xr:uid="{00000000-0005-0000-0000-0000F5A00000}"/>
    <cellStyle name="Výpočet 3 2 2 7 3 3" xfId="38555" xr:uid="{00000000-0005-0000-0000-0000F6A00000}"/>
    <cellStyle name="Výpočet 3 2 2 7 4" xfId="38556" xr:uid="{00000000-0005-0000-0000-0000F7A00000}"/>
    <cellStyle name="Výpočet 3 2 2 7 4 2" xfId="38557" xr:uid="{00000000-0005-0000-0000-0000F8A00000}"/>
    <cellStyle name="Výpočet 3 2 2 7 4 3" xfId="38558" xr:uid="{00000000-0005-0000-0000-0000F9A00000}"/>
    <cellStyle name="Výpočet 3 2 2 7 5" xfId="38559" xr:uid="{00000000-0005-0000-0000-0000FAA00000}"/>
    <cellStyle name="Výpočet 3 2 2 7 5 2" xfId="38560" xr:uid="{00000000-0005-0000-0000-0000FBA00000}"/>
    <cellStyle name="Výpočet 3 2 2 7 5 3" xfId="38561" xr:uid="{00000000-0005-0000-0000-0000FCA00000}"/>
    <cellStyle name="Výpočet 3 2 2 7 6" xfId="38562" xr:uid="{00000000-0005-0000-0000-0000FDA00000}"/>
    <cellStyle name="Výpočet 3 2 2 7 6 2" xfId="38563" xr:uid="{00000000-0005-0000-0000-0000FEA00000}"/>
    <cellStyle name="Výpočet 3 2 2 7 6 3" xfId="38564" xr:uid="{00000000-0005-0000-0000-0000FFA00000}"/>
    <cellStyle name="Výpočet 3 2 2 7 7" xfId="38565" xr:uid="{00000000-0005-0000-0000-000000A10000}"/>
    <cellStyle name="Výpočet 3 2 2 7 7 2" xfId="38566" xr:uid="{00000000-0005-0000-0000-000001A10000}"/>
    <cellStyle name="Výpočet 3 2 2 7 7 3" xfId="38567" xr:uid="{00000000-0005-0000-0000-000002A10000}"/>
    <cellStyle name="Výpočet 3 2 2 7 8" xfId="38568" xr:uid="{00000000-0005-0000-0000-000003A10000}"/>
    <cellStyle name="Výpočet 3 2 2 7 9" xfId="38569" xr:uid="{00000000-0005-0000-0000-000004A10000}"/>
    <cellStyle name="Výpočet 3 2 2 8" xfId="38570" xr:uid="{00000000-0005-0000-0000-000005A10000}"/>
    <cellStyle name="Výpočet 3 2 2 8 2" xfId="38571" xr:uid="{00000000-0005-0000-0000-000006A10000}"/>
    <cellStyle name="Výpočet 3 2 2 8 2 2" xfId="38572" xr:uid="{00000000-0005-0000-0000-000007A10000}"/>
    <cellStyle name="Výpočet 3 2 2 8 2 3" xfId="38573" xr:uid="{00000000-0005-0000-0000-000008A10000}"/>
    <cellStyle name="Výpočet 3 2 2 8 3" xfId="38574" xr:uid="{00000000-0005-0000-0000-000009A10000}"/>
    <cellStyle name="Výpočet 3 2 2 8 3 2" xfId="38575" xr:uid="{00000000-0005-0000-0000-00000AA10000}"/>
    <cellStyle name="Výpočet 3 2 2 8 3 3" xfId="38576" xr:uid="{00000000-0005-0000-0000-00000BA10000}"/>
    <cellStyle name="Výpočet 3 2 2 8 4" xfId="38577" xr:uid="{00000000-0005-0000-0000-00000CA10000}"/>
    <cellStyle name="Výpočet 3 2 2 8 4 2" xfId="38578" xr:uid="{00000000-0005-0000-0000-00000DA10000}"/>
    <cellStyle name="Výpočet 3 2 2 8 4 3" xfId="38579" xr:uid="{00000000-0005-0000-0000-00000EA10000}"/>
    <cellStyle name="Výpočet 3 2 2 8 5" xfId="38580" xr:uid="{00000000-0005-0000-0000-00000FA10000}"/>
    <cellStyle name="Výpočet 3 2 2 8 5 2" xfId="38581" xr:uid="{00000000-0005-0000-0000-000010A10000}"/>
    <cellStyle name="Výpočet 3 2 2 8 5 3" xfId="38582" xr:uid="{00000000-0005-0000-0000-000011A10000}"/>
    <cellStyle name="Výpočet 3 2 2 8 6" xfId="38583" xr:uid="{00000000-0005-0000-0000-000012A10000}"/>
    <cellStyle name="Výpočet 3 2 2 8 6 2" xfId="38584" xr:uid="{00000000-0005-0000-0000-000013A10000}"/>
    <cellStyle name="Výpočet 3 2 2 8 6 3" xfId="38585" xr:uid="{00000000-0005-0000-0000-000014A10000}"/>
    <cellStyle name="Výpočet 3 2 2 8 7" xfId="38586" xr:uid="{00000000-0005-0000-0000-000015A10000}"/>
    <cellStyle name="Výpočet 3 2 2 8 7 2" xfId="38587" xr:uid="{00000000-0005-0000-0000-000016A10000}"/>
    <cellStyle name="Výpočet 3 2 2 8 7 3" xfId="38588" xr:uid="{00000000-0005-0000-0000-000017A10000}"/>
    <cellStyle name="Výpočet 3 2 2 8 8" xfId="38589" xr:uid="{00000000-0005-0000-0000-000018A10000}"/>
    <cellStyle name="Výpočet 3 2 2 8 9" xfId="38590" xr:uid="{00000000-0005-0000-0000-000019A10000}"/>
    <cellStyle name="Výpočet 3 2 2 9" xfId="38591" xr:uid="{00000000-0005-0000-0000-00001AA10000}"/>
    <cellStyle name="Výpočet 3 2 2 9 10" xfId="38592" xr:uid="{00000000-0005-0000-0000-00001BA10000}"/>
    <cellStyle name="Výpočet 3 2 2 9 10 2" xfId="38593" xr:uid="{00000000-0005-0000-0000-00001CA10000}"/>
    <cellStyle name="Výpočet 3 2 2 9 10 3" xfId="38594" xr:uid="{00000000-0005-0000-0000-00001DA10000}"/>
    <cellStyle name="Výpočet 3 2 2 9 11" xfId="38595" xr:uid="{00000000-0005-0000-0000-00001EA10000}"/>
    <cellStyle name="Výpočet 3 2 2 9 11 2" xfId="38596" xr:uid="{00000000-0005-0000-0000-00001FA10000}"/>
    <cellStyle name="Výpočet 3 2 2 9 12" xfId="38597" xr:uid="{00000000-0005-0000-0000-000020A10000}"/>
    <cellStyle name="Výpočet 3 2 2 9 2" xfId="38598" xr:uid="{00000000-0005-0000-0000-000021A10000}"/>
    <cellStyle name="Výpočet 3 2 2 9 2 2" xfId="38599" xr:uid="{00000000-0005-0000-0000-000022A10000}"/>
    <cellStyle name="Výpočet 3 2 2 9 2 3" xfId="38600" xr:uid="{00000000-0005-0000-0000-000023A10000}"/>
    <cellStyle name="Výpočet 3 2 2 9 3" xfId="38601" xr:uid="{00000000-0005-0000-0000-000024A10000}"/>
    <cellStyle name="Výpočet 3 2 2 9 3 2" xfId="38602" xr:uid="{00000000-0005-0000-0000-000025A10000}"/>
    <cellStyle name="Výpočet 3 2 2 9 3 3" xfId="38603" xr:uid="{00000000-0005-0000-0000-000026A10000}"/>
    <cellStyle name="Výpočet 3 2 2 9 4" xfId="38604" xr:uid="{00000000-0005-0000-0000-000027A10000}"/>
    <cellStyle name="Výpočet 3 2 2 9 4 2" xfId="38605" xr:uid="{00000000-0005-0000-0000-000028A10000}"/>
    <cellStyle name="Výpočet 3 2 2 9 4 3" xfId="38606" xr:uid="{00000000-0005-0000-0000-000029A10000}"/>
    <cellStyle name="Výpočet 3 2 2 9 5" xfId="38607" xr:uid="{00000000-0005-0000-0000-00002AA10000}"/>
    <cellStyle name="Výpočet 3 2 2 9 5 2" xfId="38608" xr:uid="{00000000-0005-0000-0000-00002BA10000}"/>
    <cellStyle name="Výpočet 3 2 2 9 5 3" xfId="38609" xr:uid="{00000000-0005-0000-0000-00002CA10000}"/>
    <cellStyle name="Výpočet 3 2 2 9 6" xfId="38610" xr:uid="{00000000-0005-0000-0000-00002DA10000}"/>
    <cellStyle name="Výpočet 3 2 2 9 6 2" xfId="38611" xr:uid="{00000000-0005-0000-0000-00002EA10000}"/>
    <cellStyle name="Výpočet 3 2 2 9 6 3" xfId="38612" xr:uid="{00000000-0005-0000-0000-00002FA10000}"/>
    <cellStyle name="Výpočet 3 2 2 9 7" xfId="38613" xr:uid="{00000000-0005-0000-0000-000030A10000}"/>
    <cellStyle name="Výpočet 3 2 2 9 7 2" xfId="38614" xr:uid="{00000000-0005-0000-0000-000031A10000}"/>
    <cellStyle name="Výpočet 3 2 2 9 7 3" xfId="38615" xr:uid="{00000000-0005-0000-0000-000032A10000}"/>
    <cellStyle name="Výpočet 3 2 2 9 8" xfId="38616" xr:uid="{00000000-0005-0000-0000-000033A10000}"/>
    <cellStyle name="Výpočet 3 2 2 9 8 2" xfId="38617" xr:uid="{00000000-0005-0000-0000-000034A10000}"/>
    <cellStyle name="Výpočet 3 2 2 9 8 3" xfId="38618" xr:uid="{00000000-0005-0000-0000-000035A10000}"/>
    <cellStyle name="Výpočet 3 2 2 9 9" xfId="38619" xr:uid="{00000000-0005-0000-0000-000036A10000}"/>
    <cellStyle name="Výpočet 3 2 2 9 9 2" xfId="38620" xr:uid="{00000000-0005-0000-0000-000037A10000}"/>
    <cellStyle name="Výpočet 3 2 2 9 9 3" xfId="38621" xr:uid="{00000000-0005-0000-0000-000038A10000}"/>
    <cellStyle name="Výpočet 3 2 3" xfId="38622" xr:uid="{00000000-0005-0000-0000-000039A10000}"/>
    <cellStyle name="Výpočet 3 2 3 10" xfId="38623" xr:uid="{00000000-0005-0000-0000-00003AA10000}"/>
    <cellStyle name="Výpočet 3 2 3 10 2" xfId="38624" xr:uid="{00000000-0005-0000-0000-00003BA10000}"/>
    <cellStyle name="Výpočet 3 2 3 10 3" xfId="38625" xr:uid="{00000000-0005-0000-0000-00003CA10000}"/>
    <cellStyle name="Výpočet 3 2 3 11" xfId="38626" xr:uid="{00000000-0005-0000-0000-00003DA10000}"/>
    <cellStyle name="Výpočet 3 2 3 11 2" xfId="38627" xr:uid="{00000000-0005-0000-0000-00003EA10000}"/>
    <cellStyle name="Výpočet 3 2 3 11 3" xfId="38628" xr:uid="{00000000-0005-0000-0000-00003FA10000}"/>
    <cellStyle name="Výpočet 3 2 3 12" xfId="38629" xr:uid="{00000000-0005-0000-0000-000040A10000}"/>
    <cellStyle name="Výpočet 3 2 3 12 2" xfId="38630" xr:uid="{00000000-0005-0000-0000-000041A10000}"/>
    <cellStyle name="Výpočet 3 2 3 12 3" xfId="38631" xr:uid="{00000000-0005-0000-0000-000042A10000}"/>
    <cellStyle name="Výpočet 3 2 3 13" xfId="38632" xr:uid="{00000000-0005-0000-0000-000043A10000}"/>
    <cellStyle name="Výpočet 3 2 3 13 2" xfId="38633" xr:uid="{00000000-0005-0000-0000-000044A10000}"/>
    <cellStyle name="Výpočet 3 2 3 13 3" xfId="38634" xr:uid="{00000000-0005-0000-0000-000045A10000}"/>
    <cellStyle name="Výpočet 3 2 3 14" xfId="38635" xr:uid="{00000000-0005-0000-0000-000046A10000}"/>
    <cellStyle name="Výpočet 3 2 3 14 2" xfId="38636" xr:uid="{00000000-0005-0000-0000-000047A10000}"/>
    <cellStyle name="Výpočet 3 2 3 14 3" xfId="38637" xr:uid="{00000000-0005-0000-0000-000048A10000}"/>
    <cellStyle name="Výpočet 3 2 3 15" xfId="38638" xr:uid="{00000000-0005-0000-0000-000049A10000}"/>
    <cellStyle name="Výpočet 3 2 3 2" xfId="38639" xr:uid="{00000000-0005-0000-0000-00004AA10000}"/>
    <cellStyle name="Výpočet 3 2 3 2 2" xfId="38640" xr:uid="{00000000-0005-0000-0000-00004BA10000}"/>
    <cellStyle name="Výpočet 3 2 3 2 2 2" xfId="38641" xr:uid="{00000000-0005-0000-0000-00004CA10000}"/>
    <cellStyle name="Výpočet 3 2 3 2 2 3" xfId="38642" xr:uid="{00000000-0005-0000-0000-00004DA10000}"/>
    <cellStyle name="Výpočet 3 2 3 2 3" xfId="38643" xr:uid="{00000000-0005-0000-0000-00004EA10000}"/>
    <cellStyle name="Výpočet 3 2 3 2 3 2" xfId="38644" xr:uid="{00000000-0005-0000-0000-00004FA10000}"/>
    <cellStyle name="Výpočet 3 2 3 2 3 3" xfId="38645" xr:uid="{00000000-0005-0000-0000-000050A10000}"/>
    <cellStyle name="Výpočet 3 2 3 2 4" xfId="38646" xr:uid="{00000000-0005-0000-0000-000051A10000}"/>
    <cellStyle name="Výpočet 3 2 3 2 4 2" xfId="38647" xr:uid="{00000000-0005-0000-0000-000052A10000}"/>
    <cellStyle name="Výpočet 3 2 3 2 4 3" xfId="38648" xr:uid="{00000000-0005-0000-0000-000053A10000}"/>
    <cellStyle name="Výpočet 3 2 3 2 5" xfId="38649" xr:uid="{00000000-0005-0000-0000-000054A10000}"/>
    <cellStyle name="Výpočet 3 2 3 2 5 2" xfId="38650" xr:uid="{00000000-0005-0000-0000-000055A10000}"/>
    <cellStyle name="Výpočet 3 2 3 2 5 3" xfId="38651" xr:uid="{00000000-0005-0000-0000-000056A10000}"/>
    <cellStyle name="Výpočet 3 2 3 2 6" xfId="38652" xr:uid="{00000000-0005-0000-0000-000057A10000}"/>
    <cellStyle name="Výpočet 3 2 3 2 6 2" xfId="38653" xr:uid="{00000000-0005-0000-0000-000058A10000}"/>
    <cellStyle name="Výpočet 3 2 3 2 6 3" xfId="38654" xr:uid="{00000000-0005-0000-0000-000059A10000}"/>
    <cellStyle name="Výpočet 3 2 3 2 7" xfId="38655" xr:uid="{00000000-0005-0000-0000-00005AA10000}"/>
    <cellStyle name="Výpočet 3 2 3 2 7 2" xfId="38656" xr:uid="{00000000-0005-0000-0000-00005BA10000}"/>
    <cellStyle name="Výpočet 3 2 3 2 7 3" xfId="38657" xr:uid="{00000000-0005-0000-0000-00005CA10000}"/>
    <cellStyle name="Výpočet 3 2 3 2 8" xfId="38658" xr:uid="{00000000-0005-0000-0000-00005DA10000}"/>
    <cellStyle name="Výpočet 3 2 3 2 9" xfId="38659" xr:uid="{00000000-0005-0000-0000-00005EA10000}"/>
    <cellStyle name="Výpočet 3 2 3 3" xfId="38660" xr:uid="{00000000-0005-0000-0000-00005FA10000}"/>
    <cellStyle name="Výpočet 3 2 3 3 10" xfId="38661" xr:uid="{00000000-0005-0000-0000-000060A10000}"/>
    <cellStyle name="Výpočet 3 2 3 3 10 2" xfId="38662" xr:uid="{00000000-0005-0000-0000-000061A10000}"/>
    <cellStyle name="Výpočet 3 2 3 3 10 3" xfId="38663" xr:uid="{00000000-0005-0000-0000-000062A10000}"/>
    <cellStyle name="Výpočet 3 2 3 3 11" xfId="38664" xr:uid="{00000000-0005-0000-0000-000063A10000}"/>
    <cellStyle name="Výpočet 3 2 3 3 11 2" xfId="38665" xr:uid="{00000000-0005-0000-0000-000064A10000}"/>
    <cellStyle name="Výpočet 3 2 3 3 12" xfId="38666" xr:uid="{00000000-0005-0000-0000-000065A10000}"/>
    <cellStyle name="Výpočet 3 2 3 3 13" xfId="38667" xr:uid="{00000000-0005-0000-0000-000066A10000}"/>
    <cellStyle name="Výpočet 3 2 3 3 2" xfId="38668" xr:uid="{00000000-0005-0000-0000-000067A10000}"/>
    <cellStyle name="Výpočet 3 2 3 3 2 2" xfId="38669" xr:uid="{00000000-0005-0000-0000-000068A10000}"/>
    <cellStyle name="Výpočet 3 2 3 3 2 3" xfId="38670" xr:uid="{00000000-0005-0000-0000-000069A10000}"/>
    <cellStyle name="Výpočet 3 2 3 3 3" xfId="38671" xr:uid="{00000000-0005-0000-0000-00006AA10000}"/>
    <cellStyle name="Výpočet 3 2 3 3 3 2" xfId="38672" xr:uid="{00000000-0005-0000-0000-00006BA10000}"/>
    <cellStyle name="Výpočet 3 2 3 3 3 3" xfId="38673" xr:uid="{00000000-0005-0000-0000-00006CA10000}"/>
    <cellStyle name="Výpočet 3 2 3 3 4" xfId="38674" xr:uid="{00000000-0005-0000-0000-00006DA10000}"/>
    <cellStyle name="Výpočet 3 2 3 3 4 2" xfId="38675" xr:uid="{00000000-0005-0000-0000-00006EA10000}"/>
    <cellStyle name="Výpočet 3 2 3 3 4 3" xfId="38676" xr:uid="{00000000-0005-0000-0000-00006FA10000}"/>
    <cellStyle name="Výpočet 3 2 3 3 5" xfId="38677" xr:uid="{00000000-0005-0000-0000-000070A10000}"/>
    <cellStyle name="Výpočet 3 2 3 3 5 2" xfId="38678" xr:uid="{00000000-0005-0000-0000-000071A10000}"/>
    <cellStyle name="Výpočet 3 2 3 3 5 3" xfId="38679" xr:uid="{00000000-0005-0000-0000-000072A10000}"/>
    <cellStyle name="Výpočet 3 2 3 3 6" xfId="38680" xr:uid="{00000000-0005-0000-0000-000073A10000}"/>
    <cellStyle name="Výpočet 3 2 3 3 6 2" xfId="38681" xr:uid="{00000000-0005-0000-0000-000074A10000}"/>
    <cellStyle name="Výpočet 3 2 3 3 6 3" xfId="38682" xr:uid="{00000000-0005-0000-0000-000075A10000}"/>
    <cellStyle name="Výpočet 3 2 3 3 7" xfId="38683" xr:uid="{00000000-0005-0000-0000-000076A10000}"/>
    <cellStyle name="Výpočet 3 2 3 3 7 2" xfId="38684" xr:uid="{00000000-0005-0000-0000-000077A10000}"/>
    <cellStyle name="Výpočet 3 2 3 3 7 3" xfId="38685" xr:uid="{00000000-0005-0000-0000-000078A10000}"/>
    <cellStyle name="Výpočet 3 2 3 3 8" xfId="38686" xr:uid="{00000000-0005-0000-0000-000079A10000}"/>
    <cellStyle name="Výpočet 3 2 3 3 8 2" xfId="38687" xr:uid="{00000000-0005-0000-0000-00007AA10000}"/>
    <cellStyle name="Výpočet 3 2 3 3 8 3" xfId="38688" xr:uid="{00000000-0005-0000-0000-00007BA10000}"/>
    <cellStyle name="Výpočet 3 2 3 3 9" xfId="38689" xr:uid="{00000000-0005-0000-0000-00007CA10000}"/>
    <cellStyle name="Výpočet 3 2 3 3 9 2" xfId="38690" xr:uid="{00000000-0005-0000-0000-00007DA10000}"/>
    <cellStyle name="Výpočet 3 2 3 3 9 3" xfId="38691" xr:uid="{00000000-0005-0000-0000-00007EA10000}"/>
    <cellStyle name="Výpočet 3 2 3 4" xfId="38692" xr:uid="{00000000-0005-0000-0000-00007FA10000}"/>
    <cellStyle name="Výpočet 3 2 3 4 2" xfId="38693" xr:uid="{00000000-0005-0000-0000-000080A10000}"/>
    <cellStyle name="Výpočet 3 2 3 4 2 2" xfId="38694" xr:uid="{00000000-0005-0000-0000-000081A10000}"/>
    <cellStyle name="Výpočet 3 2 3 4 2 3" xfId="38695" xr:uid="{00000000-0005-0000-0000-000082A10000}"/>
    <cellStyle name="Výpočet 3 2 3 4 3" xfId="38696" xr:uid="{00000000-0005-0000-0000-000083A10000}"/>
    <cellStyle name="Výpočet 3 2 3 4 3 2" xfId="38697" xr:uid="{00000000-0005-0000-0000-000084A10000}"/>
    <cellStyle name="Výpočet 3 2 3 4 3 3" xfId="38698" xr:uid="{00000000-0005-0000-0000-000085A10000}"/>
    <cellStyle name="Výpočet 3 2 3 4 4" xfId="38699" xr:uid="{00000000-0005-0000-0000-000086A10000}"/>
    <cellStyle name="Výpočet 3 2 3 4 4 2" xfId="38700" xr:uid="{00000000-0005-0000-0000-000087A10000}"/>
    <cellStyle name="Výpočet 3 2 3 4 4 3" xfId="38701" xr:uid="{00000000-0005-0000-0000-000088A10000}"/>
    <cellStyle name="Výpočet 3 2 3 4 5" xfId="38702" xr:uid="{00000000-0005-0000-0000-000089A10000}"/>
    <cellStyle name="Výpočet 3 2 3 4 5 2" xfId="38703" xr:uid="{00000000-0005-0000-0000-00008AA10000}"/>
    <cellStyle name="Výpočet 3 2 3 4 5 3" xfId="38704" xr:uid="{00000000-0005-0000-0000-00008BA10000}"/>
    <cellStyle name="Výpočet 3 2 3 4 6" xfId="38705" xr:uid="{00000000-0005-0000-0000-00008CA10000}"/>
    <cellStyle name="Výpočet 3 2 3 4 6 2" xfId="38706" xr:uid="{00000000-0005-0000-0000-00008DA10000}"/>
    <cellStyle name="Výpočet 3 2 3 4 6 3" xfId="38707" xr:uid="{00000000-0005-0000-0000-00008EA10000}"/>
    <cellStyle name="Výpočet 3 2 3 4 7" xfId="38708" xr:uid="{00000000-0005-0000-0000-00008FA10000}"/>
    <cellStyle name="Výpočet 3 2 3 4 7 2" xfId="38709" xr:uid="{00000000-0005-0000-0000-000090A10000}"/>
    <cellStyle name="Výpočet 3 2 3 4 7 3" xfId="38710" xr:uid="{00000000-0005-0000-0000-000091A10000}"/>
    <cellStyle name="Výpočet 3 2 3 4 8" xfId="38711" xr:uid="{00000000-0005-0000-0000-000092A10000}"/>
    <cellStyle name="Výpočet 3 2 3 4 9" xfId="38712" xr:uid="{00000000-0005-0000-0000-000093A10000}"/>
    <cellStyle name="Výpočet 3 2 3 5" xfId="38713" xr:uid="{00000000-0005-0000-0000-000094A10000}"/>
    <cellStyle name="Výpočet 3 2 3 5 2" xfId="38714" xr:uid="{00000000-0005-0000-0000-000095A10000}"/>
    <cellStyle name="Výpočet 3 2 3 5 2 2" xfId="38715" xr:uid="{00000000-0005-0000-0000-000096A10000}"/>
    <cellStyle name="Výpočet 3 2 3 5 2 3" xfId="38716" xr:uid="{00000000-0005-0000-0000-000097A10000}"/>
    <cellStyle name="Výpočet 3 2 3 5 3" xfId="38717" xr:uid="{00000000-0005-0000-0000-000098A10000}"/>
    <cellStyle name="Výpočet 3 2 3 5 3 2" xfId="38718" xr:uid="{00000000-0005-0000-0000-000099A10000}"/>
    <cellStyle name="Výpočet 3 2 3 5 3 3" xfId="38719" xr:uid="{00000000-0005-0000-0000-00009AA10000}"/>
    <cellStyle name="Výpočet 3 2 3 5 4" xfId="38720" xr:uid="{00000000-0005-0000-0000-00009BA10000}"/>
    <cellStyle name="Výpočet 3 2 3 5 4 2" xfId="38721" xr:uid="{00000000-0005-0000-0000-00009CA10000}"/>
    <cellStyle name="Výpočet 3 2 3 5 4 3" xfId="38722" xr:uid="{00000000-0005-0000-0000-00009DA10000}"/>
    <cellStyle name="Výpočet 3 2 3 5 5" xfId="38723" xr:uid="{00000000-0005-0000-0000-00009EA10000}"/>
    <cellStyle name="Výpočet 3 2 3 5 5 2" xfId="38724" xr:uid="{00000000-0005-0000-0000-00009FA10000}"/>
    <cellStyle name="Výpočet 3 2 3 5 5 3" xfId="38725" xr:uid="{00000000-0005-0000-0000-0000A0A10000}"/>
    <cellStyle name="Výpočet 3 2 3 5 6" xfId="38726" xr:uid="{00000000-0005-0000-0000-0000A1A10000}"/>
    <cellStyle name="Výpočet 3 2 3 5 6 2" xfId="38727" xr:uid="{00000000-0005-0000-0000-0000A2A10000}"/>
    <cellStyle name="Výpočet 3 2 3 5 6 3" xfId="38728" xr:uid="{00000000-0005-0000-0000-0000A3A10000}"/>
    <cellStyle name="Výpočet 3 2 3 5 7" xfId="38729" xr:uid="{00000000-0005-0000-0000-0000A4A10000}"/>
    <cellStyle name="Výpočet 3 2 3 5 7 2" xfId="38730" xr:uid="{00000000-0005-0000-0000-0000A5A10000}"/>
    <cellStyle name="Výpočet 3 2 3 5 7 3" xfId="38731" xr:uid="{00000000-0005-0000-0000-0000A6A10000}"/>
    <cellStyle name="Výpočet 3 2 3 5 8" xfId="38732" xr:uid="{00000000-0005-0000-0000-0000A7A10000}"/>
    <cellStyle name="Výpočet 3 2 3 5 9" xfId="38733" xr:uid="{00000000-0005-0000-0000-0000A8A10000}"/>
    <cellStyle name="Výpočet 3 2 3 6" xfId="38734" xr:uid="{00000000-0005-0000-0000-0000A9A10000}"/>
    <cellStyle name="Výpočet 3 2 3 6 2" xfId="38735" xr:uid="{00000000-0005-0000-0000-0000AAA10000}"/>
    <cellStyle name="Výpočet 3 2 3 6 2 2" xfId="38736" xr:uid="{00000000-0005-0000-0000-0000ABA10000}"/>
    <cellStyle name="Výpočet 3 2 3 6 2 3" xfId="38737" xr:uid="{00000000-0005-0000-0000-0000ACA10000}"/>
    <cellStyle name="Výpočet 3 2 3 6 3" xfId="38738" xr:uid="{00000000-0005-0000-0000-0000ADA10000}"/>
    <cellStyle name="Výpočet 3 2 3 6 3 2" xfId="38739" xr:uid="{00000000-0005-0000-0000-0000AEA10000}"/>
    <cellStyle name="Výpočet 3 2 3 6 3 3" xfId="38740" xr:uid="{00000000-0005-0000-0000-0000AFA10000}"/>
    <cellStyle name="Výpočet 3 2 3 6 4" xfId="38741" xr:uid="{00000000-0005-0000-0000-0000B0A10000}"/>
    <cellStyle name="Výpočet 3 2 3 6 4 2" xfId="38742" xr:uid="{00000000-0005-0000-0000-0000B1A10000}"/>
    <cellStyle name="Výpočet 3 2 3 6 4 3" xfId="38743" xr:uid="{00000000-0005-0000-0000-0000B2A10000}"/>
    <cellStyle name="Výpočet 3 2 3 6 5" xfId="38744" xr:uid="{00000000-0005-0000-0000-0000B3A10000}"/>
    <cellStyle name="Výpočet 3 2 3 6 5 2" xfId="38745" xr:uid="{00000000-0005-0000-0000-0000B4A10000}"/>
    <cellStyle name="Výpočet 3 2 3 6 5 3" xfId="38746" xr:uid="{00000000-0005-0000-0000-0000B5A10000}"/>
    <cellStyle name="Výpočet 3 2 3 6 6" xfId="38747" xr:uid="{00000000-0005-0000-0000-0000B6A10000}"/>
    <cellStyle name="Výpočet 3 2 3 6 6 2" xfId="38748" xr:uid="{00000000-0005-0000-0000-0000B7A10000}"/>
    <cellStyle name="Výpočet 3 2 3 6 6 3" xfId="38749" xr:uid="{00000000-0005-0000-0000-0000B8A10000}"/>
    <cellStyle name="Výpočet 3 2 3 6 7" xfId="38750" xr:uid="{00000000-0005-0000-0000-0000B9A10000}"/>
    <cellStyle name="Výpočet 3 2 3 6 7 2" xfId="38751" xr:uid="{00000000-0005-0000-0000-0000BAA10000}"/>
    <cellStyle name="Výpočet 3 2 3 6 7 3" xfId="38752" xr:uid="{00000000-0005-0000-0000-0000BBA10000}"/>
    <cellStyle name="Výpočet 3 2 3 6 8" xfId="38753" xr:uid="{00000000-0005-0000-0000-0000BCA10000}"/>
    <cellStyle name="Výpočet 3 2 3 6 9" xfId="38754" xr:uid="{00000000-0005-0000-0000-0000BDA10000}"/>
    <cellStyle name="Výpočet 3 2 3 7" xfId="38755" xr:uid="{00000000-0005-0000-0000-0000BEA10000}"/>
    <cellStyle name="Výpočet 3 2 3 7 2" xfId="38756" xr:uid="{00000000-0005-0000-0000-0000BFA10000}"/>
    <cellStyle name="Výpočet 3 2 3 7 2 2" xfId="38757" xr:uid="{00000000-0005-0000-0000-0000C0A10000}"/>
    <cellStyle name="Výpočet 3 2 3 7 2 3" xfId="38758" xr:uid="{00000000-0005-0000-0000-0000C1A10000}"/>
    <cellStyle name="Výpočet 3 2 3 7 3" xfId="38759" xr:uid="{00000000-0005-0000-0000-0000C2A10000}"/>
    <cellStyle name="Výpočet 3 2 3 7 3 2" xfId="38760" xr:uid="{00000000-0005-0000-0000-0000C3A10000}"/>
    <cellStyle name="Výpočet 3 2 3 7 3 3" xfId="38761" xr:uid="{00000000-0005-0000-0000-0000C4A10000}"/>
    <cellStyle name="Výpočet 3 2 3 7 4" xfId="38762" xr:uid="{00000000-0005-0000-0000-0000C5A10000}"/>
    <cellStyle name="Výpočet 3 2 3 7 4 2" xfId="38763" xr:uid="{00000000-0005-0000-0000-0000C6A10000}"/>
    <cellStyle name="Výpočet 3 2 3 7 4 3" xfId="38764" xr:uid="{00000000-0005-0000-0000-0000C7A10000}"/>
    <cellStyle name="Výpočet 3 2 3 7 5" xfId="38765" xr:uid="{00000000-0005-0000-0000-0000C8A10000}"/>
    <cellStyle name="Výpočet 3 2 3 7 5 2" xfId="38766" xr:uid="{00000000-0005-0000-0000-0000C9A10000}"/>
    <cellStyle name="Výpočet 3 2 3 7 5 3" xfId="38767" xr:uid="{00000000-0005-0000-0000-0000CAA10000}"/>
    <cellStyle name="Výpočet 3 2 3 7 6" xfId="38768" xr:uid="{00000000-0005-0000-0000-0000CBA10000}"/>
    <cellStyle name="Výpočet 3 2 3 7 6 2" xfId="38769" xr:uid="{00000000-0005-0000-0000-0000CCA10000}"/>
    <cellStyle name="Výpočet 3 2 3 7 6 3" xfId="38770" xr:uid="{00000000-0005-0000-0000-0000CDA10000}"/>
    <cellStyle name="Výpočet 3 2 3 7 7" xfId="38771" xr:uid="{00000000-0005-0000-0000-0000CEA10000}"/>
    <cellStyle name="Výpočet 3 2 3 7 7 2" xfId="38772" xr:uid="{00000000-0005-0000-0000-0000CFA10000}"/>
    <cellStyle name="Výpočet 3 2 3 7 7 3" xfId="38773" xr:uid="{00000000-0005-0000-0000-0000D0A10000}"/>
    <cellStyle name="Výpočet 3 2 3 7 8" xfId="38774" xr:uid="{00000000-0005-0000-0000-0000D1A10000}"/>
    <cellStyle name="Výpočet 3 2 3 7 9" xfId="38775" xr:uid="{00000000-0005-0000-0000-0000D2A10000}"/>
    <cellStyle name="Výpočet 3 2 3 8" xfId="38776" xr:uid="{00000000-0005-0000-0000-0000D3A10000}"/>
    <cellStyle name="Výpočet 3 2 3 8 2" xfId="38777" xr:uid="{00000000-0005-0000-0000-0000D4A10000}"/>
    <cellStyle name="Výpočet 3 2 3 8 2 2" xfId="38778" xr:uid="{00000000-0005-0000-0000-0000D5A10000}"/>
    <cellStyle name="Výpočet 3 2 3 8 2 3" xfId="38779" xr:uid="{00000000-0005-0000-0000-0000D6A10000}"/>
    <cellStyle name="Výpočet 3 2 3 8 3" xfId="38780" xr:uid="{00000000-0005-0000-0000-0000D7A10000}"/>
    <cellStyle name="Výpočet 3 2 3 8 3 2" xfId="38781" xr:uid="{00000000-0005-0000-0000-0000D8A10000}"/>
    <cellStyle name="Výpočet 3 2 3 8 3 3" xfId="38782" xr:uid="{00000000-0005-0000-0000-0000D9A10000}"/>
    <cellStyle name="Výpočet 3 2 3 8 4" xfId="38783" xr:uid="{00000000-0005-0000-0000-0000DAA10000}"/>
    <cellStyle name="Výpočet 3 2 3 8 4 2" xfId="38784" xr:uid="{00000000-0005-0000-0000-0000DBA10000}"/>
    <cellStyle name="Výpočet 3 2 3 8 4 3" xfId="38785" xr:uid="{00000000-0005-0000-0000-0000DCA10000}"/>
    <cellStyle name="Výpočet 3 2 3 8 5" xfId="38786" xr:uid="{00000000-0005-0000-0000-0000DDA10000}"/>
    <cellStyle name="Výpočet 3 2 3 8 5 2" xfId="38787" xr:uid="{00000000-0005-0000-0000-0000DEA10000}"/>
    <cellStyle name="Výpočet 3 2 3 8 5 3" xfId="38788" xr:uid="{00000000-0005-0000-0000-0000DFA10000}"/>
    <cellStyle name="Výpočet 3 2 3 8 6" xfId="38789" xr:uid="{00000000-0005-0000-0000-0000E0A10000}"/>
    <cellStyle name="Výpočet 3 2 3 8 6 2" xfId="38790" xr:uid="{00000000-0005-0000-0000-0000E1A10000}"/>
    <cellStyle name="Výpočet 3 2 3 8 6 3" xfId="38791" xr:uid="{00000000-0005-0000-0000-0000E2A10000}"/>
    <cellStyle name="Výpočet 3 2 3 8 7" xfId="38792" xr:uid="{00000000-0005-0000-0000-0000E3A10000}"/>
    <cellStyle name="Výpočet 3 2 3 8 7 2" xfId="38793" xr:uid="{00000000-0005-0000-0000-0000E4A10000}"/>
    <cellStyle name="Výpočet 3 2 3 8 7 3" xfId="38794" xr:uid="{00000000-0005-0000-0000-0000E5A10000}"/>
    <cellStyle name="Výpočet 3 2 3 8 8" xfId="38795" xr:uid="{00000000-0005-0000-0000-0000E6A10000}"/>
    <cellStyle name="Výpočet 3 2 3 8 9" xfId="38796" xr:uid="{00000000-0005-0000-0000-0000E7A10000}"/>
    <cellStyle name="Výpočet 3 2 3 9" xfId="38797" xr:uid="{00000000-0005-0000-0000-0000E8A10000}"/>
    <cellStyle name="Výpočet 3 2 3 9 10" xfId="38798" xr:uid="{00000000-0005-0000-0000-0000E9A10000}"/>
    <cellStyle name="Výpočet 3 2 3 9 10 2" xfId="38799" xr:uid="{00000000-0005-0000-0000-0000EAA10000}"/>
    <cellStyle name="Výpočet 3 2 3 9 10 3" xfId="38800" xr:uid="{00000000-0005-0000-0000-0000EBA10000}"/>
    <cellStyle name="Výpočet 3 2 3 9 11" xfId="38801" xr:uid="{00000000-0005-0000-0000-0000ECA10000}"/>
    <cellStyle name="Výpočet 3 2 3 9 11 2" xfId="38802" xr:uid="{00000000-0005-0000-0000-0000EDA10000}"/>
    <cellStyle name="Výpočet 3 2 3 9 12" xfId="38803" xr:uid="{00000000-0005-0000-0000-0000EEA10000}"/>
    <cellStyle name="Výpočet 3 2 3 9 2" xfId="38804" xr:uid="{00000000-0005-0000-0000-0000EFA10000}"/>
    <cellStyle name="Výpočet 3 2 3 9 2 2" xfId="38805" xr:uid="{00000000-0005-0000-0000-0000F0A10000}"/>
    <cellStyle name="Výpočet 3 2 3 9 2 3" xfId="38806" xr:uid="{00000000-0005-0000-0000-0000F1A10000}"/>
    <cellStyle name="Výpočet 3 2 3 9 3" xfId="38807" xr:uid="{00000000-0005-0000-0000-0000F2A10000}"/>
    <cellStyle name="Výpočet 3 2 3 9 3 2" xfId="38808" xr:uid="{00000000-0005-0000-0000-0000F3A10000}"/>
    <cellStyle name="Výpočet 3 2 3 9 3 3" xfId="38809" xr:uid="{00000000-0005-0000-0000-0000F4A10000}"/>
    <cellStyle name="Výpočet 3 2 3 9 4" xfId="38810" xr:uid="{00000000-0005-0000-0000-0000F5A10000}"/>
    <cellStyle name="Výpočet 3 2 3 9 4 2" xfId="38811" xr:uid="{00000000-0005-0000-0000-0000F6A10000}"/>
    <cellStyle name="Výpočet 3 2 3 9 4 3" xfId="38812" xr:uid="{00000000-0005-0000-0000-0000F7A10000}"/>
    <cellStyle name="Výpočet 3 2 3 9 5" xfId="38813" xr:uid="{00000000-0005-0000-0000-0000F8A10000}"/>
    <cellStyle name="Výpočet 3 2 3 9 5 2" xfId="38814" xr:uid="{00000000-0005-0000-0000-0000F9A10000}"/>
    <cellStyle name="Výpočet 3 2 3 9 5 3" xfId="38815" xr:uid="{00000000-0005-0000-0000-0000FAA10000}"/>
    <cellStyle name="Výpočet 3 2 3 9 6" xfId="38816" xr:uid="{00000000-0005-0000-0000-0000FBA10000}"/>
    <cellStyle name="Výpočet 3 2 3 9 6 2" xfId="38817" xr:uid="{00000000-0005-0000-0000-0000FCA10000}"/>
    <cellStyle name="Výpočet 3 2 3 9 6 3" xfId="38818" xr:uid="{00000000-0005-0000-0000-0000FDA10000}"/>
    <cellStyle name="Výpočet 3 2 3 9 7" xfId="38819" xr:uid="{00000000-0005-0000-0000-0000FEA10000}"/>
    <cellStyle name="Výpočet 3 2 3 9 7 2" xfId="38820" xr:uid="{00000000-0005-0000-0000-0000FFA10000}"/>
    <cellStyle name="Výpočet 3 2 3 9 7 3" xfId="38821" xr:uid="{00000000-0005-0000-0000-000000A20000}"/>
    <cellStyle name="Výpočet 3 2 3 9 8" xfId="38822" xr:uid="{00000000-0005-0000-0000-000001A20000}"/>
    <cellStyle name="Výpočet 3 2 3 9 8 2" xfId="38823" xr:uid="{00000000-0005-0000-0000-000002A20000}"/>
    <cellStyle name="Výpočet 3 2 3 9 8 3" xfId="38824" xr:uid="{00000000-0005-0000-0000-000003A20000}"/>
    <cellStyle name="Výpočet 3 2 3 9 9" xfId="38825" xr:uid="{00000000-0005-0000-0000-000004A20000}"/>
    <cellStyle name="Výpočet 3 2 3 9 9 2" xfId="38826" xr:uid="{00000000-0005-0000-0000-000005A20000}"/>
    <cellStyle name="Výpočet 3 2 3 9 9 3" xfId="38827" xr:uid="{00000000-0005-0000-0000-000006A20000}"/>
    <cellStyle name="Výpočet 3 2 4" xfId="38828" xr:uid="{00000000-0005-0000-0000-000007A20000}"/>
    <cellStyle name="Výpočet 3 2 4 10" xfId="38829" xr:uid="{00000000-0005-0000-0000-000008A20000}"/>
    <cellStyle name="Výpočet 3 2 4 10 2" xfId="38830" xr:uid="{00000000-0005-0000-0000-000009A20000}"/>
    <cellStyle name="Výpočet 3 2 4 10 3" xfId="38831" xr:uid="{00000000-0005-0000-0000-00000AA20000}"/>
    <cellStyle name="Výpočet 3 2 4 11" xfId="38832" xr:uid="{00000000-0005-0000-0000-00000BA20000}"/>
    <cellStyle name="Výpočet 3 2 4 11 2" xfId="38833" xr:uid="{00000000-0005-0000-0000-00000CA20000}"/>
    <cellStyle name="Výpočet 3 2 4 11 3" xfId="38834" xr:uid="{00000000-0005-0000-0000-00000DA20000}"/>
    <cellStyle name="Výpočet 3 2 4 12" xfId="38835" xr:uid="{00000000-0005-0000-0000-00000EA20000}"/>
    <cellStyle name="Výpočet 3 2 4 12 2" xfId="38836" xr:uid="{00000000-0005-0000-0000-00000FA20000}"/>
    <cellStyle name="Výpočet 3 2 4 12 3" xfId="38837" xr:uid="{00000000-0005-0000-0000-000010A20000}"/>
    <cellStyle name="Výpočet 3 2 4 13" xfId="38838" xr:uid="{00000000-0005-0000-0000-000011A20000}"/>
    <cellStyle name="Výpočet 3 2 4 13 2" xfId="38839" xr:uid="{00000000-0005-0000-0000-000012A20000}"/>
    <cellStyle name="Výpočet 3 2 4 13 3" xfId="38840" xr:uid="{00000000-0005-0000-0000-000013A20000}"/>
    <cellStyle name="Výpočet 3 2 4 14" xfId="38841" xr:uid="{00000000-0005-0000-0000-000014A20000}"/>
    <cellStyle name="Výpočet 3 2 4 2" xfId="38842" xr:uid="{00000000-0005-0000-0000-000015A20000}"/>
    <cellStyle name="Výpočet 3 2 4 2 2" xfId="38843" xr:uid="{00000000-0005-0000-0000-000016A20000}"/>
    <cellStyle name="Výpočet 3 2 4 2 2 2" xfId="38844" xr:uid="{00000000-0005-0000-0000-000017A20000}"/>
    <cellStyle name="Výpočet 3 2 4 2 2 3" xfId="38845" xr:uid="{00000000-0005-0000-0000-000018A20000}"/>
    <cellStyle name="Výpočet 3 2 4 2 3" xfId="38846" xr:uid="{00000000-0005-0000-0000-000019A20000}"/>
    <cellStyle name="Výpočet 3 2 4 2 3 2" xfId="38847" xr:uid="{00000000-0005-0000-0000-00001AA20000}"/>
    <cellStyle name="Výpočet 3 2 4 2 3 3" xfId="38848" xr:uid="{00000000-0005-0000-0000-00001BA20000}"/>
    <cellStyle name="Výpočet 3 2 4 2 4" xfId="38849" xr:uid="{00000000-0005-0000-0000-00001CA20000}"/>
    <cellStyle name="Výpočet 3 2 4 2 4 2" xfId="38850" xr:uid="{00000000-0005-0000-0000-00001DA20000}"/>
    <cellStyle name="Výpočet 3 2 4 2 4 3" xfId="38851" xr:uid="{00000000-0005-0000-0000-00001EA20000}"/>
    <cellStyle name="Výpočet 3 2 4 2 5" xfId="38852" xr:uid="{00000000-0005-0000-0000-00001FA20000}"/>
    <cellStyle name="Výpočet 3 2 4 2 5 2" xfId="38853" xr:uid="{00000000-0005-0000-0000-000020A20000}"/>
    <cellStyle name="Výpočet 3 2 4 2 5 3" xfId="38854" xr:uid="{00000000-0005-0000-0000-000021A20000}"/>
    <cellStyle name="Výpočet 3 2 4 2 6" xfId="38855" xr:uid="{00000000-0005-0000-0000-000022A20000}"/>
    <cellStyle name="Výpočet 3 2 4 2 6 2" xfId="38856" xr:uid="{00000000-0005-0000-0000-000023A20000}"/>
    <cellStyle name="Výpočet 3 2 4 2 6 3" xfId="38857" xr:uid="{00000000-0005-0000-0000-000024A20000}"/>
    <cellStyle name="Výpočet 3 2 4 2 7" xfId="38858" xr:uid="{00000000-0005-0000-0000-000025A20000}"/>
    <cellStyle name="Výpočet 3 2 4 2 7 2" xfId="38859" xr:uid="{00000000-0005-0000-0000-000026A20000}"/>
    <cellStyle name="Výpočet 3 2 4 2 7 3" xfId="38860" xr:uid="{00000000-0005-0000-0000-000027A20000}"/>
    <cellStyle name="Výpočet 3 2 4 2 8" xfId="38861" xr:uid="{00000000-0005-0000-0000-000028A20000}"/>
    <cellStyle name="Výpočet 3 2 4 2 9" xfId="38862" xr:uid="{00000000-0005-0000-0000-000029A20000}"/>
    <cellStyle name="Výpočet 3 2 4 3" xfId="38863" xr:uid="{00000000-0005-0000-0000-00002AA20000}"/>
    <cellStyle name="Výpočet 3 2 4 3 10" xfId="38864" xr:uid="{00000000-0005-0000-0000-00002BA20000}"/>
    <cellStyle name="Výpočet 3 2 4 3 10 2" xfId="38865" xr:uid="{00000000-0005-0000-0000-00002CA20000}"/>
    <cellStyle name="Výpočet 3 2 4 3 10 3" xfId="38866" xr:uid="{00000000-0005-0000-0000-00002DA20000}"/>
    <cellStyle name="Výpočet 3 2 4 3 11" xfId="38867" xr:uid="{00000000-0005-0000-0000-00002EA20000}"/>
    <cellStyle name="Výpočet 3 2 4 3 11 2" xfId="38868" xr:uid="{00000000-0005-0000-0000-00002FA20000}"/>
    <cellStyle name="Výpočet 3 2 4 3 12" xfId="38869" xr:uid="{00000000-0005-0000-0000-000030A20000}"/>
    <cellStyle name="Výpočet 3 2 4 3 13" xfId="38870" xr:uid="{00000000-0005-0000-0000-000031A20000}"/>
    <cellStyle name="Výpočet 3 2 4 3 2" xfId="38871" xr:uid="{00000000-0005-0000-0000-000032A20000}"/>
    <cellStyle name="Výpočet 3 2 4 3 2 2" xfId="38872" xr:uid="{00000000-0005-0000-0000-000033A20000}"/>
    <cellStyle name="Výpočet 3 2 4 3 2 3" xfId="38873" xr:uid="{00000000-0005-0000-0000-000034A20000}"/>
    <cellStyle name="Výpočet 3 2 4 3 3" xfId="38874" xr:uid="{00000000-0005-0000-0000-000035A20000}"/>
    <cellStyle name="Výpočet 3 2 4 3 3 2" xfId="38875" xr:uid="{00000000-0005-0000-0000-000036A20000}"/>
    <cellStyle name="Výpočet 3 2 4 3 3 3" xfId="38876" xr:uid="{00000000-0005-0000-0000-000037A20000}"/>
    <cellStyle name="Výpočet 3 2 4 3 4" xfId="38877" xr:uid="{00000000-0005-0000-0000-000038A20000}"/>
    <cellStyle name="Výpočet 3 2 4 3 4 2" xfId="38878" xr:uid="{00000000-0005-0000-0000-000039A20000}"/>
    <cellStyle name="Výpočet 3 2 4 3 4 3" xfId="38879" xr:uid="{00000000-0005-0000-0000-00003AA20000}"/>
    <cellStyle name="Výpočet 3 2 4 3 5" xfId="38880" xr:uid="{00000000-0005-0000-0000-00003BA20000}"/>
    <cellStyle name="Výpočet 3 2 4 3 5 2" xfId="38881" xr:uid="{00000000-0005-0000-0000-00003CA20000}"/>
    <cellStyle name="Výpočet 3 2 4 3 5 3" xfId="38882" xr:uid="{00000000-0005-0000-0000-00003DA20000}"/>
    <cellStyle name="Výpočet 3 2 4 3 6" xfId="38883" xr:uid="{00000000-0005-0000-0000-00003EA20000}"/>
    <cellStyle name="Výpočet 3 2 4 3 6 2" xfId="38884" xr:uid="{00000000-0005-0000-0000-00003FA20000}"/>
    <cellStyle name="Výpočet 3 2 4 3 6 3" xfId="38885" xr:uid="{00000000-0005-0000-0000-000040A20000}"/>
    <cellStyle name="Výpočet 3 2 4 3 7" xfId="38886" xr:uid="{00000000-0005-0000-0000-000041A20000}"/>
    <cellStyle name="Výpočet 3 2 4 3 7 2" xfId="38887" xr:uid="{00000000-0005-0000-0000-000042A20000}"/>
    <cellStyle name="Výpočet 3 2 4 3 7 3" xfId="38888" xr:uid="{00000000-0005-0000-0000-000043A20000}"/>
    <cellStyle name="Výpočet 3 2 4 3 8" xfId="38889" xr:uid="{00000000-0005-0000-0000-000044A20000}"/>
    <cellStyle name="Výpočet 3 2 4 3 8 2" xfId="38890" xr:uid="{00000000-0005-0000-0000-000045A20000}"/>
    <cellStyle name="Výpočet 3 2 4 3 8 3" xfId="38891" xr:uid="{00000000-0005-0000-0000-000046A20000}"/>
    <cellStyle name="Výpočet 3 2 4 3 9" xfId="38892" xr:uid="{00000000-0005-0000-0000-000047A20000}"/>
    <cellStyle name="Výpočet 3 2 4 3 9 2" xfId="38893" xr:uid="{00000000-0005-0000-0000-000048A20000}"/>
    <cellStyle name="Výpočet 3 2 4 3 9 3" xfId="38894" xr:uid="{00000000-0005-0000-0000-000049A20000}"/>
    <cellStyle name="Výpočet 3 2 4 4" xfId="38895" xr:uid="{00000000-0005-0000-0000-00004AA20000}"/>
    <cellStyle name="Výpočet 3 2 4 4 2" xfId="38896" xr:uid="{00000000-0005-0000-0000-00004BA20000}"/>
    <cellStyle name="Výpočet 3 2 4 4 2 2" xfId="38897" xr:uid="{00000000-0005-0000-0000-00004CA20000}"/>
    <cellStyle name="Výpočet 3 2 4 4 2 3" xfId="38898" xr:uid="{00000000-0005-0000-0000-00004DA20000}"/>
    <cellStyle name="Výpočet 3 2 4 4 3" xfId="38899" xr:uid="{00000000-0005-0000-0000-00004EA20000}"/>
    <cellStyle name="Výpočet 3 2 4 4 3 2" xfId="38900" xr:uid="{00000000-0005-0000-0000-00004FA20000}"/>
    <cellStyle name="Výpočet 3 2 4 4 3 3" xfId="38901" xr:uid="{00000000-0005-0000-0000-000050A20000}"/>
    <cellStyle name="Výpočet 3 2 4 4 4" xfId="38902" xr:uid="{00000000-0005-0000-0000-000051A20000}"/>
    <cellStyle name="Výpočet 3 2 4 4 4 2" xfId="38903" xr:uid="{00000000-0005-0000-0000-000052A20000}"/>
    <cellStyle name="Výpočet 3 2 4 4 4 3" xfId="38904" xr:uid="{00000000-0005-0000-0000-000053A20000}"/>
    <cellStyle name="Výpočet 3 2 4 4 5" xfId="38905" xr:uid="{00000000-0005-0000-0000-000054A20000}"/>
    <cellStyle name="Výpočet 3 2 4 4 5 2" xfId="38906" xr:uid="{00000000-0005-0000-0000-000055A20000}"/>
    <cellStyle name="Výpočet 3 2 4 4 5 3" xfId="38907" xr:uid="{00000000-0005-0000-0000-000056A20000}"/>
    <cellStyle name="Výpočet 3 2 4 4 6" xfId="38908" xr:uid="{00000000-0005-0000-0000-000057A20000}"/>
    <cellStyle name="Výpočet 3 2 4 4 6 2" xfId="38909" xr:uid="{00000000-0005-0000-0000-000058A20000}"/>
    <cellStyle name="Výpočet 3 2 4 4 6 3" xfId="38910" xr:uid="{00000000-0005-0000-0000-000059A20000}"/>
    <cellStyle name="Výpočet 3 2 4 4 7" xfId="38911" xr:uid="{00000000-0005-0000-0000-00005AA20000}"/>
    <cellStyle name="Výpočet 3 2 4 4 7 2" xfId="38912" xr:uid="{00000000-0005-0000-0000-00005BA20000}"/>
    <cellStyle name="Výpočet 3 2 4 4 7 3" xfId="38913" xr:uid="{00000000-0005-0000-0000-00005CA20000}"/>
    <cellStyle name="Výpočet 3 2 4 4 8" xfId="38914" xr:uid="{00000000-0005-0000-0000-00005DA20000}"/>
    <cellStyle name="Výpočet 3 2 4 4 9" xfId="38915" xr:uid="{00000000-0005-0000-0000-00005EA20000}"/>
    <cellStyle name="Výpočet 3 2 4 5" xfId="38916" xr:uid="{00000000-0005-0000-0000-00005FA20000}"/>
    <cellStyle name="Výpočet 3 2 4 5 2" xfId="38917" xr:uid="{00000000-0005-0000-0000-000060A20000}"/>
    <cellStyle name="Výpočet 3 2 4 5 2 2" xfId="38918" xr:uid="{00000000-0005-0000-0000-000061A20000}"/>
    <cellStyle name="Výpočet 3 2 4 5 2 3" xfId="38919" xr:uid="{00000000-0005-0000-0000-000062A20000}"/>
    <cellStyle name="Výpočet 3 2 4 5 3" xfId="38920" xr:uid="{00000000-0005-0000-0000-000063A20000}"/>
    <cellStyle name="Výpočet 3 2 4 5 3 2" xfId="38921" xr:uid="{00000000-0005-0000-0000-000064A20000}"/>
    <cellStyle name="Výpočet 3 2 4 5 3 3" xfId="38922" xr:uid="{00000000-0005-0000-0000-000065A20000}"/>
    <cellStyle name="Výpočet 3 2 4 5 4" xfId="38923" xr:uid="{00000000-0005-0000-0000-000066A20000}"/>
    <cellStyle name="Výpočet 3 2 4 5 4 2" xfId="38924" xr:uid="{00000000-0005-0000-0000-000067A20000}"/>
    <cellStyle name="Výpočet 3 2 4 5 4 3" xfId="38925" xr:uid="{00000000-0005-0000-0000-000068A20000}"/>
    <cellStyle name="Výpočet 3 2 4 5 5" xfId="38926" xr:uid="{00000000-0005-0000-0000-000069A20000}"/>
    <cellStyle name="Výpočet 3 2 4 5 5 2" xfId="38927" xr:uid="{00000000-0005-0000-0000-00006AA20000}"/>
    <cellStyle name="Výpočet 3 2 4 5 5 3" xfId="38928" xr:uid="{00000000-0005-0000-0000-00006BA20000}"/>
    <cellStyle name="Výpočet 3 2 4 5 6" xfId="38929" xr:uid="{00000000-0005-0000-0000-00006CA20000}"/>
    <cellStyle name="Výpočet 3 2 4 5 6 2" xfId="38930" xr:uid="{00000000-0005-0000-0000-00006DA20000}"/>
    <cellStyle name="Výpočet 3 2 4 5 6 3" xfId="38931" xr:uid="{00000000-0005-0000-0000-00006EA20000}"/>
    <cellStyle name="Výpočet 3 2 4 5 7" xfId="38932" xr:uid="{00000000-0005-0000-0000-00006FA20000}"/>
    <cellStyle name="Výpočet 3 2 4 5 7 2" xfId="38933" xr:uid="{00000000-0005-0000-0000-000070A20000}"/>
    <cellStyle name="Výpočet 3 2 4 5 7 3" xfId="38934" xr:uid="{00000000-0005-0000-0000-000071A20000}"/>
    <cellStyle name="Výpočet 3 2 4 5 8" xfId="38935" xr:uid="{00000000-0005-0000-0000-000072A20000}"/>
    <cellStyle name="Výpočet 3 2 4 5 9" xfId="38936" xr:uid="{00000000-0005-0000-0000-000073A20000}"/>
    <cellStyle name="Výpočet 3 2 4 6" xfId="38937" xr:uid="{00000000-0005-0000-0000-000074A20000}"/>
    <cellStyle name="Výpočet 3 2 4 6 2" xfId="38938" xr:uid="{00000000-0005-0000-0000-000075A20000}"/>
    <cellStyle name="Výpočet 3 2 4 6 2 2" xfId="38939" xr:uid="{00000000-0005-0000-0000-000076A20000}"/>
    <cellStyle name="Výpočet 3 2 4 6 2 3" xfId="38940" xr:uid="{00000000-0005-0000-0000-000077A20000}"/>
    <cellStyle name="Výpočet 3 2 4 6 3" xfId="38941" xr:uid="{00000000-0005-0000-0000-000078A20000}"/>
    <cellStyle name="Výpočet 3 2 4 6 3 2" xfId="38942" xr:uid="{00000000-0005-0000-0000-000079A20000}"/>
    <cellStyle name="Výpočet 3 2 4 6 3 3" xfId="38943" xr:uid="{00000000-0005-0000-0000-00007AA20000}"/>
    <cellStyle name="Výpočet 3 2 4 6 4" xfId="38944" xr:uid="{00000000-0005-0000-0000-00007BA20000}"/>
    <cellStyle name="Výpočet 3 2 4 6 4 2" xfId="38945" xr:uid="{00000000-0005-0000-0000-00007CA20000}"/>
    <cellStyle name="Výpočet 3 2 4 6 4 3" xfId="38946" xr:uid="{00000000-0005-0000-0000-00007DA20000}"/>
    <cellStyle name="Výpočet 3 2 4 6 5" xfId="38947" xr:uid="{00000000-0005-0000-0000-00007EA20000}"/>
    <cellStyle name="Výpočet 3 2 4 6 5 2" xfId="38948" xr:uid="{00000000-0005-0000-0000-00007FA20000}"/>
    <cellStyle name="Výpočet 3 2 4 6 5 3" xfId="38949" xr:uid="{00000000-0005-0000-0000-000080A20000}"/>
    <cellStyle name="Výpočet 3 2 4 6 6" xfId="38950" xr:uid="{00000000-0005-0000-0000-000081A20000}"/>
    <cellStyle name="Výpočet 3 2 4 6 6 2" xfId="38951" xr:uid="{00000000-0005-0000-0000-000082A20000}"/>
    <cellStyle name="Výpočet 3 2 4 6 6 3" xfId="38952" xr:uid="{00000000-0005-0000-0000-000083A20000}"/>
    <cellStyle name="Výpočet 3 2 4 6 7" xfId="38953" xr:uid="{00000000-0005-0000-0000-000084A20000}"/>
    <cellStyle name="Výpočet 3 2 4 6 7 2" xfId="38954" xr:uid="{00000000-0005-0000-0000-000085A20000}"/>
    <cellStyle name="Výpočet 3 2 4 6 7 3" xfId="38955" xr:uid="{00000000-0005-0000-0000-000086A20000}"/>
    <cellStyle name="Výpočet 3 2 4 6 8" xfId="38956" xr:uid="{00000000-0005-0000-0000-000087A20000}"/>
    <cellStyle name="Výpočet 3 2 4 6 9" xfId="38957" xr:uid="{00000000-0005-0000-0000-000088A20000}"/>
    <cellStyle name="Výpočet 3 2 4 7" xfId="38958" xr:uid="{00000000-0005-0000-0000-000089A20000}"/>
    <cellStyle name="Výpočet 3 2 4 7 2" xfId="38959" xr:uid="{00000000-0005-0000-0000-00008AA20000}"/>
    <cellStyle name="Výpočet 3 2 4 7 2 2" xfId="38960" xr:uid="{00000000-0005-0000-0000-00008BA20000}"/>
    <cellStyle name="Výpočet 3 2 4 7 2 3" xfId="38961" xr:uid="{00000000-0005-0000-0000-00008CA20000}"/>
    <cellStyle name="Výpočet 3 2 4 7 3" xfId="38962" xr:uid="{00000000-0005-0000-0000-00008DA20000}"/>
    <cellStyle name="Výpočet 3 2 4 7 3 2" xfId="38963" xr:uid="{00000000-0005-0000-0000-00008EA20000}"/>
    <cellStyle name="Výpočet 3 2 4 7 3 3" xfId="38964" xr:uid="{00000000-0005-0000-0000-00008FA20000}"/>
    <cellStyle name="Výpočet 3 2 4 7 4" xfId="38965" xr:uid="{00000000-0005-0000-0000-000090A20000}"/>
    <cellStyle name="Výpočet 3 2 4 7 4 2" xfId="38966" xr:uid="{00000000-0005-0000-0000-000091A20000}"/>
    <cellStyle name="Výpočet 3 2 4 7 4 3" xfId="38967" xr:uid="{00000000-0005-0000-0000-000092A20000}"/>
    <cellStyle name="Výpočet 3 2 4 7 5" xfId="38968" xr:uid="{00000000-0005-0000-0000-000093A20000}"/>
    <cellStyle name="Výpočet 3 2 4 7 5 2" xfId="38969" xr:uid="{00000000-0005-0000-0000-000094A20000}"/>
    <cellStyle name="Výpočet 3 2 4 7 5 3" xfId="38970" xr:uid="{00000000-0005-0000-0000-000095A20000}"/>
    <cellStyle name="Výpočet 3 2 4 7 6" xfId="38971" xr:uid="{00000000-0005-0000-0000-000096A20000}"/>
    <cellStyle name="Výpočet 3 2 4 7 6 2" xfId="38972" xr:uid="{00000000-0005-0000-0000-000097A20000}"/>
    <cellStyle name="Výpočet 3 2 4 7 6 3" xfId="38973" xr:uid="{00000000-0005-0000-0000-000098A20000}"/>
    <cellStyle name="Výpočet 3 2 4 7 7" xfId="38974" xr:uid="{00000000-0005-0000-0000-000099A20000}"/>
    <cellStyle name="Výpočet 3 2 4 7 7 2" xfId="38975" xr:uid="{00000000-0005-0000-0000-00009AA20000}"/>
    <cellStyle name="Výpočet 3 2 4 7 7 3" xfId="38976" xr:uid="{00000000-0005-0000-0000-00009BA20000}"/>
    <cellStyle name="Výpočet 3 2 4 7 8" xfId="38977" xr:uid="{00000000-0005-0000-0000-00009CA20000}"/>
    <cellStyle name="Výpočet 3 2 4 7 9" xfId="38978" xr:uid="{00000000-0005-0000-0000-00009DA20000}"/>
    <cellStyle name="Výpočet 3 2 4 8" xfId="38979" xr:uid="{00000000-0005-0000-0000-00009EA20000}"/>
    <cellStyle name="Výpočet 3 2 4 8 2" xfId="38980" xr:uid="{00000000-0005-0000-0000-00009FA20000}"/>
    <cellStyle name="Výpočet 3 2 4 8 2 2" xfId="38981" xr:uid="{00000000-0005-0000-0000-0000A0A20000}"/>
    <cellStyle name="Výpočet 3 2 4 8 2 3" xfId="38982" xr:uid="{00000000-0005-0000-0000-0000A1A20000}"/>
    <cellStyle name="Výpočet 3 2 4 8 3" xfId="38983" xr:uid="{00000000-0005-0000-0000-0000A2A20000}"/>
    <cellStyle name="Výpočet 3 2 4 8 3 2" xfId="38984" xr:uid="{00000000-0005-0000-0000-0000A3A20000}"/>
    <cellStyle name="Výpočet 3 2 4 8 3 3" xfId="38985" xr:uid="{00000000-0005-0000-0000-0000A4A20000}"/>
    <cellStyle name="Výpočet 3 2 4 8 4" xfId="38986" xr:uid="{00000000-0005-0000-0000-0000A5A20000}"/>
    <cellStyle name="Výpočet 3 2 4 8 4 2" xfId="38987" xr:uid="{00000000-0005-0000-0000-0000A6A20000}"/>
    <cellStyle name="Výpočet 3 2 4 8 4 3" xfId="38988" xr:uid="{00000000-0005-0000-0000-0000A7A20000}"/>
    <cellStyle name="Výpočet 3 2 4 8 5" xfId="38989" xr:uid="{00000000-0005-0000-0000-0000A8A20000}"/>
    <cellStyle name="Výpočet 3 2 4 8 5 2" xfId="38990" xr:uid="{00000000-0005-0000-0000-0000A9A20000}"/>
    <cellStyle name="Výpočet 3 2 4 8 5 3" xfId="38991" xr:uid="{00000000-0005-0000-0000-0000AAA20000}"/>
    <cellStyle name="Výpočet 3 2 4 8 6" xfId="38992" xr:uid="{00000000-0005-0000-0000-0000ABA20000}"/>
    <cellStyle name="Výpočet 3 2 4 8 6 2" xfId="38993" xr:uid="{00000000-0005-0000-0000-0000ACA20000}"/>
    <cellStyle name="Výpočet 3 2 4 8 6 3" xfId="38994" xr:uid="{00000000-0005-0000-0000-0000ADA20000}"/>
    <cellStyle name="Výpočet 3 2 4 8 7" xfId="38995" xr:uid="{00000000-0005-0000-0000-0000AEA20000}"/>
    <cellStyle name="Výpočet 3 2 4 8 7 2" xfId="38996" xr:uid="{00000000-0005-0000-0000-0000AFA20000}"/>
    <cellStyle name="Výpočet 3 2 4 8 7 3" xfId="38997" xr:uid="{00000000-0005-0000-0000-0000B0A20000}"/>
    <cellStyle name="Výpočet 3 2 4 8 8" xfId="38998" xr:uid="{00000000-0005-0000-0000-0000B1A20000}"/>
    <cellStyle name="Výpočet 3 2 4 8 9" xfId="38999" xr:uid="{00000000-0005-0000-0000-0000B2A20000}"/>
    <cellStyle name="Výpočet 3 2 4 9" xfId="39000" xr:uid="{00000000-0005-0000-0000-0000B3A20000}"/>
    <cellStyle name="Výpočet 3 2 4 9 10" xfId="39001" xr:uid="{00000000-0005-0000-0000-0000B4A20000}"/>
    <cellStyle name="Výpočet 3 2 4 9 10 2" xfId="39002" xr:uid="{00000000-0005-0000-0000-0000B5A20000}"/>
    <cellStyle name="Výpočet 3 2 4 9 10 3" xfId="39003" xr:uid="{00000000-0005-0000-0000-0000B6A20000}"/>
    <cellStyle name="Výpočet 3 2 4 9 11" xfId="39004" xr:uid="{00000000-0005-0000-0000-0000B7A20000}"/>
    <cellStyle name="Výpočet 3 2 4 9 11 2" xfId="39005" xr:uid="{00000000-0005-0000-0000-0000B8A20000}"/>
    <cellStyle name="Výpočet 3 2 4 9 12" xfId="39006" xr:uid="{00000000-0005-0000-0000-0000B9A20000}"/>
    <cellStyle name="Výpočet 3 2 4 9 2" xfId="39007" xr:uid="{00000000-0005-0000-0000-0000BAA20000}"/>
    <cellStyle name="Výpočet 3 2 4 9 2 2" xfId="39008" xr:uid="{00000000-0005-0000-0000-0000BBA20000}"/>
    <cellStyle name="Výpočet 3 2 4 9 2 3" xfId="39009" xr:uid="{00000000-0005-0000-0000-0000BCA20000}"/>
    <cellStyle name="Výpočet 3 2 4 9 3" xfId="39010" xr:uid="{00000000-0005-0000-0000-0000BDA20000}"/>
    <cellStyle name="Výpočet 3 2 4 9 3 2" xfId="39011" xr:uid="{00000000-0005-0000-0000-0000BEA20000}"/>
    <cellStyle name="Výpočet 3 2 4 9 3 3" xfId="39012" xr:uid="{00000000-0005-0000-0000-0000BFA20000}"/>
    <cellStyle name="Výpočet 3 2 4 9 4" xfId="39013" xr:uid="{00000000-0005-0000-0000-0000C0A20000}"/>
    <cellStyle name="Výpočet 3 2 4 9 4 2" xfId="39014" xr:uid="{00000000-0005-0000-0000-0000C1A20000}"/>
    <cellStyle name="Výpočet 3 2 4 9 4 3" xfId="39015" xr:uid="{00000000-0005-0000-0000-0000C2A20000}"/>
    <cellStyle name="Výpočet 3 2 4 9 5" xfId="39016" xr:uid="{00000000-0005-0000-0000-0000C3A20000}"/>
    <cellStyle name="Výpočet 3 2 4 9 5 2" xfId="39017" xr:uid="{00000000-0005-0000-0000-0000C4A20000}"/>
    <cellStyle name="Výpočet 3 2 4 9 5 3" xfId="39018" xr:uid="{00000000-0005-0000-0000-0000C5A20000}"/>
    <cellStyle name="Výpočet 3 2 4 9 6" xfId="39019" xr:uid="{00000000-0005-0000-0000-0000C6A20000}"/>
    <cellStyle name="Výpočet 3 2 4 9 6 2" xfId="39020" xr:uid="{00000000-0005-0000-0000-0000C7A20000}"/>
    <cellStyle name="Výpočet 3 2 4 9 6 3" xfId="39021" xr:uid="{00000000-0005-0000-0000-0000C8A20000}"/>
    <cellStyle name="Výpočet 3 2 4 9 7" xfId="39022" xr:uid="{00000000-0005-0000-0000-0000C9A20000}"/>
    <cellStyle name="Výpočet 3 2 4 9 7 2" xfId="39023" xr:uid="{00000000-0005-0000-0000-0000CAA20000}"/>
    <cellStyle name="Výpočet 3 2 4 9 7 3" xfId="39024" xr:uid="{00000000-0005-0000-0000-0000CBA20000}"/>
    <cellStyle name="Výpočet 3 2 4 9 8" xfId="39025" xr:uid="{00000000-0005-0000-0000-0000CCA20000}"/>
    <cellStyle name="Výpočet 3 2 4 9 8 2" xfId="39026" xr:uid="{00000000-0005-0000-0000-0000CDA20000}"/>
    <cellStyle name="Výpočet 3 2 4 9 8 3" xfId="39027" xr:uid="{00000000-0005-0000-0000-0000CEA20000}"/>
    <cellStyle name="Výpočet 3 2 4 9 9" xfId="39028" xr:uid="{00000000-0005-0000-0000-0000CFA20000}"/>
    <cellStyle name="Výpočet 3 2 4 9 9 2" xfId="39029" xr:uid="{00000000-0005-0000-0000-0000D0A20000}"/>
    <cellStyle name="Výpočet 3 2 4 9 9 3" xfId="39030" xr:uid="{00000000-0005-0000-0000-0000D1A20000}"/>
    <cellStyle name="Výpočet 3 2 5" xfId="39031" xr:uid="{00000000-0005-0000-0000-0000D2A20000}"/>
    <cellStyle name="Výpočet 3 2 5 2" xfId="39032" xr:uid="{00000000-0005-0000-0000-0000D3A20000}"/>
    <cellStyle name="Výpočet 3 2 5 2 2" xfId="39033" xr:uid="{00000000-0005-0000-0000-0000D4A20000}"/>
    <cellStyle name="Výpočet 3 2 5 2 3" xfId="39034" xr:uid="{00000000-0005-0000-0000-0000D5A20000}"/>
    <cellStyle name="Výpočet 3 2 5 3" xfId="39035" xr:uid="{00000000-0005-0000-0000-0000D6A20000}"/>
    <cellStyle name="Výpočet 3 2 5 3 2" xfId="39036" xr:uid="{00000000-0005-0000-0000-0000D7A20000}"/>
    <cellStyle name="Výpočet 3 2 5 3 3" xfId="39037" xr:uid="{00000000-0005-0000-0000-0000D8A20000}"/>
    <cellStyle name="Výpočet 3 2 5 4" xfId="39038" xr:uid="{00000000-0005-0000-0000-0000D9A20000}"/>
    <cellStyle name="Výpočet 3 2 5 4 2" xfId="39039" xr:uid="{00000000-0005-0000-0000-0000DAA20000}"/>
    <cellStyle name="Výpočet 3 2 5 4 3" xfId="39040" xr:uid="{00000000-0005-0000-0000-0000DBA20000}"/>
    <cellStyle name="Výpočet 3 2 5 5" xfId="39041" xr:uid="{00000000-0005-0000-0000-0000DCA20000}"/>
    <cellStyle name="Výpočet 3 2 5 5 2" xfId="39042" xr:uid="{00000000-0005-0000-0000-0000DDA20000}"/>
    <cellStyle name="Výpočet 3 2 5 5 3" xfId="39043" xr:uid="{00000000-0005-0000-0000-0000DEA20000}"/>
    <cellStyle name="Výpočet 3 2 5 6" xfId="39044" xr:uid="{00000000-0005-0000-0000-0000DFA20000}"/>
    <cellStyle name="Výpočet 3 2 5 6 2" xfId="39045" xr:uid="{00000000-0005-0000-0000-0000E0A20000}"/>
    <cellStyle name="Výpočet 3 2 5 6 3" xfId="39046" xr:uid="{00000000-0005-0000-0000-0000E1A20000}"/>
    <cellStyle name="Výpočet 3 2 5 7" xfId="39047" xr:uid="{00000000-0005-0000-0000-0000E2A20000}"/>
    <cellStyle name="Výpočet 3 2 5 7 2" xfId="39048" xr:uid="{00000000-0005-0000-0000-0000E3A20000}"/>
    <cellStyle name="Výpočet 3 2 5 7 3" xfId="39049" xr:uid="{00000000-0005-0000-0000-0000E4A20000}"/>
    <cellStyle name="Výpočet 3 2 5 8" xfId="39050" xr:uid="{00000000-0005-0000-0000-0000E5A20000}"/>
    <cellStyle name="Výpočet 3 2 5 9" xfId="39051" xr:uid="{00000000-0005-0000-0000-0000E6A20000}"/>
    <cellStyle name="Výpočet 3 2 6" xfId="39052" xr:uid="{00000000-0005-0000-0000-0000E7A20000}"/>
    <cellStyle name="Výpočet 3 2 6 10" xfId="39053" xr:uid="{00000000-0005-0000-0000-0000E8A20000}"/>
    <cellStyle name="Výpočet 3 2 6 10 2" xfId="39054" xr:uid="{00000000-0005-0000-0000-0000E9A20000}"/>
    <cellStyle name="Výpočet 3 2 6 10 3" xfId="39055" xr:uid="{00000000-0005-0000-0000-0000EAA20000}"/>
    <cellStyle name="Výpočet 3 2 6 11" xfId="39056" xr:uid="{00000000-0005-0000-0000-0000EBA20000}"/>
    <cellStyle name="Výpočet 3 2 6 11 2" xfId="39057" xr:uid="{00000000-0005-0000-0000-0000ECA20000}"/>
    <cellStyle name="Výpočet 3 2 6 12" xfId="39058" xr:uid="{00000000-0005-0000-0000-0000EDA20000}"/>
    <cellStyle name="Výpočet 3 2 6 13" xfId="39059" xr:uid="{00000000-0005-0000-0000-0000EEA20000}"/>
    <cellStyle name="Výpočet 3 2 6 2" xfId="39060" xr:uid="{00000000-0005-0000-0000-0000EFA20000}"/>
    <cellStyle name="Výpočet 3 2 6 2 2" xfId="39061" xr:uid="{00000000-0005-0000-0000-0000F0A20000}"/>
    <cellStyle name="Výpočet 3 2 6 2 3" xfId="39062" xr:uid="{00000000-0005-0000-0000-0000F1A20000}"/>
    <cellStyle name="Výpočet 3 2 6 3" xfId="39063" xr:uid="{00000000-0005-0000-0000-0000F2A20000}"/>
    <cellStyle name="Výpočet 3 2 6 3 2" xfId="39064" xr:uid="{00000000-0005-0000-0000-0000F3A20000}"/>
    <cellStyle name="Výpočet 3 2 6 3 3" xfId="39065" xr:uid="{00000000-0005-0000-0000-0000F4A20000}"/>
    <cellStyle name="Výpočet 3 2 6 4" xfId="39066" xr:uid="{00000000-0005-0000-0000-0000F5A20000}"/>
    <cellStyle name="Výpočet 3 2 6 4 2" xfId="39067" xr:uid="{00000000-0005-0000-0000-0000F6A20000}"/>
    <cellStyle name="Výpočet 3 2 6 4 3" xfId="39068" xr:uid="{00000000-0005-0000-0000-0000F7A20000}"/>
    <cellStyle name="Výpočet 3 2 6 5" xfId="39069" xr:uid="{00000000-0005-0000-0000-0000F8A20000}"/>
    <cellStyle name="Výpočet 3 2 6 5 2" xfId="39070" xr:uid="{00000000-0005-0000-0000-0000F9A20000}"/>
    <cellStyle name="Výpočet 3 2 6 5 3" xfId="39071" xr:uid="{00000000-0005-0000-0000-0000FAA20000}"/>
    <cellStyle name="Výpočet 3 2 6 6" xfId="39072" xr:uid="{00000000-0005-0000-0000-0000FBA20000}"/>
    <cellStyle name="Výpočet 3 2 6 6 2" xfId="39073" xr:uid="{00000000-0005-0000-0000-0000FCA20000}"/>
    <cellStyle name="Výpočet 3 2 6 6 3" xfId="39074" xr:uid="{00000000-0005-0000-0000-0000FDA20000}"/>
    <cellStyle name="Výpočet 3 2 6 7" xfId="39075" xr:uid="{00000000-0005-0000-0000-0000FEA20000}"/>
    <cellStyle name="Výpočet 3 2 6 7 2" xfId="39076" xr:uid="{00000000-0005-0000-0000-0000FFA20000}"/>
    <cellStyle name="Výpočet 3 2 6 7 3" xfId="39077" xr:uid="{00000000-0005-0000-0000-000000A30000}"/>
    <cellStyle name="Výpočet 3 2 6 8" xfId="39078" xr:uid="{00000000-0005-0000-0000-000001A30000}"/>
    <cellStyle name="Výpočet 3 2 6 8 2" xfId="39079" xr:uid="{00000000-0005-0000-0000-000002A30000}"/>
    <cellStyle name="Výpočet 3 2 6 8 3" xfId="39080" xr:uid="{00000000-0005-0000-0000-000003A30000}"/>
    <cellStyle name="Výpočet 3 2 6 9" xfId="39081" xr:uid="{00000000-0005-0000-0000-000004A30000}"/>
    <cellStyle name="Výpočet 3 2 6 9 2" xfId="39082" xr:uid="{00000000-0005-0000-0000-000005A30000}"/>
    <cellStyle name="Výpočet 3 2 6 9 3" xfId="39083" xr:uid="{00000000-0005-0000-0000-000006A30000}"/>
    <cellStyle name="Výpočet 3 2 7" xfId="39084" xr:uid="{00000000-0005-0000-0000-000007A30000}"/>
    <cellStyle name="Výpočet 3 2 7 2" xfId="39085" xr:uid="{00000000-0005-0000-0000-000008A30000}"/>
    <cellStyle name="Výpočet 3 2 7 2 2" xfId="39086" xr:uid="{00000000-0005-0000-0000-000009A30000}"/>
    <cellStyle name="Výpočet 3 2 7 2 3" xfId="39087" xr:uid="{00000000-0005-0000-0000-00000AA30000}"/>
    <cellStyle name="Výpočet 3 2 7 3" xfId="39088" xr:uid="{00000000-0005-0000-0000-00000BA30000}"/>
    <cellStyle name="Výpočet 3 2 7 3 2" xfId="39089" xr:uid="{00000000-0005-0000-0000-00000CA30000}"/>
    <cellStyle name="Výpočet 3 2 7 3 3" xfId="39090" xr:uid="{00000000-0005-0000-0000-00000DA30000}"/>
    <cellStyle name="Výpočet 3 2 7 4" xfId="39091" xr:uid="{00000000-0005-0000-0000-00000EA30000}"/>
    <cellStyle name="Výpočet 3 2 7 4 2" xfId="39092" xr:uid="{00000000-0005-0000-0000-00000FA30000}"/>
    <cellStyle name="Výpočet 3 2 7 4 3" xfId="39093" xr:uid="{00000000-0005-0000-0000-000010A30000}"/>
    <cellStyle name="Výpočet 3 2 7 5" xfId="39094" xr:uid="{00000000-0005-0000-0000-000011A30000}"/>
    <cellStyle name="Výpočet 3 2 7 5 2" xfId="39095" xr:uid="{00000000-0005-0000-0000-000012A30000}"/>
    <cellStyle name="Výpočet 3 2 7 5 3" xfId="39096" xr:uid="{00000000-0005-0000-0000-000013A30000}"/>
    <cellStyle name="Výpočet 3 2 7 6" xfId="39097" xr:uid="{00000000-0005-0000-0000-000014A30000}"/>
    <cellStyle name="Výpočet 3 2 7 6 2" xfId="39098" xr:uid="{00000000-0005-0000-0000-000015A30000}"/>
    <cellStyle name="Výpočet 3 2 7 6 3" xfId="39099" xr:uid="{00000000-0005-0000-0000-000016A30000}"/>
    <cellStyle name="Výpočet 3 2 7 7" xfId="39100" xr:uid="{00000000-0005-0000-0000-000017A30000}"/>
    <cellStyle name="Výpočet 3 2 7 7 2" xfId="39101" xr:uid="{00000000-0005-0000-0000-000018A30000}"/>
    <cellStyle name="Výpočet 3 2 7 7 3" xfId="39102" xr:uid="{00000000-0005-0000-0000-000019A30000}"/>
    <cellStyle name="Výpočet 3 2 7 8" xfId="39103" xr:uid="{00000000-0005-0000-0000-00001AA30000}"/>
    <cellStyle name="Výpočet 3 2 7 9" xfId="39104" xr:uid="{00000000-0005-0000-0000-00001BA30000}"/>
    <cellStyle name="Výpočet 3 2 8" xfId="39105" xr:uid="{00000000-0005-0000-0000-00001CA30000}"/>
    <cellStyle name="Výpočet 3 2 8 2" xfId="39106" xr:uid="{00000000-0005-0000-0000-00001DA30000}"/>
    <cellStyle name="Výpočet 3 2 8 2 2" xfId="39107" xr:uid="{00000000-0005-0000-0000-00001EA30000}"/>
    <cellStyle name="Výpočet 3 2 8 2 3" xfId="39108" xr:uid="{00000000-0005-0000-0000-00001FA30000}"/>
    <cellStyle name="Výpočet 3 2 8 3" xfId="39109" xr:uid="{00000000-0005-0000-0000-000020A30000}"/>
    <cellStyle name="Výpočet 3 2 8 3 2" xfId="39110" xr:uid="{00000000-0005-0000-0000-000021A30000}"/>
    <cellStyle name="Výpočet 3 2 8 3 3" xfId="39111" xr:uid="{00000000-0005-0000-0000-000022A30000}"/>
    <cellStyle name="Výpočet 3 2 8 4" xfId="39112" xr:uid="{00000000-0005-0000-0000-000023A30000}"/>
    <cellStyle name="Výpočet 3 2 8 4 2" xfId="39113" xr:uid="{00000000-0005-0000-0000-000024A30000}"/>
    <cellStyle name="Výpočet 3 2 8 4 3" xfId="39114" xr:uid="{00000000-0005-0000-0000-000025A30000}"/>
    <cellStyle name="Výpočet 3 2 8 5" xfId="39115" xr:uid="{00000000-0005-0000-0000-000026A30000}"/>
    <cellStyle name="Výpočet 3 2 8 5 2" xfId="39116" xr:uid="{00000000-0005-0000-0000-000027A30000}"/>
    <cellStyle name="Výpočet 3 2 8 5 3" xfId="39117" xr:uid="{00000000-0005-0000-0000-000028A30000}"/>
    <cellStyle name="Výpočet 3 2 8 6" xfId="39118" xr:uid="{00000000-0005-0000-0000-000029A30000}"/>
    <cellStyle name="Výpočet 3 2 8 6 2" xfId="39119" xr:uid="{00000000-0005-0000-0000-00002AA30000}"/>
    <cellStyle name="Výpočet 3 2 8 6 3" xfId="39120" xr:uid="{00000000-0005-0000-0000-00002BA30000}"/>
    <cellStyle name="Výpočet 3 2 8 7" xfId="39121" xr:uid="{00000000-0005-0000-0000-00002CA30000}"/>
    <cellStyle name="Výpočet 3 2 8 7 2" xfId="39122" xr:uid="{00000000-0005-0000-0000-00002DA30000}"/>
    <cellStyle name="Výpočet 3 2 8 7 3" xfId="39123" xr:uid="{00000000-0005-0000-0000-00002EA30000}"/>
    <cellStyle name="Výpočet 3 2 8 8" xfId="39124" xr:uid="{00000000-0005-0000-0000-00002FA30000}"/>
    <cellStyle name="Výpočet 3 2 8 9" xfId="39125" xr:uid="{00000000-0005-0000-0000-000030A30000}"/>
    <cellStyle name="Výpočet 3 2 9" xfId="39126" xr:uid="{00000000-0005-0000-0000-000031A30000}"/>
    <cellStyle name="Výpočet 3 2 9 2" xfId="39127" xr:uid="{00000000-0005-0000-0000-000032A30000}"/>
    <cellStyle name="Výpočet 3 2 9 2 2" xfId="39128" xr:uid="{00000000-0005-0000-0000-000033A30000}"/>
    <cellStyle name="Výpočet 3 2 9 2 3" xfId="39129" xr:uid="{00000000-0005-0000-0000-000034A30000}"/>
    <cellStyle name="Výpočet 3 2 9 3" xfId="39130" xr:uid="{00000000-0005-0000-0000-000035A30000}"/>
    <cellStyle name="Výpočet 3 2 9 3 2" xfId="39131" xr:uid="{00000000-0005-0000-0000-000036A30000}"/>
    <cellStyle name="Výpočet 3 2 9 3 3" xfId="39132" xr:uid="{00000000-0005-0000-0000-000037A30000}"/>
    <cellStyle name="Výpočet 3 2 9 4" xfId="39133" xr:uid="{00000000-0005-0000-0000-000038A30000}"/>
    <cellStyle name="Výpočet 3 2 9 4 2" xfId="39134" xr:uid="{00000000-0005-0000-0000-000039A30000}"/>
    <cellStyle name="Výpočet 3 2 9 4 3" xfId="39135" xr:uid="{00000000-0005-0000-0000-00003AA30000}"/>
    <cellStyle name="Výpočet 3 2 9 5" xfId="39136" xr:uid="{00000000-0005-0000-0000-00003BA30000}"/>
    <cellStyle name="Výpočet 3 2 9 5 2" xfId="39137" xr:uid="{00000000-0005-0000-0000-00003CA30000}"/>
    <cellStyle name="Výpočet 3 2 9 5 3" xfId="39138" xr:uid="{00000000-0005-0000-0000-00003DA30000}"/>
    <cellStyle name="Výpočet 3 2 9 6" xfId="39139" xr:uid="{00000000-0005-0000-0000-00003EA30000}"/>
    <cellStyle name="Výpočet 3 2 9 6 2" xfId="39140" xr:uid="{00000000-0005-0000-0000-00003FA30000}"/>
    <cellStyle name="Výpočet 3 2 9 6 3" xfId="39141" xr:uid="{00000000-0005-0000-0000-000040A30000}"/>
    <cellStyle name="Výpočet 3 2 9 7" xfId="39142" xr:uid="{00000000-0005-0000-0000-000041A30000}"/>
    <cellStyle name="Výpočet 3 2 9 7 2" xfId="39143" xr:uid="{00000000-0005-0000-0000-000042A30000}"/>
    <cellStyle name="Výpočet 3 2 9 7 3" xfId="39144" xr:uid="{00000000-0005-0000-0000-000043A30000}"/>
    <cellStyle name="Výpočet 3 2 9 8" xfId="39145" xr:uid="{00000000-0005-0000-0000-000044A30000}"/>
    <cellStyle name="Výpočet 3 2 9 9" xfId="39146" xr:uid="{00000000-0005-0000-0000-000045A30000}"/>
    <cellStyle name="Výpočet 3 3" xfId="39147" xr:uid="{00000000-0005-0000-0000-000046A30000}"/>
    <cellStyle name="Výpočet 3 3 10" xfId="39148" xr:uid="{00000000-0005-0000-0000-000047A30000}"/>
    <cellStyle name="Výpočet 3 3 10 2" xfId="39149" xr:uid="{00000000-0005-0000-0000-000048A30000}"/>
    <cellStyle name="Výpočet 3 3 10 3" xfId="39150" xr:uid="{00000000-0005-0000-0000-000049A30000}"/>
    <cellStyle name="Výpočet 3 3 11" xfId="39151" xr:uid="{00000000-0005-0000-0000-00004AA30000}"/>
    <cellStyle name="Výpočet 3 3 11 2" xfId="39152" xr:uid="{00000000-0005-0000-0000-00004BA30000}"/>
    <cellStyle name="Výpočet 3 3 11 3" xfId="39153" xr:uid="{00000000-0005-0000-0000-00004CA30000}"/>
    <cellStyle name="Výpočet 3 3 12" xfId="39154" xr:uid="{00000000-0005-0000-0000-00004DA30000}"/>
    <cellStyle name="Výpočet 3 3 12 2" xfId="39155" xr:uid="{00000000-0005-0000-0000-00004EA30000}"/>
    <cellStyle name="Výpočet 3 3 12 3" xfId="39156" xr:uid="{00000000-0005-0000-0000-00004FA30000}"/>
    <cellStyle name="Výpočet 3 3 13" xfId="39157" xr:uid="{00000000-0005-0000-0000-000050A30000}"/>
    <cellStyle name="Výpočet 3 3 13 2" xfId="39158" xr:uid="{00000000-0005-0000-0000-000051A30000}"/>
    <cellStyle name="Výpočet 3 3 13 3" xfId="39159" xr:uid="{00000000-0005-0000-0000-000052A30000}"/>
    <cellStyle name="Výpočet 3 3 14" xfId="39160" xr:uid="{00000000-0005-0000-0000-000053A30000}"/>
    <cellStyle name="Výpočet 3 3 14 2" xfId="39161" xr:uid="{00000000-0005-0000-0000-000054A30000}"/>
    <cellStyle name="Výpočet 3 3 14 3" xfId="39162" xr:uid="{00000000-0005-0000-0000-000055A30000}"/>
    <cellStyle name="Výpočet 3 3 15" xfId="39163" xr:uid="{00000000-0005-0000-0000-000056A30000}"/>
    <cellStyle name="Výpočet 3 3 2" xfId="39164" xr:uid="{00000000-0005-0000-0000-000057A30000}"/>
    <cellStyle name="Výpočet 3 3 2 2" xfId="39165" xr:uid="{00000000-0005-0000-0000-000058A30000}"/>
    <cellStyle name="Výpočet 3 3 2 2 2" xfId="39166" xr:uid="{00000000-0005-0000-0000-000059A30000}"/>
    <cellStyle name="Výpočet 3 3 2 2 3" xfId="39167" xr:uid="{00000000-0005-0000-0000-00005AA30000}"/>
    <cellStyle name="Výpočet 3 3 2 3" xfId="39168" xr:uid="{00000000-0005-0000-0000-00005BA30000}"/>
    <cellStyle name="Výpočet 3 3 2 3 2" xfId="39169" xr:uid="{00000000-0005-0000-0000-00005CA30000}"/>
    <cellStyle name="Výpočet 3 3 2 3 3" xfId="39170" xr:uid="{00000000-0005-0000-0000-00005DA30000}"/>
    <cellStyle name="Výpočet 3 3 2 4" xfId="39171" xr:uid="{00000000-0005-0000-0000-00005EA30000}"/>
    <cellStyle name="Výpočet 3 3 2 4 2" xfId="39172" xr:uid="{00000000-0005-0000-0000-00005FA30000}"/>
    <cellStyle name="Výpočet 3 3 2 4 3" xfId="39173" xr:uid="{00000000-0005-0000-0000-000060A30000}"/>
    <cellStyle name="Výpočet 3 3 2 5" xfId="39174" xr:uid="{00000000-0005-0000-0000-000061A30000}"/>
    <cellStyle name="Výpočet 3 3 2 5 2" xfId="39175" xr:uid="{00000000-0005-0000-0000-000062A30000}"/>
    <cellStyle name="Výpočet 3 3 2 5 3" xfId="39176" xr:uid="{00000000-0005-0000-0000-000063A30000}"/>
    <cellStyle name="Výpočet 3 3 2 6" xfId="39177" xr:uid="{00000000-0005-0000-0000-000064A30000}"/>
    <cellStyle name="Výpočet 3 3 2 6 2" xfId="39178" xr:uid="{00000000-0005-0000-0000-000065A30000}"/>
    <cellStyle name="Výpočet 3 3 2 6 3" xfId="39179" xr:uid="{00000000-0005-0000-0000-000066A30000}"/>
    <cellStyle name="Výpočet 3 3 2 7" xfId="39180" xr:uid="{00000000-0005-0000-0000-000067A30000}"/>
    <cellStyle name="Výpočet 3 3 2 7 2" xfId="39181" xr:uid="{00000000-0005-0000-0000-000068A30000}"/>
    <cellStyle name="Výpočet 3 3 2 7 3" xfId="39182" xr:uid="{00000000-0005-0000-0000-000069A30000}"/>
    <cellStyle name="Výpočet 3 3 2 8" xfId="39183" xr:uid="{00000000-0005-0000-0000-00006AA30000}"/>
    <cellStyle name="Výpočet 3 3 2 9" xfId="39184" xr:uid="{00000000-0005-0000-0000-00006BA30000}"/>
    <cellStyle name="Výpočet 3 3 3" xfId="39185" xr:uid="{00000000-0005-0000-0000-00006CA30000}"/>
    <cellStyle name="Výpočet 3 3 3 10" xfId="39186" xr:uid="{00000000-0005-0000-0000-00006DA30000}"/>
    <cellStyle name="Výpočet 3 3 3 10 2" xfId="39187" xr:uid="{00000000-0005-0000-0000-00006EA30000}"/>
    <cellStyle name="Výpočet 3 3 3 10 3" xfId="39188" xr:uid="{00000000-0005-0000-0000-00006FA30000}"/>
    <cellStyle name="Výpočet 3 3 3 11" xfId="39189" xr:uid="{00000000-0005-0000-0000-000070A30000}"/>
    <cellStyle name="Výpočet 3 3 3 11 2" xfId="39190" xr:uid="{00000000-0005-0000-0000-000071A30000}"/>
    <cellStyle name="Výpočet 3 3 3 12" xfId="39191" xr:uid="{00000000-0005-0000-0000-000072A30000}"/>
    <cellStyle name="Výpočet 3 3 3 13" xfId="39192" xr:uid="{00000000-0005-0000-0000-000073A30000}"/>
    <cellStyle name="Výpočet 3 3 3 2" xfId="39193" xr:uid="{00000000-0005-0000-0000-000074A30000}"/>
    <cellStyle name="Výpočet 3 3 3 2 2" xfId="39194" xr:uid="{00000000-0005-0000-0000-000075A30000}"/>
    <cellStyle name="Výpočet 3 3 3 2 3" xfId="39195" xr:uid="{00000000-0005-0000-0000-000076A30000}"/>
    <cellStyle name="Výpočet 3 3 3 3" xfId="39196" xr:uid="{00000000-0005-0000-0000-000077A30000}"/>
    <cellStyle name="Výpočet 3 3 3 3 2" xfId="39197" xr:uid="{00000000-0005-0000-0000-000078A30000}"/>
    <cellStyle name="Výpočet 3 3 3 3 3" xfId="39198" xr:uid="{00000000-0005-0000-0000-000079A30000}"/>
    <cellStyle name="Výpočet 3 3 3 4" xfId="39199" xr:uid="{00000000-0005-0000-0000-00007AA30000}"/>
    <cellStyle name="Výpočet 3 3 3 4 2" xfId="39200" xr:uid="{00000000-0005-0000-0000-00007BA30000}"/>
    <cellStyle name="Výpočet 3 3 3 4 3" xfId="39201" xr:uid="{00000000-0005-0000-0000-00007CA30000}"/>
    <cellStyle name="Výpočet 3 3 3 5" xfId="39202" xr:uid="{00000000-0005-0000-0000-00007DA30000}"/>
    <cellStyle name="Výpočet 3 3 3 5 2" xfId="39203" xr:uid="{00000000-0005-0000-0000-00007EA30000}"/>
    <cellStyle name="Výpočet 3 3 3 5 3" xfId="39204" xr:uid="{00000000-0005-0000-0000-00007FA30000}"/>
    <cellStyle name="Výpočet 3 3 3 6" xfId="39205" xr:uid="{00000000-0005-0000-0000-000080A30000}"/>
    <cellStyle name="Výpočet 3 3 3 6 2" xfId="39206" xr:uid="{00000000-0005-0000-0000-000081A30000}"/>
    <cellStyle name="Výpočet 3 3 3 6 3" xfId="39207" xr:uid="{00000000-0005-0000-0000-000082A30000}"/>
    <cellStyle name="Výpočet 3 3 3 7" xfId="39208" xr:uid="{00000000-0005-0000-0000-000083A30000}"/>
    <cellStyle name="Výpočet 3 3 3 7 2" xfId="39209" xr:uid="{00000000-0005-0000-0000-000084A30000}"/>
    <cellStyle name="Výpočet 3 3 3 7 3" xfId="39210" xr:uid="{00000000-0005-0000-0000-000085A30000}"/>
    <cellStyle name="Výpočet 3 3 3 8" xfId="39211" xr:uid="{00000000-0005-0000-0000-000086A30000}"/>
    <cellStyle name="Výpočet 3 3 3 8 2" xfId="39212" xr:uid="{00000000-0005-0000-0000-000087A30000}"/>
    <cellStyle name="Výpočet 3 3 3 8 3" xfId="39213" xr:uid="{00000000-0005-0000-0000-000088A30000}"/>
    <cellStyle name="Výpočet 3 3 3 9" xfId="39214" xr:uid="{00000000-0005-0000-0000-000089A30000}"/>
    <cellStyle name="Výpočet 3 3 3 9 2" xfId="39215" xr:uid="{00000000-0005-0000-0000-00008AA30000}"/>
    <cellStyle name="Výpočet 3 3 3 9 3" xfId="39216" xr:uid="{00000000-0005-0000-0000-00008BA30000}"/>
    <cellStyle name="Výpočet 3 3 4" xfId="39217" xr:uid="{00000000-0005-0000-0000-00008CA30000}"/>
    <cellStyle name="Výpočet 3 3 4 2" xfId="39218" xr:uid="{00000000-0005-0000-0000-00008DA30000}"/>
    <cellStyle name="Výpočet 3 3 4 2 2" xfId="39219" xr:uid="{00000000-0005-0000-0000-00008EA30000}"/>
    <cellStyle name="Výpočet 3 3 4 2 3" xfId="39220" xr:uid="{00000000-0005-0000-0000-00008FA30000}"/>
    <cellStyle name="Výpočet 3 3 4 3" xfId="39221" xr:uid="{00000000-0005-0000-0000-000090A30000}"/>
    <cellStyle name="Výpočet 3 3 4 3 2" xfId="39222" xr:uid="{00000000-0005-0000-0000-000091A30000}"/>
    <cellStyle name="Výpočet 3 3 4 3 3" xfId="39223" xr:uid="{00000000-0005-0000-0000-000092A30000}"/>
    <cellStyle name="Výpočet 3 3 4 4" xfId="39224" xr:uid="{00000000-0005-0000-0000-000093A30000}"/>
    <cellStyle name="Výpočet 3 3 4 4 2" xfId="39225" xr:uid="{00000000-0005-0000-0000-000094A30000}"/>
    <cellStyle name="Výpočet 3 3 4 4 3" xfId="39226" xr:uid="{00000000-0005-0000-0000-000095A30000}"/>
    <cellStyle name="Výpočet 3 3 4 5" xfId="39227" xr:uid="{00000000-0005-0000-0000-000096A30000}"/>
    <cellStyle name="Výpočet 3 3 4 5 2" xfId="39228" xr:uid="{00000000-0005-0000-0000-000097A30000}"/>
    <cellStyle name="Výpočet 3 3 4 5 3" xfId="39229" xr:uid="{00000000-0005-0000-0000-000098A30000}"/>
    <cellStyle name="Výpočet 3 3 4 6" xfId="39230" xr:uid="{00000000-0005-0000-0000-000099A30000}"/>
    <cellStyle name="Výpočet 3 3 4 6 2" xfId="39231" xr:uid="{00000000-0005-0000-0000-00009AA30000}"/>
    <cellStyle name="Výpočet 3 3 4 6 3" xfId="39232" xr:uid="{00000000-0005-0000-0000-00009BA30000}"/>
    <cellStyle name="Výpočet 3 3 4 7" xfId="39233" xr:uid="{00000000-0005-0000-0000-00009CA30000}"/>
    <cellStyle name="Výpočet 3 3 4 7 2" xfId="39234" xr:uid="{00000000-0005-0000-0000-00009DA30000}"/>
    <cellStyle name="Výpočet 3 3 4 7 3" xfId="39235" xr:uid="{00000000-0005-0000-0000-00009EA30000}"/>
    <cellStyle name="Výpočet 3 3 4 8" xfId="39236" xr:uid="{00000000-0005-0000-0000-00009FA30000}"/>
    <cellStyle name="Výpočet 3 3 4 9" xfId="39237" xr:uid="{00000000-0005-0000-0000-0000A0A30000}"/>
    <cellStyle name="Výpočet 3 3 5" xfId="39238" xr:uid="{00000000-0005-0000-0000-0000A1A30000}"/>
    <cellStyle name="Výpočet 3 3 5 2" xfId="39239" xr:uid="{00000000-0005-0000-0000-0000A2A30000}"/>
    <cellStyle name="Výpočet 3 3 5 2 2" xfId="39240" xr:uid="{00000000-0005-0000-0000-0000A3A30000}"/>
    <cellStyle name="Výpočet 3 3 5 2 3" xfId="39241" xr:uid="{00000000-0005-0000-0000-0000A4A30000}"/>
    <cellStyle name="Výpočet 3 3 5 3" xfId="39242" xr:uid="{00000000-0005-0000-0000-0000A5A30000}"/>
    <cellStyle name="Výpočet 3 3 5 3 2" xfId="39243" xr:uid="{00000000-0005-0000-0000-0000A6A30000}"/>
    <cellStyle name="Výpočet 3 3 5 3 3" xfId="39244" xr:uid="{00000000-0005-0000-0000-0000A7A30000}"/>
    <cellStyle name="Výpočet 3 3 5 4" xfId="39245" xr:uid="{00000000-0005-0000-0000-0000A8A30000}"/>
    <cellStyle name="Výpočet 3 3 5 4 2" xfId="39246" xr:uid="{00000000-0005-0000-0000-0000A9A30000}"/>
    <cellStyle name="Výpočet 3 3 5 4 3" xfId="39247" xr:uid="{00000000-0005-0000-0000-0000AAA30000}"/>
    <cellStyle name="Výpočet 3 3 5 5" xfId="39248" xr:uid="{00000000-0005-0000-0000-0000ABA30000}"/>
    <cellStyle name="Výpočet 3 3 5 5 2" xfId="39249" xr:uid="{00000000-0005-0000-0000-0000ACA30000}"/>
    <cellStyle name="Výpočet 3 3 5 5 3" xfId="39250" xr:uid="{00000000-0005-0000-0000-0000ADA30000}"/>
    <cellStyle name="Výpočet 3 3 5 6" xfId="39251" xr:uid="{00000000-0005-0000-0000-0000AEA30000}"/>
    <cellStyle name="Výpočet 3 3 5 6 2" xfId="39252" xr:uid="{00000000-0005-0000-0000-0000AFA30000}"/>
    <cellStyle name="Výpočet 3 3 5 6 3" xfId="39253" xr:uid="{00000000-0005-0000-0000-0000B0A30000}"/>
    <cellStyle name="Výpočet 3 3 5 7" xfId="39254" xr:uid="{00000000-0005-0000-0000-0000B1A30000}"/>
    <cellStyle name="Výpočet 3 3 5 7 2" xfId="39255" xr:uid="{00000000-0005-0000-0000-0000B2A30000}"/>
    <cellStyle name="Výpočet 3 3 5 7 3" xfId="39256" xr:uid="{00000000-0005-0000-0000-0000B3A30000}"/>
    <cellStyle name="Výpočet 3 3 5 8" xfId="39257" xr:uid="{00000000-0005-0000-0000-0000B4A30000}"/>
    <cellStyle name="Výpočet 3 3 5 9" xfId="39258" xr:uid="{00000000-0005-0000-0000-0000B5A30000}"/>
    <cellStyle name="Výpočet 3 3 6" xfId="39259" xr:uid="{00000000-0005-0000-0000-0000B6A30000}"/>
    <cellStyle name="Výpočet 3 3 6 2" xfId="39260" xr:uid="{00000000-0005-0000-0000-0000B7A30000}"/>
    <cellStyle name="Výpočet 3 3 6 2 2" xfId="39261" xr:uid="{00000000-0005-0000-0000-0000B8A30000}"/>
    <cellStyle name="Výpočet 3 3 6 2 3" xfId="39262" xr:uid="{00000000-0005-0000-0000-0000B9A30000}"/>
    <cellStyle name="Výpočet 3 3 6 3" xfId="39263" xr:uid="{00000000-0005-0000-0000-0000BAA30000}"/>
    <cellStyle name="Výpočet 3 3 6 3 2" xfId="39264" xr:uid="{00000000-0005-0000-0000-0000BBA30000}"/>
    <cellStyle name="Výpočet 3 3 6 3 3" xfId="39265" xr:uid="{00000000-0005-0000-0000-0000BCA30000}"/>
    <cellStyle name="Výpočet 3 3 6 4" xfId="39266" xr:uid="{00000000-0005-0000-0000-0000BDA30000}"/>
    <cellStyle name="Výpočet 3 3 6 4 2" xfId="39267" xr:uid="{00000000-0005-0000-0000-0000BEA30000}"/>
    <cellStyle name="Výpočet 3 3 6 4 3" xfId="39268" xr:uid="{00000000-0005-0000-0000-0000BFA30000}"/>
    <cellStyle name="Výpočet 3 3 6 5" xfId="39269" xr:uid="{00000000-0005-0000-0000-0000C0A30000}"/>
    <cellStyle name="Výpočet 3 3 6 5 2" xfId="39270" xr:uid="{00000000-0005-0000-0000-0000C1A30000}"/>
    <cellStyle name="Výpočet 3 3 6 5 3" xfId="39271" xr:uid="{00000000-0005-0000-0000-0000C2A30000}"/>
    <cellStyle name="Výpočet 3 3 6 6" xfId="39272" xr:uid="{00000000-0005-0000-0000-0000C3A30000}"/>
    <cellStyle name="Výpočet 3 3 6 6 2" xfId="39273" xr:uid="{00000000-0005-0000-0000-0000C4A30000}"/>
    <cellStyle name="Výpočet 3 3 6 6 3" xfId="39274" xr:uid="{00000000-0005-0000-0000-0000C5A30000}"/>
    <cellStyle name="Výpočet 3 3 6 7" xfId="39275" xr:uid="{00000000-0005-0000-0000-0000C6A30000}"/>
    <cellStyle name="Výpočet 3 3 6 7 2" xfId="39276" xr:uid="{00000000-0005-0000-0000-0000C7A30000}"/>
    <cellStyle name="Výpočet 3 3 6 7 3" xfId="39277" xr:uid="{00000000-0005-0000-0000-0000C8A30000}"/>
    <cellStyle name="Výpočet 3 3 6 8" xfId="39278" xr:uid="{00000000-0005-0000-0000-0000C9A30000}"/>
    <cellStyle name="Výpočet 3 3 6 9" xfId="39279" xr:uid="{00000000-0005-0000-0000-0000CAA30000}"/>
    <cellStyle name="Výpočet 3 3 7" xfId="39280" xr:uid="{00000000-0005-0000-0000-0000CBA30000}"/>
    <cellStyle name="Výpočet 3 3 7 2" xfId="39281" xr:uid="{00000000-0005-0000-0000-0000CCA30000}"/>
    <cellStyle name="Výpočet 3 3 7 2 2" xfId="39282" xr:uid="{00000000-0005-0000-0000-0000CDA30000}"/>
    <cellStyle name="Výpočet 3 3 7 2 3" xfId="39283" xr:uid="{00000000-0005-0000-0000-0000CEA30000}"/>
    <cellStyle name="Výpočet 3 3 7 3" xfId="39284" xr:uid="{00000000-0005-0000-0000-0000CFA30000}"/>
    <cellStyle name="Výpočet 3 3 7 3 2" xfId="39285" xr:uid="{00000000-0005-0000-0000-0000D0A30000}"/>
    <cellStyle name="Výpočet 3 3 7 3 3" xfId="39286" xr:uid="{00000000-0005-0000-0000-0000D1A30000}"/>
    <cellStyle name="Výpočet 3 3 7 4" xfId="39287" xr:uid="{00000000-0005-0000-0000-0000D2A30000}"/>
    <cellStyle name="Výpočet 3 3 7 4 2" xfId="39288" xr:uid="{00000000-0005-0000-0000-0000D3A30000}"/>
    <cellStyle name="Výpočet 3 3 7 4 3" xfId="39289" xr:uid="{00000000-0005-0000-0000-0000D4A30000}"/>
    <cellStyle name="Výpočet 3 3 7 5" xfId="39290" xr:uid="{00000000-0005-0000-0000-0000D5A30000}"/>
    <cellStyle name="Výpočet 3 3 7 5 2" xfId="39291" xr:uid="{00000000-0005-0000-0000-0000D6A30000}"/>
    <cellStyle name="Výpočet 3 3 7 5 3" xfId="39292" xr:uid="{00000000-0005-0000-0000-0000D7A30000}"/>
    <cellStyle name="Výpočet 3 3 7 6" xfId="39293" xr:uid="{00000000-0005-0000-0000-0000D8A30000}"/>
    <cellStyle name="Výpočet 3 3 7 6 2" xfId="39294" xr:uid="{00000000-0005-0000-0000-0000D9A30000}"/>
    <cellStyle name="Výpočet 3 3 7 6 3" xfId="39295" xr:uid="{00000000-0005-0000-0000-0000DAA30000}"/>
    <cellStyle name="Výpočet 3 3 7 7" xfId="39296" xr:uid="{00000000-0005-0000-0000-0000DBA30000}"/>
    <cellStyle name="Výpočet 3 3 7 7 2" xfId="39297" xr:uid="{00000000-0005-0000-0000-0000DCA30000}"/>
    <cellStyle name="Výpočet 3 3 7 7 3" xfId="39298" xr:uid="{00000000-0005-0000-0000-0000DDA30000}"/>
    <cellStyle name="Výpočet 3 3 7 8" xfId="39299" xr:uid="{00000000-0005-0000-0000-0000DEA30000}"/>
    <cellStyle name="Výpočet 3 3 7 9" xfId="39300" xr:uid="{00000000-0005-0000-0000-0000DFA30000}"/>
    <cellStyle name="Výpočet 3 3 8" xfId="39301" xr:uid="{00000000-0005-0000-0000-0000E0A30000}"/>
    <cellStyle name="Výpočet 3 3 8 2" xfId="39302" xr:uid="{00000000-0005-0000-0000-0000E1A30000}"/>
    <cellStyle name="Výpočet 3 3 8 2 2" xfId="39303" xr:uid="{00000000-0005-0000-0000-0000E2A30000}"/>
    <cellStyle name="Výpočet 3 3 8 2 3" xfId="39304" xr:uid="{00000000-0005-0000-0000-0000E3A30000}"/>
    <cellStyle name="Výpočet 3 3 8 3" xfId="39305" xr:uid="{00000000-0005-0000-0000-0000E4A30000}"/>
    <cellStyle name="Výpočet 3 3 8 3 2" xfId="39306" xr:uid="{00000000-0005-0000-0000-0000E5A30000}"/>
    <cellStyle name="Výpočet 3 3 8 3 3" xfId="39307" xr:uid="{00000000-0005-0000-0000-0000E6A30000}"/>
    <cellStyle name="Výpočet 3 3 8 4" xfId="39308" xr:uid="{00000000-0005-0000-0000-0000E7A30000}"/>
    <cellStyle name="Výpočet 3 3 8 4 2" xfId="39309" xr:uid="{00000000-0005-0000-0000-0000E8A30000}"/>
    <cellStyle name="Výpočet 3 3 8 4 3" xfId="39310" xr:uid="{00000000-0005-0000-0000-0000E9A30000}"/>
    <cellStyle name="Výpočet 3 3 8 5" xfId="39311" xr:uid="{00000000-0005-0000-0000-0000EAA30000}"/>
    <cellStyle name="Výpočet 3 3 8 5 2" xfId="39312" xr:uid="{00000000-0005-0000-0000-0000EBA30000}"/>
    <cellStyle name="Výpočet 3 3 8 5 3" xfId="39313" xr:uid="{00000000-0005-0000-0000-0000ECA30000}"/>
    <cellStyle name="Výpočet 3 3 8 6" xfId="39314" xr:uid="{00000000-0005-0000-0000-0000EDA30000}"/>
    <cellStyle name="Výpočet 3 3 8 6 2" xfId="39315" xr:uid="{00000000-0005-0000-0000-0000EEA30000}"/>
    <cellStyle name="Výpočet 3 3 8 6 3" xfId="39316" xr:uid="{00000000-0005-0000-0000-0000EFA30000}"/>
    <cellStyle name="Výpočet 3 3 8 7" xfId="39317" xr:uid="{00000000-0005-0000-0000-0000F0A30000}"/>
    <cellStyle name="Výpočet 3 3 8 7 2" xfId="39318" xr:uid="{00000000-0005-0000-0000-0000F1A30000}"/>
    <cellStyle name="Výpočet 3 3 8 7 3" xfId="39319" xr:uid="{00000000-0005-0000-0000-0000F2A30000}"/>
    <cellStyle name="Výpočet 3 3 8 8" xfId="39320" xr:uid="{00000000-0005-0000-0000-0000F3A30000}"/>
    <cellStyle name="Výpočet 3 3 8 9" xfId="39321" xr:uid="{00000000-0005-0000-0000-0000F4A30000}"/>
    <cellStyle name="Výpočet 3 3 9" xfId="39322" xr:uid="{00000000-0005-0000-0000-0000F5A30000}"/>
    <cellStyle name="Výpočet 3 3 9 10" xfId="39323" xr:uid="{00000000-0005-0000-0000-0000F6A30000}"/>
    <cellStyle name="Výpočet 3 3 9 10 2" xfId="39324" xr:uid="{00000000-0005-0000-0000-0000F7A30000}"/>
    <cellStyle name="Výpočet 3 3 9 10 3" xfId="39325" xr:uid="{00000000-0005-0000-0000-0000F8A30000}"/>
    <cellStyle name="Výpočet 3 3 9 11" xfId="39326" xr:uid="{00000000-0005-0000-0000-0000F9A30000}"/>
    <cellStyle name="Výpočet 3 3 9 11 2" xfId="39327" xr:uid="{00000000-0005-0000-0000-0000FAA30000}"/>
    <cellStyle name="Výpočet 3 3 9 12" xfId="39328" xr:uid="{00000000-0005-0000-0000-0000FBA30000}"/>
    <cellStyle name="Výpočet 3 3 9 2" xfId="39329" xr:uid="{00000000-0005-0000-0000-0000FCA30000}"/>
    <cellStyle name="Výpočet 3 3 9 2 2" xfId="39330" xr:uid="{00000000-0005-0000-0000-0000FDA30000}"/>
    <cellStyle name="Výpočet 3 3 9 2 3" xfId="39331" xr:uid="{00000000-0005-0000-0000-0000FEA30000}"/>
    <cellStyle name="Výpočet 3 3 9 3" xfId="39332" xr:uid="{00000000-0005-0000-0000-0000FFA30000}"/>
    <cellStyle name="Výpočet 3 3 9 3 2" xfId="39333" xr:uid="{00000000-0005-0000-0000-000000A40000}"/>
    <cellStyle name="Výpočet 3 3 9 3 3" xfId="39334" xr:uid="{00000000-0005-0000-0000-000001A40000}"/>
    <cellStyle name="Výpočet 3 3 9 4" xfId="39335" xr:uid="{00000000-0005-0000-0000-000002A40000}"/>
    <cellStyle name="Výpočet 3 3 9 4 2" xfId="39336" xr:uid="{00000000-0005-0000-0000-000003A40000}"/>
    <cellStyle name="Výpočet 3 3 9 4 3" xfId="39337" xr:uid="{00000000-0005-0000-0000-000004A40000}"/>
    <cellStyle name="Výpočet 3 3 9 5" xfId="39338" xr:uid="{00000000-0005-0000-0000-000005A40000}"/>
    <cellStyle name="Výpočet 3 3 9 5 2" xfId="39339" xr:uid="{00000000-0005-0000-0000-000006A40000}"/>
    <cellStyle name="Výpočet 3 3 9 5 3" xfId="39340" xr:uid="{00000000-0005-0000-0000-000007A40000}"/>
    <cellStyle name="Výpočet 3 3 9 6" xfId="39341" xr:uid="{00000000-0005-0000-0000-000008A40000}"/>
    <cellStyle name="Výpočet 3 3 9 6 2" xfId="39342" xr:uid="{00000000-0005-0000-0000-000009A40000}"/>
    <cellStyle name="Výpočet 3 3 9 6 3" xfId="39343" xr:uid="{00000000-0005-0000-0000-00000AA40000}"/>
    <cellStyle name="Výpočet 3 3 9 7" xfId="39344" xr:uid="{00000000-0005-0000-0000-00000BA40000}"/>
    <cellStyle name="Výpočet 3 3 9 7 2" xfId="39345" xr:uid="{00000000-0005-0000-0000-00000CA40000}"/>
    <cellStyle name="Výpočet 3 3 9 7 3" xfId="39346" xr:uid="{00000000-0005-0000-0000-00000DA40000}"/>
    <cellStyle name="Výpočet 3 3 9 8" xfId="39347" xr:uid="{00000000-0005-0000-0000-00000EA40000}"/>
    <cellStyle name="Výpočet 3 3 9 8 2" xfId="39348" xr:uid="{00000000-0005-0000-0000-00000FA40000}"/>
    <cellStyle name="Výpočet 3 3 9 8 3" xfId="39349" xr:uid="{00000000-0005-0000-0000-000010A40000}"/>
    <cellStyle name="Výpočet 3 3 9 9" xfId="39350" xr:uid="{00000000-0005-0000-0000-000011A40000}"/>
    <cellStyle name="Výpočet 3 3 9 9 2" xfId="39351" xr:uid="{00000000-0005-0000-0000-000012A40000}"/>
    <cellStyle name="Výpočet 3 3 9 9 3" xfId="39352" xr:uid="{00000000-0005-0000-0000-000013A40000}"/>
    <cellStyle name="Výpočet 3 4" xfId="39353" xr:uid="{00000000-0005-0000-0000-000014A40000}"/>
    <cellStyle name="Výpočet 3 4 10" xfId="39354" xr:uid="{00000000-0005-0000-0000-000015A40000}"/>
    <cellStyle name="Výpočet 3 4 10 2" xfId="39355" xr:uid="{00000000-0005-0000-0000-000016A40000}"/>
    <cellStyle name="Výpočet 3 4 10 3" xfId="39356" xr:uid="{00000000-0005-0000-0000-000017A40000}"/>
    <cellStyle name="Výpočet 3 4 11" xfId="39357" xr:uid="{00000000-0005-0000-0000-000018A40000}"/>
    <cellStyle name="Výpočet 3 4 11 2" xfId="39358" xr:uid="{00000000-0005-0000-0000-000019A40000}"/>
    <cellStyle name="Výpočet 3 4 11 3" xfId="39359" xr:uid="{00000000-0005-0000-0000-00001AA40000}"/>
    <cellStyle name="Výpočet 3 4 12" xfId="39360" xr:uid="{00000000-0005-0000-0000-00001BA40000}"/>
    <cellStyle name="Výpočet 3 4 12 2" xfId="39361" xr:uid="{00000000-0005-0000-0000-00001CA40000}"/>
    <cellStyle name="Výpočet 3 4 12 3" xfId="39362" xr:uid="{00000000-0005-0000-0000-00001DA40000}"/>
    <cellStyle name="Výpočet 3 4 13" xfId="39363" xr:uid="{00000000-0005-0000-0000-00001EA40000}"/>
    <cellStyle name="Výpočet 3 4 13 2" xfId="39364" xr:uid="{00000000-0005-0000-0000-00001FA40000}"/>
    <cellStyle name="Výpočet 3 4 13 3" xfId="39365" xr:uid="{00000000-0005-0000-0000-000020A40000}"/>
    <cellStyle name="Výpočet 3 4 14" xfId="39366" xr:uid="{00000000-0005-0000-0000-000021A40000}"/>
    <cellStyle name="Výpočet 3 4 14 2" xfId="39367" xr:uid="{00000000-0005-0000-0000-000022A40000}"/>
    <cellStyle name="Výpočet 3 4 14 3" xfId="39368" xr:uid="{00000000-0005-0000-0000-000023A40000}"/>
    <cellStyle name="Výpočet 3 4 15" xfId="39369" xr:uid="{00000000-0005-0000-0000-000024A40000}"/>
    <cellStyle name="Výpočet 3 4 2" xfId="39370" xr:uid="{00000000-0005-0000-0000-000025A40000}"/>
    <cellStyle name="Výpočet 3 4 2 2" xfId="39371" xr:uid="{00000000-0005-0000-0000-000026A40000}"/>
    <cellStyle name="Výpočet 3 4 2 2 2" xfId="39372" xr:uid="{00000000-0005-0000-0000-000027A40000}"/>
    <cellStyle name="Výpočet 3 4 2 2 3" xfId="39373" xr:uid="{00000000-0005-0000-0000-000028A40000}"/>
    <cellStyle name="Výpočet 3 4 2 3" xfId="39374" xr:uid="{00000000-0005-0000-0000-000029A40000}"/>
    <cellStyle name="Výpočet 3 4 2 3 2" xfId="39375" xr:uid="{00000000-0005-0000-0000-00002AA40000}"/>
    <cellStyle name="Výpočet 3 4 2 3 3" xfId="39376" xr:uid="{00000000-0005-0000-0000-00002BA40000}"/>
    <cellStyle name="Výpočet 3 4 2 4" xfId="39377" xr:uid="{00000000-0005-0000-0000-00002CA40000}"/>
    <cellStyle name="Výpočet 3 4 2 4 2" xfId="39378" xr:uid="{00000000-0005-0000-0000-00002DA40000}"/>
    <cellStyle name="Výpočet 3 4 2 4 3" xfId="39379" xr:uid="{00000000-0005-0000-0000-00002EA40000}"/>
    <cellStyle name="Výpočet 3 4 2 5" xfId="39380" xr:uid="{00000000-0005-0000-0000-00002FA40000}"/>
    <cellStyle name="Výpočet 3 4 2 5 2" xfId="39381" xr:uid="{00000000-0005-0000-0000-000030A40000}"/>
    <cellStyle name="Výpočet 3 4 2 5 3" xfId="39382" xr:uid="{00000000-0005-0000-0000-000031A40000}"/>
    <cellStyle name="Výpočet 3 4 2 6" xfId="39383" xr:uid="{00000000-0005-0000-0000-000032A40000}"/>
    <cellStyle name="Výpočet 3 4 2 6 2" xfId="39384" xr:uid="{00000000-0005-0000-0000-000033A40000}"/>
    <cellStyle name="Výpočet 3 4 2 6 3" xfId="39385" xr:uid="{00000000-0005-0000-0000-000034A40000}"/>
    <cellStyle name="Výpočet 3 4 2 7" xfId="39386" xr:uid="{00000000-0005-0000-0000-000035A40000}"/>
    <cellStyle name="Výpočet 3 4 2 7 2" xfId="39387" xr:uid="{00000000-0005-0000-0000-000036A40000}"/>
    <cellStyle name="Výpočet 3 4 2 7 3" xfId="39388" xr:uid="{00000000-0005-0000-0000-000037A40000}"/>
    <cellStyle name="Výpočet 3 4 2 8" xfId="39389" xr:uid="{00000000-0005-0000-0000-000038A40000}"/>
    <cellStyle name="Výpočet 3 4 2 9" xfId="39390" xr:uid="{00000000-0005-0000-0000-000039A40000}"/>
    <cellStyle name="Výpočet 3 4 3" xfId="39391" xr:uid="{00000000-0005-0000-0000-00003AA40000}"/>
    <cellStyle name="Výpočet 3 4 3 10" xfId="39392" xr:uid="{00000000-0005-0000-0000-00003BA40000}"/>
    <cellStyle name="Výpočet 3 4 3 10 2" xfId="39393" xr:uid="{00000000-0005-0000-0000-00003CA40000}"/>
    <cellStyle name="Výpočet 3 4 3 10 3" xfId="39394" xr:uid="{00000000-0005-0000-0000-00003DA40000}"/>
    <cellStyle name="Výpočet 3 4 3 11" xfId="39395" xr:uid="{00000000-0005-0000-0000-00003EA40000}"/>
    <cellStyle name="Výpočet 3 4 3 11 2" xfId="39396" xr:uid="{00000000-0005-0000-0000-00003FA40000}"/>
    <cellStyle name="Výpočet 3 4 3 12" xfId="39397" xr:uid="{00000000-0005-0000-0000-000040A40000}"/>
    <cellStyle name="Výpočet 3 4 3 13" xfId="39398" xr:uid="{00000000-0005-0000-0000-000041A40000}"/>
    <cellStyle name="Výpočet 3 4 3 2" xfId="39399" xr:uid="{00000000-0005-0000-0000-000042A40000}"/>
    <cellStyle name="Výpočet 3 4 3 2 2" xfId="39400" xr:uid="{00000000-0005-0000-0000-000043A40000}"/>
    <cellStyle name="Výpočet 3 4 3 2 3" xfId="39401" xr:uid="{00000000-0005-0000-0000-000044A40000}"/>
    <cellStyle name="Výpočet 3 4 3 3" xfId="39402" xr:uid="{00000000-0005-0000-0000-000045A40000}"/>
    <cellStyle name="Výpočet 3 4 3 3 2" xfId="39403" xr:uid="{00000000-0005-0000-0000-000046A40000}"/>
    <cellStyle name="Výpočet 3 4 3 3 3" xfId="39404" xr:uid="{00000000-0005-0000-0000-000047A40000}"/>
    <cellStyle name="Výpočet 3 4 3 4" xfId="39405" xr:uid="{00000000-0005-0000-0000-000048A40000}"/>
    <cellStyle name="Výpočet 3 4 3 4 2" xfId="39406" xr:uid="{00000000-0005-0000-0000-000049A40000}"/>
    <cellStyle name="Výpočet 3 4 3 4 3" xfId="39407" xr:uid="{00000000-0005-0000-0000-00004AA40000}"/>
    <cellStyle name="Výpočet 3 4 3 5" xfId="39408" xr:uid="{00000000-0005-0000-0000-00004BA40000}"/>
    <cellStyle name="Výpočet 3 4 3 5 2" xfId="39409" xr:uid="{00000000-0005-0000-0000-00004CA40000}"/>
    <cellStyle name="Výpočet 3 4 3 5 3" xfId="39410" xr:uid="{00000000-0005-0000-0000-00004DA40000}"/>
    <cellStyle name="Výpočet 3 4 3 6" xfId="39411" xr:uid="{00000000-0005-0000-0000-00004EA40000}"/>
    <cellStyle name="Výpočet 3 4 3 6 2" xfId="39412" xr:uid="{00000000-0005-0000-0000-00004FA40000}"/>
    <cellStyle name="Výpočet 3 4 3 6 3" xfId="39413" xr:uid="{00000000-0005-0000-0000-000050A40000}"/>
    <cellStyle name="Výpočet 3 4 3 7" xfId="39414" xr:uid="{00000000-0005-0000-0000-000051A40000}"/>
    <cellStyle name="Výpočet 3 4 3 7 2" xfId="39415" xr:uid="{00000000-0005-0000-0000-000052A40000}"/>
    <cellStyle name="Výpočet 3 4 3 7 3" xfId="39416" xr:uid="{00000000-0005-0000-0000-000053A40000}"/>
    <cellStyle name="Výpočet 3 4 3 8" xfId="39417" xr:uid="{00000000-0005-0000-0000-000054A40000}"/>
    <cellStyle name="Výpočet 3 4 3 8 2" xfId="39418" xr:uid="{00000000-0005-0000-0000-000055A40000}"/>
    <cellStyle name="Výpočet 3 4 3 8 3" xfId="39419" xr:uid="{00000000-0005-0000-0000-000056A40000}"/>
    <cellStyle name="Výpočet 3 4 3 9" xfId="39420" xr:uid="{00000000-0005-0000-0000-000057A40000}"/>
    <cellStyle name="Výpočet 3 4 3 9 2" xfId="39421" xr:uid="{00000000-0005-0000-0000-000058A40000}"/>
    <cellStyle name="Výpočet 3 4 3 9 3" xfId="39422" xr:uid="{00000000-0005-0000-0000-000059A40000}"/>
    <cellStyle name="Výpočet 3 4 4" xfId="39423" xr:uid="{00000000-0005-0000-0000-00005AA40000}"/>
    <cellStyle name="Výpočet 3 4 4 2" xfId="39424" xr:uid="{00000000-0005-0000-0000-00005BA40000}"/>
    <cellStyle name="Výpočet 3 4 4 2 2" xfId="39425" xr:uid="{00000000-0005-0000-0000-00005CA40000}"/>
    <cellStyle name="Výpočet 3 4 4 2 3" xfId="39426" xr:uid="{00000000-0005-0000-0000-00005DA40000}"/>
    <cellStyle name="Výpočet 3 4 4 3" xfId="39427" xr:uid="{00000000-0005-0000-0000-00005EA40000}"/>
    <cellStyle name="Výpočet 3 4 4 3 2" xfId="39428" xr:uid="{00000000-0005-0000-0000-00005FA40000}"/>
    <cellStyle name="Výpočet 3 4 4 3 3" xfId="39429" xr:uid="{00000000-0005-0000-0000-000060A40000}"/>
    <cellStyle name="Výpočet 3 4 4 4" xfId="39430" xr:uid="{00000000-0005-0000-0000-000061A40000}"/>
    <cellStyle name="Výpočet 3 4 4 4 2" xfId="39431" xr:uid="{00000000-0005-0000-0000-000062A40000}"/>
    <cellStyle name="Výpočet 3 4 4 4 3" xfId="39432" xr:uid="{00000000-0005-0000-0000-000063A40000}"/>
    <cellStyle name="Výpočet 3 4 4 5" xfId="39433" xr:uid="{00000000-0005-0000-0000-000064A40000}"/>
    <cellStyle name="Výpočet 3 4 4 5 2" xfId="39434" xr:uid="{00000000-0005-0000-0000-000065A40000}"/>
    <cellStyle name="Výpočet 3 4 4 5 3" xfId="39435" xr:uid="{00000000-0005-0000-0000-000066A40000}"/>
    <cellStyle name="Výpočet 3 4 4 6" xfId="39436" xr:uid="{00000000-0005-0000-0000-000067A40000}"/>
    <cellStyle name="Výpočet 3 4 4 6 2" xfId="39437" xr:uid="{00000000-0005-0000-0000-000068A40000}"/>
    <cellStyle name="Výpočet 3 4 4 6 3" xfId="39438" xr:uid="{00000000-0005-0000-0000-000069A40000}"/>
    <cellStyle name="Výpočet 3 4 4 7" xfId="39439" xr:uid="{00000000-0005-0000-0000-00006AA40000}"/>
    <cellStyle name="Výpočet 3 4 4 7 2" xfId="39440" xr:uid="{00000000-0005-0000-0000-00006BA40000}"/>
    <cellStyle name="Výpočet 3 4 4 7 3" xfId="39441" xr:uid="{00000000-0005-0000-0000-00006CA40000}"/>
    <cellStyle name="Výpočet 3 4 4 8" xfId="39442" xr:uid="{00000000-0005-0000-0000-00006DA40000}"/>
    <cellStyle name="Výpočet 3 4 4 9" xfId="39443" xr:uid="{00000000-0005-0000-0000-00006EA40000}"/>
    <cellStyle name="Výpočet 3 4 5" xfId="39444" xr:uid="{00000000-0005-0000-0000-00006FA40000}"/>
    <cellStyle name="Výpočet 3 4 5 2" xfId="39445" xr:uid="{00000000-0005-0000-0000-000070A40000}"/>
    <cellStyle name="Výpočet 3 4 5 2 2" xfId="39446" xr:uid="{00000000-0005-0000-0000-000071A40000}"/>
    <cellStyle name="Výpočet 3 4 5 2 3" xfId="39447" xr:uid="{00000000-0005-0000-0000-000072A40000}"/>
    <cellStyle name="Výpočet 3 4 5 3" xfId="39448" xr:uid="{00000000-0005-0000-0000-000073A40000}"/>
    <cellStyle name="Výpočet 3 4 5 3 2" xfId="39449" xr:uid="{00000000-0005-0000-0000-000074A40000}"/>
    <cellStyle name="Výpočet 3 4 5 3 3" xfId="39450" xr:uid="{00000000-0005-0000-0000-000075A40000}"/>
    <cellStyle name="Výpočet 3 4 5 4" xfId="39451" xr:uid="{00000000-0005-0000-0000-000076A40000}"/>
    <cellStyle name="Výpočet 3 4 5 4 2" xfId="39452" xr:uid="{00000000-0005-0000-0000-000077A40000}"/>
    <cellStyle name="Výpočet 3 4 5 4 3" xfId="39453" xr:uid="{00000000-0005-0000-0000-000078A40000}"/>
    <cellStyle name="Výpočet 3 4 5 5" xfId="39454" xr:uid="{00000000-0005-0000-0000-000079A40000}"/>
    <cellStyle name="Výpočet 3 4 5 5 2" xfId="39455" xr:uid="{00000000-0005-0000-0000-00007AA40000}"/>
    <cellStyle name="Výpočet 3 4 5 5 3" xfId="39456" xr:uid="{00000000-0005-0000-0000-00007BA40000}"/>
    <cellStyle name="Výpočet 3 4 5 6" xfId="39457" xr:uid="{00000000-0005-0000-0000-00007CA40000}"/>
    <cellStyle name="Výpočet 3 4 5 6 2" xfId="39458" xr:uid="{00000000-0005-0000-0000-00007DA40000}"/>
    <cellStyle name="Výpočet 3 4 5 6 3" xfId="39459" xr:uid="{00000000-0005-0000-0000-00007EA40000}"/>
    <cellStyle name="Výpočet 3 4 5 7" xfId="39460" xr:uid="{00000000-0005-0000-0000-00007FA40000}"/>
    <cellStyle name="Výpočet 3 4 5 7 2" xfId="39461" xr:uid="{00000000-0005-0000-0000-000080A40000}"/>
    <cellStyle name="Výpočet 3 4 5 7 3" xfId="39462" xr:uid="{00000000-0005-0000-0000-000081A40000}"/>
    <cellStyle name="Výpočet 3 4 5 8" xfId="39463" xr:uid="{00000000-0005-0000-0000-000082A40000}"/>
    <cellStyle name="Výpočet 3 4 5 9" xfId="39464" xr:uid="{00000000-0005-0000-0000-000083A40000}"/>
    <cellStyle name="Výpočet 3 4 6" xfId="39465" xr:uid="{00000000-0005-0000-0000-000084A40000}"/>
    <cellStyle name="Výpočet 3 4 6 2" xfId="39466" xr:uid="{00000000-0005-0000-0000-000085A40000}"/>
    <cellStyle name="Výpočet 3 4 6 2 2" xfId="39467" xr:uid="{00000000-0005-0000-0000-000086A40000}"/>
    <cellStyle name="Výpočet 3 4 6 2 3" xfId="39468" xr:uid="{00000000-0005-0000-0000-000087A40000}"/>
    <cellStyle name="Výpočet 3 4 6 3" xfId="39469" xr:uid="{00000000-0005-0000-0000-000088A40000}"/>
    <cellStyle name="Výpočet 3 4 6 3 2" xfId="39470" xr:uid="{00000000-0005-0000-0000-000089A40000}"/>
    <cellStyle name="Výpočet 3 4 6 3 3" xfId="39471" xr:uid="{00000000-0005-0000-0000-00008AA40000}"/>
    <cellStyle name="Výpočet 3 4 6 4" xfId="39472" xr:uid="{00000000-0005-0000-0000-00008BA40000}"/>
    <cellStyle name="Výpočet 3 4 6 4 2" xfId="39473" xr:uid="{00000000-0005-0000-0000-00008CA40000}"/>
    <cellStyle name="Výpočet 3 4 6 4 3" xfId="39474" xr:uid="{00000000-0005-0000-0000-00008DA40000}"/>
    <cellStyle name="Výpočet 3 4 6 5" xfId="39475" xr:uid="{00000000-0005-0000-0000-00008EA40000}"/>
    <cellStyle name="Výpočet 3 4 6 5 2" xfId="39476" xr:uid="{00000000-0005-0000-0000-00008FA40000}"/>
    <cellStyle name="Výpočet 3 4 6 5 3" xfId="39477" xr:uid="{00000000-0005-0000-0000-000090A40000}"/>
    <cellStyle name="Výpočet 3 4 6 6" xfId="39478" xr:uid="{00000000-0005-0000-0000-000091A40000}"/>
    <cellStyle name="Výpočet 3 4 6 6 2" xfId="39479" xr:uid="{00000000-0005-0000-0000-000092A40000}"/>
    <cellStyle name="Výpočet 3 4 6 6 3" xfId="39480" xr:uid="{00000000-0005-0000-0000-000093A40000}"/>
    <cellStyle name="Výpočet 3 4 6 7" xfId="39481" xr:uid="{00000000-0005-0000-0000-000094A40000}"/>
    <cellStyle name="Výpočet 3 4 6 7 2" xfId="39482" xr:uid="{00000000-0005-0000-0000-000095A40000}"/>
    <cellStyle name="Výpočet 3 4 6 7 3" xfId="39483" xr:uid="{00000000-0005-0000-0000-000096A40000}"/>
    <cellStyle name="Výpočet 3 4 6 8" xfId="39484" xr:uid="{00000000-0005-0000-0000-000097A40000}"/>
    <cellStyle name="Výpočet 3 4 6 9" xfId="39485" xr:uid="{00000000-0005-0000-0000-000098A40000}"/>
    <cellStyle name="Výpočet 3 4 7" xfId="39486" xr:uid="{00000000-0005-0000-0000-000099A40000}"/>
    <cellStyle name="Výpočet 3 4 7 2" xfId="39487" xr:uid="{00000000-0005-0000-0000-00009AA40000}"/>
    <cellStyle name="Výpočet 3 4 7 2 2" xfId="39488" xr:uid="{00000000-0005-0000-0000-00009BA40000}"/>
    <cellStyle name="Výpočet 3 4 7 2 3" xfId="39489" xr:uid="{00000000-0005-0000-0000-00009CA40000}"/>
    <cellStyle name="Výpočet 3 4 7 3" xfId="39490" xr:uid="{00000000-0005-0000-0000-00009DA40000}"/>
    <cellStyle name="Výpočet 3 4 7 3 2" xfId="39491" xr:uid="{00000000-0005-0000-0000-00009EA40000}"/>
    <cellStyle name="Výpočet 3 4 7 3 3" xfId="39492" xr:uid="{00000000-0005-0000-0000-00009FA40000}"/>
    <cellStyle name="Výpočet 3 4 7 4" xfId="39493" xr:uid="{00000000-0005-0000-0000-0000A0A40000}"/>
    <cellStyle name="Výpočet 3 4 7 4 2" xfId="39494" xr:uid="{00000000-0005-0000-0000-0000A1A40000}"/>
    <cellStyle name="Výpočet 3 4 7 4 3" xfId="39495" xr:uid="{00000000-0005-0000-0000-0000A2A40000}"/>
    <cellStyle name="Výpočet 3 4 7 5" xfId="39496" xr:uid="{00000000-0005-0000-0000-0000A3A40000}"/>
    <cellStyle name="Výpočet 3 4 7 5 2" xfId="39497" xr:uid="{00000000-0005-0000-0000-0000A4A40000}"/>
    <cellStyle name="Výpočet 3 4 7 5 3" xfId="39498" xr:uid="{00000000-0005-0000-0000-0000A5A40000}"/>
    <cellStyle name="Výpočet 3 4 7 6" xfId="39499" xr:uid="{00000000-0005-0000-0000-0000A6A40000}"/>
    <cellStyle name="Výpočet 3 4 7 6 2" xfId="39500" xr:uid="{00000000-0005-0000-0000-0000A7A40000}"/>
    <cellStyle name="Výpočet 3 4 7 6 3" xfId="39501" xr:uid="{00000000-0005-0000-0000-0000A8A40000}"/>
    <cellStyle name="Výpočet 3 4 7 7" xfId="39502" xr:uid="{00000000-0005-0000-0000-0000A9A40000}"/>
    <cellStyle name="Výpočet 3 4 7 7 2" xfId="39503" xr:uid="{00000000-0005-0000-0000-0000AAA40000}"/>
    <cellStyle name="Výpočet 3 4 7 7 3" xfId="39504" xr:uid="{00000000-0005-0000-0000-0000ABA40000}"/>
    <cellStyle name="Výpočet 3 4 7 8" xfId="39505" xr:uid="{00000000-0005-0000-0000-0000ACA40000}"/>
    <cellStyle name="Výpočet 3 4 7 9" xfId="39506" xr:uid="{00000000-0005-0000-0000-0000ADA40000}"/>
    <cellStyle name="Výpočet 3 4 8" xfId="39507" xr:uid="{00000000-0005-0000-0000-0000AEA40000}"/>
    <cellStyle name="Výpočet 3 4 8 2" xfId="39508" xr:uid="{00000000-0005-0000-0000-0000AFA40000}"/>
    <cellStyle name="Výpočet 3 4 8 2 2" xfId="39509" xr:uid="{00000000-0005-0000-0000-0000B0A40000}"/>
    <cellStyle name="Výpočet 3 4 8 2 3" xfId="39510" xr:uid="{00000000-0005-0000-0000-0000B1A40000}"/>
    <cellStyle name="Výpočet 3 4 8 3" xfId="39511" xr:uid="{00000000-0005-0000-0000-0000B2A40000}"/>
    <cellStyle name="Výpočet 3 4 8 3 2" xfId="39512" xr:uid="{00000000-0005-0000-0000-0000B3A40000}"/>
    <cellStyle name="Výpočet 3 4 8 3 3" xfId="39513" xr:uid="{00000000-0005-0000-0000-0000B4A40000}"/>
    <cellStyle name="Výpočet 3 4 8 4" xfId="39514" xr:uid="{00000000-0005-0000-0000-0000B5A40000}"/>
    <cellStyle name="Výpočet 3 4 8 4 2" xfId="39515" xr:uid="{00000000-0005-0000-0000-0000B6A40000}"/>
    <cellStyle name="Výpočet 3 4 8 4 3" xfId="39516" xr:uid="{00000000-0005-0000-0000-0000B7A40000}"/>
    <cellStyle name="Výpočet 3 4 8 5" xfId="39517" xr:uid="{00000000-0005-0000-0000-0000B8A40000}"/>
    <cellStyle name="Výpočet 3 4 8 5 2" xfId="39518" xr:uid="{00000000-0005-0000-0000-0000B9A40000}"/>
    <cellStyle name="Výpočet 3 4 8 5 3" xfId="39519" xr:uid="{00000000-0005-0000-0000-0000BAA40000}"/>
    <cellStyle name="Výpočet 3 4 8 6" xfId="39520" xr:uid="{00000000-0005-0000-0000-0000BBA40000}"/>
    <cellStyle name="Výpočet 3 4 8 6 2" xfId="39521" xr:uid="{00000000-0005-0000-0000-0000BCA40000}"/>
    <cellStyle name="Výpočet 3 4 8 6 3" xfId="39522" xr:uid="{00000000-0005-0000-0000-0000BDA40000}"/>
    <cellStyle name="Výpočet 3 4 8 7" xfId="39523" xr:uid="{00000000-0005-0000-0000-0000BEA40000}"/>
    <cellStyle name="Výpočet 3 4 8 7 2" xfId="39524" xr:uid="{00000000-0005-0000-0000-0000BFA40000}"/>
    <cellStyle name="Výpočet 3 4 8 7 3" xfId="39525" xr:uid="{00000000-0005-0000-0000-0000C0A40000}"/>
    <cellStyle name="Výpočet 3 4 8 8" xfId="39526" xr:uid="{00000000-0005-0000-0000-0000C1A40000}"/>
    <cellStyle name="Výpočet 3 4 8 9" xfId="39527" xr:uid="{00000000-0005-0000-0000-0000C2A40000}"/>
    <cellStyle name="Výpočet 3 4 9" xfId="39528" xr:uid="{00000000-0005-0000-0000-0000C3A40000}"/>
    <cellStyle name="Výpočet 3 4 9 10" xfId="39529" xr:uid="{00000000-0005-0000-0000-0000C4A40000}"/>
    <cellStyle name="Výpočet 3 4 9 10 2" xfId="39530" xr:uid="{00000000-0005-0000-0000-0000C5A40000}"/>
    <cellStyle name="Výpočet 3 4 9 10 3" xfId="39531" xr:uid="{00000000-0005-0000-0000-0000C6A40000}"/>
    <cellStyle name="Výpočet 3 4 9 11" xfId="39532" xr:uid="{00000000-0005-0000-0000-0000C7A40000}"/>
    <cellStyle name="Výpočet 3 4 9 11 2" xfId="39533" xr:uid="{00000000-0005-0000-0000-0000C8A40000}"/>
    <cellStyle name="Výpočet 3 4 9 12" xfId="39534" xr:uid="{00000000-0005-0000-0000-0000C9A40000}"/>
    <cellStyle name="Výpočet 3 4 9 2" xfId="39535" xr:uid="{00000000-0005-0000-0000-0000CAA40000}"/>
    <cellStyle name="Výpočet 3 4 9 2 2" xfId="39536" xr:uid="{00000000-0005-0000-0000-0000CBA40000}"/>
    <cellStyle name="Výpočet 3 4 9 2 3" xfId="39537" xr:uid="{00000000-0005-0000-0000-0000CCA40000}"/>
    <cellStyle name="Výpočet 3 4 9 3" xfId="39538" xr:uid="{00000000-0005-0000-0000-0000CDA40000}"/>
    <cellStyle name="Výpočet 3 4 9 3 2" xfId="39539" xr:uid="{00000000-0005-0000-0000-0000CEA40000}"/>
    <cellStyle name="Výpočet 3 4 9 3 3" xfId="39540" xr:uid="{00000000-0005-0000-0000-0000CFA40000}"/>
    <cellStyle name="Výpočet 3 4 9 4" xfId="39541" xr:uid="{00000000-0005-0000-0000-0000D0A40000}"/>
    <cellStyle name="Výpočet 3 4 9 4 2" xfId="39542" xr:uid="{00000000-0005-0000-0000-0000D1A40000}"/>
    <cellStyle name="Výpočet 3 4 9 4 3" xfId="39543" xr:uid="{00000000-0005-0000-0000-0000D2A40000}"/>
    <cellStyle name="Výpočet 3 4 9 5" xfId="39544" xr:uid="{00000000-0005-0000-0000-0000D3A40000}"/>
    <cellStyle name="Výpočet 3 4 9 5 2" xfId="39545" xr:uid="{00000000-0005-0000-0000-0000D4A40000}"/>
    <cellStyle name="Výpočet 3 4 9 5 3" xfId="39546" xr:uid="{00000000-0005-0000-0000-0000D5A40000}"/>
    <cellStyle name="Výpočet 3 4 9 6" xfId="39547" xr:uid="{00000000-0005-0000-0000-0000D6A40000}"/>
    <cellStyle name="Výpočet 3 4 9 6 2" xfId="39548" xr:uid="{00000000-0005-0000-0000-0000D7A40000}"/>
    <cellStyle name="Výpočet 3 4 9 6 3" xfId="39549" xr:uid="{00000000-0005-0000-0000-0000D8A40000}"/>
    <cellStyle name="Výpočet 3 4 9 7" xfId="39550" xr:uid="{00000000-0005-0000-0000-0000D9A40000}"/>
    <cellStyle name="Výpočet 3 4 9 7 2" xfId="39551" xr:uid="{00000000-0005-0000-0000-0000DAA40000}"/>
    <cellStyle name="Výpočet 3 4 9 7 3" xfId="39552" xr:uid="{00000000-0005-0000-0000-0000DBA40000}"/>
    <cellStyle name="Výpočet 3 4 9 8" xfId="39553" xr:uid="{00000000-0005-0000-0000-0000DCA40000}"/>
    <cellStyle name="Výpočet 3 4 9 8 2" xfId="39554" xr:uid="{00000000-0005-0000-0000-0000DDA40000}"/>
    <cellStyle name="Výpočet 3 4 9 8 3" xfId="39555" xr:uid="{00000000-0005-0000-0000-0000DEA40000}"/>
    <cellStyle name="Výpočet 3 4 9 9" xfId="39556" xr:uid="{00000000-0005-0000-0000-0000DFA40000}"/>
    <cellStyle name="Výpočet 3 4 9 9 2" xfId="39557" xr:uid="{00000000-0005-0000-0000-0000E0A40000}"/>
    <cellStyle name="Výpočet 3 4 9 9 3" xfId="39558" xr:uid="{00000000-0005-0000-0000-0000E1A40000}"/>
    <cellStyle name="Výpočet 3 5" xfId="39559" xr:uid="{00000000-0005-0000-0000-0000E2A40000}"/>
    <cellStyle name="Výpočet 3 5 2" xfId="39560" xr:uid="{00000000-0005-0000-0000-0000E3A40000}"/>
    <cellStyle name="Výpočet 3 5 2 2" xfId="39561" xr:uid="{00000000-0005-0000-0000-0000E4A40000}"/>
    <cellStyle name="Výpočet 3 5 2 3" xfId="39562" xr:uid="{00000000-0005-0000-0000-0000E5A40000}"/>
    <cellStyle name="Výpočet 3 5 3" xfId="39563" xr:uid="{00000000-0005-0000-0000-0000E6A40000}"/>
    <cellStyle name="Výpočet 3 5 3 2" xfId="39564" xr:uid="{00000000-0005-0000-0000-0000E7A40000}"/>
    <cellStyle name="Výpočet 3 5 3 3" xfId="39565" xr:uid="{00000000-0005-0000-0000-0000E8A40000}"/>
    <cellStyle name="Výpočet 3 5 4" xfId="39566" xr:uid="{00000000-0005-0000-0000-0000E9A40000}"/>
    <cellStyle name="Výpočet 3 5 4 2" xfId="39567" xr:uid="{00000000-0005-0000-0000-0000EAA40000}"/>
    <cellStyle name="Výpočet 3 5 4 3" xfId="39568" xr:uid="{00000000-0005-0000-0000-0000EBA40000}"/>
    <cellStyle name="Výpočet 3 5 5" xfId="39569" xr:uid="{00000000-0005-0000-0000-0000ECA40000}"/>
    <cellStyle name="Výpočet 3 5 5 2" xfId="39570" xr:uid="{00000000-0005-0000-0000-0000EDA40000}"/>
    <cellStyle name="Výpočet 3 5 5 3" xfId="39571" xr:uid="{00000000-0005-0000-0000-0000EEA40000}"/>
    <cellStyle name="Výpočet 3 5 6" xfId="39572" xr:uid="{00000000-0005-0000-0000-0000EFA40000}"/>
    <cellStyle name="Výpočet 3 5 6 2" xfId="39573" xr:uid="{00000000-0005-0000-0000-0000F0A40000}"/>
    <cellStyle name="Výpočet 3 5 6 3" xfId="39574" xr:uid="{00000000-0005-0000-0000-0000F1A40000}"/>
    <cellStyle name="Výpočet 3 5 7" xfId="39575" xr:uid="{00000000-0005-0000-0000-0000F2A40000}"/>
    <cellStyle name="Výpočet 3 5 7 2" xfId="39576" xr:uid="{00000000-0005-0000-0000-0000F3A40000}"/>
    <cellStyle name="Výpočet 3 5 7 3" xfId="39577" xr:uid="{00000000-0005-0000-0000-0000F4A40000}"/>
    <cellStyle name="Výpočet 3 5 8" xfId="39578" xr:uid="{00000000-0005-0000-0000-0000F5A40000}"/>
    <cellStyle name="Výpočet 3 5 9" xfId="39579" xr:uid="{00000000-0005-0000-0000-0000F6A40000}"/>
    <cellStyle name="Výpočet 3 6" xfId="39580" xr:uid="{00000000-0005-0000-0000-0000F7A40000}"/>
    <cellStyle name="Výpočet 3 6 10" xfId="39581" xr:uid="{00000000-0005-0000-0000-0000F8A40000}"/>
    <cellStyle name="Výpočet 3 6 10 2" xfId="39582" xr:uid="{00000000-0005-0000-0000-0000F9A40000}"/>
    <cellStyle name="Výpočet 3 6 10 3" xfId="39583" xr:uid="{00000000-0005-0000-0000-0000FAA40000}"/>
    <cellStyle name="Výpočet 3 6 11" xfId="39584" xr:uid="{00000000-0005-0000-0000-0000FBA40000}"/>
    <cellStyle name="Výpočet 3 6 11 2" xfId="39585" xr:uid="{00000000-0005-0000-0000-0000FCA40000}"/>
    <cellStyle name="Výpočet 3 6 12" xfId="39586" xr:uid="{00000000-0005-0000-0000-0000FDA40000}"/>
    <cellStyle name="Výpočet 3 6 13" xfId="39587" xr:uid="{00000000-0005-0000-0000-0000FEA40000}"/>
    <cellStyle name="Výpočet 3 6 2" xfId="39588" xr:uid="{00000000-0005-0000-0000-0000FFA40000}"/>
    <cellStyle name="Výpočet 3 6 2 2" xfId="39589" xr:uid="{00000000-0005-0000-0000-000000A50000}"/>
    <cellStyle name="Výpočet 3 6 2 3" xfId="39590" xr:uid="{00000000-0005-0000-0000-000001A50000}"/>
    <cellStyle name="Výpočet 3 6 3" xfId="39591" xr:uid="{00000000-0005-0000-0000-000002A50000}"/>
    <cellStyle name="Výpočet 3 6 3 2" xfId="39592" xr:uid="{00000000-0005-0000-0000-000003A50000}"/>
    <cellStyle name="Výpočet 3 6 3 3" xfId="39593" xr:uid="{00000000-0005-0000-0000-000004A50000}"/>
    <cellStyle name="Výpočet 3 6 4" xfId="39594" xr:uid="{00000000-0005-0000-0000-000005A50000}"/>
    <cellStyle name="Výpočet 3 6 4 2" xfId="39595" xr:uid="{00000000-0005-0000-0000-000006A50000}"/>
    <cellStyle name="Výpočet 3 6 4 3" xfId="39596" xr:uid="{00000000-0005-0000-0000-000007A50000}"/>
    <cellStyle name="Výpočet 3 6 5" xfId="39597" xr:uid="{00000000-0005-0000-0000-000008A50000}"/>
    <cellStyle name="Výpočet 3 6 5 2" xfId="39598" xr:uid="{00000000-0005-0000-0000-000009A50000}"/>
    <cellStyle name="Výpočet 3 6 5 3" xfId="39599" xr:uid="{00000000-0005-0000-0000-00000AA50000}"/>
    <cellStyle name="Výpočet 3 6 6" xfId="39600" xr:uid="{00000000-0005-0000-0000-00000BA50000}"/>
    <cellStyle name="Výpočet 3 6 6 2" xfId="39601" xr:uid="{00000000-0005-0000-0000-00000CA50000}"/>
    <cellStyle name="Výpočet 3 6 6 3" xfId="39602" xr:uid="{00000000-0005-0000-0000-00000DA50000}"/>
    <cellStyle name="Výpočet 3 6 7" xfId="39603" xr:uid="{00000000-0005-0000-0000-00000EA50000}"/>
    <cellStyle name="Výpočet 3 6 7 2" xfId="39604" xr:uid="{00000000-0005-0000-0000-00000FA50000}"/>
    <cellStyle name="Výpočet 3 6 7 3" xfId="39605" xr:uid="{00000000-0005-0000-0000-000010A50000}"/>
    <cellStyle name="Výpočet 3 6 8" xfId="39606" xr:uid="{00000000-0005-0000-0000-000011A50000}"/>
    <cellStyle name="Výpočet 3 6 8 2" xfId="39607" xr:uid="{00000000-0005-0000-0000-000012A50000}"/>
    <cellStyle name="Výpočet 3 6 8 3" xfId="39608" xr:uid="{00000000-0005-0000-0000-000013A50000}"/>
    <cellStyle name="Výpočet 3 6 9" xfId="39609" xr:uid="{00000000-0005-0000-0000-000014A50000}"/>
    <cellStyle name="Výpočet 3 6 9 2" xfId="39610" xr:uid="{00000000-0005-0000-0000-000015A50000}"/>
    <cellStyle name="Výpočet 3 6 9 3" xfId="39611" xr:uid="{00000000-0005-0000-0000-000016A50000}"/>
    <cellStyle name="Výpočet 3 7" xfId="39612" xr:uid="{00000000-0005-0000-0000-000017A50000}"/>
    <cellStyle name="Výpočet 3 7 2" xfId="39613" xr:uid="{00000000-0005-0000-0000-000018A50000}"/>
    <cellStyle name="Výpočet 3 7 2 2" xfId="39614" xr:uid="{00000000-0005-0000-0000-000019A50000}"/>
    <cellStyle name="Výpočet 3 7 2 3" xfId="39615" xr:uid="{00000000-0005-0000-0000-00001AA50000}"/>
    <cellStyle name="Výpočet 3 7 3" xfId="39616" xr:uid="{00000000-0005-0000-0000-00001BA50000}"/>
    <cellStyle name="Výpočet 3 7 3 2" xfId="39617" xr:uid="{00000000-0005-0000-0000-00001CA50000}"/>
    <cellStyle name="Výpočet 3 7 3 3" xfId="39618" xr:uid="{00000000-0005-0000-0000-00001DA50000}"/>
    <cellStyle name="Výpočet 3 7 4" xfId="39619" xr:uid="{00000000-0005-0000-0000-00001EA50000}"/>
    <cellStyle name="Výpočet 3 7 4 2" xfId="39620" xr:uid="{00000000-0005-0000-0000-00001FA50000}"/>
    <cellStyle name="Výpočet 3 7 4 3" xfId="39621" xr:uid="{00000000-0005-0000-0000-000020A50000}"/>
    <cellStyle name="Výpočet 3 7 5" xfId="39622" xr:uid="{00000000-0005-0000-0000-000021A50000}"/>
    <cellStyle name="Výpočet 3 7 5 2" xfId="39623" xr:uid="{00000000-0005-0000-0000-000022A50000}"/>
    <cellStyle name="Výpočet 3 7 5 3" xfId="39624" xr:uid="{00000000-0005-0000-0000-000023A50000}"/>
    <cellStyle name="Výpočet 3 7 6" xfId="39625" xr:uid="{00000000-0005-0000-0000-000024A50000}"/>
    <cellStyle name="Výpočet 3 7 6 2" xfId="39626" xr:uid="{00000000-0005-0000-0000-000025A50000}"/>
    <cellStyle name="Výpočet 3 7 6 3" xfId="39627" xr:uid="{00000000-0005-0000-0000-000026A50000}"/>
    <cellStyle name="Výpočet 3 7 7" xfId="39628" xr:uid="{00000000-0005-0000-0000-000027A50000}"/>
    <cellStyle name="Výpočet 3 7 7 2" xfId="39629" xr:uid="{00000000-0005-0000-0000-000028A50000}"/>
    <cellStyle name="Výpočet 3 7 7 3" xfId="39630" xr:uid="{00000000-0005-0000-0000-000029A50000}"/>
    <cellStyle name="Výpočet 3 7 8" xfId="39631" xr:uid="{00000000-0005-0000-0000-00002AA50000}"/>
    <cellStyle name="Výpočet 3 7 9" xfId="39632" xr:uid="{00000000-0005-0000-0000-00002BA50000}"/>
    <cellStyle name="Výpočet 3 8" xfId="39633" xr:uid="{00000000-0005-0000-0000-00002CA50000}"/>
    <cellStyle name="Výpočet 3 8 2" xfId="39634" xr:uid="{00000000-0005-0000-0000-00002DA50000}"/>
    <cellStyle name="Výpočet 3 8 2 2" xfId="39635" xr:uid="{00000000-0005-0000-0000-00002EA50000}"/>
    <cellStyle name="Výpočet 3 8 2 3" xfId="39636" xr:uid="{00000000-0005-0000-0000-00002FA50000}"/>
    <cellStyle name="Výpočet 3 8 3" xfId="39637" xr:uid="{00000000-0005-0000-0000-000030A50000}"/>
    <cellStyle name="Výpočet 3 8 3 2" xfId="39638" xr:uid="{00000000-0005-0000-0000-000031A50000}"/>
    <cellStyle name="Výpočet 3 8 3 3" xfId="39639" xr:uid="{00000000-0005-0000-0000-000032A50000}"/>
    <cellStyle name="Výpočet 3 8 4" xfId="39640" xr:uid="{00000000-0005-0000-0000-000033A50000}"/>
    <cellStyle name="Výpočet 3 8 4 2" xfId="39641" xr:uid="{00000000-0005-0000-0000-000034A50000}"/>
    <cellStyle name="Výpočet 3 8 4 3" xfId="39642" xr:uid="{00000000-0005-0000-0000-000035A50000}"/>
    <cellStyle name="Výpočet 3 8 5" xfId="39643" xr:uid="{00000000-0005-0000-0000-000036A50000}"/>
    <cellStyle name="Výpočet 3 8 5 2" xfId="39644" xr:uid="{00000000-0005-0000-0000-000037A50000}"/>
    <cellStyle name="Výpočet 3 8 5 3" xfId="39645" xr:uid="{00000000-0005-0000-0000-000038A50000}"/>
    <cellStyle name="Výpočet 3 8 6" xfId="39646" xr:uid="{00000000-0005-0000-0000-000039A50000}"/>
    <cellStyle name="Výpočet 3 8 6 2" xfId="39647" xr:uid="{00000000-0005-0000-0000-00003AA50000}"/>
    <cellStyle name="Výpočet 3 8 6 3" xfId="39648" xr:uid="{00000000-0005-0000-0000-00003BA50000}"/>
    <cellStyle name="Výpočet 3 8 7" xfId="39649" xr:uid="{00000000-0005-0000-0000-00003CA50000}"/>
    <cellStyle name="Výpočet 3 8 7 2" xfId="39650" xr:uid="{00000000-0005-0000-0000-00003DA50000}"/>
    <cellStyle name="Výpočet 3 8 7 3" xfId="39651" xr:uid="{00000000-0005-0000-0000-00003EA50000}"/>
    <cellStyle name="Výpočet 3 8 8" xfId="39652" xr:uid="{00000000-0005-0000-0000-00003FA50000}"/>
    <cellStyle name="Výpočet 3 8 9" xfId="39653" xr:uid="{00000000-0005-0000-0000-000040A50000}"/>
    <cellStyle name="Výpočet 3 9" xfId="39654" xr:uid="{00000000-0005-0000-0000-000041A50000}"/>
    <cellStyle name="Výpočet 3 9 2" xfId="39655" xr:uid="{00000000-0005-0000-0000-000042A50000}"/>
    <cellStyle name="Výpočet 3 9 2 2" xfId="39656" xr:uid="{00000000-0005-0000-0000-000043A50000}"/>
    <cellStyle name="Výpočet 3 9 2 3" xfId="39657" xr:uid="{00000000-0005-0000-0000-000044A50000}"/>
    <cellStyle name="Výpočet 3 9 3" xfId="39658" xr:uid="{00000000-0005-0000-0000-000045A50000}"/>
    <cellStyle name="Výpočet 3 9 3 2" xfId="39659" xr:uid="{00000000-0005-0000-0000-000046A50000}"/>
    <cellStyle name="Výpočet 3 9 3 3" xfId="39660" xr:uid="{00000000-0005-0000-0000-000047A50000}"/>
    <cellStyle name="Výpočet 3 9 4" xfId="39661" xr:uid="{00000000-0005-0000-0000-000048A50000}"/>
    <cellStyle name="Výpočet 3 9 4 2" xfId="39662" xr:uid="{00000000-0005-0000-0000-000049A50000}"/>
    <cellStyle name="Výpočet 3 9 4 3" xfId="39663" xr:uid="{00000000-0005-0000-0000-00004AA50000}"/>
    <cellStyle name="Výpočet 3 9 5" xfId="39664" xr:uid="{00000000-0005-0000-0000-00004BA50000}"/>
    <cellStyle name="Výpočet 3 9 5 2" xfId="39665" xr:uid="{00000000-0005-0000-0000-00004CA50000}"/>
    <cellStyle name="Výpočet 3 9 5 3" xfId="39666" xr:uid="{00000000-0005-0000-0000-00004DA50000}"/>
    <cellStyle name="Výpočet 3 9 6" xfId="39667" xr:uid="{00000000-0005-0000-0000-00004EA50000}"/>
    <cellStyle name="Výpočet 3 9 6 2" xfId="39668" xr:uid="{00000000-0005-0000-0000-00004FA50000}"/>
    <cellStyle name="Výpočet 3 9 6 3" xfId="39669" xr:uid="{00000000-0005-0000-0000-000050A50000}"/>
    <cellStyle name="Výpočet 3 9 7" xfId="39670" xr:uid="{00000000-0005-0000-0000-000051A50000}"/>
    <cellStyle name="Výpočet 3 9 7 2" xfId="39671" xr:uid="{00000000-0005-0000-0000-000052A50000}"/>
    <cellStyle name="Výpočet 3 9 7 3" xfId="39672" xr:uid="{00000000-0005-0000-0000-000053A50000}"/>
    <cellStyle name="Výpočet 3 9 8" xfId="39673" xr:uid="{00000000-0005-0000-0000-000054A50000}"/>
    <cellStyle name="Výpočet 3 9 9" xfId="39674" xr:uid="{00000000-0005-0000-0000-000055A50000}"/>
    <cellStyle name="Výpočet 4" xfId="39675" xr:uid="{00000000-0005-0000-0000-000056A50000}"/>
    <cellStyle name="Výpočet 4 10" xfId="39676" xr:uid="{00000000-0005-0000-0000-000057A50000}"/>
    <cellStyle name="Výpočet 4 10 2" xfId="39677" xr:uid="{00000000-0005-0000-0000-000058A50000}"/>
    <cellStyle name="Výpočet 4 10 2 2" xfId="39678" xr:uid="{00000000-0005-0000-0000-000059A50000}"/>
    <cellStyle name="Výpočet 4 10 2 3" xfId="39679" xr:uid="{00000000-0005-0000-0000-00005AA50000}"/>
    <cellStyle name="Výpočet 4 10 3" xfId="39680" xr:uid="{00000000-0005-0000-0000-00005BA50000}"/>
    <cellStyle name="Výpočet 4 10 3 2" xfId="39681" xr:uid="{00000000-0005-0000-0000-00005CA50000}"/>
    <cellStyle name="Výpočet 4 10 3 3" xfId="39682" xr:uid="{00000000-0005-0000-0000-00005DA50000}"/>
    <cellStyle name="Výpočet 4 10 4" xfId="39683" xr:uid="{00000000-0005-0000-0000-00005EA50000}"/>
    <cellStyle name="Výpočet 4 10 4 2" xfId="39684" xr:uid="{00000000-0005-0000-0000-00005FA50000}"/>
    <cellStyle name="Výpočet 4 10 4 3" xfId="39685" xr:uid="{00000000-0005-0000-0000-000060A50000}"/>
    <cellStyle name="Výpočet 4 10 5" xfId="39686" xr:uid="{00000000-0005-0000-0000-000061A50000}"/>
    <cellStyle name="Výpočet 4 10 5 2" xfId="39687" xr:uid="{00000000-0005-0000-0000-000062A50000}"/>
    <cellStyle name="Výpočet 4 10 5 3" xfId="39688" xr:uid="{00000000-0005-0000-0000-000063A50000}"/>
    <cellStyle name="Výpočet 4 10 6" xfId="39689" xr:uid="{00000000-0005-0000-0000-000064A50000}"/>
    <cellStyle name="Výpočet 4 10 6 2" xfId="39690" xr:uid="{00000000-0005-0000-0000-000065A50000}"/>
    <cellStyle name="Výpočet 4 10 6 3" xfId="39691" xr:uid="{00000000-0005-0000-0000-000066A50000}"/>
    <cellStyle name="Výpočet 4 10 7" xfId="39692" xr:uid="{00000000-0005-0000-0000-000067A50000}"/>
    <cellStyle name="Výpočet 4 10 7 2" xfId="39693" xr:uid="{00000000-0005-0000-0000-000068A50000}"/>
    <cellStyle name="Výpočet 4 10 7 3" xfId="39694" xr:uid="{00000000-0005-0000-0000-000069A50000}"/>
    <cellStyle name="Výpočet 4 10 8" xfId="39695" xr:uid="{00000000-0005-0000-0000-00006AA50000}"/>
    <cellStyle name="Výpočet 4 10 9" xfId="39696" xr:uid="{00000000-0005-0000-0000-00006BA50000}"/>
    <cellStyle name="Výpočet 4 11" xfId="39697" xr:uid="{00000000-0005-0000-0000-00006CA50000}"/>
    <cellStyle name="Výpočet 4 11 2" xfId="39698" xr:uid="{00000000-0005-0000-0000-00006DA50000}"/>
    <cellStyle name="Výpočet 4 11 3" xfId="39699" xr:uid="{00000000-0005-0000-0000-00006EA50000}"/>
    <cellStyle name="Výpočet 4 12" xfId="39700" xr:uid="{00000000-0005-0000-0000-00006FA50000}"/>
    <cellStyle name="Výpočet 4 12 2" xfId="39701" xr:uid="{00000000-0005-0000-0000-000070A50000}"/>
    <cellStyle name="Výpočet 4 12 3" xfId="39702" xr:uid="{00000000-0005-0000-0000-000071A50000}"/>
    <cellStyle name="Výpočet 4 13" xfId="39703" xr:uid="{00000000-0005-0000-0000-000072A50000}"/>
    <cellStyle name="Výpočet 4 13 2" xfId="39704" xr:uid="{00000000-0005-0000-0000-000073A50000}"/>
    <cellStyle name="Výpočet 4 13 3" xfId="39705" xr:uid="{00000000-0005-0000-0000-000074A50000}"/>
    <cellStyle name="Výpočet 4 14" xfId="39706" xr:uid="{00000000-0005-0000-0000-000075A50000}"/>
    <cellStyle name="Výpočet 4 14 2" xfId="39707" xr:uid="{00000000-0005-0000-0000-000076A50000}"/>
    <cellStyle name="Výpočet 4 14 3" xfId="39708" xr:uid="{00000000-0005-0000-0000-000077A50000}"/>
    <cellStyle name="Výpočet 4 15" xfId="39709" xr:uid="{00000000-0005-0000-0000-000078A50000}"/>
    <cellStyle name="Výpočet 4 2" xfId="39710" xr:uid="{00000000-0005-0000-0000-000079A50000}"/>
    <cellStyle name="Výpočet 4 2 10" xfId="39711" xr:uid="{00000000-0005-0000-0000-00007AA50000}"/>
    <cellStyle name="Výpočet 4 2 10 2" xfId="39712" xr:uid="{00000000-0005-0000-0000-00007BA50000}"/>
    <cellStyle name="Výpočet 4 2 10 2 2" xfId="39713" xr:uid="{00000000-0005-0000-0000-00007CA50000}"/>
    <cellStyle name="Výpočet 4 2 10 2 3" xfId="39714" xr:uid="{00000000-0005-0000-0000-00007DA50000}"/>
    <cellStyle name="Výpočet 4 2 10 3" xfId="39715" xr:uid="{00000000-0005-0000-0000-00007EA50000}"/>
    <cellStyle name="Výpočet 4 2 10 3 2" xfId="39716" xr:uid="{00000000-0005-0000-0000-00007FA50000}"/>
    <cellStyle name="Výpočet 4 2 10 3 3" xfId="39717" xr:uid="{00000000-0005-0000-0000-000080A50000}"/>
    <cellStyle name="Výpočet 4 2 10 4" xfId="39718" xr:uid="{00000000-0005-0000-0000-000081A50000}"/>
    <cellStyle name="Výpočet 4 2 10 4 2" xfId="39719" xr:uid="{00000000-0005-0000-0000-000082A50000}"/>
    <cellStyle name="Výpočet 4 2 10 4 3" xfId="39720" xr:uid="{00000000-0005-0000-0000-000083A50000}"/>
    <cellStyle name="Výpočet 4 2 10 5" xfId="39721" xr:uid="{00000000-0005-0000-0000-000084A50000}"/>
    <cellStyle name="Výpočet 4 2 10 5 2" xfId="39722" xr:uid="{00000000-0005-0000-0000-000085A50000}"/>
    <cellStyle name="Výpočet 4 2 10 5 3" xfId="39723" xr:uid="{00000000-0005-0000-0000-000086A50000}"/>
    <cellStyle name="Výpočet 4 2 10 6" xfId="39724" xr:uid="{00000000-0005-0000-0000-000087A50000}"/>
    <cellStyle name="Výpočet 4 2 10 6 2" xfId="39725" xr:uid="{00000000-0005-0000-0000-000088A50000}"/>
    <cellStyle name="Výpočet 4 2 10 6 3" xfId="39726" xr:uid="{00000000-0005-0000-0000-000089A50000}"/>
    <cellStyle name="Výpočet 4 2 10 7" xfId="39727" xr:uid="{00000000-0005-0000-0000-00008AA50000}"/>
    <cellStyle name="Výpočet 4 2 10 7 2" xfId="39728" xr:uid="{00000000-0005-0000-0000-00008BA50000}"/>
    <cellStyle name="Výpočet 4 2 10 7 3" xfId="39729" xr:uid="{00000000-0005-0000-0000-00008CA50000}"/>
    <cellStyle name="Výpočet 4 2 10 8" xfId="39730" xr:uid="{00000000-0005-0000-0000-00008DA50000}"/>
    <cellStyle name="Výpočet 4 2 10 9" xfId="39731" xr:uid="{00000000-0005-0000-0000-00008EA50000}"/>
    <cellStyle name="Výpočet 4 2 11" xfId="39732" xr:uid="{00000000-0005-0000-0000-00008FA50000}"/>
    <cellStyle name="Výpočet 4 2 11 2" xfId="39733" xr:uid="{00000000-0005-0000-0000-000090A50000}"/>
    <cellStyle name="Výpočet 4 2 11 3" xfId="39734" xr:uid="{00000000-0005-0000-0000-000091A50000}"/>
    <cellStyle name="Výpočet 4 2 12" xfId="39735" xr:uid="{00000000-0005-0000-0000-000092A50000}"/>
    <cellStyle name="Výpočet 4 2 12 2" xfId="39736" xr:uid="{00000000-0005-0000-0000-000093A50000}"/>
    <cellStyle name="Výpočet 4 2 12 3" xfId="39737" xr:uid="{00000000-0005-0000-0000-000094A50000}"/>
    <cellStyle name="Výpočet 4 2 13" xfId="39738" xr:uid="{00000000-0005-0000-0000-000095A50000}"/>
    <cellStyle name="Výpočet 4 2 13 2" xfId="39739" xr:uid="{00000000-0005-0000-0000-000096A50000}"/>
    <cellStyle name="Výpočet 4 2 13 3" xfId="39740" xr:uid="{00000000-0005-0000-0000-000097A50000}"/>
    <cellStyle name="Výpočet 4 2 14" xfId="39741" xr:uid="{00000000-0005-0000-0000-000098A50000}"/>
    <cellStyle name="Výpočet 4 2 2" xfId="39742" xr:uid="{00000000-0005-0000-0000-000099A50000}"/>
    <cellStyle name="Výpočet 4 2 2 10" xfId="39743" xr:uid="{00000000-0005-0000-0000-00009AA50000}"/>
    <cellStyle name="Výpočet 4 2 2 10 2" xfId="39744" xr:uid="{00000000-0005-0000-0000-00009BA50000}"/>
    <cellStyle name="Výpočet 4 2 2 10 3" xfId="39745" xr:uid="{00000000-0005-0000-0000-00009CA50000}"/>
    <cellStyle name="Výpočet 4 2 2 11" xfId="39746" xr:uid="{00000000-0005-0000-0000-00009DA50000}"/>
    <cellStyle name="Výpočet 4 2 2 11 2" xfId="39747" xr:uid="{00000000-0005-0000-0000-00009EA50000}"/>
    <cellStyle name="Výpočet 4 2 2 11 3" xfId="39748" xr:uid="{00000000-0005-0000-0000-00009FA50000}"/>
    <cellStyle name="Výpočet 4 2 2 12" xfId="39749" xr:uid="{00000000-0005-0000-0000-0000A0A50000}"/>
    <cellStyle name="Výpočet 4 2 2 12 2" xfId="39750" xr:uid="{00000000-0005-0000-0000-0000A1A50000}"/>
    <cellStyle name="Výpočet 4 2 2 12 3" xfId="39751" xr:uid="{00000000-0005-0000-0000-0000A2A50000}"/>
    <cellStyle name="Výpočet 4 2 2 13" xfId="39752" xr:uid="{00000000-0005-0000-0000-0000A3A50000}"/>
    <cellStyle name="Výpočet 4 2 2 13 2" xfId="39753" xr:uid="{00000000-0005-0000-0000-0000A4A50000}"/>
    <cellStyle name="Výpočet 4 2 2 13 3" xfId="39754" xr:uid="{00000000-0005-0000-0000-0000A5A50000}"/>
    <cellStyle name="Výpočet 4 2 2 14" xfId="39755" xr:uid="{00000000-0005-0000-0000-0000A6A50000}"/>
    <cellStyle name="Výpočet 4 2 2 14 2" xfId="39756" xr:uid="{00000000-0005-0000-0000-0000A7A50000}"/>
    <cellStyle name="Výpočet 4 2 2 14 3" xfId="39757" xr:uid="{00000000-0005-0000-0000-0000A8A50000}"/>
    <cellStyle name="Výpočet 4 2 2 15" xfId="39758" xr:uid="{00000000-0005-0000-0000-0000A9A50000}"/>
    <cellStyle name="Výpočet 4 2 2 2" xfId="39759" xr:uid="{00000000-0005-0000-0000-0000AAA50000}"/>
    <cellStyle name="Výpočet 4 2 2 2 2" xfId="39760" xr:uid="{00000000-0005-0000-0000-0000ABA50000}"/>
    <cellStyle name="Výpočet 4 2 2 2 2 2" xfId="39761" xr:uid="{00000000-0005-0000-0000-0000ACA50000}"/>
    <cellStyle name="Výpočet 4 2 2 2 2 3" xfId="39762" xr:uid="{00000000-0005-0000-0000-0000ADA50000}"/>
    <cellStyle name="Výpočet 4 2 2 2 3" xfId="39763" xr:uid="{00000000-0005-0000-0000-0000AEA50000}"/>
    <cellStyle name="Výpočet 4 2 2 2 3 2" xfId="39764" xr:uid="{00000000-0005-0000-0000-0000AFA50000}"/>
    <cellStyle name="Výpočet 4 2 2 2 3 3" xfId="39765" xr:uid="{00000000-0005-0000-0000-0000B0A50000}"/>
    <cellStyle name="Výpočet 4 2 2 2 4" xfId="39766" xr:uid="{00000000-0005-0000-0000-0000B1A50000}"/>
    <cellStyle name="Výpočet 4 2 2 2 4 2" xfId="39767" xr:uid="{00000000-0005-0000-0000-0000B2A50000}"/>
    <cellStyle name="Výpočet 4 2 2 2 4 3" xfId="39768" xr:uid="{00000000-0005-0000-0000-0000B3A50000}"/>
    <cellStyle name="Výpočet 4 2 2 2 5" xfId="39769" xr:uid="{00000000-0005-0000-0000-0000B4A50000}"/>
    <cellStyle name="Výpočet 4 2 2 2 5 2" xfId="39770" xr:uid="{00000000-0005-0000-0000-0000B5A50000}"/>
    <cellStyle name="Výpočet 4 2 2 2 5 3" xfId="39771" xr:uid="{00000000-0005-0000-0000-0000B6A50000}"/>
    <cellStyle name="Výpočet 4 2 2 2 6" xfId="39772" xr:uid="{00000000-0005-0000-0000-0000B7A50000}"/>
    <cellStyle name="Výpočet 4 2 2 2 6 2" xfId="39773" xr:uid="{00000000-0005-0000-0000-0000B8A50000}"/>
    <cellStyle name="Výpočet 4 2 2 2 6 3" xfId="39774" xr:uid="{00000000-0005-0000-0000-0000B9A50000}"/>
    <cellStyle name="Výpočet 4 2 2 2 7" xfId="39775" xr:uid="{00000000-0005-0000-0000-0000BAA50000}"/>
    <cellStyle name="Výpočet 4 2 2 2 7 2" xfId="39776" xr:uid="{00000000-0005-0000-0000-0000BBA50000}"/>
    <cellStyle name="Výpočet 4 2 2 2 7 3" xfId="39777" xr:uid="{00000000-0005-0000-0000-0000BCA50000}"/>
    <cellStyle name="Výpočet 4 2 2 2 8" xfId="39778" xr:uid="{00000000-0005-0000-0000-0000BDA50000}"/>
    <cellStyle name="Výpočet 4 2 2 2 9" xfId="39779" xr:uid="{00000000-0005-0000-0000-0000BEA50000}"/>
    <cellStyle name="Výpočet 4 2 2 3" xfId="39780" xr:uid="{00000000-0005-0000-0000-0000BFA50000}"/>
    <cellStyle name="Výpočet 4 2 2 3 10" xfId="39781" xr:uid="{00000000-0005-0000-0000-0000C0A50000}"/>
    <cellStyle name="Výpočet 4 2 2 3 10 2" xfId="39782" xr:uid="{00000000-0005-0000-0000-0000C1A50000}"/>
    <cellStyle name="Výpočet 4 2 2 3 10 3" xfId="39783" xr:uid="{00000000-0005-0000-0000-0000C2A50000}"/>
    <cellStyle name="Výpočet 4 2 2 3 11" xfId="39784" xr:uid="{00000000-0005-0000-0000-0000C3A50000}"/>
    <cellStyle name="Výpočet 4 2 2 3 11 2" xfId="39785" xr:uid="{00000000-0005-0000-0000-0000C4A50000}"/>
    <cellStyle name="Výpočet 4 2 2 3 12" xfId="39786" xr:uid="{00000000-0005-0000-0000-0000C5A50000}"/>
    <cellStyle name="Výpočet 4 2 2 3 13" xfId="39787" xr:uid="{00000000-0005-0000-0000-0000C6A50000}"/>
    <cellStyle name="Výpočet 4 2 2 3 2" xfId="39788" xr:uid="{00000000-0005-0000-0000-0000C7A50000}"/>
    <cellStyle name="Výpočet 4 2 2 3 2 2" xfId="39789" xr:uid="{00000000-0005-0000-0000-0000C8A50000}"/>
    <cellStyle name="Výpočet 4 2 2 3 2 3" xfId="39790" xr:uid="{00000000-0005-0000-0000-0000C9A50000}"/>
    <cellStyle name="Výpočet 4 2 2 3 3" xfId="39791" xr:uid="{00000000-0005-0000-0000-0000CAA50000}"/>
    <cellStyle name="Výpočet 4 2 2 3 3 2" xfId="39792" xr:uid="{00000000-0005-0000-0000-0000CBA50000}"/>
    <cellStyle name="Výpočet 4 2 2 3 3 3" xfId="39793" xr:uid="{00000000-0005-0000-0000-0000CCA50000}"/>
    <cellStyle name="Výpočet 4 2 2 3 4" xfId="39794" xr:uid="{00000000-0005-0000-0000-0000CDA50000}"/>
    <cellStyle name="Výpočet 4 2 2 3 4 2" xfId="39795" xr:uid="{00000000-0005-0000-0000-0000CEA50000}"/>
    <cellStyle name="Výpočet 4 2 2 3 4 3" xfId="39796" xr:uid="{00000000-0005-0000-0000-0000CFA50000}"/>
    <cellStyle name="Výpočet 4 2 2 3 5" xfId="39797" xr:uid="{00000000-0005-0000-0000-0000D0A50000}"/>
    <cellStyle name="Výpočet 4 2 2 3 5 2" xfId="39798" xr:uid="{00000000-0005-0000-0000-0000D1A50000}"/>
    <cellStyle name="Výpočet 4 2 2 3 5 3" xfId="39799" xr:uid="{00000000-0005-0000-0000-0000D2A50000}"/>
    <cellStyle name="Výpočet 4 2 2 3 6" xfId="39800" xr:uid="{00000000-0005-0000-0000-0000D3A50000}"/>
    <cellStyle name="Výpočet 4 2 2 3 6 2" xfId="39801" xr:uid="{00000000-0005-0000-0000-0000D4A50000}"/>
    <cellStyle name="Výpočet 4 2 2 3 6 3" xfId="39802" xr:uid="{00000000-0005-0000-0000-0000D5A50000}"/>
    <cellStyle name="Výpočet 4 2 2 3 7" xfId="39803" xr:uid="{00000000-0005-0000-0000-0000D6A50000}"/>
    <cellStyle name="Výpočet 4 2 2 3 7 2" xfId="39804" xr:uid="{00000000-0005-0000-0000-0000D7A50000}"/>
    <cellStyle name="Výpočet 4 2 2 3 7 3" xfId="39805" xr:uid="{00000000-0005-0000-0000-0000D8A50000}"/>
    <cellStyle name="Výpočet 4 2 2 3 8" xfId="39806" xr:uid="{00000000-0005-0000-0000-0000D9A50000}"/>
    <cellStyle name="Výpočet 4 2 2 3 8 2" xfId="39807" xr:uid="{00000000-0005-0000-0000-0000DAA50000}"/>
    <cellStyle name="Výpočet 4 2 2 3 8 3" xfId="39808" xr:uid="{00000000-0005-0000-0000-0000DBA50000}"/>
    <cellStyle name="Výpočet 4 2 2 3 9" xfId="39809" xr:uid="{00000000-0005-0000-0000-0000DCA50000}"/>
    <cellStyle name="Výpočet 4 2 2 3 9 2" xfId="39810" xr:uid="{00000000-0005-0000-0000-0000DDA50000}"/>
    <cellStyle name="Výpočet 4 2 2 3 9 3" xfId="39811" xr:uid="{00000000-0005-0000-0000-0000DEA50000}"/>
    <cellStyle name="Výpočet 4 2 2 4" xfId="39812" xr:uid="{00000000-0005-0000-0000-0000DFA50000}"/>
    <cellStyle name="Výpočet 4 2 2 4 2" xfId="39813" xr:uid="{00000000-0005-0000-0000-0000E0A50000}"/>
    <cellStyle name="Výpočet 4 2 2 4 2 2" xfId="39814" xr:uid="{00000000-0005-0000-0000-0000E1A50000}"/>
    <cellStyle name="Výpočet 4 2 2 4 2 3" xfId="39815" xr:uid="{00000000-0005-0000-0000-0000E2A50000}"/>
    <cellStyle name="Výpočet 4 2 2 4 3" xfId="39816" xr:uid="{00000000-0005-0000-0000-0000E3A50000}"/>
    <cellStyle name="Výpočet 4 2 2 4 3 2" xfId="39817" xr:uid="{00000000-0005-0000-0000-0000E4A50000}"/>
    <cellStyle name="Výpočet 4 2 2 4 3 3" xfId="39818" xr:uid="{00000000-0005-0000-0000-0000E5A50000}"/>
    <cellStyle name="Výpočet 4 2 2 4 4" xfId="39819" xr:uid="{00000000-0005-0000-0000-0000E6A50000}"/>
    <cellStyle name="Výpočet 4 2 2 4 4 2" xfId="39820" xr:uid="{00000000-0005-0000-0000-0000E7A50000}"/>
    <cellStyle name="Výpočet 4 2 2 4 4 3" xfId="39821" xr:uid="{00000000-0005-0000-0000-0000E8A50000}"/>
    <cellStyle name="Výpočet 4 2 2 4 5" xfId="39822" xr:uid="{00000000-0005-0000-0000-0000E9A50000}"/>
    <cellStyle name="Výpočet 4 2 2 4 5 2" xfId="39823" xr:uid="{00000000-0005-0000-0000-0000EAA50000}"/>
    <cellStyle name="Výpočet 4 2 2 4 5 3" xfId="39824" xr:uid="{00000000-0005-0000-0000-0000EBA50000}"/>
    <cellStyle name="Výpočet 4 2 2 4 6" xfId="39825" xr:uid="{00000000-0005-0000-0000-0000ECA50000}"/>
    <cellStyle name="Výpočet 4 2 2 4 6 2" xfId="39826" xr:uid="{00000000-0005-0000-0000-0000EDA50000}"/>
    <cellStyle name="Výpočet 4 2 2 4 6 3" xfId="39827" xr:uid="{00000000-0005-0000-0000-0000EEA50000}"/>
    <cellStyle name="Výpočet 4 2 2 4 7" xfId="39828" xr:uid="{00000000-0005-0000-0000-0000EFA50000}"/>
    <cellStyle name="Výpočet 4 2 2 4 7 2" xfId="39829" xr:uid="{00000000-0005-0000-0000-0000F0A50000}"/>
    <cellStyle name="Výpočet 4 2 2 4 7 3" xfId="39830" xr:uid="{00000000-0005-0000-0000-0000F1A50000}"/>
    <cellStyle name="Výpočet 4 2 2 4 8" xfId="39831" xr:uid="{00000000-0005-0000-0000-0000F2A50000}"/>
    <cellStyle name="Výpočet 4 2 2 4 9" xfId="39832" xr:uid="{00000000-0005-0000-0000-0000F3A50000}"/>
    <cellStyle name="Výpočet 4 2 2 5" xfId="39833" xr:uid="{00000000-0005-0000-0000-0000F4A50000}"/>
    <cellStyle name="Výpočet 4 2 2 5 2" xfId="39834" xr:uid="{00000000-0005-0000-0000-0000F5A50000}"/>
    <cellStyle name="Výpočet 4 2 2 5 2 2" xfId="39835" xr:uid="{00000000-0005-0000-0000-0000F6A50000}"/>
    <cellStyle name="Výpočet 4 2 2 5 2 3" xfId="39836" xr:uid="{00000000-0005-0000-0000-0000F7A50000}"/>
    <cellStyle name="Výpočet 4 2 2 5 3" xfId="39837" xr:uid="{00000000-0005-0000-0000-0000F8A50000}"/>
    <cellStyle name="Výpočet 4 2 2 5 3 2" xfId="39838" xr:uid="{00000000-0005-0000-0000-0000F9A50000}"/>
    <cellStyle name="Výpočet 4 2 2 5 3 3" xfId="39839" xr:uid="{00000000-0005-0000-0000-0000FAA50000}"/>
    <cellStyle name="Výpočet 4 2 2 5 4" xfId="39840" xr:uid="{00000000-0005-0000-0000-0000FBA50000}"/>
    <cellStyle name="Výpočet 4 2 2 5 4 2" xfId="39841" xr:uid="{00000000-0005-0000-0000-0000FCA50000}"/>
    <cellStyle name="Výpočet 4 2 2 5 4 3" xfId="39842" xr:uid="{00000000-0005-0000-0000-0000FDA50000}"/>
    <cellStyle name="Výpočet 4 2 2 5 5" xfId="39843" xr:uid="{00000000-0005-0000-0000-0000FEA50000}"/>
    <cellStyle name="Výpočet 4 2 2 5 5 2" xfId="39844" xr:uid="{00000000-0005-0000-0000-0000FFA50000}"/>
    <cellStyle name="Výpočet 4 2 2 5 5 3" xfId="39845" xr:uid="{00000000-0005-0000-0000-000000A60000}"/>
    <cellStyle name="Výpočet 4 2 2 5 6" xfId="39846" xr:uid="{00000000-0005-0000-0000-000001A60000}"/>
    <cellStyle name="Výpočet 4 2 2 5 6 2" xfId="39847" xr:uid="{00000000-0005-0000-0000-000002A60000}"/>
    <cellStyle name="Výpočet 4 2 2 5 6 3" xfId="39848" xr:uid="{00000000-0005-0000-0000-000003A60000}"/>
    <cellStyle name="Výpočet 4 2 2 5 7" xfId="39849" xr:uid="{00000000-0005-0000-0000-000004A60000}"/>
    <cellStyle name="Výpočet 4 2 2 5 7 2" xfId="39850" xr:uid="{00000000-0005-0000-0000-000005A60000}"/>
    <cellStyle name="Výpočet 4 2 2 5 7 3" xfId="39851" xr:uid="{00000000-0005-0000-0000-000006A60000}"/>
    <cellStyle name="Výpočet 4 2 2 5 8" xfId="39852" xr:uid="{00000000-0005-0000-0000-000007A60000}"/>
    <cellStyle name="Výpočet 4 2 2 5 9" xfId="39853" xr:uid="{00000000-0005-0000-0000-000008A60000}"/>
    <cellStyle name="Výpočet 4 2 2 6" xfId="39854" xr:uid="{00000000-0005-0000-0000-000009A60000}"/>
    <cellStyle name="Výpočet 4 2 2 6 2" xfId="39855" xr:uid="{00000000-0005-0000-0000-00000AA60000}"/>
    <cellStyle name="Výpočet 4 2 2 6 2 2" xfId="39856" xr:uid="{00000000-0005-0000-0000-00000BA60000}"/>
    <cellStyle name="Výpočet 4 2 2 6 2 3" xfId="39857" xr:uid="{00000000-0005-0000-0000-00000CA60000}"/>
    <cellStyle name="Výpočet 4 2 2 6 3" xfId="39858" xr:uid="{00000000-0005-0000-0000-00000DA60000}"/>
    <cellStyle name="Výpočet 4 2 2 6 3 2" xfId="39859" xr:uid="{00000000-0005-0000-0000-00000EA60000}"/>
    <cellStyle name="Výpočet 4 2 2 6 3 3" xfId="39860" xr:uid="{00000000-0005-0000-0000-00000FA60000}"/>
    <cellStyle name="Výpočet 4 2 2 6 4" xfId="39861" xr:uid="{00000000-0005-0000-0000-000010A60000}"/>
    <cellStyle name="Výpočet 4 2 2 6 4 2" xfId="39862" xr:uid="{00000000-0005-0000-0000-000011A60000}"/>
    <cellStyle name="Výpočet 4 2 2 6 4 3" xfId="39863" xr:uid="{00000000-0005-0000-0000-000012A60000}"/>
    <cellStyle name="Výpočet 4 2 2 6 5" xfId="39864" xr:uid="{00000000-0005-0000-0000-000013A60000}"/>
    <cellStyle name="Výpočet 4 2 2 6 5 2" xfId="39865" xr:uid="{00000000-0005-0000-0000-000014A60000}"/>
    <cellStyle name="Výpočet 4 2 2 6 5 3" xfId="39866" xr:uid="{00000000-0005-0000-0000-000015A60000}"/>
    <cellStyle name="Výpočet 4 2 2 6 6" xfId="39867" xr:uid="{00000000-0005-0000-0000-000016A60000}"/>
    <cellStyle name="Výpočet 4 2 2 6 6 2" xfId="39868" xr:uid="{00000000-0005-0000-0000-000017A60000}"/>
    <cellStyle name="Výpočet 4 2 2 6 6 3" xfId="39869" xr:uid="{00000000-0005-0000-0000-000018A60000}"/>
    <cellStyle name="Výpočet 4 2 2 6 7" xfId="39870" xr:uid="{00000000-0005-0000-0000-000019A60000}"/>
    <cellStyle name="Výpočet 4 2 2 6 7 2" xfId="39871" xr:uid="{00000000-0005-0000-0000-00001AA60000}"/>
    <cellStyle name="Výpočet 4 2 2 6 7 3" xfId="39872" xr:uid="{00000000-0005-0000-0000-00001BA60000}"/>
    <cellStyle name="Výpočet 4 2 2 6 8" xfId="39873" xr:uid="{00000000-0005-0000-0000-00001CA60000}"/>
    <cellStyle name="Výpočet 4 2 2 6 9" xfId="39874" xr:uid="{00000000-0005-0000-0000-00001DA60000}"/>
    <cellStyle name="Výpočet 4 2 2 7" xfId="39875" xr:uid="{00000000-0005-0000-0000-00001EA60000}"/>
    <cellStyle name="Výpočet 4 2 2 7 2" xfId="39876" xr:uid="{00000000-0005-0000-0000-00001FA60000}"/>
    <cellStyle name="Výpočet 4 2 2 7 2 2" xfId="39877" xr:uid="{00000000-0005-0000-0000-000020A60000}"/>
    <cellStyle name="Výpočet 4 2 2 7 2 3" xfId="39878" xr:uid="{00000000-0005-0000-0000-000021A60000}"/>
    <cellStyle name="Výpočet 4 2 2 7 3" xfId="39879" xr:uid="{00000000-0005-0000-0000-000022A60000}"/>
    <cellStyle name="Výpočet 4 2 2 7 3 2" xfId="39880" xr:uid="{00000000-0005-0000-0000-000023A60000}"/>
    <cellStyle name="Výpočet 4 2 2 7 3 3" xfId="39881" xr:uid="{00000000-0005-0000-0000-000024A60000}"/>
    <cellStyle name="Výpočet 4 2 2 7 4" xfId="39882" xr:uid="{00000000-0005-0000-0000-000025A60000}"/>
    <cellStyle name="Výpočet 4 2 2 7 4 2" xfId="39883" xr:uid="{00000000-0005-0000-0000-000026A60000}"/>
    <cellStyle name="Výpočet 4 2 2 7 4 3" xfId="39884" xr:uid="{00000000-0005-0000-0000-000027A60000}"/>
    <cellStyle name="Výpočet 4 2 2 7 5" xfId="39885" xr:uid="{00000000-0005-0000-0000-000028A60000}"/>
    <cellStyle name="Výpočet 4 2 2 7 5 2" xfId="39886" xr:uid="{00000000-0005-0000-0000-000029A60000}"/>
    <cellStyle name="Výpočet 4 2 2 7 5 3" xfId="39887" xr:uid="{00000000-0005-0000-0000-00002AA60000}"/>
    <cellStyle name="Výpočet 4 2 2 7 6" xfId="39888" xr:uid="{00000000-0005-0000-0000-00002BA60000}"/>
    <cellStyle name="Výpočet 4 2 2 7 6 2" xfId="39889" xr:uid="{00000000-0005-0000-0000-00002CA60000}"/>
    <cellStyle name="Výpočet 4 2 2 7 6 3" xfId="39890" xr:uid="{00000000-0005-0000-0000-00002DA60000}"/>
    <cellStyle name="Výpočet 4 2 2 7 7" xfId="39891" xr:uid="{00000000-0005-0000-0000-00002EA60000}"/>
    <cellStyle name="Výpočet 4 2 2 7 7 2" xfId="39892" xr:uid="{00000000-0005-0000-0000-00002FA60000}"/>
    <cellStyle name="Výpočet 4 2 2 7 7 3" xfId="39893" xr:uid="{00000000-0005-0000-0000-000030A60000}"/>
    <cellStyle name="Výpočet 4 2 2 7 8" xfId="39894" xr:uid="{00000000-0005-0000-0000-000031A60000}"/>
    <cellStyle name="Výpočet 4 2 2 7 9" xfId="39895" xr:uid="{00000000-0005-0000-0000-000032A60000}"/>
    <cellStyle name="Výpočet 4 2 2 8" xfId="39896" xr:uid="{00000000-0005-0000-0000-000033A60000}"/>
    <cellStyle name="Výpočet 4 2 2 8 2" xfId="39897" xr:uid="{00000000-0005-0000-0000-000034A60000}"/>
    <cellStyle name="Výpočet 4 2 2 8 2 2" xfId="39898" xr:uid="{00000000-0005-0000-0000-000035A60000}"/>
    <cellStyle name="Výpočet 4 2 2 8 2 3" xfId="39899" xr:uid="{00000000-0005-0000-0000-000036A60000}"/>
    <cellStyle name="Výpočet 4 2 2 8 3" xfId="39900" xr:uid="{00000000-0005-0000-0000-000037A60000}"/>
    <cellStyle name="Výpočet 4 2 2 8 3 2" xfId="39901" xr:uid="{00000000-0005-0000-0000-000038A60000}"/>
    <cellStyle name="Výpočet 4 2 2 8 3 3" xfId="39902" xr:uid="{00000000-0005-0000-0000-000039A60000}"/>
    <cellStyle name="Výpočet 4 2 2 8 4" xfId="39903" xr:uid="{00000000-0005-0000-0000-00003AA60000}"/>
    <cellStyle name="Výpočet 4 2 2 8 4 2" xfId="39904" xr:uid="{00000000-0005-0000-0000-00003BA60000}"/>
    <cellStyle name="Výpočet 4 2 2 8 4 3" xfId="39905" xr:uid="{00000000-0005-0000-0000-00003CA60000}"/>
    <cellStyle name="Výpočet 4 2 2 8 5" xfId="39906" xr:uid="{00000000-0005-0000-0000-00003DA60000}"/>
    <cellStyle name="Výpočet 4 2 2 8 5 2" xfId="39907" xr:uid="{00000000-0005-0000-0000-00003EA60000}"/>
    <cellStyle name="Výpočet 4 2 2 8 5 3" xfId="39908" xr:uid="{00000000-0005-0000-0000-00003FA60000}"/>
    <cellStyle name="Výpočet 4 2 2 8 6" xfId="39909" xr:uid="{00000000-0005-0000-0000-000040A60000}"/>
    <cellStyle name="Výpočet 4 2 2 8 6 2" xfId="39910" xr:uid="{00000000-0005-0000-0000-000041A60000}"/>
    <cellStyle name="Výpočet 4 2 2 8 6 3" xfId="39911" xr:uid="{00000000-0005-0000-0000-000042A60000}"/>
    <cellStyle name="Výpočet 4 2 2 8 7" xfId="39912" xr:uid="{00000000-0005-0000-0000-000043A60000}"/>
    <cellStyle name="Výpočet 4 2 2 8 7 2" xfId="39913" xr:uid="{00000000-0005-0000-0000-000044A60000}"/>
    <cellStyle name="Výpočet 4 2 2 8 7 3" xfId="39914" xr:uid="{00000000-0005-0000-0000-000045A60000}"/>
    <cellStyle name="Výpočet 4 2 2 8 8" xfId="39915" xr:uid="{00000000-0005-0000-0000-000046A60000}"/>
    <cellStyle name="Výpočet 4 2 2 8 9" xfId="39916" xr:uid="{00000000-0005-0000-0000-000047A60000}"/>
    <cellStyle name="Výpočet 4 2 2 9" xfId="39917" xr:uid="{00000000-0005-0000-0000-000048A60000}"/>
    <cellStyle name="Výpočet 4 2 2 9 10" xfId="39918" xr:uid="{00000000-0005-0000-0000-000049A60000}"/>
    <cellStyle name="Výpočet 4 2 2 9 10 2" xfId="39919" xr:uid="{00000000-0005-0000-0000-00004AA60000}"/>
    <cellStyle name="Výpočet 4 2 2 9 10 3" xfId="39920" xr:uid="{00000000-0005-0000-0000-00004BA60000}"/>
    <cellStyle name="Výpočet 4 2 2 9 11" xfId="39921" xr:uid="{00000000-0005-0000-0000-00004CA60000}"/>
    <cellStyle name="Výpočet 4 2 2 9 11 2" xfId="39922" xr:uid="{00000000-0005-0000-0000-00004DA60000}"/>
    <cellStyle name="Výpočet 4 2 2 9 12" xfId="39923" xr:uid="{00000000-0005-0000-0000-00004EA60000}"/>
    <cellStyle name="Výpočet 4 2 2 9 2" xfId="39924" xr:uid="{00000000-0005-0000-0000-00004FA60000}"/>
    <cellStyle name="Výpočet 4 2 2 9 2 2" xfId="39925" xr:uid="{00000000-0005-0000-0000-000050A60000}"/>
    <cellStyle name="Výpočet 4 2 2 9 2 3" xfId="39926" xr:uid="{00000000-0005-0000-0000-000051A60000}"/>
    <cellStyle name="Výpočet 4 2 2 9 3" xfId="39927" xr:uid="{00000000-0005-0000-0000-000052A60000}"/>
    <cellStyle name="Výpočet 4 2 2 9 3 2" xfId="39928" xr:uid="{00000000-0005-0000-0000-000053A60000}"/>
    <cellStyle name="Výpočet 4 2 2 9 3 3" xfId="39929" xr:uid="{00000000-0005-0000-0000-000054A60000}"/>
    <cellStyle name="Výpočet 4 2 2 9 4" xfId="39930" xr:uid="{00000000-0005-0000-0000-000055A60000}"/>
    <cellStyle name="Výpočet 4 2 2 9 4 2" xfId="39931" xr:uid="{00000000-0005-0000-0000-000056A60000}"/>
    <cellStyle name="Výpočet 4 2 2 9 4 3" xfId="39932" xr:uid="{00000000-0005-0000-0000-000057A60000}"/>
    <cellStyle name="Výpočet 4 2 2 9 5" xfId="39933" xr:uid="{00000000-0005-0000-0000-000058A60000}"/>
    <cellStyle name="Výpočet 4 2 2 9 5 2" xfId="39934" xr:uid="{00000000-0005-0000-0000-000059A60000}"/>
    <cellStyle name="Výpočet 4 2 2 9 5 3" xfId="39935" xr:uid="{00000000-0005-0000-0000-00005AA60000}"/>
    <cellStyle name="Výpočet 4 2 2 9 6" xfId="39936" xr:uid="{00000000-0005-0000-0000-00005BA60000}"/>
    <cellStyle name="Výpočet 4 2 2 9 6 2" xfId="39937" xr:uid="{00000000-0005-0000-0000-00005CA60000}"/>
    <cellStyle name="Výpočet 4 2 2 9 6 3" xfId="39938" xr:uid="{00000000-0005-0000-0000-00005DA60000}"/>
    <cellStyle name="Výpočet 4 2 2 9 7" xfId="39939" xr:uid="{00000000-0005-0000-0000-00005EA60000}"/>
    <cellStyle name="Výpočet 4 2 2 9 7 2" xfId="39940" xr:uid="{00000000-0005-0000-0000-00005FA60000}"/>
    <cellStyle name="Výpočet 4 2 2 9 7 3" xfId="39941" xr:uid="{00000000-0005-0000-0000-000060A60000}"/>
    <cellStyle name="Výpočet 4 2 2 9 8" xfId="39942" xr:uid="{00000000-0005-0000-0000-000061A60000}"/>
    <cellStyle name="Výpočet 4 2 2 9 8 2" xfId="39943" xr:uid="{00000000-0005-0000-0000-000062A60000}"/>
    <cellStyle name="Výpočet 4 2 2 9 8 3" xfId="39944" xr:uid="{00000000-0005-0000-0000-000063A60000}"/>
    <cellStyle name="Výpočet 4 2 2 9 9" xfId="39945" xr:uid="{00000000-0005-0000-0000-000064A60000}"/>
    <cellStyle name="Výpočet 4 2 2 9 9 2" xfId="39946" xr:uid="{00000000-0005-0000-0000-000065A60000}"/>
    <cellStyle name="Výpočet 4 2 2 9 9 3" xfId="39947" xr:uid="{00000000-0005-0000-0000-000066A60000}"/>
    <cellStyle name="Výpočet 4 2 3" xfId="39948" xr:uid="{00000000-0005-0000-0000-000067A60000}"/>
    <cellStyle name="Výpočet 4 2 3 10" xfId="39949" xr:uid="{00000000-0005-0000-0000-000068A60000}"/>
    <cellStyle name="Výpočet 4 2 3 10 2" xfId="39950" xr:uid="{00000000-0005-0000-0000-000069A60000}"/>
    <cellStyle name="Výpočet 4 2 3 10 3" xfId="39951" xr:uid="{00000000-0005-0000-0000-00006AA60000}"/>
    <cellStyle name="Výpočet 4 2 3 11" xfId="39952" xr:uid="{00000000-0005-0000-0000-00006BA60000}"/>
    <cellStyle name="Výpočet 4 2 3 11 2" xfId="39953" xr:uid="{00000000-0005-0000-0000-00006CA60000}"/>
    <cellStyle name="Výpočet 4 2 3 11 3" xfId="39954" xr:uid="{00000000-0005-0000-0000-00006DA60000}"/>
    <cellStyle name="Výpočet 4 2 3 12" xfId="39955" xr:uid="{00000000-0005-0000-0000-00006EA60000}"/>
    <cellStyle name="Výpočet 4 2 3 12 2" xfId="39956" xr:uid="{00000000-0005-0000-0000-00006FA60000}"/>
    <cellStyle name="Výpočet 4 2 3 12 3" xfId="39957" xr:uid="{00000000-0005-0000-0000-000070A60000}"/>
    <cellStyle name="Výpočet 4 2 3 13" xfId="39958" xr:uid="{00000000-0005-0000-0000-000071A60000}"/>
    <cellStyle name="Výpočet 4 2 3 13 2" xfId="39959" xr:uid="{00000000-0005-0000-0000-000072A60000}"/>
    <cellStyle name="Výpočet 4 2 3 13 3" xfId="39960" xr:uid="{00000000-0005-0000-0000-000073A60000}"/>
    <cellStyle name="Výpočet 4 2 3 14" xfId="39961" xr:uid="{00000000-0005-0000-0000-000074A60000}"/>
    <cellStyle name="Výpočet 4 2 3 14 2" xfId="39962" xr:uid="{00000000-0005-0000-0000-000075A60000}"/>
    <cellStyle name="Výpočet 4 2 3 14 3" xfId="39963" xr:uid="{00000000-0005-0000-0000-000076A60000}"/>
    <cellStyle name="Výpočet 4 2 3 15" xfId="39964" xr:uid="{00000000-0005-0000-0000-000077A60000}"/>
    <cellStyle name="Výpočet 4 2 3 2" xfId="39965" xr:uid="{00000000-0005-0000-0000-000078A60000}"/>
    <cellStyle name="Výpočet 4 2 3 2 2" xfId="39966" xr:uid="{00000000-0005-0000-0000-000079A60000}"/>
    <cellStyle name="Výpočet 4 2 3 2 2 2" xfId="39967" xr:uid="{00000000-0005-0000-0000-00007AA60000}"/>
    <cellStyle name="Výpočet 4 2 3 2 2 3" xfId="39968" xr:uid="{00000000-0005-0000-0000-00007BA60000}"/>
    <cellStyle name="Výpočet 4 2 3 2 3" xfId="39969" xr:uid="{00000000-0005-0000-0000-00007CA60000}"/>
    <cellStyle name="Výpočet 4 2 3 2 3 2" xfId="39970" xr:uid="{00000000-0005-0000-0000-00007DA60000}"/>
    <cellStyle name="Výpočet 4 2 3 2 3 3" xfId="39971" xr:uid="{00000000-0005-0000-0000-00007EA60000}"/>
    <cellStyle name="Výpočet 4 2 3 2 4" xfId="39972" xr:uid="{00000000-0005-0000-0000-00007FA60000}"/>
    <cellStyle name="Výpočet 4 2 3 2 4 2" xfId="39973" xr:uid="{00000000-0005-0000-0000-000080A60000}"/>
    <cellStyle name="Výpočet 4 2 3 2 4 3" xfId="39974" xr:uid="{00000000-0005-0000-0000-000081A60000}"/>
    <cellStyle name="Výpočet 4 2 3 2 5" xfId="39975" xr:uid="{00000000-0005-0000-0000-000082A60000}"/>
    <cellStyle name="Výpočet 4 2 3 2 5 2" xfId="39976" xr:uid="{00000000-0005-0000-0000-000083A60000}"/>
    <cellStyle name="Výpočet 4 2 3 2 5 3" xfId="39977" xr:uid="{00000000-0005-0000-0000-000084A60000}"/>
    <cellStyle name="Výpočet 4 2 3 2 6" xfId="39978" xr:uid="{00000000-0005-0000-0000-000085A60000}"/>
    <cellStyle name="Výpočet 4 2 3 2 6 2" xfId="39979" xr:uid="{00000000-0005-0000-0000-000086A60000}"/>
    <cellStyle name="Výpočet 4 2 3 2 6 3" xfId="39980" xr:uid="{00000000-0005-0000-0000-000087A60000}"/>
    <cellStyle name="Výpočet 4 2 3 2 7" xfId="39981" xr:uid="{00000000-0005-0000-0000-000088A60000}"/>
    <cellStyle name="Výpočet 4 2 3 2 7 2" xfId="39982" xr:uid="{00000000-0005-0000-0000-000089A60000}"/>
    <cellStyle name="Výpočet 4 2 3 2 7 3" xfId="39983" xr:uid="{00000000-0005-0000-0000-00008AA60000}"/>
    <cellStyle name="Výpočet 4 2 3 2 8" xfId="39984" xr:uid="{00000000-0005-0000-0000-00008BA60000}"/>
    <cellStyle name="Výpočet 4 2 3 2 9" xfId="39985" xr:uid="{00000000-0005-0000-0000-00008CA60000}"/>
    <cellStyle name="Výpočet 4 2 3 3" xfId="39986" xr:uid="{00000000-0005-0000-0000-00008DA60000}"/>
    <cellStyle name="Výpočet 4 2 3 3 10" xfId="39987" xr:uid="{00000000-0005-0000-0000-00008EA60000}"/>
    <cellStyle name="Výpočet 4 2 3 3 10 2" xfId="39988" xr:uid="{00000000-0005-0000-0000-00008FA60000}"/>
    <cellStyle name="Výpočet 4 2 3 3 10 3" xfId="39989" xr:uid="{00000000-0005-0000-0000-000090A60000}"/>
    <cellStyle name="Výpočet 4 2 3 3 11" xfId="39990" xr:uid="{00000000-0005-0000-0000-000091A60000}"/>
    <cellStyle name="Výpočet 4 2 3 3 11 2" xfId="39991" xr:uid="{00000000-0005-0000-0000-000092A60000}"/>
    <cellStyle name="Výpočet 4 2 3 3 12" xfId="39992" xr:uid="{00000000-0005-0000-0000-000093A60000}"/>
    <cellStyle name="Výpočet 4 2 3 3 13" xfId="39993" xr:uid="{00000000-0005-0000-0000-000094A60000}"/>
    <cellStyle name="Výpočet 4 2 3 3 2" xfId="39994" xr:uid="{00000000-0005-0000-0000-000095A60000}"/>
    <cellStyle name="Výpočet 4 2 3 3 2 2" xfId="39995" xr:uid="{00000000-0005-0000-0000-000096A60000}"/>
    <cellStyle name="Výpočet 4 2 3 3 2 3" xfId="39996" xr:uid="{00000000-0005-0000-0000-000097A60000}"/>
    <cellStyle name="Výpočet 4 2 3 3 3" xfId="39997" xr:uid="{00000000-0005-0000-0000-000098A60000}"/>
    <cellStyle name="Výpočet 4 2 3 3 3 2" xfId="39998" xr:uid="{00000000-0005-0000-0000-000099A60000}"/>
    <cellStyle name="Výpočet 4 2 3 3 3 3" xfId="39999" xr:uid="{00000000-0005-0000-0000-00009AA60000}"/>
    <cellStyle name="Výpočet 4 2 3 3 4" xfId="40000" xr:uid="{00000000-0005-0000-0000-00009BA60000}"/>
    <cellStyle name="Výpočet 4 2 3 3 4 2" xfId="40001" xr:uid="{00000000-0005-0000-0000-00009CA60000}"/>
    <cellStyle name="Výpočet 4 2 3 3 4 3" xfId="40002" xr:uid="{00000000-0005-0000-0000-00009DA60000}"/>
    <cellStyle name="Výpočet 4 2 3 3 5" xfId="40003" xr:uid="{00000000-0005-0000-0000-00009EA60000}"/>
    <cellStyle name="Výpočet 4 2 3 3 5 2" xfId="40004" xr:uid="{00000000-0005-0000-0000-00009FA60000}"/>
    <cellStyle name="Výpočet 4 2 3 3 5 3" xfId="40005" xr:uid="{00000000-0005-0000-0000-0000A0A60000}"/>
    <cellStyle name="Výpočet 4 2 3 3 6" xfId="40006" xr:uid="{00000000-0005-0000-0000-0000A1A60000}"/>
    <cellStyle name="Výpočet 4 2 3 3 6 2" xfId="40007" xr:uid="{00000000-0005-0000-0000-0000A2A60000}"/>
    <cellStyle name="Výpočet 4 2 3 3 6 3" xfId="40008" xr:uid="{00000000-0005-0000-0000-0000A3A60000}"/>
    <cellStyle name="Výpočet 4 2 3 3 7" xfId="40009" xr:uid="{00000000-0005-0000-0000-0000A4A60000}"/>
    <cellStyle name="Výpočet 4 2 3 3 7 2" xfId="40010" xr:uid="{00000000-0005-0000-0000-0000A5A60000}"/>
    <cellStyle name="Výpočet 4 2 3 3 7 3" xfId="40011" xr:uid="{00000000-0005-0000-0000-0000A6A60000}"/>
    <cellStyle name="Výpočet 4 2 3 3 8" xfId="40012" xr:uid="{00000000-0005-0000-0000-0000A7A60000}"/>
    <cellStyle name="Výpočet 4 2 3 3 8 2" xfId="40013" xr:uid="{00000000-0005-0000-0000-0000A8A60000}"/>
    <cellStyle name="Výpočet 4 2 3 3 8 3" xfId="40014" xr:uid="{00000000-0005-0000-0000-0000A9A60000}"/>
    <cellStyle name="Výpočet 4 2 3 3 9" xfId="40015" xr:uid="{00000000-0005-0000-0000-0000AAA60000}"/>
    <cellStyle name="Výpočet 4 2 3 3 9 2" xfId="40016" xr:uid="{00000000-0005-0000-0000-0000ABA60000}"/>
    <cellStyle name="Výpočet 4 2 3 3 9 3" xfId="40017" xr:uid="{00000000-0005-0000-0000-0000ACA60000}"/>
    <cellStyle name="Výpočet 4 2 3 4" xfId="40018" xr:uid="{00000000-0005-0000-0000-0000ADA60000}"/>
    <cellStyle name="Výpočet 4 2 3 4 2" xfId="40019" xr:uid="{00000000-0005-0000-0000-0000AEA60000}"/>
    <cellStyle name="Výpočet 4 2 3 4 2 2" xfId="40020" xr:uid="{00000000-0005-0000-0000-0000AFA60000}"/>
    <cellStyle name="Výpočet 4 2 3 4 2 3" xfId="40021" xr:uid="{00000000-0005-0000-0000-0000B0A60000}"/>
    <cellStyle name="Výpočet 4 2 3 4 3" xfId="40022" xr:uid="{00000000-0005-0000-0000-0000B1A60000}"/>
    <cellStyle name="Výpočet 4 2 3 4 3 2" xfId="40023" xr:uid="{00000000-0005-0000-0000-0000B2A60000}"/>
    <cellStyle name="Výpočet 4 2 3 4 3 3" xfId="40024" xr:uid="{00000000-0005-0000-0000-0000B3A60000}"/>
    <cellStyle name="Výpočet 4 2 3 4 4" xfId="40025" xr:uid="{00000000-0005-0000-0000-0000B4A60000}"/>
    <cellStyle name="Výpočet 4 2 3 4 4 2" xfId="40026" xr:uid="{00000000-0005-0000-0000-0000B5A60000}"/>
    <cellStyle name="Výpočet 4 2 3 4 4 3" xfId="40027" xr:uid="{00000000-0005-0000-0000-0000B6A60000}"/>
    <cellStyle name="Výpočet 4 2 3 4 5" xfId="40028" xr:uid="{00000000-0005-0000-0000-0000B7A60000}"/>
    <cellStyle name="Výpočet 4 2 3 4 5 2" xfId="40029" xr:uid="{00000000-0005-0000-0000-0000B8A60000}"/>
    <cellStyle name="Výpočet 4 2 3 4 5 3" xfId="40030" xr:uid="{00000000-0005-0000-0000-0000B9A60000}"/>
    <cellStyle name="Výpočet 4 2 3 4 6" xfId="40031" xr:uid="{00000000-0005-0000-0000-0000BAA60000}"/>
    <cellStyle name="Výpočet 4 2 3 4 6 2" xfId="40032" xr:uid="{00000000-0005-0000-0000-0000BBA60000}"/>
    <cellStyle name="Výpočet 4 2 3 4 6 3" xfId="40033" xr:uid="{00000000-0005-0000-0000-0000BCA60000}"/>
    <cellStyle name="Výpočet 4 2 3 4 7" xfId="40034" xr:uid="{00000000-0005-0000-0000-0000BDA60000}"/>
    <cellStyle name="Výpočet 4 2 3 4 7 2" xfId="40035" xr:uid="{00000000-0005-0000-0000-0000BEA60000}"/>
    <cellStyle name="Výpočet 4 2 3 4 7 3" xfId="40036" xr:uid="{00000000-0005-0000-0000-0000BFA60000}"/>
    <cellStyle name="Výpočet 4 2 3 4 8" xfId="40037" xr:uid="{00000000-0005-0000-0000-0000C0A60000}"/>
    <cellStyle name="Výpočet 4 2 3 4 9" xfId="40038" xr:uid="{00000000-0005-0000-0000-0000C1A60000}"/>
    <cellStyle name="Výpočet 4 2 3 5" xfId="40039" xr:uid="{00000000-0005-0000-0000-0000C2A60000}"/>
    <cellStyle name="Výpočet 4 2 3 5 2" xfId="40040" xr:uid="{00000000-0005-0000-0000-0000C3A60000}"/>
    <cellStyle name="Výpočet 4 2 3 5 2 2" xfId="40041" xr:uid="{00000000-0005-0000-0000-0000C4A60000}"/>
    <cellStyle name="Výpočet 4 2 3 5 2 3" xfId="40042" xr:uid="{00000000-0005-0000-0000-0000C5A60000}"/>
    <cellStyle name="Výpočet 4 2 3 5 3" xfId="40043" xr:uid="{00000000-0005-0000-0000-0000C6A60000}"/>
    <cellStyle name="Výpočet 4 2 3 5 3 2" xfId="40044" xr:uid="{00000000-0005-0000-0000-0000C7A60000}"/>
    <cellStyle name="Výpočet 4 2 3 5 3 3" xfId="40045" xr:uid="{00000000-0005-0000-0000-0000C8A60000}"/>
    <cellStyle name="Výpočet 4 2 3 5 4" xfId="40046" xr:uid="{00000000-0005-0000-0000-0000C9A60000}"/>
    <cellStyle name="Výpočet 4 2 3 5 4 2" xfId="40047" xr:uid="{00000000-0005-0000-0000-0000CAA60000}"/>
    <cellStyle name="Výpočet 4 2 3 5 4 3" xfId="40048" xr:uid="{00000000-0005-0000-0000-0000CBA60000}"/>
    <cellStyle name="Výpočet 4 2 3 5 5" xfId="40049" xr:uid="{00000000-0005-0000-0000-0000CCA60000}"/>
    <cellStyle name="Výpočet 4 2 3 5 5 2" xfId="40050" xr:uid="{00000000-0005-0000-0000-0000CDA60000}"/>
    <cellStyle name="Výpočet 4 2 3 5 5 3" xfId="40051" xr:uid="{00000000-0005-0000-0000-0000CEA60000}"/>
    <cellStyle name="Výpočet 4 2 3 5 6" xfId="40052" xr:uid="{00000000-0005-0000-0000-0000CFA60000}"/>
    <cellStyle name="Výpočet 4 2 3 5 6 2" xfId="40053" xr:uid="{00000000-0005-0000-0000-0000D0A60000}"/>
    <cellStyle name="Výpočet 4 2 3 5 6 3" xfId="40054" xr:uid="{00000000-0005-0000-0000-0000D1A60000}"/>
    <cellStyle name="Výpočet 4 2 3 5 7" xfId="40055" xr:uid="{00000000-0005-0000-0000-0000D2A60000}"/>
    <cellStyle name="Výpočet 4 2 3 5 7 2" xfId="40056" xr:uid="{00000000-0005-0000-0000-0000D3A60000}"/>
    <cellStyle name="Výpočet 4 2 3 5 7 3" xfId="40057" xr:uid="{00000000-0005-0000-0000-0000D4A60000}"/>
    <cellStyle name="Výpočet 4 2 3 5 8" xfId="40058" xr:uid="{00000000-0005-0000-0000-0000D5A60000}"/>
    <cellStyle name="Výpočet 4 2 3 5 9" xfId="40059" xr:uid="{00000000-0005-0000-0000-0000D6A60000}"/>
    <cellStyle name="Výpočet 4 2 3 6" xfId="40060" xr:uid="{00000000-0005-0000-0000-0000D7A60000}"/>
    <cellStyle name="Výpočet 4 2 3 6 2" xfId="40061" xr:uid="{00000000-0005-0000-0000-0000D8A60000}"/>
    <cellStyle name="Výpočet 4 2 3 6 2 2" xfId="40062" xr:uid="{00000000-0005-0000-0000-0000D9A60000}"/>
    <cellStyle name="Výpočet 4 2 3 6 2 3" xfId="40063" xr:uid="{00000000-0005-0000-0000-0000DAA60000}"/>
    <cellStyle name="Výpočet 4 2 3 6 3" xfId="40064" xr:uid="{00000000-0005-0000-0000-0000DBA60000}"/>
    <cellStyle name="Výpočet 4 2 3 6 3 2" xfId="40065" xr:uid="{00000000-0005-0000-0000-0000DCA60000}"/>
    <cellStyle name="Výpočet 4 2 3 6 3 3" xfId="40066" xr:uid="{00000000-0005-0000-0000-0000DDA60000}"/>
    <cellStyle name="Výpočet 4 2 3 6 4" xfId="40067" xr:uid="{00000000-0005-0000-0000-0000DEA60000}"/>
    <cellStyle name="Výpočet 4 2 3 6 4 2" xfId="40068" xr:uid="{00000000-0005-0000-0000-0000DFA60000}"/>
    <cellStyle name="Výpočet 4 2 3 6 4 3" xfId="40069" xr:uid="{00000000-0005-0000-0000-0000E0A60000}"/>
    <cellStyle name="Výpočet 4 2 3 6 5" xfId="40070" xr:uid="{00000000-0005-0000-0000-0000E1A60000}"/>
    <cellStyle name="Výpočet 4 2 3 6 5 2" xfId="40071" xr:uid="{00000000-0005-0000-0000-0000E2A60000}"/>
    <cellStyle name="Výpočet 4 2 3 6 5 3" xfId="40072" xr:uid="{00000000-0005-0000-0000-0000E3A60000}"/>
    <cellStyle name="Výpočet 4 2 3 6 6" xfId="40073" xr:uid="{00000000-0005-0000-0000-0000E4A60000}"/>
    <cellStyle name="Výpočet 4 2 3 6 6 2" xfId="40074" xr:uid="{00000000-0005-0000-0000-0000E5A60000}"/>
    <cellStyle name="Výpočet 4 2 3 6 6 3" xfId="40075" xr:uid="{00000000-0005-0000-0000-0000E6A60000}"/>
    <cellStyle name="Výpočet 4 2 3 6 7" xfId="40076" xr:uid="{00000000-0005-0000-0000-0000E7A60000}"/>
    <cellStyle name="Výpočet 4 2 3 6 7 2" xfId="40077" xr:uid="{00000000-0005-0000-0000-0000E8A60000}"/>
    <cellStyle name="Výpočet 4 2 3 6 7 3" xfId="40078" xr:uid="{00000000-0005-0000-0000-0000E9A60000}"/>
    <cellStyle name="Výpočet 4 2 3 6 8" xfId="40079" xr:uid="{00000000-0005-0000-0000-0000EAA60000}"/>
    <cellStyle name="Výpočet 4 2 3 6 9" xfId="40080" xr:uid="{00000000-0005-0000-0000-0000EBA60000}"/>
    <cellStyle name="Výpočet 4 2 3 7" xfId="40081" xr:uid="{00000000-0005-0000-0000-0000ECA60000}"/>
    <cellStyle name="Výpočet 4 2 3 7 2" xfId="40082" xr:uid="{00000000-0005-0000-0000-0000EDA60000}"/>
    <cellStyle name="Výpočet 4 2 3 7 2 2" xfId="40083" xr:uid="{00000000-0005-0000-0000-0000EEA60000}"/>
    <cellStyle name="Výpočet 4 2 3 7 2 3" xfId="40084" xr:uid="{00000000-0005-0000-0000-0000EFA60000}"/>
    <cellStyle name="Výpočet 4 2 3 7 3" xfId="40085" xr:uid="{00000000-0005-0000-0000-0000F0A60000}"/>
    <cellStyle name="Výpočet 4 2 3 7 3 2" xfId="40086" xr:uid="{00000000-0005-0000-0000-0000F1A60000}"/>
    <cellStyle name="Výpočet 4 2 3 7 3 3" xfId="40087" xr:uid="{00000000-0005-0000-0000-0000F2A60000}"/>
    <cellStyle name="Výpočet 4 2 3 7 4" xfId="40088" xr:uid="{00000000-0005-0000-0000-0000F3A60000}"/>
    <cellStyle name="Výpočet 4 2 3 7 4 2" xfId="40089" xr:uid="{00000000-0005-0000-0000-0000F4A60000}"/>
    <cellStyle name="Výpočet 4 2 3 7 4 3" xfId="40090" xr:uid="{00000000-0005-0000-0000-0000F5A60000}"/>
    <cellStyle name="Výpočet 4 2 3 7 5" xfId="40091" xr:uid="{00000000-0005-0000-0000-0000F6A60000}"/>
    <cellStyle name="Výpočet 4 2 3 7 5 2" xfId="40092" xr:uid="{00000000-0005-0000-0000-0000F7A60000}"/>
    <cellStyle name="Výpočet 4 2 3 7 5 3" xfId="40093" xr:uid="{00000000-0005-0000-0000-0000F8A60000}"/>
    <cellStyle name="Výpočet 4 2 3 7 6" xfId="40094" xr:uid="{00000000-0005-0000-0000-0000F9A60000}"/>
    <cellStyle name="Výpočet 4 2 3 7 6 2" xfId="40095" xr:uid="{00000000-0005-0000-0000-0000FAA60000}"/>
    <cellStyle name="Výpočet 4 2 3 7 6 3" xfId="40096" xr:uid="{00000000-0005-0000-0000-0000FBA60000}"/>
    <cellStyle name="Výpočet 4 2 3 7 7" xfId="40097" xr:uid="{00000000-0005-0000-0000-0000FCA60000}"/>
    <cellStyle name="Výpočet 4 2 3 7 7 2" xfId="40098" xr:uid="{00000000-0005-0000-0000-0000FDA60000}"/>
    <cellStyle name="Výpočet 4 2 3 7 7 3" xfId="40099" xr:uid="{00000000-0005-0000-0000-0000FEA60000}"/>
    <cellStyle name="Výpočet 4 2 3 7 8" xfId="40100" xr:uid="{00000000-0005-0000-0000-0000FFA60000}"/>
    <cellStyle name="Výpočet 4 2 3 7 9" xfId="40101" xr:uid="{00000000-0005-0000-0000-000000A70000}"/>
    <cellStyle name="Výpočet 4 2 3 8" xfId="40102" xr:uid="{00000000-0005-0000-0000-000001A70000}"/>
    <cellStyle name="Výpočet 4 2 3 8 2" xfId="40103" xr:uid="{00000000-0005-0000-0000-000002A70000}"/>
    <cellStyle name="Výpočet 4 2 3 8 2 2" xfId="40104" xr:uid="{00000000-0005-0000-0000-000003A70000}"/>
    <cellStyle name="Výpočet 4 2 3 8 2 3" xfId="40105" xr:uid="{00000000-0005-0000-0000-000004A70000}"/>
    <cellStyle name="Výpočet 4 2 3 8 3" xfId="40106" xr:uid="{00000000-0005-0000-0000-000005A70000}"/>
    <cellStyle name="Výpočet 4 2 3 8 3 2" xfId="40107" xr:uid="{00000000-0005-0000-0000-000006A70000}"/>
    <cellStyle name="Výpočet 4 2 3 8 3 3" xfId="40108" xr:uid="{00000000-0005-0000-0000-000007A70000}"/>
    <cellStyle name="Výpočet 4 2 3 8 4" xfId="40109" xr:uid="{00000000-0005-0000-0000-000008A70000}"/>
    <cellStyle name="Výpočet 4 2 3 8 4 2" xfId="40110" xr:uid="{00000000-0005-0000-0000-000009A70000}"/>
    <cellStyle name="Výpočet 4 2 3 8 4 3" xfId="40111" xr:uid="{00000000-0005-0000-0000-00000AA70000}"/>
    <cellStyle name="Výpočet 4 2 3 8 5" xfId="40112" xr:uid="{00000000-0005-0000-0000-00000BA70000}"/>
    <cellStyle name="Výpočet 4 2 3 8 5 2" xfId="40113" xr:uid="{00000000-0005-0000-0000-00000CA70000}"/>
    <cellStyle name="Výpočet 4 2 3 8 5 3" xfId="40114" xr:uid="{00000000-0005-0000-0000-00000DA70000}"/>
    <cellStyle name="Výpočet 4 2 3 8 6" xfId="40115" xr:uid="{00000000-0005-0000-0000-00000EA70000}"/>
    <cellStyle name="Výpočet 4 2 3 8 6 2" xfId="40116" xr:uid="{00000000-0005-0000-0000-00000FA70000}"/>
    <cellStyle name="Výpočet 4 2 3 8 6 3" xfId="40117" xr:uid="{00000000-0005-0000-0000-000010A70000}"/>
    <cellStyle name="Výpočet 4 2 3 8 7" xfId="40118" xr:uid="{00000000-0005-0000-0000-000011A70000}"/>
    <cellStyle name="Výpočet 4 2 3 8 7 2" xfId="40119" xr:uid="{00000000-0005-0000-0000-000012A70000}"/>
    <cellStyle name="Výpočet 4 2 3 8 7 3" xfId="40120" xr:uid="{00000000-0005-0000-0000-000013A70000}"/>
    <cellStyle name="Výpočet 4 2 3 8 8" xfId="40121" xr:uid="{00000000-0005-0000-0000-000014A70000}"/>
    <cellStyle name="Výpočet 4 2 3 8 9" xfId="40122" xr:uid="{00000000-0005-0000-0000-000015A70000}"/>
    <cellStyle name="Výpočet 4 2 3 9" xfId="40123" xr:uid="{00000000-0005-0000-0000-000016A70000}"/>
    <cellStyle name="Výpočet 4 2 3 9 10" xfId="40124" xr:uid="{00000000-0005-0000-0000-000017A70000}"/>
    <cellStyle name="Výpočet 4 2 3 9 10 2" xfId="40125" xr:uid="{00000000-0005-0000-0000-000018A70000}"/>
    <cellStyle name="Výpočet 4 2 3 9 10 3" xfId="40126" xr:uid="{00000000-0005-0000-0000-000019A70000}"/>
    <cellStyle name="Výpočet 4 2 3 9 11" xfId="40127" xr:uid="{00000000-0005-0000-0000-00001AA70000}"/>
    <cellStyle name="Výpočet 4 2 3 9 11 2" xfId="40128" xr:uid="{00000000-0005-0000-0000-00001BA70000}"/>
    <cellStyle name="Výpočet 4 2 3 9 12" xfId="40129" xr:uid="{00000000-0005-0000-0000-00001CA70000}"/>
    <cellStyle name="Výpočet 4 2 3 9 2" xfId="40130" xr:uid="{00000000-0005-0000-0000-00001DA70000}"/>
    <cellStyle name="Výpočet 4 2 3 9 2 2" xfId="40131" xr:uid="{00000000-0005-0000-0000-00001EA70000}"/>
    <cellStyle name="Výpočet 4 2 3 9 2 3" xfId="40132" xr:uid="{00000000-0005-0000-0000-00001FA70000}"/>
    <cellStyle name="Výpočet 4 2 3 9 3" xfId="40133" xr:uid="{00000000-0005-0000-0000-000020A70000}"/>
    <cellStyle name="Výpočet 4 2 3 9 3 2" xfId="40134" xr:uid="{00000000-0005-0000-0000-000021A70000}"/>
    <cellStyle name="Výpočet 4 2 3 9 3 3" xfId="40135" xr:uid="{00000000-0005-0000-0000-000022A70000}"/>
    <cellStyle name="Výpočet 4 2 3 9 4" xfId="40136" xr:uid="{00000000-0005-0000-0000-000023A70000}"/>
    <cellStyle name="Výpočet 4 2 3 9 4 2" xfId="40137" xr:uid="{00000000-0005-0000-0000-000024A70000}"/>
    <cellStyle name="Výpočet 4 2 3 9 4 3" xfId="40138" xr:uid="{00000000-0005-0000-0000-000025A70000}"/>
    <cellStyle name="Výpočet 4 2 3 9 5" xfId="40139" xr:uid="{00000000-0005-0000-0000-000026A70000}"/>
    <cellStyle name="Výpočet 4 2 3 9 5 2" xfId="40140" xr:uid="{00000000-0005-0000-0000-000027A70000}"/>
    <cellStyle name="Výpočet 4 2 3 9 5 3" xfId="40141" xr:uid="{00000000-0005-0000-0000-000028A70000}"/>
    <cellStyle name="Výpočet 4 2 3 9 6" xfId="40142" xr:uid="{00000000-0005-0000-0000-000029A70000}"/>
    <cellStyle name="Výpočet 4 2 3 9 6 2" xfId="40143" xr:uid="{00000000-0005-0000-0000-00002AA70000}"/>
    <cellStyle name="Výpočet 4 2 3 9 6 3" xfId="40144" xr:uid="{00000000-0005-0000-0000-00002BA70000}"/>
    <cellStyle name="Výpočet 4 2 3 9 7" xfId="40145" xr:uid="{00000000-0005-0000-0000-00002CA70000}"/>
    <cellStyle name="Výpočet 4 2 3 9 7 2" xfId="40146" xr:uid="{00000000-0005-0000-0000-00002DA70000}"/>
    <cellStyle name="Výpočet 4 2 3 9 7 3" xfId="40147" xr:uid="{00000000-0005-0000-0000-00002EA70000}"/>
    <cellStyle name="Výpočet 4 2 3 9 8" xfId="40148" xr:uid="{00000000-0005-0000-0000-00002FA70000}"/>
    <cellStyle name="Výpočet 4 2 3 9 8 2" xfId="40149" xr:uid="{00000000-0005-0000-0000-000030A70000}"/>
    <cellStyle name="Výpočet 4 2 3 9 8 3" xfId="40150" xr:uid="{00000000-0005-0000-0000-000031A70000}"/>
    <cellStyle name="Výpočet 4 2 3 9 9" xfId="40151" xr:uid="{00000000-0005-0000-0000-000032A70000}"/>
    <cellStyle name="Výpočet 4 2 3 9 9 2" xfId="40152" xr:uid="{00000000-0005-0000-0000-000033A70000}"/>
    <cellStyle name="Výpočet 4 2 3 9 9 3" xfId="40153" xr:uid="{00000000-0005-0000-0000-000034A70000}"/>
    <cellStyle name="Výpočet 4 2 4" xfId="40154" xr:uid="{00000000-0005-0000-0000-000035A70000}"/>
    <cellStyle name="Výpočet 4 2 4 10" xfId="40155" xr:uid="{00000000-0005-0000-0000-000036A70000}"/>
    <cellStyle name="Výpočet 4 2 4 10 2" xfId="40156" xr:uid="{00000000-0005-0000-0000-000037A70000}"/>
    <cellStyle name="Výpočet 4 2 4 10 3" xfId="40157" xr:uid="{00000000-0005-0000-0000-000038A70000}"/>
    <cellStyle name="Výpočet 4 2 4 11" xfId="40158" xr:uid="{00000000-0005-0000-0000-000039A70000}"/>
    <cellStyle name="Výpočet 4 2 4 11 2" xfId="40159" xr:uid="{00000000-0005-0000-0000-00003AA70000}"/>
    <cellStyle name="Výpočet 4 2 4 11 3" xfId="40160" xr:uid="{00000000-0005-0000-0000-00003BA70000}"/>
    <cellStyle name="Výpočet 4 2 4 12" xfId="40161" xr:uid="{00000000-0005-0000-0000-00003CA70000}"/>
    <cellStyle name="Výpočet 4 2 4 12 2" xfId="40162" xr:uid="{00000000-0005-0000-0000-00003DA70000}"/>
    <cellStyle name="Výpočet 4 2 4 12 3" xfId="40163" xr:uid="{00000000-0005-0000-0000-00003EA70000}"/>
    <cellStyle name="Výpočet 4 2 4 13" xfId="40164" xr:uid="{00000000-0005-0000-0000-00003FA70000}"/>
    <cellStyle name="Výpočet 4 2 4 13 2" xfId="40165" xr:uid="{00000000-0005-0000-0000-000040A70000}"/>
    <cellStyle name="Výpočet 4 2 4 13 3" xfId="40166" xr:uid="{00000000-0005-0000-0000-000041A70000}"/>
    <cellStyle name="Výpočet 4 2 4 14" xfId="40167" xr:uid="{00000000-0005-0000-0000-000042A70000}"/>
    <cellStyle name="Výpočet 4 2 4 2" xfId="40168" xr:uid="{00000000-0005-0000-0000-000043A70000}"/>
    <cellStyle name="Výpočet 4 2 4 2 2" xfId="40169" xr:uid="{00000000-0005-0000-0000-000044A70000}"/>
    <cellStyle name="Výpočet 4 2 4 2 2 2" xfId="40170" xr:uid="{00000000-0005-0000-0000-000045A70000}"/>
    <cellStyle name="Výpočet 4 2 4 2 2 3" xfId="40171" xr:uid="{00000000-0005-0000-0000-000046A70000}"/>
    <cellStyle name="Výpočet 4 2 4 2 3" xfId="40172" xr:uid="{00000000-0005-0000-0000-000047A70000}"/>
    <cellStyle name="Výpočet 4 2 4 2 3 2" xfId="40173" xr:uid="{00000000-0005-0000-0000-000048A70000}"/>
    <cellStyle name="Výpočet 4 2 4 2 3 3" xfId="40174" xr:uid="{00000000-0005-0000-0000-000049A70000}"/>
    <cellStyle name="Výpočet 4 2 4 2 4" xfId="40175" xr:uid="{00000000-0005-0000-0000-00004AA70000}"/>
    <cellStyle name="Výpočet 4 2 4 2 4 2" xfId="40176" xr:uid="{00000000-0005-0000-0000-00004BA70000}"/>
    <cellStyle name="Výpočet 4 2 4 2 4 3" xfId="40177" xr:uid="{00000000-0005-0000-0000-00004CA70000}"/>
    <cellStyle name="Výpočet 4 2 4 2 5" xfId="40178" xr:uid="{00000000-0005-0000-0000-00004DA70000}"/>
    <cellStyle name="Výpočet 4 2 4 2 5 2" xfId="40179" xr:uid="{00000000-0005-0000-0000-00004EA70000}"/>
    <cellStyle name="Výpočet 4 2 4 2 5 3" xfId="40180" xr:uid="{00000000-0005-0000-0000-00004FA70000}"/>
    <cellStyle name="Výpočet 4 2 4 2 6" xfId="40181" xr:uid="{00000000-0005-0000-0000-000050A70000}"/>
    <cellStyle name="Výpočet 4 2 4 2 6 2" xfId="40182" xr:uid="{00000000-0005-0000-0000-000051A70000}"/>
    <cellStyle name="Výpočet 4 2 4 2 6 3" xfId="40183" xr:uid="{00000000-0005-0000-0000-000052A70000}"/>
    <cellStyle name="Výpočet 4 2 4 2 7" xfId="40184" xr:uid="{00000000-0005-0000-0000-000053A70000}"/>
    <cellStyle name="Výpočet 4 2 4 2 7 2" xfId="40185" xr:uid="{00000000-0005-0000-0000-000054A70000}"/>
    <cellStyle name="Výpočet 4 2 4 2 7 3" xfId="40186" xr:uid="{00000000-0005-0000-0000-000055A70000}"/>
    <cellStyle name="Výpočet 4 2 4 2 8" xfId="40187" xr:uid="{00000000-0005-0000-0000-000056A70000}"/>
    <cellStyle name="Výpočet 4 2 4 2 9" xfId="40188" xr:uid="{00000000-0005-0000-0000-000057A70000}"/>
    <cellStyle name="Výpočet 4 2 4 3" xfId="40189" xr:uid="{00000000-0005-0000-0000-000058A70000}"/>
    <cellStyle name="Výpočet 4 2 4 3 10" xfId="40190" xr:uid="{00000000-0005-0000-0000-000059A70000}"/>
    <cellStyle name="Výpočet 4 2 4 3 10 2" xfId="40191" xr:uid="{00000000-0005-0000-0000-00005AA70000}"/>
    <cellStyle name="Výpočet 4 2 4 3 10 3" xfId="40192" xr:uid="{00000000-0005-0000-0000-00005BA70000}"/>
    <cellStyle name="Výpočet 4 2 4 3 11" xfId="40193" xr:uid="{00000000-0005-0000-0000-00005CA70000}"/>
    <cellStyle name="Výpočet 4 2 4 3 11 2" xfId="40194" xr:uid="{00000000-0005-0000-0000-00005DA70000}"/>
    <cellStyle name="Výpočet 4 2 4 3 12" xfId="40195" xr:uid="{00000000-0005-0000-0000-00005EA70000}"/>
    <cellStyle name="Výpočet 4 2 4 3 13" xfId="40196" xr:uid="{00000000-0005-0000-0000-00005FA70000}"/>
    <cellStyle name="Výpočet 4 2 4 3 2" xfId="40197" xr:uid="{00000000-0005-0000-0000-000060A70000}"/>
    <cellStyle name="Výpočet 4 2 4 3 2 2" xfId="40198" xr:uid="{00000000-0005-0000-0000-000061A70000}"/>
    <cellStyle name="Výpočet 4 2 4 3 2 3" xfId="40199" xr:uid="{00000000-0005-0000-0000-000062A70000}"/>
    <cellStyle name="Výpočet 4 2 4 3 3" xfId="40200" xr:uid="{00000000-0005-0000-0000-000063A70000}"/>
    <cellStyle name="Výpočet 4 2 4 3 3 2" xfId="40201" xr:uid="{00000000-0005-0000-0000-000064A70000}"/>
    <cellStyle name="Výpočet 4 2 4 3 3 3" xfId="40202" xr:uid="{00000000-0005-0000-0000-000065A70000}"/>
    <cellStyle name="Výpočet 4 2 4 3 4" xfId="40203" xr:uid="{00000000-0005-0000-0000-000066A70000}"/>
    <cellStyle name="Výpočet 4 2 4 3 4 2" xfId="40204" xr:uid="{00000000-0005-0000-0000-000067A70000}"/>
    <cellStyle name="Výpočet 4 2 4 3 4 3" xfId="40205" xr:uid="{00000000-0005-0000-0000-000068A70000}"/>
    <cellStyle name="Výpočet 4 2 4 3 5" xfId="40206" xr:uid="{00000000-0005-0000-0000-000069A70000}"/>
    <cellStyle name="Výpočet 4 2 4 3 5 2" xfId="40207" xr:uid="{00000000-0005-0000-0000-00006AA70000}"/>
    <cellStyle name="Výpočet 4 2 4 3 5 3" xfId="40208" xr:uid="{00000000-0005-0000-0000-00006BA70000}"/>
    <cellStyle name="Výpočet 4 2 4 3 6" xfId="40209" xr:uid="{00000000-0005-0000-0000-00006CA70000}"/>
    <cellStyle name="Výpočet 4 2 4 3 6 2" xfId="40210" xr:uid="{00000000-0005-0000-0000-00006DA70000}"/>
    <cellStyle name="Výpočet 4 2 4 3 6 3" xfId="40211" xr:uid="{00000000-0005-0000-0000-00006EA70000}"/>
    <cellStyle name="Výpočet 4 2 4 3 7" xfId="40212" xr:uid="{00000000-0005-0000-0000-00006FA70000}"/>
    <cellStyle name="Výpočet 4 2 4 3 7 2" xfId="40213" xr:uid="{00000000-0005-0000-0000-000070A70000}"/>
    <cellStyle name="Výpočet 4 2 4 3 7 3" xfId="40214" xr:uid="{00000000-0005-0000-0000-000071A70000}"/>
    <cellStyle name="Výpočet 4 2 4 3 8" xfId="40215" xr:uid="{00000000-0005-0000-0000-000072A70000}"/>
    <cellStyle name="Výpočet 4 2 4 3 8 2" xfId="40216" xr:uid="{00000000-0005-0000-0000-000073A70000}"/>
    <cellStyle name="Výpočet 4 2 4 3 8 3" xfId="40217" xr:uid="{00000000-0005-0000-0000-000074A70000}"/>
    <cellStyle name="Výpočet 4 2 4 3 9" xfId="40218" xr:uid="{00000000-0005-0000-0000-000075A70000}"/>
    <cellStyle name="Výpočet 4 2 4 3 9 2" xfId="40219" xr:uid="{00000000-0005-0000-0000-000076A70000}"/>
    <cellStyle name="Výpočet 4 2 4 3 9 3" xfId="40220" xr:uid="{00000000-0005-0000-0000-000077A70000}"/>
    <cellStyle name="Výpočet 4 2 4 4" xfId="40221" xr:uid="{00000000-0005-0000-0000-000078A70000}"/>
    <cellStyle name="Výpočet 4 2 4 4 2" xfId="40222" xr:uid="{00000000-0005-0000-0000-000079A70000}"/>
    <cellStyle name="Výpočet 4 2 4 4 2 2" xfId="40223" xr:uid="{00000000-0005-0000-0000-00007AA70000}"/>
    <cellStyle name="Výpočet 4 2 4 4 2 3" xfId="40224" xr:uid="{00000000-0005-0000-0000-00007BA70000}"/>
    <cellStyle name="Výpočet 4 2 4 4 3" xfId="40225" xr:uid="{00000000-0005-0000-0000-00007CA70000}"/>
    <cellStyle name="Výpočet 4 2 4 4 3 2" xfId="40226" xr:uid="{00000000-0005-0000-0000-00007DA70000}"/>
    <cellStyle name="Výpočet 4 2 4 4 3 3" xfId="40227" xr:uid="{00000000-0005-0000-0000-00007EA70000}"/>
    <cellStyle name="Výpočet 4 2 4 4 4" xfId="40228" xr:uid="{00000000-0005-0000-0000-00007FA70000}"/>
    <cellStyle name="Výpočet 4 2 4 4 4 2" xfId="40229" xr:uid="{00000000-0005-0000-0000-000080A70000}"/>
    <cellStyle name="Výpočet 4 2 4 4 4 3" xfId="40230" xr:uid="{00000000-0005-0000-0000-000081A70000}"/>
    <cellStyle name="Výpočet 4 2 4 4 5" xfId="40231" xr:uid="{00000000-0005-0000-0000-000082A70000}"/>
    <cellStyle name="Výpočet 4 2 4 4 5 2" xfId="40232" xr:uid="{00000000-0005-0000-0000-000083A70000}"/>
    <cellStyle name="Výpočet 4 2 4 4 5 3" xfId="40233" xr:uid="{00000000-0005-0000-0000-000084A70000}"/>
    <cellStyle name="Výpočet 4 2 4 4 6" xfId="40234" xr:uid="{00000000-0005-0000-0000-000085A70000}"/>
    <cellStyle name="Výpočet 4 2 4 4 6 2" xfId="40235" xr:uid="{00000000-0005-0000-0000-000086A70000}"/>
    <cellStyle name="Výpočet 4 2 4 4 6 3" xfId="40236" xr:uid="{00000000-0005-0000-0000-000087A70000}"/>
    <cellStyle name="Výpočet 4 2 4 4 7" xfId="40237" xr:uid="{00000000-0005-0000-0000-000088A70000}"/>
    <cellStyle name="Výpočet 4 2 4 4 7 2" xfId="40238" xr:uid="{00000000-0005-0000-0000-000089A70000}"/>
    <cellStyle name="Výpočet 4 2 4 4 7 3" xfId="40239" xr:uid="{00000000-0005-0000-0000-00008AA70000}"/>
    <cellStyle name="Výpočet 4 2 4 4 8" xfId="40240" xr:uid="{00000000-0005-0000-0000-00008BA70000}"/>
    <cellStyle name="Výpočet 4 2 4 4 9" xfId="40241" xr:uid="{00000000-0005-0000-0000-00008CA70000}"/>
    <cellStyle name="Výpočet 4 2 4 5" xfId="40242" xr:uid="{00000000-0005-0000-0000-00008DA70000}"/>
    <cellStyle name="Výpočet 4 2 4 5 2" xfId="40243" xr:uid="{00000000-0005-0000-0000-00008EA70000}"/>
    <cellStyle name="Výpočet 4 2 4 5 2 2" xfId="40244" xr:uid="{00000000-0005-0000-0000-00008FA70000}"/>
    <cellStyle name="Výpočet 4 2 4 5 2 3" xfId="40245" xr:uid="{00000000-0005-0000-0000-000090A70000}"/>
    <cellStyle name="Výpočet 4 2 4 5 3" xfId="40246" xr:uid="{00000000-0005-0000-0000-000091A70000}"/>
    <cellStyle name="Výpočet 4 2 4 5 3 2" xfId="40247" xr:uid="{00000000-0005-0000-0000-000092A70000}"/>
    <cellStyle name="Výpočet 4 2 4 5 3 3" xfId="40248" xr:uid="{00000000-0005-0000-0000-000093A70000}"/>
    <cellStyle name="Výpočet 4 2 4 5 4" xfId="40249" xr:uid="{00000000-0005-0000-0000-000094A70000}"/>
    <cellStyle name="Výpočet 4 2 4 5 4 2" xfId="40250" xr:uid="{00000000-0005-0000-0000-000095A70000}"/>
    <cellStyle name="Výpočet 4 2 4 5 4 3" xfId="40251" xr:uid="{00000000-0005-0000-0000-000096A70000}"/>
    <cellStyle name="Výpočet 4 2 4 5 5" xfId="40252" xr:uid="{00000000-0005-0000-0000-000097A70000}"/>
    <cellStyle name="Výpočet 4 2 4 5 5 2" xfId="40253" xr:uid="{00000000-0005-0000-0000-000098A70000}"/>
    <cellStyle name="Výpočet 4 2 4 5 5 3" xfId="40254" xr:uid="{00000000-0005-0000-0000-000099A70000}"/>
    <cellStyle name="Výpočet 4 2 4 5 6" xfId="40255" xr:uid="{00000000-0005-0000-0000-00009AA70000}"/>
    <cellStyle name="Výpočet 4 2 4 5 6 2" xfId="40256" xr:uid="{00000000-0005-0000-0000-00009BA70000}"/>
    <cellStyle name="Výpočet 4 2 4 5 6 3" xfId="40257" xr:uid="{00000000-0005-0000-0000-00009CA70000}"/>
    <cellStyle name="Výpočet 4 2 4 5 7" xfId="40258" xr:uid="{00000000-0005-0000-0000-00009DA70000}"/>
    <cellStyle name="Výpočet 4 2 4 5 7 2" xfId="40259" xr:uid="{00000000-0005-0000-0000-00009EA70000}"/>
    <cellStyle name="Výpočet 4 2 4 5 7 3" xfId="40260" xr:uid="{00000000-0005-0000-0000-00009FA70000}"/>
    <cellStyle name="Výpočet 4 2 4 5 8" xfId="40261" xr:uid="{00000000-0005-0000-0000-0000A0A70000}"/>
    <cellStyle name="Výpočet 4 2 4 5 9" xfId="40262" xr:uid="{00000000-0005-0000-0000-0000A1A70000}"/>
    <cellStyle name="Výpočet 4 2 4 6" xfId="40263" xr:uid="{00000000-0005-0000-0000-0000A2A70000}"/>
    <cellStyle name="Výpočet 4 2 4 6 2" xfId="40264" xr:uid="{00000000-0005-0000-0000-0000A3A70000}"/>
    <cellStyle name="Výpočet 4 2 4 6 2 2" xfId="40265" xr:uid="{00000000-0005-0000-0000-0000A4A70000}"/>
    <cellStyle name="Výpočet 4 2 4 6 2 3" xfId="40266" xr:uid="{00000000-0005-0000-0000-0000A5A70000}"/>
    <cellStyle name="Výpočet 4 2 4 6 3" xfId="40267" xr:uid="{00000000-0005-0000-0000-0000A6A70000}"/>
    <cellStyle name="Výpočet 4 2 4 6 3 2" xfId="40268" xr:uid="{00000000-0005-0000-0000-0000A7A70000}"/>
    <cellStyle name="Výpočet 4 2 4 6 3 3" xfId="40269" xr:uid="{00000000-0005-0000-0000-0000A8A70000}"/>
    <cellStyle name="Výpočet 4 2 4 6 4" xfId="40270" xr:uid="{00000000-0005-0000-0000-0000A9A70000}"/>
    <cellStyle name="Výpočet 4 2 4 6 4 2" xfId="40271" xr:uid="{00000000-0005-0000-0000-0000AAA70000}"/>
    <cellStyle name="Výpočet 4 2 4 6 4 3" xfId="40272" xr:uid="{00000000-0005-0000-0000-0000ABA70000}"/>
    <cellStyle name="Výpočet 4 2 4 6 5" xfId="40273" xr:uid="{00000000-0005-0000-0000-0000ACA70000}"/>
    <cellStyle name="Výpočet 4 2 4 6 5 2" xfId="40274" xr:uid="{00000000-0005-0000-0000-0000ADA70000}"/>
    <cellStyle name="Výpočet 4 2 4 6 5 3" xfId="40275" xr:uid="{00000000-0005-0000-0000-0000AEA70000}"/>
    <cellStyle name="Výpočet 4 2 4 6 6" xfId="40276" xr:uid="{00000000-0005-0000-0000-0000AFA70000}"/>
    <cellStyle name="Výpočet 4 2 4 6 6 2" xfId="40277" xr:uid="{00000000-0005-0000-0000-0000B0A70000}"/>
    <cellStyle name="Výpočet 4 2 4 6 6 3" xfId="40278" xr:uid="{00000000-0005-0000-0000-0000B1A70000}"/>
    <cellStyle name="Výpočet 4 2 4 6 7" xfId="40279" xr:uid="{00000000-0005-0000-0000-0000B2A70000}"/>
    <cellStyle name="Výpočet 4 2 4 6 7 2" xfId="40280" xr:uid="{00000000-0005-0000-0000-0000B3A70000}"/>
    <cellStyle name="Výpočet 4 2 4 6 7 3" xfId="40281" xr:uid="{00000000-0005-0000-0000-0000B4A70000}"/>
    <cellStyle name="Výpočet 4 2 4 6 8" xfId="40282" xr:uid="{00000000-0005-0000-0000-0000B5A70000}"/>
    <cellStyle name="Výpočet 4 2 4 6 9" xfId="40283" xr:uid="{00000000-0005-0000-0000-0000B6A70000}"/>
    <cellStyle name="Výpočet 4 2 4 7" xfId="40284" xr:uid="{00000000-0005-0000-0000-0000B7A70000}"/>
    <cellStyle name="Výpočet 4 2 4 7 2" xfId="40285" xr:uid="{00000000-0005-0000-0000-0000B8A70000}"/>
    <cellStyle name="Výpočet 4 2 4 7 2 2" xfId="40286" xr:uid="{00000000-0005-0000-0000-0000B9A70000}"/>
    <cellStyle name="Výpočet 4 2 4 7 2 3" xfId="40287" xr:uid="{00000000-0005-0000-0000-0000BAA70000}"/>
    <cellStyle name="Výpočet 4 2 4 7 3" xfId="40288" xr:uid="{00000000-0005-0000-0000-0000BBA70000}"/>
    <cellStyle name="Výpočet 4 2 4 7 3 2" xfId="40289" xr:uid="{00000000-0005-0000-0000-0000BCA70000}"/>
    <cellStyle name="Výpočet 4 2 4 7 3 3" xfId="40290" xr:uid="{00000000-0005-0000-0000-0000BDA70000}"/>
    <cellStyle name="Výpočet 4 2 4 7 4" xfId="40291" xr:uid="{00000000-0005-0000-0000-0000BEA70000}"/>
    <cellStyle name="Výpočet 4 2 4 7 4 2" xfId="40292" xr:uid="{00000000-0005-0000-0000-0000BFA70000}"/>
    <cellStyle name="Výpočet 4 2 4 7 4 3" xfId="40293" xr:uid="{00000000-0005-0000-0000-0000C0A70000}"/>
    <cellStyle name="Výpočet 4 2 4 7 5" xfId="40294" xr:uid="{00000000-0005-0000-0000-0000C1A70000}"/>
    <cellStyle name="Výpočet 4 2 4 7 5 2" xfId="40295" xr:uid="{00000000-0005-0000-0000-0000C2A70000}"/>
    <cellStyle name="Výpočet 4 2 4 7 5 3" xfId="40296" xr:uid="{00000000-0005-0000-0000-0000C3A70000}"/>
    <cellStyle name="Výpočet 4 2 4 7 6" xfId="40297" xr:uid="{00000000-0005-0000-0000-0000C4A70000}"/>
    <cellStyle name="Výpočet 4 2 4 7 6 2" xfId="40298" xr:uid="{00000000-0005-0000-0000-0000C5A70000}"/>
    <cellStyle name="Výpočet 4 2 4 7 6 3" xfId="40299" xr:uid="{00000000-0005-0000-0000-0000C6A70000}"/>
    <cellStyle name="Výpočet 4 2 4 7 7" xfId="40300" xr:uid="{00000000-0005-0000-0000-0000C7A70000}"/>
    <cellStyle name="Výpočet 4 2 4 7 7 2" xfId="40301" xr:uid="{00000000-0005-0000-0000-0000C8A70000}"/>
    <cellStyle name="Výpočet 4 2 4 7 7 3" xfId="40302" xr:uid="{00000000-0005-0000-0000-0000C9A70000}"/>
    <cellStyle name="Výpočet 4 2 4 7 8" xfId="40303" xr:uid="{00000000-0005-0000-0000-0000CAA70000}"/>
    <cellStyle name="Výpočet 4 2 4 7 9" xfId="40304" xr:uid="{00000000-0005-0000-0000-0000CBA70000}"/>
    <cellStyle name="Výpočet 4 2 4 8" xfId="40305" xr:uid="{00000000-0005-0000-0000-0000CCA70000}"/>
    <cellStyle name="Výpočet 4 2 4 8 2" xfId="40306" xr:uid="{00000000-0005-0000-0000-0000CDA70000}"/>
    <cellStyle name="Výpočet 4 2 4 8 2 2" xfId="40307" xr:uid="{00000000-0005-0000-0000-0000CEA70000}"/>
    <cellStyle name="Výpočet 4 2 4 8 2 3" xfId="40308" xr:uid="{00000000-0005-0000-0000-0000CFA70000}"/>
    <cellStyle name="Výpočet 4 2 4 8 3" xfId="40309" xr:uid="{00000000-0005-0000-0000-0000D0A70000}"/>
    <cellStyle name="Výpočet 4 2 4 8 3 2" xfId="40310" xr:uid="{00000000-0005-0000-0000-0000D1A70000}"/>
    <cellStyle name="Výpočet 4 2 4 8 3 3" xfId="40311" xr:uid="{00000000-0005-0000-0000-0000D2A70000}"/>
    <cellStyle name="Výpočet 4 2 4 8 4" xfId="40312" xr:uid="{00000000-0005-0000-0000-0000D3A70000}"/>
    <cellStyle name="Výpočet 4 2 4 8 4 2" xfId="40313" xr:uid="{00000000-0005-0000-0000-0000D4A70000}"/>
    <cellStyle name="Výpočet 4 2 4 8 4 3" xfId="40314" xr:uid="{00000000-0005-0000-0000-0000D5A70000}"/>
    <cellStyle name="Výpočet 4 2 4 8 5" xfId="40315" xr:uid="{00000000-0005-0000-0000-0000D6A70000}"/>
    <cellStyle name="Výpočet 4 2 4 8 5 2" xfId="40316" xr:uid="{00000000-0005-0000-0000-0000D7A70000}"/>
    <cellStyle name="Výpočet 4 2 4 8 5 3" xfId="40317" xr:uid="{00000000-0005-0000-0000-0000D8A70000}"/>
    <cellStyle name="Výpočet 4 2 4 8 6" xfId="40318" xr:uid="{00000000-0005-0000-0000-0000D9A70000}"/>
    <cellStyle name="Výpočet 4 2 4 8 6 2" xfId="40319" xr:uid="{00000000-0005-0000-0000-0000DAA70000}"/>
    <cellStyle name="Výpočet 4 2 4 8 6 3" xfId="40320" xr:uid="{00000000-0005-0000-0000-0000DBA70000}"/>
    <cellStyle name="Výpočet 4 2 4 8 7" xfId="40321" xr:uid="{00000000-0005-0000-0000-0000DCA70000}"/>
    <cellStyle name="Výpočet 4 2 4 8 7 2" xfId="40322" xr:uid="{00000000-0005-0000-0000-0000DDA70000}"/>
    <cellStyle name="Výpočet 4 2 4 8 7 3" xfId="40323" xr:uid="{00000000-0005-0000-0000-0000DEA70000}"/>
    <cellStyle name="Výpočet 4 2 4 8 8" xfId="40324" xr:uid="{00000000-0005-0000-0000-0000DFA70000}"/>
    <cellStyle name="Výpočet 4 2 4 8 9" xfId="40325" xr:uid="{00000000-0005-0000-0000-0000E0A70000}"/>
    <cellStyle name="Výpočet 4 2 4 9" xfId="40326" xr:uid="{00000000-0005-0000-0000-0000E1A70000}"/>
    <cellStyle name="Výpočet 4 2 4 9 10" xfId="40327" xr:uid="{00000000-0005-0000-0000-0000E2A70000}"/>
    <cellStyle name="Výpočet 4 2 4 9 10 2" xfId="40328" xr:uid="{00000000-0005-0000-0000-0000E3A70000}"/>
    <cellStyle name="Výpočet 4 2 4 9 10 3" xfId="40329" xr:uid="{00000000-0005-0000-0000-0000E4A70000}"/>
    <cellStyle name="Výpočet 4 2 4 9 11" xfId="40330" xr:uid="{00000000-0005-0000-0000-0000E5A70000}"/>
    <cellStyle name="Výpočet 4 2 4 9 11 2" xfId="40331" xr:uid="{00000000-0005-0000-0000-0000E6A70000}"/>
    <cellStyle name="Výpočet 4 2 4 9 12" xfId="40332" xr:uid="{00000000-0005-0000-0000-0000E7A70000}"/>
    <cellStyle name="Výpočet 4 2 4 9 2" xfId="40333" xr:uid="{00000000-0005-0000-0000-0000E8A70000}"/>
    <cellStyle name="Výpočet 4 2 4 9 2 2" xfId="40334" xr:uid="{00000000-0005-0000-0000-0000E9A70000}"/>
    <cellStyle name="Výpočet 4 2 4 9 2 3" xfId="40335" xr:uid="{00000000-0005-0000-0000-0000EAA70000}"/>
    <cellStyle name="Výpočet 4 2 4 9 3" xfId="40336" xr:uid="{00000000-0005-0000-0000-0000EBA70000}"/>
    <cellStyle name="Výpočet 4 2 4 9 3 2" xfId="40337" xr:uid="{00000000-0005-0000-0000-0000ECA70000}"/>
    <cellStyle name="Výpočet 4 2 4 9 3 3" xfId="40338" xr:uid="{00000000-0005-0000-0000-0000EDA70000}"/>
    <cellStyle name="Výpočet 4 2 4 9 4" xfId="40339" xr:uid="{00000000-0005-0000-0000-0000EEA70000}"/>
    <cellStyle name="Výpočet 4 2 4 9 4 2" xfId="40340" xr:uid="{00000000-0005-0000-0000-0000EFA70000}"/>
    <cellStyle name="Výpočet 4 2 4 9 4 3" xfId="40341" xr:uid="{00000000-0005-0000-0000-0000F0A70000}"/>
    <cellStyle name="Výpočet 4 2 4 9 5" xfId="40342" xr:uid="{00000000-0005-0000-0000-0000F1A70000}"/>
    <cellStyle name="Výpočet 4 2 4 9 5 2" xfId="40343" xr:uid="{00000000-0005-0000-0000-0000F2A70000}"/>
    <cellStyle name="Výpočet 4 2 4 9 5 3" xfId="40344" xr:uid="{00000000-0005-0000-0000-0000F3A70000}"/>
    <cellStyle name="Výpočet 4 2 4 9 6" xfId="40345" xr:uid="{00000000-0005-0000-0000-0000F4A70000}"/>
    <cellStyle name="Výpočet 4 2 4 9 6 2" xfId="40346" xr:uid="{00000000-0005-0000-0000-0000F5A70000}"/>
    <cellStyle name="Výpočet 4 2 4 9 6 3" xfId="40347" xr:uid="{00000000-0005-0000-0000-0000F6A70000}"/>
    <cellStyle name="Výpočet 4 2 4 9 7" xfId="40348" xr:uid="{00000000-0005-0000-0000-0000F7A70000}"/>
    <cellStyle name="Výpočet 4 2 4 9 7 2" xfId="40349" xr:uid="{00000000-0005-0000-0000-0000F8A70000}"/>
    <cellStyle name="Výpočet 4 2 4 9 7 3" xfId="40350" xr:uid="{00000000-0005-0000-0000-0000F9A70000}"/>
    <cellStyle name="Výpočet 4 2 4 9 8" xfId="40351" xr:uid="{00000000-0005-0000-0000-0000FAA70000}"/>
    <cellStyle name="Výpočet 4 2 4 9 8 2" xfId="40352" xr:uid="{00000000-0005-0000-0000-0000FBA70000}"/>
    <cellStyle name="Výpočet 4 2 4 9 8 3" xfId="40353" xr:uid="{00000000-0005-0000-0000-0000FCA70000}"/>
    <cellStyle name="Výpočet 4 2 4 9 9" xfId="40354" xr:uid="{00000000-0005-0000-0000-0000FDA70000}"/>
    <cellStyle name="Výpočet 4 2 4 9 9 2" xfId="40355" xr:uid="{00000000-0005-0000-0000-0000FEA70000}"/>
    <cellStyle name="Výpočet 4 2 4 9 9 3" xfId="40356" xr:uid="{00000000-0005-0000-0000-0000FFA70000}"/>
    <cellStyle name="Výpočet 4 2 5" xfId="40357" xr:uid="{00000000-0005-0000-0000-000000A80000}"/>
    <cellStyle name="Výpočet 4 2 5 2" xfId="40358" xr:uid="{00000000-0005-0000-0000-000001A80000}"/>
    <cellStyle name="Výpočet 4 2 5 2 2" xfId="40359" xr:uid="{00000000-0005-0000-0000-000002A80000}"/>
    <cellStyle name="Výpočet 4 2 5 2 3" xfId="40360" xr:uid="{00000000-0005-0000-0000-000003A80000}"/>
    <cellStyle name="Výpočet 4 2 5 3" xfId="40361" xr:uid="{00000000-0005-0000-0000-000004A80000}"/>
    <cellStyle name="Výpočet 4 2 5 3 2" xfId="40362" xr:uid="{00000000-0005-0000-0000-000005A80000}"/>
    <cellStyle name="Výpočet 4 2 5 3 3" xfId="40363" xr:uid="{00000000-0005-0000-0000-000006A80000}"/>
    <cellStyle name="Výpočet 4 2 5 4" xfId="40364" xr:uid="{00000000-0005-0000-0000-000007A80000}"/>
    <cellStyle name="Výpočet 4 2 5 4 2" xfId="40365" xr:uid="{00000000-0005-0000-0000-000008A80000}"/>
    <cellStyle name="Výpočet 4 2 5 4 3" xfId="40366" xr:uid="{00000000-0005-0000-0000-000009A80000}"/>
    <cellStyle name="Výpočet 4 2 5 5" xfId="40367" xr:uid="{00000000-0005-0000-0000-00000AA80000}"/>
    <cellStyle name="Výpočet 4 2 5 5 2" xfId="40368" xr:uid="{00000000-0005-0000-0000-00000BA80000}"/>
    <cellStyle name="Výpočet 4 2 5 5 3" xfId="40369" xr:uid="{00000000-0005-0000-0000-00000CA80000}"/>
    <cellStyle name="Výpočet 4 2 5 6" xfId="40370" xr:uid="{00000000-0005-0000-0000-00000DA80000}"/>
    <cellStyle name="Výpočet 4 2 5 6 2" xfId="40371" xr:uid="{00000000-0005-0000-0000-00000EA80000}"/>
    <cellStyle name="Výpočet 4 2 5 6 3" xfId="40372" xr:uid="{00000000-0005-0000-0000-00000FA80000}"/>
    <cellStyle name="Výpočet 4 2 5 7" xfId="40373" xr:uid="{00000000-0005-0000-0000-000010A80000}"/>
    <cellStyle name="Výpočet 4 2 5 7 2" xfId="40374" xr:uid="{00000000-0005-0000-0000-000011A80000}"/>
    <cellStyle name="Výpočet 4 2 5 7 3" xfId="40375" xr:uid="{00000000-0005-0000-0000-000012A80000}"/>
    <cellStyle name="Výpočet 4 2 5 8" xfId="40376" xr:uid="{00000000-0005-0000-0000-000013A80000}"/>
    <cellStyle name="Výpočet 4 2 5 9" xfId="40377" xr:uid="{00000000-0005-0000-0000-000014A80000}"/>
    <cellStyle name="Výpočet 4 2 6" xfId="40378" xr:uid="{00000000-0005-0000-0000-000015A80000}"/>
    <cellStyle name="Výpočet 4 2 6 10" xfId="40379" xr:uid="{00000000-0005-0000-0000-000016A80000}"/>
    <cellStyle name="Výpočet 4 2 6 10 2" xfId="40380" xr:uid="{00000000-0005-0000-0000-000017A80000}"/>
    <cellStyle name="Výpočet 4 2 6 10 3" xfId="40381" xr:uid="{00000000-0005-0000-0000-000018A80000}"/>
    <cellStyle name="Výpočet 4 2 6 11" xfId="40382" xr:uid="{00000000-0005-0000-0000-000019A80000}"/>
    <cellStyle name="Výpočet 4 2 6 11 2" xfId="40383" xr:uid="{00000000-0005-0000-0000-00001AA80000}"/>
    <cellStyle name="Výpočet 4 2 6 12" xfId="40384" xr:uid="{00000000-0005-0000-0000-00001BA80000}"/>
    <cellStyle name="Výpočet 4 2 6 13" xfId="40385" xr:uid="{00000000-0005-0000-0000-00001CA80000}"/>
    <cellStyle name="Výpočet 4 2 6 2" xfId="40386" xr:uid="{00000000-0005-0000-0000-00001DA80000}"/>
    <cellStyle name="Výpočet 4 2 6 2 2" xfId="40387" xr:uid="{00000000-0005-0000-0000-00001EA80000}"/>
    <cellStyle name="Výpočet 4 2 6 2 3" xfId="40388" xr:uid="{00000000-0005-0000-0000-00001FA80000}"/>
    <cellStyle name="Výpočet 4 2 6 3" xfId="40389" xr:uid="{00000000-0005-0000-0000-000020A80000}"/>
    <cellStyle name="Výpočet 4 2 6 3 2" xfId="40390" xr:uid="{00000000-0005-0000-0000-000021A80000}"/>
    <cellStyle name="Výpočet 4 2 6 3 3" xfId="40391" xr:uid="{00000000-0005-0000-0000-000022A80000}"/>
    <cellStyle name="Výpočet 4 2 6 4" xfId="40392" xr:uid="{00000000-0005-0000-0000-000023A80000}"/>
    <cellStyle name="Výpočet 4 2 6 4 2" xfId="40393" xr:uid="{00000000-0005-0000-0000-000024A80000}"/>
    <cellStyle name="Výpočet 4 2 6 4 3" xfId="40394" xr:uid="{00000000-0005-0000-0000-000025A80000}"/>
    <cellStyle name="Výpočet 4 2 6 5" xfId="40395" xr:uid="{00000000-0005-0000-0000-000026A80000}"/>
    <cellStyle name="Výpočet 4 2 6 5 2" xfId="40396" xr:uid="{00000000-0005-0000-0000-000027A80000}"/>
    <cellStyle name="Výpočet 4 2 6 5 3" xfId="40397" xr:uid="{00000000-0005-0000-0000-000028A80000}"/>
    <cellStyle name="Výpočet 4 2 6 6" xfId="40398" xr:uid="{00000000-0005-0000-0000-000029A80000}"/>
    <cellStyle name="Výpočet 4 2 6 6 2" xfId="40399" xr:uid="{00000000-0005-0000-0000-00002AA80000}"/>
    <cellStyle name="Výpočet 4 2 6 6 3" xfId="40400" xr:uid="{00000000-0005-0000-0000-00002BA80000}"/>
    <cellStyle name="Výpočet 4 2 6 7" xfId="40401" xr:uid="{00000000-0005-0000-0000-00002CA80000}"/>
    <cellStyle name="Výpočet 4 2 6 7 2" xfId="40402" xr:uid="{00000000-0005-0000-0000-00002DA80000}"/>
    <cellStyle name="Výpočet 4 2 6 7 3" xfId="40403" xr:uid="{00000000-0005-0000-0000-00002EA80000}"/>
    <cellStyle name="Výpočet 4 2 6 8" xfId="40404" xr:uid="{00000000-0005-0000-0000-00002FA80000}"/>
    <cellStyle name="Výpočet 4 2 6 8 2" xfId="40405" xr:uid="{00000000-0005-0000-0000-000030A80000}"/>
    <cellStyle name="Výpočet 4 2 6 8 3" xfId="40406" xr:uid="{00000000-0005-0000-0000-000031A80000}"/>
    <cellStyle name="Výpočet 4 2 6 9" xfId="40407" xr:uid="{00000000-0005-0000-0000-000032A80000}"/>
    <cellStyle name="Výpočet 4 2 6 9 2" xfId="40408" xr:uid="{00000000-0005-0000-0000-000033A80000}"/>
    <cellStyle name="Výpočet 4 2 6 9 3" xfId="40409" xr:uid="{00000000-0005-0000-0000-000034A80000}"/>
    <cellStyle name="Výpočet 4 2 7" xfId="40410" xr:uid="{00000000-0005-0000-0000-000035A80000}"/>
    <cellStyle name="Výpočet 4 2 7 2" xfId="40411" xr:uid="{00000000-0005-0000-0000-000036A80000}"/>
    <cellStyle name="Výpočet 4 2 7 2 2" xfId="40412" xr:uid="{00000000-0005-0000-0000-000037A80000}"/>
    <cellStyle name="Výpočet 4 2 7 2 3" xfId="40413" xr:uid="{00000000-0005-0000-0000-000038A80000}"/>
    <cellStyle name="Výpočet 4 2 7 3" xfId="40414" xr:uid="{00000000-0005-0000-0000-000039A80000}"/>
    <cellStyle name="Výpočet 4 2 7 3 2" xfId="40415" xr:uid="{00000000-0005-0000-0000-00003AA80000}"/>
    <cellStyle name="Výpočet 4 2 7 3 3" xfId="40416" xr:uid="{00000000-0005-0000-0000-00003BA80000}"/>
    <cellStyle name="Výpočet 4 2 7 4" xfId="40417" xr:uid="{00000000-0005-0000-0000-00003CA80000}"/>
    <cellStyle name="Výpočet 4 2 7 4 2" xfId="40418" xr:uid="{00000000-0005-0000-0000-00003DA80000}"/>
    <cellStyle name="Výpočet 4 2 7 4 3" xfId="40419" xr:uid="{00000000-0005-0000-0000-00003EA80000}"/>
    <cellStyle name="Výpočet 4 2 7 5" xfId="40420" xr:uid="{00000000-0005-0000-0000-00003FA80000}"/>
    <cellStyle name="Výpočet 4 2 7 5 2" xfId="40421" xr:uid="{00000000-0005-0000-0000-000040A80000}"/>
    <cellStyle name="Výpočet 4 2 7 5 3" xfId="40422" xr:uid="{00000000-0005-0000-0000-000041A80000}"/>
    <cellStyle name="Výpočet 4 2 7 6" xfId="40423" xr:uid="{00000000-0005-0000-0000-000042A80000}"/>
    <cellStyle name="Výpočet 4 2 7 6 2" xfId="40424" xr:uid="{00000000-0005-0000-0000-000043A80000}"/>
    <cellStyle name="Výpočet 4 2 7 6 3" xfId="40425" xr:uid="{00000000-0005-0000-0000-000044A80000}"/>
    <cellStyle name="Výpočet 4 2 7 7" xfId="40426" xr:uid="{00000000-0005-0000-0000-000045A80000}"/>
    <cellStyle name="Výpočet 4 2 7 7 2" xfId="40427" xr:uid="{00000000-0005-0000-0000-000046A80000}"/>
    <cellStyle name="Výpočet 4 2 7 7 3" xfId="40428" xr:uid="{00000000-0005-0000-0000-000047A80000}"/>
    <cellStyle name="Výpočet 4 2 7 8" xfId="40429" xr:uid="{00000000-0005-0000-0000-000048A80000}"/>
    <cellStyle name="Výpočet 4 2 7 9" xfId="40430" xr:uid="{00000000-0005-0000-0000-000049A80000}"/>
    <cellStyle name="Výpočet 4 2 8" xfId="40431" xr:uid="{00000000-0005-0000-0000-00004AA80000}"/>
    <cellStyle name="Výpočet 4 2 8 2" xfId="40432" xr:uid="{00000000-0005-0000-0000-00004BA80000}"/>
    <cellStyle name="Výpočet 4 2 8 2 2" xfId="40433" xr:uid="{00000000-0005-0000-0000-00004CA80000}"/>
    <cellStyle name="Výpočet 4 2 8 2 3" xfId="40434" xr:uid="{00000000-0005-0000-0000-00004DA80000}"/>
    <cellStyle name="Výpočet 4 2 8 3" xfId="40435" xr:uid="{00000000-0005-0000-0000-00004EA80000}"/>
    <cellStyle name="Výpočet 4 2 8 3 2" xfId="40436" xr:uid="{00000000-0005-0000-0000-00004FA80000}"/>
    <cellStyle name="Výpočet 4 2 8 3 3" xfId="40437" xr:uid="{00000000-0005-0000-0000-000050A80000}"/>
    <cellStyle name="Výpočet 4 2 8 4" xfId="40438" xr:uid="{00000000-0005-0000-0000-000051A80000}"/>
    <cellStyle name="Výpočet 4 2 8 4 2" xfId="40439" xr:uid="{00000000-0005-0000-0000-000052A80000}"/>
    <cellStyle name="Výpočet 4 2 8 4 3" xfId="40440" xr:uid="{00000000-0005-0000-0000-000053A80000}"/>
    <cellStyle name="Výpočet 4 2 8 5" xfId="40441" xr:uid="{00000000-0005-0000-0000-000054A80000}"/>
    <cellStyle name="Výpočet 4 2 8 5 2" xfId="40442" xr:uid="{00000000-0005-0000-0000-000055A80000}"/>
    <cellStyle name="Výpočet 4 2 8 5 3" xfId="40443" xr:uid="{00000000-0005-0000-0000-000056A80000}"/>
    <cellStyle name="Výpočet 4 2 8 6" xfId="40444" xr:uid="{00000000-0005-0000-0000-000057A80000}"/>
    <cellStyle name="Výpočet 4 2 8 6 2" xfId="40445" xr:uid="{00000000-0005-0000-0000-000058A80000}"/>
    <cellStyle name="Výpočet 4 2 8 6 3" xfId="40446" xr:uid="{00000000-0005-0000-0000-000059A80000}"/>
    <cellStyle name="Výpočet 4 2 8 7" xfId="40447" xr:uid="{00000000-0005-0000-0000-00005AA80000}"/>
    <cellStyle name="Výpočet 4 2 8 7 2" xfId="40448" xr:uid="{00000000-0005-0000-0000-00005BA80000}"/>
    <cellStyle name="Výpočet 4 2 8 7 3" xfId="40449" xr:uid="{00000000-0005-0000-0000-00005CA80000}"/>
    <cellStyle name="Výpočet 4 2 8 8" xfId="40450" xr:uid="{00000000-0005-0000-0000-00005DA80000}"/>
    <cellStyle name="Výpočet 4 2 8 9" xfId="40451" xr:uid="{00000000-0005-0000-0000-00005EA80000}"/>
    <cellStyle name="Výpočet 4 2 9" xfId="40452" xr:uid="{00000000-0005-0000-0000-00005FA80000}"/>
    <cellStyle name="Výpočet 4 2 9 2" xfId="40453" xr:uid="{00000000-0005-0000-0000-000060A80000}"/>
    <cellStyle name="Výpočet 4 2 9 2 2" xfId="40454" xr:uid="{00000000-0005-0000-0000-000061A80000}"/>
    <cellStyle name="Výpočet 4 2 9 2 3" xfId="40455" xr:uid="{00000000-0005-0000-0000-000062A80000}"/>
    <cellStyle name="Výpočet 4 2 9 3" xfId="40456" xr:uid="{00000000-0005-0000-0000-000063A80000}"/>
    <cellStyle name="Výpočet 4 2 9 3 2" xfId="40457" xr:uid="{00000000-0005-0000-0000-000064A80000}"/>
    <cellStyle name="Výpočet 4 2 9 3 3" xfId="40458" xr:uid="{00000000-0005-0000-0000-000065A80000}"/>
    <cellStyle name="Výpočet 4 2 9 4" xfId="40459" xr:uid="{00000000-0005-0000-0000-000066A80000}"/>
    <cellStyle name="Výpočet 4 2 9 4 2" xfId="40460" xr:uid="{00000000-0005-0000-0000-000067A80000}"/>
    <cellStyle name="Výpočet 4 2 9 4 3" xfId="40461" xr:uid="{00000000-0005-0000-0000-000068A80000}"/>
    <cellStyle name="Výpočet 4 2 9 5" xfId="40462" xr:uid="{00000000-0005-0000-0000-000069A80000}"/>
    <cellStyle name="Výpočet 4 2 9 5 2" xfId="40463" xr:uid="{00000000-0005-0000-0000-00006AA80000}"/>
    <cellStyle name="Výpočet 4 2 9 5 3" xfId="40464" xr:uid="{00000000-0005-0000-0000-00006BA80000}"/>
    <cellStyle name="Výpočet 4 2 9 6" xfId="40465" xr:uid="{00000000-0005-0000-0000-00006CA80000}"/>
    <cellStyle name="Výpočet 4 2 9 6 2" xfId="40466" xr:uid="{00000000-0005-0000-0000-00006DA80000}"/>
    <cellStyle name="Výpočet 4 2 9 6 3" xfId="40467" xr:uid="{00000000-0005-0000-0000-00006EA80000}"/>
    <cellStyle name="Výpočet 4 2 9 7" xfId="40468" xr:uid="{00000000-0005-0000-0000-00006FA80000}"/>
    <cellStyle name="Výpočet 4 2 9 7 2" xfId="40469" xr:uid="{00000000-0005-0000-0000-000070A80000}"/>
    <cellStyle name="Výpočet 4 2 9 7 3" xfId="40470" xr:uid="{00000000-0005-0000-0000-000071A80000}"/>
    <cellStyle name="Výpočet 4 2 9 8" xfId="40471" xr:uid="{00000000-0005-0000-0000-000072A80000}"/>
    <cellStyle name="Výpočet 4 2 9 9" xfId="40472" xr:uid="{00000000-0005-0000-0000-000073A80000}"/>
    <cellStyle name="Výpočet 4 3" xfId="40473" xr:uid="{00000000-0005-0000-0000-000074A80000}"/>
    <cellStyle name="Výpočet 4 3 10" xfId="40474" xr:uid="{00000000-0005-0000-0000-000075A80000}"/>
    <cellStyle name="Výpočet 4 3 10 2" xfId="40475" xr:uid="{00000000-0005-0000-0000-000076A80000}"/>
    <cellStyle name="Výpočet 4 3 10 3" xfId="40476" xr:uid="{00000000-0005-0000-0000-000077A80000}"/>
    <cellStyle name="Výpočet 4 3 11" xfId="40477" xr:uid="{00000000-0005-0000-0000-000078A80000}"/>
    <cellStyle name="Výpočet 4 3 11 2" xfId="40478" xr:uid="{00000000-0005-0000-0000-000079A80000}"/>
    <cellStyle name="Výpočet 4 3 11 3" xfId="40479" xr:uid="{00000000-0005-0000-0000-00007AA80000}"/>
    <cellStyle name="Výpočet 4 3 12" xfId="40480" xr:uid="{00000000-0005-0000-0000-00007BA80000}"/>
    <cellStyle name="Výpočet 4 3 12 2" xfId="40481" xr:uid="{00000000-0005-0000-0000-00007CA80000}"/>
    <cellStyle name="Výpočet 4 3 12 3" xfId="40482" xr:uid="{00000000-0005-0000-0000-00007DA80000}"/>
    <cellStyle name="Výpočet 4 3 13" xfId="40483" xr:uid="{00000000-0005-0000-0000-00007EA80000}"/>
    <cellStyle name="Výpočet 4 3 13 2" xfId="40484" xr:uid="{00000000-0005-0000-0000-00007FA80000}"/>
    <cellStyle name="Výpočet 4 3 13 3" xfId="40485" xr:uid="{00000000-0005-0000-0000-000080A80000}"/>
    <cellStyle name="Výpočet 4 3 14" xfId="40486" xr:uid="{00000000-0005-0000-0000-000081A80000}"/>
    <cellStyle name="Výpočet 4 3 14 2" xfId="40487" xr:uid="{00000000-0005-0000-0000-000082A80000}"/>
    <cellStyle name="Výpočet 4 3 14 3" xfId="40488" xr:uid="{00000000-0005-0000-0000-000083A80000}"/>
    <cellStyle name="Výpočet 4 3 15" xfId="40489" xr:uid="{00000000-0005-0000-0000-000084A80000}"/>
    <cellStyle name="Výpočet 4 3 2" xfId="40490" xr:uid="{00000000-0005-0000-0000-000085A80000}"/>
    <cellStyle name="Výpočet 4 3 2 2" xfId="40491" xr:uid="{00000000-0005-0000-0000-000086A80000}"/>
    <cellStyle name="Výpočet 4 3 2 2 2" xfId="40492" xr:uid="{00000000-0005-0000-0000-000087A80000}"/>
    <cellStyle name="Výpočet 4 3 2 2 3" xfId="40493" xr:uid="{00000000-0005-0000-0000-000088A80000}"/>
    <cellStyle name="Výpočet 4 3 2 3" xfId="40494" xr:uid="{00000000-0005-0000-0000-000089A80000}"/>
    <cellStyle name="Výpočet 4 3 2 3 2" xfId="40495" xr:uid="{00000000-0005-0000-0000-00008AA80000}"/>
    <cellStyle name="Výpočet 4 3 2 3 3" xfId="40496" xr:uid="{00000000-0005-0000-0000-00008BA80000}"/>
    <cellStyle name="Výpočet 4 3 2 4" xfId="40497" xr:uid="{00000000-0005-0000-0000-00008CA80000}"/>
    <cellStyle name="Výpočet 4 3 2 4 2" xfId="40498" xr:uid="{00000000-0005-0000-0000-00008DA80000}"/>
    <cellStyle name="Výpočet 4 3 2 4 3" xfId="40499" xr:uid="{00000000-0005-0000-0000-00008EA80000}"/>
    <cellStyle name="Výpočet 4 3 2 5" xfId="40500" xr:uid="{00000000-0005-0000-0000-00008FA80000}"/>
    <cellStyle name="Výpočet 4 3 2 5 2" xfId="40501" xr:uid="{00000000-0005-0000-0000-000090A80000}"/>
    <cellStyle name="Výpočet 4 3 2 5 3" xfId="40502" xr:uid="{00000000-0005-0000-0000-000091A80000}"/>
    <cellStyle name="Výpočet 4 3 2 6" xfId="40503" xr:uid="{00000000-0005-0000-0000-000092A80000}"/>
    <cellStyle name="Výpočet 4 3 2 6 2" xfId="40504" xr:uid="{00000000-0005-0000-0000-000093A80000}"/>
    <cellStyle name="Výpočet 4 3 2 6 3" xfId="40505" xr:uid="{00000000-0005-0000-0000-000094A80000}"/>
    <cellStyle name="Výpočet 4 3 2 7" xfId="40506" xr:uid="{00000000-0005-0000-0000-000095A80000}"/>
    <cellStyle name="Výpočet 4 3 2 7 2" xfId="40507" xr:uid="{00000000-0005-0000-0000-000096A80000}"/>
    <cellStyle name="Výpočet 4 3 2 7 3" xfId="40508" xr:uid="{00000000-0005-0000-0000-000097A80000}"/>
    <cellStyle name="Výpočet 4 3 2 8" xfId="40509" xr:uid="{00000000-0005-0000-0000-000098A80000}"/>
    <cellStyle name="Výpočet 4 3 2 9" xfId="40510" xr:uid="{00000000-0005-0000-0000-000099A80000}"/>
    <cellStyle name="Výpočet 4 3 3" xfId="40511" xr:uid="{00000000-0005-0000-0000-00009AA80000}"/>
    <cellStyle name="Výpočet 4 3 3 10" xfId="40512" xr:uid="{00000000-0005-0000-0000-00009BA80000}"/>
    <cellStyle name="Výpočet 4 3 3 10 2" xfId="40513" xr:uid="{00000000-0005-0000-0000-00009CA80000}"/>
    <cellStyle name="Výpočet 4 3 3 10 3" xfId="40514" xr:uid="{00000000-0005-0000-0000-00009DA80000}"/>
    <cellStyle name="Výpočet 4 3 3 11" xfId="40515" xr:uid="{00000000-0005-0000-0000-00009EA80000}"/>
    <cellStyle name="Výpočet 4 3 3 11 2" xfId="40516" xr:uid="{00000000-0005-0000-0000-00009FA80000}"/>
    <cellStyle name="Výpočet 4 3 3 12" xfId="40517" xr:uid="{00000000-0005-0000-0000-0000A0A80000}"/>
    <cellStyle name="Výpočet 4 3 3 13" xfId="40518" xr:uid="{00000000-0005-0000-0000-0000A1A80000}"/>
    <cellStyle name="Výpočet 4 3 3 2" xfId="40519" xr:uid="{00000000-0005-0000-0000-0000A2A80000}"/>
    <cellStyle name="Výpočet 4 3 3 2 2" xfId="40520" xr:uid="{00000000-0005-0000-0000-0000A3A80000}"/>
    <cellStyle name="Výpočet 4 3 3 2 3" xfId="40521" xr:uid="{00000000-0005-0000-0000-0000A4A80000}"/>
    <cellStyle name="Výpočet 4 3 3 3" xfId="40522" xr:uid="{00000000-0005-0000-0000-0000A5A80000}"/>
    <cellStyle name="Výpočet 4 3 3 3 2" xfId="40523" xr:uid="{00000000-0005-0000-0000-0000A6A80000}"/>
    <cellStyle name="Výpočet 4 3 3 3 3" xfId="40524" xr:uid="{00000000-0005-0000-0000-0000A7A80000}"/>
    <cellStyle name="Výpočet 4 3 3 4" xfId="40525" xr:uid="{00000000-0005-0000-0000-0000A8A80000}"/>
    <cellStyle name="Výpočet 4 3 3 4 2" xfId="40526" xr:uid="{00000000-0005-0000-0000-0000A9A80000}"/>
    <cellStyle name="Výpočet 4 3 3 4 3" xfId="40527" xr:uid="{00000000-0005-0000-0000-0000AAA80000}"/>
    <cellStyle name="Výpočet 4 3 3 5" xfId="40528" xr:uid="{00000000-0005-0000-0000-0000ABA80000}"/>
    <cellStyle name="Výpočet 4 3 3 5 2" xfId="40529" xr:uid="{00000000-0005-0000-0000-0000ACA80000}"/>
    <cellStyle name="Výpočet 4 3 3 5 3" xfId="40530" xr:uid="{00000000-0005-0000-0000-0000ADA80000}"/>
    <cellStyle name="Výpočet 4 3 3 6" xfId="40531" xr:uid="{00000000-0005-0000-0000-0000AEA80000}"/>
    <cellStyle name="Výpočet 4 3 3 6 2" xfId="40532" xr:uid="{00000000-0005-0000-0000-0000AFA80000}"/>
    <cellStyle name="Výpočet 4 3 3 6 3" xfId="40533" xr:uid="{00000000-0005-0000-0000-0000B0A80000}"/>
    <cellStyle name="Výpočet 4 3 3 7" xfId="40534" xr:uid="{00000000-0005-0000-0000-0000B1A80000}"/>
    <cellStyle name="Výpočet 4 3 3 7 2" xfId="40535" xr:uid="{00000000-0005-0000-0000-0000B2A80000}"/>
    <cellStyle name="Výpočet 4 3 3 7 3" xfId="40536" xr:uid="{00000000-0005-0000-0000-0000B3A80000}"/>
    <cellStyle name="Výpočet 4 3 3 8" xfId="40537" xr:uid="{00000000-0005-0000-0000-0000B4A80000}"/>
    <cellStyle name="Výpočet 4 3 3 8 2" xfId="40538" xr:uid="{00000000-0005-0000-0000-0000B5A80000}"/>
    <cellStyle name="Výpočet 4 3 3 8 3" xfId="40539" xr:uid="{00000000-0005-0000-0000-0000B6A80000}"/>
    <cellStyle name="Výpočet 4 3 3 9" xfId="40540" xr:uid="{00000000-0005-0000-0000-0000B7A80000}"/>
    <cellStyle name="Výpočet 4 3 3 9 2" xfId="40541" xr:uid="{00000000-0005-0000-0000-0000B8A80000}"/>
    <cellStyle name="Výpočet 4 3 3 9 3" xfId="40542" xr:uid="{00000000-0005-0000-0000-0000B9A80000}"/>
    <cellStyle name="Výpočet 4 3 4" xfId="40543" xr:uid="{00000000-0005-0000-0000-0000BAA80000}"/>
    <cellStyle name="Výpočet 4 3 4 2" xfId="40544" xr:uid="{00000000-0005-0000-0000-0000BBA80000}"/>
    <cellStyle name="Výpočet 4 3 4 2 2" xfId="40545" xr:uid="{00000000-0005-0000-0000-0000BCA80000}"/>
    <cellStyle name="Výpočet 4 3 4 2 3" xfId="40546" xr:uid="{00000000-0005-0000-0000-0000BDA80000}"/>
    <cellStyle name="Výpočet 4 3 4 3" xfId="40547" xr:uid="{00000000-0005-0000-0000-0000BEA80000}"/>
    <cellStyle name="Výpočet 4 3 4 3 2" xfId="40548" xr:uid="{00000000-0005-0000-0000-0000BFA80000}"/>
    <cellStyle name="Výpočet 4 3 4 3 3" xfId="40549" xr:uid="{00000000-0005-0000-0000-0000C0A80000}"/>
    <cellStyle name="Výpočet 4 3 4 4" xfId="40550" xr:uid="{00000000-0005-0000-0000-0000C1A80000}"/>
    <cellStyle name="Výpočet 4 3 4 4 2" xfId="40551" xr:uid="{00000000-0005-0000-0000-0000C2A80000}"/>
    <cellStyle name="Výpočet 4 3 4 4 3" xfId="40552" xr:uid="{00000000-0005-0000-0000-0000C3A80000}"/>
    <cellStyle name="Výpočet 4 3 4 5" xfId="40553" xr:uid="{00000000-0005-0000-0000-0000C4A80000}"/>
    <cellStyle name="Výpočet 4 3 4 5 2" xfId="40554" xr:uid="{00000000-0005-0000-0000-0000C5A80000}"/>
    <cellStyle name="Výpočet 4 3 4 5 3" xfId="40555" xr:uid="{00000000-0005-0000-0000-0000C6A80000}"/>
    <cellStyle name="Výpočet 4 3 4 6" xfId="40556" xr:uid="{00000000-0005-0000-0000-0000C7A80000}"/>
    <cellStyle name="Výpočet 4 3 4 6 2" xfId="40557" xr:uid="{00000000-0005-0000-0000-0000C8A80000}"/>
    <cellStyle name="Výpočet 4 3 4 6 3" xfId="40558" xr:uid="{00000000-0005-0000-0000-0000C9A80000}"/>
    <cellStyle name="Výpočet 4 3 4 7" xfId="40559" xr:uid="{00000000-0005-0000-0000-0000CAA80000}"/>
    <cellStyle name="Výpočet 4 3 4 7 2" xfId="40560" xr:uid="{00000000-0005-0000-0000-0000CBA80000}"/>
    <cellStyle name="Výpočet 4 3 4 7 3" xfId="40561" xr:uid="{00000000-0005-0000-0000-0000CCA80000}"/>
    <cellStyle name="Výpočet 4 3 4 8" xfId="40562" xr:uid="{00000000-0005-0000-0000-0000CDA80000}"/>
    <cellStyle name="Výpočet 4 3 4 9" xfId="40563" xr:uid="{00000000-0005-0000-0000-0000CEA80000}"/>
    <cellStyle name="Výpočet 4 3 5" xfId="40564" xr:uid="{00000000-0005-0000-0000-0000CFA80000}"/>
    <cellStyle name="Výpočet 4 3 5 2" xfId="40565" xr:uid="{00000000-0005-0000-0000-0000D0A80000}"/>
    <cellStyle name="Výpočet 4 3 5 2 2" xfId="40566" xr:uid="{00000000-0005-0000-0000-0000D1A80000}"/>
    <cellStyle name="Výpočet 4 3 5 2 3" xfId="40567" xr:uid="{00000000-0005-0000-0000-0000D2A80000}"/>
    <cellStyle name="Výpočet 4 3 5 3" xfId="40568" xr:uid="{00000000-0005-0000-0000-0000D3A80000}"/>
    <cellStyle name="Výpočet 4 3 5 3 2" xfId="40569" xr:uid="{00000000-0005-0000-0000-0000D4A80000}"/>
    <cellStyle name="Výpočet 4 3 5 3 3" xfId="40570" xr:uid="{00000000-0005-0000-0000-0000D5A80000}"/>
    <cellStyle name="Výpočet 4 3 5 4" xfId="40571" xr:uid="{00000000-0005-0000-0000-0000D6A80000}"/>
    <cellStyle name="Výpočet 4 3 5 4 2" xfId="40572" xr:uid="{00000000-0005-0000-0000-0000D7A80000}"/>
    <cellStyle name="Výpočet 4 3 5 4 3" xfId="40573" xr:uid="{00000000-0005-0000-0000-0000D8A80000}"/>
    <cellStyle name="Výpočet 4 3 5 5" xfId="40574" xr:uid="{00000000-0005-0000-0000-0000D9A80000}"/>
    <cellStyle name="Výpočet 4 3 5 5 2" xfId="40575" xr:uid="{00000000-0005-0000-0000-0000DAA80000}"/>
    <cellStyle name="Výpočet 4 3 5 5 3" xfId="40576" xr:uid="{00000000-0005-0000-0000-0000DBA80000}"/>
    <cellStyle name="Výpočet 4 3 5 6" xfId="40577" xr:uid="{00000000-0005-0000-0000-0000DCA80000}"/>
    <cellStyle name="Výpočet 4 3 5 6 2" xfId="40578" xr:uid="{00000000-0005-0000-0000-0000DDA80000}"/>
    <cellStyle name="Výpočet 4 3 5 6 3" xfId="40579" xr:uid="{00000000-0005-0000-0000-0000DEA80000}"/>
    <cellStyle name="Výpočet 4 3 5 7" xfId="40580" xr:uid="{00000000-0005-0000-0000-0000DFA80000}"/>
    <cellStyle name="Výpočet 4 3 5 7 2" xfId="40581" xr:uid="{00000000-0005-0000-0000-0000E0A80000}"/>
    <cellStyle name="Výpočet 4 3 5 7 3" xfId="40582" xr:uid="{00000000-0005-0000-0000-0000E1A80000}"/>
    <cellStyle name="Výpočet 4 3 5 8" xfId="40583" xr:uid="{00000000-0005-0000-0000-0000E2A80000}"/>
    <cellStyle name="Výpočet 4 3 5 9" xfId="40584" xr:uid="{00000000-0005-0000-0000-0000E3A80000}"/>
    <cellStyle name="Výpočet 4 3 6" xfId="40585" xr:uid="{00000000-0005-0000-0000-0000E4A80000}"/>
    <cellStyle name="Výpočet 4 3 6 2" xfId="40586" xr:uid="{00000000-0005-0000-0000-0000E5A80000}"/>
    <cellStyle name="Výpočet 4 3 6 2 2" xfId="40587" xr:uid="{00000000-0005-0000-0000-0000E6A80000}"/>
    <cellStyle name="Výpočet 4 3 6 2 3" xfId="40588" xr:uid="{00000000-0005-0000-0000-0000E7A80000}"/>
    <cellStyle name="Výpočet 4 3 6 3" xfId="40589" xr:uid="{00000000-0005-0000-0000-0000E8A80000}"/>
    <cellStyle name="Výpočet 4 3 6 3 2" xfId="40590" xr:uid="{00000000-0005-0000-0000-0000E9A80000}"/>
    <cellStyle name="Výpočet 4 3 6 3 3" xfId="40591" xr:uid="{00000000-0005-0000-0000-0000EAA80000}"/>
    <cellStyle name="Výpočet 4 3 6 4" xfId="40592" xr:uid="{00000000-0005-0000-0000-0000EBA80000}"/>
    <cellStyle name="Výpočet 4 3 6 4 2" xfId="40593" xr:uid="{00000000-0005-0000-0000-0000ECA80000}"/>
    <cellStyle name="Výpočet 4 3 6 4 3" xfId="40594" xr:uid="{00000000-0005-0000-0000-0000EDA80000}"/>
    <cellStyle name="Výpočet 4 3 6 5" xfId="40595" xr:uid="{00000000-0005-0000-0000-0000EEA80000}"/>
    <cellStyle name="Výpočet 4 3 6 5 2" xfId="40596" xr:uid="{00000000-0005-0000-0000-0000EFA80000}"/>
    <cellStyle name="Výpočet 4 3 6 5 3" xfId="40597" xr:uid="{00000000-0005-0000-0000-0000F0A80000}"/>
    <cellStyle name="Výpočet 4 3 6 6" xfId="40598" xr:uid="{00000000-0005-0000-0000-0000F1A80000}"/>
    <cellStyle name="Výpočet 4 3 6 6 2" xfId="40599" xr:uid="{00000000-0005-0000-0000-0000F2A80000}"/>
    <cellStyle name="Výpočet 4 3 6 6 3" xfId="40600" xr:uid="{00000000-0005-0000-0000-0000F3A80000}"/>
    <cellStyle name="Výpočet 4 3 6 7" xfId="40601" xr:uid="{00000000-0005-0000-0000-0000F4A80000}"/>
    <cellStyle name="Výpočet 4 3 6 7 2" xfId="40602" xr:uid="{00000000-0005-0000-0000-0000F5A80000}"/>
    <cellStyle name="Výpočet 4 3 6 7 3" xfId="40603" xr:uid="{00000000-0005-0000-0000-0000F6A80000}"/>
    <cellStyle name="Výpočet 4 3 6 8" xfId="40604" xr:uid="{00000000-0005-0000-0000-0000F7A80000}"/>
    <cellStyle name="Výpočet 4 3 6 9" xfId="40605" xr:uid="{00000000-0005-0000-0000-0000F8A80000}"/>
    <cellStyle name="Výpočet 4 3 7" xfId="40606" xr:uid="{00000000-0005-0000-0000-0000F9A80000}"/>
    <cellStyle name="Výpočet 4 3 7 2" xfId="40607" xr:uid="{00000000-0005-0000-0000-0000FAA80000}"/>
    <cellStyle name="Výpočet 4 3 7 2 2" xfId="40608" xr:uid="{00000000-0005-0000-0000-0000FBA80000}"/>
    <cellStyle name="Výpočet 4 3 7 2 3" xfId="40609" xr:uid="{00000000-0005-0000-0000-0000FCA80000}"/>
    <cellStyle name="Výpočet 4 3 7 3" xfId="40610" xr:uid="{00000000-0005-0000-0000-0000FDA80000}"/>
    <cellStyle name="Výpočet 4 3 7 3 2" xfId="40611" xr:uid="{00000000-0005-0000-0000-0000FEA80000}"/>
    <cellStyle name="Výpočet 4 3 7 3 3" xfId="40612" xr:uid="{00000000-0005-0000-0000-0000FFA80000}"/>
    <cellStyle name="Výpočet 4 3 7 4" xfId="40613" xr:uid="{00000000-0005-0000-0000-000000A90000}"/>
    <cellStyle name="Výpočet 4 3 7 4 2" xfId="40614" xr:uid="{00000000-0005-0000-0000-000001A90000}"/>
    <cellStyle name="Výpočet 4 3 7 4 3" xfId="40615" xr:uid="{00000000-0005-0000-0000-000002A90000}"/>
    <cellStyle name="Výpočet 4 3 7 5" xfId="40616" xr:uid="{00000000-0005-0000-0000-000003A90000}"/>
    <cellStyle name="Výpočet 4 3 7 5 2" xfId="40617" xr:uid="{00000000-0005-0000-0000-000004A90000}"/>
    <cellStyle name="Výpočet 4 3 7 5 3" xfId="40618" xr:uid="{00000000-0005-0000-0000-000005A90000}"/>
    <cellStyle name="Výpočet 4 3 7 6" xfId="40619" xr:uid="{00000000-0005-0000-0000-000006A90000}"/>
    <cellStyle name="Výpočet 4 3 7 6 2" xfId="40620" xr:uid="{00000000-0005-0000-0000-000007A90000}"/>
    <cellStyle name="Výpočet 4 3 7 6 3" xfId="40621" xr:uid="{00000000-0005-0000-0000-000008A90000}"/>
    <cellStyle name="Výpočet 4 3 7 7" xfId="40622" xr:uid="{00000000-0005-0000-0000-000009A90000}"/>
    <cellStyle name="Výpočet 4 3 7 7 2" xfId="40623" xr:uid="{00000000-0005-0000-0000-00000AA90000}"/>
    <cellStyle name="Výpočet 4 3 7 7 3" xfId="40624" xr:uid="{00000000-0005-0000-0000-00000BA90000}"/>
    <cellStyle name="Výpočet 4 3 7 8" xfId="40625" xr:uid="{00000000-0005-0000-0000-00000CA90000}"/>
    <cellStyle name="Výpočet 4 3 7 9" xfId="40626" xr:uid="{00000000-0005-0000-0000-00000DA90000}"/>
    <cellStyle name="Výpočet 4 3 8" xfId="40627" xr:uid="{00000000-0005-0000-0000-00000EA90000}"/>
    <cellStyle name="Výpočet 4 3 8 2" xfId="40628" xr:uid="{00000000-0005-0000-0000-00000FA90000}"/>
    <cellStyle name="Výpočet 4 3 8 2 2" xfId="40629" xr:uid="{00000000-0005-0000-0000-000010A90000}"/>
    <cellStyle name="Výpočet 4 3 8 2 3" xfId="40630" xr:uid="{00000000-0005-0000-0000-000011A90000}"/>
    <cellStyle name="Výpočet 4 3 8 3" xfId="40631" xr:uid="{00000000-0005-0000-0000-000012A90000}"/>
    <cellStyle name="Výpočet 4 3 8 3 2" xfId="40632" xr:uid="{00000000-0005-0000-0000-000013A90000}"/>
    <cellStyle name="Výpočet 4 3 8 3 3" xfId="40633" xr:uid="{00000000-0005-0000-0000-000014A90000}"/>
    <cellStyle name="Výpočet 4 3 8 4" xfId="40634" xr:uid="{00000000-0005-0000-0000-000015A90000}"/>
    <cellStyle name="Výpočet 4 3 8 4 2" xfId="40635" xr:uid="{00000000-0005-0000-0000-000016A90000}"/>
    <cellStyle name="Výpočet 4 3 8 4 3" xfId="40636" xr:uid="{00000000-0005-0000-0000-000017A90000}"/>
    <cellStyle name="Výpočet 4 3 8 5" xfId="40637" xr:uid="{00000000-0005-0000-0000-000018A90000}"/>
    <cellStyle name="Výpočet 4 3 8 5 2" xfId="40638" xr:uid="{00000000-0005-0000-0000-000019A90000}"/>
    <cellStyle name="Výpočet 4 3 8 5 3" xfId="40639" xr:uid="{00000000-0005-0000-0000-00001AA90000}"/>
    <cellStyle name="Výpočet 4 3 8 6" xfId="40640" xr:uid="{00000000-0005-0000-0000-00001BA90000}"/>
    <cellStyle name="Výpočet 4 3 8 6 2" xfId="40641" xr:uid="{00000000-0005-0000-0000-00001CA90000}"/>
    <cellStyle name="Výpočet 4 3 8 6 3" xfId="40642" xr:uid="{00000000-0005-0000-0000-00001DA90000}"/>
    <cellStyle name="Výpočet 4 3 8 7" xfId="40643" xr:uid="{00000000-0005-0000-0000-00001EA90000}"/>
    <cellStyle name="Výpočet 4 3 8 7 2" xfId="40644" xr:uid="{00000000-0005-0000-0000-00001FA90000}"/>
    <cellStyle name="Výpočet 4 3 8 7 3" xfId="40645" xr:uid="{00000000-0005-0000-0000-000020A90000}"/>
    <cellStyle name="Výpočet 4 3 8 8" xfId="40646" xr:uid="{00000000-0005-0000-0000-000021A90000}"/>
    <cellStyle name="Výpočet 4 3 8 9" xfId="40647" xr:uid="{00000000-0005-0000-0000-000022A90000}"/>
    <cellStyle name="Výpočet 4 3 9" xfId="40648" xr:uid="{00000000-0005-0000-0000-000023A90000}"/>
    <cellStyle name="Výpočet 4 3 9 10" xfId="40649" xr:uid="{00000000-0005-0000-0000-000024A90000}"/>
    <cellStyle name="Výpočet 4 3 9 10 2" xfId="40650" xr:uid="{00000000-0005-0000-0000-000025A90000}"/>
    <cellStyle name="Výpočet 4 3 9 10 3" xfId="40651" xr:uid="{00000000-0005-0000-0000-000026A90000}"/>
    <cellStyle name="Výpočet 4 3 9 11" xfId="40652" xr:uid="{00000000-0005-0000-0000-000027A90000}"/>
    <cellStyle name="Výpočet 4 3 9 11 2" xfId="40653" xr:uid="{00000000-0005-0000-0000-000028A90000}"/>
    <cellStyle name="Výpočet 4 3 9 12" xfId="40654" xr:uid="{00000000-0005-0000-0000-000029A90000}"/>
    <cellStyle name="Výpočet 4 3 9 2" xfId="40655" xr:uid="{00000000-0005-0000-0000-00002AA90000}"/>
    <cellStyle name="Výpočet 4 3 9 2 2" xfId="40656" xr:uid="{00000000-0005-0000-0000-00002BA90000}"/>
    <cellStyle name="Výpočet 4 3 9 2 3" xfId="40657" xr:uid="{00000000-0005-0000-0000-00002CA90000}"/>
    <cellStyle name="Výpočet 4 3 9 3" xfId="40658" xr:uid="{00000000-0005-0000-0000-00002DA90000}"/>
    <cellStyle name="Výpočet 4 3 9 3 2" xfId="40659" xr:uid="{00000000-0005-0000-0000-00002EA90000}"/>
    <cellStyle name="Výpočet 4 3 9 3 3" xfId="40660" xr:uid="{00000000-0005-0000-0000-00002FA90000}"/>
    <cellStyle name="Výpočet 4 3 9 4" xfId="40661" xr:uid="{00000000-0005-0000-0000-000030A90000}"/>
    <cellStyle name="Výpočet 4 3 9 4 2" xfId="40662" xr:uid="{00000000-0005-0000-0000-000031A90000}"/>
    <cellStyle name="Výpočet 4 3 9 4 3" xfId="40663" xr:uid="{00000000-0005-0000-0000-000032A90000}"/>
    <cellStyle name="Výpočet 4 3 9 5" xfId="40664" xr:uid="{00000000-0005-0000-0000-000033A90000}"/>
    <cellStyle name="Výpočet 4 3 9 5 2" xfId="40665" xr:uid="{00000000-0005-0000-0000-000034A90000}"/>
    <cellStyle name="Výpočet 4 3 9 5 3" xfId="40666" xr:uid="{00000000-0005-0000-0000-000035A90000}"/>
    <cellStyle name="Výpočet 4 3 9 6" xfId="40667" xr:uid="{00000000-0005-0000-0000-000036A90000}"/>
    <cellStyle name="Výpočet 4 3 9 6 2" xfId="40668" xr:uid="{00000000-0005-0000-0000-000037A90000}"/>
    <cellStyle name="Výpočet 4 3 9 6 3" xfId="40669" xr:uid="{00000000-0005-0000-0000-000038A90000}"/>
    <cellStyle name="Výpočet 4 3 9 7" xfId="40670" xr:uid="{00000000-0005-0000-0000-000039A90000}"/>
    <cellStyle name="Výpočet 4 3 9 7 2" xfId="40671" xr:uid="{00000000-0005-0000-0000-00003AA90000}"/>
    <cellStyle name="Výpočet 4 3 9 7 3" xfId="40672" xr:uid="{00000000-0005-0000-0000-00003BA90000}"/>
    <cellStyle name="Výpočet 4 3 9 8" xfId="40673" xr:uid="{00000000-0005-0000-0000-00003CA90000}"/>
    <cellStyle name="Výpočet 4 3 9 8 2" xfId="40674" xr:uid="{00000000-0005-0000-0000-00003DA90000}"/>
    <cellStyle name="Výpočet 4 3 9 8 3" xfId="40675" xr:uid="{00000000-0005-0000-0000-00003EA90000}"/>
    <cellStyle name="Výpočet 4 3 9 9" xfId="40676" xr:uid="{00000000-0005-0000-0000-00003FA90000}"/>
    <cellStyle name="Výpočet 4 3 9 9 2" xfId="40677" xr:uid="{00000000-0005-0000-0000-000040A90000}"/>
    <cellStyle name="Výpočet 4 3 9 9 3" xfId="40678" xr:uid="{00000000-0005-0000-0000-000041A90000}"/>
    <cellStyle name="Výpočet 4 4" xfId="40679" xr:uid="{00000000-0005-0000-0000-000042A90000}"/>
    <cellStyle name="Výpočet 4 4 10" xfId="40680" xr:uid="{00000000-0005-0000-0000-000043A90000}"/>
    <cellStyle name="Výpočet 4 4 10 2" xfId="40681" xr:uid="{00000000-0005-0000-0000-000044A90000}"/>
    <cellStyle name="Výpočet 4 4 10 3" xfId="40682" xr:uid="{00000000-0005-0000-0000-000045A90000}"/>
    <cellStyle name="Výpočet 4 4 11" xfId="40683" xr:uid="{00000000-0005-0000-0000-000046A90000}"/>
    <cellStyle name="Výpočet 4 4 11 2" xfId="40684" xr:uid="{00000000-0005-0000-0000-000047A90000}"/>
    <cellStyle name="Výpočet 4 4 11 3" xfId="40685" xr:uid="{00000000-0005-0000-0000-000048A90000}"/>
    <cellStyle name="Výpočet 4 4 12" xfId="40686" xr:uid="{00000000-0005-0000-0000-000049A90000}"/>
    <cellStyle name="Výpočet 4 4 12 2" xfId="40687" xr:uid="{00000000-0005-0000-0000-00004AA90000}"/>
    <cellStyle name="Výpočet 4 4 12 3" xfId="40688" xr:uid="{00000000-0005-0000-0000-00004BA90000}"/>
    <cellStyle name="Výpočet 4 4 13" xfId="40689" xr:uid="{00000000-0005-0000-0000-00004CA90000}"/>
    <cellStyle name="Výpočet 4 4 13 2" xfId="40690" xr:uid="{00000000-0005-0000-0000-00004DA90000}"/>
    <cellStyle name="Výpočet 4 4 13 3" xfId="40691" xr:uid="{00000000-0005-0000-0000-00004EA90000}"/>
    <cellStyle name="Výpočet 4 4 14" xfId="40692" xr:uid="{00000000-0005-0000-0000-00004FA90000}"/>
    <cellStyle name="Výpočet 4 4 14 2" xfId="40693" xr:uid="{00000000-0005-0000-0000-000050A90000}"/>
    <cellStyle name="Výpočet 4 4 14 3" xfId="40694" xr:uid="{00000000-0005-0000-0000-000051A90000}"/>
    <cellStyle name="Výpočet 4 4 15" xfId="40695" xr:uid="{00000000-0005-0000-0000-000052A90000}"/>
    <cellStyle name="Výpočet 4 4 2" xfId="40696" xr:uid="{00000000-0005-0000-0000-000053A90000}"/>
    <cellStyle name="Výpočet 4 4 2 2" xfId="40697" xr:uid="{00000000-0005-0000-0000-000054A90000}"/>
    <cellStyle name="Výpočet 4 4 2 2 2" xfId="40698" xr:uid="{00000000-0005-0000-0000-000055A90000}"/>
    <cellStyle name="Výpočet 4 4 2 2 3" xfId="40699" xr:uid="{00000000-0005-0000-0000-000056A90000}"/>
    <cellStyle name="Výpočet 4 4 2 3" xfId="40700" xr:uid="{00000000-0005-0000-0000-000057A90000}"/>
    <cellStyle name="Výpočet 4 4 2 3 2" xfId="40701" xr:uid="{00000000-0005-0000-0000-000058A90000}"/>
    <cellStyle name="Výpočet 4 4 2 3 3" xfId="40702" xr:uid="{00000000-0005-0000-0000-000059A90000}"/>
    <cellStyle name="Výpočet 4 4 2 4" xfId="40703" xr:uid="{00000000-0005-0000-0000-00005AA90000}"/>
    <cellStyle name="Výpočet 4 4 2 4 2" xfId="40704" xr:uid="{00000000-0005-0000-0000-00005BA90000}"/>
    <cellStyle name="Výpočet 4 4 2 4 3" xfId="40705" xr:uid="{00000000-0005-0000-0000-00005CA90000}"/>
    <cellStyle name="Výpočet 4 4 2 5" xfId="40706" xr:uid="{00000000-0005-0000-0000-00005DA90000}"/>
    <cellStyle name="Výpočet 4 4 2 5 2" xfId="40707" xr:uid="{00000000-0005-0000-0000-00005EA90000}"/>
    <cellStyle name="Výpočet 4 4 2 5 3" xfId="40708" xr:uid="{00000000-0005-0000-0000-00005FA90000}"/>
    <cellStyle name="Výpočet 4 4 2 6" xfId="40709" xr:uid="{00000000-0005-0000-0000-000060A90000}"/>
    <cellStyle name="Výpočet 4 4 2 6 2" xfId="40710" xr:uid="{00000000-0005-0000-0000-000061A90000}"/>
    <cellStyle name="Výpočet 4 4 2 6 3" xfId="40711" xr:uid="{00000000-0005-0000-0000-000062A90000}"/>
    <cellStyle name="Výpočet 4 4 2 7" xfId="40712" xr:uid="{00000000-0005-0000-0000-000063A90000}"/>
    <cellStyle name="Výpočet 4 4 2 7 2" xfId="40713" xr:uid="{00000000-0005-0000-0000-000064A90000}"/>
    <cellStyle name="Výpočet 4 4 2 7 3" xfId="40714" xr:uid="{00000000-0005-0000-0000-000065A90000}"/>
    <cellStyle name="Výpočet 4 4 2 8" xfId="40715" xr:uid="{00000000-0005-0000-0000-000066A90000}"/>
    <cellStyle name="Výpočet 4 4 2 9" xfId="40716" xr:uid="{00000000-0005-0000-0000-000067A90000}"/>
    <cellStyle name="Výpočet 4 4 3" xfId="40717" xr:uid="{00000000-0005-0000-0000-000068A90000}"/>
    <cellStyle name="Výpočet 4 4 3 10" xfId="40718" xr:uid="{00000000-0005-0000-0000-000069A90000}"/>
    <cellStyle name="Výpočet 4 4 3 10 2" xfId="40719" xr:uid="{00000000-0005-0000-0000-00006AA90000}"/>
    <cellStyle name="Výpočet 4 4 3 10 3" xfId="40720" xr:uid="{00000000-0005-0000-0000-00006BA90000}"/>
    <cellStyle name="Výpočet 4 4 3 11" xfId="40721" xr:uid="{00000000-0005-0000-0000-00006CA90000}"/>
    <cellStyle name="Výpočet 4 4 3 11 2" xfId="40722" xr:uid="{00000000-0005-0000-0000-00006DA90000}"/>
    <cellStyle name="Výpočet 4 4 3 12" xfId="40723" xr:uid="{00000000-0005-0000-0000-00006EA90000}"/>
    <cellStyle name="Výpočet 4 4 3 13" xfId="40724" xr:uid="{00000000-0005-0000-0000-00006FA90000}"/>
    <cellStyle name="Výpočet 4 4 3 2" xfId="40725" xr:uid="{00000000-0005-0000-0000-000070A90000}"/>
    <cellStyle name="Výpočet 4 4 3 2 2" xfId="40726" xr:uid="{00000000-0005-0000-0000-000071A90000}"/>
    <cellStyle name="Výpočet 4 4 3 2 3" xfId="40727" xr:uid="{00000000-0005-0000-0000-000072A90000}"/>
    <cellStyle name="Výpočet 4 4 3 3" xfId="40728" xr:uid="{00000000-0005-0000-0000-000073A90000}"/>
    <cellStyle name="Výpočet 4 4 3 3 2" xfId="40729" xr:uid="{00000000-0005-0000-0000-000074A90000}"/>
    <cellStyle name="Výpočet 4 4 3 3 3" xfId="40730" xr:uid="{00000000-0005-0000-0000-000075A90000}"/>
    <cellStyle name="Výpočet 4 4 3 4" xfId="40731" xr:uid="{00000000-0005-0000-0000-000076A90000}"/>
    <cellStyle name="Výpočet 4 4 3 4 2" xfId="40732" xr:uid="{00000000-0005-0000-0000-000077A90000}"/>
    <cellStyle name="Výpočet 4 4 3 4 3" xfId="40733" xr:uid="{00000000-0005-0000-0000-000078A90000}"/>
    <cellStyle name="Výpočet 4 4 3 5" xfId="40734" xr:uid="{00000000-0005-0000-0000-000079A90000}"/>
    <cellStyle name="Výpočet 4 4 3 5 2" xfId="40735" xr:uid="{00000000-0005-0000-0000-00007AA90000}"/>
    <cellStyle name="Výpočet 4 4 3 5 3" xfId="40736" xr:uid="{00000000-0005-0000-0000-00007BA90000}"/>
    <cellStyle name="Výpočet 4 4 3 6" xfId="40737" xr:uid="{00000000-0005-0000-0000-00007CA90000}"/>
    <cellStyle name="Výpočet 4 4 3 6 2" xfId="40738" xr:uid="{00000000-0005-0000-0000-00007DA90000}"/>
    <cellStyle name="Výpočet 4 4 3 6 3" xfId="40739" xr:uid="{00000000-0005-0000-0000-00007EA90000}"/>
    <cellStyle name="Výpočet 4 4 3 7" xfId="40740" xr:uid="{00000000-0005-0000-0000-00007FA90000}"/>
    <cellStyle name="Výpočet 4 4 3 7 2" xfId="40741" xr:uid="{00000000-0005-0000-0000-000080A90000}"/>
    <cellStyle name="Výpočet 4 4 3 7 3" xfId="40742" xr:uid="{00000000-0005-0000-0000-000081A90000}"/>
    <cellStyle name="Výpočet 4 4 3 8" xfId="40743" xr:uid="{00000000-0005-0000-0000-000082A90000}"/>
    <cellStyle name="Výpočet 4 4 3 8 2" xfId="40744" xr:uid="{00000000-0005-0000-0000-000083A90000}"/>
    <cellStyle name="Výpočet 4 4 3 8 3" xfId="40745" xr:uid="{00000000-0005-0000-0000-000084A90000}"/>
    <cellStyle name="Výpočet 4 4 3 9" xfId="40746" xr:uid="{00000000-0005-0000-0000-000085A90000}"/>
    <cellStyle name="Výpočet 4 4 3 9 2" xfId="40747" xr:uid="{00000000-0005-0000-0000-000086A90000}"/>
    <cellStyle name="Výpočet 4 4 3 9 3" xfId="40748" xr:uid="{00000000-0005-0000-0000-000087A90000}"/>
    <cellStyle name="Výpočet 4 4 4" xfId="40749" xr:uid="{00000000-0005-0000-0000-000088A90000}"/>
    <cellStyle name="Výpočet 4 4 4 2" xfId="40750" xr:uid="{00000000-0005-0000-0000-000089A90000}"/>
    <cellStyle name="Výpočet 4 4 4 2 2" xfId="40751" xr:uid="{00000000-0005-0000-0000-00008AA90000}"/>
    <cellStyle name="Výpočet 4 4 4 2 3" xfId="40752" xr:uid="{00000000-0005-0000-0000-00008BA90000}"/>
    <cellStyle name="Výpočet 4 4 4 3" xfId="40753" xr:uid="{00000000-0005-0000-0000-00008CA90000}"/>
    <cellStyle name="Výpočet 4 4 4 3 2" xfId="40754" xr:uid="{00000000-0005-0000-0000-00008DA90000}"/>
    <cellStyle name="Výpočet 4 4 4 3 3" xfId="40755" xr:uid="{00000000-0005-0000-0000-00008EA90000}"/>
    <cellStyle name="Výpočet 4 4 4 4" xfId="40756" xr:uid="{00000000-0005-0000-0000-00008FA90000}"/>
    <cellStyle name="Výpočet 4 4 4 4 2" xfId="40757" xr:uid="{00000000-0005-0000-0000-000090A90000}"/>
    <cellStyle name="Výpočet 4 4 4 4 3" xfId="40758" xr:uid="{00000000-0005-0000-0000-000091A90000}"/>
    <cellStyle name="Výpočet 4 4 4 5" xfId="40759" xr:uid="{00000000-0005-0000-0000-000092A90000}"/>
    <cellStyle name="Výpočet 4 4 4 5 2" xfId="40760" xr:uid="{00000000-0005-0000-0000-000093A90000}"/>
    <cellStyle name="Výpočet 4 4 4 5 3" xfId="40761" xr:uid="{00000000-0005-0000-0000-000094A90000}"/>
    <cellStyle name="Výpočet 4 4 4 6" xfId="40762" xr:uid="{00000000-0005-0000-0000-000095A90000}"/>
    <cellStyle name="Výpočet 4 4 4 6 2" xfId="40763" xr:uid="{00000000-0005-0000-0000-000096A90000}"/>
    <cellStyle name="Výpočet 4 4 4 6 3" xfId="40764" xr:uid="{00000000-0005-0000-0000-000097A90000}"/>
    <cellStyle name="Výpočet 4 4 4 7" xfId="40765" xr:uid="{00000000-0005-0000-0000-000098A90000}"/>
    <cellStyle name="Výpočet 4 4 4 7 2" xfId="40766" xr:uid="{00000000-0005-0000-0000-000099A90000}"/>
    <cellStyle name="Výpočet 4 4 4 7 3" xfId="40767" xr:uid="{00000000-0005-0000-0000-00009AA90000}"/>
    <cellStyle name="Výpočet 4 4 4 8" xfId="40768" xr:uid="{00000000-0005-0000-0000-00009BA90000}"/>
    <cellStyle name="Výpočet 4 4 4 9" xfId="40769" xr:uid="{00000000-0005-0000-0000-00009CA90000}"/>
    <cellStyle name="Výpočet 4 4 5" xfId="40770" xr:uid="{00000000-0005-0000-0000-00009DA90000}"/>
    <cellStyle name="Výpočet 4 4 5 2" xfId="40771" xr:uid="{00000000-0005-0000-0000-00009EA90000}"/>
    <cellStyle name="Výpočet 4 4 5 2 2" xfId="40772" xr:uid="{00000000-0005-0000-0000-00009FA90000}"/>
    <cellStyle name="Výpočet 4 4 5 2 3" xfId="40773" xr:uid="{00000000-0005-0000-0000-0000A0A90000}"/>
    <cellStyle name="Výpočet 4 4 5 3" xfId="40774" xr:uid="{00000000-0005-0000-0000-0000A1A90000}"/>
    <cellStyle name="Výpočet 4 4 5 3 2" xfId="40775" xr:uid="{00000000-0005-0000-0000-0000A2A90000}"/>
    <cellStyle name="Výpočet 4 4 5 3 3" xfId="40776" xr:uid="{00000000-0005-0000-0000-0000A3A90000}"/>
    <cellStyle name="Výpočet 4 4 5 4" xfId="40777" xr:uid="{00000000-0005-0000-0000-0000A4A90000}"/>
    <cellStyle name="Výpočet 4 4 5 4 2" xfId="40778" xr:uid="{00000000-0005-0000-0000-0000A5A90000}"/>
    <cellStyle name="Výpočet 4 4 5 4 3" xfId="40779" xr:uid="{00000000-0005-0000-0000-0000A6A90000}"/>
    <cellStyle name="Výpočet 4 4 5 5" xfId="40780" xr:uid="{00000000-0005-0000-0000-0000A7A90000}"/>
    <cellStyle name="Výpočet 4 4 5 5 2" xfId="40781" xr:uid="{00000000-0005-0000-0000-0000A8A90000}"/>
    <cellStyle name="Výpočet 4 4 5 5 3" xfId="40782" xr:uid="{00000000-0005-0000-0000-0000A9A90000}"/>
    <cellStyle name="Výpočet 4 4 5 6" xfId="40783" xr:uid="{00000000-0005-0000-0000-0000AAA90000}"/>
    <cellStyle name="Výpočet 4 4 5 6 2" xfId="40784" xr:uid="{00000000-0005-0000-0000-0000ABA90000}"/>
    <cellStyle name="Výpočet 4 4 5 6 3" xfId="40785" xr:uid="{00000000-0005-0000-0000-0000ACA90000}"/>
    <cellStyle name="Výpočet 4 4 5 7" xfId="40786" xr:uid="{00000000-0005-0000-0000-0000ADA90000}"/>
    <cellStyle name="Výpočet 4 4 5 7 2" xfId="40787" xr:uid="{00000000-0005-0000-0000-0000AEA90000}"/>
    <cellStyle name="Výpočet 4 4 5 7 3" xfId="40788" xr:uid="{00000000-0005-0000-0000-0000AFA90000}"/>
    <cellStyle name="Výpočet 4 4 5 8" xfId="40789" xr:uid="{00000000-0005-0000-0000-0000B0A90000}"/>
    <cellStyle name="Výpočet 4 4 5 9" xfId="40790" xr:uid="{00000000-0005-0000-0000-0000B1A90000}"/>
    <cellStyle name="Výpočet 4 4 6" xfId="40791" xr:uid="{00000000-0005-0000-0000-0000B2A90000}"/>
    <cellStyle name="Výpočet 4 4 6 2" xfId="40792" xr:uid="{00000000-0005-0000-0000-0000B3A90000}"/>
    <cellStyle name="Výpočet 4 4 6 2 2" xfId="40793" xr:uid="{00000000-0005-0000-0000-0000B4A90000}"/>
    <cellStyle name="Výpočet 4 4 6 2 3" xfId="40794" xr:uid="{00000000-0005-0000-0000-0000B5A90000}"/>
    <cellStyle name="Výpočet 4 4 6 3" xfId="40795" xr:uid="{00000000-0005-0000-0000-0000B6A90000}"/>
    <cellStyle name="Výpočet 4 4 6 3 2" xfId="40796" xr:uid="{00000000-0005-0000-0000-0000B7A90000}"/>
    <cellStyle name="Výpočet 4 4 6 3 3" xfId="40797" xr:uid="{00000000-0005-0000-0000-0000B8A90000}"/>
    <cellStyle name="Výpočet 4 4 6 4" xfId="40798" xr:uid="{00000000-0005-0000-0000-0000B9A90000}"/>
    <cellStyle name="Výpočet 4 4 6 4 2" xfId="40799" xr:uid="{00000000-0005-0000-0000-0000BAA90000}"/>
    <cellStyle name="Výpočet 4 4 6 4 3" xfId="40800" xr:uid="{00000000-0005-0000-0000-0000BBA90000}"/>
    <cellStyle name="Výpočet 4 4 6 5" xfId="40801" xr:uid="{00000000-0005-0000-0000-0000BCA90000}"/>
    <cellStyle name="Výpočet 4 4 6 5 2" xfId="40802" xr:uid="{00000000-0005-0000-0000-0000BDA90000}"/>
    <cellStyle name="Výpočet 4 4 6 5 3" xfId="40803" xr:uid="{00000000-0005-0000-0000-0000BEA90000}"/>
    <cellStyle name="Výpočet 4 4 6 6" xfId="40804" xr:uid="{00000000-0005-0000-0000-0000BFA90000}"/>
    <cellStyle name="Výpočet 4 4 6 6 2" xfId="40805" xr:uid="{00000000-0005-0000-0000-0000C0A90000}"/>
    <cellStyle name="Výpočet 4 4 6 6 3" xfId="40806" xr:uid="{00000000-0005-0000-0000-0000C1A90000}"/>
    <cellStyle name="Výpočet 4 4 6 7" xfId="40807" xr:uid="{00000000-0005-0000-0000-0000C2A90000}"/>
    <cellStyle name="Výpočet 4 4 6 7 2" xfId="40808" xr:uid="{00000000-0005-0000-0000-0000C3A90000}"/>
    <cellStyle name="Výpočet 4 4 6 7 3" xfId="40809" xr:uid="{00000000-0005-0000-0000-0000C4A90000}"/>
    <cellStyle name="Výpočet 4 4 6 8" xfId="40810" xr:uid="{00000000-0005-0000-0000-0000C5A90000}"/>
    <cellStyle name="Výpočet 4 4 6 9" xfId="40811" xr:uid="{00000000-0005-0000-0000-0000C6A90000}"/>
    <cellStyle name="Výpočet 4 4 7" xfId="40812" xr:uid="{00000000-0005-0000-0000-0000C7A90000}"/>
    <cellStyle name="Výpočet 4 4 7 2" xfId="40813" xr:uid="{00000000-0005-0000-0000-0000C8A90000}"/>
    <cellStyle name="Výpočet 4 4 7 2 2" xfId="40814" xr:uid="{00000000-0005-0000-0000-0000C9A90000}"/>
    <cellStyle name="Výpočet 4 4 7 2 3" xfId="40815" xr:uid="{00000000-0005-0000-0000-0000CAA90000}"/>
    <cellStyle name="Výpočet 4 4 7 3" xfId="40816" xr:uid="{00000000-0005-0000-0000-0000CBA90000}"/>
    <cellStyle name="Výpočet 4 4 7 3 2" xfId="40817" xr:uid="{00000000-0005-0000-0000-0000CCA90000}"/>
    <cellStyle name="Výpočet 4 4 7 3 3" xfId="40818" xr:uid="{00000000-0005-0000-0000-0000CDA90000}"/>
    <cellStyle name="Výpočet 4 4 7 4" xfId="40819" xr:uid="{00000000-0005-0000-0000-0000CEA90000}"/>
    <cellStyle name="Výpočet 4 4 7 4 2" xfId="40820" xr:uid="{00000000-0005-0000-0000-0000CFA90000}"/>
    <cellStyle name="Výpočet 4 4 7 4 3" xfId="40821" xr:uid="{00000000-0005-0000-0000-0000D0A90000}"/>
    <cellStyle name="Výpočet 4 4 7 5" xfId="40822" xr:uid="{00000000-0005-0000-0000-0000D1A90000}"/>
    <cellStyle name="Výpočet 4 4 7 5 2" xfId="40823" xr:uid="{00000000-0005-0000-0000-0000D2A90000}"/>
    <cellStyle name="Výpočet 4 4 7 5 3" xfId="40824" xr:uid="{00000000-0005-0000-0000-0000D3A90000}"/>
    <cellStyle name="Výpočet 4 4 7 6" xfId="40825" xr:uid="{00000000-0005-0000-0000-0000D4A90000}"/>
    <cellStyle name="Výpočet 4 4 7 6 2" xfId="40826" xr:uid="{00000000-0005-0000-0000-0000D5A90000}"/>
    <cellStyle name="Výpočet 4 4 7 6 3" xfId="40827" xr:uid="{00000000-0005-0000-0000-0000D6A90000}"/>
    <cellStyle name="Výpočet 4 4 7 7" xfId="40828" xr:uid="{00000000-0005-0000-0000-0000D7A90000}"/>
    <cellStyle name="Výpočet 4 4 7 7 2" xfId="40829" xr:uid="{00000000-0005-0000-0000-0000D8A90000}"/>
    <cellStyle name="Výpočet 4 4 7 7 3" xfId="40830" xr:uid="{00000000-0005-0000-0000-0000D9A90000}"/>
    <cellStyle name="Výpočet 4 4 7 8" xfId="40831" xr:uid="{00000000-0005-0000-0000-0000DAA90000}"/>
    <cellStyle name="Výpočet 4 4 7 9" xfId="40832" xr:uid="{00000000-0005-0000-0000-0000DBA90000}"/>
    <cellStyle name="Výpočet 4 4 8" xfId="40833" xr:uid="{00000000-0005-0000-0000-0000DCA90000}"/>
    <cellStyle name="Výpočet 4 4 8 2" xfId="40834" xr:uid="{00000000-0005-0000-0000-0000DDA90000}"/>
    <cellStyle name="Výpočet 4 4 8 2 2" xfId="40835" xr:uid="{00000000-0005-0000-0000-0000DEA90000}"/>
    <cellStyle name="Výpočet 4 4 8 2 3" xfId="40836" xr:uid="{00000000-0005-0000-0000-0000DFA90000}"/>
    <cellStyle name="Výpočet 4 4 8 3" xfId="40837" xr:uid="{00000000-0005-0000-0000-0000E0A90000}"/>
    <cellStyle name="Výpočet 4 4 8 3 2" xfId="40838" xr:uid="{00000000-0005-0000-0000-0000E1A90000}"/>
    <cellStyle name="Výpočet 4 4 8 3 3" xfId="40839" xr:uid="{00000000-0005-0000-0000-0000E2A90000}"/>
    <cellStyle name="Výpočet 4 4 8 4" xfId="40840" xr:uid="{00000000-0005-0000-0000-0000E3A90000}"/>
    <cellStyle name="Výpočet 4 4 8 4 2" xfId="40841" xr:uid="{00000000-0005-0000-0000-0000E4A90000}"/>
    <cellStyle name="Výpočet 4 4 8 4 3" xfId="40842" xr:uid="{00000000-0005-0000-0000-0000E5A90000}"/>
    <cellStyle name="Výpočet 4 4 8 5" xfId="40843" xr:uid="{00000000-0005-0000-0000-0000E6A90000}"/>
    <cellStyle name="Výpočet 4 4 8 5 2" xfId="40844" xr:uid="{00000000-0005-0000-0000-0000E7A90000}"/>
    <cellStyle name="Výpočet 4 4 8 5 3" xfId="40845" xr:uid="{00000000-0005-0000-0000-0000E8A90000}"/>
    <cellStyle name="Výpočet 4 4 8 6" xfId="40846" xr:uid="{00000000-0005-0000-0000-0000E9A90000}"/>
    <cellStyle name="Výpočet 4 4 8 6 2" xfId="40847" xr:uid="{00000000-0005-0000-0000-0000EAA90000}"/>
    <cellStyle name="Výpočet 4 4 8 6 3" xfId="40848" xr:uid="{00000000-0005-0000-0000-0000EBA90000}"/>
    <cellStyle name="Výpočet 4 4 8 7" xfId="40849" xr:uid="{00000000-0005-0000-0000-0000ECA90000}"/>
    <cellStyle name="Výpočet 4 4 8 7 2" xfId="40850" xr:uid="{00000000-0005-0000-0000-0000EDA90000}"/>
    <cellStyle name="Výpočet 4 4 8 7 3" xfId="40851" xr:uid="{00000000-0005-0000-0000-0000EEA90000}"/>
    <cellStyle name="Výpočet 4 4 8 8" xfId="40852" xr:uid="{00000000-0005-0000-0000-0000EFA90000}"/>
    <cellStyle name="Výpočet 4 4 8 9" xfId="40853" xr:uid="{00000000-0005-0000-0000-0000F0A90000}"/>
    <cellStyle name="Výpočet 4 4 9" xfId="40854" xr:uid="{00000000-0005-0000-0000-0000F1A90000}"/>
    <cellStyle name="Výpočet 4 4 9 10" xfId="40855" xr:uid="{00000000-0005-0000-0000-0000F2A90000}"/>
    <cellStyle name="Výpočet 4 4 9 10 2" xfId="40856" xr:uid="{00000000-0005-0000-0000-0000F3A90000}"/>
    <cellStyle name="Výpočet 4 4 9 10 3" xfId="40857" xr:uid="{00000000-0005-0000-0000-0000F4A90000}"/>
    <cellStyle name="Výpočet 4 4 9 11" xfId="40858" xr:uid="{00000000-0005-0000-0000-0000F5A90000}"/>
    <cellStyle name="Výpočet 4 4 9 11 2" xfId="40859" xr:uid="{00000000-0005-0000-0000-0000F6A90000}"/>
    <cellStyle name="Výpočet 4 4 9 12" xfId="40860" xr:uid="{00000000-0005-0000-0000-0000F7A90000}"/>
    <cellStyle name="Výpočet 4 4 9 2" xfId="40861" xr:uid="{00000000-0005-0000-0000-0000F8A90000}"/>
    <cellStyle name="Výpočet 4 4 9 2 2" xfId="40862" xr:uid="{00000000-0005-0000-0000-0000F9A90000}"/>
    <cellStyle name="Výpočet 4 4 9 2 3" xfId="40863" xr:uid="{00000000-0005-0000-0000-0000FAA90000}"/>
    <cellStyle name="Výpočet 4 4 9 3" xfId="40864" xr:uid="{00000000-0005-0000-0000-0000FBA90000}"/>
    <cellStyle name="Výpočet 4 4 9 3 2" xfId="40865" xr:uid="{00000000-0005-0000-0000-0000FCA90000}"/>
    <cellStyle name="Výpočet 4 4 9 3 3" xfId="40866" xr:uid="{00000000-0005-0000-0000-0000FDA90000}"/>
    <cellStyle name="Výpočet 4 4 9 4" xfId="40867" xr:uid="{00000000-0005-0000-0000-0000FEA90000}"/>
    <cellStyle name="Výpočet 4 4 9 4 2" xfId="40868" xr:uid="{00000000-0005-0000-0000-0000FFA90000}"/>
    <cellStyle name="Výpočet 4 4 9 4 3" xfId="40869" xr:uid="{00000000-0005-0000-0000-000000AA0000}"/>
    <cellStyle name="Výpočet 4 4 9 5" xfId="40870" xr:uid="{00000000-0005-0000-0000-000001AA0000}"/>
    <cellStyle name="Výpočet 4 4 9 5 2" xfId="40871" xr:uid="{00000000-0005-0000-0000-000002AA0000}"/>
    <cellStyle name="Výpočet 4 4 9 5 3" xfId="40872" xr:uid="{00000000-0005-0000-0000-000003AA0000}"/>
    <cellStyle name="Výpočet 4 4 9 6" xfId="40873" xr:uid="{00000000-0005-0000-0000-000004AA0000}"/>
    <cellStyle name="Výpočet 4 4 9 6 2" xfId="40874" xr:uid="{00000000-0005-0000-0000-000005AA0000}"/>
    <cellStyle name="Výpočet 4 4 9 6 3" xfId="40875" xr:uid="{00000000-0005-0000-0000-000006AA0000}"/>
    <cellStyle name="Výpočet 4 4 9 7" xfId="40876" xr:uid="{00000000-0005-0000-0000-000007AA0000}"/>
    <cellStyle name="Výpočet 4 4 9 7 2" xfId="40877" xr:uid="{00000000-0005-0000-0000-000008AA0000}"/>
    <cellStyle name="Výpočet 4 4 9 7 3" xfId="40878" xr:uid="{00000000-0005-0000-0000-000009AA0000}"/>
    <cellStyle name="Výpočet 4 4 9 8" xfId="40879" xr:uid="{00000000-0005-0000-0000-00000AAA0000}"/>
    <cellStyle name="Výpočet 4 4 9 8 2" xfId="40880" xr:uid="{00000000-0005-0000-0000-00000BAA0000}"/>
    <cellStyle name="Výpočet 4 4 9 8 3" xfId="40881" xr:uid="{00000000-0005-0000-0000-00000CAA0000}"/>
    <cellStyle name="Výpočet 4 4 9 9" xfId="40882" xr:uid="{00000000-0005-0000-0000-00000DAA0000}"/>
    <cellStyle name="Výpočet 4 4 9 9 2" xfId="40883" xr:uid="{00000000-0005-0000-0000-00000EAA0000}"/>
    <cellStyle name="Výpočet 4 4 9 9 3" xfId="40884" xr:uid="{00000000-0005-0000-0000-00000FAA0000}"/>
    <cellStyle name="Výpočet 4 5" xfId="40885" xr:uid="{00000000-0005-0000-0000-000010AA0000}"/>
    <cellStyle name="Výpočet 4 5 2" xfId="40886" xr:uid="{00000000-0005-0000-0000-000011AA0000}"/>
    <cellStyle name="Výpočet 4 5 2 2" xfId="40887" xr:uid="{00000000-0005-0000-0000-000012AA0000}"/>
    <cellStyle name="Výpočet 4 5 2 3" xfId="40888" xr:uid="{00000000-0005-0000-0000-000013AA0000}"/>
    <cellStyle name="Výpočet 4 5 3" xfId="40889" xr:uid="{00000000-0005-0000-0000-000014AA0000}"/>
    <cellStyle name="Výpočet 4 5 3 2" xfId="40890" xr:uid="{00000000-0005-0000-0000-000015AA0000}"/>
    <cellStyle name="Výpočet 4 5 3 3" xfId="40891" xr:uid="{00000000-0005-0000-0000-000016AA0000}"/>
    <cellStyle name="Výpočet 4 5 4" xfId="40892" xr:uid="{00000000-0005-0000-0000-000017AA0000}"/>
    <cellStyle name="Výpočet 4 5 4 2" xfId="40893" xr:uid="{00000000-0005-0000-0000-000018AA0000}"/>
    <cellStyle name="Výpočet 4 5 4 3" xfId="40894" xr:uid="{00000000-0005-0000-0000-000019AA0000}"/>
    <cellStyle name="Výpočet 4 5 5" xfId="40895" xr:uid="{00000000-0005-0000-0000-00001AAA0000}"/>
    <cellStyle name="Výpočet 4 5 5 2" xfId="40896" xr:uid="{00000000-0005-0000-0000-00001BAA0000}"/>
    <cellStyle name="Výpočet 4 5 5 3" xfId="40897" xr:uid="{00000000-0005-0000-0000-00001CAA0000}"/>
    <cellStyle name="Výpočet 4 5 6" xfId="40898" xr:uid="{00000000-0005-0000-0000-00001DAA0000}"/>
    <cellStyle name="Výpočet 4 5 6 2" xfId="40899" xr:uid="{00000000-0005-0000-0000-00001EAA0000}"/>
    <cellStyle name="Výpočet 4 5 6 3" xfId="40900" xr:uid="{00000000-0005-0000-0000-00001FAA0000}"/>
    <cellStyle name="Výpočet 4 5 7" xfId="40901" xr:uid="{00000000-0005-0000-0000-000020AA0000}"/>
    <cellStyle name="Výpočet 4 5 7 2" xfId="40902" xr:uid="{00000000-0005-0000-0000-000021AA0000}"/>
    <cellStyle name="Výpočet 4 5 7 3" xfId="40903" xr:uid="{00000000-0005-0000-0000-000022AA0000}"/>
    <cellStyle name="Výpočet 4 5 8" xfId="40904" xr:uid="{00000000-0005-0000-0000-000023AA0000}"/>
    <cellStyle name="Výpočet 4 5 9" xfId="40905" xr:uid="{00000000-0005-0000-0000-000024AA0000}"/>
    <cellStyle name="Výpočet 4 6" xfId="40906" xr:uid="{00000000-0005-0000-0000-000025AA0000}"/>
    <cellStyle name="Výpočet 4 6 10" xfId="40907" xr:uid="{00000000-0005-0000-0000-000026AA0000}"/>
    <cellStyle name="Výpočet 4 6 10 2" xfId="40908" xr:uid="{00000000-0005-0000-0000-000027AA0000}"/>
    <cellStyle name="Výpočet 4 6 10 3" xfId="40909" xr:uid="{00000000-0005-0000-0000-000028AA0000}"/>
    <cellStyle name="Výpočet 4 6 11" xfId="40910" xr:uid="{00000000-0005-0000-0000-000029AA0000}"/>
    <cellStyle name="Výpočet 4 6 11 2" xfId="40911" xr:uid="{00000000-0005-0000-0000-00002AAA0000}"/>
    <cellStyle name="Výpočet 4 6 12" xfId="40912" xr:uid="{00000000-0005-0000-0000-00002BAA0000}"/>
    <cellStyle name="Výpočet 4 6 13" xfId="40913" xr:uid="{00000000-0005-0000-0000-00002CAA0000}"/>
    <cellStyle name="Výpočet 4 6 2" xfId="40914" xr:uid="{00000000-0005-0000-0000-00002DAA0000}"/>
    <cellStyle name="Výpočet 4 6 2 2" xfId="40915" xr:uid="{00000000-0005-0000-0000-00002EAA0000}"/>
    <cellStyle name="Výpočet 4 6 2 3" xfId="40916" xr:uid="{00000000-0005-0000-0000-00002FAA0000}"/>
    <cellStyle name="Výpočet 4 6 3" xfId="40917" xr:uid="{00000000-0005-0000-0000-000030AA0000}"/>
    <cellStyle name="Výpočet 4 6 3 2" xfId="40918" xr:uid="{00000000-0005-0000-0000-000031AA0000}"/>
    <cellStyle name="Výpočet 4 6 3 3" xfId="40919" xr:uid="{00000000-0005-0000-0000-000032AA0000}"/>
    <cellStyle name="Výpočet 4 6 4" xfId="40920" xr:uid="{00000000-0005-0000-0000-000033AA0000}"/>
    <cellStyle name="Výpočet 4 6 4 2" xfId="40921" xr:uid="{00000000-0005-0000-0000-000034AA0000}"/>
    <cellStyle name="Výpočet 4 6 4 3" xfId="40922" xr:uid="{00000000-0005-0000-0000-000035AA0000}"/>
    <cellStyle name="Výpočet 4 6 5" xfId="40923" xr:uid="{00000000-0005-0000-0000-000036AA0000}"/>
    <cellStyle name="Výpočet 4 6 5 2" xfId="40924" xr:uid="{00000000-0005-0000-0000-000037AA0000}"/>
    <cellStyle name="Výpočet 4 6 5 3" xfId="40925" xr:uid="{00000000-0005-0000-0000-000038AA0000}"/>
    <cellStyle name="Výpočet 4 6 6" xfId="40926" xr:uid="{00000000-0005-0000-0000-000039AA0000}"/>
    <cellStyle name="Výpočet 4 6 6 2" xfId="40927" xr:uid="{00000000-0005-0000-0000-00003AAA0000}"/>
    <cellStyle name="Výpočet 4 6 6 3" xfId="40928" xr:uid="{00000000-0005-0000-0000-00003BAA0000}"/>
    <cellStyle name="Výpočet 4 6 7" xfId="40929" xr:uid="{00000000-0005-0000-0000-00003CAA0000}"/>
    <cellStyle name="Výpočet 4 6 7 2" xfId="40930" xr:uid="{00000000-0005-0000-0000-00003DAA0000}"/>
    <cellStyle name="Výpočet 4 6 7 3" xfId="40931" xr:uid="{00000000-0005-0000-0000-00003EAA0000}"/>
    <cellStyle name="Výpočet 4 6 8" xfId="40932" xr:uid="{00000000-0005-0000-0000-00003FAA0000}"/>
    <cellStyle name="Výpočet 4 6 8 2" xfId="40933" xr:uid="{00000000-0005-0000-0000-000040AA0000}"/>
    <cellStyle name="Výpočet 4 6 8 3" xfId="40934" xr:uid="{00000000-0005-0000-0000-000041AA0000}"/>
    <cellStyle name="Výpočet 4 6 9" xfId="40935" xr:uid="{00000000-0005-0000-0000-000042AA0000}"/>
    <cellStyle name="Výpočet 4 6 9 2" xfId="40936" xr:uid="{00000000-0005-0000-0000-000043AA0000}"/>
    <cellStyle name="Výpočet 4 6 9 3" xfId="40937" xr:uid="{00000000-0005-0000-0000-000044AA0000}"/>
    <cellStyle name="Výpočet 4 7" xfId="40938" xr:uid="{00000000-0005-0000-0000-000045AA0000}"/>
    <cellStyle name="Výpočet 4 7 2" xfId="40939" xr:uid="{00000000-0005-0000-0000-000046AA0000}"/>
    <cellStyle name="Výpočet 4 7 2 2" xfId="40940" xr:uid="{00000000-0005-0000-0000-000047AA0000}"/>
    <cellStyle name="Výpočet 4 7 2 3" xfId="40941" xr:uid="{00000000-0005-0000-0000-000048AA0000}"/>
    <cellStyle name="Výpočet 4 7 3" xfId="40942" xr:uid="{00000000-0005-0000-0000-000049AA0000}"/>
    <cellStyle name="Výpočet 4 7 3 2" xfId="40943" xr:uid="{00000000-0005-0000-0000-00004AAA0000}"/>
    <cellStyle name="Výpočet 4 7 3 3" xfId="40944" xr:uid="{00000000-0005-0000-0000-00004BAA0000}"/>
    <cellStyle name="Výpočet 4 7 4" xfId="40945" xr:uid="{00000000-0005-0000-0000-00004CAA0000}"/>
    <cellStyle name="Výpočet 4 7 4 2" xfId="40946" xr:uid="{00000000-0005-0000-0000-00004DAA0000}"/>
    <cellStyle name="Výpočet 4 7 4 3" xfId="40947" xr:uid="{00000000-0005-0000-0000-00004EAA0000}"/>
    <cellStyle name="Výpočet 4 7 5" xfId="40948" xr:uid="{00000000-0005-0000-0000-00004FAA0000}"/>
    <cellStyle name="Výpočet 4 7 5 2" xfId="40949" xr:uid="{00000000-0005-0000-0000-000050AA0000}"/>
    <cellStyle name="Výpočet 4 7 5 3" xfId="40950" xr:uid="{00000000-0005-0000-0000-000051AA0000}"/>
    <cellStyle name="Výpočet 4 7 6" xfId="40951" xr:uid="{00000000-0005-0000-0000-000052AA0000}"/>
    <cellStyle name="Výpočet 4 7 6 2" xfId="40952" xr:uid="{00000000-0005-0000-0000-000053AA0000}"/>
    <cellStyle name="Výpočet 4 7 6 3" xfId="40953" xr:uid="{00000000-0005-0000-0000-000054AA0000}"/>
    <cellStyle name="Výpočet 4 7 7" xfId="40954" xr:uid="{00000000-0005-0000-0000-000055AA0000}"/>
    <cellStyle name="Výpočet 4 7 7 2" xfId="40955" xr:uid="{00000000-0005-0000-0000-000056AA0000}"/>
    <cellStyle name="Výpočet 4 7 7 3" xfId="40956" xr:uid="{00000000-0005-0000-0000-000057AA0000}"/>
    <cellStyle name="Výpočet 4 7 8" xfId="40957" xr:uid="{00000000-0005-0000-0000-000058AA0000}"/>
    <cellStyle name="Výpočet 4 7 9" xfId="40958" xr:uid="{00000000-0005-0000-0000-000059AA0000}"/>
    <cellStyle name="Výpočet 4 8" xfId="40959" xr:uid="{00000000-0005-0000-0000-00005AAA0000}"/>
    <cellStyle name="Výpočet 4 8 2" xfId="40960" xr:uid="{00000000-0005-0000-0000-00005BAA0000}"/>
    <cellStyle name="Výpočet 4 8 2 2" xfId="40961" xr:uid="{00000000-0005-0000-0000-00005CAA0000}"/>
    <cellStyle name="Výpočet 4 8 2 3" xfId="40962" xr:uid="{00000000-0005-0000-0000-00005DAA0000}"/>
    <cellStyle name="Výpočet 4 8 3" xfId="40963" xr:uid="{00000000-0005-0000-0000-00005EAA0000}"/>
    <cellStyle name="Výpočet 4 8 3 2" xfId="40964" xr:uid="{00000000-0005-0000-0000-00005FAA0000}"/>
    <cellStyle name="Výpočet 4 8 3 3" xfId="40965" xr:uid="{00000000-0005-0000-0000-000060AA0000}"/>
    <cellStyle name="Výpočet 4 8 4" xfId="40966" xr:uid="{00000000-0005-0000-0000-000061AA0000}"/>
    <cellStyle name="Výpočet 4 8 4 2" xfId="40967" xr:uid="{00000000-0005-0000-0000-000062AA0000}"/>
    <cellStyle name="Výpočet 4 8 4 3" xfId="40968" xr:uid="{00000000-0005-0000-0000-000063AA0000}"/>
    <cellStyle name="Výpočet 4 8 5" xfId="40969" xr:uid="{00000000-0005-0000-0000-000064AA0000}"/>
    <cellStyle name="Výpočet 4 8 5 2" xfId="40970" xr:uid="{00000000-0005-0000-0000-000065AA0000}"/>
    <cellStyle name="Výpočet 4 8 5 3" xfId="40971" xr:uid="{00000000-0005-0000-0000-000066AA0000}"/>
    <cellStyle name="Výpočet 4 8 6" xfId="40972" xr:uid="{00000000-0005-0000-0000-000067AA0000}"/>
    <cellStyle name="Výpočet 4 8 6 2" xfId="40973" xr:uid="{00000000-0005-0000-0000-000068AA0000}"/>
    <cellStyle name="Výpočet 4 8 6 3" xfId="40974" xr:uid="{00000000-0005-0000-0000-000069AA0000}"/>
    <cellStyle name="Výpočet 4 8 7" xfId="40975" xr:uid="{00000000-0005-0000-0000-00006AAA0000}"/>
    <cellStyle name="Výpočet 4 8 7 2" xfId="40976" xr:uid="{00000000-0005-0000-0000-00006BAA0000}"/>
    <cellStyle name="Výpočet 4 8 7 3" xfId="40977" xr:uid="{00000000-0005-0000-0000-00006CAA0000}"/>
    <cellStyle name="Výpočet 4 8 8" xfId="40978" xr:uid="{00000000-0005-0000-0000-00006DAA0000}"/>
    <cellStyle name="Výpočet 4 8 9" xfId="40979" xr:uid="{00000000-0005-0000-0000-00006EAA0000}"/>
    <cellStyle name="Výpočet 4 9" xfId="40980" xr:uid="{00000000-0005-0000-0000-00006FAA0000}"/>
    <cellStyle name="Výpočet 4 9 2" xfId="40981" xr:uid="{00000000-0005-0000-0000-000070AA0000}"/>
    <cellStyle name="Výpočet 4 9 2 2" xfId="40982" xr:uid="{00000000-0005-0000-0000-000071AA0000}"/>
    <cellStyle name="Výpočet 4 9 2 3" xfId="40983" xr:uid="{00000000-0005-0000-0000-000072AA0000}"/>
    <cellStyle name="Výpočet 4 9 3" xfId="40984" xr:uid="{00000000-0005-0000-0000-000073AA0000}"/>
    <cellStyle name="Výpočet 4 9 3 2" xfId="40985" xr:uid="{00000000-0005-0000-0000-000074AA0000}"/>
    <cellStyle name="Výpočet 4 9 3 3" xfId="40986" xr:uid="{00000000-0005-0000-0000-000075AA0000}"/>
    <cellStyle name="Výpočet 4 9 4" xfId="40987" xr:uid="{00000000-0005-0000-0000-000076AA0000}"/>
    <cellStyle name="Výpočet 4 9 4 2" xfId="40988" xr:uid="{00000000-0005-0000-0000-000077AA0000}"/>
    <cellStyle name="Výpočet 4 9 4 3" xfId="40989" xr:uid="{00000000-0005-0000-0000-000078AA0000}"/>
    <cellStyle name="Výpočet 4 9 5" xfId="40990" xr:uid="{00000000-0005-0000-0000-000079AA0000}"/>
    <cellStyle name="Výpočet 4 9 5 2" xfId="40991" xr:uid="{00000000-0005-0000-0000-00007AAA0000}"/>
    <cellStyle name="Výpočet 4 9 5 3" xfId="40992" xr:uid="{00000000-0005-0000-0000-00007BAA0000}"/>
    <cellStyle name="Výpočet 4 9 6" xfId="40993" xr:uid="{00000000-0005-0000-0000-00007CAA0000}"/>
    <cellStyle name="Výpočet 4 9 6 2" xfId="40994" xr:uid="{00000000-0005-0000-0000-00007DAA0000}"/>
    <cellStyle name="Výpočet 4 9 6 3" xfId="40995" xr:uid="{00000000-0005-0000-0000-00007EAA0000}"/>
    <cellStyle name="Výpočet 4 9 7" xfId="40996" xr:uid="{00000000-0005-0000-0000-00007FAA0000}"/>
    <cellStyle name="Výpočet 4 9 7 2" xfId="40997" xr:uid="{00000000-0005-0000-0000-000080AA0000}"/>
    <cellStyle name="Výpočet 4 9 7 3" xfId="40998" xr:uid="{00000000-0005-0000-0000-000081AA0000}"/>
    <cellStyle name="Výpočet 4 9 8" xfId="40999" xr:uid="{00000000-0005-0000-0000-000082AA0000}"/>
    <cellStyle name="Výpočet 4 9 9" xfId="41000" xr:uid="{00000000-0005-0000-0000-000083AA0000}"/>
    <cellStyle name="Výpočet 5" xfId="41001" xr:uid="{00000000-0005-0000-0000-000084AA0000}"/>
    <cellStyle name="Výpočet 5 10" xfId="41002" xr:uid="{00000000-0005-0000-0000-000085AA0000}"/>
    <cellStyle name="Výpočet 5 10 2" xfId="41003" xr:uid="{00000000-0005-0000-0000-000086AA0000}"/>
    <cellStyle name="Výpočet 5 10 2 2" xfId="41004" xr:uid="{00000000-0005-0000-0000-000087AA0000}"/>
    <cellStyle name="Výpočet 5 10 2 3" xfId="41005" xr:uid="{00000000-0005-0000-0000-000088AA0000}"/>
    <cellStyle name="Výpočet 5 10 3" xfId="41006" xr:uid="{00000000-0005-0000-0000-000089AA0000}"/>
    <cellStyle name="Výpočet 5 10 3 2" xfId="41007" xr:uid="{00000000-0005-0000-0000-00008AAA0000}"/>
    <cellStyle name="Výpočet 5 10 3 3" xfId="41008" xr:uid="{00000000-0005-0000-0000-00008BAA0000}"/>
    <cellStyle name="Výpočet 5 10 4" xfId="41009" xr:uid="{00000000-0005-0000-0000-00008CAA0000}"/>
    <cellStyle name="Výpočet 5 10 4 2" xfId="41010" xr:uid="{00000000-0005-0000-0000-00008DAA0000}"/>
    <cellStyle name="Výpočet 5 10 4 3" xfId="41011" xr:uid="{00000000-0005-0000-0000-00008EAA0000}"/>
    <cellStyle name="Výpočet 5 10 5" xfId="41012" xr:uid="{00000000-0005-0000-0000-00008FAA0000}"/>
    <cellStyle name="Výpočet 5 10 5 2" xfId="41013" xr:uid="{00000000-0005-0000-0000-000090AA0000}"/>
    <cellStyle name="Výpočet 5 10 5 3" xfId="41014" xr:uid="{00000000-0005-0000-0000-000091AA0000}"/>
    <cellStyle name="Výpočet 5 10 6" xfId="41015" xr:uid="{00000000-0005-0000-0000-000092AA0000}"/>
    <cellStyle name="Výpočet 5 10 6 2" xfId="41016" xr:uid="{00000000-0005-0000-0000-000093AA0000}"/>
    <cellStyle name="Výpočet 5 10 6 3" xfId="41017" xr:uid="{00000000-0005-0000-0000-000094AA0000}"/>
    <cellStyle name="Výpočet 5 10 7" xfId="41018" xr:uid="{00000000-0005-0000-0000-000095AA0000}"/>
    <cellStyle name="Výpočet 5 10 7 2" xfId="41019" xr:uid="{00000000-0005-0000-0000-000096AA0000}"/>
    <cellStyle name="Výpočet 5 10 7 3" xfId="41020" xr:uid="{00000000-0005-0000-0000-000097AA0000}"/>
    <cellStyle name="Výpočet 5 10 8" xfId="41021" xr:uid="{00000000-0005-0000-0000-000098AA0000}"/>
    <cellStyle name="Výpočet 5 10 9" xfId="41022" xr:uid="{00000000-0005-0000-0000-000099AA0000}"/>
    <cellStyle name="Výpočet 5 11" xfId="41023" xr:uid="{00000000-0005-0000-0000-00009AAA0000}"/>
    <cellStyle name="Výpočet 5 11 2" xfId="41024" xr:uid="{00000000-0005-0000-0000-00009BAA0000}"/>
    <cellStyle name="Výpočet 5 11 3" xfId="41025" xr:uid="{00000000-0005-0000-0000-00009CAA0000}"/>
    <cellStyle name="Výpočet 5 12" xfId="41026" xr:uid="{00000000-0005-0000-0000-00009DAA0000}"/>
    <cellStyle name="Výpočet 5 12 2" xfId="41027" xr:uid="{00000000-0005-0000-0000-00009EAA0000}"/>
    <cellStyle name="Výpočet 5 12 3" xfId="41028" xr:uid="{00000000-0005-0000-0000-00009FAA0000}"/>
    <cellStyle name="Výpočet 5 13" xfId="41029" xr:uid="{00000000-0005-0000-0000-0000A0AA0000}"/>
    <cellStyle name="Výpočet 5 13 2" xfId="41030" xr:uid="{00000000-0005-0000-0000-0000A1AA0000}"/>
    <cellStyle name="Výpočet 5 13 3" xfId="41031" xr:uid="{00000000-0005-0000-0000-0000A2AA0000}"/>
    <cellStyle name="Výpočet 5 14" xfId="41032" xr:uid="{00000000-0005-0000-0000-0000A3AA0000}"/>
    <cellStyle name="Výpočet 5 14 2" xfId="41033" xr:uid="{00000000-0005-0000-0000-0000A4AA0000}"/>
    <cellStyle name="Výpočet 5 14 3" xfId="41034" xr:uid="{00000000-0005-0000-0000-0000A5AA0000}"/>
    <cellStyle name="Výpočet 5 15" xfId="41035" xr:uid="{00000000-0005-0000-0000-0000A6AA0000}"/>
    <cellStyle name="Výpočet 5 2" xfId="41036" xr:uid="{00000000-0005-0000-0000-0000A7AA0000}"/>
    <cellStyle name="Výpočet 5 2 10" xfId="41037" xr:uid="{00000000-0005-0000-0000-0000A8AA0000}"/>
    <cellStyle name="Výpočet 5 2 10 2" xfId="41038" xr:uid="{00000000-0005-0000-0000-0000A9AA0000}"/>
    <cellStyle name="Výpočet 5 2 10 2 2" xfId="41039" xr:uid="{00000000-0005-0000-0000-0000AAAA0000}"/>
    <cellStyle name="Výpočet 5 2 10 2 3" xfId="41040" xr:uid="{00000000-0005-0000-0000-0000ABAA0000}"/>
    <cellStyle name="Výpočet 5 2 10 3" xfId="41041" xr:uid="{00000000-0005-0000-0000-0000ACAA0000}"/>
    <cellStyle name="Výpočet 5 2 10 3 2" xfId="41042" xr:uid="{00000000-0005-0000-0000-0000ADAA0000}"/>
    <cellStyle name="Výpočet 5 2 10 3 3" xfId="41043" xr:uid="{00000000-0005-0000-0000-0000AEAA0000}"/>
    <cellStyle name="Výpočet 5 2 10 4" xfId="41044" xr:uid="{00000000-0005-0000-0000-0000AFAA0000}"/>
    <cellStyle name="Výpočet 5 2 10 4 2" xfId="41045" xr:uid="{00000000-0005-0000-0000-0000B0AA0000}"/>
    <cellStyle name="Výpočet 5 2 10 4 3" xfId="41046" xr:uid="{00000000-0005-0000-0000-0000B1AA0000}"/>
    <cellStyle name="Výpočet 5 2 10 5" xfId="41047" xr:uid="{00000000-0005-0000-0000-0000B2AA0000}"/>
    <cellStyle name="Výpočet 5 2 10 5 2" xfId="41048" xr:uid="{00000000-0005-0000-0000-0000B3AA0000}"/>
    <cellStyle name="Výpočet 5 2 10 5 3" xfId="41049" xr:uid="{00000000-0005-0000-0000-0000B4AA0000}"/>
    <cellStyle name="Výpočet 5 2 10 6" xfId="41050" xr:uid="{00000000-0005-0000-0000-0000B5AA0000}"/>
    <cellStyle name="Výpočet 5 2 10 6 2" xfId="41051" xr:uid="{00000000-0005-0000-0000-0000B6AA0000}"/>
    <cellStyle name="Výpočet 5 2 10 6 3" xfId="41052" xr:uid="{00000000-0005-0000-0000-0000B7AA0000}"/>
    <cellStyle name="Výpočet 5 2 10 7" xfId="41053" xr:uid="{00000000-0005-0000-0000-0000B8AA0000}"/>
    <cellStyle name="Výpočet 5 2 10 7 2" xfId="41054" xr:uid="{00000000-0005-0000-0000-0000B9AA0000}"/>
    <cellStyle name="Výpočet 5 2 10 7 3" xfId="41055" xr:uid="{00000000-0005-0000-0000-0000BAAA0000}"/>
    <cellStyle name="Výpočet 5 2 10 8" xfId="41056" xr:uid="{00000000-0005-0000-0000-0000BBAA0000}"/>
    <cellStyle name="Výpočet 5 2 10 9" xfId="41057" xr:uid="{00000000-0005-0000-0000-0000BCAA0000}"/>
    <cellStyle name="Výpočet 5 2 11" xfId="41058" xr:uid="{00000000-0005-0000-0000-0000BDAA0000}"/>
    <cellStyle name="Výpočet 5 2 11 2" xfId="41059" xr:uid="{00000000-0005-0000-0000-0000BEAA0000}"/>
    <cellStyle name="Výpočet 5 2 11 3" xfId="41060" xr:uid="{00000000-0005-0000-0000-0000BFAA0000}"/>
    <cellStyle name="Výpočet 5 2 12" xfId="41061" xr:uid="{00000000-0005-0000-0000-0000C0AA0000}"/>
    <cellStyle name="Výpočet 5 2 12 2" xfId="41062" xr:uid="{00000000-0005-0000-0000-0000C1AA0000}"/>
    <cellStyle name="Výpočet 5 2 12 3" xfId="41063" xr:uid="{00000000-0005-0000-0000-0000C2AA0000}"/>
    <cellStyle name="Výpočet 5 2 13" xfId="41064" xr:uid="{00000000-0005-0000-0000-0000C3AA0000}"/>
    <cellStyle name="Výpočet 5 2 13 2" xfId="41065" xr:uid="{00000000-0005-0000-0000-0000C4AA0000}"/>
    <cellStyle name="Výpočet 5 2 13 3" xfId="41066" xr:uid="{00000000-0005-0000-0000-0000C5AA0000}"/>
    <cellStyle name="Výpočet 5 2 14" xfId="41067" xr:uid="{00000000-0005-0000-0000-0000C6AA0000}"/>
    <cellStyle name="Výpočet 5 2 2" xfId="41068" xr:uid="{00000000-0005-0000-0000-0000C7AA0000}"/>
    <cellStyle name="Výpočet 5 2 2 10" xfId="41069" xr:uid="{00000000-0005-0000-0000-0000C8AA0000}"/>
    <cellStyle name="Výpočet 5 2 2 10 2" xfId="41070" xr:uid="{00000000-0005-0000-0000-0000C9AA0000}"/>
    <cellStyle name="Výpočet 5 2 2 10 3" xfId="41071" xr:uid="{00000000-0005-0000-0000-0000CAAA0000}"/>
    <cellStyle name="Výpočet 5 2 2 11" xfId="41072" xr:uid="{00000000-0005-0000-0000-0000CBAA0000}"/>
    <cellStyle name="Výpočet 5 2 2 11 2" xfId="41073" xr:uid="{00000000-0005-0000-0000-0000CCAA0000}"/>
    <cellStyle name="Výpočet 5 2 2 11 3" xfId="41074" xr:uid="{00000000-0005-0000-0000-0000CDAA0000}"/>
    <cellStyle name="Výpočet 5 2 2 12" xfId="41075" xr:uid="{00000000-0005-0000-0000-0000CEAA0000}"/>
    <cellStyle name="Výpočet 5 2 2 12 2" xfId="41076" xr:uid="{00000000-0005-0000-0000-0000CFAA0000}"/>
    <cellStyle name="Výpočet 5 2 2 12 3" xfId="41077" xr:uid="{00000000-0005-0000-0000-0000D0AA0000}"/>
    <cellStyle name="Výpočet 5 2 2 13" xfId="41078" xr:uid="{00000000-0005-0000-0000-0000D1AA0000}"/>
    <cellStyle name="Výpočet 5 2 2 13 2" xfId="41079" xr:uid="{00000000-0005-0000-0000-0000D2AA0000}"/>
    <cellStyle name="Výpočet 5 2 2 13 3" xfId="41080" xr:uid="{00000000-0005-0000-0000-0000D3AA0000}"/>
    <cellStyle name="Výpočet 5 2 2 14" xfId="41081" xr:uid="{00000000-0005-0000-0000-0000D4AA0000}"/>
    <cellStyle name="Výpočet 5 2 2 14 2" xfId="41082" xr:uid="{00000000-0005-0000-0000-0000D5AA0000}"/>
    <cellStyle name="Výpočet 5 2 2 14 3" xfId="41083" xr:uid="{00000000-0005-0000-0000-0000D6AA0000}"/>
    <cellStyle name="Výpočet 5 2 2 15" xfId="41084" xr:uid="{00000000-0005-0000-0000-0000D7AA0000}"/>
    <cellStyle name="Výpočet 5 2 2 2" xfId="41085" xr:uid="{00000000-0005-0000-0000-0000D8AA0000}"/>
    <cellStyle name="Výpočet 5 2 2 2 2" xfId="41086" xr:uid="{00000000-0005-0000-0000-0000D9AA0000}"/>
    <cellStyle name="Výpočet 5 2 2 2 2 2" xfId="41087" xr:uid="{00000000-0005-0000-0000-0000DAAA0000}"/>
    <cellStyle name="Výpočet 5 2 2 2 2 3" xfId="41088" xr:uid="{00000000-0005-0000-0000-0000DBAA0000}"/>
    <cellStyle name="Výpočet 5 2 2 2 3" xfId="41089" xr:uid="{00000000-0005-0000-0000-0000DCAA0000}"/>
    <cellStyle name="Výpočet 5 2 2 2 3 2" xfId="41090" xr:uid="{00000000-0005-0000-0000-0000DDAA0000}"/>
    <cellStyle name="Výpočet 5 2 2 2 3 3" xfId="41091" xr:uid="{00000000-0005-0000-0000-0000DEAA0000}"/>
    <cellStyle name="Výpočet 5 2 2 2 4" xfId="41092" xr:uid="{00000000-0005-0000-0000-0000DFAA0000}"/>
    <cellStyle name="Výpočet 5 2 2 2 4 2" xfId="41093" xr:uid="{00000000-0005-0000-0000-0000E0AA0000}"/>
    <cellStyle name="Výpočet 5 2 2 2 4 3" xfId="41094" xr:uid="{00000000-0005-0000-0000-0000E1AA0000}"/>
    <cellStyle name="Výpočet 5 2 2 2 5" xfId="41095" xr:uid="{00000000-0005-0000-0000-0000E2AA0000}"/>
    <cellStyle name="Výpočet 5 2 2 2 5 2" xfId="41096" xr:uid="{00000000-0005-0000-0000-0000E3AA0000}"/>
    <cellStyle name="Výpočet 5 2 2 2 5 3" xfId="41097" xr:uid="{00000000-0005-0000-0000-0000E4AA0000}"/>
    <cellStyle name="Výpočet 5 2 2 2 6" xfId="41098" xr:uid="{00000000-0005-0000-0000-0000E5AA0000}"/>
    <cellStyle name="Výpočet 5 2 2 2 6 2" xfId="41099" xr:uid="{00000000-0005-0000-0000-0000E6AA0000}"/>
    <cellStyle name="Výpočet 5 2 2 2 6 3" xfId="41100" xr:uid="{00000000-0005-0000-0000-0000E7AA0000}"/>
    <cellStyle name="Výpočet 5 2 2 2 7" xfId="41101" xr:uid="{00000000-0005-0000-0000-0000E8AA0000}"/>
    <cellStyle name="Výpočet 5 2 2 2 7 2" xfId="41102" xr:uid="{00000000-0005-0000-0000-0000E9AA0000}"/>
    <cellStyle name="Výpočet 5 2 2 2 7 3" xfId="41103" xr:uid="{00000000-0005-0000-0000-0000EAAA0000}"/>
    <cellStyle name="Výpočet 5 2 2 2 8" xfId="41104" xr:uid="{00000000-0005-0000-0000-0000EBAA0000}"/>
    <cellStyle name="Výpočet 5 2 2 2 9" xfId="41105" xr:uid="{00000000-0005-0000-0000-0000ECAA0000}"/>
    <cellStyle name="Výpočet 5 2 2 3" xfId="41106" xr:uid="{00000000-0005-0000-0000-0000EDAA0000}"/>
    <cellStyle name="Výpočet 5 2 2 3 10" xfId="41107" xr:uid="{00000000-0005-0000-0000-0000EEAA0000}"/>
    <cellStyle name="Výpočet 5 2 2 3 10 2" xfId="41108" xr:uid="{00000000-0005-0000-0000-0000EFAA0000}"/>
    <cellStyle name="Výpočet 5 2 2 3 10 3" xfId="41109" xr:uid="{00000000-0005-0000-0000-0000F0AA0000}"/>
    <cellStyle name="Výpočet 5 2 2 3 11" xfId="41110" xr:uid="{00000000-0005-0000-0000-0000F1AA0000}"/>
    <cellStyle name="Výpočet 5 2 2 3 11 2" xfId="41111" xr:uid="{00000000-0005-0000-0000-0000F2AA0000}"/>
    <cellStyle name="Výpočet 5 2 2 3 12" xfId="41112" xr:uid="{00000000-0005-0000-0000-0000F3AA0000}"/>
    <cellStyle name="Výpočet 5 2 2 3 13" xfId="41113" xr:uid="{00000000-0005-0000-0000-0000F4AA0000}"/>
    <cellStyle name="Výpočet 5 2 2 3 2" xfId="41114" xr:uid="{00000000-0005-0000-0000-0000F5AA0000}"/>
    <cellStyle name="Výpočet 5 2 2 3 2 2" xfId="41115" xr:uid="{00000000-0005-0000-0000-0000F6AA0000}"/>
    <cellStyle name="Výpočet 5 2 2 3 2 3" xfId="41116" xr:uid="{00000000-0005-0000-0000-0000F7AA0000}"/>
    <cellStyle name="Výpočet 5 2 2 3 3" xfId="41117" xr:uid="{00000000-0005-0000-0000-0000F8AA0000}"/>
    <cellStyle name="Výpočet 5 2 2 3 3 2" xfId="41118" xr:uid="{00000000-0005-0000-0000-0000F9AA0000}"/>
    <cellStyle name="Výpočet 5 2 2 3 3 3" xfId="41119" xr:uid="{00000000-0005-0000-0000-0000FAAA0000}"/>
    <cellStyle name="Výpočet 5 2 2 3 4" xfId="41120" xr:uid="{00000000-0005-0000-0000-0000FBAA0000}"/>
    <cellStyle name="Výpočet 5 2 2 3 4 2" xfId="41121" xr:uid="{00000000-0005-0000-0000-0000FCAA0000}"/>
    <cellStyle name="Výpočet 5 2 2 3 4 3" xfId="41122" xr:uid="{00000000-0005-0000-0000-0000FDAA0000}"/>
    <cellStyle name="Výpočet 5 2 2 3 5" xfId="41123" xr:uid="{00000000-0005-0000-0000-0000FEAA0000}"/>
    <cellStyle name="Výpočet 5 2 2 3 5 2" xfId="41124" xr:uid="{00000000-0005-0000-0000-0000FFAA0000}"/>
    <cellStyle name="Výpočet 5 2 2 3 5 3" xfId="41125" xr:uid="{00000000-0005-0000-0000-000000AB0000}"/>
    <cellStyle name="Výpočet 5 2 2 3 6" xfId="41126" xr:uid="{00000000-0005-0000-0000-000001AB0000}"/>
    <cellStyle name="Výpočet 5 2 2 3 6 2" xfId="41127" xr:uid="{00000000-0005-0000-0000-000002AB0000}"/>
    <cellStyle name="Výpočet 5 2 2 3 6 3" xfId="41128" xr:uid="{00000000-0005-0000-0000-000003AB0000}"/>
    <cellStyle name="Výpočet 5 2 2 3 7" xfId="41129" xr:uid="{00000000-0005-0000-0000-000004AB0000}"/>
    <cellStyle name="Výpočet 5 2 2 3 7 2" xfId="41130" xr:uid="{00000000-0005-0000-0000-000005AB0000}"/>
    <cellStyle name="Výpočet 5 2 2 3 7 3" xfId="41131" xr:uid="{00000000-0005-0000-0000-000006AB0000}"/>
    <cellStyle name="Výpočet 5 2 2 3 8" xfId="41132" xr:uid="{00000000-0005-0000-0000-000007AB0000}"/>
    <cellStyle name="Výpočet 5 2 2 3 8 2" xfId="41133" xr:uid="{00000000-0005-0000-0000-000008AB0000}"/>
    <cellStyle name="Výpočet 5 2 2 3 8 3" xfId="41134" xr:uid="{00000000-0005-0000-0000-000009AB0000}"/>
    <cellStyle name="Výpočet 5 2 2 3 9" xfId="41135" xr:uid="{00000000-0005-0000-0000-00000AAB0000}"/>
    <cellStyle name="Výpočet 5 2 2 3 9 2" xfId="41136" xr:uid="{00000000-0005-0000-0000-00000BAB0000}"/>
    <cellStyle name="Výpočet 5 2 2 3 9 3" xfId="41137" xr:uid="{00000000-0005-0000-0000-00000CAB0000}"/>
    <cellStyle name="Výpočet 5 2 2 4" xfId="41138" xr:uid="{00000000-0005-0000-0000-00000DAB0000}"/>
    <cellStyle name="Výpočet 5 2 2 4 2" xfId="41139" xr:uid="{00000000-0005-0000-0000-00000EAB0000}"/>
    <cellStyle name="Výpočet 5 2 2 4 2 2" xfId="41140" xr:uid="{00000000-0005-0000-0000-00000FAB0000}"/>
    <cellStyle name="Výpočet 5 2 2 4 2 3" xfId="41141" xr:uid="{00000000-0005-0000-0000-000010AB0000}"/>
    <cellStyle name="Výpočet 5 2 2 4 3" xfId="41142" xr:uid="{00000000-0005-0000-0000-000011AB0000}"/>
    <cellStyle name="Výpočet 5 2 2 4 3 2" xfId="41143" xr:uid="{00000000-0005-0000-0000-000012AB0000}"/>
    <cellStyle name="Výpočet 5 2 2 4 3 3" xfId="41144" xr:uid="{00000000-0005-0000-0000-000013AB0000}"/>
    <cellStyle name="Výpočet 5 2 2 4 4" xfId="41145" xr:uid="{00000000-0005-0000-0000-000014AB0000}"/>
    <cellStyle name="Výpočet 5 2 2 4 4 2" xfId="41146" xr:uid="{00000000-0005-0000-0000-000015AB0000}"/>
    <cellStyle name="Výpočet 5 2 2 4 4 3" xfId="41147" xr:uid="{00000000-0005-0000-0000-000016AB0000}"/>
    <cellStyle name="Výpočet 5 2 2 4 5" xfId="41148" xr:uid="{00000000-0005-0000-0000-000017AB0000}"/>
    <cellStyle name="Výpočet 5 2 2 4 5 2" xfId="41149" xr:uid="{00000000-0005-0000-0000-000018AB0000}"/>
    <cellStyle name="Výpočet 5 2 2 4 5 3" xfId="41150" xr:uid="{00000000-0005-0000-0000-000019AB0000}"/>
    <cellStyle name="Výpočet 5 2 2 4 6" xfId="41151" xr:uid="{00000000-0005-0000-0000-00001AAB0000}"/>
    <cellStyle name="Výpočet 5 2 2 4 6 2" xfId="41152" xr:uid="{00000000-0005-0000-0000-00001BAB0000}"/>
    <cellStyle name="Výpočet 5 2 2 4 6 3" xfId="41153" xr:uid="{00000000-0005-0000-0000-00001CAB0000}"/>
    <cellStyle name="Výpočet 5 2 2 4 7" xfId="41154" xr:uid="{00000000-0005-0000-0000-00001DAB0000}"/>
    <cellStyle name="Výpočet 5 2 2 4 7 2" xfId="41155" xr:uid="{00000000-0005-0000-0000-00001EAB0000}"/>
    <cellStyle name="Výpočet 5 2 2 4 7 3" xfId="41156" xr:uid="{00000000-0005-0000-0000-00001FAB0000}"/>
    <cellStyle name="Výpočet 5 2 2 4 8" xfId="41157" xr:uid="{00000000-0005-0000-0000-000020AB0000}"/>
    <cellStyle name="Výpočet 5 2 2 4 9" xfId="41158" xr:uid="{00000000-0005-0000-0000-000021AB0000}"/>
    <cellStyle name="Výpočet 5 2 2 5" xfId="41159" xr:uid="{00000000-0005-0000-0000-000022AB0000}"/>
    <cellStyle name="Výpočet 5 2 2 5 2" xfId="41160" xr:uid="{00000000-0005-0000-0000-000023AB0000}"/>
    <cellStyle name="Výpočet 5 2 2 5 2 2" xfId="41161" xr:uid="{00000000-0005-0000-0000-000024AB0000}"/>
    <cellStyle name="Výpočet 5 2 2 5 2 3" xfId="41162" xr:uid="{00000000-0005-0000-0000-000025AB0000}"/>
    <cellStyle name="Výpočet 5 2 2 5 3" xfId="41163" xr:uid="{00000000-0005-0000-0000-000026AB0000}"/>
    <cellStyle name="Výpočet 5 2 2 5 3 2" xfId="41164" xr:uid="{00000000-0005-0000-0000-000027AB0000}"/>
    <cellStyle name="Výpočet 5 2 2 5 3 3" xfId="41165" xr:uid="{00000000-0005-0000-0000-000028AB0000}"/>
    <cellStyle name="Výpočet 5 2 2 5 4" xfId="41166" xr:uid="{00000000-0005-0000-0000-000029AB0000}"/>
    <cellStyle name="Výpočet 5 2 2 5 4 2" xfId="41167" xr:uid="{00000000-0005-0000-0000-00002AAB0000}"/>
    <cellStyle name="Výpočet 5 2 2 5 4 3" xfId="41168" xr:uid="{00000000-0005-0000-0000-00002BAB0000}"/>
    <cellStyle name="Výpočet 5 2 2 5 5" xfId="41169" xr:uid="{00000000-0005-0000-0000-00002CAB0000}"/>
    <cellStyle name="Výpočet 5 2 2 5 5 2" xfId="41170" xr:uid="{00000000-0005-0000-0000-00002DAB0000}"/>
    <cellStyle name="Výpočet 5 2 2 5 5 3" xfId="41171" xr:uid="{00000000-0005-0000-0000-00002EAB0000}"/>
    <cellStyle name="Výpočet 5 2 2 5 6" xfId="41172" xr:uid="{00000000-0005-0000-0000-00002FAB0000}"/>
    <cellStyle name="Výpočet 5 2 2 5 6 2" xfId="41173" xr:uid="{00000000-0005-0000-0000-000030AB0000}"/>
    <cellStyle name="Výpočet 5 2 2 5 6 3" xfId="41174" xr:uid="{00000000-0005-0000-0000-000031AB0000}"/>
    <cellStyle name="Výpočet 5 2 2 5 7" xfId="41175" xr:uid="{00000000-0005-0000-0000-000032AB0000}"/>
    <cellStyle name="Výpočet 5 2 2 5 7 2" xfId="41176" xr:uid="{00000000-0005-0000-0000-000033AB0000}"/>
    <cellStyle name="Výpočet 5 2 2 5 7 3" xfId="41177" xr:uid="{00000000-0005-0000-0000-000034AB0000}"/>
    <cellStyle name="Výpočet 5 2 2 5 8" xfId="41178" xr:uid="{00000000-0005-0000-0000-000035AB0000}"/>
    <cellStyle name="Výpočet 5 2 2 5 9" xfId="41179" xr:uid="{00000000-0005-0000-0000-000036AB0000}"/>
    <cellStyle name="Výpočet 5 2 2 6" xfId="41180" xr:uid="{00000000-0005-0000-0000-000037AB0000}"/>
    <cellStyle name="Výpočet 5 2 2 6 2" xfId="41181" xr:uid="{00000000-0005-0000-0000-000038AB0000}"/>
    <cellStyle name="Výpočet 5 2 2 6 2 2" xfId="41182" xr:uid="{00000000-0005-0000-0000-000039AB0000}"/>
    <cellStyle name="Výpočet 5 2 2 6 2 3" xfId="41183" xr:uid="{00000000-0005-0000-0000-00003AAB0000}"/>
    <cellStyle name="Výpočet 5 2 2 6 3" xfId="41184" xr:uid="{00000000-0005-0000-0000-00003BAB0000}"/>
    <cellStyle name="Výpočet 5 2 2 6 3 2" xfId="41185" xr:uid="{00000000-0005-0000-0000-00003CAB0000}"/>
    <cellStyle name="Výpočet 5 2 2 6 3 3" xfId="41186" xr:uid="{00000000-0005-0000-0000-00003DAB0000}"/>
    <cellStyle name="Výpočet 5 2 2 6 4" xfId="41187" xr:uid="{00000000-0005-0000-0000-00003EAB0000}"/>
    <cellStyle name="Výpočet 5 2 2 6 4 2" xfId="41188" xr:uid="{00000000-0005-0000-0000-00003FAB0000}"/>
    <cellStyle name="Výpočet 5 2 2 6 4 3" xfId="41189" xr:uid="{00000000-0005-0000-0000-000040AB0000}"/>
    <cellStyle name="Výpočet 5 2 2 6 5" xfId="41190" xr:uid="{00000000-0005-0000-0000-000041AB0000}"/>
    <cellStyle name="Výpočet 5 2 2 6 5 2" xfId="41191" xr:uid="{00000000-0005-0000-0000-000042AB0000}"/>
    <cellStyle name="Výpočet 5 2 2 6 5 3" xfId="41192" xr:uid="{00000000-0005-0000-0000-000043AB0000}"/>
    <cellStyle name="Výpočet 5 2 2 6 6" xfId="41193" xr:uid="{00000000-0005-0000-0000-000044AB0000}"/>
    <cellStyle name="Výpočet 5 2 2 6 6 2" xfId="41194" xr:uid="{00000000-0005-0000-0000-000045AB0000}"/>
    <cellStyle name="Výpočet 5 2 2 6 6 3" xfId="41195" xr:uid="{00000000-0005-0000-0000-000046AB0000}"/>
    <cellStyle name="Výpočet 5 2 2 6 7" xfId="41196" xr:uid="{00000000-0005-0000-0000-000047AB0000}"/>
    <cellStyle name="Výpočet 5 2 2 6 7 2" xfId="41197" xr:uid="{00000000-0005-0000-0000-000048AB0000}"/>
    <cellStyle name="Výpočet 5 2 2 6 7 3" xfId="41198" xr:uid="{00000000-0005-0000-0000-000049AB0000}"/>
    <cellStyle name="Výpočet 5 2 2 6 8" xfId="41199" xr:uid="{00000000-0005-0000-0000-00004AAB0000}"/>
    <cellStyle name="Výpočet 5 2 2 6 9" xfId="41200" xr:uid="{00000000-0005-0000-0000-00004BAB0000}"/>
    <cellStyle name="Výpočet 5 2 2 7" xfId="41201" xr:uid="{00000000-0005-0000-0000-00004CAB0000}"/>
    <cellStyle name="Výpočet 5 2 2 7 2" xfId="41202" xr:uid="{00000000-0005-0000-0000-00004DAB0000}"/>
    <cellStyle name="Výpočet 5 2 2 7 2 2" xfId="41203" xr:uid="{00000000-0005-0000-0000-00004EAB0000}"/>
    <cellStyle name="Výpočet 5 2 2 7 2 3" xfId="41204" xr:uid="{00000000-0005-0000-0000-00004FAB0000}"/>
    <cellStyle name="Výpočet 5 2 2 7 3" xfId="41205" xr:uid="{00000000-0005-0000-0000-000050AB0000}"/>
    <cellStyle name="Výpočet 5 2 2 7 3 2" xfId="41206" xr:uid="{00000000-0005-0000-0000-000051AB0000}"/>
    <cellStyle name="Výpočet 5 2 2 7 3 3" xfId="41207" xr:uid="{00000000-0005-0000-0000-000052AB0000}"/>
    <cellStyle name="Výpočet 5 2 2 7 4" xfId="41208" xr:uid="{00000000-0005-0000-0000-000053AB0000}"/>
    <cellStyle name="Výpočet 5 2 2 7 4 2" xfId="41209" xr:uid="{00000000-0005-0000-0000-000054AB0000}"/>
    <cellStyle name="Výpočet 5 2 2 7 4 3" xfId="41210" xr:uid="{00000000-0005-0000-0000-000055AB0000}"/>
    <cellStyle name="Výpočet 5 2 2 7 5" xfId="41211" xr:uid="{00000000-0005-0000-0000-000056AB0000}"/>
    <cellStyle name="Výpočet 5 2 2 7 5 2" xfId="41212" xr:uid="{00000000-0005-0000-0000-000057AB0000}"/>
    <cellStyle name="Výpočet 5 2 2 7 5 3" xfId="41213" xr:uid="{00000000-0005-0000-0000-000058AB0000}"/>
    <cellStyle name="Výpočet 5 2 2 7 6" xfId="41214" xr:uid="{00000000-0005-0000-0000-000059AB0000}"/>
    <cellStyle name="Výpočet 5 2 2 7 6 2" xfId="41215" xr:uid="{00000000-0005-0000-0000-00005AAB0000}"/>
    <cellStyle name="Výpočet 5 2 2 7 6 3" xfId="41216" xr:uid="{00000000-0005-0000-0000-00005BAB0000}"/>
    <cellStyle name="Výpočet 5 2 2 7 7" xfId="41217" xr:uid="{00000000-0005-0000-0000-00005CAB0000}"/>
    <cellStyle name="Výpočet 5 2 2 7 7 2" xfId="41218" xr:uid="{00000000-0005-0000-0000-00005DAB0000}"/>
    <cellStyle name="Výpočet 5 2 2 7 7 3" xfId="41219" xr:uid="{00000000-0005-0000-0000-00005EAB0000}"/>
    <cellStyle name="Výpočet 5 2 2 7 8" xfId="41220" xr:uid="{00000000-0005-0000-0000-00005FAB0000}"/>
    <cellStyle name="Výpočet 5 2 2 7 9" xfId="41221" xr:uid="{00000000-0005-0000-0000-000060AB0000}"/>
    <cellStyle name="Výpočet 5 2 2 8" xfId="41222" xr:uid="{00000000-0005-0000-0000-000061AB0000}"/>
    <cellStyle name="Výpočet 5 2 2 8 2" xfId="41223" xr:uid="{00000000-0005-0000-0000-000062AB0000}"/>
    <cellStyle name="Výpočet 5 2 2 8 2 2" xfId="41224" xr:uid="{00000000-0005-0000-0000-000063AB0000}"/>
    <cellStyle name="Výpočet 5 2 2 8 2 3" xfId="41225" xr:uid="{00000000-0005-0000-0000-000064AB0000}"/>
    <cellStyle name="Výpočet 5 2 2 8 3" xfId="41226" xr:uid="{00000000-0005-0000-0000-000065AB0000}"/>
    <cellStyle name="Výpočet 5 2 2 8 3 2" xfId="41227" xr:uid="{00000000-0005-0000-0000-000066AB0000}"/>
    <cellStyle name="Výpočet 5 2 2 8 3 3" xfId="41228" xr:uid="{00000000-0005-0000-0000-000067AB0000}"/>
    <cellStyle name="Výpočet 5 2 2 8 4" xfId="41229" xr:uid="{00000000-0005-0000-0000-000068AB0000}"/>
    <cellStyle name="Výpočet 5 2 2 8 4 2" xfId="41230" xr:uid="{00000000-0005-0000-0000-000069AB0000}"/>
    <cellStyle name="Výpočet 5 2 2 8 4 3" xfId="41231" xr:uid="{00000000-0005-0000-0000-00006AAB0000}"/>
    <cellStyle name="Výpočet 5 2 2 8 5" xfId="41232" xr:uid="{00000000-0005-0000-0000-00006BAB0000}"/>
    <cellStyle name="Výpočet 5 2 2 8 5 2" xfId="41233" xr:uid="{00000000-0005-0000-0000-00006CAB0000}"/>
    <cellStyle name="Výpočet 5 2 2 8 5 3" xfId="41234" xr:uid="{00000000-0005-0000-0000-00006DAB0000}"/>
    <cellStyle name="Výpočet 5 2 2 8 6" xfId="41235" xr:uid="{00000000-0005-0000-0000-00006EAB0000}"/>
    <cellStyle name="Výpočet 5 2 2 8 6 2" xfId="41236" xr:uid="{00000000-0005-0000-0000-00006FAB0000}"/>
    <cellStyle name="Výpočet 5 2 2 8 6 3" xfId="41237" xr:uid="{00000000-0005-0000-0000-000070AB0000}"/>
    <cellStyle name="Výpočet 5 2 2 8 7" xfId="41238" xr:uid="{00000000-0005-0000-0000-000071AB0000}"/>
    <cellStyle name="Výpočet 5 2 2 8 7 2" xfId="41239" xr:uid="{00000000-0005-0000-0000-000072AB0000}"/>
    <cellStyle name="Výpočet 5 2 2 8 7 3" xfId="41240" xr:uid="{00000000-0005-0000-0000-000073AB0000}"/>
    <cellStyle name="Výpočet 5 2 2 8 8" xfId="41241" xr:uid="{00000000-0005-0000-0000-000074AB0000}"/>
    <cellStyle name="Výpočet 5 2 2 8 9" xfId="41242" xr:uid="{00000000-0005-0000-0000-000075AB0000}"/>
    <cellStyle name="Výpočet 5 2 2 9" xfId="41243" xr:uid="{00000000-0005-0000-0000-000076AB0000}"/>
    <cellStyle name="Výpočet 5 2 2 9 10" xfId="41244" xr:uid="{00000000-0005-0000-0000-000077AB0000}"/>
    <cellStyle name="Výpočet 5 2 2 9 10 2" xfId="41245" xr:uid="{00000000-0005-0000-0000-000078AB0000}"/>
    <cellStyle name="Výpočet 5 2 2 9 10 3" xfId="41246" xr:uid="{00000000-0005-0000-0000-000079AB0000}"/>
    <cellStyle name="Výpočet 5 2 2 9 11" xfId="41247" xr:uid="{00000000-0005-0000-0000-00007AAB0000}"/>
    <cellStyle name="Výpočet 5 2 2 9 11 2" xfId="41248" xr:uid="{00000000-0005-0000-0000-00007BAB0000}"/>
    <cellStyle name="Výpočet 5 2 2 9 12" xfId="41249" xr:uid="{00000000-0005-0000-0000-00007CAB0000}"/>
    <cellStyle name="Výpočet 5 2 2 9 2" xfId="41250" xr:uid="{00000000-0005-0000-0000-00007DAB0000}"/>
    <cellStyle name="Výpočet 5 2 2 9 2 2" xfId="41251" xr:uid="{00000000-0005-0000-0000-00007EAB0000}"/>
    <cellStyle name="Výpočet 5 2 2 9 2 3" xfId="41252" xr:uid="{00000000-0005-0000-0000-00007FAB0000}"/>
    <cellStyle name="Výpočet 5 2 2 9 3" xfId="41253" xr:uid="{00000000-0005-0000-0000-000080AB0000}"/>
    <cellStyle name="Výpočet 5 2 2 9 3 2" xfId="41254" xr:uid="{00000000-0005-0000-0000-000081AB0000}"/>
    <cellStyle name="Výpočet 5 2 2 9 3 3" xfId="41255" xr:uid="{00000000-0005-0000-0000-000082AB0000}"/>
    <cellStyle name="Výpočet 5 2 2 9 4" xfId="41256" xr:uid="{00000000-0005-0000-0000-000083AB0000}"/>
    <cellStyle name="Výpočet 5 2 2 9 4 2" xfId="41257" xr:uid="{00000000-0005-0000-0000-000084AB0000}"/>
    <cellStyle name="Výpočet 5 2 2 9 4 3" xfId="41258" xr:uid="{00000000-0005-0000-0000-000085AB0000}"/>
    <cellStyle name="Výpočet 5 2 2 9 5" xfId="41259" xr:uid="{00000000-0005-0000-0000-000086AB0000}"/>
    <cellStyle name="Výpočet 5 2 2 9 5 2" xfId="41260" xr:uid="{00000000-0005-0000-0000-000087AB0000}"/>
    <cellStyle name="Výpočet 5 2 2 9 5 3" xfId="41261" xr:uid="{00000000-0005-0000-0000-000088AB0000}"/>
    <cellStyle name="Výpočet 5 2 2 9 6" xfId="41262" xr:uid="{00000000-0005-0000-0000-000089AB0000}"/>
    <cellStyle name="Výpočet 5 2 2 9 6 2" xfId="41263" xr:uid="{00000000-0005-0000-0000-00008AAB0000}"/>
    <cellStyle name="Výpočet 5 2 2 9 6 3" xfId="41264" xr:uid="{00000000-0005-0000-0000-00008BAB0000}"/>
    <cellStyle name="Výpočet 5 2 2 9 7" xfId="41265" xr:uid="{00000000-0005-0000-0000-00008CAB0000}"/>
    <cellStyle name="Výpočet 5 2 2 9 7 2" xfId="41266" xr:uid="{00000000-0005-0000-0000-00008DAB0000}"/>
    <cellStyle name="Výpočet 5 2 2 9 7 3" xfId="41267" xr:uid="{00000000-0005-0000-0000-00008EAB0000}"/>
    <cellStyle name="Výpočet 5 2 2 9 8" xfId="41268" xr:uid="{00000000-0005-0000-0000-00008FAB0000}"/>
    <cellStyle name="Výpočet 5 2 2 9 8 2" xfId="41269" xr:uid="{00000000-0005-0000-0000-000090AB0000}"/>
    <cellStyle name="Výpočet 5 2 2 9 8 3" xfId="41270" xr:uid="{00000000-0005-0000-0000-000091AB0000}"/>
    <cellStyle name="Výpočet 5 2 2 9 9" xfId="41271" xr:uid="{00000000-0005-0000-0000-000092AB0000}"/>
    <cellStyle name="Výpočet 5 2 2 9 9 2" xfId="41272" xr:uid="{00000000-0005-0000-0000-000093AB0000}"/>
    <cellStyle name="Výpočet 5 2 2 9 9 3" xfId="41273" xr:uid="{00000000-0005-0000-0000-000094AB0000}"/>
    <cellStyle name="Výpočet 5 2 3" xfId="41274" xr:uid="{00000000-0005-0000-0000-000095AB0000}"/>
    <cellStyle name="Výpočet 5 2 3 10" xfId="41275" xr:uid="{00000000-0005-0000-0000-000096AB0000}"/>
    <cellStyle name="Výpočet 5 2 3 10 2" xfId="41276" xr:uid="{00000000-0005-0000-0000-000097AB0000}"/>
    <cellStyle name="Výpočet 5 2 3 10 3" xfId="41277" xr:uid="{00000000-0005-0000-0000-000098AB0000}"/>
    <cellStyle name="Výpočet 5 2 3 11" xfId="41278" xr:uid="{00000000-0005-0000-0000-000099AB0000}"/>
    <cellStyle name="Výpočet 5 2 3 11 2" xfId="41279" xr:uid="{00000000-0005-0000-0000-00009AAB0000}"/>
    <cellStyle name="Výpočet 5 2 3 11 3" xfId="41280" xr:uid="{00000000-0005-0000-0000-00009BAB0000}"/>
    <cellStyle name="Výpočet 5 2 3 12" xfId="41281" xr:uid="{00000000-0005-0000-0000-00009CAB0000}"/>
    <cellStyle name="Výpočet 5 2 3 12 2" xfId="41282" xr:uid="{00000000-0005-0000-0000-00009DAB0000}"/>
    <cellStyle name="Výpočet 5 2 3 12 3" xfId="41283" xr:uid="{00000000-0005-0000-0000-00009EAB0000}"/>
    <cellStyle name="Výpočet 5 2 3 13" xfId="41284" xr:uid="{00000000-0005-0000-0000-00009FAB0000}"/>
    <cellStyle name="Výpočet 5 2 3 13 2" xfId="41285" xr:uid="{00000000-0005-0000-0000-0000A0AB0000}"/>
    <cellStyle name="Výpočet 5 2 3 13 3" xfId="41286" xr:uid="{00000000-0005-0000-0000-0000A1AB0000}"/>
    <cellStyle name="Výpočet 5 2 3 14" xfId="41287" xr:uid="{00000000-0005-0000-0000-0000A2AB0000}"/>
    <cellStyle name="Výpočet 5 2 3 14 2" xfId="41288" xr:uid="{00000000-0005-0000-0000-0000A3AB0000}"/>
    <cellStyle name="Výpočet 5 2 3 14 3" xfId="41289" xr:uid="{00000000-0005-0000-0000-0000A4AB0000}"/>
    <cellStyle name="Výpočet 5 2 3 15" xfId="41290" xr:uid="{00000000-0005-0000-0000-0000A5AB0000}"/>
    <cellStyle name="Výpočet 5 2 3 2" xfId="41291" xr:uid="{00000000-0005-0000-0000-0000A6AB0000}"/>
    <cellStyle name="Výpočet 5 2 3 2 2" xfId="41292" xr:uid="{00000000-0005-0000-0000-0000A7AB0000}"/>
    <cellStyle name="Výpočet 5 2 3 2 2 2" xfId="41293" xr:uid="{00000000-0005-0000-0000-0000A8AB0000}"/>
    <cellStyle name="Výpočet 5 2 3 2 2 3" xfId="41294" xr:uid="{00000000-0005-0000-0000-0000A9AB0000}"/>
    <cellStyle name="Výpočet 5 2 3 2 3" xfId="41295" xr:uid="{00000000-0005-0000-0000-0000AAAB0000}"/>
    <cellStyle name="Výpočet 5 2 3 2 3 2" xfId="41296" xr:uid="{00000000-0005-0000-0000-0000ABAB0000}"/>
    <cellStyle name="Výpočet 5 2 3 2 3 3" xfId="41297" xr:uid="{00000000-0005-0000-0000-0000ACAB0000}"/>
    <cellStyle name="Výpočet 5 2 3 2 4" xfId="41298" xr:uid="{00000000-0005-0000-0000-0000ADAB0000}"/>
    <cellStyle name="Výpočet 5 2 3 2 4 2" xfId="41299" xr:uid="{00000000-0005-0000-0000-0000AEAB0000}"/>
    <cellStyle name="Výpočet 5 2 3 2 4 3" xfId="41300" xr:uid="{00000000-0005-0000-0000-0000AFAB0000}"/>
    <cellStyle name="Výpočet 5 2 3 2 5" xfId="41301" xr:uid="{00000000-0005-0000-0000-0000B0AB0000}"/>
    <cellStyle name="Výpočet 5 2 3 2 5 2" xfId="41302" xr:uid="{00000000-0005-0000-0000-0000B1AB0000}"/>
    <cellStyle name="Výpočet 5 2 3 2 5 3" xfId="41303" xr:uid="{00000000-0005-0000-0000-0000B2AB0000}"/>
    <cellStyle name="Výpočet 5 2 3 2 6" xfId="41304" xr:uid="{00000000-0005-0000-0000-0000B3AB0000}"/>
    <cellStyle name="Výpočet 5 2 3 2 6 2" xfId="41305" xr:uid="{00000000-0005-0000-0000-0000B4AB0000}"/>
    <cellStyle name="Výpočet 5 2 3 2 6 3" xfId="41306" xr:uid="{00000000-0005-0000-0000-0000B5AB0000}"/>
    <cellStyle name="Výpočet 5 2 3 2 7" xfId="41307" xr:uid="{00000000-0005-0000-0000-0000B6AB0000}"/>
    <cellStyle name="Výpočet 5 2 3 2 7 2" xfId="41308" xr:uid="{00000000-0005-0000-0000-0000B7AB0000}"/>
    <cellStyle name="Výpočet 5 2 3 2 7 3" xfId="41309" xr:uid="{00000000-0005-0000-0000-0000B8AB0000}"/>
    <cellStyle name="Výpočet 5 2 3 2 8" xfId="41310" xr:uid="{00000000-0005-0000-0000-0000B9AB0000}"/>
    <cellStyle name="Výpočet 5 2 3 2 9" xfId="41311" xr:uid="{00000000-0005-0000-0000-0000BAAB0000}"/>
    <cellStyle name="Výpočet 5 2 3 3" xfId="41312" xr:uid="{00000000-0005-0000-0000-0000BBAB0000}"/>
    <cellStyle name="Výpočet 5 2 3 3 10" xfId="41313" xr:uid="{00000000-0005-0000-0000-0000BCAB0000}"/>
    <cellStyle name="Výpočet 5 2 3 3 10 2" xfId="41314" xr:uid="{00000000-0005-0000-0000-0000BDAB0000}"/>
    <cellStyle name="Výpočet 5 2 3 3 10 3" xfId="41315" xr:uid="{00000000-0005-0000-0000-0000BEAB0000}"/>
    <cellStyle name="Výpočet 5 2 3 3 11" xfId="41316" xr:uid="{00000000-0005-0000-0000-0000BFAB0000}"/>
    <cellStyle name="Výpočet 5 2 3 3 11 2" xfId="41317" xr:uid="{00000000-0005-0000-0000-0000C0AB0000}"/>
    <cellStyle name="Výpočet 5 2 3 3 12" xfId="41318" xr:uid="{00000000-0005-0000-0000-0000C1AB0000}"/>
    <cellStyle name="Výpočet 5 2 3 3 13" xfId="41319" xr:uid="{00000000-0005-0000-0000-0000C2AB0000}"/>
    <cellStyle name="Výpočet 5 2 3 3 2" xfId="41320" xr:uid="{00000000-0005-0000-0000-0000C3AB0000}"/>
    <cellStyle name="Výpočet 5 2 3 3 2 2" xfId="41321" xr:uid="{00000000-0005-0000-0000-0000C4AB0000}"/>
    <cellStyle name="Výpočet 5 2 3 3 2 3" xfId="41322" xr:uid="{00000000-0005-0000-0000-0000C5AB0000}"/>
    <cellStyle name="Výpočet 5 2 3 3 3" xfId="41323" xr:uid="{00000000-0005-0000-0000-0000C6AB0000}"/>
    <cellStyle name="Výpočet 5 2 3 3 3 2" xfId="41324" xr:uid="{00000000-0005-0000-0000-0000C7AB0000}"/>
    <cellStyle name="Výpočet 5 2 3 3 3 3" xfId="41325" xr:uid="{00000000-0005-0000-0000-0000C8AB0000}"/>
    <cellStyle name="Výpočet 5 2 3 3 4" xfId="41326" xr:uid="{00000000-0005-0000-0000-0000C9AB0000}"/>
    <cellStyle name="Výpočet 5 2 3 3 4 2" xfId="41327" xr:uid="{00000000-0005-0000-0000-0000CAAB0000}"/>
    <cellStyle name="Výpočet 5 2 3 3 4 3" xfId="41328" xr:uid="{00000000-0005-0000-0000-0000CBAB0000}"/>
    <cellStyle name="Výpočet 5 2 3 3 5" xfId="41329" xr:uid="{00000000-0005-0000-0000-0000CCAB0000}"/>
    <cellStyle name="Výpočet 5 2 3 3 5 2" xfId="41330" xr:uid="{00000000-0005-0000-0000-0000CDAB0000}"/>
    <cellStyle name="Výpočet 5 2 3 3 5 3" xfId="41331" xr:uid="{00000000-0005-0000-0000-0000CEAB0000}"/>
    <cellStyle name="Výpočet 5 2 3 3 6" xfId="41332" xr:uid="{00000000-0005-0000-0000-0000CFAB0000}"/>
    <cellStyle name="Výpočet 5 2 3 3 6 2" xfId="41333" xr:uid="{00000000-0005-0000-0000-0000D0AB0000}"/>
    <cellStyle name="Výpočet 5 2 3 3 6 3" xfId="41334" xr:uid="{00000000-0005-0000-0000-0000D1AB0000}"/>
    <cellStyle name="Výpočet 5 2 3 3 7" xfId="41335" xr:uid="{00000000-0005-0000-0000-0000D2AB0000}"/>
    <cellStyle name="Výpočet 5 2 3 3 7 2" xfId="41336" xr:uid="{00000000-0005-0000-0000-0000D3AB0000}"/>
    <cellStyle name="Výpočet 5 2 3 3 7 3" xfId="41337" xr:uid="{00000000-0005-0000-0000-0000D4AB0000}"/>
    <cellStyle name="Výpočet 5 2 3 3 8" xfId="41338" xr:uid="{00000000-0005-0000-0000-0000D5AB0000}"/>
    <cellStyle name="Výpočet 5 2 3 3 8 2" xfId="41339" xr:uid="{00000000-0005-0000-0000-0000D6AB0000}"/>
    <cellStyle name="Výpočet 5 2 3 3 8 3" xfId="41340" xr:uid="{00000000-0005-0000-0000-0000D7AB0000}"/>
    <cellStyle name="Výpočet 5 2 3 3 9" xfId="41341" xr:uid="{00000000-0005-0000-0000-0000D8AB0000}"/>
    <cellStyle name="Výpočet 5 2 3 3 9 2" xfId="41342" xr:uid="{00000000-0005-0000-0000-0000D9AB0000}"/>
    <cellStyle name="Výpočet 5 2 3 3 9 3" xfId="41343" xr:uid="{00000000-0005-0000-0000-0000DAAB0000}"/>
    <cellStyle name="Výpočet 5 2 3 4" xfId="41344" xr:uid="{00000000-0005-0000-0000-0000DBAB0000}"/>
    <cellStyle name="Výpočet 5 2 3 4 2" xfId="41345" xr:uid="{00000000-0005-0000-0000-0000DCAB0000}"/>
    <cellStyle name="Výpočet 5 2 3 4 2 2" xfId="41346" xr:uid="{00000000-0005-0000-0000-0000DDAB0000}"/>
    <cellStyle name="Výpočet 5 2 3 4 2 3" xfId="41347" xr:uid="{00000000-0005-0000-0000-0000DEAB0000}"/>
    <cellStyle name="Výpočet 5 2 3 4 3" xfId="41348" xr:uid="{00000000-0005-0000-0000-0000DFAB0000}"/>
    <cellStyle name="Výpočet 5 2 3 4 3 2" xfId="41349" xr:uid="{00000000-0005-0000-0000-0000E0AB0000}"/>
    <cellStyle name="Výpočet 5 2 3 4 3 3" xfId="41350" xr:uid="{00000000-0005-0000-0000-0000E1AB0000}"/>
    <cellStyle name="Výpočet 5 2 3 4 4" xfId="41351" xr:uid="{00000000-0005-0000-0000-0000E2AB0000}"/>
    <cellStyle name="Výpočet 5 2 3 4 4 2" xfId="41352" xr:uid="{00000000-0005-0000-0000-0000E3AB0000}"/>
    <cellStyle name="Výpočet 5 2 3 4 4 3" xfId="41353" xr:uid="{00000000-0005-0000-0000-0000E4AB0000}"/>
    <cellStyle name="Výpočet 5 2 3 4 5" xfId="41354" xr:uid="{00000000-0005-0000-0000-0000E5AB0000}"/>
    <cellStyle name="Výpočet 5 2 3 4 5 2" xfId="41355" xr:uid="{00000000-0005-0000-0000-0000E6AB0000}"/>
    <cellStyle name="Výpočet 5 2 3 4 5 3" xfId="41356" xr:uid="{00000000-0005-0000-0000-0000E7AB0000}"/>
    <cellStyle name="Výpočet 5 2 3 4 6" xfId="41357" xr:uid="{00000000-0005-0000-0000-0000E8AB0000}"/>
    <cellStyle name="Výpočet 5 2 3 4 6 2" xfId="41358" xr:uid="{00000000-0005-0000-0000-0000E9AB0000}"/>
    <cellStyle name="Výpočet 5 2 3 4 6 3" xfId="41359" xr:uid="{00000000-0005-0000-0000-0000EAAB0000}"/>
    <cellStyle name="Výpočet 5 2 3 4 7" xfId="41360" xr:uid="{00000000-0005-0000-0000-0000EBAB0000}"/>
    <cellStyle name="Výpočet 5 2 3 4 7 2" xfId="41361" xr:uid="{00000000-0005-0000-0000-0000ECAB0000}"/>
    <cellStyle name="Výpočet 5 2 3 4 7 3" xfId="41362" xr:uid="{00000000-0005-0000-0000-0000EDAB0000}"/>
    <cellStyle name="Výpočet 5 2 3 4 8" xfId="41363" xr:uid="{00000000-0005-0000-0000-0000EEAB0000}"/>
    <cellStyle name="Výpočet 5 2 3 4 9" xfId="41364" xr:uid="{00000000-0005-0000-0000-0000EFAB0000}"/>
    <cellStyle name="Výpočet 5 2 3 5" xfId="41365" xr:uid="{00000000-0005-0000-0000-0000F0AB0000}"/>
    <cellStyle name="Výpočet 5 2 3 5 2" xfId="41366" xr:uid="{00000000-0005-0000-0000-0000F1AB0000}"/>
    <cellStyle name="Výpočet 5 2 3 5 2 2" xfId="41367" xr:uid="{00000000-0005-0000-0000-0000F2AB0000}"/>
    <cellStyle name="Výpočet 5 2 3 5 2 3" xfId="41368" xr:uid="{00000000-0005-0000-0000-0000F3AB0000}"/>
    <cellStyle name="Výpočet 5 2 3 5 3" xfId="41369" xr:uid="{00000000-0005-0000-0000-0000F4AB0000}"/>
    <cellStyle name="Výpočet 5 2 3 5 3 2" xfId="41370" xr:uid="{00000000-0005-0000-0000-0000F5AB0000}"/>
    <cellStyle name="Výpočet 5 2 3 5 3 3" xfId="41371" xr:uid="{00000000-0005-0000-0000-0000F6AB0000}"/>
    <cellStyle name="Výpočet 5 2 3 5 4" xfId="41372" xr:uid="{00000000-0005-0000-0000-0000F7AB0000}"/>
    <cellStyle name="Výpočet 5 2 3 5 4 2" xfId="41373" xr:uid="{00000000-0005-0000-0000-0000F8AB0000}"/>
    <cellStyle name="Výpočet 5 2 3 5 4 3" xfId="41374" xr:uid="{00000000-0005-0000-0000-0000F9AB0000}"/>
    <cellStyle name="Výpočet 5 2 3 5 5" xfId="41375" xr:uid="{00000000-0005-0000-0000-0000FAAB0000}"/>
    <cellStyle name="Výpočet 5 2 3 5 5 2" xfId="41376" xr:uid="{00000000-0005-0000-0000-0000FBAB0000}"/>
    <cellStyle name="Výpočet 5 2 3 5 5 3" xfId="41377" xr:uid="{00000000-0005-0000-0000-0000FCAB0000}"/>
    <cellStyle name="Výpočet 5 2 3 5 6" xfId="41378" xr:uid="{00000000-0005-0000-0000-0000FDAB0000}"/>
    <cellStyle name="Výpočet 5 2 3 5 6 2" xfId="41379" xr:uid="{00000000-0005-0000-0000-0000FEAB0000}"/>
    <cellStyle name="Výpočet 5 2 3 5 6 3" xfId="41380" xr:uid="{00000000-0005-0000-0000-0000FFAB0000}"/>
    <cellStyle name="Výpočet 5 2 3 5 7" xfId="41381" xr:uid="{00000000-0005-0000-0000-000000AC0000}"/>
    <cellStyle name="Výpočet 5 2 3 5 7 2" xfId="41382" xr:uid="{00000000-0005-0000-0000-000001AC0000}"/>
    <cellStyle name="Výpočet 5 2 3 5 7 3" xfId="41383" xr:uid="{00000000-0005-0000-0000-000002AC0000}"/>
    <cellStyle name="Výpočet 5 2 3 5 8" xfId="41384" xr:uid="{00000000-0005-0000-0000-000003AC0000}"/>
    <cellStyle name="Výpočet 5 2 3 5 9" xfId="41385" xr:uid="{00000000-0005-0000-0000-000004AC0000}"/>
    <cellStyle name="Výpočet 5 2 3 6" xfId="41386" xr:uid="{00000000-0005-0000-0000-000005AC0000}"/>
    <cellStyle name="Výpočet 5 2 3 6 2" xfId="41387" xr:uid="{00000000-0005-0000-0000-000006AC0000}"/>
    <cellStyle name="Výpočet 5 2 3 6 2 2" xfId="41388" xr:uid="{00000000-0005-0000-0000-000007AC0000}"/>
    <cellStyle name="Výpočet 5 2 3 6 2 3" xfId="41389" xr:uid="{00000000-0005-0000-0000-000008AC0000}"/>
    <cellStyle name="Výpočet 5 2 3 6 3" xfId="41390" xr:uid="{00000000-0005-0000-0000-000009AC0000}"/>
    <cellStyle name="Výpočet 5 2 3 6 3 2" xfId="41391" xr:uid="{00000000-0005-0000-0000-00000AAC0000}"/>
    <cellStyle name="Výpočet 5 2 3 6 3 3" xfId="41392" xr:uid="{00000000-0005-0000-0000-00000BAC0000}"/>
    <cellStyle name="Výpočet 5 2 3 6 4" xfId="41393" xr:uid="{00000000-0005-0000-0000-00000CAC0000}"/>
    <cellStyle name="Výpočet 5 2 3 6 4 2" xfId="41394" xr:uid="{00000000-0005-0000-0000-00000DAC0000}"/>
    <cellStyle name="Výpočet 5 2 3 6 4 3" xfId="41395" xr:uid="{00000000-0005-0000-0000-00000EAC0000}"/>
    <cellStyle name="Výpočet 5 2 3 6 5" xfId="41396" xr:uid="{00000000-0005-0000-0000-00000FAC0000}"/>
    <cellStyle name="Výpočet 5 2 3 6 5 2" xfId="41397" xr:uid="{00000000-0005-0000-0000-000010AC0000}"/>
    <cellStyle name="Výpočet 5 2 3 6 5 3" xfId="41398" xr:uid="{00000000-0005-0000-0000-000011AC0000}"/>
    <cellStyle name="Výpočet 5 2 3 6 6" xfId="41399" xr:uid="{00000000-0005-0000-0000-000012AC0000}"/>
    <cellStyle name="Výpočet 5 2 3 6 6 2" xfId="41400" xr:uid="{00000000-0005-0000-0000-000013AC0000}"/>
    <cellStyle name="Výpočet 5 2 3 6 6 3" xfId="41401" xr:uid="{00000000-0005-0000-0000-000014AC0000}"/>
    <cellStyle name="Výpočet 5 2 3 6 7" xfId="41402" xr:uid="{00000000-0005-0000-0000-000015AC0000}"/>
    <cellStyle name="Výpočet 5 2 3 6 7 2" xfId="41403" xr:uid="{00000000-0005-0000-0000-000016AC0000}"/>
    <cellStyle name="Výpočet 5 2 3 6 7 3" xfId="41404" xr:uid="{00000000-0005-0000-0000-000017AC0000}"/>
    <cellStyle name="Výpočet 5 2 3 6 8" xfId="41405" xr:uid="{00000000-0005-0000-0000-000018AC0000}"/>
    <cellStyle name="Výpočet 5 2 3 6 9" xfId="41406" xr:uid="{00000000-0005-0000-0000-000019AC0000}"/>
    <cellStyle name="Výpočet 5 2 3 7" xfId="41407" xr:uid="{00000000-0005-0000-0000-00001AAC0000}"/>
    <cellStyle name="Výpočet 5 2 3 7 2" xfId="41408" xr:uid="{00000000-0005-0000-0000-00001BAC0000}"/>
    <cellStyle name="Výpočet 5 2 3 7 2 2" xfId="41409" xr:uid="{00000000-0005-0000-0000-00001CAC0000}"/>
    <cellStyle name="Výpočet 5 2 3 7 2 3" xfId="41410" xr:uid="{00000000-0005-0000-0000-00001DAC0000}"/>
    <cellStyle name="Výpočet 5 2 3 7 3" xfId="41411" xr:uid="{00000000-0005-0000-0000-00001EAC0000}"/>
    <cellStyle name="Výpočet 5 2 3 7 3 2" xfId="41412" xr:uid="{00000000-0005-0000-0000-00001FAC0000}"/>
    <cellStyle name="Výpočet 5 2 3 7 3 3" xfId="41413" xr:uid="{00000000-0005-0000-0000-000020AC0000}"/>
    <cellStyle name="Výpočet 5 2 3 7 4" xfId="41414" xr:uid="{00000000-0005-0000-0000-000021AC0000}"/>
    <cellStyle name="Výpočet 5 2 3 7 4 2" xfId="41415" xr:uid="{00000000-0005-0000-0000-000022AC0000}"/>
    <cellStyle name="Výpočet 5 2 3 7 4 3" xfId="41416" xr:uid="{00000000-0005-0000-0000-000023AC0000}"/>
    <cellStyle name="Výpočet 5 2 3 7 5" xfId="41417" xr:uid="{00000000-0005-0000-0000-000024AC0000}"/>
    <cellStyle name="Výpočet 5 2 3 7 5 2" xfId="41418" xr:uid="{00000000-0005-0000-0000-000025AC0000}"/>
    <cellStyle name="Výpočet 5 2 3 7 5 3" xfId="41419" xr:uid="{00000000-0005-0000-0000-000026AC0000}"/>
    <cellStyle name="Výpočet 5 2 3 7 6" xfId="41420" xr:uid="{00000000-0005-0000-0000-000027AC0000}"/>
    <cellStyle name="Výpočet 5 2 3 7 6 2" xfId="41421" xr:uid="{00000000-0005-0000-0000-000028AC0000}"/>
    <cellStyle name="Výpočet 5 2 3 7 6 3" xfId="41422" xr:uid="{00000000-0005-0000-0000-000029AC0000}"/>
    <cellStyle name="Výpočet 5 2 3 7 7" xfId="41423" xr:uid="{00000000-0005-0000-0000-00002AAC0000}"/>
    <cellStyle name="Výpočet 5 2 3 7 7 2" xfId="41424" xr:uid="{00000000-0005-0000-0000-00002BAC0000}"/>
    <cellStyle name="Výpočet 5 2 3 7 7 3" xfId="41425" xr:uid="{00000000-0005-0000-0000-00002CAC0000}"/>
    <cellStyle name="Výpočet 5 2 3 7 8" xfId="41426" xr:uid="{00000000-0005-0000-0000-00002DAC0000}"/>
    <cellStyle name="Výpočet 5 2 3 7 9" xfId="41427" xr:uid="{00000000-0005-0000-0000-00002EAC0000}"/>
    <cellStyle name="Výpočet 5 2 3 8" xfId="41428" xr:uid="{00000000-0005-0000-0000-00002FAC0000}"/>
    <cellStyle name="Výpočet 5 2 3 8 2" xfId="41429" xr:uid="{00000000-0005-0000-0000-000030AC0000}"/>
    <cellStyle name="Výpočet 5 2 3 8 2 2" xfId="41430" xr:uid="{00000000-0005-0000-0000-000031AC0000}"/>
    <cellStyle name="Výpočet 5 2 3 8 2 3" xfId="41431" xr:uid="{00000000-0005-0000-0000-000032AC0000}"/>
    <cellStyle name="Výpočet 5 2 3 8 3" xfId="41432" xr:uid="{00000000-0005-0000-0000-000033AC0000}"/>
    <cellStyle name="Výpočet 5 2 3 8 3 2" xfId="41433" xr:uid="{00000000-0005-0000-0000-000034AC0000}"/>
    <cellStyle name="Výpočet 5 2 3 8 3 3" xfId="41434" xr:uid="{00000000-0005-0000-0000-000035AC0000}"/>
    <cellStyle name="Výpočet 5 2 3 8 4" xfId="41435" xr:uid="{00000000-0005-0000-0000-000036AC0000}"/>
    <cellStyle name="Výpočet 5 2 3 8 4 2" xfId="41436" xr:uid="{00000000-0005-0000-0000-000037AC0000}"/>
    <cellStyle name="Výpočet 5 2 3 8 4 3" xfId="41437" xr:uid="{00000000-0005-0000-0000-000038AC0000}"/>
    <cellStyle name="Výpočet 5 2 3 8 5" xfId="41438" xr:uid="{00000000-0005-0000-0000-000039AC0000}"/>
    <cellStyle name="Výpočet 5 2 3 8 5 2" xfId="41439" xr:uid="{00000000-0005-0000-0000-00003AAC0000}"/>
    <cellStyle name="Výpočet 5 2 3 8 5 3" xfId="41440" xr:uid="{00000000-0005-0000-0000-00003BAC0000}"/>
    <cellStyle name="Výpočet 5 2 3 8 6" xfId="41441" xr:uid="{00000000-0005-0000-0000-00003CAC0000}"/>
    <cellStyle name="Výpočet 5 2 3 8 6 2" xfId="41442" xr:uid="{00000000-0005-0000-0000-00003DAC0000}"/>
    <cellStyle name="Výpočet 5 2 3 8 6 3" xfId="41443" xr:uid="{00000000-0005-0000-0000-00003EAC0000}"/>
    <cellStyle name="Výpočet 5 2 3 8 7" xfId="41444" xr:uid="{00000000-0005-0000-0000-00003FAC0000}"/>
    <cellStyle name="Výpočet 5 2 3 8 7 2" xfId="41445" xr:uid="{00000000-0005-0000-0000-000040AC0000}"/>
    <cellStyle name="Výpočet 5 2 3 8 7 3" xfId="41446" xr:uid="{00000000-0005-0000-0000-000041AC0000}"/>
    <cellStyle name="Výpočet 5 2 3 8 8" xfId="41447" xr:uid="{00000000-0005-0000-0000-000042AC0000}"/>
    <cellStyle name="Výpočet 5 2 3 8 9" xfId="41448" xr:uid="{00000000-0005-0000-0000-000043AC0000}"/>
    <cellStyle name="Výpočet 5 2 3 9" xfId="41449" xr:uid="{00000000-0005-0000-0000-000044AC0000}"/>
    <cellStyle name="Výpočet 5 2 3 9 10" xfId="41450" xr:uid="{00000000-0005-0000-0000-000045AC0000}"/>
    <cellStyle name="Výpočet 5 2 3 9 10 2" xfId="41451" xr:uid="{00000000-0005-0000-0000-000046AC0000}"/>
    <cellStyle name="Výpočet 5 2 3 9 10 3" xfId="41452" xr:uid="{00000000-0005-0000-0000-000047AC0000}"/>
    <cellStyle name="Výpočet 5 2 3 9 11" xfId="41453" xr:uid="{00000000-0005-0000-0000-000048AC0000}"/>
    <cellStyle name="Výpočet 5 2 3 9 11 2" xfId="41454" xr:uid="{00000000-0005-0000-0000-000049AC0000}"/>
    <cellStyle name="Výpočet 5 2 3 9 12" xfId="41455" xr:uid="{00000000-0005-0000-0000-00004AAC0000}"/>
    <cellStyle name="Výpočet 5 2 3 9 2" xfId="41456" xr:uid="{00000000-0005-0000-0000-00004BAC0000}"/>
    <cellStyle name="Výpočet 5 2 3 9 2 2" xfId="41457" xr:uid="{00000000-0005-0000-0000-00004CAC0000}"/>
    <cellStyle name="Výpočet 5 2 3 9 2 3" xfId="41458" xr:uid="{00000000-0005-0000-0000-00004DAC0000}"/>
    <cellStyle name="Výpočet 5 2 3 9 3" xfId="41459" xr:uid="{00000000-0005-0000-0000-00004EAC0000}"/>
    <cellStyle name="Výpočet 5 2 3 9 3 2" xfId="41460" xr:uid="{00000000-0005-0000-0000-00004FAC0000}"/>
    <cellStyle name="Výpočet 5 2 3 9 3 3" xfId="41461" xr:uid="{00000000-0005-0000-0000-000050AC0000}"/>
    <cellStyle name="Výpočet 5 2 3 9 4" xfId="41462" xr:uid="{00000000-0005-0000-0000-000051AC0000}"/>
    <cellStyle name="Výpočet 5 2 3 9 4 2" xfId="41463" xr:uid="{00000000-0005-0000-0000-000052AC0000}"/>
    <cellStyle name="Výpočet 5 2 3 9 4 3" xfId="41464" xr:uid="{00000000-0005-0000-0000-000053AC0000}"/>
    <cellStyle name="Výpočet 5 2 3 9 5" xfId="41465" xr:uid="{00000000-0005-0000-0000-000054AC0000}"/>
    <cellStyle name="Výpočet 5 2 3 9 5 2" xfId="41466" xr:uid="{00000000-0005-0000-0000-000055AC0000}"/>
    <cellStyle name="Výpočet 5 2 3 9 5 3" xfId="41467" xr:uid="{00000000-0005-0000-0000-000056AC0000}"/>
    <cellStyle name="Výpočet 5 2 3 9 6" xfId="41468" xr:uid="{00000000-0005-0000-0000-000057AC0000}"/>
    <cellStyle name="Výpočet 5 2 3 9 6 2" xfId="41469" xr:uid="{00000000-0005-0000-0000-000058AC0000}"/>
    <cellStyle name="Výpočet 5 2 3 9 6 3" xfId="41470" xr:uid="{00000000-0005-0000-0000-000059AC0000}"/>
    <cellStyle name="Výpočet 5 2 3 9 7" xfId="41471" xr:uid="{00000000-0005-0000-0000-00005AAC0000}"/>
    <cellStyle name="Výpočet 5 2 3 9 7 2" xfId="41472" xr:uid="{00000000-0005-0000-0000-00005BAC0000}"/>
    <cellStyle name="Výpočet 5 2 3 9 7 3" xfId="41473" xr:uid="{00000000-0005-0000-0000-00005CAC0000}"/>
    <cellStyle name="Výpočet 5 2 3 9 8" xfId="41474" xr:uid="{00000000-0005-0000-0000-00005DAC0000}"/>
    <cellStyle name="Výpočet 5 2 3 9 8 2" xfId="41475" xr:uid="{00000000-0005-0000-0000-00005EAC0000}"/>
    <cellStyle name="Výpočet 5 2 3 9 8 3" xfId="41476" xr:uid="{00000000-0005-0000-0000-00005FAC0000}"/>
    <cellStyle name="Výpočet 5 2 3 9 9" xfId="41477" xr:uid="{00000000-0005-0000-0000-000060AC0000}"/>
    <cellStyle name="Výpočet 5 2 3 9 9 2" xfId="41478" xr:uid="{00000000-0005-0000-0000-000061AC0000}"/>
    <cellStyle name="Výpočet 5 2 3 9 9 3" xfId="41479" xr:uid="{00000000-0005-0000-0000-000062AC0000}"/>
    <cellStyle name="Výpočet 5 2 4" xfId="41480" xr:uid="{00000000-0005-0000-0000-000063AC0000}"/>
    <cellStyle name="Výpočet 5 2 4 10" xfId="41481" xr:uid="{00000000-0005-0000-0000-000064AC0000}"/>
    <cellStyle name="Výpočet 5 2 4 10 2" xfId="41482" xr:uid="{00000000-0005-0000-0000-000065AC0000}"/>
    <cellStyle name="Výpočet 5 2 4 10 3" xfId="41483" xr:uid="{00000000-0005-0000-0000-000066AC0000}"/>
    <cellStyle name="Výpočet 5 2 4 11" xfId="41484" xr:uid="{00000000-0005-0000-0000-000067AC0000}"/>
    <cellStyle name="Výpočet 5 2 4 11 2" xfId="41485" xr:uid="{00000000-0005-0000-0000-000068AC0000}"/>
    <cellStyle name="Výpočet 5 2 4 11 3" xfId="41486" xr:uid="{00000000-0005-0000-0000-000069AC0000}"/>
    <cellStyle name="Výpočet 5 2 4 12" xfId="41487" xr:uid="{00000000-0005-0000-0000-00006AAC0000}"/>
    <cellStyle name="Výpočet 5 2 4 12 2" xfId="41488" xr:uid="{00000000-0005-0000-0000-00006BAC0000}"/>
    <cellStyle name="Výpočet 5 2 4 12 3" xfId="41489" xr:uid="{00000000-0005-0000-0000-00006CAC0000}"/>
    <cellStyle name="Výpočet 5 2 4 13" xfId="41490" xr:uid="{00000000-0005-0000-0000-00006DAC0000}"/>
    <cellStyle name="Výpočet 5 2 4 13 2" xfId="41491" xr:uid="{00000000-0005-0000-0000-00006EAC0000}"/>
    <cellStyle name="Výpočet 5 2 4 13 3" xfId="41492" xr:uid="{00000000-0005-0000-0000-00006FAC0000}"/>
    <cellStyle name="Výpočet 5 2 4 14" xfId="41493" xr:uid="{00000000-0005-0000-0000-000070AC0000}"/>
    <cellStyle name="Výpočet 5 2 4 2" xfId="41494" xr:uid="{00000000-0005-0000-0000-000071AC0000}"/>
    <cellStyle name="Výpočet 5 2 4 2 2" xfId="41495" xr:uid="{00000000-0005-0000-0000-000072AC0000}"/>
    <cellStyle name="Výpočet 5 2 4 2 2 2" xfId="41496" xr:uid="{00000000-0005-0000-0000-000073AC0000}"/>
    <cellStyle name="Výpočet 5 2 4 2 2 3" xfId="41497" xr:uid="{00000000-0005-0000-0000-000074AC0000}"/>
    <cellStyle name="Výpočet 5 2 4 2 3" xfId="41498" xr:uid="{00000000-0005-0000-0000-000075AC0000}"/>
    <cellStyle name="Výpočet 5 2 4 2 3 2" xfId="41499" xr:uid="{00000000-0005-0000-0000-000076AC0000}"/>
    <cellStyle name="Výpočet 5 2 4 2 3 3" xfId="41500" xr:uid="{00000000-0005-0000-0000-000077AC0000}"/>
    <cellStyle name="Výpočet 5 2 4 2 4" xfId="41501" xr:uid="{00000000-0005-0000-0000-000078AC0000}"/>
    <cellStyle name="Výpočet 5 2 4 2 4 2" xfId="41502" xr:uid="{00000000-0005-0000-0000-000079AC0000}"/>
    <cellStyle name="Výpočet 5 2 4 2 4 3" xfId="41503" xr:uid="{00000000-0005-0000-0000-00007AAC0000}"/>
    <cellStyle name="Výpočet 5 2 4 2 5" xfId="41504" xr:uid="{00000000-0005-0000-0000-00007BAC0000}"/>
    <cellStyle name="Výpočet 5 2 4 2 5 2" xfId="41505" xr:uid="{00000000-0005-0000-0000-00007CAC0000}"/>
    <cellStyle name="Výpočet 5 2 4 2 5 3" xfId="41506" xr:uid="{00000000-0005-0000-0000-00007DAC0000}"/>
    <cellStyle name="Výpočet 5 2 4 2 6" xfId="41507" xr:uid="{00000000-0005-0000-0000-00007EAC0000}"/>
    <cellStyle name="Výpočet 5 2 4 2 6 2" xfId="41508" xr:uid="{00000000-0005-0000-0000-00007FAC0000}"/>
    <cellStyle name="Výpočet 5 2 4 2 6 3" xfId="41509" xr:uid="{00000000-0005-0000-0000-000080AC0000}"/>
    <cellStyle name="Výpočet 5 2 4 2 7" xfId="41510" xr:uid="{00000000-0005-0000-0000-000081AC0000}"/>
    <cellStyle name="Výpočet 5 2 4 2 7 2" xfId="41511" xr:uid="{00000000-0005-0000-0000-000082AC0000}"/>
    <cellStyle name="Výpočet 5 2 4 2 7 3" xfId="41512" xr:uid="{00000000-0005-0000-0000-000083AC0000}"/>
    <cellStyle name="Výpočet 5 2 4 2 8" xfId="41513" xr:uid="{00000000-0005-0000-0000-000084AC0000}"/>
    <cellStyle name="Výpočet 5 2 4 2 9" xfId="41514" xr:uid="{00000000-0005-0000-0000-000085AC0000}"/>
    <cellStyle name="Výpočet 5 2 4 3" xfId="41515" xr:uid="{00000000-0005-0000-0000-000086AC0000}"/>
    <cellStyle name="Výpočet 5 2 4 3 10" xfId="41516" xr:uid="{00000000-0005-0000-0000-000087AC0000}"/>
    <cellStyle name="Výpočet 5 2 4 3 10 2" xfId="41517" xr:uid="{00000000-0005-0000-0000-000088AC0000}"/>
    <cellStyle name="Výpočet 5 2 4 3 10 3" xfId="41518" xr:uid="{00000000-0005-0000-0000-000089AC0000}"/>
    <cellStyle name="Výpočet 5 2 4 3 11" xfId="41519" xr:uid="{00000000-0005-0000-0000-00008AAC0000}"/>
    <cellStyle name="Výpočet 5 2 4 3 11 2" xfId="41520" xr:uid="{00000000-0005-0000-0000-00008BAC0000}"/>
    <cellStyle name="Výpočet 5 2 4 3 12" xfId="41521" xr:uid="{00000000-0005-0000-0000-00008CAC0000}"/>
    <cellStyle name="Výpočet 5 2 4 3 13" xfId="41522" xr:uid="{00000000-0005-0000-0000-00008DAC0000}"/>
    <cellStyle name="Výpočet 5 2 4 3 2" xfId="41523" xr:uid="{00000000-0005-0000-0000-00008EAC0000}"/>
    <cellStyle name="Výpočet 5 2 4 3 2 2" xfId="41524" xr:uid="{00000000-0005-0000-0000-00008FAC0000}"/>
    <cellStyle name="Výpočet 5 2 4 3 2 3" xfId="41525" xr:uid="{00000000-0005-0000-0000-000090AC0000}"/>
    <cellStyle name="Výpočet 5 2 4 3 3" xfId="41526" xr:uid="{00000000-0005-0000-0000-000091AC0000}"/>
    <cellStyle name="Výpočet 5 2 4 3 3 2" xfId="41527" xr:uid="{00000000-0005-0000-0000-000092AC0000}"/>
    <cellStyle name="Výpočet 5 2 4 3 3 3" xfId="41528" xr:uid="{00000000-0005-0000-0000-000093AC0000}"/>
    <cellStyle name="Výpočet 5 2 4 3 4" xfId="41529" xr:uid="{00000000-0005-0000-0000-000094AC0000}"/>
    <cellStyle name="Výpočet 5 2 4 3 4 2" xfId="41530" xr:uid="{00000000-0005-0000-0000-000095AC0000}"/>
    <cellStyle name="Výpočet 5 2 4 3 4 3" xfId="41531" xr:uid="{00000000-0005-0000-0000-000096AC0000}"/>
    <cellStyle name="Výpočet 5 2 4 3 5" xfId="41532" xr:uid="{00000000-0005-0000-0000-000097AC0000}"/>
    <cellStyle name="Výpočet 5 2 4 3 5 2" xfId="41533" xr:uid="{00000000-0005-0000-0000-000098AC0000}"/>
    <cellStyle name="Výpočet 5 2 4 3 5 3" xfId="41534" xr:uid="{00000000-0005-0000-0000-000099AC0000}"/>
    <cellStyle name="Výpočet 5 2 4 3 6" xfId="41535" xr:uid="{00000000-0005-0000-0000-00009AAC0000}"/>
    <cellStyle name="Výpočet 5 2 4 3 6 2" xfId="41536" xr:uid="{00000000-0005-0000-0000-00009BAC0000}"/>
    <cellStyle name="Výpočet 5 2 4 3 6 3" xfId="41537" xr:uid="{00000000-0005-0000-0000-00009CAC0000}"/>
    <cellStyle name="Výpočet 5 2 4 3 7" xfId="41538" xr:uid="{00000000-0005-0000-0000-00009DAC0000}"/>
    <cellStyle name="Výpočet 5 2 4 3 7 2" xfId="41539" xr:uid="{00000000-0005-0000-0000-00009EAC0000}"/>
    <cellStyle name="Výpočet 5 2 4 3 7 3" xfId="41540" xr:uid="{00000000-0005-0000-0000-00009FAC0000}"/>
    <cellStyle name="Výpočet 5 2 4 3 8" xfId="41541" xr:uid="{00000000-0005-0000-0000-0000A0AC0000}"/>
    <cellStyle name="Výpočet 5 2 4 3 8 2" xfId="41542" xr:uid="{00000000-0005-0000-0000-0000A1AC0000}"/>
    <cellStyle name="Výpočet 5 2 4 3 8 3" xfId="41543" xr:uid="{00000000-0005-0000-0000-0000A2AC0000}"/>
    <cellStyle name="Výpočet 5 2 4 3 9" xfId="41544" xr:uid="{00000000-0005-0000-0000-0000A3AC0000}"/>
    <cellStyle name="Výpočet 5 2 4 3 9 2" xfId="41545" xr:uid="{00000000-0005-0000-0000-0000A4AC0000}"/>
    <cellStyle name="Výpočet 5 2 4 3 9 3" xfId="41546" xr:uid="{00000000-0005-0000-0000-0000A5AC0000}"/>
    <cellStyle name="Výpočet 5 2 4 4" xfId="41547" xr:uid="{00000000-0005-0000-0000-0000A6AC0000}"/>
    <cellStyle name="Výpočet 5 2 4 4 2" xfId="41548" xr:uid="{00000000-0005-0000-0000-0000A7AC0000}"/>
    <cellStyle name="Výpočet 5 2 4 4 2 2" xfId="41549" xr:uid="{00000000-0005-0000-0000-0000A8AC0000}"/>
    <cellStyle name="Výpočet 5 2 4 4 2 3" xfId="41550" xr:uid="{00000000-0005-0000-0000-0000A9AC0000}"/>
    <cellStyle name="Výpočet 5 2 4 4 3" xfId="41551" xr:uid="{00000000-0005-0000-0000-0000AAAC0000}"/>
    <cellStyle name="Výpočet 5 2 4 4 3 2" xfId="41552" xr:uid="{00000000-0005-0000-0000-0000ABAC0000}"/>
    <cellStyle name="Výpočet 5 2 4 4 3 3" xfId="41553" xr:uid="{00000000-0005-0000-0000-0000ACAC0000}"/>
    <cellStyle name="Výpočet 5 2 4 4 4" xfId="41554" xr:uid="{00000000-0005-0000-0000-0000ADAC0000}"/>
    <cellStyle name="Výpočet 5 2 4 4 4 2" xfId="41555" xr:uid="{00000000-0005-0000-0000-0000AEAC0000}"/>
    <cellStyle name="Výpočet 5 2 4 4 4 3" xfId="41556" xr:uid="{00000000-0005-0000-0000-0000AFAC0000}"/>
    <cellStyle name="Výpočet 5 2 4 4 5" xfId="41557" xr:uid="{00000000-0005-0000-0000-0000B0AC0000}"/>
    <cellStyle name="Výpočet 5 2 4 4 5 2" xfId="41558" xr:uid="{00000000-0005-0000-0000-0000B1AC0000}"/>
    <cellStyle name="Výpočet 5 2 4 4 5 3" xfId="41559" xr:uid="{00000000-0005-0000-0000-0000B2AC0000}"/>
    <cellStyle name="Výpočet 5 2 4 4 6" xfId="41560" xr:uid="{00000000-0005-0000-0000-0000B3AC0000}"/>
    <cellStyle name="Výpočet 5 2 4 4 6 2" xfId="41561" xr:uid="{00000000-0005-0000-0000-0000B4AC0000}"/>
    <cellStyle name="Výpočet 5 2 4 4 6 3" xfId="41562" xr:uid="{00000000-0005-0000-0000-0000B5AC0000}"/>
    <cellStyle name="Výpočet 5 2 4 4 7" xfId="41563" xr:uid="{00000000-0005-0000-0000-0000B6AC0000}"/>
    <cellStyle name="Výpočet 5 2 4 4 7 2" xfId="41564" xr:uid="{00000000-0005-0000-0000-0000B7AC0000}"/>
    <cellStyle name="Výpočet 5 2 4 4 7 3" xfId="41565" xr:uid="{00000000-0005-0000-0000-0000B8AC0000}"/>
    <cellStyle name="Výpočet 5 2 4 4 8" xfId="41566" xr:uid="{00000000-0005-0000-0000-0000B9AC0000}"/>
    <cellStyle name="Výpočet 5 2 4 4 9" xfId="41567" xr:uid="{00000000-0005-0000-0000-0000BAAC0000}"/>
    <cellStyle name="Výpočet 5 2 4 5" xfId="41568" xr:uid="{00000000-0005-0000-0000-0000BBAC0000}"/>
    <cellStyle name="Výpočet 5 2 4 5 2" xfId="41569" xr:uid="{00000000-0005-0000-0000-0000BCAC0000}"/>
    <cellStyle name="Výpočet 5 2 4 5 2 2" xfId="41570" xr:uid="{00000000-0005-0000-0000-0000BDAC0000}"/>
    <cellStyle name="Výpočet 5 2 4 5 2 3" xfId="41571" xr:uid="{00000000-0005-0000-0000-0000BEAC0000}"/>
    <cellStyle name="Výpočet 5 2 4 5 3" xfId="41572" xr:uid="{00000000-0005-0000-0000-0000BFAC0000}"/>
    <cellStyle name="Výpočet 5 2 4 5 3 2" xfId="41573" xr:uid="{00000000-0005-0000-0000-0000C0AC0000}"/>
    <cellStyle name="Výpočet 5 2 4 5 3 3" xfId="41574" xr:uid="{00000000-0005-0000-0000-0000C1AC0000}"/>
    <cellStyle name="Výpočet 5 2 4 5 4" xfId="41575" xr:uid="{00000000-0005-0000-0000-0000C2AC0000}"/>
    <cellStyle name="Výpočet 5 2 4 5 4 2" xfId="41576" xr:uid="{00000000-0005-0000-0000-0000C3AC0000}"/>
    <cellStyle name="Výpočet 5 2 4 5 4 3" xfId="41577" xr:uid="{00000000-0005-0000-0000-0000C4AC0000}"/>
    <cellStyle name="Výpočet 5 2 4 5 5" xfId="41578" xr:uid="{00000000-0005-0000-0000-0000C5AC0000}"/>
    <cellStyle name="Výpočet 5 2 4 5 5 2" xfId="41579" xr:uid="{00000000-0005-0000-0000-0000C6AC0000}"/>
    <cellStyle name="Výpočet 5 2 4 5 5 3" xfId="41580" xr:uid="{00000000-0005-0000-0000-0000C7AC0000}"/>
    <cellStyle name="Výpočet 5 2 4 5 6" xfId="41581" xr:uid="{00000000-0005-0000-0000-0000C8AC0000}"/>
    <cellStyle name="Výpočet 5 2 4 5 6 2" xfId="41582" xr:uid="{00000000-0005-0000-0000-0000C9AC0000}"/>
    <cellStyle name="Výpočet 5 2 4 5 6 3" xfId="41583" xr:uid="{00000000-0005-0000-0000-0000CAAC0000}"/>
    <cellStyle name="Výpočet 5 2 4 5 7" xfId="41584" xr:uid="{00000000-0005-0000-0000-0000CBAC0000}"/>
    <cellStyle name="Výpočet 5 2 4 5 7 2" xfId="41585" xr:uid="{00000000-0005-0000-0000-0000CCAC0000}"/>
    <cellStyle name="Výpočet 5 2 4 5 7 3" xfId="41586" xr:uid="{00000000-0005-0000-0000-0000CDAC0000}"/>
    <cellStyle name="Výpočet 5 2 4 5 8" xfId="41587" xr:uid="{00000000-0005-0000-0000-0000CEAC0000}"/>
    <cellStyle name="Výpočet 5 2 4 5 9" xfId="41588" xr:uid="{00000000-0005-0000-0000-0000CFAC0000}"/>
    <cellStyle name="Výpočet 5 2 4 6" xfId="41589" xr:uid="{00000000-0005-0000-0000-0000D0AC0000}"/>
    <cellStyle name="Výpočet 5 2 4 6 2" xfId="41590" xr:uid="{00000000-0005-0000-0000-0000D1AC0000}"/>
    <cellStyle name="Výpočet 5 2 4 6 2 2" xfId="41591" xr:uid="{00000000-0005-0000-0000-0000D2AC0000}"/>
    <cellStyle name="Výpočet 5 2 4 6 2 3" xfId="41592" xr:uid="{00000000-0005-0000-0000-0000D3AC0000}"/>
    <cellStyle name="Výpočet 5 2 4 6 3" xfId="41593" xr:uid="{00000000-0005-0000-0000-0000D4AC0000}"/>
    <cellStyle name="Výpočet 5 2 4 6 3 2" xfId="41594" xr:uid="{00000000-0005-0000-0000-0000D5AC0000}"/>
    <cellStyle name="Výpočet 5 2 4 6 3 3" xfId="41595" xr:uid="{00000000-0005-0000-0000-0000D6AC0000}"/>
    <cellStyle name="Výpočet 5 2 4 6 4" xfId="41596" xr:uid="{00000000-0005-0000-0000-0000D7AC0000}"/>
    <cellStyle name="Výpočet 5 2 4 6 4 2" xfId="41597" xr:uid="{00000000-0005-0000-0000-0000D8AC0000}"/>
    <cellStyle name="Výpočet 5 2 4 6 4 3" xfId="41598" xr:uid="{00000000-0005-0000-0000-0000D9AC0000}"/>
    <cellStyle name="Výpočet 5 2 4 6 5" xfId="41599" xr:uid="{00000000-0005-0000-0000-0000DAAC0000}"/>
    <cellStyle name="Výpočet 5 2 4 6 5 2" xfId="41600" xr:uid="{00000000-0005-0000-0000-0000DBAC0000}"/>
    <cellStyle name="Výpočet 5 2 4 6 5 3" xfId="41601" xr:uid="{00000000-0005-0000-0000-0000DCAC0000}"/>
    <cellStyle name="Výpočet 5 2 4 6 6" xfId="41602" xr:uid="{00000000-0005-0000-0000-0000DDAC0000}"/>
    <cellStyle name="Výpočet 5 2 4 6 6 2" xfId="41603" xr:uid="{00000000-0005-0000-0000-0000DEAC0000}"/>
    <cellStyle name="Výpočet 5 2 4 6 6 3" xfId="41604" xr:uid="{00000000-0005-0000-0000-0000DFAC0000}"/>
    <cellStyle name="Výpočet 5 2 4 6 7" xfId="41605" xr:uid="{00000000-0005-0000-0000-0000E0AC0000}"/>
    <cellStyle name="Výpočet 5 2 4 6 7 2" xfId="41606" xr:uid="{00000000-0005-0000-0000-0000E1AC0000}"/>
    <cellStyle name="Výpočet 5 2 4 6 7 3" xfId="41607" xr:uid="{00000000-0005-0000-0000-0000E2AC0000}"/>
    <cellStyle name="Výpočet 5 2 4 6 8" xfId="41608" xr:uid="{00000000-0005-0000-0000-0000E3AC0000}"/>
    <cellStyle name="Výpočet 5 2 4 6 9" xfId="41609" xr:uid="{00000000-0005-0000-0000-0000E4AC0000}"/>
    <cellStyle name="Výpočet 5 2 4 7" xfId="41610" xr:uid="{00000000-0005-0000-0000-0000E5AC0000}"/>
    <cellStyle name="Výpočet 5 2 4 7 2" xfId="41611" xr:uid="{00000000-0005-0000-0000-0000E6AC0000}"/>
    <cellStyle name="Výpočet 5 2 4 7 2 2" xfId="41612" xr:uid="{00000000-0005-0000-0000-0000E7AC0000}"/>
    <cellStyle name="Výpočet 5 2 4 7 2 3" xfId="41613" xr:uid="{00000000-0005-0000-0000-0000E8AC0000}"/>
    <cellStyle name="Výpočet 5 2 4 7 3" xfId="41614" xr:uid="{00000000-0005-0000-0000-0000E9AC0000}"/>
    <cellStyle name="Výpočet 5 2 4 7 3 2" xfId="41615" xr:uid="{00000000-0005-0000-0000-0000EAAC0000}"/>
    <cellStyle name="Výpočet 5 2 4 7 3 3" xfId="41616" xr:uid="{00000000-0005-0000-0000-0000EBAC0000}"/>
    <cellStyle name="Výpočet 5 2 4 7 4" xfId="41617" xr:uid="{00000000-0005-0000-0000-0000ECAC0000}"/>
    <cellStyle name="Výpočet 5 2 4 7 4 2" xfId="41618" xr:uid="{00000000-0005-0000-0000-0000EDAC0000}"/>
    <cellStyle name="Výpočet 5 2 4 7 4 3" xfId="41619" xr:uid="{00000000-0005-0000-0000-0000EEAC0000}"/>
    <cellStyle name="Výpočet 5 2 4 7 5" xfId="41620" xr:uid="{00000000-0005-0000-0000-0000EFAC0000}"/>
    <cellStyle name="Výpočet 5 2 4 7 5 2" xfId="41621" xr:uid="{00000000-0005-0000-0000-0000F0AC0000}"/>
    <cellStyle name="Výpočet 5 2 4 7 5 3" xfId="41622" xr:uid="{00000000-0005-0000-0000-0000F1AC0000}"/>
    <cellStyle name="Výpočet 5 2 4 7 6" xfId="41623" xr:uid="{00000000-0005-0000-0000-0000F2AC0000}"/>
    <cellStyle name="Výpočet 5 2 4 7 6 2" xfId="41624" xr:uid="{00000000-0005-0000-0000-0000F3AC0000}"/>
    <cellStyle name="Výpočet 5 2 4 7 6 3" xfId="41625" xr:uid="{00000000-0005-0000-0000-0000F4AC0000}"/>
    <cellStyle name="Výpočet 5 2 4 7 7" xfId="41626" xr:uid="{00000000-0005-0000-0000-0000F5AC0000}"/>
    <cellStyle name="Výpočet 5 2 4 7 7 2" xfId="41627" xr:uid="{00000000-0005-0000-0000-0000F6AC0000}"/>
    <cellStyle name="Výpočet 5 2 4 7 7 3" xfId="41628" xr:uid="{00000000-0005-0000-0000-0000F7AC0000}"/>
    <cellStyle name="Výpočet 5 2 4 7 8" xfId="41629" xr:uid="{00000000-0005-0000-0000-0000F8AC0000}"/>
    <cellStyle name="Výpočet 5 2 4 7 9" xfId="41630" xr:uid="{00000000-0005-0000-0000-0000F9AC0000}"/>
    <cellStyle name="Výpočet 5 2 4 8" xfId="41631" xr:uid="{00000000-0005-0000-0000-0000FAAC0000}"/>
    <cellStyle name="Výpočet 5 2 4 8 2" xfId="41632" xr:uid="{00000000-0005-0000-0000-0000FBAC0000}"/>
    <cellStyle name="Výpočet 5 2 4 8 2 2" xfId="41633" xr:uid="{00000000-0005-0000-0000-0000FCAC0000}"/>
    <cellStyle name="Výpočet 5 2 4 8 2 3" xfId="41634" xr:uid="{00000000-0005-0000-0000-0000FDAC0000}"/>
    <cellStyle name="Výpočet 5 2 4 8 3" xfId="41635" xr:uid="{00000000-0005-0000-0000-0000FEAC0000}"/>
    <cellStyle name="Výpočet 5 2 4 8 3 2" xfId="41636" xr:uid="{00000000-0005-0000-0000-0000FFAC0000}"/>
    <cellStyle name="Výpočet 5 2 4 8 3 3" xfId="41637" xr:uid="{00000000-0005-0000-0000-000000AD0000}"/>
    <cellStyle name="Výpočet 5 2 4 8 4" xfId="41638" xr:uid="{00000000-0005-0000-0000-000001AD0000}"/>
    <cellStyle name="Výpočet 5 2 4 8 4 2" xfId="41639" xr:uid="{00000000-0005-0000-0000-000002AD0000}"/>
    <cellStyle name="Výpočet 5 2 4 8 4 3" xfId="41640" xr:uid="{00000000-0005-0000-0000-000003AD0000}"/>
    <cellStyle name="Výpočet 5 2 4 8 5" xfId="41641" xr:uid="{00000000-0005-0000-0000-000004AD0000}"/>
    <cellStyle name="Výpočet 5 2 4 8 5 2" xfId="41642" xr:uid="{00000000-0005-0000-0000-000005AD0000}"/>
    <cellStyle name="Výpočet 5 2 4 8 5 3" xfId="41643" xr:uid="{00000000-0005-0000-0000-000006AD0000}"/>
    <cellStyle name="Výpočet 5 2 4 8 6" xfId="41644" xr:uid="{00000000-0005-0000-0000-000007AD0000}"/>
    <cellStyle name="Výpočet 5 2 4 8 6 2" xfId="41645" xr:uid="{00000000-0005-0000-0000-000008AD0000}"/>
    <cellStyle name="Výpočet 5 2 4 8 6 3" xfId="41646" xr:uid="{00000000-0005-0000-0000-000009AD0000}"/>
    <cellStyle name="Výpočet 5 2 4 8 7" xfId="41647" xr:uid="{00000000-0005-0000-0000-00000AAD0000}"/>
    <cellStyle name="Výpočet 5 2 4 8 7 2" xfId="41648" xr:uid="{00000000-0005-0000-0000-00000BAD0000}"/>
    <cellStyle name="Výpočet 5 2 4 8 7 3" xfId="41649" xr:uid="{00000000-0005-0000-0000-00000CAD0000}"/>
    <cellStyle name="Výpočet 5 2 4 8 8" xfId="41650" xr:uid="{00000000-0005-0000-0000-00000DAD0000}"/>
    <cellStyle name="Výpočet 5 2 4 8 9" xfId="41651" xr:uid="{00000000-0005-0000-0000-00000EAD0000}"/>
    <cellStyle name="Výpočet 5 2 4 9" xfId="41652" xr:uid="{00000000-0005-0000-0000-00000FAD0000}"/>
    <cellStyle name="Výpočet 5 2 4 9 10" xfId="41653" xr:uid="{00000000-0005-0000-0000-000010AD0000}"/>
    <cellStyle name="Výpočet 5 2 4 9 10 2" xfId="41654" xr:uid="{00000000-0005-0000-0000-000011AD0000}"/>
    <cellStyle name="Výpočet 5 2 4 9 10 3" xfId="41655" xr:uid="{00000000-0005-0000-0000-000012AD0000}"/>
    <cellStyle name="Výpočet 5 2 4 9 11" xfId="41656" xr:uid="{00000000-0005-0000-0000-000013AD0000}"/>
    <cellStyle name="Výpočet 5 2 4 9 11 2" xfId="41657" xr:uid="{00000000-0005-0000-0000-000014AD0000}"/>
    <cellStyle name="Výpočet 5 2 4 9 12" xfId="41658" xr:uid="{00000000-0005-0000-0000-000015AD0000}"/>
    <cellStyle name="Výpočet 5 2 4 9 2" xfId="41659" xr:uid="{00000000-0005-0000-0000-000016AD0000}"/>
    <cellStyle name="Výpočet 5 2 4 9 2 2" xfId="41660" xr:uid="{00000000-0005-0000-0000-000017AD0000}"/>
    <cellStyle name="Výpočet 5 2 4 9 2 3" xfId="41661" xr:uid="{00000000-0005-0000-0000-000018AD0000}"/>
    <cellStyle name="Výpočet 5 2 4 9 3" xfId="41662" xr:uid="{00000000-0005-0000-0000-000019AD0000}"/>
    <cellStyle name="Výpočet 5 2 4 9 3 2" xfId="41663" xr:uid="{00000000-0005-0000-0000-00001AAD0000}"/>
    <cellStyle name="Výpočet 5 2 4 9 3 3" xfId="41664" xr:uid="{00000000-0005-0000-0000-00001BAD0000}"/>
    <cellStyle name="Výpočet 5 2 4 9 4" xfId="41665" xr:uid="{00000000-0005-0000-0000-00001CAD0000}"/>
    <cellStyle name="Výpočet 5 2 4 9 4 2" xfId="41666" xr:uid="{00000000-0005-0000-0000-00001DAD0000}"/>
    <cellStyle name="Výpočet 5 2 4 9 4 3" xfId="41667" xr:uid="{00000000-0005-0000-0000-00001EAD0000}"/>
    <cellStyle name="Výpočet 5 2 4 9 5" xfId="41668" xr:uid="{00000000-0005-0000-0000-00001FAD0000}"/>
    <cellStyle name="Výpočet 5 2 4 9 5 2" xfId="41669" xr:uid="{00000000-0005-0000-0000-000020AD0000}"/>
    <cellStyle name="Výpočet 5 2 4 9 5 3" xfId="41670" xr:uid="{00000000-0005-0000-0000-000021AD0000}"/>
    <cellStyle name="Výpočet 5 2 4 9 6" xfId="41671" xr:uid="{00000000-0005-0000-0000-000022AD0000}"/>
    <cellStyle name="Výpočet 5 2 4 9 6 2" xfId="41672" xr:uid="{00000000-0005-0000-0000-000023AD0000}"/>
    <cellStyle name="Výpočet 5 2 4 9 6 3" xfId="41673" xr:uid="{00000000-0005-0000-0000-000024AD0000}"/>
    <cellStyle name="Výpočet 5 2 4 9 7" xfId="41674" xr:uid="{00000000-0005-0000-0000-000025AD0000}"/>
    <cellStyle name="Výpočet 5 2 4 9 7 2" xfId="41675" xr:uid="{00000000-0005-0000-0000-000026AD0000}"/>
    <cellStyle name="Výpočet 5 2 4 9 7 3" xfId="41676" xr:uid="{00000000-0005-0000-0000-000027AD0000}"/>
    <cellStyle name="Výpočet 5 2 4 9 8" xfId="41677" xr:uid="{00000000-0005-0000-0000-000028AD0000}"/>
    <cellStyle name="Výpočet 5 2 4 9 8 2" xfId="41678" xr:uid="{00000000-0005-0000-0000-000029AD0000}"/>
    <cellStyle name="Výpočet 5 2 4 9 8 3" xfId="41679" xr:uid="{00000000-0005-0000-0000-00002AAD0000}"/>
    <cellStyle name="Výpočet 5 2 4 9 9" xfId="41680" xr:uid="{00000000-0005-0000-0000-00002BAD0000}"/>
    <cellStyle name="Výpočet 5 2 4 9 9 2" xfId="41681" xr:uid="{00000000-0005-0000-0000-00002CAD0000}"/>
    <cellStyle name="Výpočet 5 2 4 9 9 3" xfId="41682" xr:uid="{00000000-0005-0000-0000-00002DAD0000}"/>
    <cellStyle name="Výpočet 5 2 5" xfId="41683" xr:uid="{00000000-0005-0000-0000-00002EAD0000}"/>
    <cellStyle name="Výpočet 5 2 5 2" xfId="41684" xr:uid="{00000000-0005-0000-0000-00002FAD0000}"/>
    <cellStyle name="Výpočet 5 2 5 2 2" xfId="41685" xr:uid="{00000000-0005-0000-0000-000030AD0000}"/>
    <cellStyle name="Výpočet 5 2 5 2 3" xfId="41686" xr:uid="{00000000-0005-0000-0000-000031AD0000}"/>
    <cellStyle name="Výpočet 5 2 5 3" xfId="41687" xr:uid="{00000000-0005-0000-0000-000032AD0000}"/>
    <cellStyle name="Výpočet 5 2 5 3 2" xfId="41688" xr:uid="{00000000-0005-0000-0000-000033AD0000}"/>
    <cellStyle name="Výpočet 5 2 5 3 3" xfId="41689" xr:uid="{00000000-0005-0000-0000-000034AD0000}"/>
    <cellStyle name="Výpočet 5 2 5 4" xfId="41690" xr:uid="{00000000-0005-0000-0000-000035AD0000}"/>
    <cellStyle name="Výpočet 5 2 5 4 2" xfId="41691" xr:uid="{00000000-0005-0000-0000-000036AD0000}"/>
    <cellStyle name="Výpočet 5 2 5 4 3" xfId="41692" xr:uid="{00000000-0005-0000-0000-000037AD0000}"/>
    <cellStyle name="Výpočet 5 2 5 5" xfId="41693" xr:uid="{00000000-0005-0000-0000-000038AD0000}"/>
    <cellStyle name="Výpočet 5 2 5 5 2" xfId="41694" xr:uid="{00000000-0005-0000-0000-000039AD0000}"/>
    <cellStyle name="Výpočet 5 2 5 5 3" xfId="41695" xr:uid="{00000000-0005-0000-0000-00003AAD0000}"/>
    <cellStyle name="Výpočet 5 2 5 6" xfId="41696" xr:uid="{00000000-0005-0000-0000-00003BAD0000}"/>
    <cellStyle name="Výpočet 5 2 5 6 2" xfId="41697" xr:uid="{00000000-0005-0000-0000-00003CAD0000}"/>
    <cellStyle name="Výpočet 5 2 5 6 3" xfId="41698" xr:uid="{00000000-0005-0000-0000-00003DAD0000}"/>
    <cellStyle name="Výpočet 5 2 5 7" xfId="41699" xr:uid="{00000000-0005-0000-0000-00003EAD0000}"/>
    <cellStyle name="Výpočet 5 2 5 7 2" xfId="41700" xr:uid="{00000000-0005-0000-0000-00003FAD0000}"/>
    <cellStyle name="Výpočet 5 2 5 7 3" xfId="41701" xr:uid="{00000000-0005-0000-0000-000040AD0000}"/>
    <cellStyle name="Výpočet 5 2 5 8" xfId="41702" xr:uid="{00000000-0005-0000-0000-000041AD0000}"/>
    <cellStyle name="Výpočet 5 2 5 9" xfId="41703" xr:uid="{00000000-0005-0000-0000-000042AD0000}"/>
    <cellStyle name="Výpočet 5 2 6" xfId="41704" xr:uid="{00000000-0005-0000-0000-000043AD0000}"/>
    <cellStyle name="Výpočet 5 2 6 10" xfId="41705" xr:uid="{00000000-0005-0000-0000-000044AD0000}"/>
    <cellStyle name="Výpočet 5 2 6 10 2" xfId="41706" xr:uid="{00000000-0005-0000-0000-000045AD0000}"/>
    <cellStyle name="Výpočet 5 2 6 10 3" xfId="41707" xr:uid="{00000000-0005-0000-0000-000046AD0000}"/>
    <cellStyle name="Výpočet 5 2 6 11" xfId="41708" xr:uid="{00000000-0005-0000-0000-000047AD0000}"/>
    <cellStyle name="Výpočet 5 2 6 11 2" xfId="41709" xr:uid="{00000000-0005-0000-0000-000048AD0000}"/>
    <cellStyle name="Výpočet 5 2 6 12" xfId="41710" xr:uid="{00000000-0005-0000-0000-000049AD0000}"/>
    <cellStyle name="Výpočet 5 2 6 13" xfId="41711" xr:uid="{00000000-0005-0000-0000-00004AAD0000}"/>
    <cellStyle name="Výpočet 5 2 6 2" xfId="41712" xr:uid="{00000000-0005-0000-0000-00004BAD0000}"/>
    <cellStyle name="Výpočet 5 2 6 2 2" xfId="41713" xr:uid="{00000000-0005-0000-0000-00004CAD0000}"/>
    <cellStyle name="Výpočet 5 2 6 2 3" xfId="41714" xr:uid="{00000000-0005-0000-0000-00004DAD0000}"/>
    <cellStyle name="Výpočet 5 2 6 3" xfId="41715" xr:uid="{00000000-0005-0000-0000-00004EAD0000}"/>
    <cellStyle name="Výpočet 5 2 6 3 2" xfId="41716" xr:uid="{00000000-0005-0000-0000-00004FAD0000}"/>
    <cellStyle name="Výpočet 5 2 6 3 3" xfId="41717" xr:uid="{00000000-0005-0000-0000-000050AD0000}"/>
    <cellStyle name="Výpočet 5 2 6 4" xfId="41718" xr:uid="{00000000-0005-0000-0000-000051AD0000}"/>
    <cellStyle name="Výpočet 5 2 6 4 2" xfId="41719" xr:uid="{00000000-0005-0000-0000-000052AD0000}"/>
    <cellStyle name="Výpočet 5 2 6 4 3" xfId="41720" xr:uid="{00000000-0005-0000-0000-000053AD0000}"/>
    <cellStyle name="Výpočet 5 2 6 5" xfId="41721" xr:uid="{00000000-0005-0000-0000-000054AD0000}"/>
    <cellStyle name="Výpočet 5 2 6 5 2" xfId="41722" xr:uid="{00000000-0005-0000-0000-000055AD0000}"/>
    <cellStyle name="Výpočet 5 2 6 5 3" xfId="41723" xr:uid="{00000000-0005-0000-0000-000056AD0000}"/>
    <cellStyle name="Výpočet 5 2 6 6" xfId="41724" xr:uid="{00000000-0005-0000-0000-000057AD0000}"/>
    <cellStyle name="Výpočet 5 2 6 6 2" xfId="41725" xr:uid="{00000000-0005-0000-0000-000058AD0000}"/>
    <cellStyle name="Výpočet 5 2 6 6 3" xfId="41726" xr:uid="{00000000-0005-0000-0000-000059AD0000}"/>
    <cellStyle name="Výpočet 5 2 6 7" xfId="41727" xr:uid="{00000000-0005-0000-0000-00005AAD0000}"/>
    <cellStyle name="Výpočet 5 2 6 7 2" xfId="41728" xr:uid="{00000000-0005-0000-0000-00005BAD0000}"/>
    <cellStyle name="Výpočet 5 2 6 7 3" xfId="41729" xr:uid="{00000000-0005-0000-0000-00005CAD0000}"/>
    <cellStyle name="Výpočet 5 2 6 8" xfId="41730" xr:uid="{00000000-0005-0000-0000-00005DAD0000}"/>
    <cellStyle name="Výpočet 5 2 6 8 2" xfId="41731" xr:uid="{00000000-0005-0000-0000-00005EAD0000}"/>
    <cellStyle name="Výpočet 5 2 6 8 3" xfId="41732" xr:uid="{00000000-0005-0000-0000-00005FAD0000}"/>
    <cellStyle name="Výpočet 5 2 6 9" xfId="41733" xr:uid="{00000000-0005-0000-0000-000060AD0000}"/>
    <cellStyle name="Výpočet 5 2 6 9 2" xfId="41734" xr:uid="{00000000-0005-0000-0000-000061AD0000}"/>
    <cellStyle name="Výpočet 5 2 6 9 3" xfId="41735" xr:uid="{00000000-0005-0000-0000-000062AD0000}"/>
    <cellStyle name="Výpočet 5 2 7" xfId="41736" xr:uid="{00000000-0005-0000-0000-000063AD0000}"/>
    <cellStyle name="Výpočet 5 2 7 2" xfId="41737" xr:uid="{00000000-0005-0000-0000-000064AD0000}"/>
    <cellStyle name="Výpočet 5 2 7 2 2" xfId="41738" xr:uid="{00000000-0005-0000-0000-000065AD0000}"/>
    <cellStyle name="Výpočet 5 2 7 2 3" xfId="41739" xr:uid="{00000000-0005-0000-0000-000066AD0000}"/>
    <cellStyle name="Výpočet 5 2 7 3" xfId="41740" xr:uid="{00000000-0005-0000-0000-000067AD0000}"/>
    <cellStyle name="Výpočet 5 2 7 3 2" xfId="41741" xr:uid="{00000000-0005-0000-0000-000068AD0000}"/>
    <cellStyle name="Výpočet 5 2 7 3 3" xfId="41742" xr:uid="{00000000-0005-0000-0000-000069AD0000}"/>
    <cellStyle name="Výpočet 5 2 7 4" xfId="41743" xr:uid="{00000000-0005-0000-0000-00006AAD0000}"/>
    <cellStyle name="Výpočet 5 2 7 4 2" xfId="41744" xr:uid="{00000000-0005-0000-0000-00006BAD0000}"/>
    <cellStyle name="Výpočet 5 2 7 4 3" xfId="41745" xr:uid="{00000000-0005-0000-0000-00006CAD0000}"/>
    <cellStyle name="Výpočet 5 2 7 5" xfId="41746" xr:uid="{00000000-0005-0000-0000-00006DAD0000}"/>
    <cellStyle name="Výpočet 5 2 7 5 2" xfId="41747" xr:uid="{00000000-0005-0000-0000-00006EAD0000}"/>
    <cellStyle name="Výpočet 5 2 7 5 3" xfId="41748" xr:uid="{00000000-0005-0000-0000-00006FAD0000}"/>
    <cellStyle name="Výpočet 5 2 7 6" xfId="41749" xr:uid="{00000000-0005-0000-0000-000070AD0000}"/>
    <cellStyle name="Výpočet 5 2 7 6 2" xfId="41750" xr:uid="{00000000-0005-0000-0000-000071AD0000}"/>
    <cellStyle name="Výpočet 5 2 7 6 3" xfId="41751" xr:uid="{00000000-0005-0000-0000-000072AD0000}"/>
    <cellStyle name="Výpočet 5 2 7 7" xfId="41752" xr:uid="{00000000-0005-0000-0000-000073AD0000}"/>
    <cellStyle name="Výpočet 5 2 7 7 2" xfId="41753" xr:uid="{00000000-0005-0000-0000-000074AD0000}"/>
    <cellStyle name="Výpočet 5 2 7 7 3" xfId="41754" xr:uid="{00000000-0005-0000-0000-000075AD0000}"/>
    <cellStyle name="Výpočet 5 2 7 8" xfId="41755" xr:uid="{00000000-0005-0000-0000-000076AD0000}"/>
    <cellStyle name="Výpočet 5 2 7 9" xfId="41756" xr:uid="{00000000-0005-0000-0000-000077AD0000}"/>
    <cellStyle name="Výpočet 5 2 8" xfId="41757" xr:uid="{00000000-0005-0000-0000-000078AD0000}"/>
    <cellStyle name="Výpočet 5 2 8 2" xfId="41758" xr:uid="{00000000-0005-0000-0000-000079AD0000}"/>
    <cellStyle name="Výpočet 5 2 8 2 2" xfId="41759" xr:uid="{00000000-0005-0000-0000-00007AAD0000}"/>
    <cellStyle name="Výpočet 5 2 8 2 3" xfId="41760" xr:uid="{00000000-0005-0000-0000-00007BAD0000}"/>
    <cellStyle name="Výpočet 5 2 8 3" xfId="41761" xr:uid="{00000000-0005-0000-0000-00007CAD0000}"/>
    <cellStyle name="Výpočet 5 2 8 3 2" xfId="41762" xr:uid="{00000000-0005-0000-0000-00007DAD0000}"/>
    <cellStyle name="Výpočet 5 2 8 3 3" xfId="41763" xr:uid="{00000000-0005-0000-0000-00007EAD0000}"/>
    <cellStyle name="Výpočet 5 2 8 4" xfId="41764" xr:uid="{00000000-0005-0000-0000-00007FAD0000}"/>
    <cellStyle name="Výpočet 5 2 8 4 2" xfId="41765" xr:uid="{00000000-0005-0000-0000-000080AD0000}"/>
    <cellStyle name="Výpočet 5 2 8 4 3" xfId="41766" xr:uid="{00000000-0005-0000-0000-000081AD0000}"/>
    <cellStyle name="Výpočet 5 2 8 5" xfId="41767" xr:uid="{00000000-0005-0000-0000-000082AD0000}"/>
    <cellStyle name="Výpočet 5 2 8 5 2" xfId="41768" xr:uid="{00000000-0005-0000-0000-000083AD0000}"/>
    <cellStyle name="Výpočet 5 2 8 5 3" xfId="41769" xr:uid="{00000000-0005-0000-0000-000084AD0000}"/>
    <cellStyle name="Výpočet 5 2 8 6" xfId="41770" xr:uid="{00000000-0005-0000-0000-000085AD0000}"/>
    <cellStyle name="Výpočet 5 2 8 6 2" xfId="41771" xr:uid="{00000000-0005-0000-0000-000086AD0000}"/>
    <cellStyle name="Výpočet 5 2 8 6 3" xfId="41772" xr:uid="{00000000-0005-0000-0000-000087AD0000}"/>
    <cellStyle name="Výpočet 5 2 8 7" xfId="41773" xr:uid="{00000000-0005-0000-0000-000088AD0000}"/>
    <cellStyle name="Výpočet 5 2 8 7 2" xfId="41774" xr:uid="{00000000-0005-0000-0000-000089AD0000}"/>
    <cellStyle name="Výpočet 5 2 8 7 3" xfId="41775" xr:uid="{00000000-0005-0000-0000-00008AAD0000}"/>
    <cellStyle name="Výpočet 5 2 8 8" xfId="41776" xr:uid="{00000000-0005-0000-0000-00008BAD0000}"/>
    <cellStyle name="Výpočet 5 2 8 9" xfId="41777" xr:uid="{00000000-0005-0000-0000-00008CAD0000}"/>
    <cellStyle name="Výpočet 5 2 9" xfId="41778" xr:uid="{00000000-0005-0000-0000-00008DAD0000}"/>
    <cellStyle name="Výpočet 5 2 9 2" xfId="41779" xr:uid="{00000000-0005-0000-0000-00008EAD0000}"/>
    <cellStyle name="Výpočet 5 2 9 2 2" xfId="41780" xr:uid="{00000000-0005-0000-0000-00008FAD0000}"/>
    <cellStyle name="Výpočet 5 2 9 2 3" xfId="41781" xr:uid="{00000000-0005-0000-0000-000090AD0000}"/>
    <cellStyle name="Výpočet 5 2 9 3" xfId="41782" xr:uid="{00000000-0005-0000-0000-000091AD0000}"/>
    <cellStyle name="Výpočet 5 2 9 3 2" xfId="41783" xr:uid="{00000000-0005-0000-0000-000092AD0000}"/>
    <cellStyle name="Výpočet 5 2 9 3 3" xfId="41784" xr:uid="{00000000-0005-0000-0000-000093AD0000}"/>
    <cellStyle name="Výpočet 5 2 9 4" xfId="41785" xr:uid="{00000000-0005-0000-0000-000094AD0000}"/>
    <cellStyle name="Výpočet 5 2 9 4 2" xfId="41786" xr:uid="{00000000-0005-0000-0000-000095AD0000}"/>
    <cellStyle name="Výpočet 5 2 9 4 3" xfId="41787" xr:uid="{00000000-0005-0000-0000-000096AD0000}"/>
    <cellStyle name="Výpočet 5 2 9 5" xfId="41788" xr:uid="{00000000-0005-0000-0000-000097AD0000}"/>
    <cellStyle name="Výpočet 5 2 9 5 2" xfId="41789" xr:uid="{00000000-0005-0000-0000-000098AD0000}"/>
    <cellStyle name="Výpočet 5 2 9 5 3" xfId="41790" xr:uid="{00000000-0005-0000-0000-000099AD0000}"/>
    <cellStyle name="Výpočet 5 2 9 6" xfId="41791" xr:uid="{00000000-0005-0000-0000-00009AAD0000}"/>
    <cellStyle name="Výpočet 5 2 9 6 2" xfId="41792" xr:uid="{00000000-0005-0000-0000-00009BAD0000}"/>
    <cellStyle name="Výpočet 5 2 9 6 3" xfId="41793" xr:uid="{00000000-0005-0000-0000-00009CAD0000}"/>
    <cellStyle name="Výpočet 5 2 9 7" xfId="41794" xr:uid="{00000000-0005-0000-0000-00009DAD0000}"/>
    <cellStyle name="Výpočet 5 2 9 7 2" xfId="41795" xr:uid="{00000000-0005-0000-0000-00009EAD0000}"/>
    <cellStyle name="Výpočet 5 2 9 7 3" xfId="41796" xr:uid="{00000000-0005-0000-0000-00009FAD0000}"/>
    <cellStyle name="Výpočet 5 2 9 8" xfId="41797" xr:uid="{00000000-0005-0000-0000-0000A0AD0000}"/>
    <cellStyle name="Výpočet 5 2 9 9" xfId="41798" xr:uid="{00000000-0005-0000-0000-0000A1AD0000}"/>
    <cellStyle name="Výpočet 5 3" xfId="41799" xr:uid="{00000000-0005-0000-0000-0000A2AD0000}"/>
    <cellStyle name="Výpočet 5 3 10" xfId="41800" xr:uid="{00000000-0005-0000-0000-0000A3AD0000}"/>
    <cellStyle name="Výpočet 5 3 10 2" xfId="41801" xr:uid="{00000000-0005-0000-0000-0000A4AD0000}"/>
    <cellStyle name="Výpočet 5 3 10 3" xfId="41802" xr:uid="{00000000-0005-0000-0000-0000A5AD0000}"/>
    <cellStyle name="Výpočet 5 3 11" xfId="41803" xr:uid="{00000000-0005-0000-0000-0000A6AD0000}"/>
    <cellStyle name="Výpočet 5 3 11 2" xfId="41804" xr:uid="{00000000-0005-0000-0000-0000A7AD0000}"/>
    <cellStyle name="Výpočet 5 3 11 3" xfId="41805" xr:uid="{00000000-0005-0000-0000-0000A8AD0000}"/>
    <cellStyle name="Výpočet 5 3 12" xfId="41806" xr:uid="{00000000-0005-0000-0000-0000A9AD0000}"/>
    <cellStyle name="Výpočet 5 3 12 2" xfId="41807" xr:uid="{00000000-0005-0000-0000-0000AAAD0000}"/>
    <cellStyle name="Výpočet 5 3 12 3" xfId="41808" xr:uid="{00000000-0005-0000-0000-0000ABAD0000}"/>
    <cellStyle name="Výpočet 5 3 13" xfId="41809" xr:uid="{00000000-0005-0000-0000-0000ACAD0000}"/>
    <cellStyle name="Výpočet 5 3 13 2" xfId="41810" xr:uid="{00000000-0005-0000-0000-0000ADAD0000}"/>
    <cellStyle name="Výpočet 5 3 13 3" xfId="41811" xr:uid="{00000000-0005-0000-0000-0000AEAD0000}"/>
    <cellStyle name="Výpočet 5 3 14" xfId="41812" xr:uid="{00000000-0005-0000-0000-0000AFAD0000}"/>
    <cellStyle name="Výpočet 5 3 14 2" xfId="41813" xr:uid="{00000000-0005-0000-0000-0000B0AD0000}"/>
    <cellStyle name="Výpočet 5 3 14 3" xfId="41814" xr:uid="{00000000-0005-0000-0000-0000B1AD0000}"/>
    <cellStyle name="Výpočet 5 3 15" xfId="41815" xr:uid="{00000000-0005-0000-0000-0000B2AD0000}"/>
    <cellStyle name="Výpočet 5 3 2" xfId="41816" xr:uid="{00000000-0005-0000-0000-0000B3AD0000}"/>
    <cellStyle name="Výpočet 5 3 2 2" xfId="41817" xr:uid="{00000000-0005-0000-0000-0000B4AD0000}"/>
    <cellStyle name="Výpočet 5 3 2 2 2" xfId="41818" xr:uid="{00000000-0005-0000-0000-0000B5AD0000}"/>
    <cellStyle name="Výpočet 5 3 2 2 3" xfId="41819" xr:uid="{00000000-0005-0000-0000-0000B6AD0000}"/>
    <cellStyle name="Výpočet 5 3 2 3" xfId="41820" xr:uid="{00000000-0005-0000-0000-0000B7AD0000}"/>
    <cellStyle name="Výpočet 5 3 2 3 2" xfId="41821" xr:uid="{00000000-0005-0000-0000-0000B8AD0000}"/>
    <cellStyle name="Výpočet 5 3 2 3 3" xfId="41822" xr:uid="{00000000-0005-0000-0000-0000B9AD0000}"/>
    <cellStyle name="Výpočet 5 3 2 4" xfId="41823" xr:uid="{00000000-0005-0000-0000-0000BAAD0000}"/>
    <cellStyle name="Výpočet 5 3 2 4 2" xfId="41824" xr:uid="{00000000-0005-0000-0000-0000BBAD0000}"/>
    <cellStyle name="Výpočet 5 3 2 4 3" xfId="41825" xr:uid="{00000000-0005-0000-0000-0000BCAD0000}"/>
    <cellStyle name="Výpočet 5 3 2 5" xfId="41826" xr:uid="{00000000-0005-0000-0000-0000BDAD0000}"/>
    <cellStyle name="Výpočet 5 3 2 5 2" xfId="41827" xr:uid="{00000000-0005-0000-0000-0000BEAD0000}"/>
    <cellStyle name="Výpočet 5 3 2 5 3" xfId="41828" xr:uid="{00000000-0005-0000-0000-0000BFAD0000}"/>
    <cellStyle name="Výpočet 5 3 2 6" xfId="41829" xr:uid="{00000000-0005-0000-0000-0000C0AD0000}"/>
    <cellStyle name="Výpočet 5 3 2 6 2" xfId="41830" xr:uid="{00000000-0005-0000-0000-0000C1AD0000}"/>
    <cellStyle name="Výpočet 5 3 2 6 3" xfId="41831" xr:uid="{00000000-0005-0000-0000-0000C2AD0000}"/>
    <cellStyle name="Výpočet 5 3 2 7" xfId="41832" xr:uid="{00000000-0005-0000-0000-0000C3AD0000}"/>
    <cellStyle name="Výpočet 5 3 2 7 2" xfId="41833" xr:uid="{00000000-0005-0000-0000-0000C4AD0000}"/>
    <cellStyle name="Výpočet 5 3 2 7 3" xfId="41834" xr:uid="{00000000-0005-0000-0000-0000C5AD0000}"/>
    <cellStyle name="Výpočet 5 3 2 8" xfId="41835" xr:uid="{00000000-0005-0000-0000-0000C6AD0000}"/>
    <cellStyle name="Výpočet 5 3 2 9" xfId="41836" xr:uid="{00000000-0005-0000-0000-0000C7AD0000}"/>
    <cellStyle name="Výpočet 5 3 3" xfId="41837" xr:uid="{00000000-0005-0000-0000-0000C8AD0000}"/>
    <cellStyle name="Výpočet 5 3 3 10" xfId="41838" xr:uid="{00000000-0005-0000-0000-0000C9AD0000}"/>
    <cellStyle name="Výpočet 5 3 3 10 2" xfId="41839" xr:uid="{00000000-0005-0000-0000-0000CAAD0000}"/>
    <cellStyle name="Výpočet 5 3 3 10 3" xfId="41840" xr:uid="{00000000-0005-0000-0000-0000CBAD0000}"/>
    <cellStyle name="Výpočet 5 3 3 11" xfId="41841" xr:uid="{00000000-0005-0000-0000-0000CCAD0000}"/>
    <cellStyle name="Výpočet 5 3 3 11 2" xfId="41842" xr:uid="{00000000-0005-0000-0000-0000CDAD0000}"/>
    <cellStyle name="Výpočet 5 3 3 12" xfId="41843" xr:uid="{00000000-0005-0000-0000-0000CEAD0000}"/>
    <cellStyle name="Výpočet 5 3 3 13" xfId="41844" xr:uid="{00000000-0005-0000-0000-0000CFAD0000}"/>
    <cellStyle name="Výpočet 5 3 3 2" xfId="41845" xr:uid="{00000000-0005-0000-0000-0000D0AD0000}"/>
    <cellStyle name="Výpočet 5 3 3 2 2" xfId="41846" xr:uid="{00000000-0005-0000-0000-0000D1AD0000}"/>
    <cellStyle name="Výpočet 5 3 3 2 3" xfId="41847" xr:uid="{00000000-0005-0000-0000-0000D2AD0000}"/>
    <cellStyle name="Výpočet 5 3 3 3" xfId="41848" xr:uid="{00000000-0005-0000-0000-0000D3AD0000}"/>
    <cellStyle name="Výpočet 5 3 3 3 2" xfId="41849" xr:uid="{00000000-0005-0000-0000-0000D4AD0000}"/>
    <cellStyle name="Výpočet 5 3 3 3 3" xfId="41850" xr:uid="{00000000-0005-0000-0000-0000D5AD0000}"/>
    <cellStyle name="Výpočet 5 3 3 4" xfId="41851" xr:uid="{00000000-0005-0000-0000-0000D6AD0000}"/>
    <cellStyle name="Výpočet 5 3 3 4 2" xfId="41852" xr:uid="{00000000-0005-0000-0000-0000D7AD0000}"/>
    <cellStyle name="Výpočet 5 3 3 4 3" xfId="41853" xr:uid="{00000000-0005-0000-0000-0000D8AD0000}"/>
    <cellStyle name="Výpočet 5 3 3 5" xfId="41854" xr:uid="{00000000-0005-0000-0000-0000D9AD0000}"/>
    <cellStyle name="Výpočet 5 3 3 5 2" xfId="41855" xr:uid="{00000000-0005-0000-0000-0000DAAD0000}"/>
    <cellStyle name="Výpočet 5 3 3 5 3" xfId="41856" xr:uid="{00000000-0005-0000-0000-0000DBAD0000}"/>
    <cellStyle name="Výpočet 5 3 3 6" xfId="41857" xr:uid="{00000000-0005-0000-0000-0000DCAD0000}"/>
    <cellStyle name="Výpočet 5 3 3 6 2" xfId="41858" xr:uid="{00000000-0005-0000-0000-0000DDAD0000}"/>
    <cellStyle name="Výpočet 5 3 3 6 3" xfId="41859" xr:uid="{00000000-0005-0000-0000-0000DEAD0000}"/>
    <cellStyle name="Výpočet 5 3 3 7" xfId="41860" xr:uid="{00000000-0005-0000-0000-0000DFAD0000}"/>
    <cellStyle name="Výpočet 5 3 3 7 2" xfId="41861" xr:uid="{00000000-0005-0000-0000-0000E0AD0000}"/>
    <cellStyle name="Výpočet 5 3 3 7 3" xfId="41862" xr:uid="{00000000-0005-0000-0000-0000E1AD0000}"/>
    <cellStyle name="Výpočet 5 3 3 8" xfId="41863" xr:uid="{00000000-0005-0000-0000-0000E2AD0000}"/>
    <cellStyle name="Výpočet 5 3 3 8 2" xfId="41864" xr:uid="{00000000-0005-0000-0000-0000E3AD0000}"/>
    <cellStyle name="Výpočet 5 3 3 8 3" xfId="41865" xr:uid="{00000000-0005-0000-0000-0000E4AD0000}"/>
    <cellStyle name="Výpočet 5 3 3 9" xfId="41866" xr:uid="{00000000-0005-0000-0000-0000E5AD0000}"/>
    <cellStyle name="Výpočet 5 3 3 9 2" xfId="41867" xr:uid="{00000000-0005-0000-0000-0000E6AD0000}"/>
    <cellStyle name="Výpočet 5 3 3 9 3" xfId="41868" xr:uid="{00000000-0005-0000-0000-0000E7AD0000}"/>
    <cellStyle name="Výpočet 5 3 4" xfId="41869" xr:uid="{00000000-0005-0000-0000-0000E8AD0000}"/>
    <cellStyle name="Výpočet 5 3 4 2" xfId="41870" xr:uid="{00000000-0005-0000-0000-0000E9AD0000}"/>
    <cellStyle name="Výpočet 5 3 4 2 2" xfId="41871" xr:uid="{00000000-0005-0000-0000-0000EAAD0000}"/>
    <cellStyle name="Výpočet 5 3 4 2 3" xfId="41872" xr:uid="{00000000-0005-0000-0000-0000EBAD0000}"/>
    <cellStyle name="Výpočet 5 3 4 3" xfId="41873" xr:uid="{00000000-0005-0000-0000-0000ECAD0000}"/>
    <cellStyle name="Výpočet 5 3 4 3 2" xfId="41874" xr:uid="{00000000-0005-0000-0000-0000EDAD0000}"/>
    <cellStyle name="Výpočet 5 3 4 3 3" xfId="41875" xr:uid="{00000000-0005-0000-0000-0000EEAD0000}"/>
    <cellStyle name="Výpočet 5 3 4 4" xfId="41876" xr:uid="{00000000-0005-0000-0000-0000EFAD0000}"/>
    <cellStyle name="Výpočet 5 3 4 4 2" xfId="41877" xr:uid="{00000000-0005-0000-0000-0000F0AD0000}"/>
    <cellStyle name="Výpočet 5 3 4 4 3" xfId="41878" xr:uid="{00000000-0005-0000-0000-0000F1AD0000}"/>
    <cellStyle name="Výpočet 5 3 4 5" xfId="41879" xr:uid="{00000000-0005-0000-0000-0000F2AD0000}"/>
    <cellStyle name="Výpočet 5 3 4 5 2" xfId="41880" xr:uid="{00000000-0005-0000-0000-0000F3AD0000}"/>
    <cellStyle name="Výpočet 5 3 4 5 3" xfId="41881" xr:uid="{00000000-0005-0000-0000-0000F4AD0000}"/>
    <cellStyle name="Výpočet 5 3 4 6" xfId="41882" xr:uid="{00000000-0005-0000-0000-0000F5AD0000}"/>
    <cellStyle name="Výpočet 5 3 4 6 2" xfId="41883" xr:uid="{00000000-0005-0000-0000-0000F6AD0000}"/>
    <cellStyle name="Výpočet 5 3 4 6 3" xfId="41884" xr:uid="{00000000-0005-0000-0000-0000F7AD0000}"/>
    <cellStyle name="Výpočet 5 3 4 7" xfId="41885" xr:uid="{00000000-0005-0000-0000-0000F8AD0000}"/>
    <cellStyle name="Výpočet 5 3 4 7 2" xfId="41886" xr:uid="{00000000-0005-0000-0000-0000F9AD0000}"/>
    <cellStyle name="Výpočet 5 3 4 7 3" xfId="41887" xr:uid="{00000000-0005-0000-0000-0000FAAD0000}"/>
    <cellStyle name="Výpočet 5 3 4 8" xfId="41888" xr:uid="{00000000-0005-0000-0000-0000FBAD0000}"/>
    <cellStyle name="Výpočet 5 3 4 9" xfId="41889" xr:uid="{00000000-0005-0000-0000-0000FCAD0000}"/>
    <cellStyle name="Výpočet 5 3 5" xfId="41890" xr:uid="{00000000-0005-0000-0000-0000FDAD0000}"/>
    <cellStyle name="Výpočet 5 3 5 2" xfId="41891" xr:uid="{00000000-0005-0000-0000-0000FEAD0000}"/>
    <cellStyle name="Výpočet 5 3 5 2 2" xfId="41892" xr:uid="{00000000-0005-0000-0000-0000FFAD0000}"/>
    <cellStyle name="Výpočet 5 3 5 2 3" xfId="41893" xr:uid="{00000000-0005-0000-0000-000000AE0000}"/>
    <cellStyle name="Výpočet 5 3 5 3" xfId="41894" xr:uid="{00000000-0005-0000-0000-000001AE0000}"/>
    <cellStyle name="Výpočet 5 3 5 3 2" xfId="41895" xr:uid="{00000000-0005-0000-0000-000002AE0000}"/>
    <cellStyle name="Výpočet 5 3 5 3 3" xfId="41896" xr:uid="{00000000-0005-0000-0000-000003AE0000}"/>
    <cellStyle name="Výpočet 5 3 5 4" xfId="41897" xr:uid="{00000000-0005-0000-0000-000004AE0000}"/>
    <cellStyle name="Výpočet 5 3 5 4 2" xfId="41898" xr:uid="{00000000-0005-0000-0000-000005AE0000}"/>
    <cellStyle name="Výpočet 5 3 5 4 3" xfId="41899" xr:uid="{00000000-0005-0000-0000-000006AE0000}"/>
    <cellStyle name="Výpočet 5 3 5 5" xfId="41900" xr:uid="{00000000-0005-0000-0000-000007AE0000}"/>
    <cellStyle name="Výpočet 5 3 5 5 2" xfId="41901" xr:uid="{00000000-0005-0000-0000-000008AE0000}"/>
    <cellStyle name="Výpočet 5 3 5 5 3" xfId="41902" xr:uid="{00000000-0005-0000-0000-000009AE0000}"/>
    <cellStyle name="Výpočet 5 3 5 6" xfId="41903" xr:uid="{00000000-0005-0000-0000-00000AAE0000}"/>
    <cellStyle name="Výpočet 5 3 5 6 2" xfId="41904" xr:uid="{00000000-0005-0000-0000-00000BAE0000}"/>
    <cellStyle name="Výpočet 5 3 5 6 3" xfId="41905" xr:uid="{00000000-0005-0000-0000-00000CAE0000}"/>
    <cellStyle name="Výpočet 5 3 5 7" xfId="41906" xr:uid="{00000000-0005-0000-0000-00000DAE0000}"/>
    <cellStyle name="Výpočet 5 3 5 7 2" xfId="41907" xr:uid="{00000000-0005-0000-0000-00000EAE0000}"/>
    <cellStyle name="Výpočet 5 3 5 7 3" xfId="41908" xr:uid="{00000000-0005-0000-0000-00000FAE0000}"/>
    <cellStyle name="Výpočet 5 3 5 8" xfId="41909" xr:uid="{00000000-0005-0000-0000-000010AE0000}"/>
    <cellStyle name="Výpočet 5 3 5 9" xfId="41910" xr:uid="{00000000-0005-0000-0000-000011AE0000}"/>
    <cellStyle name="Výpočet 5 3 6" xfId="41911" xr:uid="{00000000-0005-0000-0000-000012AE0000}"/>
    <cellStyle name="Výpočet 5 3 6 2" xfId="41912" xr:uid="{00000000-0005-0000-0000-000013AE0000}"/>
    <cellStyle name="Výpočet 5 3 6 2 2" xfId="41913" xr:uid="{00000000-0005-0000-0000-000014AE0000}"/>
    <cellStyle name="Výpočet 5 3 6 2 3" xfId="41914" xr:uid="{00000000-0005-0000-0000-000015AE0000}"/>
    <cellStyle name="Výpočet 5 3 6 3" xfId="41915" xr:uid="{00000000-0005-0000-0000-000016AE0000}"/>
    <cellStyle name="Výpočet 5 3 6 3 2" xfId="41916" xr:uid="{00000000-0005-0000-0000-000017AE0000}"/>
    <cellStyle name="Výpočet 5 3 6 3 3" xfId="41917" xr:uid="{00000000-0005-0000-0000-000018AE0000}"/>
    <cellStyle name="Výpočet 5 3 6 4" xfId="41918" xr:uid="{00000000-0005-0000-0000-000019AE0000}"/>
    <cellStyle name="Výpočet 5 3 6 4 2" xfId="41919" xr:uid="{00000000-0005-0000-0000-00001AAE0000}"/>
    <cellStyle name="Výpočet 5 3 6 4 3" xfId="41920" xr:uid="{00000000-0005-0000-0000-00001BAE0000}"/>
    <cellStyle name="Výpočet 5 3 6 5" xfId="41921" xr:uid="{00000000-0005-0000-0000-00001CAE0000}"/>
    <cellStyle name="Výpočet 5 3 6 5 2" xfId="41922" xr:uid="{00000000-0005-0000-0000-00001DAE0000}"/>
    <cellStyle name="Výpočet 5 3 6 5 3" xfId="41923" xr:uid="{00000000-0005-0000-0000-00001EAE0000}"/>
    <cellStyle name="Výpočet 5 3 6 6" xfId="41924" xr:uid="{00000000-0005-0000-0000-00001FAE0000}"/>
    <cellStyle name="Výpočet 5 3 6 6 2" xfId="41925" xr:uid="{00000000-0005-0000-0000-000020AE0000}"/>
    <cellStyle name="Výpočet 5 3 6 6 3" xfId="41926" xr:uid="{00000000-0005-0000-0000-000021AE0000}"/>
    <cellStyle name="Výpočet 5 3 6 7" xfId="41927" xr:uid="{00000000-0005-0000-0000-000022AE0000}"/>
    <cellStyle name="Výpočet 5 3 6 7 2" xfId="41928" xr:uid="{00000000-0005-0000-0000-000023AE0000}"/>
    <cellStyle name="Výpočet 5 3 6 7 3" xfId="41929" xr:uid="{00000000-0005-0000-0000-000024AE0000}"/>
    <cellStyle name="Výpočet 5 3 6 8" xfId="41930" xr:uid="{00000000-0005-0000-0000-000025AE0000}"/>
    <cellStyle name="Výpočet 5 3 6 9" xfId="41931" xr:uid="{00000000-0005-0000-0000-000026AE0000}"/>
    <cellStyle name="Výpočet 5 3 7" xfId="41932" xr:uid="{00000000-0005-0000-0000-000027AE0000}"/>
    <cellStyle name="Výpočet 5 3 7 2" xfId="41933" xr:uid="{00000000-0005-0000-0000-000028AE0000}"/>
    <cellStyle name="Výpočet 5 3 7 2 2" xfId="41934" xr:uid="{00000000-0005-0000-0000-000029AE0000}"/>
    <cellStyle name="Výpočet 5 3 7 2 3" xfId="41935" xr:uid="{00000000-0005-0000-0000-00002AAE0000}"/>
    <cellStyle name="Výpočet 5 3 7 3" xfId="41936" xr:uid="{00000000-0005-0000-0000-00002BAE0000}"/>
    <cellStyle name="Výpočet 5 3 7 3 2" xfId="41937" xr:uid="{00000000-0005-0000-0000-00002CAE0000}"/>
    <cellStyle name="Výpočet 5 3 7 3 3" xfId="41938" xr:uid="{00000000-0005-0000-0000-00002DAE0000}"/>
    <cellStyle name="Výpočet 5 3 7 4" xfId="41939" xr:uid="{00000000-0005-0000-0000-00002EAE0000}"/>
    <cellStyle name="Výpočet 5 3 7 4 2" xfId="41940" xr:uid="{00000000-0005-0000-0000-00002FAE0000}"/>
    <cellStyle name="Výpočet 5 3 7 4 3" xfId="41941" xr:uid="{00000000-0005-0000-0000-000030AE0000}"/>
    <cellStyle name="Výpočet 5 3 7 5" xfId="41942" xr:uid="{00000000-0005-0000-0000-000031AE0000}"/>
    <cellStyle name="Výpočet 5 3 7 5 2" xfId="41943" xr:uid="{00000000-0005-0000-0000-000032AE0000}"/>
    <cellStyle name="Výpočet 5 3 7 5 3" xfId="41944" xr:uid="{00000000-0005-0000-0000-000033AE0000}"/>
    <cellStyle name="Výpočet 5 3 7 6" xfId="41945" xr:uid="{00000000-0005-0000-0000-000034AE0000}"/>
    <cellStyle name="Výpočet 5 3 7 6 2" xfId="41946" xr:uid="{00000000-0005-0000-0000-000035AE0000}"/>
    <cellStyle name="Výpočet 5 3 7 6 3" xfId="41947" xr:uid="{00000000-0005-0000-0000-000036AE0000}"/>
    <cellStyle name="Výpočet 5 3 7 7" xfId="41948" xr:uid="{00000000-0005-0000-0000-000037AE0000}"/>
    <cellStyle name="Výpočet 5 3 7 7 2" xfId="41949" xr:uid="{00000000-0005-0000-0000-000038AE0000}"/>
    <cellStyle name="Výpočet 5 3 7 7 3" xfId="41950" xr:uid="{00000000-0005-0000-0000-000039AE0000}"/>
    <cellStyle name="Výpočet 5 3 7 8" xfId="41951" xr:uid="{00000000-0005-0000-0000-00003AAE0000}"/>
    <cellStyle name="Výpočet 5 3 7 9" xfId="41952" xr:uid="{00000000-0005-0000-0000-00003BAE0000}"/>
    <cellStyle name="Výpočet 5 3 8" xfId="41953" xr:uid="{00000000-0005-0000-0000-00003CAE0000}"/>
    <cellStyle name="Výpočet 5 3 8 2" xfId="41954" xr:uid="{00000000-0005-0000-0000-00003DAE0000}"/>
    <cellStyle name="Výpočet 5 3 8 2 2" xfId="41955" xr:uid="{00000000-0005-0000-0000-00003EAE0000}"/>
    <cellStyle name="Výpočet 5 3 8 2 3" xfId="41956" xr:uid="{00000000-0005-0000-0000-00003FAE0000}"/>
    <cellStyle name="Výpočet 5 3 8 3" xfId="41957" xr:uid="{00000000-0005-0000-0000-000040AE0000}"/>
    <cellStyle name="Výpočet 5 3 8 3 2" xfId="41958" xr:uid="{00000000-0005-0000-0000-000041AE0000}"/>
    <cellStyle name="Výpočet 5 3 8 3 3" xfId="41959" xr:uid="{00000000-0005-0000-0000-000042AE0000}"/>
    <cellStyle name="Výpočet 5 3 8 4" xfId="41960" xr:uid="{00000000-0005-0000-0000-000043AE0000}"/>
    <cellStyle name="Výpočet 5 3 8 4 2" xfId="41961" xr:uid="{00000000-0005-0000-0000-000044AE0000}"/>
    <cellStyle name="Výpočet 5 3 8 4 3" xfId="41962" xr:uid="{00000000-0005-0000-0000-000045AE0000}"/>
    <cellStyle name="Výpočet 5 3 8 5" xfId="41963" xr:uid="{00000000-0005-0000-0000-000046AE0000}"/>
    <cellStyle name="Výpočet 5 3 8 5 2" xfId="41964" xr:uid="{00000000-0005-0000-0000-000047AE0000}"/>
    <cellStyle name="Výpočet 5 3 8 5 3" xfId="41965" xr:uid="{00000000-0005-0000-0000-000048AE0000}"/>
    <cellStyle name="Výpočet 5 3 8 6" xfId="41966" xr:uid="{00000000-0005-0000-0000-000049AE0000}"/>
    <cellStyle name="Výpočet 5 3 8 6 2" xfId="41967" xr:uid="{00000000-0005-0000-0000-00004AAE0000}"/>
    <cellStyle name="Výpočet 5 3 8 6 3" xfId="41968" xr:uid="{00000000-0005-0000-0000-00004BAE0000}"/>
    <cellStyle name="Výpočet 5 3 8 7" xfId="41969" xr:uid="{00000000-0005-0000-0000-00004CAE0000}"/>
    <cellStyle name="Výpočet 5 3 8 7 2" xfId="41970" xr:uid="{00000000-0005-0000-0000-00004DAE0000}"/>
    <cellStyle name="Výpočet 5 3 8 7 3" xfId="41971" xr:uid="{00000000-0005-0000-0000-00004EAE0000}"/>
    <cellStyle name="Výpočet 5 3 8 8" xfId="41972" xr:uid="{00000000-0005-0000-0000-00004FAE0000}"/>
    <cellStyle name="Výpočet 5 3 8 9" xfId="41973" xr:uid="{00000000-0005-0000-0000-000050AE0000}"/>
    <cellStyle name="Výpočet 5 3 9" xfId="41974" xr:uid="{00000000-0005-0000-0000-000051AE0000}"/>
    <cellStyle name="Výpočet 5 3 9 10" xfId="41975" xr:uid="{00000000-0005-0000-0000-000052AE0000}"/>
    <cellStyle name="Výpočet 5 3 9 10 2" xfId="41976" xr:uid="{00000000-0005-0000-0000-000053AE0000}"/>
    <cellStyle name="Výpočet 5 3 9 10 3" xfId="41977" xr:uid="{00000000-0005-0000-0000-000054AE0000}"/>
    <cellStyle name="Výpočet 5 3 9 11" xfId="41978" xr:uid="{00000000-0005-0000-0000-000055AE0000}"/>
    <cellStyle name="Výpočet 5 3 9 11 2" xfId="41979" xr:uid="{00000000-0005-0000-0000-000056AE0000}"/>
    <cellStyle name="Výpočet 5 3 9 12" xfId="41980" xr:uid="{00000000-0005-0000-0000-000057AE0000}"/>
    <cellStyle name="Výpočet 5 3 9 2" xfId="41981" xr:uid="{00000000-0005-0000-0000-000058AE0000}"/>
    <cellStyle name="Výpočet 5 3 9 2 2" xfId="41982" xr:uid="{00000000-0005-0000-0000-000059AE0000}"/>
    <cellStyle name="Výpočet 5 3 9 2 3" xfId="41983" xr:uid="{00000000-0005-0000-0000-00005AAE0000}"/>
    <cellStyle name="Výpočet 5 3 9 3" xfId="41984" xr:uid="{00000000-0005-0000-0000-00005BAE0000}"/>
    <cellStyle name="Výpočet 5 3 9 3 2" xfId="41985" xr:uid="{00000000-0005-0000-0000-00005CAE0000}"/>
    <cellStyle name="Výpočet 5 3 9 3 3" xfId="41986" xr:uid="{00000000-0005-0000-0000-00005DAE0000}"/>
    <cellStyle name="Výpočet 5 3 9 4" xfId="41987" xr:uid="{00000000-0005-0000-0000-00005EAE0000}"/>
    <cellStyle name="Výpočet 5 3 9 4 2" xfId="41988" xr:uid="{00000000-0005-0000-0000-00005FAE0000}"/>
    <cellStyle name="Výpočet 5 3 9 4 3" xfId="41989" xr:uid="{00000000-0005-0000-0000-000060AE0000}"/>
    <cellStyle name="Výpočet 5 3 9 5" xfId="41990" xr:uid="{00000000-0005-0000-0000-000061AE0000}"/>
    <cellStyle name="Výpočet 5 3 9 5 2" xfId="41991" xr:uid="{00000000-0005-0000-0000-000062AE0000}"/>
    <cellStyle name="Výpočet 5 3 9 5 3" xfId="41992" xr:uid="{00000000-0005-0000-0000-000063AE0000}"/>
    <cellStyle name="Výpočet 5 3 9 6" xfId="41993" xr:uid="{00000000-0005-0000-0000-000064AE0000}"/>
    <cellStyle name="Výpočet 5 3 9 6 2" xfId="41994" xr:uid="{00000000-0005-0000-0000-000065AE0000}"/>
    <cellStyle name="Výpočet 5 3 9 6 3" xfId="41995" xr:uid="{00000000-0005-0000-0000-000066AE0000}"/>
    <cellStyle name="Výpočet 5 3 9 7" xfId="41996" xr:uid="{00000000-0005-0000-0000-000067AE0000}"/>
    <cellStyle name="Výpočet 5 3 9 7 2" xfId="41997" xr:uid="{00000000-0005-0000-0000-000068AE0000}"/>
    <cellStyle name="Výpočet 5 3 9 7 3" xfId="41998" xr:uid="{00000000-0005-0000-0000-000069AE0000}"/>
    <cellStyle name="Výpočet 5 3 9 8" xfId="41999" xr:uid="{00000000-0005-0000-0000-00006AAE0000}"/>
    <cellStyle name="Výpočet 5 3 9 8 2" xfId="42000" xr:uid="{00000000-0005-0000-0000-00006BAE0000}"/>
    <cellStyle name="Výpočet 5 3 9 8 3" xfId="42001" xr:uid="{00000000-0005-0000-0000-00006CAE0000}"/>
    <cellStyle name="Výpočet 5 3 9 9" xfId="42002" xr:uid="{00000000-0005-0000-0000-00006DAE0000}"/>
    <cellStyle name="Výpočet 5 3 9 9 2" xfId="42003" xr:uid="{00000000-0005-0000-0000-00006EAE0000}"/>
    <cellStyle name="Výpočet 5 3 9 9 3" xfId="42004" xr:uid="{00000000-0005-0000-0000-00006FAE0000}"/>
    <cellStyle name="Výpočet 5 4" xfId="42005" xr:uid="{00000000-0005-0000-0000-000070AE0000}"/>
    <cellStyle name="Výpočet 5 4 10" xfId="42006" xr:uid="{00000000-0005-0000-0000-000071AE0000}"/>
    <cellStyle name="Výpočet 5 4 10 2" xfId="42007" xr:uid="{00000000-0005-0000-0000-000072AE0000}"/>
    <cellStyle name="Výpočet 5 4 10 3" xfId="42008" xr:uid="{00000000-0005-0000-0000-000073AE0000}"/>
    <cellStyle name="Výpočet 5 4 11" xfId="42009" xr:uid="{00000000-0005-0000-0000-000074AE0000}"/>
    <cellStyle name="Výpočet 5 4 11 2" xfId="42010" xr:uid="{00000000-0005-0000-0000-000075AE0000}"/>
    <cellStyle name="Výpočet 5 4 11 3" xfId="42011" xr:uid="{00000000-0005-0000-0000-000076AE0000}"/>
    <cellStyle name="Výpočet 5 4 12" xfId="42012" xr:uid="{00000000-0005-0000-0000-000077AE0000}"/>
    <cellStyle name="Výpočet 5 4 12 2" xfId="42013" xr:uid="{00000000-0005-0000-0000-000078AE0000}"/>
    <cellStyle name="Výpočet 5 4 12 3" xfId="42014" xr:uid="{00000000-0005-0000-0000-000079AE0000}"/>
    <cellStyle name="Výpočet 5 4 13" xfId="42015" xr:uid="{00000000-0005-0000-0000-00007AAE0000}"/>
    <cellStyle name="Výpočet 5 4 13 2" xfId="42016" xr:uid="{00000000-0005-0000-0000-00007BAE0000}"/>
    <cellStyle name="Výpočet 5 4 13 3" xfId="42017" xr:uid="{00000000-0005-0000-0000-00007CAE0000}"/>
    <cellStyle name="Výpočet 5 4 14" xfId="42018" xr:uid="{00000000-0005-0000-0000-00007DAE0000}"/>
    <cellStyle name="Výpočet 5 4 14 2" xfId="42019" xr:uid="{00000000-0005-0000-0000-00007EAE0000}"/>
    <cellStyle name="Výpočet 5 4 14 3" xfId="42020" xr:uid="{00000000-0005-0000-0000-00007FAE0000}"/>
    <cellStyle name="Výpočet 5 4 15" xfId="42021" xr:uid="{00000000-0005-0000-0000-000080AE0000}"/>
    <cellStyle name="Výpočet 5 4 2" xfId="42022" xr:uid="{00000000-0005-0000-0000-000081AE0000}"/>
    <cellStyle name="Výpočet 5 4 2 2" xfId="42023" xr:uid="{00000000-0005-0000-0000-000082AE0000}"/>
    <cellStyle name="Výpočet 5 4 2 2 2" xfId="42024" xr:uid="{00000000-0005-0000-0000-000083AE0000}"/>
    <cellStyle name="Výpočet 5 4 2 2 3" xfId="42025" xr:uid="{00000000-0005-0000-0000-000084AE0000}"/>
    <cellStyle name="Výpočet 5 4 2 3" xfId="42026" xr:uid="{00000000-0005-0000-0000-000085AE0000}"/>
    <cellStyle name="Výpočet 5 4 2 3 2" xfId="42027" xr:uid="{00000000-0005-0000-0000-000086AE0000}"/>
    <cellStyle name="Výpočet 5 4 2 3 3" xfId="42028" xr:uid="{00000000-0005-0000-0000-000087AE0000}"/>
    <cellStyle name="Výpočet 5 4 2 4" xfId="42029" xr:uid="{00000000-0005-0000-0000-000088AE0000}"/>
    <cellStyle name="Výpočet 5 4 2 4 2" xfId="42030" xr:uid="{00000000-0005-0000-0000-000089AE0000}"/>
    <cellStyle name="Výpočet 5 4 2 4 3" xfId="42031" xr:uid="{00000000-0005-0000-0000-00008AAE0000}"/>
    <cellStyle name="Výpočet 5 4 2 5" xfId="42032" xr:uid="{00000000-0005-0000-0000-00008BAE0000}"/>
    <cellStyle name="Výpočet 5 4 2 5 2" xfId="42033" xr:uid="{00000000-0005-0000-0000-00008CAE0000}"/>
    <cellStyle name="Výpočet 5 4 2 5 3" xfId="42034" xr:uid="{00000000-0005-0000-0000-00008DAE0000}"/>
    <cellStyle name="Výpočet 5 4 2 6" xfId="42035" xr:uid="{00000000-0005-0000-0000-00008EAE0000}"/>
    <cellStyle name="Výpočet 5 4 2 6 2" xfId="42036" xr:uid="{00000000-0005-0000-0000-00008FAE0000}"/>
    <cellStyle name="Výpočet 5 4 2 6 3" xfId="42037" xr:uid="{00000000-0005-0000-0000-000090AE0000}"/>
    <cellStyle name="Výpočet 5 4 2 7" xfId="42038" xr:uid="{00000000-0005-0000-0000-000091AE0000}"/>
    <cellStyle name="Výpočet 5 4 2 7 2" xfId="42039" xr:uid="{00000000-0005-0000-0000-000092AE0000}"/>
    <cellStyle name="Výpočet 5 4 2 7 3" xfId="42040" xr:uid="{00000000-0005-0000-0000-000093AE0000}"/>
    <cellStyle name="Výpočet 5 4 2 8" xfId="42041" xr:uid="{00000000-0005-0000-0000-000094AE0000}"/>
    <cellStyle name="Výpočet 5 4 2 9" xfId="42042" xr:uid="{00000000-0005-0000-0000-000095AE0000}"/>
    <cellStyle name="Výpočet 5 4 3" xfId="42043" xr:uid="{00000000-0005-0000-0000-000096AE0000}"/>
    <cellStyle name="Výpočet 5 4 3 10" xfId="42044" xr:uid="{00000000-0005-0000-0000-000097AE0000}"/>
    <cellStyle name="Výpočet 5 4 3 10 2" xfId="42045" xr:uid="{00000000-0005-0000-0000-000098AE0000}"/>
    <cellStyle name="Výpočet 5 4 3 10 3" xfId="42046" xr:uid="{00000000-0005-0000-0000-000099AE0000}"/>
    <cellStyle name="Výpočet 5 4 3 11" xfId="42047" xr:uid="{00000000-0005-0000-0000-00009AAE0000}"/>
    <cellStyle name="Výpočet 5 4 3 11 2" xfId="42048" xr:uid="{00000000-0005-0000-0000-00009BAE0000}"/>
    <cellStyle name="Výpočet 5 4 3 12" xfId="42049" xr:uid="{00000000-0005-0000-0000-00009CAE0000}"/>
    <cellStyle name="Výpočet 5 4 3 13" xfId="42050" xr:uid="{00000000-0005-0000-0000-00009DAE0000}"/>
    <cellStyle name="Výpočet 5 4 3 2" xfId="42051" xr:uid="{00000000-0005-0000-0000-00009EAE0000}"/>
    <cellStyle name="Výpočet 5 4 3 2 2" xfId="42052" xr:uid="{00000000-0005-0000-0000-00009FAE0000}"/>
    <cellStyle name="Výpočet 5 4 3 2 3" xfId="42053" xr:uid="{00000000-0005-0000-0000-0000A0AE0000}"/>
    <cellStyle name="Výpočet 5 4 3 3" xfId="42054" xr:uid="{00000000-0005-0000-0000-0000A1AE0000}"/>
    <cellStyle name="Výpočet 5 4 3 3 2" xfId="42055" xr:uid="{00000000-0005-0000-0000-0000A2AE0000}"/>
    <cellStyle name="Výpočet 5 4 3 3 3" xfId="42056" xr:uid="{00000000-0005-0000-0000-0000A3AE0000}"/>
    <cellStyle name="Výpočet 5 4 3 4" xfId="42057" xr:uid="{00000000-0005-0000-0000-0000A4AE0000}"/>
    <cellStyle name="Výpočet 5 4 3 4 2" xfId="42058" xr:uid="{00000000-0005-0000-0000-0000A5AE0000}"/>
    <cellStyle name="Výpočet 5 4 3 4 3" xfId="42059" xr:uid="{00000000-0005-0000-0000-0000A6AE0000}"/>
    <cellStyle name="Výpočet 5 4 3 5" xfId="42060" xr:uid="{00000000-0005-0000-0000-0000A7AE0000}"/>
    <cellStyle name="Výpočet 5 4 3 5 2" xfId="42061" xr:uid="{00000000-0005-0000-0000-0000A8AE0000}"/>
    <cellStyle name="Výpočet 5 4 3 5 3" xfId="42062" xr:uid="{00000000-0005-0000-0000-0000A9AE0000}"/>
    <cellStyle name="Výpočet 5 4 3 6" xfId="42063" xr:uid="{00000000-0005-0000-0000-0000AAAE0000}"/>
    <cellStyle name="Výpočet 5 4 3 6 2" xfId="42064" xr:uid="{00000000-0005-0000-0000-0000ABAE0000}"/>
    <cellStyle name="Výpočet 5 4 3 6 3" xfId="42065" xr:uid="{00000000-0005-0000-0000-0000ACAE0000}"/>
    <cellStyle name="Výpočet 5 4 3 7" xfId="42066" xr:uid="{00000000-0005-0000-0000-0000ADAE0000}"/>
    <cellStyle name="Výpočet 5 4 3 7 2" xfId="42067" xr:uid="{00000000-0005-0000-0000-0000AEAE0000}"/>
    <cellStyle name="Výpočet 5 4 3 7 3" xfId="42068" xr:uid="{00000000-0005-0000-0000-0000AFAE0000}"/>
    <cellStyle name="Výpočet 5 4 3 8" xfId="42069" xr:uid="{00000000-0005-0000-0000-0000B0AE0000}"/>
    <cellStyle name="Výpočet 5 4 3 8 2" xfId="42070" xr:uid="{00000000-0005-0000-0000-0000B1AE0000}"/>
    <cellStyle name="Výpočet 5 4 3 8 3" xfId="42071" xr:uid="{00000000-0005-0000-0000-0000B2AE0000}"/>
    <cellStyle name="Výpočet 5 4 3 9" xfId="42072" xr:uid="{00000000-0005-0000-0000-0000B3AE0000}"/>
    <cellStyle name="Výpočet 5 4 3 9 2" xfId="42073" xr:uid="{00000000-0005-0000-0000-0000B4AE0000}"/>
    <cellStyle name="Výpočet 5 4 3 9 3" xfId="42074" xr:uid="{00000000-0005-0000-0000-0000B5AE0000}"/>
    <cellStyle name="Výpočet 5 4 4" xfId="42075" xr:uid="{00000000-0005-0000-0000-0000B6AE0000}"/>
    <cellStyle name="Výpočet 5 4 4 2" xfId="42076" xr:uid="{00000000-0005-0000-0000-0000B7AE0000}"/>
    <cellStyle name="Výpočet 5 4 4 2 2" xfId="42077" xr:uid="{00000000-0005-0000-0000-0000B8AE0000}"/>
    <cellStyle name="Výpočet 5 4 4 2 3" xfId="42078" xr:uid="{00000000-0005-0000-0000-0000B9AE0000}"/>
    <cellStyle name="Výpočet 5 4 4 3" xfId="42079" xr:uid="{00000000-0005-0000-0000-0000BAAE0000}"/>
    <cellStyle name="Výpočet 5 4 4 3 2" xfId="42080" xr:uid="{00000000-0005-0000-0000-0000BBAE0000}"/>
    <cellStyle name="Výpočet 5 4 4 3 3" xfId="42081" xr:uid="{00000000-0005-0000-0000-0000BCAE0000}"/>
    <cellStyle name="Výpočet 5 4 4 4" xfId="42082" xr:uid="{00000000-0005-0000-0000-0000BDAE0000}"/>
    <cellStyle name="Výpočet 5 4 4 4 2" xfId="42083" xr:uid="{00000000-0005-0000-0000-0000BEAE0000}"/>
    <cellStyle name="Výpočet 5 4 4 4 3" xfId="42084" xr:uid="{00000000-0005-0000-0000-0000BFAE0000}"/>
    <cellStyle name="Výpočet 5 4 4 5" xfId="42085" xr:uid="{00000000-0005-0000-0000-0000C0AE0000}"/>
    <cellStyle name="Výpočet 5 4 4 5 2" xfId="42086" xr:uid="{00000000-0005-0000-0000-0000C1AE0000}"/>
    <cellStyle name="Výpočet 5 4 4 5 3" xfId="42087" xr:uid="{00000000-0005-0000-0000-0000C2AE0000}"/>
    <cellStyle name="Výpočet 5 4 4 6" xfId="42088" xr:uid="{00000000-0005-0000-0000-0000C3AE0000}"/>
    <cellStyle name="Výpočet 5 4 4 6 2" xfId="42089" xr:uid="{00000000-0005-0000-0000-0000C4AE0000}"/>
    <cellStyle name="Výpočet 5 4 4 6 3" xfId="42090" xr:uid="{00000000-0005-0000-0000-0000C5AE0000}"/>
    <cellStyle name="Výpočet 5 4 4 7" xfId="42091" xr:uid="{00000000-0005-0000-0000-0000C6AE0000}"/>
    <cellStyle name="Výpočet 5 4 4 7 2" xfId="42092" xr:uid="{00000000-0005-0000-0000-0000C7AE0000}"/>
    <cellStyle name="Výpočet 5 4 4 7 3" xfId="42093" xr:uid="{00000000-0005-0000-0000-0000C8AE0000}"/>
    <cellStyle name="Výpočet 5 4 4 8" xfId="42094" xr:uid="{00000000-0005-0000-0000-0000C9AE0000}"/>
    <cellStyle name="Výpočet 5 4 4 9" xfId="42095" xr:uid="{00000000-0005-0000-0000-0000CAAE0000}"/>
    <cellStyle name="Výpočet 5 4 5" xfId="42096" xr:uid="{00000000-0005-0000-0000-0000CBAE0000}"/>
    <cellStyle name="Výpočet 5 4 5 2" xfId="42097" xr:uid="{00000000-0005-0000-0000-0000CCAE0000}"/>
    <cellStyle name="Výpočet 5 4 5 2 2" xfId="42098" xr:uid="{00000000-0005-0000-0000-0000CDAE0000}"/>
    <cellStyle name="Výpočet 5 4 5 2 3" xfId="42099" xr:uid="{00000000-0005-0000-0000-0000CEAE0000}"/>
    <cellStyle name="Výpočet 5 4 5 3" xfId="42100" xr:uid="{00000000-0005-0000-0000-0000CFAE0000}"/>
    <cellStyle name="Výpočet 5 4 5 3 2" xfId="42101" xr:uid="{00000000-0005-0000-0000-0000D0AE0000}"/>
    <cellStyle name="Výpočet 5 4 5 3 3" xfId="42102" xr:uid="{00000000-0005-0000-0000-0000D1AE0000}"/>
    <cellStyle name="Výpočet 5 4 5 4" xfId="42103" xr:uid="{00000000-0005-0000-0000-0000D2AE0000}"/>
    <cellStyle name="Výpočet 5 4 5 4 2" xfId="42104" xr:uid="{00000000-0005-0000-0000-0000D3AE0000}"/>
    <cellStyle name="Výpočet 5 4 5 4 3" xfId="42105" xr:uid="{00000000-0005-0000-0000-0000D4AE0000}"/>
    <cellStyle name="Výpočet 5 4 5 5" xfId="42106" xr:uid="{00000000-0005-0000-0000-0000D5AE0000}"/>
    <cellStyle name="Výpočet 5 4 5 5 2" xfId="42107" xr:uid="{00000000-0005-0000-0000-0000D6AE0000}"/>
    <cellStyle name="Výpočet 5 4 5 5 3" xfId="42108" xr:uid="{00000000-0005-0000-0000-0000D7AE0000}"/>
    <cellStyle name="Výpočet 5 4 5 6" xfId="42109" xr:uid="{00000000-0005-0000-0000-0000D8AE0000}"/>
    <cellStyle name="Výpočet 5 4 5 6 2" xfId="42110" xr:uid="{00000000-0005-0000-0000-0000D9AE0000}"/>
    <cellStyle name="Výpočet 5 4 5 6 3" xfId="42111" xr:uid="{00000000-0005-0000-0000-0000DAAE0000}"/>
    <cellStyle name="Výpočet 5 4 5 7" xfId="42112" xr:uid="{00000000-0005-0000-0000-0000DBAE0000}"/>
    <cellStyle name="Výpočet 5 4 5 7 2" xfId="42113" xr:uid="{00000000-0005-0000-0000-0000DCAE0000}"/>
    <cellStyle name="Výpočet 5 4 5 7 3" xfId="42114" xr:uid="{00000000-0005-0000-0000-0000DDAE0000}"/>
    <cellStyle name="Výpočet 5 4 5 8" xfId="42115" xr:uid="{00000000-0005-0000-0000-0000DEAE0000}"/>
    <cellStyle name="Výpočet 5 4 5 9" xfId="42116" xr:uid="{00000000-0005-0000-0000-0000DFAE0000}"/>
    <cellStyle name="Výpočet 5 4 6" xfId="42117" xr:uid="{00000000-0005-0000-0000-0000E0AE0000}"/>
    <cellStyle name="Výpočet 5 4 6 2" xfId="42118" xr:uid="{00000000-0005-0000-0000-0000E1AE0000}"/>
    <cellStyle name="Výpočet 5 4 6 2 2" xfId="42119" xr:uid="{00000000-0005-0000-0000-0000E2AE0000}"/>
    <cellStyle name="Výpočet 5 4 6 2 3" xfId="42120" xr:uid="{00000000-0005-0000-0000-0000E3AE0000}"/>
    <cellStyle name="Výpočet 5 4 6 3" xfId="42121" xr:uid="{00000000-0005-0000-0000-0000E4AE0000}"/>
    <cellStyle name="Výpočet 5 4 6 3 2" xfId="42122" xr:uid="{00000000-0005-0000-0000-0000E5AE0000}"/>
    <cellStyle name="Výpočet 5 4 6 3 3" xfId="42123" xr:uid="{00000000-0005-0000-0000-0000E6AE0000}"/>
    <cellStyle name="Výpočet 5 4 6 4" xfId="42124" xr:uid="{00000000-0005-0000-0000-0000E7AE0000}"/>
    <cellStyle name="Výpočet 5 4 6 4 2" xfId="42125" xr:uid="{00000000-0005-0000-0000-0000E8AE0000}"/>
    <cellStyle name="Výpočet 5 4 6 4 3" xfId="42126" xr:uid="{00000000-0005-0000-0000-0000E9AE0000}"/>
    <cellStyle name="Výpočet 5 4 6 5" xfId="42127" xr:uid="{00000000-0005-0000-0000-0000EAAE0000}"/>
    <cellStyle name="Výpočet 5 4 6 5 2" xfId="42128" xr:uid="{00000000-0005-0000-0000-0000EBAE0000}"/>
    <cellStyle name="Výpočet 5 4 6 5 3" xfId="42129" xr:uid="{00000000-0005-0000-0000-0000ECAE0000}"/>
    <cellStyle name="Výpočet 5 4 6 6" xfId="42130" xr:uid="{00000000-0005-0000-0000-0000EDAE0000}"/>
    <cellStyle name="Výpočet 5 4 6 6 2" xfId="42131" xr:uid="{00000000-0005-0000-0000-0000EEAE0000}"/>
    <cellStyle name="Výpočet 5 4 6 6 3" xfId="42132" xr:uid="{00000000-0005-0000-0000-0000EFAE0000}"/>
    <cellStyle name="Výpočet 5 4 6 7" xfId="42133" xr:uid="{00000000-0005-0000-0000-0000F0AE0000}"/>
    <cellStyle name="Výpočet 5 4 6 7 2" xfId="42134" xr:uid="{00000000-0005-0000-0000-0000F1AE0000}"/>
    <cellStyle name="Výpočet 5 4 6 7 3" xfId="42135" xr:uid="{00000000-0005-0000-0000-0000F2AE0000}"/>
    <cellStyle name="Výpočet 5 4 6 8" xfId="42136" xr:uid="{00000000-0005-0000-0000-0000F3AE0000}"/>
    <cellStyle name="Výpočet 5 4 6 9" xfId="42137" xr:uid="{00000000-0005-0000-0000-0000F4AE0000}"/>
    <cellStyle name="Výpočet 5 4 7" xfId="42138" xr:uid="{00000000-0005-0000-0000-0000F5AE0000}"/>
    <cellStyle name="Výpočet 5 4 7 2" xfId="42139" xr:uid="{00000000-0005-0000-0000-0000F6AE0000}"/>
    <cellStyle name="Výpočet 5 4 7 2 2" xfId="42140" xr:uid="{00000000-0005-0000-0000-0000F7AE0000}"/>
    <cellStyle name="Výpočet 5 4 7 2 3" xfId="42141" xr:uid="{00000000-0005-0000-0000-0000F8AE0000}"/>
    <cellStyle name="Výpočet 5 4 7 3" xfId="42142" xr:uid="{00000000-0005-0000-0000-0000F9AE0000}"/>
    <cellStyle name="Výpočet 5 4 7 3 2" xfId="42143" xr:uid="{00000000-0005-0000-0000-0000FAAE0000}"/>
    <cellStyle name="Výpočet 5 4 7 3 3" xfId="42144" xr:uid="{00000000-0005-0000-0000-0000FBAE0000}"/>
    <cellStyle name="Výpočet 5 4 7 4" xfId="42145" xr:uid="{00000000-0005-0000-0000-0000FCAE0000}"/>
    <cellStyle name="Výpočet 5 4 7 4 2" xfId="42146" xr:uid="{00000000-0005-0000-0000-0000FDAE0000}"/>
    <cellStyle name="Výpočet 5 4 7 4 3" xfId="42147" xr:uid="{00000000-0005-0000-0000-0000FEAE0000}"/>
    <cellStyle name="Výpočet 5 4 7 5" xfId="42148" xr:uid="{00000000-0005-0000-0000-0000FFAE0000}"/>
    <cellStyle name="Výpočet 5 4 7 5 2" xfId="42149" xr:uid="{00000000-0005-0000-0000-000000AF0000}"/>
    <cellStyle name="Výpočet 5 4 7 5 3" xfId="42150" xr:uid="{00000000-0005-0000-0000-000001AF0000}"/>
    <cellStyle name="Výpočet 5 4 7 6" xfId="42151" xr:uid="{00000000-0005-0000-0000-000002AF0000}"/>
    <cellStyle name="Výpočet 5 4 7 6 2" xfId="42152" xr:uid="{00000000-0005-0000-0000-000003AF0000}"/>
    <cellStyle name="Výpočet 5 4 7 6 3" xfId="42153" xr:uid="{00000000-0005-0000-0000-000004AF0000}"/>
    <cellStyle name="Výpočet 5 4 7 7" xfId="42154" xr:uid="{00000000-0005-0000-0000-000005AF0000}"/>
    <cellStyle name="Výpočet 5 4 7 7 2" xfId="42155" xr:uid="{00000000-0005-0000-0000-000006AF0000}"/>
    <cellStyle name="Výpočet 5 4 7 7 3" xfId="42156" xr:uid="{00000000-0005-0000-0000-000007AF0000}"/>
    <cellStyle name="Výpočet 5 4 7 8" xfId="42157" xr:uid="{00000000-0005-0000-0000-000008AF0000}"/>
    <cellStyle name="Výpočet 5 4 7 9" xfId="42158" xr:uid="{00000000-0005-0000-0000-000009AF0000}"/>
    <cellStyle name="Výpočet 5 4 8" xfId="42159" xr:uid="{00000000-0005-0000-0000-00000AAF0000}"/>
    <cellStyle name="Výpočet 5 4 8 2" xfId="42160" xr:uid="{00000000-0005-0000-0000-00000BAF0000}"/>
    <cellStyle name="Výpočet 5 4 8 2 2" xfId="42161" xr:uid="{00000000-0005-0000-0000-00000CAF0000}"/>
    <cellStyle name="Výpočet 5 4 8 2 3" xfId="42162" xr:uid="{00000000-0005-0000-0000-00000DAF0000}"/>
    <cellStyle name="Výpočet 5 4 8 3" xfId="42163" xr:uid="{00000000-0005-0000-0000-00000EAF0000}"/>
    <cellStyle name="Výpočet 5 4 8 3 2" xfId="42164" xr:uid="{00000000-0005-0000-0000-00000FAF0000}"/>
    <cellStyle name="Výpočet 5 4 8 3 3" xfId="42165" xr:uid="{00000000-0005-0000-0000-000010AF0000}"/>
    <cellStyle name="Výpočet 5 4 8 4" xfId="42166" xr:uid="{00000000-0005-0000-0000-000011AF0000}"/>
    <cellStyle name="Výpočet 5 4 8 4 2" xfId="42167" xr:uid="{00000000-0005-0000-0000-000012AF0000}"/>
    <cellStyle name="Výpočet 5 4 8 4 3" xfId="42168" xr:uid="{00000000-0005-0000-0000-000013AF0000}"/>
    <cellStyle name="Výpočet 5 4 8 5" xfId="42169" xr:uid="{00000000-0005-0000-0000-000014AF0000}"/>
    <cellStyle name="Výpočet 5 4 8 5 2" xfId="42170" xr:uid="{00000000-0005-0000-0000-000015AF0000}"/>
    <cellStyle name="Výpočet 5 4 8 5 3" xfId="42171" xr:uid="{00000000-0005-0000-0000-000016AF0000}"/>
    <cellStyle name="Výpočet 5 4 8 6" xfId="42172" xr:uid="{00000000-0005-0000-0000-000017AF0000}"/>
    <cellStyle name="Výpočet 5 4 8 6 2" xfId="42173" xr:uid="{00000000-0005-0000-0000-000018AF0000}"/>
    <cellStyle name="Výpočet 5 4 8 6 3" xfId="42174" xr:uid="{00000000-0005-0000-0000-000019AF0000}"/>
    <cellStyle name="Výpočet 5 4 8 7" xfId="42175" xr:uid="{00000000-0005-0000-0000-00001AAF0000}"/>
    <cellStyle name="Výpočet 5 4 8 7 2" xfId="42176" xr:uid="{00000000-0005-0000-0000-00001BAF0000}"/>
    <cellStyle name="Výpočet 5 4 8 7 3" xfId="42177" xr:uid="{00000000-0005-0000-0000-00001CAF0000}"/>
    <cellStyle name="Výpočet 5 4 8 8" xfId="42178" xr:uid="{00000000-0005-0000-0000-00001DAF0000}"/>
    <cellStyle name="Výpočet 5 4 8 9" xfId="42179" xr:uid="{00000000-0005-0000-0000-00001EAF0000}"/>
    <cellStyle name="Výpočet 5 4 9" xfId="42180" xr:uid="{00000000-0005-0000-0000-00001FAF0000}"/>
    <cellStyle name="Výpočet 5 4 9 10" xfId="42181" xr:uid="{00000000-0005-0000-0000-000020AF0000}"/>
    <cellStyle name="Výpočet 5 4 9 10 2" xfId="42182" xr:uid="{00000000-0005-0000-0000-000021AF0000}"/>
    <cellStyle name="Výpočet 5 4 9 10 3" xfId="42183" xr:uid="{00000000-0005-0000-0000-000022AF0000}"/>
    <cellStyle name="Výpočet 5 4 9 11" xfId="42184" xr:uid="{00000000-0005-0000-0000-000023AF0000}"/>
    <cellStyle name="Výpočet 5 4 9 11 2" xfId="42185" xr:uid="{00000000-0005-0000-0000-000024AF0000}"/>
    <cellStyle name="Výpočet 5 4 9 12" xfId="42186" xr:uid="{00000000-0005-0000-0000-000025AF0000}"/>
    <cellStyle name="Výpočet 5 4 9 2" xfId="42187" xr:uid="{00000000-0005-0000-0000-000026AF0000}"/>
    <cellStyle name="Výpočet 5 4 9 2 2" xfId="42188" xr:uid="{00000000-0005-0000-0000-000027AF0000}"/>
    <cellStyle name="Výpočet 5 4 9 2 3" xfId="42189" xr:uid="{00000000-0005-0000-0000-000028AF0000}"/>
    <cellStyle name="Výpočet 5 4 9 3" xfId="42190" xr:uid="{00000000-0005-0000-0000-000029AF0000}"/>
    <cellStyle name="Výpočet 5 4 9 3 2" xfId="42191" xr:uid="{00000000-0005-0000-0000-00002AAF0000}"/>
    <cellStyle name="Výpočet 5 4 9 3 3" xfId="42192" xr:uid="{00000000-0005-0000-0000-00002BAF0000}"/>
    <cellStyle name="Výpočet 5 4 9 4" xfId="42193" xr:uid="{00000000-0005-0000-0000-00002CAF0000}"/>
    <cellStyle name="Výpočet 5 4 9 4 2" xfId="42194" xr:uid="{00000000-0005-0000-0000-00002DAF0000}"/>
    <cellStyle name="Výpočet 5 4 9 4 3" xfId="42195" xr:uid="{00000000-0005-0000-0000-00002EAF0000}"/>
    <cellStyle name="Výpočet 5 4 9 5" xfId="42196" xr:uid="{00000000-0005-0000-0000-00002FAF0000}"/>
    <cellStyle name="Výpočet 5 4 9 5 2" xfId="42197" xr:uid="{00000000-0005-0000-0000-000030AF0000}"/>
    <cellStyle name="Výpočet 5 4 9 5 3" xfId="42198" xr:uid="{00000000-0005-0000-0000-000031AF0000}"/>
    <cellStyle name="Výpočet 5 4 9 6" xfId="42199" xr:uid="{00000000-0005-0000-0000-000032AF0000}"/>
    <cellStyle name="Výpočet 5 4 9 6 2" xfId="42200" xr:uid="{00000000-0005-0000-0000-000033AF0000}"/>
    <cellStyle name="Výpočet 5 4 9 6 3" xfId="42201" xr:uid="{00000000-0005-0000-0000-000034AF0000}"/>
    <cellStyle name="Výpočet 5 4 9 7" xfId="42202" xr:uid="{00000000-0005-0000-0000-000035AF0000}"/>
    <cellStyle name="Výpočet 5 4 9 7 2" xfId="42203" xr:uid="{00000000-0005-0000-0000-000036AF0000}"/>
    <cellStyle name="Výpočet 5 4 9 7 3" xfId="42204" xr:uid="{00000000-0005-0000-0000-000037AF0000}"/>
    <cellStyle name="Výpočet 5 4 9 8" xfId="42205" xr:uid="{00000000-0005-0000-0000-000038AF0000}"/>
    <cellStyle name="Výpočet 5 4 9 8 2" xfId="42206" xr:uid="{00000000-0005-0000-0000-000039AF0000}"/>
    <cellStyle name="Výpočet 5 4 9 8 3" xfId="42207" xr:uid="{00000000-0005-0000-0000-00003AAF0000}"/>
    <cellStyle name="Výpočet 5 4 9 9" xfId="42208" xr:uid="{00000000-0005-0000-0000-00003BAF0000}"/>
    <cellStyle name="Výpočet 5 4 9 9 2" xfId="42209" xr:uid="{00000000-0005-0000-0000-00003CAF0000}"/>
    <cellStyle name="Výpočet 5 4 9 9 3" xfId="42210" xr:uid="{00000000-0005-0000-0000-00003DAF0000}"/>
    <cellStyle name="Výpočet 5 5" xfId="42211" xr:uid="{00000000-0005-0000-0000-00003EAF0000}"/>
    <cellStyle name="Výpočet 5 5 2" xfId="42212" xr:uid="{00000000-0005-0000-0000-00003FAF0000}"/>
    <cellStyle name="Výpočet 5 5 2 2" xfId="42213" xr:uid="{00000000-0005-0000-0000-000040AF0000}"/>
    <cellStyle name="Výpočet 5 5 2 3" xfId="42214" xr:uid="{00000000-0005-0000-0000-000041AF0000}"/>
    <cellStyle name="Výpočet 5 5 3" xfId="42215" xr:uid="{00000000-0005-0000-0000-000042AF0000}"/>
    <cellStyle name="Výpočet 5 5 3 2" xfId="42216" xr:uid="{00000000-0005-0000-0000-000043AF0000}"/>
    <cellStyle name="Výpočet 5 5 3 3" xfId="42217" xr:uid="{00000000-0005-0000-0000-000044AF0000}"/>
    <cellStyle name="Výpočet 5 5 4" xfId="42218" xr:uid="{00000000-0005-0000-0000-000045AF0000}"/>
    <cellStyle name="Výpočet 5 5 4 2" xfId="42219" xr:uid="{00000000-0005-0000-0000-000046AF0000}"/>
    <cellStyle name="Výpočet 5 5 4 3" xfId="42220" xr:uid="{00000000-0005-0000-0000-000047AF0000}"/>
    <cellStyle name="Výpočet 5 5 5" xfId="42221" xr:uid="{00000000-0005-0000-0000-000048AF0000}"/>
    <cellStyle name="Výpočet 5 5 5 2" xfId="42222" xr:uid="{00000000-0005-0000-0000-000049AF0000}"/>
    <cellStyle name="Výpočet 5 5 5 3" xfId="42223" xr:uid="{00000000-0005-0000-0000-00004AAF0000}"/>
    <cellStyle name="Výpočet 5 5 6" xfId="42224" xr:uid="{00000000-0005-0000-0000-00004BAF0000}"/>
    <cellStyle name="Výpočet 5 5 6 2" xfId="42225" xr:uid="{00000000-0005-0000-0000-00004CAF0000}"/>
    <cellStyle name="Výpočet 5 5 6 3" xfId="42226" xr:uid="{00000000-0005-0000-0000-00004DAF0000}"/>
    <cellStyle name="Výpočet 5 5 7" xfId="42227" xr:uid="{00000000-0005-0000-0000-00004EAF0000}"/>
    <cellStyle name="Výpočet 5 5 7 2" xfId="42228" xr:uid="{00000000-0005-0000-0000-00004FAF0000}"/>
    <cellStyle name="Výpočet 5 5 7 3" xfId="42229" xr:uid="{00000000-0005-0000-0000-000050AF0000}"/>
    <cellStyle name="Výpočet 5 5 8" xfId="42230" xr:uid="{00000000-0005-0000-0000-000051AF0000}"/>
    <cellStyle name="Výpočet 5 5 9" xfId="42231" xr:uid="{00000000-0005-0000-0000-000052AF0000}"/>
    <cellStyle name="Výpočet 5 6" xfId="42232" xr:uid="{00000000-0005-0000-0000-000053AF0000}"/>
    <cellStyle name="Výpočet 5 6 10" xfId="42233" xr:uid="{00000000-0005-0000-0000-000054AF0000}"/>
    <cellStyle name="Výpočet 5 6 10 2" xfId="42234" xr:uid="{00000000-0005-0000-0000-000055AF0000}"/>
    <cellStyle name="Výpočet 5 6 10 3" xfId="42235" xr:uid="{00000000-0005-0000-0000-000056AF0000}"/>
    <cellStyle name="Výpočet 5 6 11" xfId="42236" xr:uid="{00000000-0005-0000-0000-000057AF0000}"/>
    <cellStyle name="Výpočet 5 6 11 2" xfId="42237" xr:uid="{00000000-0005-0000-0000-000058AF0000}"/>
    <cellStyle name="Výpočet 5 6 12" xfId="42238" xr:uid="{00000000-0005-0000-0000-000059AF0000}"/>
    <cellStyle name="Výpočet 5 6 13" xfId="42239" xr:uid="{00000000-0005-0000-0000-00005AAF0000}"/>
    <cellStyle name="Výpočet 5 6 2" xfId="42240" xr:uid="{00000000-0005-0000-0000-00005BAF0000}"/>
    <cellStyle name="Výpočet 5 6 2 2" xfId="42241" xr:uid="{00000000-0005-0000-0000-00005CAF0000}"/>
    <cellStyle name="Výpočet 5 6 2 3" xfId="42242" xr:uid="{00000000-0005-0000-0000-00005DAF0000}"/>
    <cellStyle name="Výpočet 5 6 3" xfId="42243" xr:uid="{00000000-0005-0000-0000-00005EAF0000}"/>
    <cellStyle name="Výpočet 5 6 3 2" xfId="42244" xr:uid="{00000000-0005-0000-0000-00005FAF0000}"/>
    <cellStyle name="Výpočet 5 6 3 3" xfId="42245" xr:uid="{00000000-0005-0000-0000-000060AF0000}"/>
    <cellStyle name="Výpočet 5 6 4" xfId="42246" xr:uid="{00000000-0005-0000-0000-000061AF0000}"/>
    <cellStyle name="Výpočet 5 6 4 2" xfId="42247" xr:uid="{00000000-0005-0000-0000-000062AF0000}"/>
    <cellStyle name="Výpočet 5 6 4 3" xfId="42248" xr:uid="{00000000-0005-0000-0000-000063AF0000}"/>
    <cellStyle name="Výpočet 5 6 5" xfId="42249" xr:uid="{00000000-0005-0000-0000-000064AF0000}"/>
    <cellStyle name="Výpočet 5 6 5 2" xfId="42250" xr:uid="{00000000-0005-0000-0000-000065AF0000}"/>
    <cellStyle name="Výpočet 5 6 5 3" xfId="42251" xr:uid="{00000000-0005-0000-0000-000066AF0000}"/>
    <cellStyle name="Výpočet 5 6 6" xfId="42252" xr:uid="{00000000-0005-0000-0000-000067AF0000}"/>
    <cellStyle name="Výpočet 5 6 6 2" xfId="42253" xr:uid="{00000000-0005-0000-0000-000068AF0000}"/>
    <cellStyle name="Výpočet 5 6 6 3" xfId="42254" xr:uid="{00000000-0005-0000-0000-000069AF0000}"/>
    <cellStyle name="Výpočet 5 6 7" xfId="42255" xr:uid="{00000000-0005-0000-0000-00006AAF0000}"/>
    <cellStyle name="Výpočet 5 6 7 2" xfId="42256" xr:uid="{00000000-0005-0000-0000-00006BAF0000}"/>
    <cellStyle name="Výpočet 5 6 7 3" xfId="42257" xr:uid="{00000000-0005-0000-0000-00006CAF0000}"/>
    <cellStyle name="Výpočet 5 6 8" xfId="42258" xr:uid="{00000000-0005-0000-0000-00006DAF0000}"/>
    <cellStyle name="Výpočet 5 6 8 2" xfId="42259" xr:uid="{00000000-0005-0000-0000-00006EAF0000}"/>
    <cellStyle name="Výpočet 5 6 8 3" xfId="42260" xr:uid="{00000000-0005-0000-0000-00006FAF0000}"/>
    <cellStyle name="Výpočet 5 6 9" xfId="42261" xr:uid="{00000000-0005-0000-0000-000070AF0000}"/>
    <cellStyle name="Výpočet 5 6 9 2" xfId="42262" xr:uid="{00000000-0005-0000-0000-000071AF0000}"/>
    <cellStyle name="Výpočet 5 6 9 3" xfId="42263" xr:uid="{00000000-0005-0000-0000-000072AF0000}"/>
    <cellStyle name="Výpočet 5 7" xfId="42264" xr:uid="{00000000-0005-0000-0000-000073AF0000}"/>
    <cellStyle name="Výpočet 5 7 2" xfId="42265" xr:uid="{00000000-0005-0000-0000-000074AF0000}"/>
    <cellStyle name="Výpočet 5 7 2 2" xfId="42266" xr:uid="{00000000-0005-0000-0000-000075AF0000}"/>
    <cellStyle name="Výpočet 5 7 2 3" xfId="42267" xr:uid="{00000000-0005-0000-0000-000076AF0000}"/>
    <cellStyle name="Výpočet 5 7 3" xfId="42268" xr:uid="{00000000-0005-0000-0000-000077AF0000}"/>
    <cellStyle name="Výpočet 5 7 3 2" xfId="42269" xr:uid="{00000000-0005-0000-0000-000078AF0000}"/>
    <cellStyle name="Výpočet 5 7 3 3" xfId="42270" xr:uid="{00000000-0005-0000-0000-000079AF0000}"/>
    <cellStyle name="Výpočet 5 7 4" xfId="42271" xr:uid="{00000000-0005-0000-0000-00007AAF0000}"/>
    <cellStyle name="Výpočet 5 7 4 2" xfId="42272" xr:uid="{00000000-0005-0000-0000-00007BAF0000}"/>
    <cellStyle name="Výpočet 5 7 4 3" xfId="42273" xr:uid="{00000000-0005-0000-0000-00007CAF0000}"/>
    <cellStyle name="Výpočet 5 7 5" xfId="42274" xr:uid="{00000000-0005-0000-0000-00007DAF0000}"/>
    <cellStyle name="Výpočet 5 7 5 2" xfId="42275" xr:uid="{00000000-0005-0000-0000-00007EAF0000}"/>
    <cellStyle name="Výpočet 5 7 5 3" xfId="42276" xr:uid="{00000000-0005-0000-0000-00007FAF0000}"/>
    <cellStyle name="Výpočet 5 7 6" xfId="42277" xr:uid="{00000000-0005-0000-0000-000080AF0000}"/>
    <cellStyle name="Výpočet 5 7 6 2" xfId="42278" xr:uid="{00000000-0005-0000-0000-000081AF0000}"/>
    <cellStyle name="Výpočet 5 7 6 3" xfId="42279" xr:uid="{00000000-0005-0000-0000-000082AF0000}"/>
    <cellStyle name="Výpočet 5 7 7" xfId="42280" xr:uid="{00000000-0005-0000-0000-000083AF0000}"/>
    <cellStyle name="Výpočet 5 7 7 2" xfId="42281" xr:uid="{00000000-0005-0000-0000-000084AF0000}"/>
    <cellStyle name="Výpočet 5 7 7 3" xfId="42282" xr:uid="{00000000-0005-0000-0000-000085AF0000}"/>
    <cellStyle name="Výpočet 5 7 8" xfId="42283" xr:uid="{00000000-0005-0000-0000-000086AF0000}"/>
    <cellStyle name="Výpočet 5 7 9" xfId="42284" xr:uid="{00000000-0005-0000-0000-000087AF0000}"/>
    <cellStyle name="Výpočet 5 8" xfId="42285" xr:uid="{00000000-0005-0000-0000-000088AF0000}"/>
    <cellStyle name="Výpočet 5 8 2" xfId="42286" xr:uid="{00000000-0005-0000-0000-000089AF0000}"/>
    <cellStyle name="Výpočet 5 8 2 2" xfId="42287" xr:uid="{00000000-0005-0000-0000-00008AAF0000}"/>
    <cellStyle name="Výpočet 5 8 2 3" xfId="42288" xr:uid="{00000000-0005-0000-0000-00008BAF0000}"/>
    <cellStyle name="Výpočet 5 8 3" xfId="42289" xr:uid="{00000000-0005-0000-0000-00008CAF0000}"/>
    <cellStyle name="Výpočet 5 8 3 2" xfId="42290" xr:uid="{00000000-0005-0000-0000-00008DAF0000}"/>
    <cellStyle name="Výpočet 5 8 3 3" xfId="42291" xr:uid="{00000000-0005-0000-0000-00008EAF0000}"/>
    <cellStyle name="Výpočet 5 8 4" xfId="42292" xr:uid="{00000000-0005-0000-0000-00008FAF0000}"/>
    <cellStyle name="Výpočet 5 8 4 2" xfId="42293" xr:uid="{00000000-0005-0000-0000-000090AF0000}"/>
    <cellStyle name="Výpočet 5 8 4 3" xfId="42294" xr:uid="{00000000-0005-0000-0000-000091AF0000}"/>
    <cellStyle name="Výpočet 5 8 5" xfId="42295" xr:uid="{00000000-0005-0000-0000-000092AF0000}"/>
    <cellStyle name="Výpočet 5 8 5 2" xfId="42296" xr:uid="{00000000-0005-0000-0000-000093AF0000}"/>
    <cellStyle name="Výpočet 5 8 5 3" xfId="42297" xr:uid="{00000000-0005-0000-0000-000094AF0000}"/>
    <cellStyle name="Výpočet 5 8 6" xfId="42298" xr:uid="{00000000-0005-0000-0000-000095AF0000}"/>
    <cellStyle name="Výpočet 5 8 6 2" xfId="42299" xr:uid="{00000000-0005-0000-0000-000096AF0000}"/>
    <cellStyle name="Výpočet 5 8 6 3" xfId="42300" xr:uid="{00000000-0005-0000-0000-000097AF0000}"/>
    <cellStyle name="Výpočet 5 8 7" xfId="42301" xr:uid="{00000000-0005-0000-0000-000098AF0000}"/>
    <cellStyle name="Výpočet 5 8 7 2" xfId="42302" xr:uid="{00000000-0005-0000-0000-000099AF0000}"/>
    <cellStyle name="Výpočet 5 8 7 3" xfId="42303" xr:uid="{00000000-0005-0000-0000-00009AAF0000}"/>
    <cellStyle name="Výpočet 5 8 8" xfId="42304" xr:uid="{00000000-0005-0000-0000-00009BAF0000}"/>
    <cellStyle name="Výpočet 5 8 9" xfId="42305" xr:uid="{00000000-0005-0000-0000-00009CAF0000}"/>
    <cellStyle name="Výpočet 5 9" xfId="42306" xr:uid="{00000000-0005-0000-0000-00009DAF0000}"/>
    <cellStyle name="Výpočet 5 9 2" xfId="42307" xr:uid="{00000000-0005-0000-0000-00009EAF0000}"/>
    <cellStyle name="Výpočet 5 9 2 2" xfId="42308" xr:uid="{00000000-0005-0000-0000-00009FAF0000}"/>
    <cellStyle name="Výpočet 5 9 2 3" xfId="42309" xr:uid="{00000000-0005-0000-0000-0000A0AF0000}"/>
    <cellStyle name="Výpočet 5 9 3" xfId="42310" xr:uid="{00000000-0005-0000-0000-0000A1AF0000}"/>
    <cellStyle name="Výpočet 5 9 3 2" xfId="42311" xr:uid="{00000000-0005-0000-0000-0000A2AF0000}"/>
    <cellStyle name="Výpočet 5 9 3 3" xfId="42312" xr:uid="{00000000-0005-0000-0000-0000A3AF0000}"/>
    <cellStyle name="Výpočet 5 9 4" xfId="42313" xr:uid="{00000000-0005-0000-0000-0000A4AF0000}"/>
    <cellStyle name="Výpočet 5 9 4 2" xfId="42314" xr:uid="{00000000-0005-0000-0000-0000A5AF0000}"/>
    <cellStyle name="Výpočet 5 9 4 3" xfId="42315" xr:uid="{00000000-0005-0000-0000-0000A6AF0000}"/>
    <cellStyle name="Výpočet 5 9 5" xfId="42316" xr:uid="{00000000-0005-0000-0000-0000A7AF0000}"/>
    <cellStyle name="Výpočet 5 9 5 2" xfId="42317" xr:uid="{00000000-0005-0000-0000-0000A8AF0000}"/>
    <cellStyle name="Výpočet 5 9 5 3" xfId="42318" xr:uid="{00000000-0005-0000-0000-0000A9AF0000}"/>
    <cellStyle name="Výpočet 5 9 6" xfId="42319" xr:uid="{00000000-0005-0000-0000-0000AAAF0000}"/>
    <cellStyle name="Výpočet 5 9 6 2" xfId="42320" xr:uid="{00000000-0005-0000-0000-0000ABAF0000}"/>
    <cellStyle name="Výpočet 5 9 6 3" xfId="42321" xr:uid="{00000000-0005-0000-0000-0000ACAF0000}"/>
    <cellStyle name="Výpočet 5 9 7" xfId="42322" xr:uid="{00000000-0005-0000-0000-0000ADAF0000}"/>
    <cellStyle name="Výpočet 5 9 7 2" xfId="42323" xr:uid="{00000000-0005-0000-0000-0000AEAF0000}"/>
    <cellStyle name="Výpočet 5 9 7 3" xfId="42324" xr:uid="{00000000-0005-0000-0000-0000AFAF0000}"/>
    <cellStyle name="Výpočet 5 9 8" xfId="42325" xr:uid="{00000000-0005-0000-0000-0000B0AF0000}"/>
    <cellStyle name="Výpočet 5 9 9" xfId="42326" xr:uid="{00000000-0005-0000-0000-0000B1AF0000}"/>
    <cellStyle name="Výstup" xfId="58221" xr:uid="{00000000-0005-0000-0000-0000B2AF0000}"/>
    <cellStyle name="Výstup 2" xfId="42327" xr:uid="{00000000-0005-0000-0000-0000B3AF0000}"/>
    <cellStyle name="Výstup 2 10" xfId="42328" xr:uid="{00000000-0005-0000-0000-0000B4AF0000}"/>
    <cellStyle name="Výstup 2 10 10" xfId="42329" xr:uid="{00000000-0005-0000-0000-0000B5AF0000}"/>
    <cellStyle name="Výstup 2 10 10 2" xfId="42330" xr:uid="{00000000-0005-0000-0000-0000B6AF0000}"/>
    <cellStyle name="Výstup 2 10 10 3" xfId="42331" xr:uid="{00000000-0005-0000-0000-0000B7AF0000}"/>
    <cellStyle name="Výstup 2 10 11" xfId="42332" xr:uid="{00000000-0005-0000-0000-0000B8AF0000}"/>
    <cellStyle name="Výstup 2 10 11 2" xfId="42333" xr:uid="{00000000-0005-0000-0000-0000B9AF0000}"/>
    <cellStyle name="Výstup 2 10 11 3" xfId="42334" xr:uid="{00000000-0005-0000-0000-0000BAAF0000}"/>
    <cellStyle name="Výstup 2 10 12" xfId="42335" xr:uid="{00000000-0005-0000-0000-0000BBAF0000}"/>
    <cellStyle name="Výstup 2 10 2" xfId="42336" xr:uid="{00000000-0005-0000-0000-0000BCAF0000}"/>
    <cellStyle name="Výstup 2 10 2 2" xfId="42337" xr:uid="{00000000-0005-0000-0000-0000BDAF0000}"/>
    <cellStyle name="Výstup 2 10 3" xfId="42338" xr:uid="{00000000-0005-0000-0000-0000BEAF0000}"/>
    <cellStyle name="Výstup 2 10 3 2" xfId="42339" xr:uid="{00000000-0005-0000-0000-0000BFAF0000}"/>
    <cellStyle name="Výstup 2 10 4" xfId="42340" xr:uid="{00000000-0005-0000-0000-0000C0AF0000}"/>
    <cellStyle name="Výstup 2 10 4 2" xfId="42341" xr:uid="{00000000-0005-0000-0000-0000C1AF0000}"/>
    <cellStyle name="Výstup 2 10 5" xfId="42342" xr:uid="{00000000-0005-0000-0000-0000C2AF0000}"/>
    <cellStyle name="Výstup 2 10 5 2" xfId="42343" xr:uid="{00000000-0005-0000-0000-0000C3AF0000}"/>
    <cellStyle name="Výstup 2 10 6" xfId="42344" xr:uid="{00000000-0005-0000-0000-0000C4AF0000}"/>
    <cellStyle name="Výstup 2 10 6 2" xfId="42345" xr:uid="{00000000-0005-0000-0000-0000C5AF0000}"/>
    <cellStyle name="Výstup 2 10 7" xfId="42346" xr:uid="{00000000-0005-0000-0000-0000C6AF0000}"/>
    <cellStyle name="Výstup 2 10 7 2" xfId="42347" xr:uid="{00000000-0005-0000-0000-0000C7AF0000}"/>
    <cellStyle name="Výstup 2 10 8" xfId="42348" xr:uid="{00000000-0005-0000-0000-0000C8AF0000}"/>
    <cellStyle name="Výstup 2 10 8 2" xfId="42349" xr:uid="{00000000-0005-0000-0000-0000C9AF0000}"/>
    <cellStyle name="Výstup 2 10 8 3" xfId="42350" xr:uid="{00000000-0005-0000-0000-0000CAAF0000}"/>
    <cellStyle name="Výstup 2 10 9" xfId="42351" xr:uid="{00000000-0005-0000-0000-0000CBAF0000}"/>
    <cellStyle name="Výstup 2 10 9 2" xfId="42352" xr:uid="{00000000-0005-0000-0000-0000CCAF0000}"/>
    <cellStyle name="Výstup 2 10 9 3" xfId="42353" xr:uid="{00000000-0005-0000-0000-0000CDAF0000}"/>
    <cellStyle name="Výstup 2 11" xfId="42354" xr:uid="{00000000-0005-0000-0000-0000CEAF0000}"/>
    <cellStyle name="Výstup 2 11 2" xfId="42355" xr:uid="{00000000-0005-0000-0000-0000CFAF0000}"/>
    <cellStyle name="Výstup 2 11 3" xfId="42356" xr:uid="{00000000-0005-0000-0000-0000D0AF0000}"/>
    <cellStyle name="Výstup 2 12" xfId="42357" xr:uid="{00000000-0005-0000-0000-0000D1AF0000}"/>
    <cellStyle name="Výstup 2 12 2" xfId="42358" xr:uid="{00000000-0005-0000-0000-0000D2AF0000}"/>
    <cellStyle name="Výstup 2 13" xfId="42359" xr:uid="{00000000-0005-0000-0000-0000D3AF0000}"/>
    <cellStyle name="Výstup 2 13 2" xfId="42360" xr:uid="{00000000-0005-0000-0000-0000D4AF0000}"/>
    <cellStyle name="Výstup 2 14" xfId="42361" xr:uid="{00000000-0005-0000-0000-0000D5AF0000}"/>
    <cellStyle name="Výstup 2 14 2" xfId="42362" xr:uid="{00000000-0005-0000-0000-0000D6AF0000}"/>
    <cellStyle name="Výstup 2 14 3" xfId="42363" xr:uid="{00000000-0005-0000-0000-0000D7AF0000}"/>
    <cellStyle name="Výstup 2 15" xfId="42364" xr:uid="{00000000-0005-0000-0000-0000D8AF0000}"/>
    <cellStyle name="Výstup 2 2" xfId="42365" xr:uid="{00000000-0005-0000-0000-0000D9AF0000}"/>
    <cellStyle name="Výstup 2 2 10" xfId="42366" xr:uid="{00000000-0005-0000-0000-0000DAAF0000}"/>
    <cellStyle name="Výstup 2 2 10 2" xfId="42367" xr:uid="{00000000-0005-0000-0000-0000DBAF0000}"/>
    <cellStyle name="Výstup 2 2 11" xfId="42368" xr:uid="{00000000-0005-0000-0000-0000DCAF0000}"/>
    <cellStyle name="Výstup 2 2 11 2" xfId="42369" xr:uid="{00000000-0005-0000-0000-0000DDAF0000}"/>
    <cellStyle name="Výstup 2 2 12" xfId="42370" xr:uid="{00000000-0005-0000-0000-0000DEAF0000}"/>
    <cellStyle name="Výstup 2 2 12 2" xfId="42371" xr:uid="{00000000-0005-0000-0000-0000DFAF0000}"/>
    <cellStyle name="Výstup 2 2 13" xfId="42372" xr:uid="{00000000-0005-0000-0000-0000E0AF0000}"/>
    <cellStyle name="Výstup 2 2 13 2" xfId="42373" xr:uid="{00000000-0005-0000-0000-0000E1AF0000}"/>
    <cellStyle name="Výstup 2 2 13 3" xfId="42374" xr:uid="{00000000-0005-0000-0000-0000E2AF0000}"/>
    <cellStyle name="Výstup 2 2 14" xfId="42375" xr:uid="{00000000-0005-0000-0000-0000E3AF0000}"/>
    <cellStyle name="Výstup 2 2 14 2" xfId="42376" xr:uid="{00000000-0005-0000-0000-0000E4AF0000}"/>
    <cellStyle name="Výstup 2 2 14 3" xfId="42377" xr:uid="{00000000-0005-0000-0000-0000E5AF0000}"/>
    <cellStyle name="Výstup 2 2 15" xfId="42378" xr:uid="{00000000-0005-0000-0000-0000E6AF0000}"/>
    <cellStyle name="Výstup 2 2 15 2" xfId="42379" xr:uid="{00000000-0005-0000-0000-0000E7AF0000}"/>
    <cellStyle name="Výstup 2 2 15 3" xfId="42380" xr:uid="{00000000-0005-0000-0000-0000E8AF0000}"/>
    <cellStyle name="Výstup 2 2 2" xfId="42381" xr:uid="{00000000-0005-0000-0000-0000E9AF0000}"/>
    <cellStyle name="Výstup 2 2 2 10" xfId="42382" xr:uid="{00000000-0005-0000-0000-0000EAAF0000}"/>
    <cellStyle name="Výstup 2 2 2 10 2" xfId="42383" xr:uid="{00000000-0005-0000-0000-0000EBAF0000}"/>
    <cellStyle name="Výstup 2 2 2 11" xfId="42384" xr:uid="{00000000-0005-0000-0000-0000ECAF0000}"/>
    <cellStyle name="Výstup 2 2 2 11 2" xfId="42385" xr:uid="{00000000-0005-0000-0000-0000EDAF0000}"/>
    <cellStyle name="Výstup 2 2 2 12" xfId="42386" xr:uid="{00000000-0005-0000-0000-0000EEAF0000}"/>
    <cellStyle name="Výstup 2 2 2 12 2" xfId="42387" xr:uid="{00000000-0005-0000-0000-0000EFAF0000}"/>
    <cellStyle name="Výstup 2 2 2 13" xfId="42388" xr:uid="{00000000-0005-0000-0000-0000F0AF0000}"/>
    <cellStyle name="Výstup 2 2 2 13 2" xfId="42389" xr:uid="{00000000-0005-0000-0000-0000F1AF0000}"/>
    <cellStyle name="Výstup 2 2 2 14" xfId="42390" xr:uid="{00000000-0005-0000-0000-0000F2AF0000}"/>
    <cellStyle name="Výstup 2 2 2 14 2" xfId="42391" xr:uid="{00000000-0005-0000-0000-0000F3AF0000}"/>
    <cellStyle name="Výstup 2 2 2 14 3" xfId="42392" xr:uid="{00000000-0005-0000-0000-0000F4AF0000}"/>
    <cellStyle name="Výstup 2 2 2 15" xfId="42393" xr:uid="{00000000-0005-0000-0000-0000F5AF0000}"/>
    <cellStyle name="Výstup 2 2 2 15 2" xfId="42394" xr:uid="{00000000-0005-0000-0000-0000F6AF0000}"/>
    <cellStyle name="Výstup 2 2 2 15 3" xfId="42395" xr:uid="{00000000-0005-0000-0000-0000F7AF0000}"/>
    <cellStyle name="Výstup 2 2 2 16" xfId="42396" xr:uid="{00000000-0005-0000-0000-0000F8AF0000}"/>
    <cellStyle name="Výstup 2 2 2 16 2" xfId="42397" xr:uid="{00000000-0005-0000-0000-0000F9AF0000}"/>
    <cellStyle name="Výstup 2 2 2 16 3" xfId="42398" xr:uid="{00000000-0005-0000-0000-0000FAAF0000}"/>
    <cellStyle name="Výstup 2 2 2 2" xfId="42399" xr:uid="{00000000-0005-0000-0000-0000FBAF0000}"/>
    <cellStyle name="Výstup 2 2 2 2 10" xfId="42400" xr:uid="{00000000-0005-0000-0000-0000FCAF0000}"/>
    <cellStyle name="Výstup 2 2 2 2 10 2" xfId="42401" xr:uid="{00000000-0005-0000-0000-0000FDAF0000}"/>
    <cellStyle name="Výstup 2 2 2 2 10 3" xfId="42402" xr:uid="{00000000-0005-0000-0000-0000FEAF0000}"/>
    <cellStyle name="Výstup 2 2 2 2 11" xfId="42403" xr:uid="{00000000-0005-0000-0000-0000FFAF0000}"/>
    <cellStyle name="Výstup 2 2 2 2 11 2" xfId="42404" xr:uid="{00000000-0005-0000-0000-000000B00000}"/>
    <cellStyle name="Výstup 2 2 2 2 11 3" xfId="42405" xr:uid="{00000000-0005-0000-0000-000001B00000}"/>
    <cellStyle name="Výstup 2 2 2 2 12" xfId="42406" xr:uid="{00000000-0005-0000-0000-000002B00000}"/>
    <cellStyle name="Výstup 2 2 2 2 2" xfId="42407" xr:uid="{00000000-0005-0000-0000-000003B00000}"/>
    <cellStyle name="Výstup 2 2 2 2 2 2" xfId="42408" xr:uid="{00000000-0005-0000-0000-000004B00000}"/>
    <cellStyle name="Výstup 2 2 2 2 3" xfId="42409" xr:uid="{00000000-0005-0000-0000-000005B00000}"/>
    <cellStyle name="Výstup 2 2 2 2 3 2" xfId="42410" xr:uid="{00000000-0005-0000-0000-000006B00000}"/>
    <cellStyle name="Výstup 2 2 2 2 4" xfId="42411" xr:uid="{00000000-0005-0000-0000-000007B00000}"/>
    <cellStyle name="Výstup 2 2 2 2 4 2" xfId="42412" xr:uid="{00000000-0005-0000-0000-000008B00000}"/>
    <cellStyle name="Výstup 2 2 2 2 5" xfId="42413" xr:uid="{00000000-0005-0000-0000-000009B00000}"/>
    <cellStyle name="Výstup 2 2 2 2 5 2" xfId="42414" xr:uid="{00000000-0005-0000-0000-00000AB00000}"/>
    <cellStyle name="Výstup 2 2 2 2 6" xfId="42415" xr:uid="{00000000-0005-0000-0000-00000BB00000}"/>
    <cellStyle name="Výstup 2 2 2 2 6 2" xfId="42416" xr:uid="{00000000-0005-0000-0000-00000CB00000}"/>
    <cellStyle name="Výstup 2 2 2 2 7" xfId="42417" xr:uid="{00000000-0005-0000-0000-00000DB00000}"/>
    <cellStyle name="Výstup 2 2 2 2 7 2" xfId="42418" xr:uid="{00000000-0005-0000-0000-00000EB00000}"/>
    <cellStyle name="Výstup 2 2 2 2 8" xfId="42419" xr:uid="{00000000-0005-0000-0000-00000FB00000}"/>
    <cellStyle name="Výstup 2 2 2 2 8 2" xfId="42420" xr:uid="{00000000-0005-0000-0000-000010B00000}"/>
    <cellStyle name="Výstup 2 2 2 2 8 3" xfId="42421" xr:uid="{00000000-0005-0000-0000-000011B00000}"/>
    <cellStyle name="Výstup 2 2 2 2 9" xfId="42422" xr:uid="{00000000-0005-0000-0000-000012B00000}"/>
    <cellStyle name="Výstup 2 2 2 2 9 2" xfId="42423" xr:uid="{00000000-0005-0000-0000-000013B00000}"/>
    <cellStyle name="Výstup 2 2 2 2 9 3" xfId="42424" xr:uid="{00000000-0005-0000-0000-000014B00000}"/>
    <cellStyle name="Výstup 2 2 2 3" xfId="42425" xr:uid="{00000000-0005-0000-0000-000015B00000}"/>
    <cellStyle name="Výstup 2 2 2 3 10" xfId="42426" xr:uid="{00000000-0005-0000-0000-000016B00000}"/>
    <cellStyle name="Výstup 2 2 2 3 10 2" xfId="42427" xr:uid="{00000000-0005-0000-0000-000017B00000}"/>
    <cellStyle name="Výstup 2 2 2 3 10 3" xfId="42428" xr:uid="{00000000-0005-0000-0000-000018B00000}"/>
    <cellStyle name="Výstup 2 2 2 3 11" xfId="42429" xr:uid="{00000000-0005-0000-0000-000019B00000}"/>
    <cellStyle name="Výstup 2 2 2 3 11 2" xfId="42430" xr:uid="{00000000-0005-0000-0000-00001AB00000}"/>
    <cellStyle name="Výstup 2 2 2 3 11 3" xfId="42431" xr:uid="{00000000-0005-0000-0000-00001BB00000}"/>
    <cellStyle name="Výstup 2 2 2 3 12" xfId="42432" xr:uid="{00000000-0005-0000-0000-00001CB00000}"/>
    <cellStyle name="Výstup 2 2 2 3 2" xfId="42433" xr:uid="{00000000-0005-0000-0000-00001DB00000}"/>
    <cellStyle name="Výstup 2 2 2 3 2 2" xfId="42434" xr:uid="{00000000-0005-0000-0000-00001EB00000}"/>
    <cellStyle name="Výstup 2 2 2 3 3" xfId="42435" xr:uid="{00000000-0005-0000-0000-00001FB00000}"/>
    <cellStyle name="Výstup 2 2 2 3 3 2" xfId="42436" xr:uid="{00000000-0005-0000-0000-000020B00000}"/>
    <cellStyle name="Výstup 2 2 2 3 4" xfId="42437" xr:uid="{00000000-0005-0000-0000-000021B00000}"/>
    <cellStyle name="Výstup 2 2 2 3 4 2" xfId="42438" xr:uid="{00000000-0005-0000-0000-000022B00000}"/>
    <cellStyle name="Výstup 2 2 2 3 5" xfId="42439" xr:uid="{00000000-0005-0000-0000-000023B00000}"/>
    <cellStyle name="Výstup 2 2 2 3 5 2" xfId="42440" xr:uid="{00000000-0005-0000-0000-000024B00000}"/>
    <cellStyle name="Výstup 2 2 2 3 6" xfId="42441" xr:uid="{00000000-0005-0000-0000-000025B00000}"/>
    <cellStyle name="Výstup 2 2 2 3 6 2" xfId="42442" xr:uid="{00000000-0005-0000-0000-000026B00000}"/>
    <cellStyle name="Výstup 2 2 2 3 7" xfId="42443" xr:uid="{00000000-0005-0000-0000-000027B00000}"/>
    <cellStyle name="Výstup 2 2 2 3 7 2" xfId="42444" xr:uid="{00000000-0005-0000-0000-000028B00000}"/>
    <cellStyle name="Výstup 2 2 2 3 8" xfId="42445" xr:uid="{00000000-0005-0000-0000-000029B00000}"/>
    <cellStyle name="Výstup 2 2 2 3 8 2" xfId="42446" xr:uid="{00000000-0005-0000-0000-00002AB00000}"/>
    <cellStyle name="Výstup 2 2 2 3 8 3" xfId="42447" xr:uid="{00000000-0005-0000-0000-00002BB00000}"/>
    <cellStyle name="Výstup 2 2 2 3 9" xfId="42448" xr:uid="{00000000-0005-0000-0000-00002CB00000}"/>
    <cellStyle name="Výstup 2 2 2 3 9 2" xfId="42449" xr:uid="{00000000-0005-0000-0000-00002DB00000}"/>
    <cellStyle name="Výstup 2 2 2 3 9 3" xfId="42450" xr:uid="{00000000-0005-0000-0000-00002EB00000}"/>
    <cellStyle name="Výstup 2 2 2 4" xfId="42451" xr:uid="{00000000-0005-0000-0000-00002FB00000}"/>
    <cellStyle name="Výstup 2 2 2 4 10" xfId="42452" xr:uid="{00000000-0005-0000-0000-000030B00000}"/>
    <cellStyle name="Výstup 2 2 2 4 10 2" xfId="42453" xr:uid="{00000000-0005-0000-0000-000031B00000}"/>
    <cellStyle name="Výstup 2 2 2 4 10 3" xfId="42454" xr:uid="{00000000-0005-0000-0000-000032B00000}"/>
    <cellStyle name="Výstup 2 2 2 4 11" xfId="42455" xr:uid="{00000000-0005-0000-0000-000033B00000}"/>
    <cellStyle name="Výstup 2 2 2 4 11 2" xfId="42456" xr:uid="{00000000-0005-0000-0000-000034B00000}"/>
    <cellStyle name="Výstup 2 2 2 4 11 3" xfId="42457" xr:uid="{00000000-0005-0000-0000-000035B00000}"/>
    <cellStyle name="Výstup 2 2 2 4 12" xfId="42458" xr:uid="{00000000-0005-0000-0000-000036B00000}"/>
    <cellStyle name="Výstup 2 2 2 4 2" xfId="42459" xr:uid="{00000000-0005-0000-0000-000037B00000}"/>
    <cellStyle name="Výstup 2 2 2 4 2 2" xfId="42460" xr:uid="{00000000-0005-0000-0000-000038B00000}"/>
    <cellStyle name="Výstup 2 2 2 4 3" xfId="42461" xr:uid="{00000000-0005-0000-0000-000039B00000}"/>
    <cellStyle name="Výstup 2 2 2 4 3 2" xfId="42462" xr:uid="{00000000-0005-0000-0000-00003AB00000}"/>
    <cellStyle name="Výstup 2 2 2 4 4" xfId="42463" xr:uid="{00000000-0005-0000-0000-00003BB00000}"/>
    <cellStyle name="Výstup 2 2 2 4 4 2" xfId="42464" xr:uid="{00000000-0005-0000-0000-00003CB00000}"/>
    <cellStyle name="Výstup 2 2 2 4 5" xfId="42465" xr:uid="{00000000-0005-0000-0000-00003DB00000}"/>
    <cellStyle name="Výstup 2 2 2 4 5 2" xfId="42466" xr:uid="{00000000-0005-0000-0000-00003EB00000}"/>
    <cellStyle name="Výstup 2 2 2 4 6" xfId="42467" xr:uid="{00000000-0005-0000-0000-00003FB00000}"/>
    <cellStyle name="Výstup 2 2 2 4 6 2" xfId="42468" xr:uid="{00000000-0005-0000-0000-000040B00000}"/>
    <cellStyle name="Výstup 2 2 2 4 7" xfId="42469" xr:uid="{00000000-0005-0000-0000-000041B00000}"/>
    <cellStyle name="Výstup 2 2 2 4 7 2" xfId="42470" xr:uid="{00000000-0005-0000-0000-000042B00000}"/>
    <cellStyle name="Výstup 2 2 2 4 8" xfId="42471" xr:uid="{00000000-0005-0000-0000-000043B00000}"/>
    <cellStyle name="Výstup 2 2 2 4 8 2" xfId="42472" xr:uid="{00000000-0005-0000-0000-000044B00000}"/>
    <cellStyle name="Výstup 2 2 2 4 8 3" xfId="42473" xr:uid="{00000000-0005-0000-0000-000045B00000}"/>
    <cellStyle name="Výstup 2 2 2 4 9" xfId="42474" xr:uid="{00000000-0005-0000-0000-000046B00000}"/>
    <cellStyle name="Výstup 2 2 2 4 9 2" xfId="42475" xr:uid="{00000000-0005-0000-0000-000047B00000}"/>
    <cellStyle name="Výstup 2 2 2 4 9 3" xfId="42476" xr:uid="{00000000-0005-0000-0000-000048B00000}"/>
    <cellStyle name="Výstup 2 2 2 5" xfId="42477" xr:uid="{00000000-0005-0000-0000-000049B00000}"/>
    <cellStyle name="Výstup 2 2 2 5 10" xfId="42478" xr:uid="{00000000-0005-0000-0000-00004AB00000}"/>
    <cellStyle name="Výstup 2 2 2 5 10 2" xfId="42479" xr:uid="{00000000-0005-0000-0000-00004BB00000}"/>
    <cellStyle name="Výstup 2 2 2 5 10 3" xfId="42480" xr:uid="{00000000-0005-0000-0000-00004CB00000}"/>
    <cellStyle name="Výstup 2 2 2 5 11" xfId="42481" xr:uid="{00000000-0005-0000-0000-00004DB00000}"/>
    <cellStyle name="Výstup 2 2 2 5 11 2" xfId="42482" xr:uid="{00000000-0005-0000-0000-00004EB00000}"/>
    <cellStyle name="Výstup 2 2 2 5 11 3" xfId="42483" xr:uid="{00000000-0005-0000-0000-00004FB00000}"/>
    <cellStyle name="Výstup 2 2 2 5 12" xfId="42484" xr:uid="{00000000-0005-0000-0000-000050B00000}"/>
    <cellStyle name="Výstup 2 2 2 5 2" xfId="42485" xr:uid="{00000000-0005-0000-0000-000051B00000}"/>
    <cellStyle name="Výstup 2 2 2 5 2 2" xfId="42486" xr:uid="{00000000-0005-0000-0000-000052B00000}"/>
    <cellStyle name="Výstup 2 2 2 5 3" xfId="42487" xr:uid="{00000000-0005-0000-0000-000053B00000}"/>
    <cellStyle name="Výstup 2 2 2 5 3 2" xfId="42488" xr:uid="{00000000-0005-0000-0000-000054B00000}"/>
    <cellStyle name="Výstup 2 2 2 5 4" xfId="42489" xr:uid="{00000000-0005-0000-0000-000055B00000}"/>
    <cellStyle name="Výstup 2 2 2 5 4 2" xfId="42490" xr:uid="{00000000-0005-0000-0000-000056B00000}"/>
    <cellStyle name="Výstup 2 2 2 5 5" xfId="42491" xr:uid="{00000000-0005-0000-0000-000057B00000}"/>
    <cellStyle name="Výstup 2 2 2 5 5 2" xfId="42492" xr:uid="{00000000-0005-0000-0000-000058B00000}"/>
    <cellStyle name="Výstup 2 2 2 5 6" xfId="42493" xr:uid="{00000000-0005-0000-0000-000059B00000}"/>
    <cellStyle name="Výstup 2 2 2 5 6 2" xfId="42494" xr:uid="{00000000-0005-0000-0000-00005AB00000}"/>
    <cellStyle name="Výstup 2 2 2 5 7" xfId="42495" xr:uid="{00000000-0005-0000-0000-00005BB00000}"/>
    <cellStyle name="Výstup 2 2 2 5 7 2" xfId="42496" xr:uid="{00000000-0005-0000-0000-00005CB00000}"/>
    <cellStyle name="Výstup 2 2 2 5 8" xfId="42497" xr:uid="{00000000-0005-0000-0000-00005DB00000}"/>
    <cellStyle name="Výstup 2 2 2 5 8 2" xfId="42498" xr:uid="{00000000-0005-0000-0000-00005EB00000}"/>
    <cellStyle name="Výstup 2 2 2 5 8 3" xfId="42499" xr:uid="{00000000-0005-0000-0000-00005FB00000}"/>
    <cellStyle name="Výstup 2 2 2 5 9" xfId="42500" xr:uid="{00000000-0005-0000-0000-000060B00000}"/>
    <cellStyle name="Výstup 2 2 2 5 9 2" xfId="42501" xr:uid="{00000000-0005-0000-0000-000061B00000}"/>
    <cellStyle name="Výstup 2 2 2 5 9 3" xfId="42502" xr:uid="{00000000-0005-0000-0000-000062B00000}"/>
    <cellStyle name="Výstup 2 2 2 6" xfId="42503" xr:uid="{00000000-0005-0000-0000-000063B00000}"/>
    <cellStyle name="Výstup 2 2 2 6 10" xfId="42504" xr:uid="{00000000-0005-0000-0000-000064B00000}"/>
    <cellStyle name="Výstup 2 2 2 6 10 2" xfId="42505" xr:uid="{00000000-0005-0000-0000-000065B00000}"/>
    <cellStyle name="Výstup 2 2 2 6 10 3" xfId="42506" xr:uid="{00000000-0005-0000-0000-000066B00000}"/>
    <cellStyle name="Výstup 2 2 2 6 11" xfId="42507" xr:uid="{00000000-0005-0000-0000-000067B00000}"/>
    <cellStyle name="Výstup 2 2 2 6 11 2" xfId="42508" xr:uid="{00000000-0005-0000-0000-000068B00000}"/>
    <cellStyle name="Výstup 2 2 2 6 11 3" xfId="42509" xr:uid="{00000000-0005-0000-0000-000069B00000}"/>
    <cellStyle name="Výstup 2 2 2 6 12" xfId="42510" xr:uid="{00000000-0005-0000-0000-00006AB00000}"/>
    <cellStyle name="Výstup 2 2 2 6 2" xfId="42511" xr:uid="{00000000-0005-0000-0000-00006BB00000}"/>
    <cellStyle name="Výstup 2 2 2 6 2 2" xfId="42512" xr:uid="{00000000-0005-0000-0000-00006CB00000}"/>
    <cellStyle name="Výstup 2 2 2 6 3" xfId="42513" xr:uid="{00000000-0005-0000-0000-00006DB00000}"/>
    <cellStyle name="Výstup 2 2 2 6 3 2" xfId="42514" xr:uid="{00000000-0005-0000-0000-00006EB00000}"/>
    <cellStyle name="Výstup 2 2 2 6 4" xfId="42515" xr:uid="{00000000-0005-0000-0000-00006FB00000}"/>
    <cellStyle name="Výstup 2 2 2 6 4 2" xfId="42516" xr:uid="{00000000-0005-0000-0000-000070B00000}"/>
    <cellStyle name="Výstup 2 2 2 6 5" xfId="42517" xr:uid="{00000000-0005-0000-0000-000071B00000}"/>
    <cellStyle name="Výstup 2 2 2 6 5 2" xfId="42518" xr:uid="{00000000-0005-0000-0000-000072B00000}"/>
    <cellStyle name="Výstup 2 2 2 6 6" xfId="42519" xr:uid="{00000000-0005-0000-0000-000073B00000}"/>
    <cellStyle name="Výstup 2 2 2 6 6 2" xfId="42520" xr:uid="{00000000-0005-0000-0000-000074B00000}"/>
    <cellStyle name="Výstup 2 2 2 6 7" xfId="42521" xr:uid="{00000000-0005-0000-0000-000075B00000}"/>
    <cellStyle name="Výstup 2 2 2 6 7 2" xfId="42522" xr:uid="{00000000-0005-0000-0000-000076B00000}"/>
    <cellStyle name="Výstup 2 2 2 6 8" xfId="42523" xr:uid="{00000000-0005-0000-0000-000077B00000}"/>
    <cellStyle name="Výstup 2 2 2 6 8 2" xfId="42524" xr:uid="{00000000-0005-0000-0000-000078B00000}"/>
    <cellStyle name="Výstup 2 2 2 6 8 3" xfId="42525" xr:uid="{00000000-0005-0000-0000-000079B00000}"/>
    <cellStyle name="Výstup 2 2 2 6 9" xfId="42526" xr:uid="{00000000-0005-0000-0000-00007AB00000}"/>
    <cellStyle name="Výstup 2 2 2 6 9 2" xfId="42527" xr:uid="{00000000-0005-0000-0000-00007BB00000}"/>
    <cellStyle name="Výstup 2 2 2 6 9 3" xfId="42528" xr:uid="{00000000-0005-0000-0000-00007CB00000}"/>
    <cellStyle name="Výstup 2 2 2 7" xfId="42529" xr:uid="{00000000-0005-0000-0000-00007DB00000}"/>
    <cellStyle name="Výstup 2 2 2 7 10" xfId="42530" xr:uid="{00000000-0005-0000-0000-00007EB00000}"/>
    <cellStyle name="Výstup 2 2 2 7 10 2" xfId="42531" xr:uid="{00000000-0005-0000-0000-00007FB00000}"/>
    <cellStyle name="Výstup 2 2 2 7 10 3" xfId="42532" xr:uid="{00000000-0005-0000-0000-000080B00000}"/>
    <cellStyle name="Výstup 2 2 2 7 11" xfId="42533" xr:uid="{00000000-0005-0000-0000-000081B00000}"/>
    <cellStyle name="Výstup 2 2 2 7 11 2" xfId="42534" xr:uid="{00000000-0005-0000-0000-000082B00000}"/>
    <cellStyle name="Výstup 2 2 2 7 11 3" xfId="42535" xr:uid="{00000000-0005-0000-0000-000083B00000}"/>
    <cellStyle name="Výstup 2 2 2 7 12" xfId="42536" xr:uid="{00000000-0005-0000-0000-000084B00000}"/>
    <cellStyle name="Výstup 2 2 2 7 2" xfId="42537" xr:uid="{00000000-0005-0000-0000-000085B00000}"/>
    <cellStyle name="Výstup 2 2 2 7 2 2" xfId="42538" xr:uid="{00000000-0005-0000-0000-000086B00000}"/>
    <cellStyle name="Výstup 2 2 2 7 3" xfId="42539" xr:uid="{00000000-0005-0000-0000-000087B00000}"/>
    <cellStyle name="Výstup 2 2 2 7 3 2" xfId="42540" xr:uid="{00000000-0005-0000-0000-000088B00000}"/>
    <cellStyle name="Výstup 2 2 2 7 4" xfId="42541" xr:uid="{00000000-0005-0000-0000-000089B00000}"/>
    <cellStyle name="Výstup 2 2 2 7 4 2" xfId="42542" xr:uid="{00000000-0005-0000-0000-00008AB00000}"/>
    <cellStyle name="Výstup 2 2 2 7 5" xfId="42543" xr:uid="{00000000-0005-0000-0000-00008BB00000}"/>
    <cellStyle name="Výstup 2 2 2 7 5 2" xfId="42544" xr:uid="{00000000-0005-0000-0000-00008CB00000}"/>
    <cellStyle name="Výstup 2 2 2 7 6" xfId="42545" xr:uid="{00000000-0005-0000-0000-00008DB00000}"/>
    <cellStyle name="Výstup 2 2 2 7 6 2" xfId="42546" xr:uid="{00000000-0005-0000-0000-00008EB00000}"/>
    <cellStyle name="Výstup 2 2 2 7 7" xfId="42547" xr:uid="{00000000-0005-0000-0000-00008FB00000}"/>
    <cellStyle name="Výstup 2 2 2 7 7 2" xfId="42548" xr:uid="{00000000-0005-0000-0000-000090B00000}"/>
    <cellStyle name="Výstup 2 2 2 7 8" xfId="42549" xr:uid="{00000000-0005-0000-0000-000091B00000}"/>
    <cellStyle name="Výstup 2 2 2 7 8 2" xfId="42550" xr:uid="{00000000-0005-0000-0000-000092B00000}"/>
    <cellStyle name="Výstup 2 2 2 7 8 3" xfId="42551" xr:uid="{00000000-0005-0000-0000-000093B00000}"/>
    <cellStyle name="Výstup 2 2 2 7 9" xfId="42552" xr:uid="{00000000-0005-0000-0000-000094B00000}"/>
    <cellStyle name="Výstup 2 2 2 7 9 2" xfId="42553" xr:uid="{00000000-0005-0000-0000-000095B00000}"/>
    <cellStyle name="Výstup 2 2 2 7 9 3" xfId="42554" xr:uid="{00000000-0005-0000-0000-000096B00000}"/>
    <cellStyle name="Výstup 2 2 2 8" xfId="42555" xr:uid="{00000000-0005-0000-0000-000097B00000}"/>
    <cellStyle name="Výstup 2 2 2 8 10" xfId="42556" xr:uid="{00000000-0005-0000-0000-000098B00000}"/>
    <cellStyle name="Výstup 2 2 2 8 10 2" xfId="42557" xr:uid="{00000000-0005-0000-0000-000099B00000}"/>
    <cellStyle name="Výstup 2 2 2 8 10 3" xfId="42558" xr:uid="{00000000-0005-0000-0000-00009AB00000}"/>
    <cellStyle name="Výstup 2 2 2 8 11" xfId="42559" xr:uid="{00000000-0005-0000-0000-00009BB00000}"/>
    <cellStyle name="Výstup 2 2 2 8 11 2" xfId="42560" xr:uid="{00000000-0005-0000-0000-00009CB00000}"/>
    <cellStyle name="Výstup 2 2 2 8 2" xfId="42561" xr:uid="{00000000-0005-0000-0000-00009DB00000}"/>
    <cellStyle name="Výstup 2 2 2 8 2 2" xfId="42562" xr:uid="{00000000-0005-0000-0000-00009EB00000}"/>
    <cellStyle name="Výstup 2 2 2 8 3" xfId="42563" xr:uid="{00000000-0005-0000-0000-00009FB00000}"/>
    <cellStyle name="Výstup 2 2 2 8 3 2" xfId="42564" xr:uid="{00000000-0005-0000-0000-0000A0B00000}"/>
    <cellStyle name="Výstup 2 2 2 8 4" xfId="42565" xr:uid="{00000000-0005-0000-0000-0000A1B00000}"/>
    <cellStyle name="Výstup 2 2 2 8 4 2" xfId="42566" xr:uid="{00000000-0005-0000-0000-0000A2B00000}"/>
    <cellStyle name="Výstup 2 2 2 8 5" xfId="42567" xr:uid="{00000000-0005-0000-0000-0000A3B00000}"/>
    <cellStyle name="Výstup 2 2 2 8 5 2" xfId="42568" xr:uid="{00000000-0005-0000-0000-0000A4B00000}"/>
    <cellStyle name="Výstup 2 2 2 8 6" xfId="42569" xr:uid="{00000000-0005-0000-0000-0000A5B00000}"/>
    <cellStyle name="Výstup 2 2 2 8 6 2" xfId="42570" xr:uid="{00000000-0005-0000-0000-0000A6B00000}"/>
    <cellStyle name="Výstup 2 2 2 8 7" xfId="42571" xr:uid="{00000000-0005-0000-0000-0000A7B00000}"/>
    <cellStyle name="Výstup 2 2 2 8 7 2" xfId="42572" xr:uid="{00000000-0005-0000-0000-0000A8B00000}"/>
    <cellStyle name="Výstup 2 2 2 8 8" xfId="42573" xr:uid="{00000000-0005-0000-0000-0000A9B00000}"/>
    <cellStyle name="Výstup 2 2 2 8 8 2" xfId="42574" xr:uid="{00000000-0005-0000-0000-0000AAB00000}"/>
    <cellStyle name="Výstup 2 2 2 8 8 3" xfId="42575" xr:uid="{00000000-0005-0000-0000-0000ABB00000}"/>
    <cellStyle name="Výstup 2 2 2 8 9" xfId="42576" xr:uid="{00000000-0005-0000-0000-0000ACB00000}"/>
    <cellStyle name="Výstup 2 2 2 8 9 2" xfId="42577" xr:uid="{00000000-0005-0000-0000-0000ADB00000}"/>
    <cellStyle name="Výstup 2 2 2 8 9 3" xfId="42578" xr:uid="{00000000-0005-0000-0000-0000AEB00000}"/>
    <cellStyle name="Výstup 2 2 2 9" xfId="42579" xr:uid="{00000000-0005-0000-0000-0000AFB00000}"/>
    <cellStyle name="Výstup 2 2 2 9 2" xfId="42580" xr:uid="{00000000-0005-0000-0000-0000B0B00000}"/>
    <cellStyle name="Výstup 2 2 2 9 3" xfId="42581" xr:uid="{00000000-0005-0000-0000-0000B1B00000}"/>
    <cellStyle name="Výstup 2 2 3" xfId="42582" xr:uid="{00000000-0005-0000-0000-0000B2B00000}"/>
    <cellStyle name="Výstup 2 2 3 10" xfId="42583" xr:uid="{00000000-0005-0000-0000-0000B3B00000}"/>
    <cellStyle name="Výstup 2 2 3 10 2" xfId="42584" xr:uid="{00000000-0005-0000-0000-0000B4B00000}"/>
    <cellStyle name="Výstup 2 2 3 11" xfId="42585" xr:uid="{00000000-0005-0000-0000-0000B5B00000}"/>
    <cellStyle name="Výstup 2 2 3 11 2" xfId="42586" xr:uid="{00000000-0005-0000-0000-0000B6B00000}"/>
    <cellStyle name="Výstup 2 2 3 12" xfId="42587" xr:uid="{00000000-0005-0000-0000-0000B7B00000}"/>
    <cellStyle name="Výstup 2 2 3 12 2" xfId="42588" xr:uid="{00000000-0005-0000-0000-0000B8B00000}"/>
    <cellStyle name="Výstup 2 2 3 13" xfId="42589" xr:uid="{00000000-0005-0000-0000-0000B9B00000}"/>
    <cellStyle name="Výstup 2 2 3 13 2" xfId="42590" xr:uid="{00000000-0005-0000-0000-0000BAB00000}"/>
    <cellStyle name="Výstup 2 2 3 14" xfId="42591" xr:uid="{00000000-0005-0000-0000-0000BBB00000}"/>
    <cellStyle name="Výstup 2 2 3 14 2" xfId="42592" xr:uid="{00000000-0005-0000-0000-0000BCB00000}"/>
    <cellStyle name="Výstup 2 2 3 14 3" xfId="42593" xr:uid="{00000000-0005-0000-0000-0000BDB00000}"/>
    <cellStyle name="Výstup 2 2 3 15" xfId="42594" xr:uid="{00000000-0005-0000-0000-0000BEB00000}"/>
    <cellStyle name="Výstup 2 2 3 15 2" xfId="42595" xr:uid="{00000000-0005-0000-0000-0000BFB00000}"/>
    <cellStyle name="Výstup 2 2 3 15 3" xfId="42596" xr:uid="{00000000-0005-0000-0000-0000C0B00000}"/>
    <cellStyle name="Výstup 2 2 3 16" xfId="42597" xr:uid="{00000000-0005-0000-0000-0000C1B00000}"/>
    <cellStyle name="Výstup 2 2 3 16 2" xfId="42598" xr:uid="{00000000-0005-0000-0000-0000C2B00000}"/>
    <cellStyle name="Výstup 2 2 3 16 3" xfId="42599" xr:uid="{00000000-0005-0000-0000-0000C3B00000}"/>
    <cellStyle name="Výstup 2 2 3 2" xfId="42600" xr:uid="{00000000-0005-0000-0000-0000C4B00000}"/>
    <cellStyle name="Výstup 2 2 3 2 10" xfId="42601" xr:uid="{00000000-0005-0000-0000-0000C5B00000}"/>
    <cellStyle name="Výstup 2 2 3 2 10 2" xfId="42602" xr:uid="{00000000-0005-0000-0000-0000C6B00000}"/>
    <cellStyle name="Výstup 2 2 3 2 10 3" xfId="42603" xr:uid="{00000000-0005-0000-0000-0000C7B00000}"/>
    <cellStyle name="Výstup 2 2 3 2 11" xfId="42604" xr:uid="{00000000-0005-0000-0000-0000C8B00000}"/>
    <cellStyle name="Výstup 2 2 3 2 11 2" xfId="42605" xr:uid="{00000000-0005-0000-0000-0000C9B00000}"/>
    <cellStyle name="Výstup 2 2 3 2 11 3" xfId="42606" xr:uid="{00000000-0005-0000-0000-0000CAB00000}"/>
    <cellStyle name="Výstup 2 2 3 2 12" xfId="42607" xr:uid="{00000000-0005-0000-0000-0000CBB00000}"/>
    <cellStyle name="Výstup 2 2 3 2 2" xfId="42608" xr:uid="{00000000-0005-0000-0000-0000CCB00000}"/>
    <cellStyle name="Výstup 2 2 3 2 2 2" xfId="42609" xr:uid="{00000000-0005-0000-0000-0000CDB00000}"/>
    <cellStyle name="Výstup 2 2 3 2 3" xfId="42610" xr:uid="{00000000-0005-0000-0000-0000CEB00000}"/>
    <cellStyle name="Výstup 2 2 3 2 3 2" xfId="42611" xr:uid="{00000000-0005-0000-0000-0000CFB00000}"/>
    <cellStyle name="Výstup 2 2 3 2 4" xfId="42612" xr:uid="{00000000-0005-0000-0000-0000D0B00000}"/>
    <cellStyle name="Výstup 2 2 3 2 4 2" xfId="42613" xr:uid="{00000000-0005-0000-0000-0000D1B00000}"/>
    <cellStyle name="Výstup 2 2 3 2 5" xfId="42614" xr:uid="{00000000-0005-0000-0000-0000D2B00000}"/>
    <cellStyle name="Výstup 2 2 3 2 5 2" xfId="42615" xr:uid="{00000000-0005-0000-0000-0000D3B00000}"/>
    <cellStyle name="Výstup 2 2 3 2 6" xfId="42616" xr:uid="{00000000-0005-0000-0000-0000D4B00000}"/>
    <cellStyle name="Výstup 2 2 3 2 6 2" xfId="42617" xr:uid="{00000000-0005-0000-0000-0000D5B00000}"/>
    <cellStyle name="Výstup 2 2 3 2 7" xfId="42618" xr:uid="{00000000-0005-0000-0000-0000D6B00000}"/>
    <cellStyle name="Výstup 2 2 3 2 7 2" xfId="42619" xr:uid="{00000000-0005-0000-0000-0000D7B00000}"/>
    <cellStyle name="Výstup 2 2 3 2 8" xfId="42620" xr:uid="{00000000-0005-0000-0000-0000D8B00000}"/>
    <cellStyle name="Výstup 2 2 3 2 8 2" xfId="42621" xr:uid="{00000000-0005-0000-0000-0000D9B00000}"/>
    <cellStyle name="Výstup 2 2 3 2 8 3" xfId="42622" xr:uid="{00000000-0005-0000-0000-0000DAB00000}"/>
    <cellStyle name="Výstup 2 2 3 2 9" xfId="42623" xr:uid="{00000000-0005-0000-0000-0000DBB00000}"/>
    <cellStyle name="Výstup 2 2 3 2 9 2" xfId="42624" xr:uid="{00000000-0005-0000-0000-0000DCB00000}"/>
    <cellStyle name="Výstup 2 2 3 2 9 3" xfId="42625" xr:uid="{00000000-0005-0000-0000-0000DDB00000}"/>
    <cellStyle name="Výstup 2 2 3 3" xfId="42626" xr:uid="{00000000-0005-0000-0000-0000DEB00000}"/>
    <cellStyle name="Výstup 2 2 3 3 10" xfId="42627" xr:uid="{00000000-0005-0000-0000-0000DFB00000}"/>
    <cellStyle name="Výstup 2 2 3 3 10 2" xfId="42628" xr:uid="{00000000-0005-0000-0000-0000E0B00000}"/>
    <cellStyle name="Výstup 2 2 3 3 10 3" xfId="42629" xr:uid="{00000000-0005-0000-0000-0000E1B00000}"/>
    <cellStyle name="Výstup 2 2 3 3 11" xfId="42630" xr:uid="{00000000-0005-0000-0000-0000E2B00000}"/>
    <cellStyle name="Výstup 2 2 3 3 11 2" xfId="42631" xr:uid="{00000000-0005-0000-0000-0000E3B00000}"/>
    <cellStyle name="Výstup 2 2 3 3 11 3" xfId="42632" xr:uid="{00000000-0005-0000-0000-0000E4B00000}"/>
    <cellStyle name="Výstup 2 2 3 3 12" xfId="42633" xr:uid="{00000000-0005-0000-0000-0000E5B00000}"/>
    <cellStyle name="Výstup 2 2 3 3 2" xfId="42634" xr:uid="{00000000-0005-0000-0000-0000E6B00000}"/>
    <cellStyle name="Výstup 2 2 3 3 2 2" xfId="42635" xr:uid="{00000000-0005-0000-0000-0000E7B00000}"/>
    <cellStyle name="Výstup 2 2 3 3 3" xfId="42636" xr:uid="{00000000-0005-0000-0000-0000E8B00000}"/>
    <cellStyle name="Výstup 2 2 3 3 3 2" xfId="42637" xr:uid="{00000000-0005-0000-0000-0000E9B00000}"/>
    <cellStyle name="Výstup 2 2 3 3 4" xfId="42638" xr:uid="{00000000-0005-0000-0000-0000EAB00000}"/>
    <cellStyle name="Výstup 2 2 3 3 4 2" xfId="42639" xr:uid="{00000000-0005-0000-0000-0000EBB00000}"/>
    <cellStyle name="Výstup 2 2 3 3 5" xfId="42640" xr:uid="{00000000-0005-0000-0000-0000ECB00000}"/>
    <cellStyle name="Výstup 2 2 3 3 5 2" xfId="42641" xr:uid="{00000000-0005-0000-0000-0000EDB00000}"/>
    <cellStyle name="Výstup 2 2 3 3 6" xfId="42642" xr:uid="{00000000-0005-0000-0000-0000EEB00000}"/>
    <cellStyle name="Výstup 2 2 3 3 6 2" xfId="42643" xr:uid="{00000000-0005-0000-0000-0000EFB00000}"/>
    <cellStyle name="Výstup 2 2 3 3 7" xfId="42644" xr:uid="{00000000-0005-0000-0000-0000F0B00000}"/>
    <cellStyle name="Výstup 2 2 3 3 7 2" xfId="42645" xr:uid="{00000000-0005-0000-0000-0000F1B00000}"/>
    <cellStyle name="Výstup 2 2 3 3 8" xfId="42646" xr:uid="{00000000-0005-0000-0000-0000F2B00000}"/>
    <cellStyle name="Výstup 2 2 3 3 8 2" xfId="42647" xr:uid="{00000000-0005-0000-0000-0000F3B00000}"/>
    <cellStyle name="Výstup 2 2 3 3 8 3" xfId="42648" xr:uid="{00000000-0005-0000-0000-0000F4B00000}"/>
    <cellStyle name="Výstup 2 2 3 3 9" xfId="42649" xr:uid="{00000000-0005-0000-0000-0000F5B00000}"/>
    <cellStyle name="Výstup 2 2 3 3 9 2" xfId="42650" xr:uid="{00000000-0005-0000-0000-0000F6B00000}"/>
    <cellStyle name="Výstup 2 2 3 3 9 3" xfId="42651" xr:uid="{00000000-0005-0000-0000-0000F7B00000}"/>
    <cellStyle name="Výstup 2 2 3 4" xfId="42652" xr:uid="{00000000-0005-0000-0000-0000F8B00000}"/>
    <cellStyle name="Výstup 2 2 3 4 10" xfId="42653" xr:uid="{00000000-0005-0000-0000-0000F9B00000}"/>
    <cellStyle name="Výstup 2 2 3 4 10 2" xfId="42654" xr:uid="{00000000-0005-0000-0000-0000FAB00000}"/>
    <cellStyle name="Výstup 2 2 3 4 10 3" xfId="42655" xr:uid="{00000000-0005-0000-0000-0000FBB00000}"/>
    <cellStyle name="Výstup 2 2 3 4 11" xfId="42656" xr:uid="{00000000-0005-0000-0000-0000FCB00000}"/>
    <cellStyle name="Výstup 2 2 3 4 11 2" xfId="42657" xr:uid="{00000000-0005-0000-0000-0000FDB00000}"/>
    <cellStyle name="Výstup 2 2 3 4 11 3" xfId="42658" xr:uid="{00000000-0005-0000-0000-0000FEB00000}"/>
    <cellStyle name="Výstup 2 2 3 4 12" xfId="42659" xr:uid="{00000000-0005-0000-0000-0000FFB00000}"/>
    <cellStyle name="Výstup 2 2 3 4 2" xfId="42660" xr:uid="{00000000-0005-0000-0000-000000B10000}"/>
    <cellStyle name="Výstup 2 2 3 4 2 2" xfId="42661" xr:uid="{00000000-0005-0000-0000-000001B10000}"/>
    <cellStyle name="Výstup 2 2 3 4 3" xfId="42662" xr:uid="{00000000-0005-0000-0000-000002B10000}"/>
    <cellStyle name="Výstup 2 2 3 4 3 2" xfId="42663" xr:uid="{00000000-0005-0000-0000-000003B10000}"/>
    <cellStyle name="Výstup 2 2 3 4 4" xfId="42664" xr:uid="{00000000-0005-0000-0000-000004B10000}"/>
    <cellStyle name="Výstup 2 2 3 4 4 2" xfId="42665" xr:uid="{00000000-0005-0000-0000-000005B10000}"/>
    <cellStyle name="Výstup 2 2 3 4 5" xfId="42666" xr:uid="{00000000-0005-0000-0000-000006B10000}"/>
    <cellStyle name="Výstup 2 2 3 4 5 2" xfId="42667" xr:uid="{00000000-0005-0000-0000-000007B10000}"/>
    <cellStyle name="Výstup 2 2 3 4 6" xfId="42668" xr:uid="{00000000-0005-0000-0000-000008B10000}"/>
    <cellStyle name="Výstup 2 2 3 4 6 2" xfId="42669" xr:uid="{00000000-0005-0000-0000-000009B10000}"/>
    <cellStyle name="Výstup 2 2 3 4 7" xfId="42670" xr:uid="{00000000-0005-0000-0000-00000AB10000}"/>
    <cellStyle name="Výstup 2 2 3 4 7 2" xfId="42671" xr:uid="{00000000-0005-0000-0000-00000BB10000}"/>
    <cellStyle name="Výstup 2 2 3 4 8" xfId="42672" xr:uid="{00000000-0005-0000-0000-00000CB10000}"/>
    <cellStyle name="Výstup 2 2 3 4 8 2" xfId="42673" xr:uid="{00000000-0005-0000-0000-00000DB10000}"/>
    <cellStyle name="Výstup 2 2 3 4 8 3" xfId="42674" xr:uid="{00000000-0005-0000-0000-00000EB10000}"/>
    <cellStyle name="Výstup 2 2 3 4 9" xfId="42675" xr:uid="{00000000-0005-0000-0000-00000FB10000}"/>
    <cellStyle name="Výstup 2 2 3 4 9 2" xfId="42676" xr:uid="{00000000-0005-0000-0000-000010B10000}"/>
    <cellStyle name="Výstup 2 2 3 4 9 3" xfId="42677" xr:uid="{00000000-0005-0000-0000-000011B10000}"/>
    <cellStyle name="Výstup 2 2 3 5" xfId="42678" xr:uid="{00000000-0005-0000-0000-000012B10000}"/>
    <cellStyle name="Výstup 2 2 3 5 10" xfId="42679" xr:uid="{00000000-0005-0000-0000-000013B10000}"/>
    <cellStyle name="Výstup 2 2 3 5 10 2" xfId="42680" xr:uid="{00000000-0005-0000-0000-000014B10000}"/>
    <cellStyle name="Výstup 2 2 3 5 10 3" xfId="42681" xr:uid="{00000000-0005-0000-0000-000015B10000}"/>
    <cellStyle name="Výstup 2 2 3 5 11" xfId="42682" xr:uid="{00000000-0005-0000-0000-000016B10000}"/>
    <cellStyle name="Výstup 2 2 3 5 11 2" xfId="42683" xr:uid="{00000000-0005-0000-0000-000017B10000}"/>
    <cellStyle name="Výstup 2 2 3 5 11 3" xfId="42684" xr:uid="{00000000-0005-0000-0000-000018B10000}"/>
    <cellStyle name="Výstup 2 2 3 5 12" xfId="42685" xr:uid="{00000000-0005-0000-0000-000019B10000}"/>
    <cellStyle name="Výstup 2 2 3 5 2" xfId="42686" xr:uid="{00000000-0005-0000-0000-00001AB10000}"/>
    <cellStyle name="Výstup 2 2 3 5 2 2" xfId="42687" xr:uid="{00000000-0005-0000-0000-00001BB10000}"/>
    <cellStyle name="Výstup 2 2 3 5 3" xfId="42688" xr:uid="{00000000-0005-0000-0000-00001CB10000}"/>
    <cellStyle name="Výstup 2 2 3 5 3 2" xfId="42689" xr:uid="{00000000-0005-0000-0000-00001DB10000}"/>
    <cellStyle name="Výstup 2 2 3 5 4" xfId="42690" xr:uid="{00000000-0005-0000-0000-00001EB10000}"/>
    <cellStyle name="Výstup 2 2 3 5 4 2" xfId="42691" xr:uid="{00000000-0005-0000-0000-00001FB10000}"/>
    <cellStyle name="Výstup 2 2 3 5 5" xfId="42692" xr:uid="{00000000-0005-0000-0000-000020B10000}"/>
    <cellStyle name="Výstup 2 2 3 5 5 2" xfId="42693" xr:uid="{00000000-0005-0000-0000-000021B10000}"/>
    <cellStyle name="Výstup 2 2 3 5 6" xfId="42694" xr:uid="{00000000-0005-0000-0000-000022B10000}"/>
    <cellStyle name="Výstup 2 2 3 5 6 2" xfId="42695" xr:uid="{00000000-0005-0000-0000-000023B10000}"/>
    <cellStyle name="Výstup 2 2 3 5 7" xfId="42696" xr:uid="{00000000-0005-0000-0000-000024B10000}"/>
    <cellStyle name="Výstup 2 2 3 5 7 2" xfId="42697" xr:uid="{00000000-0005-0000-0000-000025B10000}"/>
    <cellStyle name="Výstup 2 2 3 5 8" xfId="42698" xr:uid="{00000000-0005-0000-0000-000026B10000}"/>
    <cellStyle name="Výstup 2 2 3 5 8 2" xfId="42699" xr:uid="{00000000-0005-0000-0000-000027B10000}"/>
    <cellStyle name="Výstup 2 2 3 5 8 3" xfId="42700" xr:uid="{00000000-0005-0000-0000-000028B10000}"/>
    <cellStyle name="Výstup 2 2 3 5 9" xfId="42701" xr:uid="{00000000-0005-0000-0000-000029B10000}"/>
    <cellStyle name="Výstup 2 2 3 5 9 2" xfId="42702" xr:uid="{00000000-0005-0000-0000-00002AB10000}"/>
    <cellStyle name="Výstup 2 2 3 5 9 3" xfId="42703" xr:uid="{00000000-0005-0000-0000-00002BB10000}"/>
    <cellStyle name="Výstup 2 2 3 6" xfId="42704" xr:uid="{00000000-0005-0000-0000-00002CB10000}"/>
    <cellStyle name="Výstup 2 2 3 6 10" xfId="42705" xr:uid="{00000000-0005-0000-0000-00002DB10000}"/>
    <cellStyle name="Výstup 2 2 3 6 10 2" xfId="42706" xr:uid="{00000000-0005-0000-0000-00002EB10000}"/>
    <cellStyle name="Výstup 2 2 3 6 10 3" xfId="42707" xr:uid="{00000000-0005-0000-0000-00002FB10000}"/>
    <cellStyle name="Výstup 2 2 3 6 11" xfId="42708" xr:uid="{00000000-0005-0000-0000-000030B10000}"/>
    <cellStyle name="Výstup 2 2 3 6 11 2" xfId="42709" xr:uid="{00000000-0005-0000-0000-000031B10000}"/>
    <cellStyle name="Výstup 2 2 3 6 11 3" xfId="42710" xr:uid="{00000000-0005-0000-0000-000032B10000}"/>
    <cellStyle name="Výstup 2 2 3 6 12" xfId="42711" xr:uid="{00000000-0005-0000-0000-000033B10000}"/>
    <cellStyle name="Výstup 2 2 3 6 2" xfId="42712" xr:uid="{00000000-0005-0000-0000-000034B10000}"/>
    <cellStyle name="Výstup 2 2 3 6 2 2" xfId="42713" xr:uid="{00000000-0005-0000-0000-000035B10000}"/>
    <cellStyle name="Výstup 2 2 3 6 3" xfId="42714" xr:uid="{00000000-0005-0000-0000-000036B10000}"/>
    <cellStyle name="Výstup 2 2 3 6 3 2" xfId="42715" xr:uid="{00000000-0005-0000-0000-000037B10000}"/>
    <cellStyle name="Výstup 2 2 3 6 4" xfId="42716" xr:uid="{00000000-0005-0000-0000-000038B10000}"/>
    <cellStyle name="Výstup 2 2 3 6 4 2" xfId="42717" xr:uid="{00000000-0005-0000-0000-000039B10000}"/>
    <cellStyle name="Výstup 2 2 3 6 5" xfId="42718" xr:uid="{00000000-0005-0000-0000-00003AB10000}"/>
    <cellStyle name="Výstup 2 2 3 6 5 2" xfId="42719" xr:uid="{00000000-0005-0000-0000-00003BB10000}"/>
    <cellStyle name="Výstup 2 2 3 6 6" xfId="42720" xr:uid="{00000000-0005-0000-0000-00003CB10000}"/>
    <cellStyle name="Výstup 2 2 3 6 6 2" xfId="42721" xr:uid="{00000000-0005-0000-0000-00003DB10000}"/>
    <cellStyle name="Výstup 2 2 3 6 7" xfId="42722" xr:uid="{00000000-0005-0000-0000-00003EB10000}"/>
    <cellStyle name="Výstup 2 2 3 6 7 2" xfId="42723" xr:uid="{00000000-0005-0000-0000-00003FB10000}"/>
    <cellStyle name="Výstup 2 2 3 6 8" xfId="42724" xr:uid="{00000000-0005-0000-0000-000040B10000}"/>
    <cellStyle name="Výstup 2 2 3 6 8 2" xfId="42725" xr:uid="{00000000-0005-0000-0000-000041B10000}"/>
    <cellStyle name="Výstup 2 2 3 6 8 3" xfId="42726" xr:uid="{00000000-0005-0000-0000-000042B10000}"/>
    <cellStyle name="Výstup 2 2 3 6 9" xfId="42727" xr:uid="{00000000-0005-0000-0000-000043B10000}"/>
    <cellStyle name="Výstup 2 2 3 6 9 2" xfId="42728" xr:uid="{00000000-0005-0000-0000-000044B10000}"/>
    <cellStyle name="Výstup 2 2 3 6 9 3" xfId="42729" xr:uid="{00000000-0005-0000-0000-000045B10000}"/>
    <cellStyle name="Výstup 2 2 3 7" xfId="42730" xr:uid="{00000000-0005-0000-0000-000046B10000}"/>
    <cellStyle name="Výstup 2 2 3 7 10" xfId="42731" xr:uid="{00000000-0005-0000-0000-000047B10000}"/>
    <cellStyle name="Výstup 2 2 3 7 10 2" xfId="42732" xr:uid="{00000000-0005-0000-0000-000048B10000}"/>
    <cellStyle name="Výstup 2 2 3 7 10 3" xfId="42733" xr:uid="{00000000-0005-0000-0000-000049B10000}"/>
    <cellStyle name="Výstup 2 2 3 7 11" xfId="42734" xr:uid="{00000000-0005-0000-0000-00004AB10000}"/>
    <cellStyle name="Výstup 2 2 3 7 11 2" xfId="42735" xr:uid="{00000000-0005-0000-0000-00004BB10000}"/>
    <cellStyle name="Výstup 2 2 3 7 11 3" xfId="42736" xr:uid="{00000000-0005-0000-0000-00004CB10000}"/>
    <cellStyle name="Výstup 2 2 3 7 12" xfId="42737" xr:uid="{00000000-0005-0000-0000-00004DB10000}"/>
    <cellStyle name="Výstup 2 2 3 7 2" xfId="42738" xr:uid="{00000000-0005-0000-0000-00004EB10000}"/>
    <cellStyle name="Výstup 2 2 3 7 2 2" xfId="42739" xr:uid="{00000000-0005-0000-0000-00004FB10000}"/>
    <cellStyle name="Výstup 2 2 3 7 3" xfId="42740" xr:uid="{00000000-0005-0000-0000-000050B10000}"/>
    <cellStyle name="Výstup 2 2 3 7 3 2" xfId="42741" xr:uid="{00000000-0005-0000-0000-000051B10000}"/>
    <cellStyle name="Výstup 2 2 3 7 4" xfId="42742" xr:uid="{00000000-0005-0000-0000-000052B10000}"/>
    <cellStyle name="Výstup 2 2 3 7 4 2" xfId="42743" xr:uid="{00000000-0005-0000-0000-000053B10000}"/>
    <cellStyle name="Výstup 2 2 3 7 5" xfId="42744" xr:uid="{00000000-0005-0000-0000-000054B10000}"/>
    <cellStyle name="Výstup 2 2 3 7 5 2" xfId="42745" xr:uid="{00000000-0005-0000-0000-000055B10000}"/>
    <cellStyle name="Výstup 2 2 3 7 6" xfId="42746" xr:uid="{00000000-0005-0000-0000-000056B10000}"/>
    <cellStyle name="Výstup 2 2 3 7 6 2" xfId="42747" xr:uid="{00000000-0005-0000-0000-000057B10000}"/>
    <cellStyle name="Výstup 2 2 3 7 7" xfId="42748" xr:uid="{00000000-0005-0000-0000-000058B10000}"/>
    <cellStyle name="Výstup 2 2 3 7 7 2" xfId="42749" xr:uid="{00000000-0005-0000-0000-000059B10000}"/>
    <cellStyle name="Výstup 2 2 3 7 8" xfId="42750" xr:uid="{00000000-0005-0000-0000-00005AB10000}"/>
    <cellStyle name="Výstup 2 2 3 7 8 2" xfId="42751" xr:uid="{00000000-0005-0000-0000-00005BB10000}"/>
    <cellStyle name="Výstup 2 2 3 7 8 3" xfId="42752" xr:uid="{00000000-0005-0000-0000-00005CB10000}"/>
    <cellStyle name="Výstup 2 2 3 7 9" xfId="42753" xr:uid="{00000000-0005-0000-0000-00005DB10000}"/>
    <cellStyle name="Výstup 2 2 3 7 9 2" xfId="42754" xr:uid="{00000000-0005-0000-0000-00005EB10000}"/>
    <cellStyle name="Výstup 2 2 3 7 9 3" xfId="42755" xr:uid="{00000000-0005-0000-0000-00005FB10000}"/>
    <cellStyle name="Výstup 2 2 3 8" xfId="42756" xr:uid="{00000000-0005-0000-0000-000060B10000}"/>
    <cellStyle name="Výstup 2 2 3 8 10" xfId="42757" xr:uid="{00000000-0005-0000-0000-000061B10000}"/>
    <cellStyle name="Výstup 2 2 3 8 10 2" xfId="42758" xr:uid="{00000000-0005-0000-0000-000062B10000}"/>
    <cellStyle name="Výstup 2 2 3 8 10 3" xfId="42759" xr:uid="{00000000-0005-0000-0000-000063B10000}"/>
    <cellStyle name="Výstup 2 2 3 8 11" xfId="42760" xr:uid="{00000000-0005-0000-0000-000064B10000}"/>
    <cellStyle name="Výstup 2 2 3 8 11 2" xfId="42761" xr:uid="{00000000-0005-0000-0000-000065B10000}"/>
    <cellStyle name="Výstup 2 2 3 8 2" xfId="42762" xr:uid="{00000000-0005-0000-0000-000066B10000}"/>
    <cellStyle name="Výstup 2 2 3 8 2 2" xfId="42763" xr:uid="{00000000-0005-0000-0000-000067B10000}"/>
    <cellStyle name="Výstup 2 2 3 8 3" xfId="42764" xr:uid="{00000000-0005-0000-0000-000068B10000}"/>
    <cellStyle name="Výstup 2 2 3 8 3 2" xfId="42765" xr:uid="{00000000-0005-0000-0000-000069B10000}"/>
    <cellStyle name="Výstup 2 2 3 8 4" xfId="42766" xr:uid="{00000000-0005-0000-0000-00006AB10000}"/>
    <cellStyle name="Výstup 2 2 3 8 4 2" xfId="42767" xr:uid="{00000000-0005-0000-0000-00006BB10000}"/>
    <cellStyle name="Výstup 2 2 3 8 5" xfId="42768" xr:uid="{00000000-0005-0000-0000-00006CB10000}"/>
    <cellStyle name="Výstup 2 2 3 8 5 2" xfId="42769" xr:uid="{00000000-0005-0000-0000-00006DB10000}"/>
    <cellStyle name="Výstup 2 2 3 8 6" xfId="42770" xr:uid="{00000000-0005-0000-0000-00006EB10000}"/>
    <cellStyle name="Výstup 2 2 3 8 6 2" xfId="42771" xr:uid="{00000000-0005-0000-0000-00006FB10000}"/>
    <cellStyle name="Výstup 2 2 3 8 7" xfId="42772" xr:uid="{00000000-0005-0000-0000-000070B10000}"/>
    <cellStyle name="Výstup 2 2 3 8 7 2" xfId="42773" xr:uid="{00000000-0005-0000-0000-000071B10000}"/>
    <cellStyle name="Výstup 2 2 3 8 8" xfId="42774" xr:uid="{00000000-0005-0000-0000-000072B10000}"/>
    <cellStyle name="Výstup 2 2 3 8 8 2" xfId="42775" xr:uid="{00000000-0005-0000-0000-000073B10000}"/>
    <cellStyle name="Výstup 2 2 3 8 8 3" xfId="42776" xr:uid="{00000000-0005-0000-0000-000074B10000}"/>
    <cellStyle name="Výstup 2 2 3 8 9" xfId="42777" xr:uid="{00000000-0005-0000-0000-000075B10000}"/>
    <cellStyle name="Výstup 2 2 3 8 9 2" xfId="42778" xr:uid="{00000000-0005-0000-0000-000076B10000}"/>
    <cellStyle name="Výstup 2 2 3 8 9 3" xfId="42779" xr:uid="{00000000-0005-0000-0000-000077B10000}"/>
    <cellStyle name="Výstup 2 2 3 9" xfId="42780" xr:uid="{00000000-0005-0000-0000-000078B10000}"/>
    <cellStyle name="Výstup 2 2 3 9 2" xfId="42781" xr:uid="{00000000-0005-0000-0000-000079B10000}"/>
    <cellStyle name="Výstup 2 2 3 9 3" xfId="42782" xr:uid="{00000000-0005-0000-0000-00007AB10000}"/>
    <cellStyle name="Výstup 2 2 4" xfId="42783" xr:uid="{00000000-0005-0000-0000-00007BB10000}"/>
    <cellStyle name="Výstup 2 2 4 10" xfId="42784" xr:uid="{00000000-0005-0000-0000-00007CB10000}"/>
    <cellStyle name="Výstup 2 2 4 10 2" xfId="42785" xr:uid="{00000000-0005-0000-0000-00007DB10000}"/>
    <cellStyle name="Výstup 2 2 4 11" xfId="42786" xr:uid="{00000000-0005-0000-0000-00007EB10000}"/>
    <cellStyle name="Výstup 2 2 4 11 2" xfId="42787" xr:uid="{00000000-0005-0000-0000-00007FB10000}"/>
    <cellStyle name="Výstup 2 2 4 12" xfId="42788" xr:uid="{00000000-0005-0000-0000-000080B10000}"/>
    <cellStyle name="Výstup 2 2 4 12 2" xfId="42789" xr:uid="{00000000-0005-0000-0000-000081B10000}"/>
    <cellStyle name="Výstup 2 2 4 13" xfId="42790" xr:uid="{00000000-0005-0000-0000-000082B10000}"/>
    <cellStyle name="Výstup 2 2 4 13 2" xfId="42791" xr:uid="{00000000-0005-0000-0000-000083B10000}"/>
    <cellStyle name="Výstup 2 2 4 13 3" xfId="42792" xr:uid="{00000000-0005-0000-0000-000084B10000}"/>
    <cellStyle name="Výstup 2 2 4 14" xfId="42793" xr:uid="{00000000-0005-0000-0000-000085B10000}"/>
    <cellStyle name="Výstup 2 2 4 14 2" xfId="42794" xr:uid="{00000000-0005-0000-0000-000086B10000}"/>
    <cellStyle name="Výstup 2 2 4 14 3" xfId="42795" xr:uid="{00000000-0005-0000-0000-000087B10000}"/>
    <cellStyle name="Výstup 2 2 4 15" xfId="42796" xr:uid="{00000000-0005-0000-0000-000088B10000}"/>
    <cellStyle name="Výstup 2 2 4 15 2" xfId="42797" xr:uid="{00000000-0005-0000-0000-000089B10000}"/>
    <cellStyle name="Výstup 2 2 4 15 3" xfId="42798" xr:uid="{00000000-0005-0000-0000-00008AB10000}"/>
    <cellStyle name="Výstup 2 2 4 2" xfId="42799" xr:uid="{00000000-0005-0000-0000-00008BB10000}"/>
    <cellStyle name="Výstup 2 2 4 2 10" xfId="42800" xr:uid="{00000000-0005-0000-0000-00008CB10000}"/>
    <cellStyle name="Výstup 2 2 4 2 10 2" xfId="42801" xr:uid="{00000000-0005-0000-0000-00008DB10000}"/>
    <cellStyle name="Výstup 2 2 4 2 10 3" xfId="42802" xr:uid="{00000000-0005-0000-0000-00008EB10000}"/>
    <cellStyle name="Výstup 2 2 4 2 11" xfId="42803" xr:uid="{00000000-0005-0000-0000-00008FB10000}"/>
    <cellStyle name="Výstup 2 2 4 2 11 2" xfId="42804" xr:uid="{00000000-0005-0000-0000-000090B10000}"/>
    <cellStyle name="Výstup 2 2 4 2 11 3" xfId="42805" xr:uid="{00000000-0005-0000-0000-000091B10000}"/>
    <cellStyle name="Výstup 2 2 4 2 12" xfId="42806" xr:uid="{00000000-0005-0000-0000-000092B10000}"/>
    <cellStyle name="Výstup 2 2 4 2 2" xfId="42807" xr:uid="{00000000-0005-0000-0000-000093B10000}"/>
    <cellStyle name="Výstup 2 2 4 2 2 2" xfId="42808" xr:uid="{00000000-0005-0000-0000-000094B10000}"/>
    <cellStyle name="Výstup 2 2 4 2 3" xfId="42809" xr:uid="{00000000-0005-0000-0000-000095B10000}"/>
    <cellStyle name="Výstup 2 2 4 2 3 2" xfId="42810" xr:uid="{00000000-0005-0000-0000-000096B10000}"/>
    <cellStyle name="Výstup 2 2 4 2 4" xfId="42811" xr:uid="{00000000-0005-0000-0000-000097B10000}"/>
    <cellStyle name="Výstup 2 2 4 2 4 2" xfId="42812" xr:uid="{00000000-0005-0000-0000-000098B10000}"/>
    <cellStyle name="Výstup 2 2 4 2 5" xfId="42813" xr:uid="{00000000-0005-0000-0000-000099B10000}"/>
    <cellStyle name="Výstup 2 2 4 2 5 2" xfId="42814" xr:uid="{00000000-0005-0000-0000-00009AB10000}"/>
    <cellStyle name="Výstup 2 2 4 2 6" xfId="42815" xr:uid="{00000000-0005-0000-0000-00009BB10000}"/>
    <cellStyle name="Výstup 2 2 4 2 6 2" xfId="42816" xr:uid="{00000000-0005-0000-0000-00009CB10000}"/>
    <cellStyle name="Výstup 2 2 4 2 7" xfId="42817" xr:uid="{00000000-0005-0000-0000-00009DB10000}"/>
    <cellStyle name="Výstup 2 2 4 2 7 2" xfId="42818" xr:uid="{00000000-0005-0000-0000-00009EB10000}"/>
    <cellStyle name="Výstup 2 2 4 2 8" xfId="42819" xr:uid="{00000000-0005-0000-0000-00009FB10000}"/>
    <cellStyle name="Výstup 2 2 4 2 8 2" xfId="42820" xr:uid="{00000000-0005-0000-0000-0000A0B10000}"/>
    <cellStyle name="Výstup 2 2 4 2 8 3" xfId="42821" xr:uid="{00000000-0005-0000-0000-0000A1B10000}"/>
    <cellStyle name="Výstup 2 2 4 2 9" xfId="42822" xr:uid="{00000000-0005-0000-0000-0000A2B10000}"/>
    <cellStyle name="Výstup 2 2 4 2 9 2" xfId="42823" xr:uid="{00000000-0005-0000-0000-0000A3B10000}"/>
    <cellStyle name="Výstup 2 2 4 2 9 3" xfId="42824" xr:uid="{00000000-0005-0000-0000-0000A4B10000}"/>
    <cellStyle name="Výstup 2 2 4 3" xfId="42825" xr:uid="{00000000-0005-0000-0000-0000A5B10000}"/>
    <cellStyle name="Výstup 2 2 4 3 10" xfId="42826" xr:uid="{00000000-0005-0000-0000-0000A6B10000}"/>
    <cellStyle name="Výstup 2 2 4 3 10 2" xfId="42827" xr:uid="{00000000-0005-0000-0000-0000A7B10000}"/>
    <cellStyle name="Výstup 2 2 4 3 10 3" xfId="42828" xr:uid="{00000000-0005-0000-0000-0000A8B10000}"/>
    <cellStyle name="Výstup 2 2 4 3 11" xfId="42829" xr:uid="{00000000-0005-0000-0000-0000A9B10000}"/>
    <cellStyle name="Výstup 2 2 4 3 11 2" xfId="42830" xr:uid="{00000000-0005-0000-0000-0000AAB10000}"/>
    <cellStyle name="Výstup 2 2 4 3 11 3" xfId="42831" xr:uid="{00000000-0005-0000-0000-0000ABB10000}"/>
    <cellStyle name="Výstup 2 2 4 3 12" xfId="42832" xr:uid="{00000000-0005-0000-0000-0000ACB10000}"/>
    <cellStyle name="Výstup 2 2 4 3 2" xfId="42833" xr:uid="{00000000-0005-0000-0000-0000ADB10000}"/>
    <cellStyle name="Výstup 2 2 4 3 2 2" xfId="42834" xr:uid="{00000000-0005-0000-0000-0000AEB10000}"/>
    <cellStyle name="Výstup 2 2 4 3 3" xfId="42835" xr:uid="{00000000-0005-0000-0000-0000AFB10000}"/>
    <cellStyle name="Výstup 2 2 4 3 3 2" xfId="42836" xr:uid="{00000000-0005-0000-0000-0000B0B10000}"/>
    <cellStyle name="Výstup 2 2 4 3 4" xfId="42837" xr:uid="{00000000-0005-0000-0000-0000B1B10000}"/>
    <cellStyle name="Výstup 2 2 4 3 4 2" xfId="42838" xr:uid="{00000000-0005-0000-0000-0000B2B10000}"/>
    <cellStyle name="Výstup 2 2 4 3 5" xfId="42839" xr:uid="{00000000-0005-0000-0000-0000B3B10000}"/>
    <cellStyle name="Výstup 2 2 4 3 5 2" xfId="42840" xr:uid="{00000000-0005-0000-0000-0000B4B10000}"/>
    <cellStyle name="Výstup 2 2 4 3 6" xfId="42841" xr:uid="{00000000-0005-0000-0000-0000B5B10000}"/>
    <cellStyle name="Výstup 2 2 4 3 6 2" xfId="42842" xr:uid="{00000000-0005-0000-0000-0000B6B10000}"/>
    <cellStyle name="Výstup 2 2 4 3 7" xfId="42843" xr:uid="{00000000-0005-0000-0000-0000B7B10000}"/>
    <cellStyle name="Výstup 2 2 4 3 7 2" xfId="42844" xr:uid="{00000000-0005-0000-0000-0000B8B10000}"/>
    <cellStyle name="Výstup 2 2 4 3 8" xfId="42845" xr:uid="{00000000-0005-0000-0000-0000B9B10000}"/>
    <cellStyle name="Výstup 2 2 4 3 8 2" xfId="42846" xr:uid="{00000000-0005-0000-0000-0000BAB10000}"/>
    <cellStyle name="Výstup 2 2 4 3 8 3" xfId="42847" xr:uid="{00000000-0005-0000-0000-0000BBB10000}"/>
    <cellStyle name="Výstup 2 2 4 3 9" xfId="42848" xr:uid="{00000000-0005-0000-0000-0000BCB10000}"/>
    <cellStyle name="Výstup 2 2 4 3 9 2" xfId="42849" xr:uid="{00000000-0005-0000-0000-0000BDB10000}"/>
    <cellStyle name="Výstup 2 2 4 3 9 3" xfId="42850" xr:uid="{00000000-0005-0000-0000-0000BEB10000}"/>
    <cellStyle name="Výstup 2 2 4 4" xfId="42851" xr:uid="{00000000-0005-0000-0000-0000BFB10000}"/>
    <cellStyle name="Výstup 2 2 4 4 10" xfId="42852" xr:uid="{00000000-0005-0000-0000-0000C0B10000}"/>
    <cellStyle name="Výstup 2 2 4 4 10 2" xfId="42853" xr:uid="{00000000-0005-0000-0000-0000C1B10000}"/>
    <cellStyle name="Výstup 2 2 4 4 10 3" xfId="42854" xr:uid="{00000000-0005-0000-0000-0000C2B10000}"/>
    <cellStyle name="Výstup 2 2 4 4 11" xfId="42855" xr:uid="{00000000-0005-0000-0000-0000C3B10000}"/>
    <cellStyle name="Výstup 2 2 4 4 11 2" xfId="42856" xr:uid="{00000000-0005-0000-0000-0000C4B10000}"/>
    <cellStyle name="Výstup 2 2 4 4 11 3" xfId="42857" xr:uid="{00000000-0005-0000-0000-0000C5B10000}"/>
    <cellStyle name="Výstup 2 2 4 4 12" xfId="42858" xr:uid="{00000000-0005-0000-0000-0000C6B10000}"/>
    <cellStyle name="Výstup 2 2 4 4 2" xfId="42859" xr:uid="{00000000-0005-0000-0000-0000C7B10000}"/>
    <cellStyle name="Výstup 2 2 4 4 2 2" xfId="42860" xr:uid="{00000000-0005-0000-0000-0000C8B10000}"/>
    <cellStyle name="Výstup 2 2 4 4 3" xfId="42861" xr:uid="{00000000-0005-0000-0000-0000C9B10000}"/>
    <cellStyle name="Výstup 2 2 4 4 3 2" xfId="42862" xr:uid="{00000000-0005-0000-0000-0000CAB10000}"/>
    <cellStyle name="Výstup 2 2 4 4 4" xfId="42863" xr:uid="{00000000-0005-0000-0000-0000CBB10000}"/>
    <cellStyle name="Výstup 2 2 4 4 4 2" xfId="42864" xr:uid="{00000000-0005-0000-0000-0000CCB10000}"/>
    <cellStyle name="Výstup 2 2 4 4 5" xfId="42865" xr:uid="{00000000-0005-0000-0000-0000CDB10000}"/>
    <cellStyle name="Výstup 2 2 4 4 5 2" xfId="42866" xr:uid="{00000000-0005-0000-0000-0000CEB10000}"/>
    <cellStyle name="Výstup 2 2 4 4 6" xfId="42867" xr:uid="{00000000-0005-0000-0000-0000CFB10000}"/>
    <cellStyle name="Výstup 2 2 4 4 6 2" xfId="42868" xr:uid="{00000000-0005-0000-0000-0000D0B10000}"/>
    <cellStyle name="Výstup 2 2 4 4 7" xfId="42869" xr:uid="{00000000-0005-0000-0000-0000D1B10000}"/>
    <cellStyle name="Výstup 2 2 4 4 7 2" xfId="42870" xr:uid="{00000000-0005-0000-0000-0000D2B10000}"/>
    <cellStyle name="Výstup 2 2 4 4 8" xfId="42871" xr:uid="{00000000-0005-0000-0000-0000D3B10000}"/>
    <cellStyle name="Výstup 2 2 4 4 8 2" xfId="42872" xr:uid="{00000000-0005-0000-0000-0000D4B10000}"/>
    <cellStyle name="Výstup 2 2 4 4 8 3" xfId="42873" xr:uid="{00000000-0005-0000-0000-0000D5B10000}"/>
    <cellStyle name="Výstup 2 2 4 4 9" xfId="42874" xr:uid="{00000000-0005-0000-0000-0000D6B10000}"/>
    <cellStyle name="Výstup 2 2 4 4 9 2" xfId="42875" xr:uid="{00000000-0005-0000-0000-0000D7B10000}"/>
    <cellStyle name="Výstup 2 2 4 4 9 3" xfId="42876" xr:uid="{00000000-0005-0000-0000-0000D8B10000}"/>
    <cellStyle name="Výstup 2 2 4 5" xfId="42877" xr:uid="{00000000-0005-0000-0000-0000D9B10000}"/>
    <cellStyle name="Výstup 2 2 4 5 10" xfId="42878" xr:uid="{00000000-0005-0000-0000-0000DAB10000}"/>
    <cellStyle name="Výstup 2 2 4 5 10 2" xfId="42879" xr:uid="{00000000-0005-0000-0000-0000DBB10000}"/>
    <cellStyle name="Výstup 2 2 4 5 10 3" xfId="42880" xr:uid="{00000000-0005-0000-0000-0000DCB10000}"/>
    <cellStyle name="Výstup 2 2 4 5 11" xfId="42881" xr:uid="{00000000-0005-0000-0000-0000DDB10000}"/>
    <cellStyle name="Výstup 2 2 4 5 11 2" xfId="42882" xr:uid="{00000000-0005-0000-0000-0000DEB10000}"/>
    <cellStyle name="Výstup 2 2 4 5 11 3" xfId="42883" xr:uid="{00000000-0005-0000-0000-0000DFB10000}"/>
    <cellStyle name="Výstup 2 2 4 5 12" xfId="42884" xr:uid="{00000000-0005-0000-0000-0000E0B10000}"/>
    <cellStyle name="Výstup 2 2 4 5 2" xfId="42885" xr:uid="{00000000-0005-0000-0000-0000E1B10000}"/>
    <cellStyle name="Výstup 2 2 4 5 2 2" xfId="42886" xr:uid="{00000000-0005-0000-0000-0000E2B10000}"/>
    <cellStyle name="Výstup 2 2 4 5 3" xfId="42887" xr:uid="{00000000-0005-0000-0000-0000E3B10000}"/>
    <cellStyle name="Výstup 2 2 4 5 3 2" xfId="42888" xr:uid="{00000000-0005-0000-0000-0000E4B10000}"/>
    <cellStyle name="Výstup 2 2 4 5 4" xfId="42889" xr:uid="{00000000-0005-0000-0000-0000E5B10000}"/>
    <cellStyle name="Výstup 2 2 4 5 4 2" xfId="42890" xr:uid="{00000000-0005-0000-0000-0000E6B10000}"/>
    <cellStyle name="Výstup 2 2 4 5 5" xfId="42891" xr:uid="{00000000-0005-0000-0000-0000E7B10000}"/>
    <cellStyle name="Výstup 2 2 4 5 5 2" xfId="42892" xr:uid="{00000000-0005-0000-0000-0000E8B10000}"/>
    <cellStyle name="Výstup 2 2 4 5 6" xfId="42893" xr:uid="{00000000-0005-0000-0000-0000E9B10000}"/>
    <cellStyle name="Výstup 2 2 4 5 6 2" xfId="42894" xr:uid="{00000000-0005-0000-0000-0000EAB10000}"/>
    <cellStyle name="Výstup 2 2 4 5 7" xfId="42895" xr:uid="{00000000-0005-0000-0000-0000EBB10000}"/>
    <cellStyle name="Výstup 2 2 4 5 7 2" xfId="42896" xr:uid="{00000000-0005-0000-0000-0000ECB10000}"/>
    <cellStyle name="Výstup 2 2 4 5 8" xfId="42897" xr:uid="{00000000-0005-0000-0000-0000EDB10000}"/>
    <cellStyle name="Výstup 2 2 4 5 8 2" xfId="42898" xr:uid="{00000000-0005-0000-0000-0000EEB10000}"/>
    <cellStyle name="Výstup 2 2 4 5 8 3" xfId="42899" xr:uid="{00000000-0005-0000-0000-0000EFB10000}"/>
    <cellStyle name="Výstup 2 2 4 5 9" xfId="42900" xr:uid="{00000000-0005-0000-0000-0000F0B10000}"/>
    <cellStyle name="Výstup 2 2 4 5 9 2" xfId="42901" xr:uid="{00000000-0005-0000-0000-0000F1B10000}"/>
    <cellStyle name="Výstup 2 2 4 5 9 3" xfId="42902" xr:uid="{00000000-0005-0000-0000-0000F2B10000}"/>
    <cellStyle name="Výstup 2 2 4 6" xfId="42903" xr:uid="{00000000-0005-0000-0000-0000F3B10000}"/>
    <cellStyle name="Výstup 2 2 4 6 10" xfId="42904" xr:uid="{00000000-0005-0000-0000-0000F4B10000}"/>
    <cellStyle name="Výstup 2 2 4 6 10 2" xfId="42905" xr:uid="{00000000-0005-0000-0000-0000F5B10000}"/>
    <cellStyle name="Výstup 2 2 4 6 10 3" xfId="42906" xr:uid="{00000000-0005-0000-0000-0000F6B10000}"/>
    <cellStyle name="Výstup 2 2 4 6 11" xfId="42907" xr:uid="{00000000-0005-0000-0000-0000F7B10000}"/>
    <cellStyle name="Výstup 2 2 4 6 11 2" xfId="42908" xr:uid="{00000000-0005-0000-0000-0000F8B10000}"/>
    <cellStyle name="Výstup 2 2 4 6 11 3" xfId="42909" xr:uid="{00000000-0005-0000-0000-0000F9B10000}"/>
    <cellStyle name="Výstup 2 2 4 6 12" xfId="42910" xr:uid="{00000000-0005-0000-0000-0000FAB10000}"/>
    <cellStyle name="Výstup 2 2 4 6 2" xfId="42911" xr:uid="{00000000-0005-0000-0000-0000FBB10000}"/>
    <cellStyle name="Výstup 2 2 4 6 2 2" xfId="42912" xr:uid="{00000000-0005-0000-0000-0000FCB10000}"/>
    <cellStyle name="Výstup 2 2 4 6 3" xfId="42913" xr:uid="{00000000-0005-0000-0000-0000FDB10000}"/>
    <cellStyle name="Výstup 2 2 4 6 3 2" xfId="42914" xr:uid="{00000000-0005-0000-0000-0000FEB10000}"/>
    <cellStyle name="Výstup 2 2 4 6 4" xfId="42915" xr:uid="{00000000-0005-0000-0000-0000FFB10000}"/>
    <cellStyle name="Výstup 2 2 4 6 4 2" xfId="42916" xr:uid="{00000000-0005-0000-0000-000000B20000}"/>
    <cellStyle name="Výstup 2 2 4 6 5" xfId="42917" xr:uid="{00000000-0005-0000-0000-000001B20000}"/>
    <cellStyle name="Výstup 2 2 4 6 5 2" xfId="42918" xr:uid="{00000000-0005-0000-0000-000002B20000}"/>
    <cellStyle name="Výstup 2 2 4 6 6" xfId="42919" xr:uid="{00000000-0005-0000-0000-000003B20000}"/>
    <cellStyle name="Výstup 2 2 4 6 6 2" xfId="42920" xr:uid="{00000000-0005-0000-0000-000004B20000}"/>
    <cellStyle name="Výstup 2 2 4 6 7" xfId="42921" xr:uid="{00000000-0005-0000-0000-000005B20000}"/>
    <cellStyle name="Výstup 2 2 4 6 7 2" xfId="42922" xr:uid="{00000000-0005-0000-0000-000006B20000}"/>
    <cellStyle name="Výstup 2 2 4 6 8" xfId="42923" xr:uid="{00000000-0005-0000-0000-000007B20000}"/>
    <cellStyle name="Výstup 2 2 4 6 8 2" xfId="42924" xr:uid="{00000000-0005-0000-0000-000008B20000}"/>
    <cellStyle name="Výstup 2 2 4 6 8 3" xfId="42925" xr:uid="{00000000-0005-0000-0000-000009B20000}"/>
    <cellStyle name="Výstup 2 2 4 6 9" xfId="42926" xr:uid="{00000000-0005-0000-0000-00000AB20000}"/>
    <cellStyle name="Výstup 2 2 4 6 9 2" xfId="42927" xr:uid="{00000000-0005-0000-0000-00000BB20000}"/>
    <cellStyle name="Výstup 2 2 4 6 9 3" xfId="42928" xr:uid="{00000000-0005-0000-0000-00000CB20000}"/>
    <cellStyle name="Výstup 2 2 4 7" xfId="42929" xr:uid="{00000000-0005-0000-0000-00000DB20000}"/>
    <cellStyle name="Výstup 2 2 4 7 10" xfId="42930" xr:uid="{00000000-0005-0000-0000-00000EB20000}"/>
    <cellStyle name="Výstup 2 2 4 7 10 2" xfId="42931" xr:uid="{00000000-0005-0000-0000-00000FB20000}"/>
    <cellStyle name="Výstup 2 2 4 7 10 3" xfId="42932" xr:uid="{00000000-0005-0000-0000-000010B20000}"/>
    <cellStyle name="Výstup 2 2 4 7 11" xfId="42933" xr:uid="{00000000-0005-0000-0000-000011B20000}"/>
    <cellStyle name="Výstup 2 2 4 7 11 2" xfId="42934" xr:uid="{00000000-0005-0000-0000-000012B20000}"/>
    <cellStyle name="Výstup 2 2 4 7 11 3" xfId="42935" xr:uid="{00000000-0005-0000-0000-000013B20000}"/>
    <cellStyle name="Výstup 2 2 4 7 12" xfId="42936" xr:uid="{00000000-0005-0000-0000-000014B20000}"/>
    <cellStyle name="Výstup 2 2 4 7 2" xfId="42937" xr:uid="{00000000-0005-0000-0000-000015B20000}"/>
    <cellStyle name="Výstup 2 2 4 7 2 2" xfId="42938" xr:uid="{00000000-0005-0000-0000-000016B20000}"/>
    <cellStyle name="Výstup 2 2 4 7 3" xfId="42939" xr:uid="{00000000-0005-0000-0000-000017B20000}"/>
    <cellStyle name="Výstup 2 2 4 7 3 2" xfId="42940" xr:uid="{00000000-0005-0000-0000-000018B20000}"/>
    <cellStyle name="Výstup 2 2 4 7 4" xfId="42941" xr:uid="{00000000-0005-0000-0000-000019B20000}"/>
    <cellStyle name="Výstup 2 2 4 7 4 2" xfId="42942" xr:uid="{00000000-0005-0000-0000-00001AB20000}"/>
    <cellStyle name="Výstup 2 2 4 7 5" xfId="42943" xr:uid="{00000000-0005-0000-0000-00001BB20000}"/>
    <cellStyle name="Výstup 2 2 4 7 5 2" xfId="42944" xr:uid="{00000000-0005-0000-0000-00001CB20000}"/>
    <cellStyle name="Výstup 2 2 4 7 6" xfId="42945" xr:uid="{00000000-0005-0000-0000-00001DB20000}"/>
    <cellStyle name="Výstup 2 2 4 7 6 2" xfId="42946" xr:uid="{00000000-0005-0000-0000-00001EB20000}"/>
    <cellStyle name="Výstup 2 2 4 7 7" xfId="42947" xr:uid="{00000000-0005-0000-0000-00001FB20000}"/>
    <cellStyle name="Výstup 2 2 4 7 7 2" xfId="42948" xr:uid="{00000000-0005-0000-0000-000020B20000}"/>
    <cellStyle name="Výstup 2 2 4 7 8" xfId="42949" xr:uid="{00000000-0005-0000-0000-000021B20000}"/>
    <cellStyle name="Výstup 2 2 4 7 8 2" xfId="42950" xr:uid="{00000000-0005-0000-0000-000022B20000}"/>
    <cellStyle name="Výstup 2 2 4 7 8 3" xfId="42951" xr:uid="{00000000-0005-0000-0000-000023B20000}"/>
    <cellStyle name="Výstup 2 2 4 7 9" xfId="42952" xr:uid="{00000000-0005-0000-0000-000024B20000}"/>
    <cellStyle name="Výstup 2 2 4 7 9 2" xfId="42953" xr:uid="{00000000-0005-0000-0000-000025B20000}"/>
    <cellStyle name="Výstup 2 2 4 7 9 3" xfId="42954" xr:uid="{00000000-0005-0000-0000-000026B20000}"/>
    <cellStyle name="Výstup 2 2 4 8" xfId="42955" xr:uid="{00000000-0005-0000-0000-000027B20000}"/>
    <cellStyle name="Výstup 2 2 4 8 10" xfId="42956" xr:uid="{00000000-0005-0000-0000-000028B20000}"/>
    <cellStyle name="Výstup 2 2 4 8 10 2" xfId="42957" xr:uid="{00000000-0005-0000-0000-000029B20000}"/>
    <cellStyle name="Výstup 2 2 4 8 10 3" xfId="42958" xr:uid="{00000000-0005-0000-0000-00002AB20000}"/>
    <cellStyle name="Výstup 2 2 4 8 11" xfId="42959" xr:uid="{00000000-0005-0000-0000-00002BB20000}"/>
    <cellStyle name="Výstup 2 2 4 8 11 2" xfId="42960" xr:uid="{00000000-0005-0000-0000-00002CB20000}"/>
    <cellStyle name="Výstup 2 2 4 8 2" xfId="42961" xr:uid="{00000000-0005-0000-0000-00002DB20000}"/>
    <cellStyle name="Výstup 2 2 4 8 2 2" xfId="42962" xr:uid="{00000000-0005-0000-0000-00002EB20000}"/>
    <cellStyle name="Výstup 2 2 4 8 3" xfId="42963" xr:uid="{00000000-0005-0000-0000-00002FB20000}"/>
    <cellStyle name="Výstup 2 2 4 8 3 2" xfId="42964" xr:uid="{00000000-0005-0000-0000-000030B20000}"/>
    <cellStyle name="Výstup 2 2 4 8 4" xfId="42965" xr:uid="{00000000-0005-0000-0000-000031B20000}"/>
    <cellStyle name="Výstup 2 2 4 8 4 2" xfId="42966" xr:uid="{00000000-0005-0000-0000-000032B20000}"/>
    <cellStyle name="Výstup 2 2 4 8 5" xfId="42967" xr:uid="{00000000-0005-0000-0000-000033B20000}"/>
    <cellStyle name="Výstup 2 2 4 8 5 2" xfId="42968" xr:uid="{00000000-0005-0000-0000-000034B20000}"/>
    <cellStyle name="Výstup 2 2 4 8 6" xfId="42969" xr:uid="{00000000-0005-0000-0000-000035B20000}"/>
    <cellStyle name="Výstup 2 2 4 8 6 2" xfId="42970" xr:uid="{00000000-0005-0000-0000-000036B20000}"/>
    <cellStyle name="Výstup 2 2 4 8 7" xfId="42971" xr:uid="{00000000-0005-0000-0000-000037B20000}"/>
    <cellStyle name="Výstup 2 2 4 8 7 2" xfId="42972" xr:uid="{00000000-0005-0000-0000-000038B20000}"/>
    <cellStyle name="Výstup 2 2 4 8 8" xfId="42973" xr:uid="{00000000-0005-0000-0000-000039B20000}"/>
    <cellStyle name="Výstup 2 2 4 8 8 2" xfId="42974" xr:uid="{00000000-0005-0000-0000-00003AB20000}"/>
    <cellStyle name="Výstup 2 2 4 8 8 3" xfId="42975" xr:uid="{00000000-0005-0000-0000-00003BB20000}"/>
    <cellStyle name="Výstup 2 2 4 8 9" xfId="42976" xr:uid="{00000000-0005-0000-0000-00003CB20000}"/>
    <cellStyle name="Výstup 2 2 4 8 9 2" xfId="42977" xr:uid="{00000000-0005-0000-0000-00003DB20000}"/>
    <cellStyle name="Výstup 2 2 4 8 9 3" xfId="42978" xr:uid="{00000000-0005-0000-0000-00003EB20000}"/>
    <cellStyle name="Výstup 2 2 4 9" xfId="42979" xr:uid="{00000000-0005-0000-0000-00003FB20000}"/>
    <cellStyle name="Výstup 2 2 4 9 2" xfId="42980" xr:uid="{00000000-0005-0000-0000-000040B20000}"/>
    <cellStyle name="Výstup 2 2 5" xfId="42981" xr:uid="{00000000-0005-0000-0000-000041B20000}"/>
    <cellStyle name="Výstup 2 2 5 10" xfId="42982" xr:uid="{00000000-0005-0000-0000-000042B20000}"/>
    <cellStyle name="Výstup 2 2 5 10 2" xfId="42983" xr:uid="{00000000-0005-0000-0000-000043B20000}"/>
    <cellStyle name="Výstup 2 2 5 10 3" xfId="42984" xr:uid="{00000000-0005-0000-0000-000044B20000}"/>
    <cellStyle name="Výstup 2 2 5 11" xfId="42985" xr:uid="{00000000-0005-0000-0000-000045B20000}"/>
    <cellStyle name="Výstup 2 2 5 11 2" xfId="42986" xr:uid="{00000000-0005-0000-0000-000046B20000}"/>
    <cellStyle name="Výstup 2 2 5 11 3" xfId="42987" xr:uid="{00000000-0005-0000-0000-000047B20000}"/>
    <cellStyle name="Výstup 2 2 5 12" xfId="42988" xr:uid="{00000000-0005-0000-0000-000048B20000}"/>
    <cellStyle name="Výstup 2 2 5 2" xfId="42989" xr:uid="{00000000-0005-0000-0000-000049B20000}"/>
    <cellStyle name="Výstup 2 2 5 2 2" xfId="42990" xr:uid="{00000000-0005-0000-0000-00004AB20000}"/>
    <cellStyle name="Výstup 2 2 5 3" xfId="42991" xr:uid="{00000000-0005-0000-0000-00004BB20000}"/>
    <cellStyle name="Výstup 2 2 5 3 2" xfId="42992" xr:uid="{00000000-0005-0000-0000-00004CB20000}"/>
    <cellStyle name="Výstup 2 2 5 4" xfId="42993" xr:uid="{00000000-0005-0000-0000-00004DB20000}"/>
    <cellStyle name="Výstup 2 2 5 4 2" xfId="42994" xr:uid="{00000000-0005-0000-0000-00004EB20000}"/>
    <cellStyle name="Výstup 2 2 5 5" xfId="42995" xr:uid="{00000000-0005-0000-0000-00004FB20000}"/>
    <cellStyle name="Výstup 2 2 5 5 2" xfId="42996" xr:uid="{00000000-0005-0000-0000-000050B20000}"/>
    <cellStyle name="Výstup 2 2 5 6" xfId="42997" xr:uid="{00000000-0005-0000-0000-000051B20000}"/>
    <cellStyle name="Výstup 2 2 5 6 2" xfId="42998" xr:uid="{00000000-0005-0000-0000-000052B20000}"/>
    <cellStyle name="Výstup 2 2 5 7" xfId="42999" xr:uid="{00000000-0005-0000-0000-000053B20000}"/>
    <cellStyle name="Výstup 2 2 5 7 2" xfId="43000" xr:uid="{00000000-0005-0000-0000-000054B20000}"/>
    <cellStyle name="Výstup 2 2 5 8" xfId="43001" xr:uid="{00000000-0005-0000-0000-000055B20000}"/>
    <cellStyle name="Výstup 2 2 5 8 2" xfId="43002" xr:uid="{00000000-0005-0000-0000-000056B20000}"/>
    <cellStyle name="Výstup 2 2 5 8 3" xfId="43003" xr:uid="{00000000-0005-0000-0000-000057B20000}"/>
    <cellStyle name="Výstup 2 2 5 9" xfId="43004" xr:uid="{00000000-0005-0000-0000-000058B20000}"/>
    <cellStyle name="Výstup 2 2 5 9 2" xfId="43005" xr:uid="{00000000-0005-0000-0000-000059B20000}"/>
    <cellStyle name="Výstup 2 2 5 9 3" xfId="43006" xr:uid="{00000000-0005-0000-0000-00005AB20000}"/>
    <cellStyle name="Výstup 2 2 6" xfId="43007" xr:uid="{00000000-0005-0000-0000-00005BB20000}"/>
    <cellStyle name="Výstup 2 2 6 10" xfId="43008" xr:uid="{00000000-0005-0000-0000-00005CB20000}"/>
    <cellStyle name="Výstup 2 2 6 10 2" xfId="43009" xr:uid="{00000000-0005-0000-0000-00005DB20000}"/>
    <cellStyle name="Výstup 2 2 6 10 3" xfId="43010" xr:uid="{00000000-0005-0000-0000-00005EB20000}"/>
    <cellStyle name="Výstup 2 2 6 11" xfId="43011" xr:uid="{00000000-0005-0000-0000-00005FB20000}"/>
    <cellStyle name="Výstup 2 2 6 11 2" xfId="43012" xr:uid="{00000000-0005-0000-0000-000060B20000}"/>
    <cellStyle name="Výstup 2 2 6 11 3" xfId="43013" xr:uid="{00000000-0005-0000-0000-000061B20000}"/>
    <cellStyle name="Výstup 2 2 6 12" xfId="43014" xr:uid="{00000000-0005-0000-0000-000062B20000}"/>
    <cellStyle name="Výstup 2 2 6 2" xfId="43015" xr:uid="{00000000-0005-0000-0000-000063B20000}"/>
    <cellStyle name="Výstup 2 2 6 2 2" xfId="43016" xr:uid="{00000000-0005-0000-0000-000064B20000}"/>
    <cellStyle name="Výstup 2 2 6 3" xfId="43017" xr:uid="{00000000-0005-0000-0000-000065B20000}"/>
    <cellStyle name="Výstup 2 2 6 3 2" xfId="43018" xr:uid="{00000000-0005-0000-0000-000066B20000}"/>
    <cellStyle name="Výstup 2 2 6 4" xfId="43019" xr:uid="{00000000-0005-0000-0000-000067B20000}"/>
    <cellStyle name="Výstup 2 2 6 4 2" xfId="43020" xr:uid="{00000000-0005-0000-0000-000068B20000}"/>
    <cellStyle name="Výstup 2 2 6 5" xfId="43021" xr:uid="{00000000-0005-0000-0000-000069B20000}"/>
    <cellStyle name="Výstup 2 2 6 5 2" xfId="43022" xr:uid="{00000000-0005-0000-0000-00006AB20000}"/>
    <cellStyle name="Výstup 2 2 6 6" xfId="43023" xr:uid="{00000000-0005-0000-0000-00006BB20000}"/>
    <cellStyle name="Výstup 2 2 6 6 2" xfId="43024" xr:uid="{00000000-0005-0000-0000-00006CB20000}"/>
    <cellStyle name="Výstup 2 2 6 7" xfId="43025" xr:uid="{00000000-0005-0000-0000-00006DB20000}"/>
    <cellStyle name="Výstup 2 2 6 7 2" xfId="43026" xr:uid="{00000000-0005-0000-0000-00006EB20000}"/>
    <cellStyle name="Výstup 2 2 6 8" xfId="43027" xr:uid="{00000000-0005-0000-0000-00006FB20000}"/>
    <cellStyle name="Výstup 2 2 6 8 2" xfId="43028" xr:uid="{00000000-0005-0000-0000-000070B20000}"/>
    <cellStyle name="Výstup 2 2 6 8 3" xfId="43029" xr:uid="{00000000-0005-0000-0000-000071B20000}"/>
    <cellStyle name="Výstup 2 2 6 9" xfId="43030" xr:uid="{00000000-0005-0000-0000-000072B20000}"/>
    <cellStyle name="Výstup 2 2 6 9 2" xfId="43031" xr:uid="{00000000-0005-0000-0000-000073B20000}"/>
    <cellStyle name="Výstup 2 2 6 9 3" xfId="43032" xr:uid="{00000000-0005-0000-0000-000074B20000}"/>
    <cellStyle name="Výstup 2 2 7" xfId="43033" xr:uid="{00000000-0005-0000-0000-000075B20000}"/>
    <cellStyle name="Výstup 2 2 7 10" xfId="43034" xr:uid="{00000000-0005-0000-0000-000076B20000}"/>
    <cellStyle name="Výstup 2 2 7 10 2" xfId="43035" xr:uid="{00000000-0005-0000-0000-000077B20000}"/>
    <cellStyle name="Výstup 2 2 7 10 3" xfId="43036" xr:uid="{00000000-0005-0000-0000-000078B20000}"/>
    <cellStyle name="Výstup 2 2 7 11" xfId="43037" xr:uid="{00000000-0005-0000-0000-000079B20000}"/>
    <cellStyle name="Výstup 2 2 7 11 2" xfId="43038" xr:uid="{00000000-0005-0000-0000-00007AB20000}"/>
    <cellStyle name="Výstup 2 2 7 11 3" xfId="43039" xr:uid="{00000000-0005-0000-0000-00007BB20000}"/>
    <cellStyle name="Výstup 2 2 7 12" xfId="43040" xr:uid="{00000000-0005-0000-0000-00007CB20000}"/>
    <cellStyle name="Výstup 2 2 7 2" xfId="43041" xr:uid="{00000000-0005-0000-0000-00007DB20000}"/>
    <cellStyle name="Výstup 2 2 7 2 2" xfId="43042" xr:uid="{00000000-0005-0000-0000-00007EB20000}"/>
    <cellStyle name="Výstup 2 2 7 3" xfId="43043" xr:uid="{00000000-0005-0000-0000-00007FB20000}"/>
    <cellStyle name="Výstup 2 2 7 3 2" xfId="43044" xr:uid="{00000000-0005-0000-0000-000080B20000}"/>
    <cellStyle name="Výstup 2 2 7 4" xfId="43045" xr:uid="{00000000-0005-0000-0000-000081B20000}"/>
    <cellStyle name="Výstup 2 2 7 4 2" xfId="43046" xr:uid="{00000000-0005-0000-0000-000082B20000}"/>
    <cellStyle name="Výstup 2 2 7 5" xfId="43047" xr:uid="{00000000-0005-0000-0000-000083B20000}"/>
    <cellStyle name="Výstup 2 2 7 5 2" xfId="43048" xr:uid="{00000000-0005-0000-0000-000084B20000}"/>
    <cellStyle name="Výstup 2 2 7 6" xfId="43049" xr:uid="{00000000-0005-0000-0000-000085B20000}"/>
    <cellStyle name="Výstup 2 2 7 6 2" xfId="43050" xr:uid="{00000000-0005-0000-0000-000086B20000}"/>
    <cellStyle name="Výstup 2 2 7 7" xfId="43051" xr:uid="{00000000-0005-0000-0000-000087B20000}"/>
    <cellStyle name="Výstup 2 2 7 7 2" xfId="43052" xr:uid="{00000000-0005-0000-0000-000088B20000}"/>
    <cellStyle name="Výstup 2 2 7 8" xfId="43053" xr:uid="{00000000-0005-0000-0000-000089B20000}"/>
    <cellStyle name="Výstup 2 2 7 8 2" xfId="43054" xr:uid="{00000000-0005-0000-0000-00008AB20000}"/>
    <cellStyle name="Výstup 2 2 7 8 3" xfId="43055" xr:uid="{00000000-0005-0000-0000-00008BB20000}"/>
    <cellStyle name="Výstup 2 2 7 9" xfId="43056" xr:uid="{00000000-0005-0000-0000-00008CB20000}"/>
    <cellStyle name="Výstup 2 2 7 9 2" xfId="43057" xr:uid="{00000000-0005-0000-0000-00008DB20000}"/>
    <cellStyle name="Výstup 2 2 7 9 3" xfId="43058" xr:uid="{00000000-0005-0000-0000-00008EB20000}"/>
    <cellStyle name="Výstup 2 2 8" xfId="43059" xr:uid="{00000000-0005-0000-0000-00008FB20000}"/>
    <cellStyle name="Výstup 2 2 8 10" xfId="43060" xr:uid="{00000000-0005-0000-0000-000090B20000}"/>
    <cellStyle name="Výstup 2 2 8 10 2" xfId="43061" xr:uid="{00000000-0005-0000-0000-000091B20000}"/>
    <cellStyle name="Výstup 2 2 8 10 3" xfId="43062" xr:uid="{00000000-0005-0000-0000-000092B20000}"/>
    <cellStyle name="Výstup 2 2 8 11" xfId="43063" xr:uid="{00000000-0005-0000-0000-000093B20000}"/>
    <cellStyle name="Výstup 2 2 8 11 2" xfId="43064" xr:uid="{00000000-0005-0000-0000-000094B20000}"/>
    <cellStyle name="Výstup 2 2 8 11 3" xfId="43065" xr:uid="{00000000-0005-0000-0000-000095B20000}"/>
    <cellStyle name="Výstup 2 2 8 12" xfId="43066" xr:uid="{00000000-0005-0000-0000-000096B20000}"/>
    <cellStyle name="Výstup 2 2 8 2" xfId="43067" xr:uid="{00000000-0005-0000-0000-000097B20000}"/>
    <cellStyle name="Výstup 2 2 8 2 2" xfId="43068" xr:uid="{00000000-0005-0000-0000-000098B20000}"/>
    <cellStyle name="Výstup 2 2 8 3" xfId="43069" xr:uid="{00000000-0005-0000-0000-000099B20000}"/>
    <cellStyle name="Výstup 2 2 8 3 2" xfId="43070" xr:uid="{00000000-0005-0000-0000-00009AB20000}"/>
    <cellStyle name="Výstup 2 2 8 4" xfId="43071" xr:uid="{00000000-0005-0000-0000-00009BB20000}"/>
    <cellStyle name="Výstup 2 2 8 4 2" xfId="43072" xr:uid="{00000000-0005-0000-0000-00009CB20000}"/>
    <cellStyle name="Výstup 2 2 8 5" xfId="43073" xr:uid="{00000000-0005-0000-0000-00009DB20000}"/>
    <cellStyle name="Výstup 2 2 8 5 2" xfId="43074" xr:uid="{00000000-0005-0000-0000-00009EB20000}"/>
    <cellStyle name="Výstup 2 2 8 6" xfId="43075" xr:uid="{00000000-0005-0000-0000-00009FB20000}"/>
    <cellStyle name="Výstup 2 2 8 6 2" xfId="43076" xr:uid="{00000000-0005-0000-0000-0000A0B20000}"/>
    <cellStyle name="Výstup 2 2 8 7" xfId="43077" xr:uid="{00000000-0005-0000-0000-0000A1B20000}"/>
    <cellStyle name="Výstup 2 2 8 7 2" xfId="43078" xr:uid="{00000000-0005-0000-0000-0000A2B20000}"/>
    <cellStyle name="Výstup 2 2 8 8" xfId="43079" xr:uid="{00000000-0005-0000-0000-0000A3B20000}"/>
    <cellStyle name="Výstup 2 2 8 8 2" xfId="43080" xr:uid="{00000000-0005-0000-0000-0000A4B20000}"/>
    <cellStyle name="Výstup 2 2 8 8 3" xfId="43081" xr:uid="{00000000-0005-0000-0000-0000A5B20000}"/>
    <cellStyle name="Výstup 2 2 8 9" xfId="43082" xr:uid="{00000000-0005-0000-0000-0000A6B20000}"/>
    <cellStyle name="Výstup 2 2 8 9 2" xfId="43083" xr:uid="{00000000-0005-0000-0000-0000A7B20000}"/>
    <cellStyle name="Výstup 2 2 8 9 3" xfId="43084" xr:uid="{00000000-0005-0000-0000-0000A8B20000}"/>
    <cellStyle name="Výstup 2 2 9" xfId="43085" xr:uid="{00000000-0005-0000-0000-0000A9B20000}"/>
    <cellStyle name="Výstup 2 2 9 10" xfId="43086" xr:uid="{00000000-0005-0000-0000-0000AAB20000}"/>
    <cellStyle name="Výstup 2 2 9 10 2" xfId="43087" xr:uid="{00000000-0005-0000-0000-0000ABB20000}"/>
    <cellStyle name="Výstup 2 2 9 10 3" xfId="43088" xr:uid="{00000000-0005-0000-0000-0000ACB20000}"/>
    <cellStyle name="Výstup 2 2 9 11" xfId="43089" xr:uid="{00000000-0005-0000-0000-0000ADB20000}"/>
    <cellStyle name="Výstup 2 2 9 11 2" xfId="43090" xr:uid="{00000000-0005-0000-0000-0000AEB20000}"/>
    <cellStyle name="Výstup 2 2 9 11 3" xfId="43091" xr:uid="{00000000-0005-0000-0000-0000AFB20000}"/>
    <cellStyle name="Výstup 2 2 9 12" xfId="43092" xr:uid="{00000000-0005-0000-0000-0000B0B20000}"/>
    <cellStyle name="Výstup 2 2 9 2" xfId="43093" xr:uid="{00000000-0005-0000-0000-0000B1B20000}"/>
    <cellStyle name="Výstup 2 2 9 2 2" xfId="43094" xr:uid="{00000000-0005-0000-0000-0000B2B20000}"/>
    <cellStyle name="Výstup 2 2 9 3" xfId="43095" xr:uid="{00000000-0005-0000-0000-0000B3B20000}"/>
    <cellStyle name="Výstup 2 2 9 3 2" xfId="43096" xr:uid="{00000000-0005-0000-0000-0000B4B20000}"/>
    <cellStyle name="Výstup 2 2 9 4" xfId="43097" xr:uid="{00000000-0005-0000-0000-0000B5B20000}"/>
    <cellStyle name="Výstup 2 2 9 4 2" xfId="43098" xr:uid="{00000000-0005-0000-0000-0000B6B20000}"/>
    <cellStyle name="Výstup 2 2 9 5" xfId="43099" xr:uid="{00000000-0005-0000-0000-0000B7B20000}"/>
    <cellStyle name="Výstup 2 2 9 5 2" xfId="43100" xr:uid="{00000000-0005-0000-0000-0000B8B20000}"/>
    <cellStyle name="Výstup 2 2 9 6" xfId="43101" xr:uid="{00000000-0005-0000-0000-0000B9B20000}"/>
    <cellStyle name="Výstup 2 2 9 6 2" xfId="43102" xr:uid="{00000000-0005-0000-0000-0000BAB20000}"/>
    <cellStyle name="Výstup 2 2 9 7" xfId="43103" xr:uid="{00000000-0005-0000-0000-0000BBB20000}"/>
    <cellStyle name="Výstup 2 2 9 7 2" xfId="43104" xr:uid="{00000000-0005-0000-0000-0000BCB20000}"/>
    <cellStyle name="Výstup 2 2 9 8" xfId="43105" xr:uid="{00000000-0005-0000-0000-0000BDB20000}"/>
    <cellStyle name="Výstup 2 2 9 8 2" xfId="43106" xr:uid="{00000000-0005-0000-0000-0000BEB20000}"/>
    <cellStyle name="Výstup 2 2 9 8 3" xfId="43107" xr:uid="{00000000-0005-0000-0000-0000BFB20000}"/>
    <cellStyle name="Výstup 2 2 9 9" xfId="43108" xr:uid="{00000000-0005-0000-0000-0000C0B20000}"/>
    <cellStyle name="Výstup 2 2 9 9 2" xfId="43109" xr:uid="{00000000-0005-0000-0000-0000C1B20000}"/>
    <cellStyle name="Výstup 2 2 9 9 3" xfId="43110" xr:uid="{00000000-0005-0000-0000-0000C2B20000}"/>
    <cellStyle name="Výstup 2 3" xfId="43111" xr:uid="{00000000-0005-0000-0000-0000C3B20000}"/>
    <cellStyle name="Výstup 2 3 10" xfId="43112" xr:uid="{00000000-0005-0000-0000-0000C4B20000}"/>
    <cellStyle name="Výstup 2 3 10 2" xfId="43113" xr:uid="{00000000-0005-0000-0000-0000C5B20000}"/>
    <cellStyle name="Výstup 2 3 11" xfId="43114" xr:uid="{00000000-0005-0000-0000-0000C6B20000}"/>
    <cellStyle name="Výstup 2 3 11 2" xfId="43115" xr:uid="{00000000-0005-0000-0000-0000C7B20000}"/>
    <cellStyle name="Výstup 2 3 12" xfId="43116" xr:uid="{00000000-0005-0000-0000-0000C8B20000}"/>
    <cellStyle name="Výstup 2 3 12 2" xfId="43117" xr:uid="{00000000-0005-0000-0000-0000C9B20000}"/>
    <cellStyle name="Výstup 2 3 13" xfId="43118" xr:uid="{00000000-0005-0000-0000-0000CAB20000}"/>
    <cellStyle name="Výstup 2 3 13 2" xfId="43119" xr:uid="{00000000-0005-0000-0000-0000CBB20000}"/>
    <cellStyle name="Výstup 2 3 14" xfId="43120" xr:uid="{00000000-0005-0000-0000-0000CCB20000}"/>
    <cellStyle name="Výstup 2 3 14 2" xfId="43121" xr:uid="{00000000-0005-0000-0000-0000CDB20000}"/>
    <cellStyle name="Výstup 2 3 14 3" xfId="43122" xr:uid="{00000000-0005-0000-0000-0000CEB20000}"/>
    <cellStyle name="Výstup 2 3 15" xfId="43123" xr:uid="{00000000-0005-0000-0000-0000CFB20000}"/>
    <cellStyle name="Výstup 2 3 15 2" xfId="43124" xr:uid="{00000000-0005-0000-0000-0000D0B20000}"/>
    <cellStyle name="Výstup 2 3 15 3" xfId="43125" xr:uid="{00000000-0005-0000-0000-0000D1B20000}"/>
    <cellStyle name="Výstup 2 3 16" xfId="43126" xr:uid="{00000000-0005-0000-0000-0000D2B20000}"/>
    <cellStyle name="Výstup 2 3 16 2" xfId="43127" xr:uid="{00000000-0005-0000-0000-0000D3B20000}"/>
    <cellStyle name="Výstup 2 3 16 3" xfId="43128" xr:uid="{00000000-0005-0000-0000-0000D4B20000}"/>
    <cellStyle name="Výstup 2 3 2" xfId="43129" xr:uid="{00000000-0005-0000-0000-0000D5B20000}"/>
    <cellStyle name="Výstup 2 3 2 10" xfId="43130" xr:uid="{00000000-0005-0000-0000-0000D6B20000}"/>
    <cellStyle name="Výstup 2 3 2 10 2" xfId="43131" xr:uid="{00000000-0005-0000-0000-0000D7B20000}"/>
    <cellStyle name="Výstup 2 3 2 10 3" xfId="43132" xr:uid="{00000000-0005-0000-0000-0000D8B20000}"/>
    <cellStyle name="Výstup 2 3 2 11" xfId="43133" xr:uid="{00000000-0005-0000-0000-0000D9B20000}"/>
    <cellStyle name="Výstup 2 3 2 11 2" xfId="43134" xr:uid="{00000000-0005-0000-0000-0000DAB20000}"/>
    <cellStyle name="Výstup 2 3 2 11 3" xfId="43135" xr:uid="{00000000-0005-0000-0000-0000DBB20000}"/>
    <cellStyle name="Výstup 2 3 2 12" xfId="43136" xr:uid="{00000000-0005-0000-0000-0000DCB20000}"/>
    <cellStyle name="Výstup 2 3 2 2" xfId="43137" xr:uid="{00000000-0005-0000-0000-0000DDB20000}"/>
    <cellStyle name="Výstup 2 3 2 2 2" xfId="43138" xr:uid="{00000000-0005-0000-0000-0000DEB20000}"/>
    <cellStyle name="Výstup 2 3 2 3" xfId="43139" xr:uid="{00000000-0005-0000-0000-0000DFB20000}"/>
    <cellStyle name="Výstup 2 3 2 3 2" xfId="43140" xr:uid="{00000000-0005-0000-0000-0000E0B20000}"/>
    <cellStyle name="Výstup 2 3 2 4" xfId="43141" xr:uid="{00000000-0005-0000-0000-0000E1B20000}"/>
    <cellStyle name="Výstup 2 3 2 4 2" xfId="43142" xr:uid="{00000000-0005-0000-0000-0000E2B20000}"/>
    <cellStyle name="Výstup 2 3 2 5" xfId="43143" xr:uid="{00000000-0005-0000-0000-0000E3B20000}"/>
    <cellStyle name="Výstup 2 3 2 5 2" xfId="43144" xr:uid="{00000000-0005-0000-0000-0000E4B20000}"/>
    <cellStyle name="Výstup 2 3 2 6" xfId="43145" xr:uid="{00000000-0005-0000-0000-0000E5B20000}"/>
    <cellStyle name="Výstup 2 3 2 6 2" xfId="43146" xr:uid="{00000000-0005-0000-0000-0000E6B20000}"/>
    <cellStyle name="Výstup 2 3 2 7" xfId="43147" xr:uid="{00000000-0005-0000-0000-0000E7B20000}"/>
    <cellStyle name="Výstup 2 3 2 7 2" xfId="43148" xr:uid="{00000000-0005-0000-0000-0000E8B20000}"/>
    <cellStyle name="Výstup 2 3 2 8" xfId="43149" xr:uid="{00000000-0005-0000-0000-0000E9B20000}"/>
    <cellStyle name="Výstup 2 3 2 8 2" xfId="43150" xr:uid="{00000000-0005-0000-0000-0000EAB20000}"/>
    <cellStyle name="Výstup 2 3 2 8 3" xfId="43151" xr:uid="{00000000-0005-0000-0000-0000EBB20000}"/>
    <cellStyle name="Výstup 2 3 2 9" xfId="43152" xr:uid="{00000000-0005-0000-0000-0000ECB20000}"/>
    <cellStyle name="Výstup 2 3 2 9 2" xfId="43153" xr:uid="{00000000-0005-0000-0000-0000EDB20000}"/>
    <cellStyle name="Výstup 2 3 2 9 3" xfId="43154" xr:uid="{00000000-0005-0000-0000-0000EEB20000}"/>
    <cellStyle name="Výstup 2 3 3" xfId="43155" xr:uid="{00000000-0005-0000-0000-0000EFB20000}"/>
    <cellStyle name="Výstup 2 3 3 10" xfId="43156" xr:uid="{00000000-0005-0000-0000-0000F0B20000}"/>
    <cellStyle name="Výstup 2 3 3 10 2" xfId="43157" xr:uid="{00000000-0005-0000-0000-0000F1B20000}"/>
    <cellStyle name="Výstup 2 3 3 10 3" xfId="43158" xr:uid="{00000000-0005-0000-0000-0000F2B20000}"/>
    <cellStyle name="Výstup 2 3 3 11" xfId="43159" xr:uid="{00000000-0005-0000-0000-0000F3B20000}"/>
    <cellStyle name="Výstup 2 3 3 11 2" xfId="43160" xr:uid="{00000000-0005-0000-0000-0000F4B20000}"/>
    <cellStyle name="Výstup 2 3 3 11 3" xfId="43161" xr:uid="{00000000-0005-0000-0000-0000F5B20000}"/>
    <cellStyle name="Výstup 2 3 3 12" xfId="43162" xr:uid="{00000000-0005-0000-0000-0000F6B20000}"/>
    <cellStyle name="Výstup 2 3 3 2" xfId="43163" xr:uid="{00000000-0005-0000-0000-0000F7B20000}"/>
    <cellStyle name="Výstup 2 3 3 2 2" xfId="43164" xr:uid="{00000000-0005-0000-0000-0000F8B20000}"/>
    <cellStyle name="Výstup 2 3 3 3" xfId="43165" xr:uid="{00000000-0005-0000-0000-0000F9B20000}"/>
    <cellStyle name="Výstup 2 3 3 3 2" xfId="43166" xr:uid="{00000000-0005-0000-0000-0000FAB20000}"/>
    <cellStyle name="Výstup 2 3 3 4" xfId="43167" xr:uid="{00000000-0005-0000-0000-0000FBB20000}"/>
    <cellStyle name="Výstup 2 3 3 4 2" xfId="43168" xr:uid="{00000000-0005-0000-0000-0000FCB20000}"/>
    <cellStyle name="Výstup 2 3 3 5" xfId="43169" xr:uid="{00000000-0005-0000-0000-0000FDB20000}"/>
    <cellStyle name="Výstup 2 3 3 5 2" xfId="43170" xr:uid="{00000000-0005-0000-0000-0000FEB20000}"/>
    <cellStyle name="Výstup 2 3 3 6" xfId="43171" xr:uid="{00000000-0005-0000-0000-0000FFB20000}"/>
    <cellStyle name="Výstup 2 3 3 6 2" xfId="43172" xr:uid="{00000000-0005-0000-0000-000000B30000}"/>
    <cellStyle name="Výstup 2 3 3 7" xfId="43173" xr:uid="{00000000-0005-0000-0000-000001B30000}"/>
    <cellStyle name="Výstup 2 3 3 7 2" xfId="43174" xr:uid="{00000000-0005-0000-0000-000002B30000}"/>
    <cellStyle name="Výstup 2 3 3 8" xfId="43175" xr:uid="{00000000-0005-0000-0000-000003B30000}"/>
    <cellStyle name="Výstup 2 3 3 8 2" xfId="43176" xr:uid="{00000000-0005-0000-0000-000004B30000}"/>
    <cellStyle name="Výstup 2 3 3 8 3" xfId="43177" xr:uid="{00000000-0005-0000-0000-000005B30000}"/>
    <cellStyle name="Výstup 2 3 3 9" xfId="43178" xr:uid="{00000000-0005-0000-0000-000006B30000}"/>
    <cellStyle name="Výstup 2 3 3 9 2" xfId="43179" xr:uid="{00000000-0005-0000-0000-000007B30000}"/>
    <cellStyle name="Výstup 2 3 3 9 3" xfId="43180" xr:uid="{00000000-0005-0000-0000-000008B30000}"/>
    <cellStyle name="Výstup 2 3 4" xfId="43181" xr:uid="{00000000-0005-0000-0000-000009B30000}"/>
    <cellStyle name="Výstup 2 3 4 10" xfId="43182" xr:uid="{00000000-0005-0000-0000-00000AB30000}"/>
    <cellStyle name="Výstup 2 3 4 10 2" xfId="43183" xr:uid="{00000000-0005-0000-0000-00000BB30000}"/>
    <cellStyle name="Výstup 2 3 4 10 3" xfId="43184" xr:uid="{00000000-0005-0000-0000-00000CB30000}"/>
    <cellStyle name="Výstup 2 3 4 11" xfId="43185" xr:uid="{00000000-0005-0000-0000-00000DB30000}"/>
    <cellStyle name="Výstup 2 3 4 11 2" xfId="43186" xr:uid="{00000000-0005-0000-0000-00000EB30000}"/>
    <cellStyle name="Výstup 2 3 4 11 3" xfId="43187" xr:uid="{00000000-0005-0000-0000-00000FB30000}"/>
    <cellStyle name="Výstup 2 3 4 12" xfId="43188" xr:uid="{00000000-0005-0000-0000-000010B30000}"/>
    <cellStyle name="Výstup 2 3 4 2" xfId="43189" xr:uid="{00000000-0005-0000-0000-000011B30000}"/>
    <cellStyle name="Výstup 2 3 4 2 2" xfId="43190" xr:uid="{00000000-0005-0000-0000-000012B30000}"/>
    <cellStyle name="Výstup 2 3 4 3" xfId="43191" xr:uid="{00000000-0005-0000-0000-000013B30000}"/>
    <cellStyle name="Výstup 2 3 4 3 2" xfId="43192" xr:uid="{00000000-0005-0000-0000-000014B30000}"/>
    <cellStyle name="Výstup 2 3 4 4" xfId="43193" xr:uid="{00000000-0005-0000-0000-000015B30000}"/>
    <cellStyle name="Výstup 2 3 4 4 2" xfId="43194" xr:uid="{00000000-0005-0000-0000-000016B30000}"/>
    <cellStyle name="Výstup 2 3 4 5" xfId="43195" xr:uid="{00000000-0005-0000-0000-000017B30000}"/>
    <cellStyle name="Výstup 2 3 4 5 2" xfId="43196" xr:uid="{00000000-0005-0000-0000-000018B30000}"/>
    <cellStyle name="Výstup 2 3 4 6" xfId="43197" xr:uid="{00000000-0005-0000-0000-000019B30000}"/>
    <cellStyle name="Výstup 2 3 4 6 2" xfId="43198" xr:uid="{00000000-0005-0000-0000-00001AB30000}"/>
    <cellStyle name="Výstup 2 3 4 7" xfId="43199" xr:uid="{00000000-0005-0000-0000-00001BB30000}"/>
    <cellStyle name="Výstup 2 3 4 7 2" xfId="43200" xr:uid="{00000000-0005-0000-0000-00001CB30000}"/>
    <cellStyle name="Výstup 2 3 4 8" xfId="43201" xr:uid="{00000000-0005-0000-0000-00001DB30000}"/>
    <cellStyle name="Výstup 2 3 4 8 2" xfId="43202" xr:uid="{00000000-0005-0000-0000-00001EB30000}"/>
    <cellStyle name="Výstup 2 3 4 8 3" xfId="43203" xr:uid="{00000000-0005-0000-0000-00001FB30000}"/>
    <cellStyle name="Výstup 2 3 4 9" xfId="43204" xr:uid="{00000000-0005-0000-0000-000020B30000}"/>
    <cellStyle name="Výstup 2 3 4 9 2" xfId="43205" xr:uid="{00000000-0005-0000-0000-000021B30000}"/>
    <cellStyle name="Výstup 2 3 4 9 3" xfId="43206" xr:uid="{00000000-0005-0000-0000-000022B30000}"/>
    <cellStyle name="Výstup 2 3 5" xfId="43207" xr:uid="{00000000-0005-0000-0000-000023B30000}"/>
    <cellStyle name="Výstup 2 3 5 10" xfId="43208" xr:uid="{00000000-0005-0000-0000-000024B30000}"/>
    <cellStyle name="Výstup 2 3 5 10 2" xfId="43209" xr:uid="{00000000-0005-0000-0000-000025B30000}"/>
    <cellStyle name="Výstup 2 3 5 10 3" xfId="43210" xr:uid="{00000000-0005-0000-0000-000026B30000}"/>
    <cellStyle name="Výstup 2 3 5 11" xfId="43211" xr:uid="{00000000-0005-0000-0000-000027B30000}"/>
    <cellStyle name="Výstup 2 3 5 11 2" xfId="43212" xr:uid="{00000000-0005-0000-0000-000028B30000}"/>
    <cellStyle name="Výstup 2 3 5 11 3" xfId="43213" xr:uid="{00000000-0005-0000-0000-000029B30000}"/>
    <cellStyle name="Výstup 2 3 5 12" xfId="43214" xr:uid="{00000000-0005-0000-0000-00002AB30000}"/>
    <cellStyle name="Výstup 2 3 5 2" xfId="43215" xr:uid="{00000000-0005-0000-0000-00002BB30000}"/>
    <cellStyle name="Výstup 2 3 5 2 2" xfId="43216" xr:uid="{00000000-0005-0000-0000-00002CB30000}"/>
    <cellStyle name="Výstup 2 3 5 3" xfId="43217" xr:uid="{00000000-0005-0000-0000-00002DB30000}"/>
    <cellStyle name="Výstup 2 3 5 3 2" xfId="43218" xr:uid="{00000000-0005-0000-0000-00002EB30000}"/>
    <cellStyle name="Výstup 2 3 5 4" xfId="43219" xr:uid="{00000000-0005-0000-0000-00002FB30000}"/>
    <cellStyle name="Výstup 2 3 5 4 2" xfId="43220" xr:uid="{00000000-0005-0000-0000-000030B30000}"/>
    <cellStyle name="Výstup 2 3 5 5" xfId="43221" xr:uid="{00000000-0005-0000-0000-000031B30000}"/>
    <cellStyle name="Výstup 2 3 5 5 2" xfId="43222" xr:uid="{00000000-0005-0000-0000-000032B30000}"/>
    <cellStyle name="Výstup 2 3 5 6" xfId="43223" xr:uid="{00000000-0005-0000-0000-000033B30000}"/>
    <cellStyle name="Výstup 2 3 5 6 2" xfId="43224" xr:uid="{00000000-0005-0000-0000-000034B30000}"/>
    <cellStyle name="Výstup 2 3 5 7" xfId="43225" xr:uid="{00000000-0005-0000-0000-000035B30000}"/>
    <cellStyle name="Výstup 2 3 5 7 2" xfId="43226" xr:uid="{00000000-0005-0000-0000-000036B30000}"/>
    <cellStyle name="Výstup 2 3 5 8" xfId="43227" xr:uid="{00000000-0005-0000-0000-000037B30000}"/>
    <cellStyle name="Výstup 2 3 5 8 2" xfId="43228" xr:uid="{00000000-0005-0000-0000-000038B30000}"/>
    <cellStyle name="Výstup 2 3 5 8 3" xfId="43229" xr:uid="{00000000-0005-0000-0000-000039B30000}"/>
    <cellStyle name="Výstup 2 3 5 9" xfId="43230" xr:uid="{00000000-0005-0000-0000-00003AB30000}"/>
    <cellStyle name="Výstup 2 3 5 9 2" xfId="43231" xr:uid="{00000000-0005-0000-0000-00003BB30000}"/>
    <cellStyle name="Výstup 2 3 5 9 3" xfId="43232" xr:uid="{00000000-0005-0000-0000-00003CB30000}"/>
    <cellStyle name="Výstup 2 3 6" xfId="43233" xr:uid="{00000000-0005-0000-0000-00003DB30000}"/>
    <cellStyle name="Výstup 2 3 6 10" xfId="43234" xr:uid="{00000000-0005-0000-0000-00003EB30000}"/>
    <cellStyle name="Výstup 2 3 6 10 2" xfId="43235" xr:uid="{00000000-0005-0000-0000-00003FB30000}"/>
    <cellStyle name="Výstup 2 3 6 10 3" xfId="43236" xr:uid="{00000000-0005-0000-0000-000040B30000}"/>
    <cellStyle name="Výstup 2 3 6 11" xfId="43237" xr:uid="{00000000-0005-0000-0000-000041B30000}"/>
    <cellStyle name="Výstup 2 3 6 11 2" xfId="43238" xr:uid="{00000000-0005-0000-0000-000042B30000}"/>
    <cellStyle name="Výstup 2 3 6 11 3" xfId="43239" xr:uid="{00000000-0005-0000-0000-000043B30000}"/>
    <cellStyle name="Výstup 2 3 6 12" xfId="43240" xr:uid="{00000000-0005-0000-0000-000044B30000}"/>
    <cellStyle name="Výstup 2 3 6 2" xfId="43241" xr:uid="{00000000-0005-0000-0000-000045B30000}"/>
    <cellStyle name="Výstup 2 3 6 2 2" xfId="43242" xr:uid="{00000000-0005-0000-0000-000046B30000}"/>
    <cellStyle name="Výstup 2 3 6 3" xfId="43243" xr:uid="{00000000-0005-0000-0000-000047B30000}"/>
    <cellStyle name="Výstup 2 3 6 3 2" xfId="43244" xr:uid="{00000000-0005-0000-0000-000048B30000}"/>
    <cellStyle name="Výstup 2 3 6 4" xfId="43245" xr:uid="{00000000-0005-0000-0000-000049B30000}"/>
    <cellStyle name="Výstup 2 3 6 4 2" xfId="43246" xr:uid="{00000000-0005-0000-0000-00004AB30000}"/>
    <cellStyle name="Výstup 2 3 6 5" xfId="43247" xr:uid="{00000000-0005-0000-0000-00004BB30000}"/>
    <cellStyle name="Výstup 2 3 6 5 2" xfId="43248" xr:uid="{00000000-0005-0000-0000-00004CB30000}"/>
    <cellStyle name="Výstup 2 3 6 6" xfId="43249" xr:uid="{00000000-0005-0000-0000-00004DB30000}"/>
    <cellStyle name="Výstup 2 3 6 6 2" xfId="43250" xr:uid="{00000000-0005-0000-0000-00004EB30000}"/>
    <cellStyle name="Výstup 2 3 6 7" xfId="43251" xr:uid="{00000000-0005-0000-0000-00004FB30000}"/>
    <cellStyle name="Výstup 2 3 6 7 2" xfId="43252" xr:uid="{00000000-0005-0000-0000-000050B30000}"/>
    <cellStyle name="Výstup 2 3 6 8" xfId="43253" xr:uid="{00000000-0005-0000-0000-000051B30000}"/>
    <cellStyle name="Výstup 2 3 6 8 2" xfId="43254" xr:uid="{00000000-0005-0000-0000-000052B30000}"/>
    <cellStyle name="Výstup 2 3 6 8 3" xfId="43255" xr:uid="{00000000-0005-0000-0000-000053B30000}"/>
    <cellStyle name="Výstup 2 3 6 9" xfId="43256" xr:uid="{00000000-0005-0000-0000-000054B30000}"/>
    <cellStyle name="Výstup 2 3 6 9 2" xfId="43257" xr:uid="{00000000-0005-0000-0000-000055B30000}"/>
    <cellStyle name="Výstup 2 3 6 9 3" xfId="43258" xr:uid="{00000000-0005-0000-0000-000056B30000}"/>
    <cellStyle name="Výstup 2 3 7" xfId="43259" xr:uid="{00000000-0005-0000-0000-000057B30000}"/>
    <cellStyle name="Výstup 2 3 7 10" xfId="43260" xr:uid="{00000000-0005-0000-0000-000058B30000}"/>
    <cellStyle name="Výstup 2 3 7 10 2" xfId="43261" xr:uid="{00000000-0005-0000-0000-000059B30000}"/>
    <cellStyle name="Výstup 2 3 7 10 3" xfId="43262" xr:uid="{00000000-0005-0000-0000-00005AB30000}"/>
    <cellStyle name="Výstup 2 3 7 11" xfId="43263" xr:uid="{00000000-0005-0000-0000-00005BB30000}"/>
    <cellStyle name="Výstup 2 3 7 11 2" xfId="43264" xr:uid="{00000000-0005-0000-0000-00005CB30000}"/>
    <cellStyle name="Výstup 2 3 7 11 3" xfId="43265" xr:uid="{00000000-0005-0000-0000-00005DB30000}"/>
    <cellStyle name="Výstup 2 3 7 12" xfId="43266" xr:uid="{00000000-0005-0000-0000-00005EB30000}"/>
    <cellStyle name="Výstup 2 3 7 2" xfId="43267" xr:uid="{00000000-0005-0000-0000-00005FB30000}"/>
    <cellStyle name="Výstup 2 3 7 2 2" xfId="43268" xr:uid="{00000000-0005-0000-0000-000060B30000}"/>
    <cellStyle name="Výstup 2 3 7 3" xfId="43269" xr:uid="{00000000-0005-0000-0000-000061B30000}"/>
    <cellStyle name="Výstup 2 3 7 3 2" xfId="43270" xr:uid="{00000000-0005-0000-0000-000062B30000}"/>
    <cellStyle name="Výstup 2 3 7 4" xfId="43271" xr:uid="{00000000-0005-0000-0000-000063B30000}"/>
    <cellStyle name="Výstup 2 3 7 4 2" xfId="43272" xr:uid="{00000000-0005-0000-0000-000064B30000}"/>
    <cellStyle name="Výstup 2 3 7 5" xfId="43273" xr:uid="{00000000-0005-0000-0000-000065B30000}"/>
    <cellStyle name="Výstup 2 3 7 5 2" xfId="43274" xr:uid="{00000000-0005-0000-0000-000066B30000}"/>
    <cellStyle name="Výstup 2 3 7 6" xfId="43275" xr:uid="{00000000-0005-0000-0000-000067B30000}"/>
    <cellStyle name="Výstup 2 3 7 6 2" xfId="43276" xr:uid="{00000000-0005-0000-0000-000068B30000}"/>
    <cellStyle name="Výstup 2 3 7 7" xfId="43277" xr:uid="{00000000-0005-0000-0000-000069B30000}"/>
    <cellStyle name="Výstup 2 3 7 7 2" xfId="43278" xr:uid="{00000000-0005-0000-0000-00006AB30000}"/>
    <cellStyle name="Výstup 2 3 7 8" xfId="43279" xr:uid="{00000000-0005-0000-0000-00006BB30000}"/>
    <cellStyle name="Výstup 2 3 7 8 2" xfId="43280" xr:uid="{00000000-0005-0000-0000-00006CB30000}"/>
    <cellStyle name="Výstup 2 3 7 8 3" xfId="43281" xr:uid="{00000000-0005-0000-0000-00006DB30000}"/>
    <cellStyle name="Výstup 2 3 7 9" xfId="43282" xr:uid="{00000000-0005-0000-0000-00006EB30000}"/>
    <cellStyle name="Výstup 2 3 7 9 2" xfId="43283" xr:uid="{00000000-0005-0000-0000-00006FB30000}"/>
    <cellStyle name="Výstup 2 3 7 9 3" xfId="43284" xr:uid="{00000000-0005-0000-0000-000070B30000}"/>
    <cellStyle name="Výstup 2 3 8" xfId="43285" xr:uid="{00000000-0005-0000-0000-000071B30000}"/>
    <cellStyle name="Výstup 2 3 8 10" xfId="43286" xr:uid="{00000000-0005-0000-0000-000072B30000}"/>
    <cellStyle name="Výstup 2 3 8 10 2" xfId="43287" xr:uid="{00000000-0005-0000-0000-000073B30000}"/>
    <cellStyle name="Výstup 2 3 8 10 3" xfId="43288" xr:uid="{00000000-0005-0000-0000-000074B30000}"/>
    <cellStyle name="Výstup 2 3 8 11" xfId="43289" xr:uid="{00000000-0005-0000-0000-000075B30000}"/>
    <cellStyle name="Výstup 2 3 8 11 2" xfId="43290" xr:uid="{00000000-0005-0000-0000-000076B30000}"/>
    <cellStyle name="Výstup 2 3 8 2" xfId="43291" xr:uid="{00000000-0005-0000-0000-000077B30000}"/>
    <cellStyle name="Výstup 2 3 8 2 2" xfId="43292" xr:uid="{00000000-0005-0000-0000-000078B30000}"/>
    <cellStyle name="Výstup 2 3 8 3" xfId="43293" xr:uid="{00000000-0005-0000-0000-000079B30000}"/>
    <cellStyle name="Výstup 2 3 8 3 2" xfId="43294" xr:uid="{00000000-0005-0000-0000-00007AB30000}"/>
    <cellStyle name="Výstup 2 3 8 4" xfId="43295" xr:uid="{00000000-0005-0000-0000-00007BB30000}"/>
    <cellStyle name="Výstup 2 3 8 4 2" xfId="43296" xr:uid="{00000000-0005-0000-0000-00007CB30000}"/>
    <cellStyle name="Výstup 2 3 8 5" xfId="43297" xr:uid="{00000000-0005-0000-0000-00007DB30000}"/>
    <cellStyle name="Výstup 2 3 8 5 2" xfId="43298" xr:uid="{00000000-0005-0000-0000-00007EB30000}"/>
    <cellStyle name="Výstup 2 3 8 6" xfId="43299" xr:uid="{00000000-0005-0000-0000-00007FB30000}"/>
    <cellStyle name="Výstup 2 3 8 6 2" xfId="43300" xr:uid="{00000000-0005-0000-0000-000080B30000}"/>
    <cellStyle name="Výstup 2 3 8 7" xfId="43301" xr:uid="{00000000-0005-0000-0000-000081B30000}"/>
    <cellStyle name="Výstup 2 3 8 7 2" xfId="43302" xr:uid="{00000000-0005-0000-0000-000082B30000}"/>
    <cellStyle name="Výstup 2 3 8 8" xfId="43303" xr:uid="{00000000-0005-0000-0000-000083B30000}"/>
    <cellStyle name="Výstup 2 3 8 8 2" xfId="43304" xr:uid="{00000000-0005-0000-0000-000084B30000}"/>
    <cellStyle name="Výstup 2 3 8 8 3" xfId="43305" xr:uid="{00000000-0005-0000-0000-000085B30000}"/>
    <cellStyle name="Výstup 2 3 8 9" xfId="43306" xr:uid="{00000000-0005-0000-0000-000086B30000}"/>
    <cellStyle name="Výstup 2 3 8 9 2" xfId="43307" xr:uid="{00000000-0005-0000-0000-000087B30000}"/>
    <cellStyle name="Výstup 2 3 8 9 3" xfId="43308" xr:uid="{00000000-0005-0000-0000-000088B30000}"/>
    <cellStyle name="Výstup 2 3 9" xfId="43309" xr:uid="{00000000-0005-0000-0000-000089B30000}"/>
    <cellStyle name="Výstup 2 3 9 2" xfId="43310" xr:uid="{00000000-0005-0000-0000-00008AB30000}"/>
    <cellStyle name="Výstup 2 3 9 3" xfId="43311" xr:uid="{00000000-0005-0000-0000-00008BB30000}"/>
    <cellStyle name="Výstup 2 4" xfId="43312" xr:uid="{00000000-0005-0000-0000-00008CB30000}"/>
    <cellStyle name="Výstup 2 4 10" xfId="43313" xr:uid="{00000000-0005-0000-0000-00008DB30000}"/>
    <cellStyle name="Výstup 2 4 10 2" xfId="43314" xr:uid="{00000000-0005-0000-0000-00008EB30000}"/>
    <cellStyle name="Výstup 2 4 11" xfId="43315" xr:uid="{00000000-0005-0000-0000-00008FB30000}"/>
    <cellStyle name="Výstup 2 4 11 2" xfId="43316" xr:uid="{00000000-0005-0000-0000-000090B30000}"/>
    <cellStyle name="Výstup 2 4 12" xfId="43317" xr:uid="{00000000-0005-0000-0000-000091B30000}"/>
    <cellStyle name="Výstup 2 4 12 2" xfId="43318" xr:uid="{00000000-0005-0000-0000-000092B30000}"/>
    <cellStyle name="Výstup 2 4 13" xfId="43319" xr:uid="{00000000-0005-0000-0000-000093B30000}"/>
    <cellStyle name="Výstup 2 4 13 2" xfId="43320" xr:uid="{00000000-0005-0000-0000-000094B30000}"/>
    <cellStyle name="Výstup 2 4 14" xfId="43321" xr:uid="{00000000-0005-0000-0000-000095B30000}"/>
    <cellStyle name="Výstup 2 4 14 2" xfId="43322" xr:uid="{00000000-0005-0000-0000-000096B30000}"/>
    <cellStyle name="Výstup 2 4 14 3" xfId="43323" xr:uid="{00000000-0005-0000-0000-000097B30000}"/>
    <cellStyle name="Výstup 2 4 15" xfId="43324" xr:uid="{00000000-0005-0000-0000-000098B30000}"/>
    <cellStyle name="Výstup 2 4 15 2" xfId="43325" xr:uid="{00000000-0005-0000-0000-000099B30000}"/>
    <cellStyle name="Výstup 2 4 15 3" xfId="43326" xr:uid="{00000000-0005-0000-0000-00009AB30000}"/>
    <cellStyle name="Výstup 2 4 16" xfId="43327" xr:uid="{00000000-0005-0000-0000-00009BB30000}"/>
    <cellStyle name="Výstup 2 4 16 2" xfId="43328" xr:uid="{00000000-0005-0000-0000-00009CB30000}"/>
    <cellStyle name="Výstup 2 4 16 3" xfId="43329" xr:uid="{00000000-0005-0000-0000-00009DB30000}"/>
    <cellStyle name="Výstup 2 4 2" xfId="43330" xr:uid="{00000000-0005-0000-0000-00009EB30000}"/>
    <cellStyle name="Výstup 2 4 2 10" xfId="43331" xr:uid="{00000000-0005-0000-0000-00009FB30000}"/>
    <cellStyle name="Výstup 2 4 2 10 2" xfId="43332" xr:uid="{00000000-0005-0000-0000-0000A0B30000}"/>
    <cellStyle name="Výstup 2 4 2 10 3" xfId="43333" xr:uid="{00000000-0005-0000-0000-0000A1B30000}"/>
    <cellStyle name="Výstup 2 4 2 11" xfId="43334" xr:uid="{00000000-0005-0000-0000-0000A2B30000}"/>
    <cellStyle name="Výstup 2 4 2 11 2" xfId="43335" xr:uid="{00000000-0005-0000-0000-0000A3B30000}"/>
    <cellStyle name="Výstup 2 4 2 11 3" xfId="43336" xr:uid="{00000000-0005-0000-0000-0000A4B30000}"/>
    <cellStyle name="Výstup 2 4 2 12" xfId="43337" xr:uid="{00000000-0005-0000-0000-0000A5B30000}"/>
    <cellStyle name="Výstup 2 4 2 2" xfId="43338" xr:uid="{00000000-0005-0000-0000-0000A6B30000}"/>
    <cellStyle name="Výstup 2 4 2 2 2" xfId="43339" xr:uid="{00000000-0005-0000-0000-0000A7B30000}"/>
    <cellStyle name="Výstup 2 4 2 3" xfId="43340" xr:uid="{00000000-0005-0000-0000-0000A8B30000}"/>
    <cellStyle name="Výstup 2 4 2 3 2" xfId="43341" xr:uid="{00000000-0005-0000-0000-0000A9B30000}"/>
    <cellStyle name="Výstup 2 4 2 4" xfId="43342" xr:uid="{00000000-0005-0000-0000-0000AAB30000}"/>
    <cellStyle name="Výstup 2 4 2 4 2" xfId="43343" xr:uid="{00000000-0005-0000-0000-0000ABB30000}"/>
    <cellStyle name="Výstup 2 4 2 5" xfId="43344" xr:uid="{00000000-0005-0000-0000-0000ACB30000}"/>
    <cellStyle name="Výstup 2 4 2 5 2" xfId="43345" xr:uid="{00000000-0005-0000-0000-0000ADB30000}"/>
    <cellStyle name="Výstup 2 4 2 6" xfId="43346" xr:uid="{00000000-0005-0000-0000-0000AEB30000}"/>
    <cellStyle name="Výstup 2 4 2 6 2" xfId="43347" xr:uid="{00000000-0005-0000-0000-0000AFB30000}"/>
    <cellStyle name="Výstup 2 4 2 7" xfId="43348" xr:uid="{00000000-0005-0000-0000-0000B0B30000}"/>
    <cellStyle name="Výstup 2 4 2 7 2" xfId="43349" xr:uid="{00000000-0005-0000-0000-0000B1B30000}"/>
    <cellStyle name="Výstup 2 4 2 8" xfId="43350" xr:uid="{00000000-0005-0000-0000-0000B2B30000}"/>
    <cellStyle name="Výstup 2 4 2 8 2" xfId="43351" xr:uid="{00000000-0005-0000-0000-0000B3B30000}"/>
    <cellStyle name="Výstup 2 4 2 8 3" xfId="43352" xr:uid="{00000000-0005-0000-0000-0000B4B30000}"/>
    <cellStyle name="Výstup 2 4 2 9" xfId="43353" xr:uid="{00000000-0005-0000-0000-0000B5B30000}"/>
    <cellStyle name="Výstup 2 4 2 9 2" xfId="43354" xr:uid="{00000000-0005-0000-0000-0000B6B30000}"/>
    <cellStyle name="Výstup 2 4 2 9 3" xfId="43355" xr:uid="{00000000-0005-0000-0000-0000B7B30000}"/>
    <cellStyle name="Výstup 2 4 3" xfId="43356" xr:uid="{00000000-0005-0000-0000-0000B8B30000}"/>
    <cellStyle name="Výstup 2 4 3 10" xfId="43357" xr:uid="{00000000-0005-0000-0000-0000B9B30000}"/>
    <cellStyle name="Výstup 2 4 3 10 2" xfId="43358" xr:uid="{00000000-0005-0000-0000-0000BAB30000}"/>
    <cellStyle name="Výstup 2 4 3 10 3" xfId="43359" xr:uid="{00000000-0005-0000-0000-0000BBB30000}"/>
    <cellStyle name="Výstup 2 4 3 11" xfId="43360" xr:uid="{00000000-0005-0000-0000-0000BCB30000}"/>
    <cellStyle name="Výstup 2 4 3 11 2" xfId="43361" xr:uid="{00000000-0005-0000-0000-0000BDB30000}"/>
    <cellStyle name="Výstup 2 4 3 11 3" xfId="43362" xr:uid="{00000000-0005-0000-0000-0000BEB30000}"/>
    <cellStyle name="Výstup 2 4 3 12" xfId="43363" xr:uid="{00000000-0005-0000-0000-0000BFB30000}"/>
    <cellStyle name="Výstup 2 4 3 2" xfId="43364" xr:uid="{00000000-0005-0000-0000-0000C0B30000}"/>
    <cellStyle name="Výstup 2 4 3 2 2" xfId="43365" xr:uid="{00000000-0005-0000-0000-0000C1B30000}"/>
    <cellStyle name="Výstup 2 4 3 3" xfId="43366" xr:uid="{00000000-0005-0000-0000-0000C2B30000}"/>
    <cellStyle name="Výstup 2 4 3 3 2" xfId="43367" xr:uid="{00000000-0005-0000-0000-0000C3B30000}"/>
    <cellStyle name="Výstup 2 4 3 4" xfId="43368" xr:uid="{00000000-0005-0000-0000-0000C4B30000}"/>
    <cellStyle name="Výstup 2 4 3 4 2" xfId="43369" xr:uid="{00000000-0005-0000-0000-0000C5B30000}"/>
    <cellStyle name="Výstup 2 4 3 5" xfId="43370" xr:uid="{00000000-0005-0000-0000-0000C6B30000}"/>
    <cellStyle name="Výstup 2 4 3 5 2" xfId="43371" xr:uid="{00000000-0005-0000-0000-0000C7B30000}"/>
    <cellStyle name="Výstup 2 4 3 6" xfId="43372" xr:uid="{00000000-0005-0000-0000-0000C8B30000}"/>
    <cellStyle name="Výstup 2 4 3 6 2" xfId="43373" xr:uid="{00000000-0005-0000-0000-0000C9B30000}"/>
    <cellStyle name="Výstup 2 4 3 7" xfId="43374" xr:uid="{00000000-0005-0000-0000-0000CAB30000}"/>
    <cellStyle name="Výstup 2 4 3 7 2" xfId="43375" xr:uid="{00000000-0005-0000-0000-0000CBB30000}"/>
    <cellStyle name="Výstup 2 4 3 8" xfId="43376" xr:uid="{00000000-0005-0000-0000-0000CCB30000}"/>
    <cellStyle name="Výstup 2 4 3 8 2" xfId="43377" xr:uid="{00000000-0005-0000-0000-0000CDB30000}"/>
    <cellStyle name="Výstup 2 4 3 8 3" xfId="43378" xr:uid="{00000000-0005-0000-0000-0000CEB30000}"/>
    <cellStyle name="Výstup 2 4 3 9" xfId="43379" xr:uid="{00000000-0005-0000-0000-0000CFB30000}"/>
    <cellStyle name="Výstup 2 4 3 9 2" xfId="43380" xr:uid="{00000000-0005-0000-0000-0000D0B30000}"/>
    <cellStyle name="Výstup 2 4 3 9 3" xfId="43381" xr:uid="{00000000-0005-0000-0000-0000D1B30000}"/>
    <cellStyle name="Výstup 2 4 4" xfId="43382" xr:uid="{00000000-0005-0000-0000-0000D2B30000}"/>
    <cellStyle name="Výstup 2 4 4 10" xfId="43383" xr:uid="{00000000-0005-0000-0000-0000D3B30000}"/>
    <cellStyle name="Výstup 2 4 4 10 2" xfId="43384" xr:uid="{00000000-0005-0000-0000-0000D4B30000}"/>
    <cellStyle name="Výstup 2 4 4 10 3" xfId="43385" xr:uid="{00000000-0005-0000-0000-0000D5B30000}"/>
    <cellStyle name="Výstup 2 4 4 11" xfId="43386" xr:uid="{00000000-0005-0000-0000-0000D6B30000}"/>
    <cellStyle name="Výstup 2 4 4 11 2" xfId="43387" xr:uid="{00000000-0005-0000-0000-0000D7B30000}"/>
    <cellStyle name="Výstup 2 4 4 11 3" xfId="43388" xr:uid="{00000000-0005-0000-0000-0000D8B30000}"/>
    <cellStyle name="Výstup 2 4 4 12" xfId="43389" xr:uid="{00000000-0005-0000-0000-0000D9B30000}"/>
    <cellStyle name="Výstup 2 4 4 2" xfId="43390" xr:uid="{00000000-0005-0000-0000-0000DAB30000}"/>
    <cellStyle name="Výstup 2 4 4 2 2" xfId="43391" xr:uid="{00000000-0005-0000-0000-0000DBB30000}"/>
    <cellStyle name="Výstup 2 4 4 3" xfId="43392" xr:uid="{00000000-0005-0000-0000-0000DCB30000}"/>
    <cellStyle name="Výstup 2 4 4 3 2" xfId="43393" xr:uid="{00000000-0005-0000-0000-0000DDB30000}"/>
    <cellStyle name="Výstup 2 4 4 4" xfId="43394" xr:uid="{00000000-0005-0000-0000-0000DEB30000}"/>
    <cellStyle name="Výstup 2 4 4 4 2" xfId="43395" xr:uid="{00000000-0005-0000-0000-0000DFB30000}"/>
    <cellStyle name="Výstup 2 4 4 5" xfId="43396" xr:uid="{00000000-0005-0000-0000-0000E0B30000}"/>
    <cellStyle name="Výstup 2 4 4 5 2" xfId="43397" xr:uid="{00000000-0005-0000-0000-0000E1B30000}"/>
    <cellStyle name="Výstup 2 4 4 6" xfId="43398" xr:uid="{00000000-0005-0000-0000-0000E2B30000}"/>
    <cellStyle name="Výstup 2 4 4 6 2" xfId="43399" xr:uid="{00000000-0005-0000-0000-0000E3B30000}"/>
    <cellStyle name="Výstup 2 4 4 7" xfId="43400" xr:uid="{00000000-0005-0000-0000-0000E4B30000}"/>
    <cellStyle name="Výstup 2 4 4 7 2" xfId="43401" xr:uid="{00000000-0005-0000-0000-0000E5B30000}"/>
    <cellStyle name="Výstup 2 4 4 8" xfId="43402" xr:uid="{00000000-0005-0000-0000-0000E6B30000}"/>
    <cellStyle name="Výstup 2 4 4 8 2" xfId="43403" xr:uid="{00000000-0005-0000-0000-0000E7B30000}"/>
    <cellStyle name="Výstup 2 4 4 8 3" xfId="43404" xr:uid="{00000000-0005-0000-0000-0000E8B30000}"/>
    <cellStyle name="Výstup 2 4 4 9" xfId="43405" xr:uid="{00000000-0005-0000-0000-0000E9B30000}"/>
    <cellStyle name="Výstup 2 4 4 9 2" xfId="43406" xr:uid="{00000000-0005-0000-0000-0000EAB30000}"/>
    <cellStyle name="Výstup 2 4 4 9 3" xfId="43407" xr:uid="{00000000-0005-0000-0000-0000EBB30000}"/>
    <cellStyle name="Výstup 2 4 5" xfId="43408" xr:uid="{00000000-0005-0000-0000-0000ECB30000}"/>
    <cellStyle name="Výstup 2 4 5 10" xfId="43409" xr:uid="{00000000-0005-0000-0000-0000EDB30000}"/>
    <cellStyle name="Výstup 2 4 5 10 2" xfId="43410" xr:uid="{00000000-0005-0000-0000-0000EEB30000}"/>
    <cellStyle name="Výstup 2 4 5 10 3" xfId="43411" xr:uid="{00000000-0005-0000-0000-0000EFB30000}"/>
    <cellStyle name="Výstup 2 4 5 11" xfId="43412" xr:uid="{00000000-0005-0000-0000-0000F0B30000}"/>
    <cellStyle name="Výstup 2 4 5 11 2" xfId="43413" xr:uid="{00000000-0005-0000-0000-0000F1B30000}"/>
    <cellStyle name="Výstup 2 4 5 11 3" xfId="43414" xr:uid="{00000000-0005-0000-0000-0000F2B30000}"/>
    <cellStyle name="Výstup 2 4 5 12" xfId="43415" xr:uid="{00000000-0005-0000-0000-0000F3B30000}"/>
    <cellStyle name="Výstup 2 4 5 2" xfId="43416" xr:uid="{00000000-0005-0000-0000-0000F4B30000}"/>
    <cellStyle name="Výstup 2 4 5 2 2" xfId="43417" xr:uid="{00000000-0005-0000-0000-0000F5B30000}"/>
    <cellStyle name="Výstup 2 4 5 3" xfId="43418" xr:uid="{00000000-0005-0000-0000-0000F6B30000}"/>
    <cellStyle name="Výstup 2 4 5 3 2" xfId="43419" xr:uid="{00000000-0005-0000-0000-0000F7B30000}"/>
    <cellStyle name="Výstup 2 4 5 4" xfId="43420" xr:uid="{00000000-0005-0000-0000-0000F8B30000}"/>
    <cellStyle name="Výstup 2 4 5 4 2" xfId="43421" xr:uid="{00000000-0005-0000-0000-0000F9B30000}"/>
    <cellStyle name="Výstup 2 4 5 5" xfId="43422" xr:uid="{00000000-0005-0000-0000-0000FAB30000}"/>
    <cellStyle name="Výstup 2 4 5 5 2" xfId="43423" xr:uid="{00000000-0005-0000-0000-0000FBB30000}"/>
    <cellStyle name="Výstup 2 4 5 6" xfId="43424" xr:uid="{00000000-0005-0000-0000-0000FCB30000}"/>
    <cellStyle name="Výstup 2 4 5 6 2" xfId="43425" xr:uid="{00000000-0005-0000-0000-0000FDB30000}"/>
    <cellStyle name="Výstup 2 4 5 7" xfId="43426" xr:uid="{00000000-0005-0000-0000-0000FEB30000}"/>
    <cellStyle name="Výstup 2 4 5 7 2" xfId="43427" xr:uid="{00000000-0005-0000-0000-0000FFB30000}"/>
    <cellStyle name="Výstup 2 4 5 8" xfId="43428" xr:uid="{00000000-0005-0000-0000-000000B40000}"/>
    <cellStyle name="Výstup 2 4 5 8 2" xfId="43429" xr:uid="{00000000-0005-0000-0000-000001B40000}"/>
    <cellStyle name="Výstup 2 4 5 8 3" xfId="43430" xr:uid="{00000000-0005-0000-0000-000002B40000}"/>
    <cellStyle name="Výstup 2 4 5 9" xfId="43431" xr:uid="{00000000-0005-0000-0000-000003B40000}"/>
    <cellStyle name="Výstup 2 4 5 9 2" xfId="43432" xr:uid="{00000000-0005-0000-0000-000004B40000}"/>
    <cellStyle name="Výstup 2 4 5 9 3" xfId="43433" xr:uid="{00000000-0005-0000-0000-000005B40000}"/>
    <cellStyle name="Výstup 2 4 6" xfId="43434" xr:uid="{00000000-0005-0000-0000-000006B40000}"/>
    <cellStyle name="Výstup 2 4 6 10" xfId="43435" xr:uid="{00000000-0005-0000-0000-000007B40000}"/>
    <cellStyle name="Výstup 2 4 6 10 2" xfId="43436" xr:uid="{00000000-0005-0000-0000-000008B40000}"/>
    <cellStyle name="Výstup 2 4 6 10 3" xfId="43437" xr:uid="{00000000-0005-0000-0000-000009B40000}"/>
    <cellStyle name="Výstup 2 4 6 11" xfId="43438" xr:uid="{00000000-0005-0000-0000-00000AB40000}"/>
    <cellStyle name="Výstup 2 4 6 11 2" xfId="43439" xr:uid="{00000000-0005-0000-0000-00000BB40000}"/>
    <cellStyle name="Výstup 2 4 6 11 3" xfId="43440" xr:uid="{00000000-0005-0000-0000-00000CB40000}"/>
    <cellStyle name="Výstup 2 4 6 12" xfId="43441" xr:uid="{00000000-0005-0000-0000-00000DB40000}"/>
    <cellStyle name="Výstup 2 4 6 2" xfId="43442" xr:uid="{00000000-0005-0000-0000-00000EB40000}"/>
    <cellStyle name="Výstup 2 4 6 2 2" xfId="43443" xr:uid="{00000000-0005-0000-0000-00000FB40000}"/>
    <cellStyle name="Výstup 2 4 6 3" xfId="43444" xr:uid="{00000000-0005-0000-0000-000010B40000}"/>
    <cellStyle name="Výstup 2 4 6 3 2" xfId="43445" xr:uid="{00000000-0005-0000-0000-000011B40000}"/>
    <cellStyle name="Výstup 2 4 6 4" xfId="43446" xr:uid="{00000000-0005-0000-0000-000012B40000}"/>
    <cellStyle name="Výstup 2 4 6 4 2" xfId="43447" xr:uid="{00000000-0005-0000-0000-000013B40000}"/>
    <cellStyle name="Výstup 2 4 6 5" xfId="43448" xr:uid="{00000000-0005-0000-0000-000014B40000}"/>
    <cellStyle name="Výstup 2 4 6 5 2" xfId="43449" xr:uid="{00000000-0005-0000-0000-000015B40000}"/>
    <cellStyle name="Výstup 2 4 6 6" xfId="43450" xr:uid="{00000000-0005-0000-0000-000016B40000}"/>
    <cellStyle name="Výstup 2 4 6 6 2" xfId="43451" xr:uid="{00000000-0005-0000-0000-000017B40000}"/>
    <cellStyle name="Výstup 2 4 6 7" xfId="43452" xr:uid="{00000000-0005-0000-0000-000018B40000}"/>
    <cellStyle name="Výstup 2 4 6 7 2" xfId="43453" xr:uid="{00000000-0005-0000-0000-000019B40000}"/>
    <cellStyle name="Výstup 2 4 6 8" xfId="43454" xr:uid="{00000000-0005-0000-0000-00001AB40000}"/>
    <cellStyle name="Výstup 2 4 6 8 2" xfId="43455" xr:uid="{00000000-0005-0000-0000-00001BB40000}"/>
    <cellStyle name="Výstup 2 4 6 8 3" xfId="43456" xr:uid="{00000000-0005-0000-0000-00001CB40000}"/>
    <cellStyle name="Výstup 2 4 6 9" xfId="43457" xr:uid="{00000000-0005-0000-0000-00001DB40000}"/>
    <cellStyle name="Výstup 2 4 6 9 2" xfId="43458" xr:uid="{00000000-0005-0000-0000-00001EB40000}"/>
    <cellStyle name="Výstup 2 4 6 9 3" xfId="43459" xr:uid="{00000000-0005-0000-0000-00001FB40000}"/>
    <cellStyle name="Výstup 2 4 7" xfId="43460" xr:uid="{00000000-0005-0000-0000-000020B40000}"/>
    <cellStyle name="Výstup 2 4 7 10" xfId="43461" xr:uid="{00000000-0005-0000-0000-000021B40000}"/>
    <cellStyle name="Výstup 2 4 7 10 2" xfId="43462" xr:uid="{00000000-0005-0000-0000-000022B40000}"/>
    <cellStyle name="Výstup 2 4 7 10 3" xfId="43463" xr:uid="{00000000-0005-0000-0000-000023B40000}"/>
    <cellStyle name="Výstup 2 4 7 11" xfId="43464" xr:uid="{00000000-0005-0000-0000-000024B40000}"/>
    <cellStyle name="Výstup 2 4 7 11 2" xfId="43465" xr:uid="{00000000-0005-0000-0000-000025B40000}"/>
    <cellStyle name="Výstup 2 4 7 11 3" xfId="43466" xr:uid="{00000000-0005-0000-0000-000026B40000}"/>
    <cellStyle name="Výstup 2 4 7 12" xfId="43467" xr:uid="{00000000-0005-0000-0000-000027B40000}"/>
    <cellStyle name="Výstup 2 4 7 2" xfId="43468" xr:uid="{00000000-0005-0000-0000-000028B40000}"/>
    <cellStyle name="Výstup 2 4 7 2 2" xfId="43469" xr:uid="{00000000-0005-0000-0000-000029B40000}"/>
    <cellStyle name="Výstup 2 4 7 3" xfId="43470" xr:uid="{00000000-0005-0000-0000-00002AB40000}"/>
    <cellStyle name="Výstup 2 4 7 3 2" xfId="43471" xr:uid="{00000000-0005-0000-0000-00002BB40000}"/>
    <cellStyle name="Výstup 2 4 7 4" xfId="43472" xr:uid="{00000000-0005-0000-0000-00002CB40000}"/>
    <cellStyle name="Výstup 2 4 7 4 2" xfId="43473" xr:uid="{00000000-0005-0000-0000-00002DB40000}"/>
    <cellStyle name="Výstup 2 4 7 5" xfId="43474" xr:uid="{00000000-0005-0000-0000-00002EB40000}"/>
    <cellStyle name="Výstup 2 4 7 5 2" xfId="43475" xr:uid="{00000000-0005-0000-0000-00002FB40000}"/>
    <cellStyle name="Výstup 2 4 7 6" xfId="43476" xr:uid="{00000000-0005-0000-0000-000030B40000}"/>
    <cellStyle name="Výstup 2 4 7 6 2" xfId="43477" xr:uid="{00000000-0005-0000-0000-000031B40000}"/>
    <cellStyle name="Výstup 2 4 7 7" xfId="43478" xr:uid="{00000000-0005-0000-0000-000032B40000}"/>
    <cellStyle name="Výstup 2 4 7 7 2" xfId="43479" xr:uid="{00000000-0005-0000-0000-000033B40000}"/>
    <cellStyle name="Výstup 2 4 7 8" xfId="43480" xr:uid="{00000000-0005-0000-0000-000034B40000}"/>
    <cellStyle name="Výstup 2 4 7 8 2" xfId="43481" xr:uid="{00000000-0005-0000-0000-000035B40000}"/>
    <cellStyle name="Výstup 2 4 7 8 3" xfId="43482" xr:uid="{00000000-0005-0000-0000-000036B40000}"/>
    <cellStyle name="Výstup 2 4 7 9" xfId="43483" xr:uid="{00000000-0005-0000-0000-000037B40000}"/>
    <cellStyle name="Výstup 2 4 7 9 2" xfId="43484" xr:uid="{00000000-0005-0000-0000-000038B40000}"/>
    <cellStyle name="Výstup 2 4 7 9 3" xfId="43485" xr:uid="{00000000-0005-0000-0000-000039B40000}"/>
    <cellStyle name="Výstup 2 4 8" xfId="43486" xr:uid="{00000000-0005-0000-0000-00003AB40000}"/>
    <cellStyle name="Výstup 2 4 8 10" xfId="43487" xr:uid="{00000000-0005-0000-0000-00003BB40000}"/>
    <cellStyle name="Výstup 2 4 8 10 2" xfId="43488" xr:uid="{00000000-0005-0000-0000-00003CB40000}"/>
    <cellStyle name="Výstup 2 4 8 10 3" xfId="43489" xr:uid="{00000000-0005-0000-0000-00003DB40000}"/>
    <cellStyle name="Výstup 2 4 8 11" xfId="43490" xr:uid="{00000000-0005-0000-0000-00003EB40000}"/>
    <cellStyle name="Výstup 2 4 8 11 2" xfId="43491" xr:uid="{00000000-0005-0000-0000-00003FB40000}"/>
    <cellStyle name="Výstup 2 4 8 2" xfId="43492" xr:uid="{00000000-0005-0000-0000-000040B40000}"/>
    <cellStyle name="Výstup 2 4 8 2 2" xfId="43493" xr:uid="{00000000-0005-0000-0000-000041B40000}"/>
    <cellStyle name="Výstup 2 4 8 3" xfId="43494" xr:uid="{00000000-0005-0000-0000-000042B40000}"/>
    <cellStyle name="Výstup 2 4 8 3 2" xfId="43495" xr:uid="{00000000-0005-0000-0000-000043B40000}"/>
    <cellStyle name="Výstup 2 4 8 4" xfId="43496" xr:uid="{00000000-0005-0000-0000-000044B40000}"/>
    <cellStyle name="Výstup 2 4 8 4 2" xfId="43497" xr:uid="{00000000-0005-0000-0000-000045B40000}"/>
    <cellStyle name="Výstup 2 4 8 5" xfId="43498" xr:uid="{00000000-0005-0000-0000-000046B40000}"/>
    <cellStyle name="Výstup 2 4 8 5 2" xfId="43499" xr:uid="{00000000-0005-0000-0000-000047B40000}"/>
    <cellStyle name="Výstup 2 4 8 6" xfId="43500" xr:uid="{00000000-0005-0000-0000-000048B40000}"/>
    <cellStyle name="Výstup 2 4 8 6 2" xfId="43501" xr:uid="{00000000-0005-0000-0000-000049B40000}"/>
    <cellStyle name="Výstup 2 4 8 7" xfId="43502" xr:uid="{00000000-0005-0000-0000-00004AB40000}"/>
    <cellStyle name="Výstup 2 4 8 7 2" xfId="43503" xr:uid="{00000000-0005-0000-0000-00004BB40000}"/>
    <cellStyle name="Výstup 2 4 8 8" xfId="43504" xr:uid="{00000000-0005-0000-0000-00004CB40000}"/>
    <cellStyle name="Výstup 2 4 8 8 2" xfId="43505" xr:uid="{00000000-0005-0000-0000-00004DB40000}"/>
    <cellStyle name="Výstup 2 4 8 8 3" xfId="43506" xr:uid="{00000000-0005-0000-0000-00004EB40000}"/>
    <cellStyle name="Výstup 2 4 8 9" xfId="43507" xr:uid="{00000000-0005-0000-0000-00004FB40000}"/>
    <cellStyle name="Výstup 2 4 8 9 2" xfId="43508" xr:uid="{00000000-0005-0000-0000-000050B40000}"/>
    <cellStyle name="Výstup 2 4 8 9 3" xfId="43509" xr:uid="{00000000-0005-0000-0000-000051B40000}"/>
    <cellStyle name="Výstup 2 4 9" xfId="43510" xr:uid="{00000000-0005-0000-0000-000052B40000}"/>
    <cellStyle name="Výstup 2 4 9 2" xfId="43511" xr:uid="{00000000-0005-0000-0000-000053B40000}"/>
    <cellStyle name="Výstup 2 4 9 3" xfId="43512" xr:uid="{00000000-0005-0000-0000-000054B40000}"/>
    <cellStyle name="Výstup 2 5" xfId="43513" xr:uid="{00000000-0005-0000-0000-000055B40000}"/>
    <cellStyle name="Výstup 2 5 10" xfId="43514" xr:uid="{00000000-0005-0000-0000-000056B40000}"/>
    <cellStyle name="Výstup 2 5 10 2" xfId="43515" xr:uid="{00000000-0005-0000-0000-000057B40000}"/>
    <cellStyle name="Výstup 2 5 10 3" xfId="43516" xr:uid="{00000000-0005-0000-0000-000058B40000}"/>
    <cellStyle name="Výstup 2 5 11" xfId="43517" xr:uid="{00000000-0005-0000-0000-000059B40000}"/>
    <cellStyle name="Výstup 2 5 11 2" xfId="43518" xr:uid="{00000000-0005-0000-0000-00005AB40000}"/>
    <cellStyle name="Výstup 2 5 11 3" xfId="43519" xr:uid="{00000000-0005-0000-0000-00005BB40000}"/>
    <cellStyle name="Výstup 2 5 12" xfId="43520" xr:uid="{00000000-0005-0000-0000-00005CB40000}"/>
    <cellStyle name="Výstup 2 5 2" xfId="43521" xr:uid="{00000000-0005-0000-0000-00005DB40000}"/>
    <cellStyle name="Výstup 2 5 2 2" xfId="43522" xr:uid="{00000000-0005-0000-0000-00005EB40000}"/>
    <cellStyle name="Výstup 2 5 3" xfId="43523" xr:uid="{00000000-0005-0000-0000-00005FB40000}"/>
    <cellStyle name="Výstup 2 5 3 2" xfId="43524" xr:uid="{00000000-0005-0000-0000-000060B40000}"/>
    <cellStyle name="Výstup 2 5 4" xfId="43525" xr:uid="{00000000-0005-0000-0000-000061B40000}"/>
    <cellStyle name="Výstup 2 5 4 2" xfId="43526" xr:uid="{00000000-0005-0000-0000-000062B40000}"/>
    <cellStyle name="Výstup 2 5 5" xfId="43527" xr:uid="{00000000-0005-0000-0000-000063B40000}"/>
    <cellStyle name="Výstup 2 5 5 2" xfId="43528" xr:uid="{00000000-0005-0000-0000-000064B40000}"/>
    <cellStyle name="Výstup 2 5 6" xfId="43529" xr:uid="{00000000-0005-0000-0000-000065B40000}"/>
    <cellStyle name="Výstup 2 5 6 2" xfId="43530" xr:uid="{00000000-0005-0000-0000-000066B40000}"/>
    <cellStyle name="Výstup 2 5 7" xfId="43531" xr:uid="{00000000-0005-0000-0000-000067B40000}"/>
    <cellStyle name="Výstup 2 5 7 2" xfId="43532" xr:uid="{00000000-0005-0000-0000-000068B40000}"/>
    <cellStyle name="Výstup 2 5 8" xfId="43533" xr:uid="{00000000-0005-0000-0000-000069B40000}"/>
    <cellStyle name="Výstup 2 5 8 2" xfId="43534" xr:uid="{00000000-0005-0000-0000-00006AB40000}"/>
    <cellStyle name="Výstup 2 5 8 3" xfId="43535" xr:uid="{00000000-0005-0000-0000-00006BB40000}"/>
    <cellStyle name="Výstup 2 5 9" xfId="43536" xr:uid="{00000000-0005-0000-0000-00006CB40000}"/>
    <cellStyle name="Výstup 2 5 9 2" xfId="43537" xr:uid="{00000000-0005-0000-0000-00006DB40000}"/>
    <cellStyle name="Výstup 2 5 9 3" xfId="43538" xr:uid="{00000000-0005-0000-0000-00006EB40000}"/>
    <cellStyle name="Výstup 2 6" xfId="43539" xr:uid="{00000000-0005-0000-0000-00006FB40000}"/>
    <cellStyle name="Výstup 2 6 10" xfId="43540" xr:uid="{00000000-0005-0000-0000-000070B40000}"/>
    <cellStyle name="Výstup 2 6 10 2" xfId="43541" xr:uid="{00000000-0005-0000-0000-000071B40000}"/>
    <cellStyle name="Výstup 2 6 10 3" xfId="43542" xr:uid="{00000000-0005-0000-0000-000072B40000}"/>
    <cellStyle name="Výstup 2 6 11" xfId="43543" xr:uid="{00000000-0005-0000-0000-000073B40000}"/>
    <cellStyle name="Výstup 2 6 11 2" xfId="43544" xr:uid="{00000000-0005-0000-0000-000074B40000}"/>
    <cellStyle name="Výstup 2 6 12" xfId="43545" xr:uid="{00000000-0005-0000-0000-000075B40000}"/>
    <cellStyle name="Výstup 2 6 2" xfId="43546" xr:uid="{00000000-0005-0000-0000-000076B40000}"/>
    <cellStyle name="Výstup 2 6 2 2" xfId="43547" xr:uid="{00000000-0005-0000-0000-000077B40000}"/>
    <cellStyle name="Výstup 2 6 3" xfId="43548" xr:uid="{00000000-0005-0000-0000-000078B40000}"/>
    <cellStyle name="Výstup 2 6 3 2" xfId="43549" xr:uid="{00000000-0005-0000-0000-000079B40000}"/>
    <cellStyle name="Výstup 2 6 4" xfId="43550" xr:uid="{00000000-0005-0000-0000-00007AB40000}"/>
    <cellStyle name="Výstup 2 6 4 2" xfId="43551" xr:uid="{00000000-0005-0000-0000-00007BB40000}"/>
    <cellStyle name="Výstup 2 6 5" xfId="43552" xr:uid="{00000000-0005-0000-0000-00007CB40000}"/>
    <cellStyle name="Výstup 2 6 5 2" xfId="43553" xr:uid="{00000000-0005-0000-0000-00007DB40000}"/>
    <cellStyle name="Výstup 2 6 6" xfId="43554" xr:uid="{00000000-0005-0000-0000-00007EB40000}"/>
    <cellStyle name="Výstup 2 6 6 2" xfId="43555" xr:uid="{00000000-0005-0000-0000-00007FB40000}"/>
    <cellStyle name="Výstup 2 6 7" xfId="43556" xr:uid="{00000000-0005-0000-0000-000080B40000}"/>
    <cellStyle name="Výstup 2 6 7 2" xfId="43557" xr:uid="{00000000-0005-0000-0000-000081B40000}"/>
    <cellStyle name="Výstup 2 6 7 3" xfId="43558" xr:uid="{00000000-0005-0000-0000-000082B40000}"/>
    <cellStyle name="Výstup 2 6 8" xfId="43559" xr:uid="{00000000-0005-0000-0000-000083B40000}"/>
    <cellStyle name="Výstup 2 6 8 2" xfId="43560" xr:uid="{00000000-0005-0000-0000-000084B40000}"/>
    <cellStyle name="Výstup 2 6 8 3" xfId="43561" xr:uid="{00000000-0005-0000-0000-000085B40000}"/>
    <cellStyle name="Výstup 2 6 9" xfId="43562" xr:uid="{00000000-0005-0000-0000-000086B40000}"/>
    <cellStyle name="Výstup 2 6 9 2" xfId="43563" xr:uid="{00000000-0005-0000-0000-000087B40000}"/>
    <cellStyle name="Výstup 2 6 9 3" xfId="43564" xr:uid="{00000000-0005-0000-0000-000088B40000}"/>
    <cellStyle name="Výstup 2 7" xfId="43565" xr:uid="{00000000-0005-0000-0000-000089B40000}"/>
    <cellStyle name="Výstup 2 7 10" xfId="43566" xr:uid="{00000000-0005-0000-0000-00008AB40000}"/>
    <cellStyle name="Výstup 2 7 10 2" xfId="43567" xr:uid="{00000000-0005-0000-0000-00008BB40000}"/>
    <cellStyle name="Výstup 2 7 10 3" xfId="43568" xr:uid="{00000000-0005-0000-0000-00008CB40000}"/>
    <cellStyle name="Výstup 2 7 11" xfId="43569" xr:uid="{00000000-0005-0000-0000-00008DB40000}"/>
    <cellStyle name="Výstup 2 7 11 2" xfId="43570" xr:uid="{00000000-0005-0000-0000-00008EB40000}"/>
    <cellStyle name="Výstup 2 7 11 3" xfId="43571" xr:uid="{00000000-0005-0000-0000-00008FB40000}"/>
    <cellStyle name="Výstup 2 7 12" xfId="43572" xr:uid="{00000000-0005-0000-0000-000090B40000}"/>
    <cellStyle name="Výstup 2 7 2" xfId="43573" xr:uid="{00000000-0005-0000-0000-000091B40000}"/>
    <cellStyle name="Výstup 2 7 2 2" xfId="43574" xr:uid="{00000000-0005-0000-0000-000092B40000}"/>
    <cellStyle name="Výstup 2 7 3" xfId="43575" xr:uid="{00000000-0005-0000-0000-000093B40000}"/>
    <cellStyle name="Výstup 2 7 3 2" xfId="43576" xr:uid="{00000000-0005-0000-0000-000094B40000}"/>
    <cellStyle name="Výstup 2 7 4" xfId="43577" xr:uid="{00000000-0005-0000-0000-000095B40000}"/>
    <cellStyle name="Výstup 2 7 4 2" xfId="43578" xr:uid="{00000000-0005-0000-0000-000096B40000}"/>
    <cellStyle name="Výstup 2 7 5" xfId="43579" xr:uid="{00000000-0005-0000-0000-000097B40000}"/>
    <cellStyle name="Výstup 2 7 5 2" xfId="43580" xr:uid="{00000000-0005-0000-0000-000098B40000}"/>
    <cellStyle name="Výstup 2 7 6" xfId="43581" xr:uid="{00000000-0005-0000-0000-000099B40000}"/>
    <cellStyle name="Výstup 2 7 6 2" xfId="43582" xr:uid="{00000000-0005-0000-0000-00009AB40000}"/>
    <cellStyle name="Výstup 2 7 7" xfId="43583" xr:uid="{00000000-0005-0000-0000-00009BB40000}"/>
    <cellStyle name="Výstup 2 7 7 2" xfId="43584" xr:uid="{00000000-0005-0000-0000-00009CB40000}"/>
    <cellStyle name="Výstup 2 7 8" xfId="43585" xr:uid="{00000000-0005-0000-0000-00009DB40000}"/>
    <cellStyle name="Výstup 2 7 8 2" xfId="43586" xr:uid="{00000000-0005-0000-0000-00009EB40000}"/>
    <cellStyle name="Výstup 2 7 8 3" xfId="43587" xr:uid="{00000000-0005-0000-0000-00009FB40000}"/>
    <cellStyle name="Výstup 2 7 9" xfId="43588" xr:uid="{00000000-0005-0000-0000-0000A0B40000}"/>
    <cellStyle name="Výstup 2 7 9 2" xfId="43589" xr:uid="{00000000-0005-0000-0000-0000A1B40000}"/>
    <cellStyle name="Výstup 2 7 9 3" xfId="43590" xr:uid="{00000000-0005-0000-0000-0000A2B40000}"/>
    <cellStyle name="Výstup 2 8" xfId="43591" xr:uid="{00000000-0005-0000-0000-0000A3B40000}"/>
    <cellStyle name="Výstup 2 8 10" xfId="43592" xr:uid="{00000000-0005-0000-0000-0000A4B40000}"/>
    <cellStyle name="Výstup 2 8 10 2" xfId="43593" xr:uid="{00000000-0005-0000-0000-0000A5B40000}"/>
    <cellStyle name="Výstup 2 8 10 3" xfId="43594" xr:uid="{00000000-0005-0000-0000-0000A6B40000}"/>
    <cellStyle name="Výstup 2 8 11" xfId="43595" xr:uid="{00000000-0005-0000-0000-0000A7B40000}"/>
    <cellStyle name="Výstup 2 8 11 2" xfId="43596" xr:uid="{00000000-0005-0000-0000-0000A8B40000}"/>
    <cellStyle name="Výstup 2 8 11 3" xfId="43597" xr:uid="{00000000-0005-0000-0000-0000A9B40000}"/>
    <cellStyle name="Výstup 2 8 12" xfId="43598" xr:uid="{00000000-0005-0000-0000-0000AAB40000}"/>
    <cellStyle name="Výstup 2 8 2" xfId="43599" xr:uid="{00000000-0005-0000-0000-0000ABB40000}"/>
    <cellStyle name="Výstup 2 8 2 2" xfId="43600" xr:uid="{00000000-0005-0000-0000-0000ACB40000}"/>
    <cellStyle name="Výstup 2 8 3" xfId="43601" xr:uid="{00000000-0005-0000-0000-0000ADB40000}"/>
    <cellStyle name="Výstup 2 8 3 2" xfId="43602" xr:uid="{00000000-0005-0000-0000-0000AEB40000}"/>
    <cellStyle name="Výstup 2 8 4" xfId="43603" xr:uid="{00000000-0005-0000-0000-0000AFB40000}"/>
    <cellStyle name="Výstup 2 8 4 2" xfId="43604" xr:uid="{00000000-0005-0000-0000-0000B0B40000}"/>
    <cellStyle name="Výstup 2 8 5" xfId="43605" xr:uid="{00000000-0005-0000-0000-0000B1B40000}"/>
    <cellStyle name="Výstup 2 8 5 2" xfId="43606" xr:uid="{00000000-0005-0000-0000-0000B2B40000}"/>
    <cellStyle name="Výstup 2 8 6" xfId="43607" xr:uid="{00000000-0005-0000-0000-0000B3B40000}"/>
    <cellStyle name="Výstup 2 8 6 2" xfId="43608" xr:uid="{00000000-0005-0000-0000-0000B4B40000}"/>
    <cellStyle name="Výstup 2 8 7" xfId="43609" xr:uid="{00000000-0005-0000-0000-0000B5B40000}"/>
    <cellStyle name="Výstup 2 8 7 2" xfId="43610" xr:uid="{00000000-0005-0000-0000-0000B6B40000}"/>
    <cellStyle name="Výstup 2 8 8" xfId="43611" xr:uid="{00000000-0005-0000-0000-0000B7B40000}"/>
    <cellStyle name="Výstup 2 8 8 2" xfId="43612" xr:uid="{00000000-0005-0000-0000-0000B8B40000}"/>
    <cellStyle name="Výstup 2 8 8 3" xfId="43613" xr:uid="{00000000-0005-0000-0000-0000B9B40000}"/>
    <cellStyle name="Výstup 2 8 9" xfId="43614" xr:uid="{00000000-0005-0000-0000-0000BAB40000}"/>
    <cellStyle name="Výstup 2 8 9 2" xfId="43615" xr:uid="{00000000-0005-0000-0000-0000BBB40000}"/>
    <cellStyle name="Výstup 2 8 9 3" xfId="43616" xr:uid="{00000000-0005-0000-0000-0000BCB40000}"/>
    <cellStyle name="Výstup 2 9" xfId="43617" xr:uid="{00000000-0005-0000-0000-0000BDB40000}"/>
    <cellStyle name="Výstup 2 9 10" xfId="43618" xr:uid="{00000000-0005-0000-0000-0000BEB40000}"/>
    <cellStyle name="Výstup 2 9 10 2" xfId="43619" xr:uid="{00000000-0005-0000-0000-0000BFB40000}"/>
    <cellStyle name="Výstup 2 9 10 3" xfId="43620" xr:uid="{00000000-0005-0000-0000-0000C0B40000}"/>
    <cellStyle name="Výstup 2 9 11" xfId="43621" xr:uid="{00000000-0005-0000-0000-0000C1B40000}"/>
    <cellStyle name="Výstup 2 9 11 2" xfId="43622" xr:uid="{00000000-0005-0000-0000-0000C2B40000}"/>
    <cellStyle name="Výstup 2 9 11 3" xfId="43623" xr:uid="{00000000-0005-0000-0000-0000C3B40000}"/>
    <cellStyle name="Výstup 2 9 12" xfId="43624" xr:uid="{00000000-0005-0000-0000-0000C4B40000}"/>
    <cellStyle name="Výstup 2 9 2" xfId="43625" xr:uid="{00000000-0005-0000-0000-0000C5B40000}"/>
    <cellStyle name="Výstup 2 9 2 2" xfId="43626" xr:uid="{00000000-0005-0000-0000-0000C6B40000}"/>
    <cellStyle name="Výstup 2 9 3" xfId="43627" xr:uid="{00000000-0005-0000-0000-0000C7B40000}"/>
    <cellStyle name="Výstup 2 9 3 2" xfId="43628" xr:uid="{00000000-0005-0000-0000-0000C8B40000}"/>
    <cellStyle name="Výstup 2 9 4" xfId="43629" xr:uid="{00000000-0005-0000-0000-0000C9B40000}"/>
    <cellStyle name="Výstup 2 9 4 2" xfId="43630" xr:uid="{00000000-0005-0000-0000-0000CAB40000}"/>
    <cellStyle name="Výstup 2 9 5" xfId="43631" xr:uid="{00000000-0005-0000-0000-0000CBB40000}"/>
    <cellStyle name="Výstup 2 9 5 2" xfId="43632" xr:uid="{00000000-0005-0000-0000-0000CCB40000}"/>
    <cellStyle name="Výstup 2 9 6" xfId="43633" xr:uid="{00000000-0005-0000-0000-0000CDB40000}"/>
    <cellStyle name="Výstup 2 9 6 2" xfId="43634" xr:uid="{00000000-0005-0000-0000-0000CEB40000}"/>
    <cellStyle name="Výstup 2 9 7" xfId="43635" xr:uid="{00000000-0005-0000-0000-0000CFB40000}"/>
    <cellStyle name="Výstup 2 9 7 2" xfId="43636" xr:uid="{00000000-0005-0000-0000-0000D0B40000}"/>
    <cellStyle name="Výstup 2 9 8" xfId="43637" xr:uid="{00000000-0005-0000-0000-0000D1B40000}"/>
    <cellStyle name="Výstup 2 9 8 2" xfId="43638" xr:uid="{00000000-0005-0000-0000-0000D2B40000}"/>
    <cellStyle name="Výstup 2 9 8 3" xfId="43639" xr:uid="{00000000-0005-0000-0000-0000D3B40000}"/>
    <cellStyle name="Výstup 2 9 9" xfId="43640" xr:uid="{00000000-0005-0000-0000-0000D4B40000}"/>
    <cellStyle name="Výstup 2 9 9 2" xfId="43641" xr:uid="{00000000-0005-0000-0000-0000D5B40000}"/>
    <cellStyle name="Výstup 2 9 9 3" xfId="43642" xr:uid="{00000000-0005-0000-0000-0000D6B40000}"/>
    <cellStyle name="Výstup 3" xfId="43643" xr:uid="{00000000-0005-0000-0000-0000D7B40000}"/>
    <cellStyle name="Výstup 3 10" xfId="43644" xr:uid="{00000000-0005-0000-0000-0000D8B40000}"/>
    <cellStyle name="Výstup 3 10 10" xfId="43645" xr:uid="{00000000-0005-0000-0000-0000D9B40000}"/>
    <cellStyle name="Výstup 3 10 10 2" xfId="43646" xr:uid="{00000000-0005-0000-0000-0000DAB40000}"/>
    <cellStyle name="Výstup 3 10 10 3" xfId="43647" xr:uid="{00000000-0005-0000-0000-0000DBB40000}"/>
    <cellStyle name="Výstup 3 10 11" xfId="43648" xr:uid="{00000000-0005-0000-0000-0000DCB40000}"/>
    <cellStyle name="Výstup 3 10 11 2" xfId="43649" xr:uid="{00000000-0005-0000-0000-0000DDB40000}"/>
    <cellStyle name="Výstup 3 10 11 3" xfId="43650" xr:uid="{00000000-0005-0000-0000-0000DEB40000}"/>
    <cellStyle name="Výstup 3 10 12" xfId="43651" xr:uid="{00000000-0005-0000-0000-0000DFB40000}"/>
    <cellStyle name="Výstup 3 10 2" xfId="43652" xr:uid="{00000000-0005-0000-0000-0000E0B40000}"/>
    <cellStyle name="Výstup 3 10 2 2" xfId="43653" xr:uid="{00000000-0005-0000-0000-0000E1B40000}"/>
    <cellStyle name="Výstup 3 10 3" xfId="43654" xr:uid="{00000000-0005-0000-0000-0000E2B40000}"/>
    <cellStyle name="Výstup 3 10 3 2" xfId="43655" xr:uid="{00000000-0005-0000-0000-0000E3B40000}"/>
    <cellStyle name="Výstup 3 10 4" xfId="43656" xr:uid="{00000000-0005-0000-0000-0000E4B40000}"/>
    <cellStyle name="Výstup 3 10 4 2" xfId="43657" xr:uid="{00000000-0005-0000-0000-0000E5B40000}"/>
    <cellStyle name="Výstup 3 10 5" xfId="43658" xr:uid="{00000000-0005-0000-0000-0000E6B40000}"/>
    <cellStyle name="Výstup 3 10 5 2" xfId="43659" xr:uid="{00000000-0005-0000-0000-0000E7B40000}"/>
    <cellStyle name="Výstup 3 10 6" xfId="43660" xr:uid="{00000000-0005-0000-0000-0000E8B40000}"/>
    <cellStyle name="Výstup 3 10 6 2" xfId="43661" xr:uid="{00000000-0005-0000-0000-0000E9B40000}"/>
    <cellStyle name="Výstup 3 10 7" xfId="43662" xr:uid="{00000000-0005-0000-0000-0000EAB40000}"/>
    <cellStyle name="Výstup 3 10 7 2" xfId="43663" xr:uid="{00000000-0005-0000-0000-0000EBB40000}"/>
    <cellStyle name="Výstup 3 10 8" xfId="43664" xr:uid="{00000000-0005-0000-0000-0000ECB40000}"/>
    <cellStyle name="Výstup 3 10 8 2" xfId="43665" xr:uid="{00000000-0005-0000-0000-0000EDB40000}"/>
    <cellStyle name="Výstup 3 10 8 3" xfId="43666" xr:uid="{00000000-0005-0000-0000-0000EEB40000}"/>
    <cellStyle name="Výstup 3 10 9" xfId="43667" xr:uid="{00000000-0005-0000-0000-0000EFB40000}"/>
    <cellStyle name="Výstup 3 10 9 2" xfId="43668" xr:uid="{00000000-0005-0000-0000-0000F0B40000}"/>
    <cellStyle name="Výstup 3 10 9 3" xfId="43669" xr:uid="{00000000-0005-0000-0000-0000F1B40000}"/>
    <cellStyle name="Výstup 3 11" xfId="43670" xr:uid="{00000000-0005-0000-0000-0000F2B40000}"/>
    <cellStyle name="Výstup 3 11 2" xfId="43671" xr:uid="{00000000-0005-0000-0000-0000F3B40000}"/>
    <cellStyle name="Výstup 3 11 3" xfId="43672" xr:uid="{00000000-0005-0000-0000-0000F4B40000}"/>
    <cellStyle name="Výstup 3 12" xfId="43673" xr:uid="{00000000-0005-0000-0000-0000F5B40000}"/>
    <cellStyle name="Výstup 3 12 2" xfId="43674" xr:uid="{00000000-0005-0000-0000-0000F6B40000}"/>
    <cellStyle name="Výstup 3 13" xfId="43675" xr:uid="{00000000-0005-0000-0000-0000F7B40000}"/>
    <cellStyle name="Výstup 3 13 2" xfId="43676" xr:uid="{00000000-0005-0000-0000-0000F8B40000}"/>
    <cellStyle name="Výstup 3 14" xfId="43677" xr:uid="{00000000-0005-0000-0000-0000F9B40000}"/>
    <cellStyle name="Výstup 3 14 2" xfId="43678" xr:uid="{00000000-0005-0000-0000-0000FAB40000}"/>
    <cellStyle name="Výstup 3 14 3" xfId="43679" xr:uid="{00000000-0005-0000-0000-0000FBB40000}"/>
    <cellStyle name="Výstup 3 15" xfId="43680" xr:uid="{00000000-0005-0000-0000-0000FCB40000}"/>
    <cellStyle name="Výstup 3 2" xfId="43681" xr:uid="{00000000-0005-0000-0000-0000FDB40000}"/>
    <cellStyle name="Výstup 3 2 10" xfId="43682" xr:uid="{00000000-0005-0000-0000-0000FEB40000}"/>
    <cellStyle name="Výstup 3 2 10 2" xfId="43683" xr:uid="{00000000-0005-0000-0000-0000FFB40000}"/>
    <cellStyle name="Výstup 3 2 11" xfId="43684" xr:uid="{00000000-0005-0000-0000-000000B50000}"/>
    <cellStyle name="Výstup 3 2 11 2" xfId="43685" xr:uid="{00000000-0005-0000-0000-000001B50000}"/>
    <cellStyle name="Výstup 3 2 12" xfId="43686" xr:uid="{00000000-0005-0000-0000-000002B50000}"/>
    <cellStyle name="Výstup 3 2 12 2" xfId="43687" xr:uid="{00000000-0005-0000-0000-000003B50000}"/>
    <cellStyle name="Výstup 3 2 13" xfId="43688" xr:uid="{00000000-0005-0000-0000-000004B50000}"/>
    <cellStyle name="Výstup 3 2 13 2" xfId="43689" xr:uid="{00000000-0005-0000-0000-000005B50000}"/>
    <cellStyle name="Výstup 3 2 13 3" xfId="43690" xr:uid="{00000000-0005-0000-0000-000006B50000}"/>
    <cellStyle name="Výstup 3 2 14" xfId="43691" xr:uid="{00000000-0005-0000-0000-000007B50000}"/>
    <cellStyle name="Výstup 3 2 14 2" xfId="43692" xr:uid="{00000000-0005-0000-0000-000008B50000}"/>
    <cellStyle name="Výstup 3 2 14 3" xfId="43693" xr:uid="{00000000-0005-0000-0000-000009B50000}"/>
    <cellStyle name="Výstup 3 2 15" xfId="43694" xr:uid="{00000000-0005-0000-0000-00000AB50000}"/>
    <cellStyle name="Výstup 3 2 15 2" xfId="43695" xr:uid="{00000000-0005-0000-0000-00000BB50000}"/>
    <cellStyle name="Výstup 3 2 15 3" xfId="43696" xr:uid="{00000000-0005-0000-0000-00000CB50000}"/>
    <cellStyle name="Výstup 3 2 2" xfId="43697" xr:uid="{00000000-0005-0000-0000-00000DB50000}"/>
    <cellStyle name="Výstup 3 2 2 10" xfId="43698" xr:uid="{00000000-0005-0000-0000-00000EB50000}"/>
    <cellStyle name="Výstup 3 2 2 10 2" xfId="43699" xr:uid="{00000000-0005-0000-0000-00000FB50000}"/>
    <cellStyle name="Výstup 3 2 2 11" xfId="43700" xr:uid="{00000000-0005-0000-0000-000010B50000}"/>
    <cellStyle name="Výstup 3 2 2 11 2" xfId="43701" xr:uid="{00000000-0005-0000-0000-000011B50000}"/>
    <cellStyle name="Výstup 3 2 2 12" xfId="43702" xr:uid="{00000000-0005-0000-0000-000012B50000}"/>
    <cellStyle name="Výstup 3 2 2 12 2" xfId="43703" xr:uid="{00000000-0005-0000-0000-000013B50000}"/>
    <cellStyle name="Výstup 3 2 2 13" xfId="43704" xr:uid="{00000000-0005-0000-0000-000014B50000}"/>
    <cellStyle name="Výstup 3 2 2 13 2" xfId="43705" xr:uid="{00000000-0005-0000-0000-000015B50000}"/>
    <cellStyle name="Výstup 3 2 2 14" xfId="43706" xr:uid="{00000000-0005-0000-0000-000016B50000}"/>
    <cellStyle name="Výstup 3 2 2 14 2" xfId="43707" xr:uid="{00000000-0005-0000-0000-000017B50000}"/>
    <cellStyle name="Výstup 3 2 2 14 3" xfId="43708" xr:uid="{00000000-0005-0000-0000-000018B50000}"/>
    <cellStyle name="Výstup 3 2 2 15" xfId="43709" xr:uid="{00000000-0005-0000-0000-000019B50000}"/>
    <cellStyle name="Výstup 3 2 2 15 2" xfId="43710" xr:uid="{00000000-0005-0000-0000-00001AB50000}"/>
    <cellStyle name="Výstup 3 2 2 15 3" xfId="43711" xr:uid="{00000000-0005-0000-0000-00001BB50000}"/>
    <cellStyle name="Výstup 3 2 2 16" xfId="43712" xr:uid="{00000000-0005-0000-0000-00001CB50000}"/>
    <cellStyle name="Výstup 3 2 2 16 2" xfId="43713" xr:uid="{00000000-0005-0000-0000-00001DB50000}"/>
    <cellStyle name="Výstup 3 2 2 16 3" xfId="43714" xr:uid="{00000000-0005-0000-0000-00001EB50000}"/>
    <cellStyle name="Výstup 3 2 2 2" xfId="43715" xr:uid="{00000000-0005-0000-0000-00001FB50000}"/>
    <cellStyle name="Výstup 3 2 2 2 10" xfId="43716" xr:uid="{00000000-0005-0000-0000-000020B50000}"/>
    <cellStyle name="Výstup 3 2 2 2 10 2" xfId="43717" xr:uid="{00000000-0005-0000-0000-000021B50000}"/>
    <cellStyle name="Výstup 3 2 2 2 10 3" xfId="43718" xr:uid="{00000000-0005-0000-0000-000022B50000}"/>
    <cellStyle name="Výstup 3 2 2 2 11" xfId="43719" xr:uid="{00000000-0005-0000-0000-000023B50000}"/>
    <cellStyle name="Výstup 3 2 2 2 11 2" xfId="43720" xr:uid="{00000000-0005-0000-0000-000024B50000}"/>
    <cellStyle name="Výstup 3 2 2 2 11 3" xfId="43721" xr:uid="{00000000-0005-0000-0000-000025B50000}"/>
    <cellStyle name="Výstup 3 2 2 2 12" xfId="43722" xr:uid="{00000000-0005-0000-0000-000026B50000}"/>
    <cellStyle name="Výstup 3 2 2 2 2" xfId="43723" xr:uid="{00000000-0005-0000-0000-000027B50000}"/>
    <cellStyle name="Výstup 3 2 2 2 2 2" xfId="43724" xr:uid="{00000000-0005-0000-0000-000028B50000}"/>
    <cellStyle name="Výstup 3 2 2 2 3" xfId="43725" xr:uid="{00000000-0005-0000-0000-000029B50000}"/>
    <cellStyle name="Výstup 3 2 2 2 3 2" xfId="43726" xr:uid="{00000000-0005-0000-0000-00002AB50000}"/>
    <cellStyle name="Výstup 3 2 2 2 4" xfId="43727" xr:uid="{00000000-0005-0000-0000-00002BB50000}"/>
    <cellStyle name="Výstup 3 2 2 2 4 2" xfId="43728" xr:uid="{00000000-0005-0000-0000-00002CB50000}"/>
    <cellStyle name="Výstup 3 2 2 2 5" xfId="43729" xr:uid="{00000000-0005-0000-0000-00002DB50000}"/>
    <cellStyle name="Výstup 3 2 2 2 5 2" xfId="43730" xr:uid="{00000000-0005-0000-0000-00002EB50000}"/>
    <cellStyle name="Výstup 3 2 2 2 6" xfId="43731" xr:uid="{00000000-0005-0000-0000-00002FB50000}"/>
    <cellStyle name="Výstup 3 2 2 2 6 2" xfId="43732" xr:uid="{00000000-0005-0000-0000-000030B50000}"/>
    <cellStyle name="Výstup 3 2 2 2 7" xfId="43733" xr:uid="{00000000-0005-0000-0000-000031B50000}"/>
    <cellStyle name="Výstup 3 2 2 2 7 2" xfId="43734" xr:uid="{00000000-0005-0000-0000-000032B50000}"/>
    <cellStyle name="Výstup 3 2 2 2 8" xfId="43735" xr:uid="{00000000-0005-0000-0000-000033B50000}"/>
    <cellStyle name="Výstup 3 2 2 2 8 2" xfId="43736" xr:uid="{00000000-0005-0000-0000-000034B50000}"/>
    <cellStyle name="Výstup 3 2 2 2 8 3" xfId="43737" xr:uid="{00000000-0005-0000-0000-000035B50000}"/>
    <cellStyle name="Výstup 3 2 2 2 9" xfId="43738" xr:uid="{00000000-0005-0000-0000-000036B50000}"/>
    <cellStyle name="Výstup 3 2 2 2 9 2" xfId="43739" xr:uid="{00000000-0005-0000-0000-000037B50000}"/>
    <cellStyle name="Výstup 3 2 2 2 9 3" xfId="43740" xr:uid="{00000000-0005-0000-0000-000038B50000}"/>
    <cellStyle name="Výstup 3 2 2 3" xfId="43741" xr:uid="{00000000-0005-0000-0000-000039B50000}"/>
    <cellStyle name="Výstup 3 2 2 3 10" xfId="43742" xr:uid="{00000000-0005-0000-0000-00003AB50000}"/>
    <cellStyle name="Výstup 3 2 2 3 10 2" xfId="43743" xr:uid="{00000000-0005-0000-0000-00003BB50000}"/>
    <cellStyle name="Výstup 3 2 2 3 10 3" xfId="43744" xr:uid="{00000000-0005-0000-0000-00003CB50000}"/>
    <cellStyle name="Výstup 3 2 2 3 11" xfId="43745" xr:uid="{00000000-0005-0000-0000-00003DB50000}"/>
    <cellStyle name="Výstup 3 2 2 3 11 2" xfId="43746" xr:uid="{00000000-0005-0000-0000-00003EB50000}"/>
    <cellStyle name="Výstup 3 2 2 3 11 3" xfId="43747" xr:uid="{00000000-0005-0000-0000-00003FB50000}"/>
    <cellStyle name="Výstup 3 2 2 3 12" xfId="43748" xr:uid="{00000000-0005-0000-0000-000040B50000}"/>
    <cellStyle name="Výstup 3 2 2 3 2" xfId="43749" xr:uid="{00000000-0005-0000-0000-000041B50000}"/>
    <cellStyle name="Výstup 3 2 2 3 2 2" xfId="43750" xr:uid="{00000000-0005-0000-0000-000042B50000}"/>
    <cellStyle name="Výstup 3 2 2 3 3" xfId="43751" xr:uid="{00000000-0005-0000-0000-000043B50000}"/>
    <cellStyle name="Výstup 3 2 2 3 3 2" xfId="43752" xr:uid="{00000000-0005-0000-0000-000044B50000}"/>
    <cellStyle name="Výstup 3 2 2 3 4" xfId="43753" xr:uid="{00000000-0005-0000-0000-000045B50000}"/>
    <cellStyle name="Výstup 3 2 2 3 4 2" xfId="43754" xr:uid="{00000000-0005-0000-0000-000046B50000}"/>
    <cellStyle name="Výstup 3 2 2 3 5" xfId="43755" xr:uid="{00000000-0005-0000-0000-000047B50000}"/>
    <cellStyle name="Výstup 3 2 2 3 5 2" xfId="43756" xr:uid="{00000000-0005-0000-0000-000048B50000}"/>
    <cellStyle name="Výstup 3 2 2 3 6" xfId="43757" xr:uid="{00000000-0005-0000-0000-000049B50000}"/>
    <cellStyle name="Výstup 3 2 2 3 6 2" xfId="43758" xr:uid="{00000000-0005-0000-0000-00004AB50000}"/>
    <cellStyle name="Výstup 3 2 2 3 7" xfId="43759" xr:uid="{00000000-0005-0000-0000-00004BB50000}"/>
    <cellStyle name="Výstup 3 2 2 3 7 2" xfId="43760" xr:uid="{00000000-0005-0000-0000-00004CB50000}"/>
    <cellStyle name="Výstup 3 2 2 3 8" xfId="43761" xr:uid="{00000000-0005-0000-0000-00004DB50000}"/>
    <cellStyle name="Výstup 3 2 2 3 8 2" xfId="43762" xr:uid="{00000000-0005-0000-0000-00004EB50000}"/>
    <cellStyle name="Výstup 3 2 2 3 8 3" xfId="43763" xr:uid="{00000000-0005-0000-0000-00004FB50000}"/>
    <cellStyle name="Výstup 3 2 2 3 9" xfId="43764" xr:uid="{00000000-0005-0000-0000-000050B50000}"/>
    <cellStyle name="Výstup 3 2 2 3 9 2" xfId="43765" xr:uid="{00000000-0005-0000-0000-000051B50000}"/>
    <cellStyle name="Výstup 3 2 2 3 9 3" xfId="43766" xr:uid="{00000000-0005-0000-0000-000052B50000}"/>
    <cellStyle name="Výstup 3 2 2 4" xfId="43767" xr:uid="{00000000-0005-0000-0000-000053B50000}"/>
    <cellStyle name="Výstup 3 2 2 4 10" xfId="43768" xr:uid="{00000000-0005-0000-0000-000054B50000}"/>
    <cellStyle name="Výstup 3 2 2 4 10 2" xfId="43769" xr:uid="{00000000-0005-0000-0000-000055B50000}"/>
    <cellStyle name="Výstup 3 2 2 4 10 3" xfId="43770" xr:uid="{00000000-0005-0000-0000-000056B50000}"/>
    <cellStyle name="Výstup 3 2 2 4 11" xfId="43771" xr:uid="{00000000-0005-0000-0000-000057B50000}"/>
    <cellStyle name="Výstup 3 2 2 4 11 2" xfId="43772" xr:uid="{00000000-0005-0000-0000-000058B50000}"/>
    <cellStyle name="Výstup 3 2 2 4 11 3" xfId="43773" xr:uid="{00000000-0005-0000-0000-000059B50000}"/>
    <cellStyle name="Výstup 3 2 2 4 12" xfId="43774" xr:uid="{00000000-0005-0000-0000-00005AB50000}"/>
    <cellStyle name="Výstup 3 2 2 4 2" xfId="43775" xr:uid="{00000000-0005-0000-0000-00005BB50000}"/>
    <cellStyle name="Výstup 3 2 2 4 2 2" xfId="43776" xr:uid="{00000000-0005-0000-0000-00005CB50000}"/>
    <cellStyle name="Výstup 3 2 2 4 3" xfId="43777" xr:uid="{00000000-0005-0000-0000-00005DB50000}"/>
    <cellStyle name="Výstup 3 2 2 4 3 2" xfId="43778" xr:uid="{00000000-0005-0000-0000-00005EB50000}"/>
    <cellStyle name="Výstup 3 2 2 4 4" xfId="43779" xr:uid="{00000000-0005-0000-0000-00005FB50000}"/>
    <cellStyle name="Výstup 3 2 2 4 4 2" xfId="43780" xr:uid="{00000000-0005-0000-0000-000060B50000}"/>
    <cellStyle name="Výstup 3 2 2 4 5" xfId="43781" xr:uid="{00000000-0005-0000-0000-000061B50000}"/>
    <cellStyle name="Výstup 3 2 2 4 5 2" xfId="43782" xr:uid="{00000000-0005-0000-0000-000062B50000}"/>
    <cellStyle name="Výstup 3 2 2 4 6" xfId="43783" xr:uid="{00000000-0005-0000-0000-000063B50000}"/>
    <cellStyle name="Výstup 3 2 2 4 6 2" xfId="43784" xr:uid="{00000000-0005-0000-0000-000064B50000}"/>
    <cellStyle name="Výstup 3 2 2 4 7" xfId="43785" xr:uid="{00000000-0005-0000-0000-000065B50000}"/>
    <cellStyle name="Výstup 3 2 2 4 7 2" xfId="43786" xr:uid="{00000000-0005-0000-0000-000066B50000}"/>
    <cellStyle name="Výstup 3 2 2 4 8" xfId="43787" xr:uid="{00000000-0005-0000-0000-000067B50000}"/>
    <cellStyle name="Výstup 3 2 2 4 8 2" xfId="43788" xr:uid="{00000000-0005-0000-0000-000068B50000}"/>
    <cellStyle name="Výstup 3 2 2 4 8 3" xfId="43789" xr:uid="{00000000-0005-0000-0000-000069B50000}"/>
    <cellStyle name="Výstup 3 2 2 4 9" xfId="43790" xr:uid="{00000000-0005-0000-0000-00006AB50000}"/>
    <cellStyle name="Výstup 3 2 2 4 9 2" xfId="43791" xr:uid="{00000000-0005-0000-0000-00006BB50000}"/>
    <cellStyle name="Výstup 3 2 2 4 9 3" xfId="43792" xr:uid="{00000000-0005-0000-0000-00006CB50000}"/>
    <cellStyle name="Výstup 3 2 2 5" xfId="43793" xr:uid="{00000000-0005-0000-0000-00006DB50000}"/>
    <cellStyle name="Výstup 3 2 2 5 10" xfId="43794" xr:uid="{00000000-0005-0000-0000-00006EB50000}"/>
    <cellStyle name="Výstup 3 2 2 5 10 2" xfId="43795" xr:uid="{00000000-0005-0000-0000-00006FB50000}"/>
    <cellStyle name="Výstup 3 2 2 5 10 3" xfId="43796" xr:uid="{00000000-0005-0000-0000-000070B50000}"/>
    <cellStyle name="Výstup 3 2 2 5 11" xfId="43797" xr:uid="{00000000-0005-0000-0000-000071B50000}"/>
    <cellStyle name="Výstup 3 2 2 5 11 2" xfId="43798" xr:uid="{00000000-0005-0000-0000-000072B50000}"/>
    <cellStyle name="Výstup 3 2 2 5 11 3" xfId="43799" xr:uid="{00000000-0005-0000-0000-000073B50000}"/>
    <cellStyle name="Výstup 3 2 2 5 12" xfId="43800" xr:uid="{00000000-0005-0000-0000-000074B50000}"/>
    <cellStyle name="Výstup 3 2 2 5 2" xfId="43801" xr:uid="{00000000-0005-0000-0000-000075B50000}"/>
    <cellStyle name="Výstup 3 2 2 5 2 2" xfId="43802" xr:uid="{00000000-0005-0000-0000-000076B50000}"/>
    <cellStyle name="Výstup 3 2 2 5 3" xfId="43803" xr:uid="{00000000-0005-0000-0000-000077B50000}"/>
    <cellStyle name="Výstup 3 2 2 5 3 2" xfId="43804" xr:uid="{00000000-0005-0000-0000-000078B50000}"/>
    <cellStyle name="Výstup 3 2 2 5 4" xfId="43805" xr:uid="{00000000-0005-0000-0000-000079B50000}"/>
    <cellStyle name="Výstup 3 2 2 5 4 2" xfId="43806" xr:uid="{00000000-0005-0000-0000-00007AB50000}"/>
    <cellStyle name="Výstup 3 2 2 5 5" xfId="43807" xr:uid="{00000000-0005-0000-0000-00007BB50000}"/>
    <cellStyle name="Výstup 3 2 2 5 5 2" xfId="43808" xr:uid="{00000000-0005-0000-0000-00007CB50000}"/>
    <cellStyle name="Výstup 3 2 2 5 6" xfId="43809" xr:uid="{00000000-0005-0000-0000-00007DB50000}"/>
    <cellStyle name="Výstup 3 2 2 5 6 2" xfId="43810" xr:uid="{00000000-0005-0000-0000-00007EB50000}"/>
    <cellStyle name="Výstup 3 2 2 5 7" xfId="43811" xr:uid="{00000000-0005-0000-0000-00007FB50000}"/>
    <cellStyle name="Výstup 3 2 2 5 7 2" xfId="43812" xr:uid="{00000000-0005-0000-0000-000080B50000}"/>
    <cellStyle name="Výstup 3 2 2 5 8" xfId="43813" xr:uid="{00000000-0005-0000-0000-000081B50000}"/>
    <cellStyle name="Výstup 3 2 2 5 8 2" xfId="43814" xr:uid="{00000000-0005-0000-0000-000082B50000}"/>
    <cellStyle name="Výstup 3 2 2 5 8 3" xfId="43815" xr:uid="{00000000-0005-0000-0000-000083B50000}"/>
    <cellStyle name="Výstup 3 2 2 5 9" xfId="43816" xr:uid="{00000000-0005-0000-0000-000084B50000}"/>
    <cellStyle name="Výstup 3 2 2 5 9 2" xfId="43817" xr:uid="{00000000-0005-0000-0000-000085B50000}"/>
    <cellStyle name="Výstup 3 2 2 5 9 3" xfId="43818" xr:uid="{00000000-0005-0000-0000-000086B50000}"/>
    <cellStyle name="Výstup 3 2 2 6" xfId="43819" xr:uid="{00000000-0005-0000-0000-000087B50000}"/>
    <cellStyle name="Výstup 3 2 2 6 10" xfId="43820" xr:uid="{00000000-0005-0000-0000-000088B50000}"/>
    <cellStyle name="Výstup 3 2 2 6 10 2" xfId="43821" xr:uid="{00000000-0005-0000-0000-000089B50000}"/>
    <cellStyle name="Výstup 3 2 2 6 10 3" xfId="43822" xr:uid="{00000000-0005-0000-0000-00008AB50000}"/>
    <cellStyle name="Výstup 3 2 2 6 11" xfId="43823" xr:uid="{00000000-0005-0000-0000-00008BB50000}"/>
    <cellStyle name="Výstup 3 2 2 6 11 2" xfId="43824" xr:uid="{00000000-0005-0000-0000-00008CB50000}"/>
    <cellStyle name="Výstup 3 2 2 6 11 3" xfId="43825" xr:uid="{00000000-0005-0000-0000-00008DB50000}"/>
    <cellStyle name="Výstup 3 2 2 6 12" xfId="43826" xr:uid="{00000000-0005-0000-0000-00008EB50000}"/>
    <cellStyle name="Výstup 3 2 2 6 2" xfId="43827" xr:uid="{00000000-0005-0000-0000-00008FB50000}"/>
    <cellStyle name="Výstup 3 2 2 6 2 2" xfId="43828" xr:uid="{00000000-0005-0000-0000-000090B50000}"/>
    <cellStyle name="Výstup 3 2 2 6 3" xfId="43829" xr:uid="{00000000-0005-0000-0000-000091B50000}"/>
    <cellStyle name="Výstup 3 2 2 6 3 2" xfId="43830" xr:uid="{00000000-0005-0000-0000-000092B50000}"/>
    <cellStyle name="Výstup 3 2 2 6 4" xfId="43831" xr:uid="{00000000-0005-0000-0000-000093B50000}"/>
    <cellStyle name="Výstup 3 2 2 6 4 2" xfId="43832" xr:uid="{00000000-0005-0000-0000-000094B50000}"/>
    <cellStyle name="Výstup 3 2 2 6 5" xfId="43833" xr:uid="{00000000-0005-0000-0000-000095B50000}"/>
    <cellStyle name="Výstup 3 2 2 6 5 2" xfId="43834" xr:uid="{00000000-0005-0000-0000-000096B50000}"/>
    <cellStyle name="Výstup 3 2 2 6 6" xfId="43835" xr:uid="{00000000-0005-0000-0000-000097B50000}"/>
    <cellStyle name="Výstup 3 2 2 6 6 2" xfId="43836" xr:uid="{00000000-0005-0000-0000-000098B50000}"/>
    <cellStyle name="Výstup 3 2 2 6 7" xfId="43837" xr:uid="{00000000-0005-0000-0000-000099B50000}"/>
    <cellStyle name="Výstup 3 2 2 6 7 2" xfId="43838" xr:uid="{00000000-0005-0000-0000-00009AB50000}"/>
    <cellStyle name="Výstup 3 2 2 6 8" xfId="43839" xr:uid="{00000000-0005-0000-0000-00009BB50000}"/>
    <cellStyle name="Výstup 3 2 2 6 8 2" xfId="43840" xr:uid="{00000000-0005-0000-0000-00009CB50000}"/>
    <cellStyle name="Výstup 3 2 2 6 8 3" xfId="43841" xr:uid="{00000000-0005-0000-0000-00009DB50000}"/>
    <cellStyle name="Výstup 3 2 2 6 9" xfId="43842" xr:uid="{00000000-0005-0000-0000-00009EB50000}"/>
    <cellStyle name="Výstup 3 2 2 6 9 2" xfId="43843" xr:uid="{00000000-0005-0000-0000-00009FB50000}"/>
    <cellStyle name="Výstup 3 2 2 6 9 3" xfId="43844" xr:uid="{00000000-0005-0000-0000-0000A0B50000}"/>
    <cellStyle name="Výstup 3 2 2 7" xfId="43845" xr:uid="{00000000-0005-0000-0000-0000A1B50000}"/>
    <cellStyle name="Výstup 3 2 2 7 10" xfId="43846" xr:uid="{00000000-0005-0000-0000-0000A2B50000}"/>
    <cellStyle name="Výstup 3 2 2 7 10 2" xfId="43847" xr:uid="{00000000-0005-0000-0000-0000A3B50000}"/>
    <cellStyle name="Výstup 3 2 2 7 10 3" xfId="43848" xr:uid="{00000000-0005-0000-0000-0000A4B50000}"/>
    <cellStyle name="Výstup 3 2 2 7 11" xfId="43849" xr:uid="{00000000-0005-0000-0000-0000A5B50000}"/>
    <cellStyle name="Výstup 3 2 2 7 11 2" xfId="43850" xr:uid="{00000000-0005-0000-0000-0000A6B50000}"/>
    <cellStyle name="Výstup 3 2 2 7 11 3" xfId="43851" xr:uid="{00000000-0005-0000-0000-0000A7B50000}"/>
    <cellStyle name="Výstup 3 2 2 7 12" xfId="43852" xr:uid="{00000000-0005-0000-0000-0000A8B50000}"/>
    <cellStyle name="Výstup 3 2 2 7 2" xfId="43853" xr:uid="{00000000-0005-0000-0000-0000A9B50000}"/>
    <cellStyle name="Výstup 3 2 2 7 2 2" xfId="43854" xr:uid="{00000000-0005-0000-0000-0000AAB50000}"/>
    <cellStyle name="Výstup 3 2 2 7 3" xfId="43855" xr:uid="{00000000-0005-0000-0000-0000ABB50000}"/>
    <cellStyle name="Výstup 3 2 2 7 3 2" xfId="43856" xr:uid="{00000000-0005-0000-0000-0000ACB50000}"/>
    <cellStyle name="Výstup 3 2 2 7 4" xfId="43857" xr:uid="{00000000-0005-0000-0000-0000ADB50000}"/>
    <cellStyle name="Výstup 3 2 2 7 4 2" xfId="43858" xr:uid="{00000000-0005-0000-0000-0000AEB50000}"/>
    <cellStyle name="Výstup 3 2 2 7 5" xfId="43859" xr:uid="{00000000-0005-0000-0000-0000AFB50000}"/>
    <cellStyle name="Výstup 3 2 2 7 5 2" xfId="43860" xr:uid="{00000000-0005-0000-0000-0000B0B50000}"/>
    <cellStyle name="Výstup 3 2 2 7 6" xfId="43861" xr:uid="{00000000-0005-0000-0000-0000B1B50000}"/>
    <cellStyle name="Výstup 3 2 2 7 6 2" xfId="43862" xr:uid="{00000000-0005-0000-0000-0000B2B50000}"/>
    <cellStyle name="Výstup 3 2 2 7 7" xfId="43863" xr:uid="{00000000-0005-0000-0000-0000B3B50000}"/>
    <cellStyle name="Výstup 3 2 2 7 7 2" xfId="43864" xr:uid="{00000000-0005-0000-0000-0000B4B50000}"/>
    <cellStyle name="Výstup 3 2 2 7 8" xfId="43865" xr:uid="{00000000-0005-0000-0000-0000B5B50000}"/>
    <cellStyle name="Výstup 3 2 2 7 8 2" xfId="43866" xr:uid="{00000000-0005-0000-0000-0000B6B50000}"/>
    <cellStyle name="Výstup 3 2 2 7 8 3" xfId="43867" xr:uid="{00000000-0005-0000-0000-0000B7B50000}"/>
    <cellStyle name="Výstup 3 2 2 7 9" xfId="43868" xr:uid="{00000000-0005-0000-0000-0000B8B50000}"/>
    <cellStyle name="Výstup 3 2 2 7 9 2" xfId="43869" xr:uid="{00000000-0005-0000-0000-0000B9B50000}"/>
    <cellStyle name="Výstup 3 2 2 7 9 3" xfId="43870" xr:uid="{00000000-0005-0000-0000-0000BAB50000}"/>
    <cellStyle name="Výstup 3 2 2 8" xfId="43871" xr:uid="{00000000-0005-0000-0000-0000BBB50000}"/>
    <cellStyle name="Výstup 3 2 2 8 10" xfId="43872" xr:uid="{00000000-0005-0000-0000-0000BCB50000}"/>
    <cellStyle name="Výstup 3 2 2 8 10 2" xfId="43873" xr:uid="{00000000-0005-0000-0000-0000BDB50000}"/>
    <cellStyle name="Výstup 3 2 2 8 10 3" xfId="43874" xr:uid="{00000000-0005-0000-0000-0000BEB50000}"/>
    <cellStyle name="Výstup 3 2 2 8 11" xfId="43875" xr:uid="{00000000-0005-0000-0000-0000BFB50000}"/>
    <cellStyle name="Výstup 3 2 2 8 11 2" xfId="43876" xr:uid="{00000000-0005-0000-0000-0000C0B50000}"/>
    <cellStyle name="Výstup 3 2 2 8 2" xfId="43877" xr:uid="{00000000-0005-0000-0000-0000C1B50000}"/>
    <cellStyle name="Výstup 3 2 2 8 2 2" xfId="43878" xr:uid="{00000000-0005-0000-0000-0000C2B50000}"/>
    <cellStyle name="Výstup 3 2 2 8 3" xfId="43879" xr:uid="{00000000-0005-0000-0000-0000C3B50000}"/>
    <cellStyle name="Výstup 3 2 2 8 3 2" xfId="43880" xr:uid="{00000000-0005-0000-0000-0000C4B50000}"/>
    <cellStyle name="Výstup 3 2 2 8 4" xfId="43881" xr:uid="{00000000-0005-0000-0000-0000C5B50000}"/>
    <cellStyle name="Výstup 3 2 2 8 4 2" xfId="43882" xr:uid="{00000000-0005-0000-0000-0000C6B50000}"/>
    <cellStyle name="Výstup 3 2 2 8 5" xfId="43883" xr:uid="{00000000-0005-0000-0000-0000C7B50000}"/>
    <cellStyle name="Výstup 3 2 2 8 5 2" xfId="43884" xr:uid="{00000000-0005-0000-0000-0000C8B50000}"/>
    <cellStyle name="Výstup 3 2 2 8 6" xfId="43885" xr:uid="{00000000-0005-0000-0000-0000C9B50000}"/>
    <cellStyle name="Výstup 3 2 2 8 6 2" xfId="43886" xr:uid="{00000000-0005-0000-0000-0000CAB50000}"/>
    <cellStyle name="Výstup 3 2 2 8 7" xfId="43887" xr:uid="{00000000-0005-0000-0000-0000CBB50000}"/>
    <cellStyle name="Výstup 3 2 2 8 7 2" xfId="43888" xr:uid="{00000000-0005-0000-0000-0000CCB50000}"/>
    <cellStyle name="Výstup 3 2 2 8 8" xfId="43889" xr:uid="{00000000-0005-0000-0000-0000CDB50000}"/>
    <cellStyle name="Výstup 3 2 2 8 8 2" xfId="43890" xr:uid="{00000000-0005-0000-0000-0000CEB50000}"/>
    <cellStyle name="Výstup 3 2 2 8 8 3" xfId="43891" xr:uid="{00000000-0005-0000-0000-0000CFB50000}"/>
    <cellStyle name="Výstup 3 2 2 8 9" xfId="43892" xr:uid="{00000000-0005-0000-0000-0000D0B50000}"/>
    <cellStyle name="Výstup 3 2 2 8 9 2" xfId="43893" xr:uid="{00000000-0005-0000-0000-0000D1B50000}"/>
    <cellStyle name="Výstup 3 2 2 8 9 3" xfId="43894" xr:uid="{00000000-0005-0000-0000-0000D2B50000}"/>
    <cellStyle name="Výstup 3 2 2 9" xfId="43895" xr:uid="{00000000-0005-0000-0000-0000D3B50000}"/>
    <cellStyle name="Výstup 3 2 2 9 2" xfId="43896" xr:uid="{00000000-0005-0000-0000-0000D4B50000}"/>
    <cellStyle name="Výstup 3 2 2 9 3" xfId="43897" xr:uid="{00000000-0005-0000-0000-0000D5B50000}"/>
    <cellStyle name="Výstup 3 2 3" xfId="43898" xr:uid="{00000000-0005-0000-0000-0000D6B50000}"/>
    <cellStyle name="Výstup 3 2 3 10" xfId="43899" xr:uid="{00000000-0005-0000-0000-0000D7B50000}"/>
    <cellStyle name="Výstup 3 2 3 10 2" xfId="43900" xr:uid="{00000000-0005-0000-0000-0000D8B50000}"/>
    <cellStyle name="Výstup 3 2 3 11" xfId="43901" xr:uid="{00000000-0005-0000-0000-0000D9B50000}"/>
    <cellStyle name="Výstup 3 2 3 11 2" xfId="43902" xr:uid="{00000000-0005-0000-0000-0000DAB50000}"/>
    <cellStyle name="Výstup 3 2 3 12" xfId="43903" xr:uid="{00000000-0005-0000-0000-0000DBB50000}"/>
    <cellStyle name="Výstup 3 2 3 12 2" xfId="43904" xr:uid="{00000000-0005-0000-0000-0000DCB50000}"/>
    <cellStyle name="Výstup 3 2 3 13" xfId="43905" xr:uid="{00000000-0005-0000-0000-0000DDB50000}"/>
    <cellStyle name="Výstup 3 2 3 13 2" xfId="43906" xr:uid="{00000000-0005-0000-0000-0000DEB50000}"/>
    <cellStyle name="Výstup 3 2 3 14" xfId="43907" xr:uid="{00000000-0005-0000-0000-0000DFB50000}"/>
    <cellStyle name="Výstup 3 2 3 14 2" xfId="43908" xr:uid="{00000000-0005-0000-0000-0000E0B50000}"/>
    <cellStyle name="Výstup 3 2 3 14 3" xfId="43909" xr:uid="{00000000-0005-0000-0000-0000E1B50000}"/>
    <cellStyle name="Výstup 3 2 3 15" xfId="43910" xr:uid="{00000000-0005-0000-0000-0000E2B50000}"/>
    <cellStyle name="Výstup 3 2 3 15 2" xfId="43911" xr:uid="{00000000-0005-0000-0000-0000E3B50000}"/>
    <cellStyle name="Výstup 3 2 3 15 3" xfId="43912" xr:uid="{00000000-0005-0000-0000-0000E4B50000}"/>
    <cellStyle name="Výstup 3 2 3 16" xfId="43913" xr:uid="{00000000-0005-0000-0000-0000E5B50000}"/>
    <cellStyle name="Výstup 3 2 3 16 2" xfId="43914" xr:uid="{00000000-0005-0000-0000-0000E6B50000}"/>
    <cellStyle name="Výstup 3 2 3 16 3" xfId="43915" xr:uid="{00000000-0005-0000-0000-0000E7B50000}"/>
    <cellStyle name="Výstup 3 2 3 2" xfId="43916" xr:uid="{00000000-0005-0000-0000-0000E8B50000}"/>
    <cellStyle name="Výstup 3 2 3 2 10" xfId="43917" xr:uid="{00000000-0005-0000-0000-0000E9B50000}"/>
    <cellStyle name="Výstup 3 2 3 2 10 2" xfId="43918" xr:uid="{00000000-0005-0000-0000-0000EAB50000}"/>
    <cellStyle name="Výstup 3 2 3 2 10 3" xfId="43919" xr:uid="{00000000-0005-0000-0000-0000EBB50000}"/>
    <cellStyle name="Výstup 3 2 3 2 11" xfId="43920" xr:uid="{00000000-0005-0000-0000-0000ECB50000}"/>
    <cellStyle name="Výstup 3 2 3 2 11 2" xfId="43921" xr:uid="{00000000-0005-0000-0000-0000EDB50000}"/>
    <cellStyle name="Výstup 3 2 3 2 11 3" xfId="43922" xr:uid="{00000000-0005-0000-0000-0000EEB50000}"/>
    <cellStyle name="Výstup 3 2 3 2 12" xfId="43923" xr:uid="{00000000-0005-0000-0000-0000EFB50000}"/>
    <cellStyle name="Výstup 3 2 3 2 2" xfId="43924" xr:uid="{00000000-0005-0000-0000-0000F0B50000}"/>
    <cellStyle name="Výstup 3 2 3 2 2 2" xfId="43925" xr:uid="{00000000-0005-0000-0000-0000F1B50000}"/>
    <cellStyle name="Výstup 3 2 3 2 3" xfId="43926" xr:uid="{00000000-0005-0000-0000-0000F2B50000}"/>
    <cellStyle name="Výstup 3 2 3 2 3 2" xfId="43927" xr:uid="{00000000-0005-0000-0000-0000F3B50000}"/>
    <cellStyle name="Výstup 3 2 3 2 4" xfId="43928" xr:uid="{00000000-0005-0000-0000-0000F4B50000}"/>
    <cellStyle name="Výstup 3 2 3 2 4 2" xfId="43929" xr:uid="{00000000-0005-0000-0000-0000F5B50000}"/>
    <cellStyle name="Výstup 3 2 3 2 5" xfId="43930" xr:uid="{00000000-0005-0000-0000-0000F6B50000}"/>
    <cellStyle name="Výstup 3 2 3 2 5 2" xfId="43931" xr:uid="{00000000-0005-0000-0000-0000F7B50000}"/>
    <cellStyle name="Výstup 3 2 3 2 6" xfId="43932" xr:uid="{00000000-0005-0000-0000-0000F8B50000}"/>
    <cellStyle name="Výstup 3 2 3 2 6 2" xfId="43933" xr:uid="{00000000-0005-0000-0000-0000F9B50000}"/>
    <cellStyle name="Výstup 3 2 3 2 7" xfId="43934" xr:uid="{00000000-0005-0000-0000-0000FAB50000}"/>
    <cellStyle name="Výstup 3 2 3 2 7 2" xfId="43935" xr:uid="{00000000-0005-0000-0000-0000FBB50000}"/>
    <cellStyle name="Výstup 3 2 3 2 8" xfId="43936" xr:uid="{00000000-0005-0000-0000-0000FCB50000}"/>
    <cellStyle name="Výstup 3 2 3 2 8 2" xfId="43937" xr:uid="{00000000-0005-0000-0000-0000FDB50000}"/>
    <cellStyle name="Výstup 3 2 3 2 8 3" xfId="43938" xr:uid="{00000000-0005-0000-0000-0000FEB50000}"/>
    <cellStyle name="Výstup 3 2 3 2 9" xfId="43939" xr:uid="{00000000-0005-0000-0000-0000FFB50000}"/>
    <cellStyle name="Výstup 3 2 3 2 9 2" xfId="43940" xr:uid="{00000000-0005-0000-0000-000000B60000}"/>
    <cellStyle name="Výstup 3 2 3 2 9 3" xfId="43941" xr:uid="{00000000-0005-0000-0000-000001B60000}"/>
    <cellStyle name="Výstup 3 2 3 3" xfId="43942" xr:uid="{00000000-0005-0000-0000-000002B60000}"/>
    <cellStyle name="Výstup 3 2 3 3 10" xfId="43943" xr:uid="{00000000-0005-0000-0000-000003B60000}"/>
    <cellStyle name="Výstup 3 2 3 3 10 2" xfId="43944" xr:uid="{00000000-0005-0000-0000-000004B60000}"/>
    <cellStyle name="Výstup 3 2 3 3 10 3" xfId="43945" xr:uid="{00000000-0005-0000-0000-000005B60000}"/>
    <cellStyle name="Výstup 3 2 3 3 11" xfId="43946" xr:uid="{00000000-0005-0000-0000-000006B60000}"/>
    <cellStyle name="Výstup 3 2 3 3 11 2" xfId="43947" xr:uid="{00000000-0005-0000-0000-000007B60000}"/>
    <cellStyle name="Výstup 3 2 3 3 11 3" xfId="43948" xr:uid="{00000000-0005-0000-0000-000008B60000}"/>
    <cellStyle name="Výstup 3 2 3 3 12" xfId="43949" xr:uid="{00000000-0005-0000-0000-000009B60000}"/>
    <cellStyle name="Výstup 3 2 3 3 2" xfId="43950" xr:uid="{00000000-0005-0000-0000-00000AB60000}"/>
    <cellStyle name="Výstup 3 2 3 3 2 2" xfId="43951" xr:uid="{00000000-0005-0000-0000-00000BB60000}"/>
    <cellStyle name="Výstup 3 2 3 3 3" xfId="43952" xr:uid="{00000000-0005-0000-0000-00000CB60000}"/>
    <cellStyle name="Výstup 3 2 3 3 3 2" xfId="43953" xr:uid="{00000000-0005-0000-0000-00000DB60000}"/>
    <cellStyle name="Výstup 3 2 3 3 4" xfId="43954" xr:uid="{00000000-0005-0000-0000-00000EB60000}"/>
    <cellStyle name="Výstup 3 2 3 3 4 2" xfId="43955" xr:uid="{00000000-0005-0000-0000-00000FB60000}"/>
    <cellStyle name="Výstup 3 2 3 3 5" xfId="43956" xr:uid="{00000000-0005-0000-0000-000010B60000}"/>
    <cellStyle name="Výstup 3 2 3 3 5 2" xfId="43957" xr:uid="{00000000-0005-0000-0000-000011B60000}"/>
    <cellStyle name="Výstup 3 2 3 3 6" xfId="43958" xr:uid="{00000000-0005-0000-0000-000012B60000}"/>
    <cellStyle name="Výstup 3 2 3 3 6 2" xfId="43959" xr:uid="{00000000-0005-0000-0000-000013B60000}"/>
    <cellStyle name="Výstup 3 2 3 3 7" xfId="43960" xr:uid="{00000000-0005-0000-0000-000014B60000}"/>
    <cellStyle name="Výstup 3 2 3 3 7 2" xfId="43961" xr:uid="{00000000-0005-0000-0000-000015B60000}"/>
    <cellStyle name="Výstup 3 2 3 3 8" xfId="43962" xr:uid="{00000000-0005-0000-0000-000016B60000}"/>
    <cellStyle name="Výstup 3 2 3 3 8 2" xfId="43963" xr:uid="{00000000-0005-0000-0000-000017B60000}"/>
    <cellStyle name="Výstup 3 2 3 3 8 3" xfId="43964" xr:uid="{00000000-0005-0000-0000-000018B60000}"/>
    <cellStyle name="Výstup 3 2 3 3 9" xfId="43965" xr:uid="{00000000-0005-0000-0000-000019B60000}"/>
    <cellStyle name="Výstup 3 2 3 3 9 2" xfId="43966" xr:uid="{00000000-0005-0000-0000-00001AB60000}"/>
    <cellStyle name="Výstup 3 2 3 3 9 3" xfId="43967" xr:uid="{00000000-0005-0000-0000-00001BB60000}"/>
    <cellStyle name="Výstup 3 2 3 4" xfId="43968" xr:uid="{00000000-0005-0000-0000-00001CB60000}"/>
    <cellStyle name="Výstup 3 2 3 4 10" xfId="43969" xr:uid="{00000000-0005-0000-0000-00001DB60000}"/>
    <cellStyle name="Výstup 3 2 3 4 10 2" xfId="43970" xr:uid="{00000000-0005-0000-0000-00001EB60000}"/>
    <cellStyle name="Výstup 3 2 3 4 10 3" xfId="43971" xr:uid="{00000000-0005-0000-0000-00001FB60000}"/>
    <cellStyle name="Výstup 3 2 3 4 11" xfId="43972" xr:uid="{00000000-0005-0000-0000-000020B60000}"/>
    <cellStyle name="Výstup 3 2 3 4 11 2" xfId="43973" xr:uid="{00000000-0005-0000-0000-000021B60000}"/>
    <cellStyle name="Výstup 3 2 3 4 11 3" xfId="43974" xr:uid="{00000000-0005-0000-0000-000022B60000}"/>
    <cellStyle name="Výstup 3 2 3 4 12" xfId="43975" xr:uid="{00000000-0005-0000-0000-000023B60000}"/>
    <cellStyle name="Výstup 3 2 3 4 2" xfId="43976" xr:uid="{00000000-0005-0000-0000-000024B60000}"/>
    <cellStyle name="Výstup 3 2 3 4 2 2" xfId="43977" xr:uid="{00000000-0005-0000-0000-000025B60000}"/>
    <cellStyle name="Výstup 3 2 3 4 3" xfId="43978" xr:uid="{00000000-0005-0000-0000-000026B60000}"/>
    <cellStyle name="Výstup 3 2 3 4 3 2" xfId="43979" xr:uid="{00000000-0005-0000-0000-000027B60000}"/>
    <cellStyle name="Výstup 3 2 3 4 4" xfId="43980" xr:uid="{00000000-0005-0000-0000-000028B60000}"/>
    <cellStyle name="Výstup 3 2 3 4 4 2" xfId="43981" xr:uid="{00000000-0005-0000-0000-000029B60000}"/>
    <cellStyle name="Výstup 3 2 3 4 5" xfId="43982" xr:uid="{00000000-0005-0000-0000-00002AB60000}"/>
    <cellStyle name="Výstup 3 2 3 4 5 2" xfId="43983" xr:uid="{00000000-0005-0000-0000-00002BB60000}"/>
    <cellStyle name="Výstup 3 2 3 4 6" xfId="43984" xr:uid="{00000000-0005-0000-0000-00002CB60000}"/>
    <cellStyle name="Výstup 3 2 3 4 6 2" xfId="43985" xr:uid="{00000000-0005-0000-0000-00002DB60000}"/>
    <cellStyle name="Výstup 3 2 3 4 7" xfId="43986" xr:uid="{00000000-0005-0000-0000-00002EB60000}"/>
    <cellStyle name="Výstup 3 2 3 4 7 2" xfId="43987" xr:uid="{00000000-0005-0000-0000-00002FB60000}"/>
    <cellStyle name="Výstup 3 2 3 4 8" xfId="43988" xr:uid="{00000000-0005-0000-0000-000030B60000}"/>
    <cellStyle name="Výstup 3 2 3 4 8 2" xfId="43989" xr:uid="{00000000-0005-0000-0000-000031B60000}"/>
    <cellStyle name="Výstup 3 2 3 4 8 3" xfId="43990" xr:uid="{00000000-0005-0000-0000-000032B60000}"/>
    <cellStyle name="Výstup 3 2 3 4 9" xfId="43991" xr:uid="{00000000-0005-0000-0000-000033B60000}"/>
    <cellStyle name="Výstup 3 2 3 4 9 2" xfId="43992" xr:uid="{00000000-0005-0000-0000-000034B60000}"/>
    <cellStyle name="Výstup 3 2 3 4 9 3" xfId="43993" xr:uid="{00000000-0005-0000-0000-000035B60000}"/>
    <cellStyle name="Výstup 3 2 3 5" xfId="43994" xr:uid="{00000000-0005-0000-0000-000036B60000}"/>
    <cellStyle name="Výstup 3 2 3 5 10" xfId="43995" xr:uid="{00000000-0005-0000-0000-000037B60000}"/>
    <cellStyle name="Výstup 3 2 3 5 10 2" xfId="43996" xr:uid="{00000000-0005-0000-0000-000038B60000}"/>
    <cellStyle name="Výstup 3 2 3 5 10 3" xfId="43997" xr:uid="{00000000-0005-0000-0000-000039B60000}"/>
    <cellStyle name="Výstup 3 2 3 5 11" xfId="43998" xr:uid="{00000000-0005-0000-0000-00003AB60000}"/>
    <cellStyle name="Výstup 3 2 3 5 11 2" xfId="43999" xr:uid="{00000000-0005-0000-0000-00003BB60000}"/>
    <cellStyle name="Výstup 3 2 3 5 11 3" xfId="44000" xr:uid="{00000000-0005-0000-0000-00003CB60000}"/>
    <cellStyle name="Výstup 3 2 3 5 12" xfId="44001" xr:uid="{00000000-0005-0000-0000-00003DB60000}"/>
    <cellStyle name="Výstup 3 2 3 5 2" xfId="44002" xr:uid="{00000000-0005-0000-0000-00003EB60000}"/>
    <cellStyle name="Výstup 3 2 3 5 2 2" xfId="44003" xr:uid="{00000000-0005-0000-0000-00003FB60000}"/>
    <cellStyle name="Výstup 3 2 3 5 3" xfId="44004" xr:uid="{00000000-0005-0000-0000-000040B60000}"/>
    <cellStyle name="Výstup 3 2 3 5 3 2" xfId="44005" xr:uid="{00000000-0005-0000-0000-000041B60000}"/>
    <cellStyle name="Výstup 3 2 3 5 4" xfId="44006" xr:uid="{00000000-0005-0000-0000-000042B60000}"/>
    <cellStyle name="Výstup 3 2 3 5 4 2" xfId="44007" xr:uid="{00000000-0005-0000-0000-000043B60000}"/>
    <cellStyle name="Výstup 3 2 3 5 5" xfId="44008" xr:uid="{00000000-0005-0000-0000-000044B60000}"/>
    <cellStyle name="Výstup 3 2 3 5 5 2" xfId="44009" xr:uid="{00000000-0005-0000-0000-000045B60000}"/>
    <cellStyle name="Výstup 3 2 3 5 6" xfId="44010" xr:uid="{00000000-0005-0000-0000-000046B60000}"/>
    <cellStyle name="Výstup 3 2 3 5 6 2" xfId="44011" xr:uid="{00000000-0005-0000-0000-000047B60000}"/>
    <cellStyle name="Výstup 3 2 3 5 7" xfId="44012" xr:uid="{00000000-0005-0000-0000-000048B60000}"/>
    <cellStyle name="Výstup 3 2 3 5 7 2" xfId="44013" xr:uid="{00000000-0005-0000-0000-000049B60000}"/>
    <cellStyle name="Výstup 3 2 3 5 8" xfId="44014" xr:uid="{00000000-0005-0000-0000-00004AB60000}"/>
    <cellStyle name="Výstup 3 2 3 5 8 2" xfId="44015" xr:uid="{00000000-0005-0000-0000-00004BB60000}"/>
    <cellStyle name="Výstup 3 2 3 5 8 3" xfId="44016" xr:uid="{00000000-0005-0000-0000-00004CB60000}"/>
    <cellStyle name="Výstup 3 2 3 5 9" xfId="44017" xr:uid="{00000000-0005-0000-0000-00004DB60000}"/>
    <cellStyle name="Výstup 3 2 3 5 9 2" xfId="44018" xr:uid="{00000000-0005-0000-0000-00004EB60000}"/>
    <cellStyle name="Výstup 3 2 3 5 9 3" xfId="44019" xr:uid="{00000000-0005-0000-0000-00004FB60000}"/>
    <cellStyle name="Výstup 3 2 3 6" xfId="44020" xr:uid="{00000000-0005-0000-0000-000050B60000}"/>
    <cellStyle name="Výstup 3 2 3 6 10" xfId="44021" xr:uid="{00000000-0005-0000-0000-000051B60000}"/>
    <cellStyle name="Výstup 3 2 3 6 10 2" xfId="44022" xr:uid="{00000000-0005-0000-0000-000052B60000}"/>
    <cellStyle name="Výstup 3 2 3 6 10 3" xfId="44023" xr:uid="{00000000-0005-0000-0000-000053B60000}"/>
    <cellStyle name="Výstup 3 2 3 6 11" xfId="44024" xr:uid="{00000000-0005-0000-0000-000054B60000}"/>
    <cellStyle name="Výstup 3 2 3 6 11 2" xfId="44025" xr:uid="{00000000-0005-0000-0000-000055B60000}"/>
    <cellStyle name="Výstup 3 2 3 6 11 3" xfId="44026" xr:uid="{00000000-0005-0000-0000-000056B60000}"/>
    <cellStyle name="Výstup 3 2 3 6 12" xfId="44027" xr:uid="{00000000-0005-0000-0000-000057B60000}"/>
    <cellStyle name="Výstup 3 2 3 6 2" xfId="44028" xr:uid="{00000000-0005-0000-0000-000058B60000}"/>
    <cellStyle name="Výstup 3 2 3 6 2 2" xfId="44029" xr:uid="{00000000-0005-0000-0000-000059B60000}"/>
    <cellStyle name="Výstup 3 2 3 6 3" xfId="44030" xr:uid="{00000000-0005-0000-0000-00005AB60000}"/>
    <cellStyle name="Výstup 3 2 3 6 3 2" xfId="44031" xr:uid="{00000000-0005-0000-0000-00005BB60000}"/>
    <cellStyle name="Výstup 3 2 3 6 4" xfId="44032" xr:uid="{00000000-0005-0000-0000-00005CB60000}"/>
    <cellStyle name="Výstup 3 2 3 6 4 2" xfId="44033" xr:uid="{00000000-0005-0000-0000-00005DB60000}"/>
    <cellStyle name="Výstup 3 2 3 6 5" xfId="44034" xr:uid="{00000000-0005-0000-0000-00005EB60000}"/>
    <cellStyle name="Výstup 3 2 3 6 5 2" xfId="44035" xr:uid="{00000000-0005-0000-0000-00005FB60000}"/>
    <cellStyle name="Výstup 3 2 3 6 6" xfId="44036" xr:uid="{00000000-0005-0000-0000-000060B60000}"/>
    <cellStyle name="Výstup 3 2 3 6 6 2" xfId="44037" xr:uid="{00000000-0005-0000-0000-000061B60000}"/>
    <cellStyle name="Výstup 3 2 3 6 7" xfId="44038" xr:uid="{00000000-0005-0000-0000-000062B60000}"/>
    <cellStyle name="Výstup 3 2 3 6 7 2" xfId="44039" xr:uid="{00000000-0005-0000-0000-000063B60000}"/>
    <cellStyle name="Výstup 3 2 3 6 8" xfId="44040" xr:uid="{00000000-0005-0000-0000-000064B60000}"/>
    <cellStyle name="Výstup 3 2 3 6 8 2" xfId="44041" xr:uid="{00000000-0005-0000-0000-000065B60000}"/>
    <cellStyle name="Výstup 3 2 3 6 8 3" xfId="44042" xr:uid="{00000000-0005-0000-0000-000066B60000}"/>
    <cellStyle name="Výstup 3 2 3 6 9" xfId="44043" xr:uid="{00000000-0005-0000-0000-000067B60000}"/>
    <cellStyle name="Výstup 3 2 3 6 9 2" xfId="44044" xr:uid="{00000000-0005-0000-0000-000068B60000}"/>
    <cellStyle name="Výstup 3 2 3 6 9 3" xfId="44045" xr:uid="{00000000-0005-0000-0000-000069B60000}"/>
    <cellStyle name="Výstup 3 2 3 7" xfId="44046" xr:uid="{00000000-0005-0000-0000-00006AB60000}"/>
    <cellStyle name="Výstup 3 2 3 7 10" xfId="44047" xr:uid="{00000000-0005-0000-0000-00006BB60000}"/>
    <cellStyle name="Výstup 3 2 3 7 10 2" xfId="44048" xr:uid="{00000000-0005-0000-0000-00006CB60000}"/>
    <cellStyle name="Výstup 3 2 3 7 10 3" xfId="44049" xr:uid="{00000000-0005-0000-0000-00006DB60000}"/>
    <cellStyle name="Výstup 3 2 3 7 11" xfId="44050" xr:uid="{00000000-0005-0000-0000-00006EB60000}"/>
    <cellStyle name="Výstup 3 2 3 7 11 2" xfId="44051" xr:uid="{00000000-0005-0000-0000-00006FB60000}"/>
    <cellStyle name="Výstup 3 2 3 7 11 3" xfId="44052" xr:uid="{00000000-0005-0000-0000-000070B60000}"/>
    <cellStyle name="Výstup 3 2 3 7 12" xfId="44053" xr:uid="{00000000-0005-0000-0000-000071B60000}"/>
    <cellStyle name="Výstup 3 2 3 7 2" xfId="44054" xr:uid="{00000000-0005-0000-0000-000072B60000}"/>
    <cellStyle name="Výstup 3 2 3 7 2 2" xfId="44055" xr:uid="{00000000-0005-0000-0000-000073B60000}"/>
    <cellStyle name="Výstup 3 2 3 7 3" xfId="44056" xr:uid="{00000000-0005-0000-0000-000074B60000}"/>
    <cellStyle name="Výstup 3 2 3 7 3 2" xfId="44057" xr:uid="{00000000-0005-0000-0000-000075B60000}"/>
    <cellStyle name="Výstup 3 2 3 7 4" xfId="44058" xr:uid="{00000000-0005-0000-0000-000076B60000}"/>
    <cellStyle name="Výstup 3 2 3 7 4 2" xfId="44059" xr:uid="{00000000-0005-0000-0000-000077B60000}"/>
    <cellStyle name="Výstup 3 2 3 7 5" xfId="44060" xr:uid="{00000000-0005-0000-0000-000078B60000}"/>
    <cellStyle name="Výstup 3 2 3 7 5 2" xfId="44061" xr:uid="{00000000-0005-0000-0000-000079B60000}"/>
    <cellStyle name="Výstup 3 2 3 7 6" xfId="44062" xr:uid="{00000000-0005-0000-0000-00007AB60000}"/>
    <cellStyle name="Výstup 3 2 3 7 6 2" xfId="44063" xr:uid="{00000000-0005-0000-0000-00007BB60000}"/>
    <cellStyle name="Výstup 3 2 3 7 7" xfId="44064" xr:uid="{00000000-0005-0000-0000-00007CB60000}"/>
    <cellStyle name="Výstup 3 2 3 7 7 2" xfId="44065" xr:uid="{00000000-0005-0000-0000-00007DB60000}"/>
    <cellStyle name="Výstup 3 2 3 7 8" xfId="44066" xr:uid="{00000000-0005-0000-0000-00007EB60000}"/>
    <cellStyle name="Výstup 3 2 3 7 8 2" xfId="44067" xr:uid="{00000000-0005-0000-0000-00007FB60000}"/>
    <cellStyle name="Výstup 3 2 3 7 8 3" xfId="44068" xr:uid="{00000000-0005-0000-0000-000080B60000}"/>
    <cellStyle name="Výstup 3 2 3 7 9" xfId="44069" xr:uid="{00000000-0005-0000-0000-000081B60000}"/>
    <cellStyle name="Výstup 3 2 3 7 9 2" xfId="44070" xr:uid="{00000000-0005-0000-0000-000082B60000}"/>
    <cellStyle name="Výstup 3 2 3 7 9 3" xfId="44071" xr:uid="{00000000-0005-0000-0000-000083B60000}"/>
    <cellStyle name="Výstup 3 2 3 8" xfId="44072" xr:uid="{00000000-0005-0000-0000-000084B60000}"/>
    <cellStyle name="Výstup 3 2 3 8 10" xfId="44073" xr:uid="{00000000-0005-0000-0000-000085B60000}"/>
    <cellStyle name="Výstup 3 2 3 8 10 2" xfId="44074" xr:uid="{00000000-0005-0000-0000-000086B60000}"/>
    <cellStyle name="Výstup 3 2 3 8 10 3" xfId="44075" xr:uid="{00000000-0005-0000-0000-000087B60000}"/>
    <cellStyle name="Výstup 3 2 3 8 11" xfId="44076" xr:uid="{00000000-0005-0000-0000-000088B60000}"/>
    <cellStyle name="Výstup 3 2 3 8 11 2" xfId="44077" xr:uid="{00000000-0005-0000-0000-000089B60000}"/>
    <cellStyle name="Výstup 3 2 3 8 2" xfId="44078" xr:uid="{00000000-0005-0000-0000-00008AB60000}"/>
    <cellStyle name="Výstup 3 2 3 8 2 2" xfId="44079" xr:uid="{00000000-0005-0000-0000-00008BB60000}"/>
    <cellStyle name="Výstup 3 2 3 8 3" xfId="44080" xr:uid="{00000000-0005-0000-0000-00008CB60000}"/>
    <cellStyle name="Výstup 3 2 3 8 3 2" xfId="44081" xr:uid="{00000000-0005-0000-0000-00008DB60000}"/>
    <cellStyle name="Výstup 3 2 3 8 4" xfId="44082" xr:uid="{00000000-0005-0000-0000-00008EB60000}"/>
    <cellStyle name="Výstup 3 2 3 8 4 2" xfId="44083" xr:uid="{00000000-0005-0000-0000-00008FB60000}"/>
    <cellStyle name="Výstup 3 2 3 8 5" xfId="44084" xr:uid="{00000000-0005-0000-0000-000090B60000}"/>
    <cellStyle name="Výstup 3 2 3 8 5 2" xfId="44085" xr:uid="{00000000-0005-0000-0000-000091B60000}"/>
    <cellStyle name="Výstup 3 2 3 8 6" xfId="44086" xr:uid="{00000000-0005-0000-0000-000092B60000}"/>
    <cellStyle name="Výstup 3 2 3 8 6 2" xfId="44087" xr:uid="{00000000-0005-0000-0000-000093B60000}"/>
    <cellStyle name="Výstup 3 2 3 8 7" xfId="44088" xr:uid="{00000000-0005-0000-0000-000094B60000}"/>
    <cellStyle name="Výstup 3 2 3 8 7 2" xfId="44089" xr:uid="{00000000-0005-0000-0000-000095B60000}"/>
    <cellStyle name="Výstup 3 2 3 8 8" xfId="44090" xr:uid="{00000000-0005-0000-0000-000096B60000}"/>
    <cellStyle name="Výstup 3 2 3 8 8 2" xfId="44091" xr:uid="{00000000-0005-0000-0000-000097B60000}"/>
    <cellStyle name="Výstup 3 2 3 8 8 3" xfId="44092" xr:uid="{00000000-0005-0000-0000-000098B60000}"/>
    <cellStyle name="Výstup 3 2 3 8 9" xfId="44093" xr:uid="{00000000-0005-0000-0000-000099B60000}"/>
    <cellStyle name="Výstup 3 2 3 8 9 2" xfId="44094" xr:uid="{00000000-0005-0000-0000-00009AB60000}"/>
    <cellStyle name="Výstup 3 2 3 8 9 3" xfId="44095" xr:uid="{00000000-0005-0000-0000-00009BB60000}"/>
    <cellStyle name="Výstup 3 2 3 9" xfId="44096" xr:uid="{00000000-0005-0000-0000-00009CB60000}"/>
    <cellStyle name="Výstup 3 2 3 9 2" xfId="44097" xr:uid="{00000000-0005-0000-0000-00009DB60000}"/>
    <cellStyle name="Výstup 3 2 3 9 3" xfId="44098" xr:uid="{00000000-0005-0000-0000-00009EB60000}"/>
    <cellStyle name="Výstup 3 2 4" xfId="44099" xr:uid="{00000000-0005-0000-0000-00009FB60000}"/>
    <cellStyle name="Výstup 3 2 4 10" xfId="44100" xr:uid="{00000000-0005-0000-0000-0000A0B60000}"/>
    <cellStyle name="Výstup 3 2 4 10 2" xfId="44101" xr:uid="{00000000-0005-0000-0000-0000A1B60000}"/>
    <cellStyle name="Výstup 3 2 4 11" xfId="44102" xr:uid="{00000000-0005-0000-0000-0000A2B60000}"/>
    <cellStyle name="Výstup 3 2 4 11 2" xfId="44103" xr:uid="{00000000-0005-0000-0000-0000A3B60000}"/>
    <cellStyle name="Výstup 3 2 4 12" xfId="44104" xr:uid="{00000000-0005-0000-0000-0000A4B60000}"/>
    <cellStyle name="Výstup 3 2 4 12 2" xfId="44105" xr:uid="{00000000-0005-0000-0000-0000A5B60000}"/>
    <cellStyle name="Výstup 3 2 4 13" xfId="44106" xr:uid="{00000000-0005-0000-0000-0000A6B60000}"/>
    <cellStyle name="Výstup 3 2 4 13 2" xfId="44107" xr:uid="{00000000-0005-0000-0000-0000A7B60000}"/>
    <cellStyle name="Výstup 3 2 4 13 3" xfId="44108" xr:uid="{00000000-0005-0000-0000-0000A8B60000}"/>
    <cellStyle name="Výstup 3 2 4 14" xfId="44109" xr:uid="{00000000-0005-0000-0000-0000A9B60000}"/>
    <cellStyle name="Výstup 3 2 4 14 2" xfId="44110" xr:uid="{00000000-0005-0000-0000-0000AAB60000}"/>
    <cellStyle name="Výstup 3 2 4 14 3" xfId="44111" xr:uid="{00000000-0005-0000-0000-0000ABB60000}"/>
    <cellStyle name="Výstup 3 2 4 15" xfId="44112" xr:uid="{00000000-0005-0000-0000-0000ACB60000}"/>
    <cellStyle name="Výstup 3 2 4 15 2" xfId="44113" xr:uid="{00000000-0005-0000-0000-0000ADB60000}"/>
    <cellStyle name="Výstup 3 2 4 15 3" xfId="44114" xr:uid="{00000000-0005-0000-0000-0000AEB60000}"/>
    <cellStyle name="Výstup 3 2 4 2" xfId="44115" xr:uid="{00000000-0005-0000-0000-0000AFB60000}"/>
    <cellStyle name="Výstup 3 2 4 2 10" xfId="44116" xr:uid="{00000000-0005-0000-0000-0000B0B60000}"/>
    <cellStyle name="Výstup 3 2 4 2 10 2" xfId="44117" xr:uid="{00000000-0005-0000-0000-0000B1B60000}"/>
    <cellStyle name="Výstup 3 2 4 2 10 3" xfId="44118" xr:uid="{00000000-0005-0000-0000-0000B2B60000}"/>
    <cellStyle name="Výstup 3 2 4 2 11" xfId="44119" xr:uid="{00000000-0005-0000-0000-0000B3B60000}"/>
    <cellStyle name="Výstup 3 2 4 2 11 2" xfId="44120" xr:uid="{00000000-0005-0000-0000-0000B4B60000}"/>
    <cellStyle name="Výstup 3 2 4 2 11 3" xfId="44121" xr:uid="{00000000-0005-0000-0000-0000B5B60000}"/>
    <cellStyle name="Výstup 3 2 4 2 12" xfId="44122" xr:uid="{00000000-0005-0000-0000-0000B6B60000}"/>
    <cellStyle name="Výstup 3 2 4 2 2" xfId="44123" xr:uid="{00000000-0005-0000-0000-0000B7B60000}"/>
    <cellStyle name="Výstup 3 2 4 2 2 2" xfId="44124" xr:uid="{00000000-0005-0000-0000-0000B8B60000}"/>
    <cellStyle name="Výstup 3 2 4 2 3" xfId="44125" xr:uid="{00000000-0005-0000-0000-0000B9B60000}"/>
    <cellStyle name="Výstup 3 2 4 2 3 2" xfId="44126" xr:uid="{00000000-0005-0000-0000-0000BAB60000}"/>
    <cellStyle name="Výstup 3 2 4 2 4" xfId="44127" xr:uid="{00000000-0005-0000-0000-0000BBB60000}"/>
    <cellStyle name="Výstup 3 2 4 2 4 2" xfId="44128" xr:uid="{00000000-0005-0000-0000-0000BCB60000}"/>
    <cellStyle name="Výstup 3 2 4 2 5" xfId="44129" xr:uid="{00000000-0005-0000-0000-0000BDB60000}"/>
    <cellStyle name="Výstup 3 2 4 2 5 2" xfId="44130" xr:uid="{00000000-0005-0000-0000-0000BEB60000}"/>
    <cellStyle name="Výstup 3 2 4 2 6" xfId="44131" xr:uid="{00000000-0005-0000-0000-0000BFB60000}"/>
    <cellStyle name="Výstup 3 2 4 2 6 2" xfId="44132" xr:uid="{00000000-0005-0000-0000-0000C0B60000}"/>
    <cellStyle name="Výstup 3 2 4 2 7" xfId="44133" xr:uid="{00000000-0005-0000-0000-0000C1B60000}"/>
    <cellStyle name="Výstup 3 2 4 2 7 2" xfId="44134" xr:uid="{00000000-0005-0000-0000-0000C2B60000}"/>
    <cellStyle name="Výstup 3 2 4 2 8" xfId="44135" xr:uid="{00000000-0005-0000-0000-0000C3B60000}"/>
    <cellStyle name="Výstup 3 2 4 2 8 2" xfId="44136" xr:uid="{00000000-0005-0000-0000-0000C4B60000}"/>
    <cellStyle name="Výstup 3 2 4 2 8 3" xfId="44137" xr:uid="{00000000-0005-0000-0000-0000C5B60000}"/>
    <cellStyle name="Výstup 3 2 4 2 9" xfId="44138" xr:uid="{00000000-0005-0000-0000-0000C6B60000}"/>
    <cellStyle name="Výstup 3 2 4 2 9 2" xfId="44139" xr:uid="{00000000-0005-0000-0000-0000C7B60000}"/>
    <cellStyle name="Výstup 3 2 4 2 9 3" xfId="44140" xr:uid="{00000000-0005-0000-0000-0000C8B60000}"/>
    <cellStyle name="Výstup 3 2 4 3" xfId="44141" xr:uid="{00000000-0005-0000-0000-0000C9B60000}"/>
    <cellStyle name="Výstup 3 2 4 3 10" xfId="44142" xr:uid="{00000000-0005-0000-0000-0000CAB60000}"/>
    <cellStyle name="Výstup 3 2 4 3 10 2" xfId="44143" xr:uid="{00000000-0005-0000-0000-0000CBB60000}"/>
    <cellStyle name="Výstup 3 2 4 3 10 3" xfId="44144" xr:uid="{00000000-0005-0000-0000-0000CCB60000}"/>
    <cellStyle name="Výstup 3 2 4 3 11" xfId="44145" xr:uid="{00000000-0005-0000-0000-0000CDB60000}"/>
    <cellStyle name="Výstup 3 2 4 3 11 2" xfId="44146" xr:uid="{00000000-0005-0000-0000-0000CEB60000}"/>
    <cellStyle name="Výstup 3 2 4 3 11 3" xfId="44147" xr:uid="{00000000-0005-0000-0000-0000CFB60000}"/>
    <cellStyle name="Výstup 3 2 4 3 12" xfId="44148" xr:uid="{00000000-0005-0000-0000-0000D0B60000}"/>
    <cellStyle name="Výstup 3 2 4 3 2" xfId="44149" xr:uid="{00000000-0005-0000-0000-0000D1B60000}"/>
    <cellStyle name="Výstup 3 2 4 3 2 2" xfId="44150" xr:uid="{00000000-0005-0000-0000-0000D2B60000}"/>
    <cellStyle name="Výstup 3 2 4 3 3" xfId="44151" xr:uid="{00000000-0005-0000-0000-0000D3B60000}"/>
    <cellStyle name="Výstup 3 2 4 3 3 2" xfId="44152" xr:uid="{00000000-0005-0000-0000-0000D4B60000}"/>
    <cellStyle name="Výstup 3 2 4 3 4" xfId="44153" xr:uid="{00000000-0005-0000-0000-0000D5B60000}"/>
    <cellStyle name="Výstup 3 2 4 3 4 2" xfId="44154" xr:uid="{00000000-0005-0000-0000-0000D6B60000}"/>
    <cellStyle name="Výstup 3 2 4 3 5" xfId="44155" xr:uid="{00000000-0005-0000-0000-0000D7B60000}"/>
    <cellStyle name="Výstup 3 2 4 3 5 2" xfId="44156" xr:uid="{00000000-0005-0000-0000-0000D8B60000}"/>
    <cellStyle name="Výstup 3 2 4 3 6" xfId="44157" xr:uid="{00000000-0005-0000-0000-0000D9B60000}"/>
    <cellStyle name="Výstup 3 2 4 3 6 2" xfId="44158" xr:uid="{00000000-0005-0000-0000-0000DAB60000}"/>
    <cellStyle name="Výstup 3 2 4 3 7" xfId="44159" xr:uid="{00000000-0005-0000-0000-0000DBB60000}"/>
    <cellStyle name="Výstup 3 2 4 3 7 2" xfId="44160" xr:uid="{00000000-0005-0000-0000-0000DCB60000}"/>
    <cellStyle name="Výstup 3 2 4 3 8" xfId="44161" xr:uid="{00000000-0005-0000-0000-0000DDB60000}"/>
    <cellStyle name="Výstup 3 2 4 3 8 2" xfId="44162" xr:uid="{00000000-0005-0000-0000-0000DEB60000}"/>
    <cellStyle name="Výstup 3 2 4 3 8 3" xfId="44163" xr:uid="{00000000-0005-0000-0000-0000DFB60000}"/>
    <cellStyle name="Výstup 3 2 4 3 9" xfId="44164" xr:uid="{00000000-0005-0000-0000-0000E0B60000}"/>
    <cellStyle name="Výstup 3 2 4 3 9 2" xfId="44165" xr:uid="{00000000-0005-0000-0000-0000E1B60000}"/>
    <cellStyle name="Výstup 3 2 4 3 9 3" xfId="44166" xr:uid="{00000000-0005-0000-0000-0000E2B60000}"/>
    <cellStyle name="Výstup 3 2 4 4" xfId="44167" xr:uid="{00000000-0005-0000-0000-0000E3B60000}"/>
    <cellStyle name="Výstup 3 2 4 4 10" xfId="44168" xr:uid="{00000000-0005-0000-0000-0000E4B60000}"/>
    <cellStyle name="Výstup 3 2 4 4 10 2" xfId="44169" xr:uid="{00000000-0005-0000-0000-0000E5B60000}"/>
    <cellStyle name="Výstup 3 2 4 4 10 3" xfId="44170" xr:uid="{00000000-0005-0000-0000-0000E6B60000}"/>
    <cellStyle name="Výstup 3 2 4 4 11" xfId="44171" xr:uid="{00000000-0005-0000-0000-0000E7B60000}"/>
    <cellStyle name="Výstup 3 2 4 4 11 2" xfId="44172" xr:uid="{00000000-0005-0000-0000-0000E8B60000}"/>
    <cellStyle name="Výstup 3 2 4 4 11 3" xfId="44173" xr:uid="{00000000-0005-0000-0000-0000E9B60000}"/>
    <cellStyle name="Výstup 3 2 4 4 12" xfId="44174" xr:uid="{00000000-0005-0000-0000-0000EAB60000}"/>
    <cellStyle name="Výstup 3 2 4 4 2" xfId="44175" xr:uid="{00000000-0005-0000-0000-0000EBB60000}"/>
    <cellStyle name="Výstup 3 2 4 4 2 2" xfId="44176" xr:uid="{00000000-0005-0000-0000-0000ECB60000}"/>
    <cellStyle name="Výstup 3 2 4 4 3" xfId="44177" xr:uid="{00000000-0005-0000-0000-0000EDB60000}"/>
    <cellStyle name="Výstup 3 2 4 4 3 2" xfId="44178" xr:uid="{00000000-0005-0000-0000-0000EEB60000}"/>
    <cellStyle name="Výstup 3 2 4 4 4" xfId="44179" xr:uid="{00000000-0005-0000-0000-0000EFB60000}"/>
    <cellStyle name="Výstup 3 2 4 4 4 2" xfId="44180" xr:uid="{00000000-0005-0000-0000-0000F0B60000}"/>
    <cellStyle name="Výstup 3 2 4 4 5" xfId="44181" xr:uid="{00000000-0005-0000-0000-0000F1B60000}"/>
    <cellStyle name="Výstup 3 2 4 4 5 2" xfId="44182" xr:uid="{00000000-0005-0000-0000-0000F2B60000}"/>
    <cellStyle name="Výstup 3 2 4 4 6" xfId="44183" xr:uid="{00000000-0005-0000-0000-0000F3B60000}"/>
    <cellStyle name="Výstup 3 2 4 4 6 2" xfId="44184" xr:uid="{00000000-0005-0000-0000-0000F4B60000}"/>
    <cellStyle name="Výstup 3 2 4 4 7" xfId="44185" xr:uid="{00000000-0005-0000-0000-0000F5B60000}"/>
    <cellStyle name="Výstup 3 2 4 4 7 2" xfId="44186" xr:uid="{00000000-0005-0000-0000-0000F6B60000}"/>
    <cellStyle name="Výstup 3 2 4 4 8" xfId="44187" xr:uid="{00000000-0005-0000-0000-0000F7B60000}"/>
    <cellStyle name="Výstup 3 2 4 4 8 2" xfId="44188" xr:uid="{00000000-0005-0000-0000-0000F8B60000}"/>
    <cellStyle name="Výstup 3 2 4 4 8 3" xfId="44189" xr:uid="{00000000-0005-0000-0000-0000F9B60000}"/>
    <cellStyle name="Výstup 3 2 4 4 9" xfId="44190" xr:uid="{00000000-0005-0000-0000-0000FAB60000}"/>
    <cellStyle name="Výstup 3 2 4 4 9 2" xfId="44191" xr:uid="{00000000-0005-0000-0000-0000FBB60000}"/>
    <cellStyle name="Výstup 3 2 4 4 9 3" xfId="44192" xr:uid="{00000000-0005-0000-0000-0000FCB60000}"/>
    <cellStyle name="Výstup 3 2 4 5" xfId="44193" xr:uid="{00000000-0005-0000-0000-0000FDB60000}"/>
    <cellStyle name="Výstup 3 2 4 5 10" xfId="44194" xr:uid="{00000000-0005-0000-0000-0000FEB60000}"/>
    <cellStyle name="Výstup 3 2 4 5 10 2" xfId="44195" xr:uid="{00000000-0005-0000-0000-0000FFB60000}"/>
    <cellStyle name="Výstup 3 2 4 5 10 3" xfId="44196" xr:uid="{00000000-0005-0000-0000-000000B70000}"/>
    <cellStyle name="Výstup 3 2 4 5 11" xfId="44197" xr:uid="{00000000-0005-0000-0000-000001B70000}"/>
    <cellStyle name="Výstup 3 2 4 5 11 2" xfId="44198" xr:uid="{00000000-0005-0000-0000-000002B70000}"/>
    <cellStyle name="Výstup 3 2 4 5 11 3" xfId="44199" xr:uid="{00000000-0005-0000-0000-000003B70000}"/>
    <cellStyle name="Výstup 3 2 4 5 12" xfId="44200" xr:uid="{00000000-0005-0000-0000-000004B70000}"/>
    <cellStyle name="Výstup 3 2 4 5 2" xfId="44201" xr:uid="{00000000-0005-0000-0000-000005B70000}"/>
    <cellStyle name="Výstup 3 2 4 5 2 2" xfId="44202" xr:uid="{00000000-0005-0000-0000-000006B70000}"/>
    <cellStyle name="Výstup 3 2 4 5 3" xfId="44203" xr:uid="{00000000-0005-0000-0000-000007B70000}"/>
    <cellStyle name="Výstup 3 2 4 5 3 2" xfId="44204" xr:uid="{00000000-0005-0000-0000-000008B70000}"/>
    <cellStyle name="Výstup 3 2 4 5 4" xfId="44205" xr:uid="{00000000-0005-0000-0000-000009B70000}"/>
    <cellStyle name="Výstup 3 2 4 5 4 2" xfId="44206" xr:uid="{00000000-0005-0000-0000-00000AB70000}"/>
    <cellStyle name="Výstup 3 2 4 5 5" xfId="44207" xr:uid="{00000000-0005-0000-0000-00000BB70000}"/>
    <cellStyle name="Výstup 3 2 4 5 5 2" xfId="44208" xr:uid="{00000000-0005-0000-0000-00000CB70000}"/>
    <cellStyle name="Výstup 3 2 4 5 6" xfId="44209" xr:uid="{00000000-0005-0000-0000-00000DB70000}"/>
    <cellStyle name="Výstup 3 2 4 5 6 2" xfId="44210" xr:uid="{00000000-0005-0000-0000-00000EB70000}"/>
    <cellStyle name="Výstup 3 2 4 5 7" xfId="44211" xr:uid="{00000000-0005-0000-0000-00000FB70000}"/>
    <cellStyle name="Výstup 3 2 4 5 7 2" xfId="44212" xr:uid="{00000000-0005-0000-0000-000010B70000}"/>
    <cellStyle name="Výstup 3 2 4 5 8" xfId="44213" xr:uid="{00000000-0005-0000-0000-000011B70000}"/>
    <cellStyle name="Výstup 3 2 4 5 8 2" xfId="44214" xr:uid="{00000000-0005-0000-0000-000012B70000}"/>
    <cellStyle name="Výstup 3 2 4 5 8 3" xfId="44215" xr:uid="{00000000-0005-0000-0000-000013B70000}"/>
    <cellStyle name="Výstup 3 2 4 5 9" xfId="44216" xr:uid="{00000000-0005-0000-0000-000014B70000}"/>
    <cellStyle name="Výstup 3 2 4 5 9 2" xfId="44217" xr:uid="{00000000-0005-0000-0000-000015B70000}"/>
    <cellStyle name="Výstup 3 2 4 5 9 3" xfId="44218" xr:uid="{00000000-0005-0000-0000-000016B70000}"/>
    <cellStyle name="Výstup 3 2 4 6" xfId="44219" xr:uid="{00000000-0005-0000-0000-000017B70000}"/>
    <cellStyle name="Výstup 3 2 4 6 10" xfId="44220" xr:uid="{00000000-0005-0000-0000-000018B70000}"/>
    <cellStyle name="Výstup 3 2 4 6 10 2" xfId="44221" xr:uid="{00000000-0005-0000-0000-000019B70000}"/>
    <cellStyle name="Výstup 3 2 4 6 10 3" xfId="44222" xr:uid="{00000000-0005-0000-0000-00001AB70000}"/>
    <cellStyle name="Výstup 3 2 4 6 11" xfId="44223" xr:uid="{00000000-0005-0000-0000-00001BB70000}"/>
    <cellStyle name="Výstup 3 2 4 6 11 2" xfId="44224" xr:uid="{00000000-0005-0000-0000-00001CB70000}"/>
    <cellStyle name="Výstup 3 2 4 6 11 3" xfId="44225" xr:uid="{00000000-0005-0000-0000-00001DB70000}"/>
    <cellStyle name="Výstup 3 2 4 6 12" xfId="44226" xr:uid="{00000000-0005-0000-0000-00001EB70000}"/>
    <cellStyle name="Výstup 3 2 4 6 2" xfId="44227" xr:uid="{00000000-0005-0000-0000-00001FB70000}"/>
    <cellStyle name="Výstup 3 2 4 6 2 2" xfId="44228" xr:uid="{00000000-0005-0000-0000-000020B70000}"/>
    <cellStyle name="Výstup 3 2 4 6 3" xfId="44229" xr:uid="{00000000-0005-0000-0000-000021B70000}"/>
    <cellStyle name="Výstup 3 2 4 6 3 2" xfId="44230" xr:uid="{00000000-0005-0000-0000-000022B70000}"/>
    <cellStyle name="Výstup 3 2 4 6 4" xfId="44231" xr:uid="{00000000-0005-0000-0000-000023B70000}"/>
    <cellStyle name="Výstup 3 2 4 6 4 2" xfId="44232" xr:uid="{00000000-0005-0000-0000-000024B70000}"/>
    <cellStyle name="Výstup 3 2 4 6 5" xfId="44233" xr:uid="{00000000-0005-0000-0000-000025B70000}"/>
    <cellStyle name="Výstup 3 2 4 6 5 2" xfId="44234" xr:uid="{00000000-0005-0000-0000-000026B70000}"/>
    <cellStyle name="Výstup 3 2 4 6 6" xfId="44235" xr:uid="{00000000-0005-0000-0000-000027B70000}"/>
    <cellStyle name="Výstup 3 2 4 6 6 2" xfId="44236" xr:uid="{00000000-0005-0000-0000-000028B70000}"/>
    <cellStyle name="Výstup 3 2 4 6 7" xfId="44237" xr:uid="{00000000-0005-0000-0000-000029B70000}"/>
    <cellStyle name="Výstup 3 2 4 6 7 2" xfId="44238" xr:uid="{00000000-0005-0000-0000-00002AB70000}"/>
    <cellStyle name="Výstup 3 2 4 6 8" xfId="44239" xr:uid="{00000000-0005-0000-0000-00002BB70000}"/>
    <cellStyle name="Výstup 3 2 4 6 8 2" xfId="44240" xr:uid="{00000000-0005-0000-0000-00002CB70000}"/>
    <cellStyle name="Výstup 3 2 4 6 8 3" xfId="44241" xr:uid="{00000000-0005-0000-0000-00002DB70000}"/>
    <cellStyle name="Výstup 3 2 4 6 9" xfId="44242" xr:uid="{00000000-0005-0000-0000-00002EB70000}"/>
    <cellStyle name="Výstup 3 2 4 6 9 2" xfId="44243" xr:uid="{00000000-0005-0000-0000-00002FB70000}"/>
    <cellStyle name="Výstup 3 2 4 6 9 3" xfId="44244" xr:uid="{00000000-0005-0000-0000-000030B70000}"/>
    <cellStyle name="Výstup 3 2 4 7" xfId="44245" xr:uid="{00000000-0005-0000-0000-000031B70000}"/>
    <cellStyle name="Výstup 3 2 4 7 10" xfId="44246" xr:uid="{00000000-0005-0000-0000-000032B70000}"/>
    <cellStyle name="Výstup 3 2 4 7 10 2" xfId="44247" xr:uid="{00000000-0005-0000-0000-000033B70000}"/>
    <cellStyle name="Výstup 3 2 4 7 10 3" xfId="44248" xr:uid="{00000000-0005-0000-0000-000034B70000}"/>
    <cellStyle name="Výstup 3 2 4 7 11" xfId="44249" xr:uid="{00000000-0005-0000-0000-000035B70000}"/>
    <cellStyle name="Výstup 3 2 4 7 11 2" xfId="44250" xr:uid="{00000000-0005-0000-0000-000036B70000}"/>
    <cellStyle name="Výstup 3 2 4 7 11 3" xfId="44251" xr:uid="{00000000-0005-0000-0000-000037B70000}"/>
    <cellStyle name="Výstup 3 2 4 7 12" xfId="44252" xr:uid="{00000000-0005-0000-0000-000038B70000}"/>
    <cellStyle name="Výstup 3 2 4 7 2" xfId="44253" xr:uid="{00000000-0005-0000-0000-000039B70000}"/>
    <cellStyle name="Výstup 3 2 4 7 2 2" xfId="44254" xr:uid="{00000000-0005-0000-0000-00003AB70000}"/>
    <cellStyle name="Výstup 3 2 4 7 3" xfId="44255" xr:uid="{00000000-0005-0000-0000-00003BB70000}"/>
    <cellStyle name="Výstup 3 2 4 7 3 2" xfId="44256" xr:uid="{00000000-0005-0000-0000-00003CB70000}"/>
    <cellStyle name="Výstup 3 2 4 7 4" xfId="44257" xr:uid="{00000000-0005-0000-0000-00003DB70000}"/>
    <cellStyle name="Výstup 3 2 4 7 4 2" xfId="44258" xr:uid="{00000000-0005-0000-0000-00003EB70000}"/>
    <cellStyle name="Výstup 3 2 4 7 5" xfId="44259" xr:uid="{00000000-0005-0000-0000-00003FB70000}"/>
    <cellStyle name="Výstup 3 2 4 7 5 2" xfId="44260" xr:uid="{00000000-0005-0000-0000-000040B70000}"/>
    <cellStyle name="Výstup 3 2 4 7 6" xfId="44261" xr:uid="{00000000-0005-0000-0000-000041B70000}"/>
    <cellStyle name="Výstup 3 2 4 7 6 2" xfId="44262" xr:uid="{00000000-0005-0000-0000-000042B70000}"/>
    <cellStyle name="Výstup 3 2 4 7 7" xfId="44263" xr:uid="{00000000-0005-0000-0000-000043B70000}"/>
    <cellStyle name="Výstup 3 2 4 7 7 2" xfId="44264" xr:uid="{00000000-0005-0000-0000-000044B70000}"/>
    <cellStyle name="Výstup 3 2 4 7 8" xfId="44265" xr:uid="{00000000-0005-0000-0000-000045B70000}"/>
    <cellStyle name="Výstup 3 2 4 7 8 2" xfId="44266" xr:uid="{00000000-0005-0000-0000-000046B70000}"/>
    <cellStyle name="Výstup 3 2 4 7 8 3" xfId="44267" xr:uid="{00000000-0005-0000-0000-000047B70000}"/>
    <cellStyle name="Výstup 3 2 4 7 9" xfId="44268" xr:uid="{00000000-0005-0000-0000-000048B70000}"/>
    <cellStyle name="Výstup 3 2 4 7 9 2" xfId="44269" xr:uid="{00000000-0005-0000-0000-000049B70000}"/>
    <cellStyle name="Výstup 3 2 4 7 9 3" xfId="44270" xr:uid="{00000000-0005-0000-0000-00004AB70000}"/>
    <cellStyle name="Výstup 3 2 4 8" xfId="44271" xr:uid="{00000000-0005-0000-0000-00004BB70000}"/>
    <cellStyle name="Výstup 3 2 4 8 10" xfId="44272" xr:uid="{00000000-0005-0000-0000-00004CB70000}"/>
    <cellStyle name="Výstup 3 2 4 8 10 2" xfId="44273" xr:uid="{00000000-0005-0000-0000-00004DB70000}"/>
    <cellStyle name="Výstup 3 2 4 8 10 3" xfId="44274" xr:uid="{00000000-0005-0000-0000-00004EB70000}"/>
    <cellStyle name="Výstup 3 2 4 8 11" xfId="44275" xr:uid="{00000000-0005-0000-0000-00004FB70000}"/>
    <cellStyle name="Výstup 3 2 4 8 11 2" xfId="44276" xr:uid="{00000000-0005-0000-0000-000050B70000}"/>
    <cellStyle name="Výstup 3 2 4 8 2" xfId="44277" xr:uid="{00000000-0005-0000-0000-000051B70000}"/>
    <cellStyle name="Výstup 3 2 4 8 2 2" xfId="44278" xr:uid="{00000000-0005-0000-0000-000052B70000}"/>
    <cellStyle name="Výstup 3 2 4 8 3" xfId="44279" xr:uid="{00000000-0005-0000-0000-000053B70000}"/>
    <cellStyle name="Výstup 3 2 4 8 3 2" xfId="44280" xr:uid="{00000000-0005-0000-0000-000054B70000}"/>
    <cellStyle name="Výstup 3 2 4 8 4" xfId="44281" xr:uid="{00000000-0005-0000-0000-000055B70000}"/>
    <cellStyle name="Výstup 3 2 4 8 4 2" xfId="44282" xr:uid="{00000000-0005-0000-0000-000056B70000}"/>
    <cellStyle name="Výstup 3 2 4 8 5" xfId="44283" xr:uid="{00000000-0005-0000-0000-000057B70000}"/>
    <cellStyle name="Výstup 3 2 4 8 5 2" xfId="44284" xr:uid="{00000000-0005-0000-0000-000058B70000}"/>
    <cellStyle name="Výstup 3 2 4 8 6" xfId="44285" xr:uid="{00000000-0005-0000-0000-000059B70000}"/>
    <cellStyle name="Výstup 3 2 4 8 6 2" xfId="44286" xr:uid="{00000000-0005-0000-0000-00005AB70000}"/>
    <cellStyle name="Výstup 3 2 4 8 7" xfId="44287" xr:uid="{00000000-0005-0000-0000-00005BB70000}"/>
    <cellStyle name="Výstup 3 2 4 8 7 2" xfId="44288" xr:uid="{00000000-0005-0000-0000-00005CB70000}"/>
    <cellStyle name="Výstup 3 2 4 8 8" xfId="44289" xr:uid="{00000000-0005-0000-0000-00005DB70000}"/>
    <cellStyle name="Výstup 3 2 4 8 8 2" xfId="44290" xr:uid="{00000000-0005-0000-0000-00005EB70000}"/>
    <cellStyle name="Výstup 3 2 4 8 8 3" xfId="44291" xr:uid="{00000000-0005-0000-0000-00005FB70000}"/>
    <cellStyle name="Výstup 3 2 4 8 9" xfId="44292" xr:uid="{00000000-0005-0000-0000-000060B70000}"/>
    <cellStyle name="Výstup 3 2 4 8 9 2" xfId="44293" xr:uid="{00000000-0005-0000-0000-000061B70000}"/>
    <cellStyle name="Výstup 3 2 4 8 9 3" xfId="44294" xr:uid="{00000000-0005-0000-0000-000062B70000}"/>
    <cellStyle name="Výstup 3 2 4 9" xfId="44295" xr:uid="{00000000-0005-0000-0000-000063B70000}"/>
    <cellStyle name="Výstup 3 2 4 9 2" xfId="44296" xr:uid="{00000000-0005-0000-0000-000064B70000}"/>
    <cellStyle name="Výstup 3 2 5" xfId="44297" xr:uid="{00000000-0005-0000-0000-000065B70000}"/>
    <cellStyle name="Výstup 3 2 5 10" xfId="44298" xr:uid="{00000000-0005-0000-0000-000066B70000}"/>
    <cellStyle name="Výstup 3 2 5 10 2" xfId="44299" xr:uid="{00000000-0005-0000-0000-000067B70000}"/>
    <cellStyle name="Výstup 3 2 5 10 3" xfId="44300" xr:uid="{00000000-0005-0000-0000-000068B70000}"/>
    <cellStyle name="Výstup 3 2 5 11" xfId="44301" xr:uid="{00000000-0005-0000-0000-000069B70000}"/>
    <cellStyle name="Výstup 3 2 5 11 2" xfId="44302" xr:uid="{00000000-0005-0000-0000-00006AB70000}"/>
    <cellStyle name="Výstup 3 2 5 11 3" xfId="44303" xr:uid="{00000000-0005-0000-0000-00006BB70000}"/>
    <cellStyle name="Výstup 3 2 5 12" xfId="44304" xr:uid="{00000000-0005-0000-0000-00006CB70000}"/>
    <cellStyle name="Výstup 3 2 5 2" xfId="44305" xr:uid="{00000000-0005-0000-0000-00006DB70000}"/>
    <cellStyle name="Výstup 3 2 5 2 2" xfId="44306" xr:uid="{00000000-0005-0000-0000-00006EB70000}"/>
    <cellStyle name="Výstup 3 2 5 3" xfId="44307" xr:uid="{00000000-0005-0000-0000-00006FB70000}"/>
    <cellStyle name="Výstup 3 2 5 3 2" xfId="44308" xr:uid="{00000000-0005-0000-0000-000070B70000}"/>
    <cellStyle name="Výstup 3 2 5 4" xfId="44309" xr:uid="{00000000-0005-0000-0000-000071B70000}"/>
    <cellStyle name="Výstup 3 2 5 4 2" xfId="44310" xr:uid="{00000000-0005-0000-0000-000072B70000}"/>
    <cellStyle name="Výstup 3 2 5 5" xfId="44311" xr:uid="{00000000-0005-0000-0000-000073B70000}"/>
    <cellStyle name="Výstup 3 2 5 5 2" xfId="44312" xr:uid="{00000000-0005-0000-0000-000074B70000}"/>
    <cellStyle name="Výstup 3 2 5 6" xfId="44313" xr:uid="{00000000-0005-0000-0000-000075B70000}"/>
    <cellStyle name="Výstup 3 2 5 6 2" xfId="44314" xr:uid="{00000000-0005-0000-0000-000076B70000}"/>
    <cellStyle name="Výstup 3 2 5 7" xfId="44315" xr:uid="{00000000-0005-0000-0000-000077B70000}"/>
    <cellStyle name="Výstup 3 2 5 7 2" xfId="44316" xr:uid="{00000000-0005-0000-0000-000078B70000}"/>
    <cellStyle name="Výstup 3 2 5 8" xfId="44317" xr:uid="{00000000-0005-0000-0000-000079B70000}"/>
    <cellStyle name="Výstup 3 2 5 8 2" xfId="44318" xr:uid="{00000000-0005-0000-0000-00007AB70000}"/>
    <cellStyle name="Výstup 3 2 5 8 3" xfId="44319" xr:uid="{00000000-0005-0000-0000-00007BB70000}"/>
    <cellStyle name="Výstup 3 2 5 9" xfId="44320" xr:uid="{00000000-0005-0000-0000-00007CB70000}"/>
    <cellStyle name="Výstup 3 2 5 9 2" xfId="44321" xr:uid="{00000000-0005-0000-0000-00007DB70000}"/>
    <cellStyle name="Výstup 3 2 5 9 3" xfId="44322" xr:uid="{00000000-0005-0000-0000-00007EB70000}"/>
    <cellStyle name="Výstup 3 2 6" xfId="44323" xr:uid="{00000000-0005-0000-0000-00007FB70000}"/>
    <cellStyle name="Výstup 3 2 6 10" xfId="44324" xr:uid="{00000000-0005-0000-0000-000080B70000}"/>
    <cellStyle name="Výstup 3 2 6 10 2" xfId="44325" xr:uid="{00000000-0005-0000-0000-000081B70000}"/>
    <cellStyle name="Výstup 3 2 6 10 3" xfId="44326" xr:uid="{00000000-0005-0000-0000-000082B70000}"/>
    <cellStyle name="Výstup 3 2 6 11" xfId="44327" xr:uid="{00000000-0005-0000-0000-000083B70000}"/>
    <cellStyle name="Výstup 3 2 6 11 2" xfId="44328" xr:uid="{00000000-0005-0000-0000-000084B70000}"/>
    <cellStyle name="Výstup 3 2 6 11 3" xfId="44329" xr:uid="{00000000-0005-0000-0000-000085B70000}"/>
    <cellStyle name="Výstup 3 2 6 12" xfId="44330" xr:uid="{00000000-0005-0000-0000-000086B70000}"/>
    <cellStyle name="Výstup 3 2 6 2" xfId="44331" xr:uid="{00000000-0005-0000-0000-000087B70000}"/>
    <cellStyle name="Výstup 3 2 6 2 2" xfId="44332" xr:uid="{00000000-0005-0000-0000-000088B70000}"/>
    <cellStyle name="Výstup 3 2 6 3" xfId="44333" xr:uid="{00000000-0005-0000-0000-000089B70000}"/>
    <cellStyle name="Výstup 3 2 6 3 2" xfId="44334" xr:uid="{00000000-0005-0000-0000-00008AB70000}"/>
    <cellStyle name="Výstup 3 2 6 4" xfId="44335" xr:uid="{00000000-0005-0000-0000-00008BB70000}"/>
    <cellStyle name="Výstup 3 2 6 4 2" xfId="44336" xr:uid="{00000000-0005-0000-0000-00008CB70000}"/>
    <cellStyle name="Výstup 3 2 6 5" xfId="44337" xr:uid="{00000000-0005-0000-0000-00008DB70000}"/>
    <cellStyle name="Výstup 3 2 6 5 2" xfId="44338" xr:uid="{00000000-0005-0000-0000-00008EB70000}"/>
    <cellStyle name="Výstup 3 2 6 6" xfId="44339" xr:uid="{00000000-0005-0000-0000-00008FB70000}"/>
    <cellStyle name="Výstup 3 2 6 6 2" xfId="44340" xr:uid="{00000000-0005-0000-0000-000090B70000}"/>
    <cellStyle name="Výstup 3 2 6 7" xfId="44341" xr:uid="{00000000-0005-0000-0000-000091B70000}"/>
    <cellStyle name="Výstup 3 2 6 7 2" xfId="44342" xr:uid="{00000000-0005-0000-0000-000092B70000}"/>
    <cellStyle name="Výstup 3 2 6 8" xfId="44343" xr:uid="{00000000-0005-0000-0000-000093B70000}"/>
    <cellStyle name="Výstup 3 2 6 8 2" xfId="44344" xr:uid="{00000000-0005-0000-0000-000094B70000}"/>
    <cellStyle name="Výstup 3 2 6 8 3" xfId="44345" xr:uid="{00000000-0005-0000-0000-000095B70000}"/>
    <cellStyle name="Výstup 3 2 6 9" xfId="44346" xr:uid="{00000000-0005-0000-0000-000096B70000}"/>
    <cellStyle name="Výstup 3 2 6 9 2" xfId="44347" xr:uid="{00000000-0005-0000-0000-000097B70000}"/>
    <cellStyle name="Výstup 3 2 6 9 3" xfId="44348" xr:uid="{00000000-0005-0000-0000-000098B70000}"/>
    <cellStyle name="Výstup 3 2 7" xfId="44349" xr:uid="{00000000-0005-0000-0000-000099B70000}"/>
    <cellStyle name="Výstup 3 2 7 10" xfId="44350" xr:uid="{00000000-0005-0000-0000-00009AB70000}"/>
    <cellStyle name="Výstup 3 2 7 10 2" xfId="44351" xr:uid="{00000000-0005-0000-0000-00009BB70000}"/>
    <cellStyle name="Výstup 3 2 7 10 3" xfId="44352" xr:uid="{00000000-0005-0000-0000-00009CB70000}"/>
    <cellStyle name="Výstup 3 2 7 11" xfId="44353" xr:uid="{00000000-0005-0000-0000-00009DB70000}"/>
    <cellStyle name="Výstup 3 2 7 11 2" xfId="44354" xr:uid="{00000000-0005-0000-0000-00009EB70000}"/>
    <cellStyle name="Výstup 3 2 7 11 3" xfId="44355" xr:uid="{00000000-0005-0000-0000-00009FB70000}"/>
    <cellStyle name="Výstup 3 2 7 12" xfId="44356" xr:uid="{00000000-0005-0000-0000-0000A0B70000}"/>
    <cellStyle name="Výstup 3 2 7 2" xfId="44357" xr:uid="{00000000-0005-0000-0000-0000A1B70000}"/>
    <cellStyle name="Výstup 3 2 7 2 2" xfId="44358" xr:uid="{00000000-0005-0000-0000-0000A2B70000}"/>
    <cellStyle name="Výstup 3 2 7 3" xfId="44359" xr:uid="{00000000-0005-0000-0000-0000A3B70000}"/>
    <cellStyle name="Výstup 3 2 7 3 2" xfId="44360" xr:uid="{00000000-0005-0000-0000-0000A4B70000}"/>
    <cellStyle name="Výstup 3 2 7 4" xfId="44361" xr:uid="{00000000-0005-0000-0000-0000A5B70000}"/>
    <cellStyle name="Výstup 3 2 7 4 2" xfId="44362" xr:uid="{00000000-0005-0000-0000-0000A6B70000}"/>
    <cellStyle name="Výstup 3 2 7 5" xfId="44363" xr:uid="{00000000-0005-0000-0000-0000A7B70000}"/>
    <cellStyle name="Výstup 3 2 7 5 2" xfId="44364" xr:uid="{00000000-0005-0000-0000-0000A8B70000}"/>
    <cellStyle name="Výstup 3 2 7 6" xfId="44365" xr:uid="{00000000-0005-0000-0000-0000A9B70000}"/>
    <cellStyle name="Výstup 3 2 7 6 2" xfId="44366" xr:uid="{00000000-0005-0000-0000-0000AAB70000}"/>
    <cellStyle name="Výstup 3 2 7 7" xfId="44367" xr:uid="{00000000-0005-0000-0000-0000ABB70000}"/>
    <cellStyle name="Výstup 3 2 7 7 2" xfId="44368" xr:uid="{00000000-0005-0000-0000-0000ACB70000}"/>
    <cellStyle name="Výstup 3 2 7 8" xfId="44369" xr:uid="{00000000-0005-0000-0000-0000ADB70000}"/>
    <cellStyle name="Výstup 3 2 7 8 2" xfId="44370" xr:uid="{00000000-0005-0000-0000-0000AEB70000}"/>
    <cellStyle name="Výstup 3 2 7 8 3" xfId="44371" xr:uid="{00000000-0005-0000-0000-0000AFB70000}"/>
    <cellStyle name="Výstup 3 2 7 9" xfId="44372" xr:uid="{00000000-0005-0000-0000-0000B0B70000}"/>
    <cellStyle name="Výstup 3 2 7 9 2" xfId="44373" xr:uid="{00000000-0005-0000-0000-0000B1B70000}"/>
    <cellStyle name="Výstup 3 2 7 9 3" xfId="44374" xr:uid="{00000000-0005-0000-0000-0000B2B70000}"/>
    <cellStyle name="Výstup 3 2 8" xfId="44375" xr:uid="{00000000-0005-0000-0000-0000B3B70000}"/>
    <cellStyle name="Výstup 3 2 8 10" xfId="44376" xr:uid="{00000000-0005-0000-0000-0000B4B70000}"/>
    <cellStyle name="Výstup 3 2 8 10 2" xfId="44377" xr:uid="{00000000-0005-0000-0000-0000B5B70000}"/>
    <cellStyle name="Výstup 3 2 8 10 3" xfId="44378" xr:uid="{00000000-0005-0000-0000-0000B6B70000}"/>
    <cellStyle name="Výstup 3 2 8 11" xfId="44379" xr:uid="{00000000-0005-0000-0000-0000B7B70000}"/>
    <cellStyle name="Výstup 3 2 8 11 2" xfId="44380" xr:uid="{00000000-0005-0000-0000-0000B8B70000}"/>
    <cellStyle name="Výstup 3 2 8 11 3" xfId="44381" xr:uid="{00000000-0005-0000-0000-0000B9B70000}"/>
    <cellStyle name="Výstup 3 2 8 12" xfId="44382" xr:uid="{00000000-0005-0000-0000-0000BAB70000}"/>
    <cellStyle name="Výstup 3 2 8 2" xfId="44383" xr:uid="{00000000-0005-0000-0000-0000BBB70000}"/>
    <cellStyle name="Výstup 3 2 8 2 2" xfId="44384" xr:uid="{00000000-0005-0000-0000-0000BCB70000}"/>
    <cellStyle name="Výstup 3 2 8 3" xfId="44385" xr:uid="{00000000-0005-0000-0000-0000BDB70000}"/>
    <cellStyle name="Výstup 3 2 8 3 2" xfId="44386" xr:uid="{00000000-0005-0000-0000-0000BEB70000}"/>
    <cellStyle name="Výstup 3 2 8 4" xfId="44387" xr:uid="{00000000-0005-0000-0000-0000BFB70000}"/>
    <cellStyle name="Výstup 3 2 8 4 2" xfId="44388" xr:uid="{00000000-0005-0000-0000-0000C0B70000}"/>
    <cellStyle name="Výstup 3 2 8 5" xfId="44389" xr:uid="{00000000-0005-0000-0000-0000C1B70000}"/>
    <cellStyle name="Výstup 3 2 8 5 2" xfId="44390" xr:uid="{00000000-0005-0000-0000-0000C2B70000}"/>
    <cellStyle name="Výstup 3 2 8 6" xfId="44391" xr:uid="{00000000-0005-0000-0000-0000C3B70000}"/>
    <cellStyle name="Výstup 3 2 8 6 2" xfId="44392" xr:uid="{00000000-0005-0000-0000-0000C4B70000}"/>
    <cellStyle name="Výstup 3 2 8 7" xfId="44393" xr:uid="{00000000-0005-0000-0000-0000C5B70000}"/>
    <cellStyle name="Výstup 3 2 8 7 2" xfId="44394" xr:uid="{00000000-0005-0000-0000-0000C6B70000}"/>
    <cellStyle name="Výstup 3 2 8 8" xfId="44395" xr:uid="{00000000-0005-0000-0000-0000C7B70000}"/>
    <cellStyle name="Výstup 3 2 8 8 2" xfId="44396" xr:uid="{00000000-0005-0000-0000-0000C8B70000}"/>
    <cellStyle name="Výstup 3 2 8 8 3" xfId="44397" xr:uid="{00000000-0005-0000-0000-0000C9B70000}"/>
    <cellStyle name="Výstup 3 2 8 9" xfId="44398" xr:uid="{00000000-0005-0000-0000-0000CAB70000}"/>
    <cellStyle name="Výstup 3 2 8 9 2" xfId="44399" xr:uid="{00000000-0005-0000-0000-0000CBB70000}"/>
    <cellStyle name="Výstup 3 2 8 9 3" xfId="44400" xr:uid="{00000000-0005-0000-0000-0000CCB70000}"/>
    <cellStyle name="Výstup 3 2 9" xfId="44401" xr:uid="{00000000-0005-0000-0000-0000CDB70000}"/>
    <cellStyle name="Výstup 3 2 9 10" xfId="44402" xr:uid="{00000000-0005-0000-0000-0000CEB70000}"/>
    <cellStyle name="Výstup 3 2 9 10 2" xfId="44403" xr:uid="{00000000-0005-0000-0000-0000CFB70000}"/>
    <cellStyle name="Výstup 3 2 9 10 3" xfId="44404" xr:uid="{00000000-0005-0000-0000-0000D0B70000}"/>
    <cellStyle name="Výstup 3 2 9 11" xfId="44405" xr:uid="{00000000-0005-0000-0000-0000D1B70000}"/>
    <cellStyle name="Výstup 3 2 9 11 2" xfId="44406" xr:uid="{00000000-0005-0000-0000-0000D2B70000}"/>
    <cellStyle name="Výstup 3 2 9 11 3" xfId="44407" xr:uid="{00000000-0005-0000-0000-0000D3B70000}"/>
    <cellStyle name="Výstup 3 2 9 12" xfId="44408" xr:uid="{00000000-0005-0000-0000-0000D4B70000}"/>
    <cellStyle name="Výstup 3 2 9 2" xfId="44409" xr:uid="{00000000-0005-0000-0000-0000D5B70000}"/>
    <cellStyle name="Výstup 3 2 9 2 2" xfId="44410" xr:uid="{00000000-0005-0000-0000-0000D6B70000}"/>
    <cellStyle name="Výstup 3 2 9 3" xfId="44411" xr:uid="{00000000-0005-0000-0000-0000D7B70000}"/>
    <cellStyle name="Výstup 3 2 9 3 2" xfId="44412" xr:uid="{00000000-0005-0000-0000-0000D8B70000}"/>
    <cellStyle name="Výstup 3 2 9 4" xfId="44413" xr:uid="{00000000-0005-0000-0000-0000D9B70000}"/>
    <cellStyle name="Výstup 3 2 9 4 2" xfId="44414" xr:uid="{00000000-0005-0000-0000-0000DAB70000}"/>
    <cellStyle name="Výstup 3 2 9 5" xfId="44415" xr:uid="{00000000-0005-0000-0000-0000DBB70000}"/>
    <cellStyle name="Výstup 3 2 9 5 2" xfId="44416" xr:uid="{00000000-0005-0000-0000-0000DCB70000}"/>
    <cellStyle name="Výstup 3 2 9 6" xfId="44417" xr:uid="{00000000-0005-0000-0000-0000DDB70000}"/>
    <cellStyle name="Výstup 3 2 9 6 2" xfId="44418" xr:uid="{00000000-0005-0000-0000-0000DEB70000}"/>
    <cellStyle name="Výstup 3 2 9 7" xfId="44419" xr:uid="{00000000-0005-0000-0000-0000DFB70000}"/>
    <cellStyle name="Výstup 3 2 9 7 2" xfId="44420" xr:uid="{00000000-0005-0000-0000-0000E0B70000}"/>
    <cellStyle name="Výstup 3 2 9 8" xfId="44421" xr:uid="{00000000-0005-0000-0000-0000E1B70000}"/>
    <cellStyle name="Výstup 3 2 9 8 2" xfId="44422" xr:uid="{00000000-0005-0000-0000-0000E2B70000}"/>
    <cellStyle name="Výstup 3 2 9 8 3" xfId="44423" xr:uid="{00000000-0005-0000-0000-0000E3B70000}"/>
    <cellStyle name="Výstup 3 2 9 9" xfId="44424" xr:uid="{00000000-0005-0000-0000-0000E4B70000}"/>
    <cellStyle name="Výstup 3 2 9 9 2" xfId="44425" xr:uid="{00000000-0005-0000-0000-0000E5B70000}"/>
    <cellStyle name="Výstup 3 2 9 9 3" xfId="44426" xr:uid="{00000000-0005-0000-0000-0000E6B70000}"/>
    <cellStyle name="Výstup 3 3" xfId="44427" xr:uid="{00000000-0005-0000-0000-0000E7B70000}"/>
    <cellStyle name="Výstup 3 3 10" xfId="44428" xr:uid="{00000000-0005-0000-0000-0000E8B70000}"/>
    <cellStyle name="Výstup 3 3 10 2" xfId="44429" xr:uid="{00000000-0005-0000-0000-0000E9B70000}"/>
    <cellStyle name="Výstup 3 3 11" xfId="44430" xr:uid="{00000000-0005-0000-0000-0000EAB70000}"/>
    <cellStyle name="Výstup 3 3 11 2" xfId="44431" xr:uid="{00000000-0005-0000-0000-0000EBB70000}"/>
    <cellStyle name="Výstup 3 3 12" xfId="44432" xr:uid="{00000000-0005-0000-0000-0000ECB70000}"/>
    <cellStyle name="Výstup 3 3 12 2" xfId="44433" xr:uid="{00000000-0005-0000-0000-0000EDB70000}"/>
    <cellStyle name="Výstup 3 3 13" xfId="44434" xr:uid="{00000000-0005-0000-0000-0000EEB70000}"/>
    <cellStyle name="Výstup 3 3 13 2" xfId="44435" xr:uid="{00000000-0005-0000-0000-0000EFB70000}"/>
    <cellStyle name="Výstup 3 3 14" xfId="44436" xr:uid="{00000000-0005-0000-0000-0000F0B70000}"/>
    <cellStyle name="Výstup 3 3 14 2" xfId="44437" xr:uid="{00000000-0005-0000-0000-0000F1B70000}"/>
    <cellStyle name="Výstup 3 3 14 3" xfId="44438" xr:uid="{00000000-0005-0000-0000-0000F2B70000}"/>
    <cellStyle name="Výstup 3 3 15" xfId="44439" xr:uid="{00000000-0005-0000-0000-0000F3B70000}"/>
    <cellStyle name="Výstup 3 3 15 2" xfId="44440" xr:uid="{00000000-0005-0000-0000-0000F4B70000}"/>
    <cellStyle name="Výstup 3 3 15 3" xfId="44441" xr:uid="{00000000-0005-0000-0000-0000F5B70000}"/>
    <cellStyle name="Výstup 3 3 16" xfId="44442" xr:uid="{00000000-0005-0000-0000-0000F6B70000}"/>
    <cellStyle name="Výstup 3 3 16 2" xfId="44443" xr:uid="{00000000-0005-0000-0000-0000F7B70000}"/>
    <cellStyle name="Výstup 3 3 16 3" xfId="44444" xr:uid="{00000000-0005-0000-0000-0000F8B70000}"/>
    <cellStyle name="Výstup 3 3 2" xfId="44445" xr:uid="{00000000-0005-0000-0000-0000F9B70000}"/>
    <cellStyle name="Výstup 3 3 2 10" xfId="44446" xr:uid="{00000000-0005-0000-0000-0000FAB70000}"/>
    <cellStyle name="Výstup 3 3 2 10 2" xfId="44447" xr:uid="{00000000-0005-0000-0000-0000FBB70000}"/>
    <cellStyle name="Výstup 3 3 2 10 3" xfId="44448" xr:uid="{00000000-0005-0000-0000-0000FCB70000}"/>
    <cellStyle name="Výstup 3 3 2 11" xfId="44449" xr:uid="{00000000-0005-0000-0000-0000FDB70000}"/>
    <cellStyle name="Výstup 3 3 2 11 2" xfId="44450" xr:uid="{00000000-0005-0000-0000-0000FEB70000}"/>
    <cellStyle name="Výstup 3 3 2 11 3" xfId="44451" xr:uid="{00000000-0005-0000-0000-0000FFB70000}"/>
    <cellStyle name="Výstup 3 3 2 12" xfId="44452" xr:uid="{00000000-0005-0000-0000-000000B80000}"/>
    <cellStyle name="Výstup 3 3 2 2" xfId="44453" xr:uid="{00000000-0005-0000-0000-000001B80000}"/>
    <cellStyle name="Výstup 3 3 2 2 2" xfId="44454" xr:uid="{00000000-0005-0000-0000-000002B80000}"/>
    <cellStyle name="Výstup 3 3 2 3" xfId="44455" xr:uid="{00000000-0005-0000-0000-000003B80000}"/>
    <cellStyle name="Výstup 3 3 2 3 2" xfId="44456" xr:uid="{00000000-0005-0000-0000-000004B80000}"/>
    <cellStyle name="Výstup 3 3 2 4" xfId="44457" xr:uid="{00000000-0005-0000-0000-000005B80000}"/>
    <cellStyle name="Výstup 3 3 2 4 2" xfId="44458" xr:uid="{00000000-0005-0000-0000-000006B80000}"/>
    <cellStyle name="Výstup 3 3 2 5" xfId="44459" xr:uid="{00000000-0005-0000-0000-000007B80000}"/>
    <cellStyle name="Výstup 3 3 2 5 2" xfId="44460" xr:uid="{00000000-0005-0000-0000-000008B80000}"/>
    <cellStyle name="Výstup 3 3 2 6" xfId="44461" xr:uid="{00000000-0005-0000-0000-000009B80000}"/>
    <cellStyle name="Výstup 3 3 2 6 2" xfId="44462" xr:uid="{00000000-0005-0000-0000-00000AB80000}"/>
    <cellStyle name="Výstup 3 3 2 7" xfId="44463" xr:uid="{00000000-0005-0000-0000-00000BB80000}"/>
    <cellStyle name="Výstup 3 3 2 7 2" xfId="44464" xr:uid="{00000000-0005-0000-0000-00000CB80000}"/>
    <cellStyle name="Výstup 3 3 2 8" xfId="44465" xr:uid="{00000000-0005-0000-0000-00000DB80000}"/>
    <cellStyle name="Výstup 3 3 2 8 2" xfId="44466" xr:uid="{00000000-0005-0000-0000-00000EB80000}"/>
    <cellStyle name="Výstup 3 3 2 8 3" xfId="44467" xr:uid="{00000000-0005-0000-0000-00000FB80000}"/>
    <cellStyle name="Výstup 3 3 2 9" xfId="44468" xr:uid="{00000000-0005-0000-0000-000010B80000}"/>
    <cellStyle name="Výstup 3 3 2 9 2" xfId="44469" xr:uid="{00000000-0005-0000-0000-000011B80000}"/>
    <cellStyle name="Výstup 3 3 2 9 3" xfId="44470" xr:uid="{00000000-0005-0000-0000-000012B80000}"/>
    <cellStyle name="Výstup 3 3 3" xfId="44471" xr:uid="{00000000-0005-0000-0000-000013B80000}"/>
    <cellStyle name="Výstup 3 3 3 10" xfId="44472" xr:uid="{00000000-0005-0000-0000-000014B80000}"/>
    <cellStyle name="Výstup 3 3 3 10 2" xfId="44473" xr:uid="{00000000-0005-0000-0000-000015B80000}"/>
    <cellStyle name="Výstup 3 3 3 10 3" xfId="44474" xr:uid="{00000000-0005-0000-0000-000016B80000}"/>
    <cellStyle name="Výstup 3 3 3 11" xfId="44475" xr:uid="{00000000-0005-0000-0000-000017B80000}"/>
    <cellStyle name="Výstup 3 3 3 11 2" xfId="44476" xr:uid="{00000000-0005-0000-0000-000018B80000}"/>
    <cellStyle name="Výstup 3 3 3 11 3" xfId="44477" xr:uid="{00000000-0005-0000-0000-000019B80000}"/>
    <cellStyle name="Výstup 3 3 3 12" xfId="44478" xr:uid="{00000000-0005-0000-0000-00001AB80000}"/>
    <cellStyle name="Výstup 3 3 3 2" xfId="44479" xr:uid="{00000000-0005-0000-0000-00001BB80000}"/>
    <cellStyle name="Výstup 3 3 3 2 2" xfId="44480" xr:uid="{00000000-0005-0000-0000-00001CB80000}"/>
    <cellStyle name="Výstup 3 3 3 3" xfId="44481" xr:uid="{00000000-0005-0000-0000-00001DB80000}"/>
    <cellStyle name="Výstup 3 3 3 3 2" xfId="44482" xr:uid="{00000000-0005-0000-0000-00001EB80000}"/>
    <cellStyle name="Výstup 3 3 3 4" xfId="44483" xr:uid="{00000000-0005-0000-0000-00001FB80000}"/>
    <cellStyle name="Výstup 3 3 3 4 2" xfId="44484" xr:uid="{00000000-0005-0000-0000-000020B80000}"/>
    <cellStyle name="Výstup 3 3 3 5" xfId="44485" xr:uid="{00000000-0005-0000-0000-000021B80000}"/>
    <cellStyle name="Výstup 3 3 3 5 2" xfId="44486" xr:uid="{00000000-0005-0000-0000-000022B80000}"/>
    <cellStyle name="Výstup 3 3 3 6" xfId="44487" xr:uid="{00000000-0005-0000-0000-000023B80000}"/>
    <cellStyle name="Výstup 3 3 3 6 2" xfId="44488" xr:uid="{00000000-0005-0000-0000-000024B80000}"/>
    <cellStyle name="Výstup 3 3 3 7" xfId="44489" xr:uid="{00000000-0005-0000-0000-000025B80000}"/>
    <cellStyle name="Výstup 3 3 3 7 2" xfId="44490" xr:uid="{00000000-0005-0000-0000-000026B80000}"/>
    <cellStyle name="Výstup 3 3 3 8" xfId="44491" xr:uid="{00000000-0005-0000-0000-000027B80000}"/>
    <cellStyle name="Výstup 3 3 3 8 2" xfId="44492" xr:uid="{00000000-0005-0000-0000-000028B80000}"/>
    <cellStyle name="Výstup 3 3 3 8 3" xfId="44493" xr:uid="{00000000-0005-0000-0000-000029B80000}"/>
    <cellStyle name="Výstup 3 3 3 9" xfId="44494" xr:uid="{00000000-0005-0000-0000-00002AB80000}"/>
    <cellStyle name="Výstup 3 3 3 9 2" xfId="44495" xr:uid="{00000000-0005-0000-0000-00002BB80000}"/>
    <cellStyle name="Výstup 3 3 3 9 3" xfId="44496" xr:uid="{00000000-0005-0000-0000-00002CB80000}"/>
    <cellStyle name="Výstup 3 3 4" xfId="44497" xr:uid="{00000000-0005-0000-0000-00002DB80000}"/>
    <cellStyle name="Výstup 3 3 4 10" xfId="44498" xr:uid="{00000000-0005-0000-0000-00002EB80000}"/>
    <cellStyle name="Výstup 3 3 4 10 2" xfId="44499" xr:uid="{00000000-0005-0000-0000-00002FB80000}"/>
    <cellStyle name="Výstup 3 3 4 10 3" xfId="44500" xr:uid="{00000000-0005-0000-0000-000030B80000}"/>
    <cellStyle name="Výstup 3 3 4 11" xfId="44501" xr:uid="{00000000-0005-0000-0000-000031B80000}"/>
    <cellStyle name="Výstup 3 3 4 11 2" xfId="44502" xr:uid="{00000000-0005-0000-0000-000032B80000}"/>
    <cellStyle name="Výstup 3 3 4 11 3" xfId="44503" xr:uid="{00000000-0005-0000-0000-000033B80000}"/>
    <cellStyle name="Výstup 3 3 4 12" xfId="44504" xr:uid="{00000000-0005-0000-0000-000034B80000}"/>
    <cellStyle name="Výstup 3 3 4 2" xfId="44505" xr:uid="{00000000-0005-0000-0000-000035B80000}"/>
    <cellStyle name="Výstup 3 3 4 2 2" xfId="44506" xr:uid="{00000000-0005-0000-0000-000036B80000}"/>
    <cellStyle name="Výstup 3 3 4 3" xfId="44507" xr:uid="{00000000-0005-0000-0000-000037B80000}"/>
    <cellStyle name="Výstup 3 3 4 3 2" xfId="44508" xr:uid="{00000000-0005-0000-0000-000038B80000}"/>
    <cellStyle name="Výstup 3 3 4 4" xfId="44509" xr:uid="{00000000-0005-0000-0000-000039B80000}"/>
    <cellStyle name="Výstup 3 3 4 4 2" xfId="44510" xr:uid="{00000000-0005-0000-0000-00003AB80000}"/>
    <cellStyle name="Výstup 3 3 4 5" xfId="44511" xr:uid="{00000000-0005-0000-0000-00003BB80000}"/>
    <cellStyle name="Výstup 3 3 4 5 2" xfId="44512" xr:uid="{00000000-0005-0000-0000-00003CB80000}"/>
    <cellStyle name="Výstup 3 3 4 6" xfId="44513" xr:uid="{00000000-0005-0000-0000-00003DB80000}"/>
    <cellStyle name="Výstup 3 3 4 6 2" xfId="44514" xr:uid="{00000000-0005-0000-0000-00003EB80000}"/>
    <cellStyle name="Výstup 3 3 4 7" xfId="44515" xr:uid="{00000000-0005-0000-0000-00003FB80000}"/>
    <cellStyle name="Výstup 3 3 4 7 2" xfId="44516" xr:uid="{00000000-0005-0000-0000-000040B80000}"/>
    <cellStyle name="Výstup 3 3 4 8" xfId="44517" xr:uid="{00000000-0005-0000-0000-000041B80000}"/>
    <cellStyle name="Výstup 3 3 4 8 2" xfId="44518" xr:uid="{00000000-0005-0000-0000-000042B80000}"/>
    <cellStyle name="Výstup 3 3 4 8 3" xfId="44519" xr:uid="{00000000-0005-0000-0000-000043B80000}"/>
    <cellStyle name="Výstup 3 3 4 9" xfId="44520" xr:uid="{00000000-0005-0000-0000-000044B80000}"/>
    <cellStyle name="Výstup 3 3 4 9 2" xfId="44521" xr:uid="{00000000-0005-0000-0000-000045B80000}"/>
    <cellStyle name="Výstup 3 3 4 9 3" xfId="44522" xr:uid="{00000000-0005-0000-0000-000046B80000}"/>
    <cellStyle name="Výstup 3 3 5" xfId="44523" xr:uid="{00000000-0005-0000-0000-000047B80000}"/>
    <cellStyle name="Výstup 3 3 5 10" xfId="44524" xr:uid="{00000000-0005-0000-0000-000048B80000}"/>
    <cellStyle name="Výstup 3 3 5 10 2" xfId="44525" xr:uid="{00000000-0005-0000-0000-000049B80000}"/>
    <cellStyle name="Výstup 3 3 5 10 3" xfId="44526" xr:uid="{00000000-0005-0000-0000-00004AB80000}"/>
    <cellStyle name="Výstup 3 3 5 11" xfId="44527" xr:uid="{00000000-0005-0000-0000-00004BB80000}"/>
    <cellStyle name="Výstup 3 3 5 11 2" xfId="44528" xr:uid="{00000000-0005-0000-0000-00004CB80000}"/>
    <cellStyle name="Výstup 3 3 5 11 3" xfId="44529" xr:uid="{00000000-0005-0000-0000-00004DB80000}"/>
    <cellStyle name="Výstup 3 3 5 12" xfId="44530" xr:uid="{00000000-0005-0000-0000-00004EB80000}"/>
    <cellStyle name="Výstup 3 3 5 2" xfId="44531" xr:uid="{00000000-0005-0000-0000-00004FB80000}"/>
    <cellStyle name="Výstup 3 3 5 2 2" xfId="44532" xr:uid="{00000000-0005-0000-0000-000050B80000}"/>
    <cellStyle name="Výstup 3 3 5 3" xfId="44533" xr:uid="{00000000-0005-0000-0000-000051B80000}"/>
    <cellStyle name="Výstup 3 3 5 3 2" xfId="44534" xr:uid="{00000000-0005-0000-0000-000052B80000}"/>
    <cellStyle name="Výstup 3 3 5 4" xfId="44535" xr:uid="{00000000-0005-0000-0000-000053B80000}"/>
    <cellStyle name="Výstup 3 3 5 4 2" xfId="44536" xr:uid="{00000000-0005-0000-0000-000054B80000}"/>
    <cellStyle name="Výstup 3 3 5 5" xfId="44537" xr:uid="{00000000-0005-0000-0000-000055B80000}"/>
    <cellStyle name="Výstup 3 3 5 5 2" xfId="44538" xr:uid="{00000000-0005-0000-0000-000056B80000}"/>
    <cellStyle name="Výstup 3 3 5 6" xfId="44539" xr:uid="{00000000-0005-0000-0000-000057B80000}"/>
    <cellStyle name="Výstup 3 3 5 6 2" xfId="44540" xr:uid="{00000000-0005-0000-0000-000058B80000}"/>
    <cellStyle name="Výstup 3 3 5 7" xfId="44541" xr:uid="{00000000-0005-0000-0000-000059B80000}"/>
    <cellStyle name="Výstup 3 3 5 7 2" xfId="44542" xr:uid="{00000000-0005-0000-0000-00005AB80000}"/>
    <cellStyle name="Výstup 3 3 5 8" xfId="44543" xr:uid="{00000000-0005-0000-0000-00005BB80000}"/>
    <cellStyle name="Výstup 3 3 5 8 2" xfId="44544" xr:uid="{00000000-0005-0000-0000-00005CB80000}"/>
    <cellStyle name="Výstup 3 3 5 8 3" xfId="44545" xr:uid="{00000000-0005-0000-0000-00005DB80000}"/>
    <cellStyle name="Výstup 3 3 5 9" xfId="44546" xr:uid="{00000000-0005-0000-0000-00005EB80000}"/>
    <cellStyle name="Výstup 3 3 5 9 2" xfId="44547" xr:uid="{00000000-0005-0000-0000-00005FB80000}"/>
    <cellStyle name="Výstup 3 3 5 9 3" xfId="44548" xr:uid="{00000000-0005-0000-0000-000060B80000}"/>
    <cellStyle name="Výstup 3 3 6" xfId="44549" xr:uid="{00000000-0005-0000-0000-000061B80000}"/>
    <cellStyle name="Výstup 3 3 6 10" xfId="44550" xr:uid="{00000000-0005-0000-0000-000062B80000}"/>
    <cellStyle name="Výstup 3 3 6 10 2" xfId="44551" xr:uid="{00000000-0005-0000-0000-000063B80000}"/>
    <cellStyle name="Výstup 3 3 6 10 3" xfId="44552" xr:uid="{00000000-0005-0000-0000-000064B80000}"/>
    <cellStyle name="Výstup 3 3 6 11" xfId="44553" xr:uid="{00000000-0005-0000-0000-000065B80000}"/>
    <cellStyle name="Výstup 3 3 6 11 2" xfId="44554" xr:uid="{00000000-0005-0000-0000-000066B80000}"/>
    <cellStyle name="Výstup 3 3 6 11 3" xfId="44555" xr:uid="{00000000-0005-0000-0000-000067B80000}"/>
    <cellStyle name="Výstup 3 3 6 12" xfId="44556" xr:uid="{00000000-0005-0000-0000-000068B80000}"/>
    <cellStyle name="Výstup 3 3 6 2" xfId="44557" xr:uid="{00000000-0005-0000-0000-000069B80000}"/>
    <cellStyle name="Výstup 3 3 6 2 2" xfId="44558" xr:uid="{00000000-0005-0000-0000-00006AB80000}"/>
    <cellStyle name="Výstup 3 3 6 3" xfId="44559" xr:uid="{00000000-0005-0000-0000-00006BB80000}"/>
    <cellStyle name="Výstup 3 3 6 3 2" xfId="44560" xr:uid="{00000000-0005-0000-0000-00006CB80000}"/>
    <cellStyle name="Výstup 3 3 6 4" xfId="44561" xr:uid="{00000000-0005-0000-0000-00006DB80000}"/>
    <cellStyle name="Výstup 3 3 6 4 2" xfId="44562" xr:uid="{00000000-0005-0000-0000-00006EB80000}"/>
    <cellStyle name="Výstup 3 3 6 5" xfId="44563" xr:uid="{00000000-0005-0000-0000-00006FB80000}"/>
    <cellStyle name="Výstup 3 3 6 5 2" xfId="44564" xr:uid="{00000000-0005-0000-0000-000070B80000}"/>
    <cellStyle name="Výstup 3 3 6 6" xfId="44565" xr:uid="{00000000-0005-0000-0000-000071B80000}"/>
    <cellStyle name="Výstup 3 3 6 6 2" xfId="44566" xr:uid="{00000000-0005-0000-0000-000072B80000}"/>
    <cellStyle name="Výstup 3 3 6 7" xfId="44567" xr:uid="{00000000-0005-0000-0000-000073B80000}"/>
    <cellStyle name="Výstup 3 3 6 7 2" xfId="44568" xr:uid="{00000000-0005-0000-0000-000074B80000}"/>
    <cellStyle name="Výstup 3 3 6 8" xfId="44569" xr:uid="{00000000-0005-0000-0000-000075B80000}"/>
    <cellStyle name="Výstup 3 3 6 8 2" xfId="44570" xr:uid="{00000000-0005-0000-0000-000076B80000}"/>
    <cellStyle name="Výstup 3 3 6 8 3" xfId="44571" xr:uid="{00000000-0005-0000-0000-000077B80000}"/>
    <cellStyle name="Výstup 3 3 6 9" xfId="44572" xr:uid="{00000000-0005-0000-0000-000078B80000}"/>
    <cellStyle name="Výstup 3 3 6 9 2" xfId="44573" xr:uid="{00000000-0005-0000-0000-000079B80000}"/>
    <cellStyle name="Výstup 3 3 6 9 3" xfId="44574" xr:uid="{00000000-0005-0000-0000-00007AB80000}"/>
    <cellStyle name="Výstup 3 3 7" xfId="44575" xr:uid="{00000000-0005-0000-0000-00007BB80000}"/>
    <cellStyle name="Výstup 3 3 7 10" xfId="44576" xr:uid="{00000000-0005-0000-0000-00007CB80000}"/>
    <cellStyle name="Výstup 3 3 7 10 2" xfId="44577" xr:uid="{00000000-0005-0000-0000-00007DB80000}"/>
    <cellStyle name="Výstup 3 3 7 10 3" xfId="44578" xr:uid="{00000000-0005-0000-0000-00007EB80000}"/>
    <cellStyle name="Výstup 3 3 7 11" xfId="44579" xr:uid="{00000000-0005-0000-0000-00007FB80000}"/>
    <cellStyle name="Výstup 3 3 7 11 2" xfId="44580" xr:uid="{00000000-0005-0000-0000-000080B80000}"/>
    <cellStyle name="Výstup 3 3 7 11 3" xfId="44581" xr:uid="{00000000-0005-0000-0000-000081B80000}"/>
    <cellStyle name="Výstup 3 3 7 12" xfId="44582" xr:uid="{00000000-0005-0000-0000-000082B80000}"/>
    <cellStyle name="Výstup 3 3 7 2" xfId="44583" xr:uid="{00000000-0005-0000-0000-000083B80000}"/>
    <cellStyle name="Výstup 3 3 7 2 2" xfId="44584" xr:uid="{00000000-0005-0000-0000-000084B80000}"/>
    <cellStyle name="Výstup 3 3 7 3" xfId="44585" xr:uid="{00000000-0005-0000-0000-000085B80000}"/>
    <cellStyle name="Výstup 3 3 7 3 2" xfId="44586" xr:uid="{00000000-0005-0000-0000-000086B80000}"/>
    <cellStyle name="Výstup 3 3 7 4" xfId="44587" xr:uid="{00000000-0005-0000-0000-000087B80000}"/>
    <cellStyle name="Výstup 3 3 7 4 2" xfId="44588" xr:uid="{00000000-0005-0000-0000-000088B80000}"/>
    <cellStyle name="Výstup 3 3 7 5" xfId="44589" xr:uid="{00000000-0005-0000-0000-000089B80000}"/>
    <cellStyle name="Výstup 3 3 7 5 2" xfId="44590" xr:uid="{00000000-0005-0000-0000-00008AB80000}"/>
    <cellStyle name="Výstup 3 3 7 6" xfId="44591" xr:uid="{00000000-0005-0000-0000-00008BB80000}"/>
    <cellStyle name="Výstup 3 3 7 6 2" xfId="44592" xr:uid="{00000000-0005-0000-0000-00008CB80000}"/>
    <cellStyle name="Výstup 3 3 7 7" xfId="44593" xr:uid="{00000000-0005-0000-0000-00008DB80000}"/>
    <cellStyle name="Výstup 3 3 7 7 2" xfId="44594" xr:uid="{00000000-0005-0000-0000-00008EB80000}"/>
    <cellStyle name="Výstup 3 3 7 8" xfId="44595" xr:uid="{00000000-0005-0000-0000-00008FB80000}"/>
    <cellStyle name="Výstup 3 3 7 8 2" xfId="44596" xr:uid="{00000000-0005-0000-0000-000090B80000}"/>
    <cellStyle name="Výstup 3 3 7 8 3" xfId="44597" xr:uid="{00000000-0005-0000-0000-000091B80000}"/>
    <cellStyle name="Výstup 3 3 7 9" xfId="44598" xr:uid="{00000000-0005-0000-0000-000092B80000}"/>
    <cellStyle name="Výstup 3 3 7 9 2" xfId="44599" xr:uid="{00000000-0005-0000-0000-000093B80000}"/>
    <cellStyle name="Výstup 3 3 7 9 3" xfId="44600" xr:uid="{00000000-0005-0000-0000-000094B80000}"/>
    <cellStyle name="Výstup 3 3 8" xfId="44601" xr:uid="{00000000-0005-0000-0000-000095B80000}"/>
    <cellStyle name="Výstup 3 3 8 10" xfId="44602" xr:uid="{00000000-0005-0000-0000-000096B80000}"/>
    <cellStyle name="Výstup 3 3 8 10 2" xfId="44603" xr:uid="{00000000-0005-0000-0000-000097B80000}"/>
    <cellStyle name="Výstup 3 3 8 10 3" xfId="44604" xr:uid="{00000000-0005-0000-0000-000098B80000}"/>
    <cellStyle name="Výstup 3 3 8 11" xfId="44605" xr:uid="{00000000-0005-0000-0000-000099B80000}"/>
    <cellStyle name="Výstup 3 3 8 11 2" xfId="44606" xr:uid="{00000000-0005-0000-0000-00009AB80000}"/>
    <cellStyle name="Výstup 3 3 8 2" xfId="44607" xr:uid="{00000000-0005-0000-0000-00009BB80000}"/>
    <cellStyle name="Výstup 3 3 8 2 2" xfId="44608" xr:uid="{00000000-0005-0000-0000-00009CB80000}"/>
    <cellStyle name="Výstup 3 3 8 3" xfId="44609" xr:uid="{00000000-0005-0000-0000-00009DB80000}"/>
    <cellStyle name="Výstup 3 3 8 3 2" xfId="44610" xr:uid="{00000000-0005-0000-0000-00009EB80000}"/>
    <cellStyle name="Výstup 3 3 8 4" xfId="44611" xr:uid="{00000000-0005-0000-0000-00009FB80000}"/>
    <cellStyle name="Výstup 3 3 8 4 2" xfId="44612" xr:uid="{00000000-0005-0000-0000-0000A0B80000}"/>
    <cellStyle name="Výstup 3 3 8 5" xfId="44613" xr:uid="{00000000-0005-0000-0000-0000A1B80000}"/>
    <cellStyle name="Výstup 3 3 8 5 2" xfId="44614" xr:uid="{00000000-0005-0000-0000-0000A2B80000}"/>
    <cellStyle name="Výstup 3 3 8 6" xfId="44615" xr:uid="{00000000-0005-0000-0000-0000A3B80000}"/>
    <cellStyle name="Výstup 3 3 8 6 2" xfId="44616" xr:uid="{00000000-0005-0000-0000-0000A4B80000}"/>
    <cellStyle name="Výstup 3 3 8 7" xfId="44617" xr:uid="{00000000-0005-0000-0000-0000A5B80000}"/>
    <cellStyle name="Výstup 3 3 8 7 2" xfId="44618" xr:uid="{00000000-0005-0000-0000-0000A6B80000}"/>
    <cellStyle name="Výstup 3 3 8 8" xfId="44619" xr:uid="{00000000-0005-0000-0000-0000A7B80000}"/>
    <cellStyle name="Výstup 3 3 8 8 2" xfId="44620" xr:uid="{00000000-0005-0000-0000-0000A8B80000}"/>
    <cellStyle name="Výstup 3 3 8 8 3" xfId="44621" xr:uid="{00000000-0005-0000-0000-0000A9B80000}"/>
    <cellStyle name="Výstup 3 3 8 9" xfId="44622" xr:uid="{00000000-0005-0000-0000-0000AAB80000}"/>
    <cellStyle name="Výstup 3 3 8 9 2" xfId="44623" xr:uid="{00000000-0005-0000-0000-0000ABB80000}"/>
    <cellStyle name="Výstup 3 3 8 9 3" xfId="44624" xr:uid="{00000000-0005-0000-0000-0000ACB80000}"/>
    <cellStyle name="Výstup 3 3 9" xfId="44625" xr:uid="{00000000-0005-0000-0000-0000ADB80000}"/>
    <cellStyle name="Výstup 3 3 9 2" xfId="44626" xr:uid="{00000000-0005-0000-0000-0000AEB80000}"/>
    <cellStyle name="Výstup 3 3 9 3" xfId="44627" xr:uid="{00000000-0005-0000-0000-0000AFB80000}"/>
    <cellStyle name="Výstup 3 4" xfId="44628" xr:uid="{00000000-0005-0000-0000-0000B0B80000}"/>
    <cellStyle name="Výstup 3 4 10" xfId="44629" xr:uid="{00000000-0005-0000-0000-0000B1B80000}"/>
    <cellStyle name="Výstup 3 4 10 2" xfId="44630" xr:uid="{00000000-0005-0000-0000-0000B2B80000}"/>
    <cellStyle name="Výstup 3 4 11" xfId="44631" xr:uid="{00000000-0005-0000-0000-0000B3B80000}"/>
    <cellStyle name="Výstup 3 4 11 2" xfId="44632" xr:uid="{00000000-0005-0000-0000-0000B4B80000}"/>
    <cellStyle name="Výstup 3 4 12" xfId="44633" xr:uid="{00000000-0005-0000-0000-0000B5B80000}"/>
    <cellStyle name="Výstup 3 4 12 2" xfId="44634" xr:uid="{00000000-0005-0000-0000-0000B6B80000}"/>
    <cellStyle name="Výstup 3 4 13" xfId="44635" xr:uid="{00000000-0005-0000-0000-0000B7B80000}"/>
    <cellStyle name="Výstup 3 4 13 2" xfId="44636" xr:uid="{00000000-0005-0000-0000-0000B8B80000}"/>
    <cellStyle name="Výstup 3 4 14" xfId="44637" xr:uid="{00000000-0005-0000-0000-0000B9B80000}"/>
    <cellStyle name="Výstup 3 4 14 2" xfId="44638" xr:uid="{00000000-0005-0000-0000-0000BAB80000}"/>
    <cellStyle name="Výstup 3 4 14 3" xfId="44639" xr:uid="{00000000-0005-0000-0000-0000BBB80000}"/>
    <cellStyle name="Výstup 3 4 15" xfId="44640" xr:uid="{00000000-0005-0000-0000-0000BCB80000}"/>
    <cellStyle name="Výstup 3 4 15 2" xfId="44641" xr:uid="{00000000-0005-0000-0000-0000BDB80000}"/>
    <cellStyle name="Výstup 3 4 15 3" xfId="44642" xr:uid="{00000000-0005-0000-0000-0000BEB80000}"/>
    <cellStyle name="Výstup 3 4 16" xfId="44643" xr:uid="{00000000-0005-0000-0000-0000BFB80000}"/>
    <cellStyle name="Výstup 3 4 16 2" xfId="44644" xr:uid="{00000000-0005-0000-0000-0000C0B80000}"/>
    <cellStyle name="Výstup 3 4 16 3" xfId="44645" xr:uid="{00000000-0005-0000-0000-0000C1B80000}"/>
    <cellStyle name="Výstup 3 4 2" xfId="44646" xr:uid="{00000000-0005-0000-0000-0000C2B80000}"/>
    <cellStyle name="Výstup 3 4 2 10" xfId="44647" xr:uid="{00000000-0005-0000-0000-0000C3B80000}"/>
    <cellStyle name="Výstup 3 4 2 10 2" xfId="44648" xr:uid="{00000000-0005-0000-0000-0000C4B80000}"/>
    <cellStyle name="Výstup 3 4 2 10 3" xfId="44649" xr:uid="{00000000-0005-0000-0000-0000C5B80000}"/>
    <cellStyle name="Výstup 3 4 2 11" xfId="44650" xr:uid="{00000000-0005-0000-0000-0000C6B80000}"/>
    <cellStyle name="Výstup 3 4 2 11 2" xfId="44651" xr:uid="{00000000-0005-0000-0000-0000C7B80000}"/>
    <cellStyle name="Výstup 3 4 2 11 3" xfId="44652" xr:uid="{00000000-0005-0000-0000-0000C8B80000}"/>
    <cellStyle name="Výstup 3 4 2 12" xfId="44653" xr:uid="{00000000-0005-0000-0000-0000C9B80000}"/>
    <cellStyle name="Výstup 3 4 2 2" xfId="44654" xr:uid="{00000000-0005-0000-0000-0000CAB80000}"/>
    <cellStyle name="Výstup 3 4 2 2 2" xfId="44655" xr:uid="{00000000-0005-0000-0000-0000CBB80000}"/>
    <cellStyle name="Výstup 3 4 2 3" xfId="44656" xr:uid="{00000000-0005-0000-0000-0000CCB80000}"/>
    <cellStyle name="Výstup 3 4 2 3 2" xfId="44657" xr:uid="{00000000-0005-0000-0000-0000CDB80000}"/>
    <cellStyle name="Výstup 3 4 2 4" xfId="44658" xr:uid="{00000000-0005-0000-0000-0000CEB80000}"/>
    <cellStyle name="Výstup 3 4 2 4 2" xfId="44659" xr:uid="{00000000-0005-0000-0000-0000CFB80000}"/>
    <cellStyle name="Výstup 3 4 2 5" xfId="44660" xr:uid="{00000000-0005-0000-0000-0000D0B80000}"/>
    <cellStyle name="Výstup 3 4 2 5 2" xfId="44661" xr:uid="{00000000-0005-0000-0000-0000D1B80000}"/>
    <cellStyle name="Výstup 3 4 2 6" xfId="44662" xr:uid="{00000000-0005-0000-0000-0000D2B80000}"/>
    <cellStyle name="Výstup 3 4 2 6 2" xfId="44663" xr:uid="{00000000-0005-0000-0000-0000D3B80000}"/>
    <cellStyle name="Výstup 3 4 2 7" xfId="44664" xr:uid="{00000000-0005-0000-0000-0000D4B80000}"/>
    <cellStyle name="Výstup 3 4 2 7 2" xfId="44665" xr:uid="{00000000-0005-0000-0000-0000D5B80000}"/>
    <cellStyle name="Výstup 3 4 2 8" xfId="44666" xr:uid="{00000000-0005-0000-0000-0000D6B80000}"/>
    <cellStyle name="Výstup 3 4 2 8 2" xfId="44667" xr:uid="{00000000-0005-0000-0000-0000D7B80000}"/>
    <cellStyle name="Výstup 3 4 2 8 3" xfId="44668" xr:uid="{00000000-0005-0000-0000-0000D8B80000}"/>
    <cellStyle name="Výstup 3 4 2 9" xfId="44669" xr:uid="{00000000-0005-0000-0000-0000D9B80000}"/>
    <cellStyle name="Výstup 3 4 2 9 2" xfId="44670" xr:uid="{00000000-0005-0000-0000-0000DAB80000}"/>
    <cellStyle name="Výstup 3 4 2 9 3" xfId="44671" xr:uid="{00000000-0005-0000-0000-0000DBB80000}"/>
    <cellStyle name="Výstup 3 4 3" xfId="44672" xr:uid="{00000000-0005-0000-0000-0000DCB80000}"/>
    <cellStyle name="Výstup 3 4 3 10" xfId="44673" xr:uid="{00000000-0005-0000-0000-0000DDB80000}"/>
    <cellStyle name="Výstup 3 4 3 10 2" xfId="44674" xr:uid="{00000000-0005-0000-0000-0000DEB80000}"/>
    <cellStyle name="Výstup 3 4 3 10 3" xfId="44675" xr:uid="{00000000-0005-0000-0000-0000DFB80000}"/>
    <cellStyle name="Výstup 3 4 3 11" xfId="44676" xr:uid="{00000000-0005-0000-0000-0000E0B80000}"/>
    <cellStyle name="Výstup 3 4 3 11 2" xfId="44677" xr:uid="{00000000-0005-0000-0000-0000E1B80000}"/>
    <cellStyle name="Výstup 3 4 3 11 3" xfId="44678" xr:uid="{00000000-0005-0000-0000-0000E2B80000}"/>
    <cellStyle name="Výstup 3 4 3 12" xfId="44679" xr:uid="{00000000-0005-0000-0000-0000E3B80000}"/>
    <cellStyle name="Výstup 3 4 3 2" xfId="44680" xr:uid="{00000000-0005-0000-0000-0000E4B80000}"/>
    <cellStyle name="Výstup 3 4 3 2 2" xfId="44681" xr:uid="{00000000-0005-0000-0000-0000E5B80000}"/>
    <cellStyle name="Výstup 3 4 3 3" xfId="44682" xr:uid="{00000000-0005-0000-0000-0000E6B80000}"/>
    <cellStyle name="Výstup 3 4 3 3 2" xfId="44683" xr:uid="{00000000-0005-0000-0000-0000E7B80000}"/>
    <cellStyle name="Výstup 3 4 3 4" xfId="44684" xr:uid="{00000000-0005-0000-0000-0000E8B80000}"/>
    <cellStyle name="Výstup 3 4 3 4 2" xfId="44685" xr:uid="{00000000-0005-0000-0000-0000E9B80000}"/>
    <cellStyle name="Výstup 3 4 3 5" xfId="44686" xr:uid="{00000000-0005-0000-0000-0000EAB80000}"/>
    <cellStyle name="Výstup 3 4 3 5 2" xfId="44687" xr:uid="{00000000-0005-0000-0000-0000EBB80000}"/>
    <cellStyle name="Výstup 3 4 3 6" xfId="44688" xr:uid="{00000000-0005-0000-0000-0000ECB80000}"/>
    <cellStyle name="Výstup 3 4 3 6 2" xfId="44689" xr:uid="{00000000-0005-0000-0000-0000EDB80000}"/>
    <cellStyle name="Výstup 3 4 3 7" xfId="44690" xr:uid="{00000000-0005-0000-0000-0000EEB80000}"/>
    <cellStyle name="Výstup 3 4 3 7 2" xfId="44691" xr:uid="{00000000-0005-0000-0000-0000EFB80000}"/>
    <cellStyle name="Výstup 3 4 3 8" xfId="44692" xr:uid="{00000000-0005-0000-0000-0000F0B80000}"/>
    <cellStyle name="Výstup 3 4 3 8 2" xfId="44693" xr:uid="{00000000-0005-0000-0000-0000F1B80000}"/>
    <cellStyle name="Výstup 3 4 3 8 3" xfId="44694" xr:uid="{00000000-0005-0000-0000-0000F2B80000}"/>
    <cellStyle name="Výstup 3 4 3 9" xfId="44695" xr:uid="{00000000-0005-0000-0000-0000F3B80000}"/>
    <cellStyle name="Výstup 3 4 3 9 2" xfId="44696" xr:uid="{00000000-0005-0000-0000-0000F4B80000}"/>
    <cellStyle name="Výstup 3 4 3 9 3" xfId="44697" xr:uid="{00000000-0005-0000-0000-0000F5B80000}"/>
    <cellStyle name="Výstup 3 4 4" xfId="44698" xr:uid="{00000000-0005-0000-0000-0000F6B80000}"/>
    <cellStyle name="Výstup 3 4 4 10" xfId="44699" xr:uid="{00000000-0005-0000-0000-0000F7B80000}"/>
    <cellStyle name="Výstup 3 4 4 10 2" xfId="44700" xr:uid="{00000000-0005-0000-0000-0000F8B80000}"/>
    <cellStyle name="Výstup 3 4 4 10 3" xfId="44701" xr:uid="{00000000-0005-0000-0000-0000F9B80000}"/>
    <cellStyle name="Výstup 3 4 4 11" xfId="44702" xr:uid="{00000000-0005-0000-0000-0000FAB80000}"/>
    <cellStyle name="Výstup 3 4 4 11 2" xfId="44703" xr:uid="{00000000-0005-0000-0000-0000FBB80000}"/>
    <cellStyle name="Výstup 3 4 4 11 3" xfId="44704" xr:uid="{00000000-0005-0000-0000-0000FCB80000}"/>
    <cellStyle name="Výstup 3 4 4 12" xfId="44705" xr:uid="{00000000-0005-0000-0000-0000FDB80000}"/>
    <cellStyle name="Výstup 3 4 4 2" xfId="44706" xr:uid="{00000000-0005-0000-0000-0000FEB80000}"/>
    <cellStyle name="Výstup 3 4 4 2 2" xfId="44707" xr:uid="{00000000-0005-0000-0000-0000FFB80000}"/>
    <cellStyle name="Výstup 3 4 4 3" xfId="44708" xr:uid="{00000000-0005-0000-0000-000000B90000}"/>
    <cellStyle name="Výstup 3 4 4 3 2" xfId="44709" xr:uid="{00000000-0005-0000-0000-000001B90000}"/>
    <cellStyle name="Výstup 3 4 4 4" xfId="44710" xr:uid="{00000000-0005-0000-0000-000002B90000}"/>
    <cellStyle name="Výstup 3 4 4 4 2" xfId="44711" xr:uid="{00000000-0005-0000-0000-000003B90000}"/>
    <cellStyle name="Výstup 3 4 4 5" xfId="44712" xr:uid="{00000000-0005-0000-0000-000004B90000}"/>
    <cellStyle name="Výstup 3 4 4 5 2" xfId="44713" xr:uid="{00000000-0005-0000-0000-000005B90000}"/>
    <cellStyle name="Výstup 3 4 4 6" xfId="44714" xr:uid="{00000000-0005-0000-0000-000006B90000}"/>
    <cellStyle name="Výstup 3 4 4 6 2" xfId="44715" xr:uid="{00000000-0005-0000-0000-000007B90000}"/>
    <cellStyle name="Výstup 3 4 4 7" xfId="44716" xr:uid="{00000000-0005-0000-0000-000008B90000}"/>
    <cellStyle name="Výstup 3 4 4 7 2" xfId="44717" xr:uid="{00000000-0005-0000-0000-000009B90000}"/>
    <cellStyle name="Výstup 3 4 4 8" xfId="44718" xr:uid="{00000000-0005-0000-0000-00000AB90000}"/>
    <cellStyle name="Výstup 3 4 4 8 2" xfId="44719" xr:uid="{00000000-0005-0000-0000-00000BB90000}"/>
    <cellStyle name="Výstup 3 4 4 8 3" xfId="44720" xr:uid="{00000000-0005-0000-0000-00000CB90000}"/>
    <cellStyle name="Výstup 3 4 4 9" xfId="44721" xr:uid="{00000000-0005-0000-0000-00000DB90000}"/>
    <cellStyle name="Výstup 3 4 4 9 2" xfId="44722" xr:uid="{00000000-0005-0000-0000-00000EB90000}"/>
    <cellStyle name="Výstup 3 4 4 9 3" xfId="44723" xr:uid="{00000000-0005-0000-0000-00000FB90000}"/>
    <cellStyle name="Výstup 3 4 5" xfId="44724" xr:uid="{00000000-0005-0000-0000-000010B90000}"/>
    <cellStyle name="Výstup 3 4 5 10" xfId="44725" xr:uid="{00000000-0005-0000-0000-000011B90000}"/>
    <cellStyle name="Výstup 3 4 5 10 2" xfId="44726" xr:uid="{00000000-0005-0000-0000-000012B90000}"/>
    <cellStyle name="Výstup 3 4 5 10 3" xfId="44727" xr:uid="{00000000-0005-0000-0000-000013B90000}"/>
    <cellStyle name="Výstup 3 4 5 11" xfId="44728" xr:uid="{00000000-0005-0000-0000-000014B90000}"/>
    <cellStyle name="Výstup 3 4 5 11 2" xfId="44729" xr:uid="{00000000-0005-0000-0000-000015B90000}"/>
    <cellStyle name="Výstup 3 4 5 11 3" xfId="44730" xr:uid="{00000000-0005-0000-0000-000016B90000}"/>
    <cellStyle name="Výstup 3 4 5 12" xfId="44731" xr:uid="{00000000-0005-0000-0000-000017B90000}"/>
    <cellStyle name="Výstup 3 4 5 2" xfId="44732" xr:uid="{00000000-0005-0000-0000-000018B90000}"/>
    <cellStyle name="Výstup 3 4 5 2 2" xfId="44733" xr:uid="{00000000-0005-0000-0000-000019B90000}"/>
    <cellStyle name="Výstup 3 4 5 3" xfId="44734" xr:uid="{00000000-0005-0000-0000-00001AB90000}"/>
    <cellStyle name="Výstup 3 4 5 3 2" xfId="44735" xr:uid="{00000000-0005-0000-0000-00001BB90000}"/>
    <cellStyle name="Výstup 3 4 5 4" xfId="44736" xr:uid="{00000000-0005-0000-0000-00001CB90000}"/>
    <cellStyle name="Výstup 3 4 5 4 2" xfId="44737" xr:uid="{00000000-0005-0000-0000-00001DB90000}"/>
    <cellStyle name="Výstup 3 4 5 5" xfId="44738" xr:uid="{00000000-0005-0000-0000-00001EB90000}"/>
    <cellStyle name="Výstup 3 4 5 5 2" xfId="44739" xr:uid="{00000000-0005-0000-0000-00001FB90000}"/>
    <cellStyle name="Výstup 3 4 5 6" xfId="44740" xr:uid="{00000000-0005-0000-0000-000020B90000}"/>
    <cellStyle name="Výstup 3 4 5 6 2" xfId="44741" xr:uid="{00000000-0005-0000-0000-000021B90000}"/>
    <cellStyle name="Výstup 3 4 5 7" xfId="44742" xr:uid="{00000000-0005-0000-0000-000022B90000}"/>
    <cellStyle name="Výstup 3 4 5 7 2" xfId="44743" xr:uid="{00000000-0005-0000-0000-000023B90000}"/>
    <cellStyle name="Výstup 3 4 5 8" xfId="44744" xr:uid="{00000000-0005-0000-0000-000024B90000}"/>
    <cellStyle name="Výstup 3 4 5 8 2" xfId="44745" xr:uid="{00000000-0005-0000-0000-000025B90000}"/>
    <cellStyle name="Výstup 3 4 5 8 3" xfId="44746" xr:uid="{00000000-0005-0000-0000-000026B90000}"/>
    <cellStyle name="Výstup 3 4 5 9" xfId="44747" xr:uid="{00000000-0005-0000-0000-000027B90000}"/>
    <cellStyle name="Výstup 3 4 5 9 2" xfId="44748" xr:uid="{00000000-0005-0000-0000-000028B90000}"/>
    <cellStyle name="Výstup 3 4 5 9 3" xfId="44749" xr:uid="{00000000-0005-0000-0000-000029B90000}"/>
    <cellStyle name="Výstup 3 4 6" xfId="44750" xr:uid="{00000000-0005-0000-0000-00002AB90000}"/>
    <cellStyle name="Výstup 3 4 6 10" xfId="44751" xr:uid="{00000000-0005-0000-0000-00002BB90000}"/>
    <cellStyle name="Výstup 3 4 6 10 2" xfId="44752" xr:uid="{00000000-0005-0000-0000-00002CB90000}"/>
    <cellStyle name="Výstup 3 4 6 10 3" xfId="44753" xr:uid="{00000000-0005-0000-0000-00002DB90000}"/>
    <cellStyle name="Výstup 3 4 6 11" xfId="44754" xr:uid="{00000000-0005-0000-0000-00002EB90000}"/>
    <cellStyle name="Výstup 3 4 6 11 2" xfId="44755" xr:uid="{00000000-0005-0000-0000-00002FB90000}"/>
    <cellStyle name="Výstup 3 4 6 11 3" xfId="44756" xr:uid="{00000000-0005-0000-0000-000030B90000}"/>
    <cellStyle name="Výstup 3 4 6 12" xfId="44757" xr:uid="{00000000-0005-0000-0000-000031B90000}"/>
    <cellStyle name="Výstup 3 4 6 2" xfId="44758" xr:uid="{00000000-0005-0000-0000-000032B90000}"/>
    <cellStyle name="Výstup 3 4 6 2 2" xfId="44759" xr:uid="{00000000-0005-0000-0000-000033B90000}"/>
    <cellStyle name="Výstup 3 4 6 3" xfId="44760" xr:uid="{00000000-0005-0000-0000-000034B90000}"/>
    <cellStyle name="Výstup 3 4 6 3 2" xfId="44761" xr:uid="{00000000-0005-0000-0000-000035B90000}"/>
    <cellStyle name="Výstup 3 4 6 4" xfId="44762" xr:uid="{00000000-0005-0000-0000-000036B90000}"/>
    <cellStyle name="Výstup 3 4 6 4 2" xfId="44763" xr:uid="{00000000-0005-0000-0000-000037B90000}"/>
    <cellStyle name="Výstup 3 4 6 5" xfId="44764" xr:uid="{00000000-0005-0000-0000-000038B90000}"/>
    <cellStyle name="Výstup 3 4 6 5 2" xfId="44765" xr:uid="{00000000-0005-0000-0000-000039B90000}"/>
    <cellStyle name="Výstup 3 4 6 6" xfId="44766" xr:uid="{00000000-0005-0000-0000-00003AB90000}"/>
    <cellStyle name="Výstup 3 4 6 6 2" xfId="44767" xr:uid="{00000000-0005-0000-0000-00003BB90000}"/>
    <cellStyle name="Výstup 3 4 6 7" xfId="44768" xr:uid="{00000000-0005-0000-0000-00003CB90000}"/>
    <cellStyle name="Výstup 3 4 6 7 2" xfId="44769" xr:uid="{00000000-0005-0000-0000-00003DB90000}"/>
    <cellStyle name="Výstup 3 4 6 8" xfId="44770" xr:uid="{00000000-0005-0000-0000-00003EB90000}"/>
    <cellStyle name="Výstup 3 4 6 8 2" xfId="44771" xr:uid="{00000000-0005-0000-0000-00003FB90000}"/>
    <cellStyle name="Výstup 3 4 6 8 3" xfId="44772" xr:uid="{00000000-0005-0000-0000-000040B90000}"/>
    <cellStyle name="Výstup 3 4 6 9" xfId="44773" xr:uid="{00000000-0005-0000-0000-000041B90000}"/>
    <cellStyle name="Výstup 3 4 6 9 2" xfId="44774" xr:uid="{00000000-0005-0000-0000-000042B90000}"/>
    <cellStyle name="Výstup 3 4 6 9 3" xfId="44775" xr:uid="{00000000-0005-0000-0000-000043B90000}"/>
    <cellStyle name="Výstup 3 4 7" xfId="44776" xr:uid="{00000000-0005-0000-0000-000044B90000}"/>
    <cellStyle name="Výstup 3 4 7 10" xfId="44777" xr:uid="{00000000-0005-0000-0000-000045B90000}"/>
    <cellStyle name="Výstup 3 4 7 10 2" xfId="44778" xr:uid="{00000000-0005-0000-0000-000046B90000}"/>
    <cellStyle name="Výstup 3 4 7 10 3" xfId="44779" xr:uid="{00000000-0005-0000-0000-000047B90000}"/>
    <cellStyle name="Výstup 3 4 7 11" xfId="44780" xr:uid="{00000000-0005-0000-0000-000048B90000}"/>
    <cellStyle name="Výstup 3 4 7 11 2" xfId="44781" xr:uid="{00000000-0005-0000-0000-000049B90000}"/>
    <cellStyle name="Výstup 3 4 7 11 3" xfId="44782" xr:uid="{00000000-0005-0000-0000-00004AB90000}"/>
    <cellStyle name="Výstup 3 4 7 12" xfId="44783" xr:uid="{00000000-0005-0000-0000-00004BB90000}"/>
    <cellStyle name="Výstup 3 4 7 2" xfId="44784" xr:uid="{00000000-0005-0000-0000-00004CB90000}"/>
    <cellStyle name="Výstup 3 4 7 2 2" xfId="44785" xr:uid="{00000000-0005-0000-0000-00004DB90000}"/>
    <cellStyle name="Výstup 3 4 7 3" xfId="44786" xr:uid="{00000000-0005-0000-0000-00004EB90000}"/>
    <cellStyle name="Výstup 3 4 7 3 2" xfId="44787" xr:uid="{00000000-0005-0000-0000-00004FB90000}"/>
    <cellStyle name="Výstup 3 4 7 4" xfId="44788" xr:uid="{00000000-0005-0000-0000-000050B90000}"/>
    <cellStyle name="Výstup 3 4 7 4 2" xfId="44789" xr:uid="{00000000-0005-0000-0000-000051B90000}"/>
    <cellStyle name="Výstup 3 4 7 5" xfId="44790" xr:uid="{00000000-0005-0000-0000-000052B90000}"/>
    <cellStyle name="Výstup 3 4 7 5 2" xfId="44791" xr:uid="{00000000-0005-0000-0000-000053B90000}"/>
    <cellStyle name="Výstup 3 4 7 6" xfId="44792" xr:uid="{00000000-0005-0000-0000-000054B90000}"/>
    <cellStyle name="Výstup 3 4 7 6 2" xfId="44793" xr:uid="{00000000-0005-0000-0000-000055B90000}"/>
    <cellStyle name="Výstup 3 4 7 7" xfId="44794" xr:uid="{00000000-0005-0000-0000-000056B90000}"/>
    <cellStyle name="Výstup 3 4 7 7 2" xfId="44795" xr:uid="{00000000-0005-0000-0000-000057B90000}"/>
    <cellStyle name="Výstup 3 4 7 8" xfId="44796" xr:uid="{00000000-0005-0000-0000-000058B90000}"/>
    <cellStyle name="Výstup 3 4 7 8 2" xfId="44797" xr:uid="{00000000-0005-0000-0000-000059B90000}"/>
    <cellStyle name="Výstup 3 4 7 8 3" xfId="44798" xr:uid="{00000000-0005-0000-0000-00005AB90000}"/>
    <cellStyle name="Výstup 3 4 7 9" xfId="44799" xr:uid="{00000000-0005-0000-0000-00005BB90000}"/>
    <cellStyle name="Výstup 3 4 7 9 2" xfId="44800" xr:uid="{00000000-0005-0000-0000-00005CB90000}"/>
    <cellStyle name="Výstup 3 4 7 9 3" xfId="44801" xr:uid="{00000000-0005-0000-0000-00005DB90000}"/>
    <cellStyle name="Výstup 3 4 8" xfId="44802" xr:uid="{00000000-0005-0000-0000-00005EB90000}"/>
    <cellStyle name="Výstup 3 4 8 10" xfId="44803" xr:uid="{00000000-0005-0000-0000-00005FB90000}"/>
    <cellStyle name="Výstup 3 4 8 10 2" xfId="44804" xr:uid="{00000000-0005-0000-0000-000060B90000}"/>
    <cellStyle name="Výstup 3 4 8 10 3" xfId="44805" xr:uid="{00000000-0005-0000-0000-000061B90000}"/>
    <cellStyle name="Výstup 3 4 8 11" xfId="44806" xr:uid="{00000000-0005-0000-0000-000062B90000}"/>
    <cellStyle name="Výstup 3 4 8 11 2" xfId="44807" xr:uid="{00000000-0005-0000-0000-000063B90000}"/>
    <cellStyle name="Výstup 3 4 8 2" xfId="44808" xr:uid="{00000000-0005-0000-0000-000064B90000}"/>
    <cellStyle name="Výstup 3 4 8 2 2" xfId="44809" xr:uid="{00000000-0005-0000-0000-000065B90000}"/>
    <cellStyle name="Výstup 3 4 8 3" xfId="44810" xr:uid="{00000000-0005-0000-0000-000066B90000}"/>
    <cellStyle name="Výstup 3 4 8 3 2" xfId="44811" xr:uid="{00000000-0005-0000-0000-000067B90000}"/>
    <cellStyle name="Výstup 3 4 8 4" xfId="44812" xr:uid="{00000000-0005-0000-0000-000068B90000}"/>
    <cellStyle name="Výstup 3 4 8 4 2" xfId="44813" xr:uid="{00000000-0005-0000-0000-000069B90000}"/>
    <cellStyle name="Výstup 3 4 8 5" xfId="44814" xr:uid="{00000000-0005-0000-0000-00006AB90000}"/>
    <cellStyle name="Výstup 3 4 8 5 2" xfId="44815" xr:uid="{00000000-0005-0000-0000-00006BB90000}"/>
    <cellStyle name="Výstup 3 4 8 6" xfId="44816" xr:uid="{00000000-0005-0000-0000-00006CB90000}"/>
    <cellStyle name="Výstup 3 4 8 6 2" xfId="44817" xr:uid="{00000000-0005-0000-0000-00006DB90000}"/>
    <cellStyle name="Výstup 3 4 8 7" xfId="44818" xr:uid="{00000000-0005-0000-0000-00006EB90000}"/>
    <cellStyle name="Výstup 3 4 8 7 2" xfId="44819" xr:uid="{00000000-0005-0000-0000-00006FB90000}"/>
    <cellStyle name="Výstup 3 4 8 8" xfId="44820" xr:uid="{00000000-0005-0000-0000-000070B90000}"/>
    <cellStyle name="Výstup 3 4 8 8 2" xfId="44821" xr:uid="{00000000-0005-0000-0000-000071B90000}"/>
    <cellStyle name="Výstup 3 4 8 8 3" xfId="44822" xr:uid="{00000000-0005-0000-0000-000072B90000}"/>
    <cellStyle name="Výstup 3 4 8 9" xfId="44823" xr:uid="{00000000-0005-0000-0000-000073B90000}"/>
    <cellStyle name="Výstup 3 4 8 9 2" xfId="44824" xr:uid="{00000000-0005-0000-0000-000074B90000}"/>
    <cellStyle name="Výstup 3 4 8 9 3" xfId="44825" xr:uid="{00000000-0005-0000-0000-000075B90000}"/>
    <cellStyle name="Výstup 3 4 9" xfId="44826" xr:uid="{00000000-0005-0000-0000-000076B90000}"/>
    <cellStyle name="Výstup 3 4 9 2" xfId="44827" xr:uid="{00000000-0005-0000-0000-000077B90000}"/>
    <cellStyle name="Výstup 3 4 9 3" xfId="44828" xr:uid="{00000000-0005-0000-0000-000078B90000}"/>
    <cellStyle name="Výstup 3 5" xfId="44829" xr:uid="{00000000-0005-0000-0000-000079B90000}"/>
    <cellStyle name="Výstup 3 5 10" xfId="44830" xr:uid="{00000000-0005-0000-0000-00007AB90000}"/>
    <cellStyle name="Výstup 3 5 10 2" xfId="44831" xr:uid="{00000000-0005-0000-0000-00007BB90000}"/>
    <cellStyle name="Výstup 3 5 10 3" xfId="44832" xr:uid="{00000000-0005-0000-0000-00007CB90000}"/>
    <cellStyle name="Výstup 3 5 11" xfId="44833" xr:uid="{00000000-0005-0000-0000-00007DB90000}"/>
    <cellStyle name="Výstup 3 5 11 2" xfId="44834" xr:uid="{00000000-0005-0000-0000-00007EB90000}"/>
    <cellStyle name="Výstup 3 5 11 3" xfId="44835" xr:uid="{00000000-0005-0000-0000-00007FB90000}"/>
    <cellStyle name="Výstup 3 5 12" xfId="44836" xr:uid="{00000000-0005-0000-0000-000080B90000}"/>
    <cellStyle name="Výstup 3 5 2" xfId="44837" xr:uid="{00000000-0005-0000-0000-000081B90000}"/>
    <cellStyle name="Výstup 3 5 2 2" xfId="44838" xr:uid="{00000000-0005-0000-0000-000082B90000}"/>
    <cellStyle name="Výstup 3 5 3" xfId="44839" xr:uid="{00000000-0005-0000-0000-000083B90000}"/>
    <cellStyle name="Výstup 3 5 3 2" xfId="44840" xr:uid="{00000000-0005-0000-0000-000084B90000}"/>
    <cellStyle name="Výstup 3 5 4" xfId="44841" xr:uid="{00000000-0005-0000-0000-000085B90000}"/>
    <cellStyle name="Výstup 3 5 4 2" xfId="44842" xr:uid="{00000000-0005-0000-0000-000086B90000}"/>
    <cellStyle name="Výstup 3 5 5" xfId="44843" xr:uid="{00000000-0005-0000-0000-000087B90000}"/>
    <cellStyle name="Výstup 3 5 5 2" xfId="44844" xr:uid="{00000000-0005-0000-0000-000088B90000}"/>
    <cellStyle name="Výstup 3 5 6" xfId="44845" xr:uid="{00000000-0005-0000-0000-000089B90000}"/>
    <cellStyle name="Výstup 3 5 6 2" xfId="44846" xr:uid="{00000000-0005-0000-0000-00008AB90000}"/>
    <cellStyle name="Výstup 3 5 7" xfId="44847" xr:uid="{00000000-0005-0000-0000-00008BB90000}"/>
    <cellStyle name="Výstup 3 5 7 2" xfId="44848" xr:uid="{00000000-0005-0000-0000-00008CB90000}"/>
    <cellStyle name="Výstup 3 5 8" xfId="44849" xr:uid="{00000000-0005-0000-0000-00008DB90000}"/>
    <cellStyle name="Výstup 3 5 8 2" xfId="44850" xr:uid="{00000000-0005-0000-0000-00008EB90000}"/>
    <cellStyle name="Výstup 3 5 8 3" xfId="44851" xr:uid="{00000000-0005-0000-0000-00008FB90000}"/>
    <cellStyle name="Výstup 3 5 9" xfId="44852" xr:uid="{00000000-0005-0000-0000-000090B90000}"/>
    <cellStyle name="Výstup 3 5 9 2" xfId="44853" xr:uid="{00000000-0005-0000-0000-000091B90000}"/>
    <cellStyle name="Výstup 3 5 9 3" xfId="44854" xr:uid="{00000000-0005-0000-0000-000092B90000}"/>
    <cellStyle name="Výstup 3 6" xfId="44855" xr:uid="{00000000-0005-0000-0000-000093B90000}"/>
    <cellStyle name="Výstup 3 6 10" xfId="44856" xr:uid="{00000000-0005-0000-0000-000094B90000}"/>
    <cellStyle name="Výstup 3 6 10 2" xfId="44857" xr:uid="{00000000-0005-0000-0000-000095B90000}"/>
    <cellStyle name="Výstup 3 6 10 3" xfId="44858" xr:uid="{00000000-0005-0000-0000-000096B90000}"/>
    <cellStyle name="Výstup 3 6 11" xfId="44859" xr:uid="{00000000-0005-0000-0000-000097B90000}"/>
    <cellStyle name="Výstup 3 6 11 2" xfId="44860" xr:uid="{00000000-0005-0000-0000-000098B90000}"/>
    <cellStyle name="Výstup 3 6 12" xfId="44861" xr:uid="{00000000-0005-0000-0000-000099B90000}"/>
    <cellStyle name="Výstup 3 6 2" xfId="44862" xr:uid="{00000000-0005-0000-0000-00009AB90000}"/>
    <cellStyle name="Výstup 3 6 2 2" xfId="44863" xr:uid="{00000000-0005-0000-0000-00009BB90000}"/>
    <cellStyle name="Výstup 3 6 3" xfId="44864" xr:uid="{00000000-0005-0000-0000-00009CB90000}"/>
    <cellStyle name="Výstup 3 6 3 2" xfId="44865" xr:uid="{00000000-0005-0000-0000-00009DB90000}"/>
    <cellStyle name="Výstup 3 6 4" xfId="44866" xr:uid="{00000000-0005-0000-0000-00009EB90000}"/>
    <cellStyle name="Výstup 3 6 4 2" xfId="44867" xr:uid="{00000000-0005-0000-0000-00009FB90000}"/>
    <cellStyle name="Výstup 3 6 5" xfId="44868" xr:uid="{00000000-0005-0000-0000-0000A0B90000}"/>
    <cellStyle name="Výstup 3 6 5 2" xfId="44869" xr:uid="{00000000-0005-0000-0000-0000A1B90000}"/>
    <cellStyle name="Výstup 3 6 6" xfId="44870" xr:uid="{00000000-0005-0000-0000-0000A2B90000}"/>
    <cellStyle name="Výstup 3 6 6 2" xfId="44871" xr:uid="{00000000-0005-0000-0000-0000A3B90000}"/>
    <cellStyle name="Výstup 3 6 7" xfId="44872" xr:uid="{00000000-0005-0000-0000-0000A4B90000}"/>
    <cellStyle name="Výstup 3 6 7 2" xfId="44873" xr:uid="{00000000-0005-0000-0000-0000A5B90000}"/>
    <cellStyle name="Výstup 3 6 7 3" xfId="44874" xr:uid="{00000000-0005-0000-0000-0000A6B90000}"/>
    <cellStyle name="Výstup 3 6 8" xfId="44875" xr:uid="{00000000-0005-0000-0000-0000A7B90000}"/>
    <cellStyle name="Výstup 3 6 8 2" xfId="44876" xr:uid="{00000000-0005-0000-0000-0000A8B90000}"/>
    <cellStyle name="Výstup 3 6 8 3" xfId="44877" xr:uid="{00000000-0005-0000-0000-0000A9B90000}"/>
    <cellStyle name="Výstup 3 6 9" xfId="44878" xr:uid="{00000000-0005-0000-0000-0000AAB90000}"/>
    <cellStyle name="Výstup 3 6 9 2" xfId="44879" xr:uid="{00000000-0005-0000-0000-0000ABB90000}"/>
    <cellStyle name="Výstup 3 6 9 3" xfId="44880" xr:uid="{00000000-0005-0000-0000-0000ACB90000}"/>
    <cellStyle name="Výstup 3 7" xfId="44881" xr:uid="{00000000-0005-0000-0000-0000ADB90000}"/>
    <cellStyle name="Výstup 3 7 10" xfId="44882" xr:uid="{00000000-0005-0000-0000-0000AEB90000}"/>
    <cellStyle name="Výstup 3 7 10 2" xfId="44883" xr:uid="{00000000-0005-0000-0000-0000AFB90000}"/>
    <cellStyle name="Výstup 3 7 10 3" xfId="44884" xr:uid="{00000000-0005-0000-0000-0000B0B90000}"/>
    <cellStyle name="Výstup 3 7 11" xfId="44885" xr:uid="{00000000-0005-0000-0000-0000B1B90000}"/>
    <cellStyle name="Výstup 3 7 11 2" xfId="44886" xr:uid="{00000000-0005-0000-0000-0000B2B90000}"/>
    <cellStyle name="Výstup 3 7 11 3" xfId="44887" xr:uid="{00000000-0005-0000-0000-0000B3B90000}"/>
    <cellStyle name="Výstup 3 7 12" xfId="44888" xr:uid="{00000000-0005-0000-0000-0000B4B90000}"/>
    <cellStyle name="Výstup 3 7 2" xfId="44889" xr:uid="{00000000-0005-0000-0000-0000B5B90000}"/>
    <cellStyle name="Výstup 3 7 2 2" xfId="44890" xr:uid="{00000000-0005-0000-0000-0000B6B90000}"/>
    <cellStyle name="Výstup 3 7 3" xfId="44891" xr:uid="{00000000-0005-0000-0000-0000B7B90000}"/>
    <cellStyle name="Výstup 3 7 3 2" xfId="44892" xr:uid="{00000000-0005-0000-0000-0000B8B90000}"/>
    <cellStyle name="Výstup 3 7 4" xfId="44893" xr:uid="{00000000-0005-0000-0000-0000B9B90000}"/>
    <cellStyle name="Výstup 3 7 4 2" xfId="44894" xr:uid="{00000000-0005-0000-0000-0000BAB90000}"/>
    <cellStyle name="Výstup 3 7 5" xfId="44895" xr:uid="{00000000-0005-0000-0000-0000BBB90000}"/>
    <cellStyle name="Výstup 3 7 5 2" xfId="44896" xr:uid="{00000000-0005-0000-0000-0000BCB90000}"/>
    <cellStyle name="Výstup 3 7 6" xfId="44897" xr:uid="{00000000-0005-0000-0000-0000BDB90000}"/>
    <cellStyle name="Výstup 3 7 6 2" xfId="44898" xr:uid="{00000000-0005-0000-0000-0000BEB90000}"/>
    <cellStyle name="Výstup 3 7 7" xfId="44899" xr:uid="{00000000-0005-0000-0000-0000BFB90000}"/>
    <cellStyle name="Výstup 3 7 7 2" xfId="44900" xr:uid="{00000000-0005-0000-0000-0000C0B90000}"/>
    <cellStyle name="Výstup 3 7 8" xfId="44901" xr:uid="{00000000-0005-0000-0000-0000C1B90000}"/>
    <cellStyle name="Výstup 3 7 8 2" xfId="44902" xr:uid="{00000000-0005-0000-0000-0000C2B90000}"/>
    <cellStyle name="Výstup 3 7 8 3" xfId="44903" xr:uid="{00000000-0005-0000-0000-0000C3B90000}"/>
    <cellStyle name="Výstup 3 7 9" xfId="44904" xr:uid="{00000000-0005-0000-0000-0000C4B90000}"/>
    <cellStyle name="Výstup 3 7 9 2" xfId="44905" xr:uid="{00000000-0005-0000-0000-0000C5B90000}"/>
    <cellStyle name="Výstup 3 7 9 3" xfId="44906" xr:uid="{00000000-0005-0000-0000-0000C6B90000}"/>
    <cellStyle name="Výstup 3 8" xfId="44907" xr:uid="{00000000-0005-0000-0000-0000C7B90000}"/>
    <cellStyle name="Výstup 3 8 10" xfId="44908" xr:uid="{00000000-0005-0000-0000-0000C8B90000}"/>
    <cellStyle name="Výstup 3 8 10 2" xfId="44909" xr:uid="{00000000-0005-0000-0000-0000C9B90000}"/>
    <cellStyle name="Výstup 3 8 10 3" xfId="44910" xr:uid="{00000000-0005-0000-0000-0000CAB90000}"/>
    <cellStyle name="Výstup 3 8 11" xfId="44911" xr:uid="{00000000-0005-0000-0000-0000CBB90000}"/>
    <cellStyle name="Výstup 3 8 11 2" xfId="44912" xr:uid="{00000000-0005-0000-0000-0000CCB90000}"/>
    <cellStyle name="Výstup 3 8 11 3" xfId="44913" xr:uid="{00000000-0005-0000-0000-0000CDB90000}"/>
    <cellStyle name="Výstup 3 8 12" xfId="44914" xr:uid="{00000000-0005-0000-0000-0000CEB90000}"/>
    <cellStyle name="Výstup 3 8 2" xfId="44915" xr:uid="{00000000-0005-0000-0000-0000CFB90000}"/>
    <cellStyle name="Výstup 3 8 2 2" xfId="44916" xr:uid="{00000000-0005-0000-0000-0000D0B90000}"/>
    <cellStyle name="Výstup 3 8 3" xfId="44917" xr:uid="{00000000-0005-0000-0000-0000D1B90000}"/>
    <cellStyle name="Výstup 3 8 3 2" xfId="44918" xr:uid="{00000000-0005-0000-0000-0000D2B90000}"/>
    <cellStyle name="Výstup 3 8 4" xfId="44919" xr:uid="{00000000-0005-0000-0000-0000D3B90000}"/>
    <cellStyle name="Výstup 3 8 4 2" xfId="44920" xr:uid="{00000000-0005-0000-0000-0000D4B90000}"/>
    <cellStyle name="Výstup 3 8 5" xfId="44921" xr:uid="{00000000-0005-0000-0000-0000D5B90000}"/>
    <cellStyle name="Výstup 3 8 5 2" xfId="44922" xr:uid="{00000000-0005-0000-0000-0000D6B90000}"/>
    <cellStyle name="Výstup 3 8 6" xfId="44923" xr:uid="{00000000-0005-0000-0000-0000D7B90000}"/>
    <cellStyle name="Výstup 3 8 6 2" xfId="44924" xr:uid="{00000000-0005-0000-0000-0000D8B90000}"/>
    <cellStyle name="Výstup 3 8 7" xfId="44925" xr:uid="{00000000-0005-0000-0000-0000D9B90000}"/>
    <cellStyle name="Výstup 3 8 7 2" xfId="44926" xr:uid="{00000000-0005-0000-0000-0000DAB90000}"/>
    <cellStyle name="Výstup 3 8 8" xfId="44927" xr:uid="{00000000-0005-0000-0000-0000DBB90000}"/>
    <cellStyle name="Výstup 3 8 8 2" xfId="44928" xr:uid="{00000000-0005-0000-0000-0000DCB90000}"/>
    <cellStyle name="Výstup 3 8 8 3" xfId="44929" xr:uid="{00000000-0005-0000-0000-0000DDB90000}"/>
    <cellStyle name="Výstup 3 8 9" xfId="44930" xr:uid="{00000000-0005-0000-0000-0000DEB90000}"/>
    <cellStyle name="Výstup 3 8 9 2" xfId="44931" xr:uid="{00000000-0005-0000-0000-0000DFB90000}"/>
    <cellStyle name="Výstup 3 8 9 3" xfId="44932" xr:uid="{00000000-0005-0000-0000-0000E0B90000}"/>
    <cellStyle name="Výstup 3 9" xfId="44933" xr:uid="{00000000-0005-0000-0000-0000E1B90000}"/>
    <cellStyle name="Výstup 3 9 10" xfId="44934" xr:uid="{00000000-0005-0000-0000-0000E2B90000}"/>
    <cellStyle name="Výstup 3 9 10 2" xfId="44935" xr:uid="{00000000-0005-0000-0000-0000E3B90000}"/>
    <cellStyle name="Výstup 3 9 10 3" xfId="44936" xr:uid="{00000000-0005-0000-0000-0000E4B90000}"/>
    <cellStyle name="Výstup 3 9 11" xfId="44937" xr:uid="{00000000-0005-0000-0000-0000E5B90000}"/>
    <cellStyle name="Výstup 3 9 11 2" xfId="44938" xr:uid="{00000000-0005-0000-0000-0000E6B90000}"/>
    <cellStyle name="Výstup 3 9 11 3" xfId="44939" xr:uid="{00000000-0005-0000-0000-0000E7B90000}"/>
    <cellStyle name="Výstup 3 9 12" xfId="44940" xr:uid="{00000000-0005-0000-0000-0000E8B90000}"/>
    <cellStyle name="Výstup 3 9 2" xfId="44941" xr:uid="{00000000-0005-0000-0000-0000E9B90000}"/>
    <cellStyle name="Výstup 3 9 2 2" xfId="44942" xr:uid="{00000000-0005-0000-0000-0000EAB90000}"/>
    <cellStyle name="Výstup 3 9 3" xfId="44943" xr:uid="{00000000-0005-0000-0000-0000EBB90000}"/>
    <cellStyle name="Výstup 3 9 3 2" xfId="44944" xr:uid="{00000000-0005-0000-0000-0000ECB90000}"/>
    <cellStyle name="Výstup 3 9 4" xfId="44945" xr:uid="{00000000-0005-0000-0000-0000EDB90000}"/>
    <cellStyle name="Výstup 3 9 4 2" xfId="44946" xr:uid="{00000000-0005-0000-0000-0000EEB90000}"/>
    <cellStyle name="Výstup 3 9 5" xfId="44947" xr:uid="{00000000-0005-0000-0000-0000EFB90000}"/>
    <cellStyle name="Výstup 3 9 5 2" xfId="44948" xr:uid="{00000000-0005-0000-0000-0000F0B90000}"/>
    <cellStyle name="Výstup 3 9 6" xfId="44949" xr:uid="{00000000-0005-0000-0000-0000F1B90000}"/>
    <cellStyle name="Výstup 3 9 6 2" xfId="44950" xr:uid="{00000000-0005-0000-0000-0000F2B90000}"/>
    <cellStyle name="Výstup 3 9 7" xfId="44951" xr:uid="{00000000-0005-0000-0000-0000F3B90000}"/>
    <cellStyle name="Výstup 3 9 7 2" xfId="44952" xr:uid="{00000000-0005-0000-0000-0000F4B90000}"/>
    <cellStyle name="Výstup 3 9 8" xfId="44953" xr:uid="{00000000-0005-0000-0000-0000F5B90000}"/>
    <cellStyle name="Výstup 3 9 8 2" xfId="44954" xr:uid="{00000000-0005-0000-0000-0000F6B90000}"/>
    <cellStyle name="Výstup 3 9 8 3" xfId="44955" xr:uid="{00000000-0005-0000-0000-0000F7B90000}"/>
    <cellStyle name="Výstup 3 9 9" xfId="44956" xr:uid="{00000000-0005-0000-0000-0000F8B90000}"/>
    <cellStyle name="Výstup 3 9 9 2" xfId="44957" xr:uid="{00000000-0005-0000-0000-0000F9B90000}"/>
    <cellStyle name="Výstup 3 9 9 3" xfId="44958" xr:uid="{00000000-0005-0000-0000-0000FAB90000}"/>
    <cellStyle name="Výstup 4" xfId="44959" xr:uid="{00000000-0005-0000-0000-0000FBB90000}"/>
    <cellStyle name="Výstup 4 10" xfId="44960" xr:uid="{00000000-0005-0000-0000-0000FCB90000}"/>
    <cellStyle name="Výstup 4 10 10" xfId="44961" xr:uid="{00000000-0005-0000-0000-0000FDB90000}"/>
    <cellStyle name="Výstup 4 10 10 2" xfId="44962" xr:uid="{00000000-0005-0000-0000-0000FEB90000}"/>
    <cellStyle name="Výstup 4 10 10 3" xfId="44963" xr:uid="{00000000-0005-0000-0000-0000FFB90000}"/>
    <cellStyle name="Výstup 4 10 11" xfId="44964" xr:uid="{00000000-0005-0000-0000-000000BA0000}"/>
    <cellStyle name="Výstup 4 10 11 2" xfId="44965" xr:uid="{00000000-0005-0000-0000-000001BA0000}"/>
    <cellStyle name="Výstup 4 10 11 3" xfId="44966" xr:uid="{00000000-0005-0000-0000-000002BA0000}"/>
    <cellStyle name="Výstup 4 10 12" xfId="44967" xr:uid="{00000000-0005-0000-0000-000003BA0000}"/>
    <cellStyle name="Výstup 4 10 2" xfId="44968" xr:uid="{00000000-0005-0000-0000-000004BA0000}"/>
    <cellStyle name="Výstup 4 10 2 2" xfId="44969" xr:uid="{00000000-0005-0000-0000-000005BA0000}"/>
    <cellStyle name="Výstup 4 10 3" xfId="44970" xr:uid="{00000000-0005-0000-0000-000006BA0000}"/>
    <cellStyle name="Výstup 4 10 3 2" xfId="44971" xr:uid="{00000000-0005-0000-0000-000007BA0000}"/>
    <cellStyle name="Výstup 4 10 4" xfId="44972" xr:uid="{00000000-0005-0000-0000-000008BA0000}"/>
    <cellStyle name="Výstup 4 10 4 2" xfId="44973" xr:uid="{00000000-0005-0000-0000-000009BA0000}"/>
    <cellStyle name="Výstup 4 10 5" xfId="44974" xr:uid="{00000000-0005-0000-0000-00000ABA0000}"/>
    <cellStyle name="Výstup 4 10 5 2" xfId="44975" xr:uid="{00000000-0005-0000-0000-00000BBA0000}"/>
    <cellStyle name="Výstup 4 10 6" xfId="44976" xr:uid="{00000000-0005-0000-0000-00000CBA0000}"/>
    <cellStyle name="Výstup 4 10 6 2" xfId="44977" xr:uid="{00000000-0005-0000-0000-00000DBA0000}"/>
    <cellStyle name="Výstup 4 10 7" xfId="44978" xr:uid="{00000000-0005-0000-0000-00000EBA0000}"/>
    <cellStyle name="Výstup 4 10 7 2" xfId="44979" xr:uid="{00000000-0005-0000-0000-00000FBA0000}"/>
    <cellStyle name="Výstup 4 10 8" xfId="44980" xr:uid="{00000000-0005-0000-0000-000010BA0000}"/>
    <cellStyle name="Výstup 4 10 8 2" xfId="44981" xr:uid="{00000000-0005-0000-0000-000011BA0000}"/>
    <cellStyle name="Výstup 4 10 8 3" xfId="44982" xr:uid="{00000000-0005-0000-0000-000012BA0000}"/>
    <cellStyle name="Výstup 4 10 9" xfId="44983" xr:uid="{00000000-0005-0000-0000-000013BA0000}"/>
    <cellStyle name="Výstup 4 10 9 2" xfId="44984" xr:uid="{00000000-0005-0000-0000-000014BA0000}"/>
    <cellStyle name="Výstup 4 10 9 3" xfId="44985" xr:uid="{00000000-0005-0000-0000-000015BA0000}"/>
    <cellStyle name="Výstup 4 11" xfId="44986" xr:uid="{00000000-0005-0000-0000-000016BA0000}"/>
    <cellStyle name="Výstup 4 11 2" xfId="44987" xr:uid="{00000000-0005-0000-0000-000017BA0000}"/>
    <cellStyle name="Výstup 4 11 3" xfId="44988" xr:uid="{00000000-0005-0000-0000-000018BA0000}"/>
    <cellStyle name="Výstup 4 12" xfId="44989" xr:uid="{00000000-0005-0000-0000-000019BA0000}"/>
    <cellStyle name="Výstup 4 12 2" xfId="44990" xr:uid="{00000000-0005-0000-0000-00001ABA0000}"/>
    <cellStyle name="Výstup 4 13" xfId="44991" xr:uid="{00000000-0005-0000-0000-00001BBA0000}"/>
    <cellStyle name="Výstup 4 13 2" xfId="44992" xr:uid="{00000000-0005-0000-0000-00001CBA0000}"/>
    <cellStyle name="Výstup 4 14" xfId="44993" xr:uid="{00000000-0005-0000-0000-00001DBA0000}"/>
    <cellStyle name="Výstup 4 14 2" xfId="44994" xr:uid="{00000000-0005-0000-0000-00001EBA0000}"/>
    <cellStyle name="Výstup 4 14 3" xfId="44995" xr:uid="{00000000-0005-0000-0000-00001FBA0000}"/>
    <cellStyle name="Výstup 4 15" xfId="44996" xr:uid="{00000000-0005-0000-0000-000020BA0000}"/>
    <cellStyle name="Výstup 4 2" xfId="44997" xr:uid="{00000000-0005-0000-0000-000021BA0000}"/>
    <cellStyle name="Výstup 4 2 10" xfId="44998" xr:uid="{00000000-0005-0000-0000-000022BA0000}"/>
    <cellStyle name="Výstup 4 2 10 2" xfId="44999" xr:uid="{00000000-0005-0000-0000-000023BA0000}"/>
    <cellStyle name="Výstup 4 2 11" xfId="45000" xr:uid="{00000000-0005-0000-0000-000024BA0000}"/>
    <cellStyle name="Výstup 4 2 11 2" xfId="45001" xr:uid="{00000000-0005-0000-0000-000025BA0000}"/>
    <cellStyle name="Výstup 4 2 12" xfId="45002" xr:uid="{00000000-0005-0000-0000-000026BA0000}"/>
    <cellStyle name="Výstup 4 2 12 2" xfId="45003" xr:uid="{00000000-0005-0000-0000-000027BA0000}"/>
    <cellStyle name="Výstup 4 2 13" xfId="45004" xr:uid="{00000000-0005-0000-0000-000028BA0000}"/>
    <cellStyle name="Výstup 4 2 13 2" xfId="45005" xr:uid="{00000000-0005-0000-0000-000029BA0000}"/>
    <cellStyle name="Výstup 4 2 13 3" xfId="45006" xr:uid="{00000000-0005-0000-0000-00002ABA0000}"/>
    <cellStyle name="Výstup 4 2 14" xfId="45007" xr:uid="{00000000-0005-0000-0000-00002BBA0000}"/>
    <cellStyle name="Výstup 4 2 14 2" xfId="45008" xr:uid="{00000000-0005-0000-0000-00002CBA0000}"/>
    <cellStyle name="Výstup 4 2 14 3" xfId="45009" xr:uid="{00000000-0005-0000-0000-00002DBA0000}"/>
    <cellStyle name="Výstup 4 2 15" xfId="45010" xr:uid="{00000000-0005-0000-0000-00002EBA0000}"/>
    <cellStyle name="Výstup 4 2 15 2" xfId="45011" xr:uid="{00000000-0005-0000-0000-00002FBA0000}"/>
    <cellStyle name="Výstup 4 2 15 3" xfId="45012" xr:uid="{00000000-0005-0000-0000-000030BA0000}"/>
    <cellStyle name="Výstup 4 2 2" xfId="45013" xr:uid="{00000000-0005-0000-0000-000031BA0000}"/>
    <cellStyle name="Výstup 4 2 2 10" xfId="45014" xr:uid="{00000000-0005-0000-0000-000032BA0000}"/>
    <cellStyle name="Výstup 4 2 2 10 2" xfId="45015" xr:uid="{00000000-0005-0000-0000-000033BA0000}"/>
    <cellStyle name="Výstup 4 2 2 11" xfId="45016" xr:uid="{00000000-0005-0000-0000-000034BA0000}"/>
    <cellStyle name="Výstup 4 2 2 11 2" xfId="45017" xr:uid="{00000000-0005-0000-0000-000035BA0000}"/>
    <cellStyle name="Výstup 4 2 2 12" xfId="45018" xr:uid="{00000000-0005-0000-0000-000036BA0000}"/>
    <cellStyle name="Výstup 4 2 2 12 2" xfId="45019" xr:uid="{00000000-0005-0000-0000-000037BA0000}"/>
    <cellStyle name="Výstup 4 2 2 13" xfId="45020" xr:uid="{00000000-0005-0000-0000-000038BA0000}"/>
    <cellStyle name="Výstup 4 2 2 13 2" xfId="45021" xr:uid="{00000000-0005-0000-0000-000039BA0000}"/>
    <cellStyle name="Výstup 4 2 2 14" xfId="45022" xr:uid="{00000000-0005-0000-0000-00003ABA0000}"/>
    <cellStyle name="Výstup 4 2 2 14 2" xfId="45023" xr:uid="{00000000-0005-0000-0000-00003BBA0000}"/>
    <cellStyle name="Výstup 4 2 2 14 3" xfId="45024" xr:uid="{00000000-0005-0000-0000-00003CBA0000}"/>
    <cellStyle name="Výstup 4 2 2 15" xfId="45025" xr:uid="{00000000-0005-0000-0000-00003DBA0000}"/>
    <cellStyle name="Výstup 4 2 2 15 2" xfId="45026" xr:uid="{00000000-0005-0000-0000-00003EBA0000}"/>
    <cellStyle name="Výstup 4 2 2 15 3" xfId="45027" xr:uid="{00000000-0005-0000-0000-00003FBA0000}"/>
    <cellStyle name="Výstup 4 2 2 16" xfId="45028" xr:uid="{00000000-0005-0000-0000-000040BA0000}"/>
    <cellStyle name="Výstup 4 2 2 16 2" xfId="45029" xr:uid="{00000000-0005-0000-0000-000041BA0000}"/>
    <cellStyle name="Výstup 4 2 2 16 3" xfId="45030" xr:uid="{00000000-0005-0000-0000-000042BA0000}"/>
    <cellStyle name="Výstup 4 2 2 2" xfId="45031" xr:uid="{00000000-0005-0000-0000-000043BA0000}"/>
    <cellStyle name="Výstup 4 2 2 2 10" xfId="45032" xr:uid="{00000000-0005-0000-0000-000044BA0000}"/>
    <cellStyle name="Výstup 4 2 2 2 10 2" xfId="45033" xr:uid="{00000000-0005-0000-0000-000045BA0000}"/>
    <cellStyle name="Výstup 4 2 2 2 10 3" xfId="45034" xr:uid="{00000000-0005-0000-0000-000046BA0000}"/>
    <cellStyle name="Výstup 4 2 2 2 11" xfId="45035" xr:uid="{00000000-0005-0000-0000-000047BA0000}"/>
    <cellStyle name="Výstup 4 2 2 2 11 2" xfId="45036" xr:uid="{00000000-0005-0000-0000-000048BA0000}"/>
    <cellStyle name="Výstup 4 2 2 2 11 3" xfId="45037" xr:uid="{00000000-0005-0000-0000-000049BA0000}"/>
    <cellStyle name="Výstup 4 2 2 2 12" xfId="45038" xr:uid="{00000000-0005-0000-0000-00004ABA0000}"/>
    <cellStyle name="Výstup 4 2 2 2 2" xfId="45039" xr:uid="{00000000-0005-0000-0000-00004BBA0000}"/>
    <cellStyle name="Výstup 4 2 2 2 2 2" xfId="45040" xr:uid="{00000000-0005-0000-0000-00004CBA0000}"/>
    <cellStyle name="Výstup 4 2 2 2 3" xfId="45041" xr:uid="{00000000-0005-0000-0000-00004DBA0000}"/>
    <cellStyle name="Výstup 4 2 2 2 3 2" xfId="45042" xr:uid="{00000000-0005-0000-0000-00004EBA0000}"/>
    <cellStyle name="Výstup 4 2 2 2 4" xfId="45043" xr:uid="{00000000-0005-0000-0000-00004FBA0000}"/>
    <cellStyle name="Výstup 4 2 2 2 4 2" xfId="45044" xr:uid="{00000000-0005-0000-0000-000050BA0000}"/>
    <cellStyle name="Výstup 4 2 2 2 5" xfId="45045" xr:uid="{00000000-0005-0000-0000-000051BA0000}"/>
    <cellStyle name="Výstup 4 2 2 2 5 2" xfId="45046" xr:uid="{00000000-0005-0000-0000-000052BA0000}"/>
    <cellStyle name="Výstup 4 2 2 2 6" xfId="45047" xr:uid="{00000000-0005-0000-0000-000053BA0000}"/>
    <cellStyle name="Výstup 4 2 2 2 6 2" xfId="45048" xr:uid="{00000000-0005-0000-0000-000054BA0000}"/>
    <cellStyle name="Výstup 4 2 2 2 7" xfId="45049" xr:uid="{00000000-0005-0000-0000-000055BA0000}"/>
    <cellStyle name="Výstup 4 2 2 2 7 2" xfId="45050" xr:uid="{00000000-0005-0000-0000-000056BA0000}"/>
    <cellStyle name="Výstup 4 2 2 2 8" xfId="45051" xr:uid="{00000000-0005-0000-0000-000057BA0000}"/>
    <cellStyle name="Výstup 4 2 2 2 8 2" xfId="45052" xr:uid="{00000000-0005-0000-0000-000058BA0000}"/>
    <cellStyle name="Výstup 4 2 2 2 8 3" xfId="45053" xr:uid="{00000000-0005-0000-0000-000059BA0000}"/>
    <cellStyle name="Výstup 4 2 2 2 9" xfId="45054" xr:uid="{00000000-0005-0000-0000-00005ABA0000}"/>
    <cellStyle name="Výstup 4 2 2 2 9 2" xfId="45055" xr:uid="{00000000-0005-0000-0000-00005BBA0000}"/>
    <cellStyle name="Výstup 4 2 2 2 9 3" xfId="45056" xr:uid="{00000000-0005-0000-0000-00005CBA0000}"/>
    <cellStyle name="Výstup 4 2 2 3" xfId="45057" xr:uid="{00000000-0005-0000-0000-00005DBA0000}"/>
    <cellStyle name="Výstup 4 2 2 3 10" xfId="45058" xr:uid="{00000000-0005-0000-0000-00005EBA0000}"/>
    <cellStyle name="Výstup 4 2 2 3 10 2" xfId="45059" xr:uid="{00000000-0005-0000-0000-00005FBA0000}"/>
    <cellStyle name="Výstup 4 2 2 3 10 3" xfId="45060" xr:uid="{00000000-0005-0000-0000-000060BA0000}"/>
    <cellStyle name="Výstup 4 2 2 3 11" xfId="45061" xr:uid="{00000000-0005-0000-0000-000061BA0000}"/>
    <cellStyle name="Výstup 4 2 2 3 11 2" xfId="45062" xr:uid="{00000000-0005-0000-0000-000062BA0000}"/>
    <cellStyle name="Výstup 4 2 2 3 11 3" xfId="45063" xr:uid="{00000000-0005-0000-0000-000063BA0000}"/>
    <cellStyle name="Výstup 4 2 2 3 12" xfId="45064" xr:uid="{00000000-0005-0000-0000-000064BA0000}"/>
    <cellStyle name="Výstup 4 2 2 3 2" xfId="45065" xr:uid="{00000000-0005-0000-0000-000065BA0000}"/>
    <cellStyle name="Výstup 4 2 2 3 2 2" xfId="45066" xr:uid="{00000000-0005-0000-0000-000066BA0000}"/>
    <cellStyle name="Výstup 4 2 2 3 3" xfId="45067" xr:uid="{00000000-0005-0000-0000-000067BA0000}"/>
    <cellStyle name="Výstup 4 2 2 3 3 2" xfId="45068" xr:uid="{00000000-0005-0000-0000-000068BA0000}"/>
    <cellStyle name="Výstup 4 2 2 3 4" xfId="45069" xr:uid="{00000000-0005-0000-0000-000069BA0000}"/>
    <cellStyle name="Výstup 4 2 2 3 4 2" xfId="45070" xr:uid="{00000000-0005-0000-0000-00006ABA0000}"/>
    <cellStyle name="Výstup 4 2 2 3 5" xfId="45071" xr:uid="{00000000-0005-0000-0000-00006BBA0000}"/>
    <cellStyle name="Výstup 4 2 2 3 5 2" xfId="45072" xr:uid="{00000000-0005-0000-0000-00006CBA0000}"/>
    <cellStyle name="Výstup 4 2 2 3 6" xfId="45073" xr:uid="{00000000-0005-0000-0000-00006DBA0000}"/>
    <cellStyle name="Výstup 4 2 2 3 6 2" xfId="45074" xr:uid="{00000000-0005-0000-0000-00006EBA0000}"/>
    <cellStyle name="Výstup 4 2 2 3 7" xfId="45075" xr:uid="{00000000-0005-0000-0000-00006FBA0000}"/>
    <cellStyle name="Výstup 4 2 2 3 7 2" xfId="45076" xr:uid="{00000000-0005-0000-0000-000070BA0000}"/>
    <cellStyle name="Výstup 4 2 2 3 8" xfId="45077" xr:uid="{00000000-0005-0000-0000-000071BA0000}"/>
    <cellStyle name="Výstup 4 2 2 3 8 2" xfId="45078" xr:uid="{00000000-0005-0000-0000-000072BA0000}"/>
    <cellStyle name="Výstup 4 2 2 3 8 3" xfId="45079" xr:uid="{00000000-0005-0000-0000-000073BA0000}"/>
    <cellStyle name="Výstup 4 2 2 3 9" xfId="45080" xr:uid="{00000000-0005-0000-0000-000074BA0000}"/>
    <cellStyle name="Výstup 4 2 2 3 9 2" xfId="45081" xr:uid="{00000000-0005-0000-0000-000075BA0000}"/>
    <cellStyle name="Výstup 4 2 2 3 9 3" xfId="45082" xr:uid="{00000000-0005-0000-0000-000076BA0000}"/>
    <cellStyle name="Výstup 4 2 2 4" xfId="45083" xr:uid="{00000000-0005-0000-0000-000077BA0000}"/>
    <cellStyle name="Výstup 4 2 2 4 10" xfId="45084" xr:uid="{00000000-0005-0000-0000-000078BA0000}"/>
    <cellStyle name="Výstup 4 2 2 4 10 2" xfId="45085" xr:uid="{00000000-0005-0000-0000-000079BA0000}"/>
    <cellStyle name="Výstup 4 2 2 4 10 3" xfId="45086" xr:uid="{00000000-0005-0000-0000-00007ABA0000}"/>
    <cellStyle name="Výstup 4 2 2 4 11" xfId="45087" xr:uid="{00000000-0005-0000-0000-00007BBA0000}"/>
    <cellStyle name="Výstup 4 2 2 4 11 2" xfId="45088" xr:uid="{00000000-0005-0000-0000-00007CBA0000}"/>
    <cellStyle name="Výstup 4 2 2 4 11 3" xfId="45089" xr:uid="{00000000-0005-0000-0000-00007DBA0000}"/>
    <cellStyle name="Výstup 4 2 2 4 12" xfId="45090" xr:uid="{00000000-0005-0000-0000-00007EBA0000}"/>
    <cellStyle name="Výstup 4 2 2 4 2" xfId="45091" xr:uid="{00000000-0005-0000-0000-00007FBA0000}"/>
    <cellStyle name="Výstup 4 2 2 4 2 2" xfId="45092" xr:uid="{00000000-0005-0000-0000-000080BA0000}"/>
    <cellStyle name="Výstup 4 2 2 4 3" xfId="45093" xr:uid="{00000000-0005-0000-0000-000081BA0000}"/>
    <cellStyle name="Výstup 4 2 2 4 3 2" xfId="45094" xr:uid="{00000000-0005-0000-0000-000082BA0000}"/>
    <cellStyle name="Výstup 4 2 2 4 4" xfId="45095" xr:uid="{00000000-0005-0000-0000-000083BA0000}"/>
    <cellStyle name="Výstup 4 2 2 4 4 2" xfId="45096" xr:uid="{00000000-0005-0000-0000-000084BA0000}"/>
    <cellStyle name="Výstup 4 2 2 4 5" xfId="45097" xr:uid="{00000000-0005-0000-0000-000085BA0000}"/>
    <cellStyle name="Výstup 4 2 2 4 5 2" xfId="45098" xr:uid="{00000000-0005-0000-0000-000086BA0000}"/>
    <cellStyle name="Výstup 4 2 2 4 6" xfId="45099" xr:uid="{00000000-0005-0000-0000-000087BA0000}"/>
    <cellStyle name="Výstup 4 2 2 4 6 2" xfId="45100" xr:uid="{00000000-0005-0000-0000-000088BA0000}"/>
    <cellStyle name="Výstup 4 2 2 4 7" xfId="45101" xr:uid="{00000000-0005-0000-0000-000089BA0000}"/>
    <cellStyle name="Výstup 4 2 2 4 7 2" xfId="45102" xr:uid="{00000000-0005-0000-0000-00008ABA0000}"/>
    <cellStyle name="Výstup 4 2 2 4 8" xfId="45103" xr:uid="{00000000-0005-0000-0000-00008BBA0000}"/>
    <cellStyle name="Výstup 4 2 2 4 8 2" xfId="45104" xr:uid="{00000000-0005-0000-0000-00008CBA0000}"/>
    <cellStyle name="Výstup 4 2 2 4 8 3" xfId="45105" xr:uid="{00000000-0005-0000-0000-00008DBA0000}"/>
    <cellStyle name="Výstup 4 2 2 4 9" xfId="45106" xr:uid="{00000000-0005-0000-0000-00008EBA0000}"/>
    <cellStyle name="Výstup 4 2 2 4 9 2" xfId="45107" xr:uid="{00000000-0005-0000-0000-00008FBA0000}"/>
    <cellStyle name="Výstup 4 2 2 4 9 3" xfId="45108" xr:uid="{00000000-0005-0000-0000-000090BA0000}"/>
    <cellStyle name="Výstup 4 2 2 5" xfId="45109" xr:uid="{00000000-0005-0000-0000-000091BA0000}"/>
    <cellStyle name="Výstup 4 2 2 5 10" xfId="45110" xr:uid="{00000000-0005-0000-0000-000092BA0000}"/>
    <cellStyle name="Výstup 4 2 2 5 10 2" xfId="45111" xr:uid="{00000000-0005-0000-0000-000093BA0000}"/>
    <cellStyle name="Výstup 4 2 2 5 10 3" xfId="45112" xr:uid="{00000000-0005-0000-0000-000094BA0000}"/>
    <cellStyle name="Výstup 4 2 2 5 11" xfId="45113" xr:uid="{00000000-0005-0000-0000-000095BA0000}"/>
    <cellStyle name="Výstup 4 2 2 5 11 2" xfId="45114" xr:uid="{00000000-0005-0000-0000-000096BA0000}"/>
    <cellStyle name="Výstup 4 2 2 5 11 3" xfId="45115" xr:uid="{00000000-0005-0000-0000-000097BA0000}"/>
    <cellStyle name="Výstup 4 2 2 5 12" xfId="45116" xr:uid="{00000000-0005-0000-0000-000098BA0000}"/>
    <cellStyle name="Výstup 4 2 2 5 2" xfId="45117" xr:uid="{00000000-0005-0000-0000-000099BA0000}"/>
    <cellStyle name="Výstup 4 2 2 5 2 2" xfId="45118" xr:uid="{00000000-0005-0000-0000-00009ABA0000}"/>
    <cellStyle name="Výstup 4 2 2 5 3" xfId="45119" xr:uid="{00000000-0005-0000-0000-00009BBA0000}"/>
    <cellStyle name="Výstup 4 2 2 5 3 2" xfId="45120" xr:uid="{00000000-0005-0000-0000-00009CBA0000}"/>
    <cellStyle name="Výstup 4 2 2 5 4" xfId="45121" xr:uid="{00000000-0005-0000-0000-00009DBA0000}"/>
    <cellStyle name="Výstup 4 2 2 5 4 2" xfId="45122" xr:uid="{00000000-0005-0000-0000-00009EBA0000}"/>
    <cellStyle name="Výstup 4 2 2 5 5" xfId="45123" xr:uid="{00000000-0005-0000-0000-00009FBA0000}"/>
    <cellStyle name="Výstup 4 2 2 5 5 2" xfId="45124" xr:uid="{00000000-0005-0000-0000-0000A0BA0000}"/>
    <cellStyle name="Výstup 4 2 2 5 6" xfId="45125" xr:uid="{00000000-0005-0000-0000-0000A1BA0000}"/>
    <cellStyle name="Výstup 4 2 2 5 6 2" xfId="45126" xr:uid="{00000000-0005-0000-0000-0000A2BA0000}"/>
    <cellStyle name="Výstup 4 2 2 5 7" xfId="45127" xr:uid="{00000000-0005-0000-0000-0000A3BA0000}"/>
    <cellStyle name="Výstup 4 2 2 5 7 2" xfId="45128" xr:uid="{00000000-0005-0000-0000-0000A4BA0000}"/>
    <cellStyle name="Výstup 4 2 2 5 8" xfId="45129" xr:uid="{00000000-0005-0000-0000-0000A5BA0000}"/>
    <cellStyle name="Výstup 4 2 2 5 8 2" xfId="45130" xr:uid="{00000000-0005-0000-0000-0000A6BA0000}"/>
    <cellStyle name="Výstup 4 2 2 5 8 3" xfId="45131" xr:uid="{00000000-0005-0000-0000-0000A7BA0000}"/>
    <cellStyle name="Výstup 4 2 2 5 9" xfId="45132" xr:uid="{00000000-0005-0000-0000-0000A8BA0000}"/>
    <cellStyle name="Výstup 4 2 2 5 9 2" xfId="45133" xr:uid="{00000000-0005-0000-0000-0000A9BA0000}"/>
    <cellStyle name="Výstup 4 2 2 5 9 3" xfId="45134" xr:uid="{00000000-0005-0000-0000-0000AABA0000}"/>
    <cellStyle name="Výstup 4 2 2 6" xfId="45135" xr:uid="{00000000-0005-0000-0000-0000ABBA0000}"/>
    <cellStyle name="Výstup 4 2 2 6 10" xfId="45136" xr:uid="{00000000-0005-0000-0000-0000ACBA0000}"/>
    <cellStyle name="Výstup 4 2 2 6 10 2" xfId="45137" xr:uid="{00000000-0005-0000-0000-0000ADBA0000}"/>
    <cellStyle name="Výstup 4 2 2 6 10 3" xfId="45138" xr:uid="{00000000-0005-0000-0000-0000AEBA0000}"/>
    <cellStyle name="Výstup 4 2 2 6 11" xfId="45139" xr:uid="{00000000-0005-0000-0000-0000AFBA0000}"/>
    <cellStyle name="Výstup 4 2 2 6 11 2" xfId="45140" xr:uid="{00000000-0005-0000-0000-0000B0BA0000}"/>
    <cellStyle name="Výstup 4 2 2 6 11 3" xfId="45141" xr:uid="{00000000-0005-0000-0000-0000B1BA0000}"/>
    <cellStyle name="Výstup 4 2 2 6 12" xfId="45142" xr:uid="{00000000-0005-0000-0000-0000B2BA0000}"/>
    <cellStyle name="Výstup 4 2 2 6 2" xfId="45143" xr:uid="{00000000-0005-0000-0000-0000B3BA0000}"/>
    <cellStyle name="Výstup 4 2 2 6 2 2" xfId="45144" xr:uid="{00000000-0005-0000-0000-0000B4BA0000}"/>
    <cellStyle name="Výstup 4 2 2 6 3" xfId="45145" xr:uid="{00000000-0005-0000-0000-0000B5BA0000}"/>
    <cellStyle name="Výstup 4 2 2 6 3 2" xfId="45146" xr:uid="{00000000-0005-0000-0000-0000B6BA0000}"/>
    <cellStyle name="Výstup 4 2 2 6 4" xfId="45147" xr:uid="{00000000-0005-0000-0000-0000B7BA0000}"/>
    <cellStyle name="Výstup 4 2 2 6 4 2" xfId="45148" xr:uid="{00000000-0005-0000-0000-0000B8BA0000}"/>
    <cellStyle name="Výstup 4 2 2 6 5" xfId="45149" xr:uid="{00000000-0005-0000-0000-0000B9BA0000}"/>
    <cellStyle name="Výstup 4 2 2 6 5 2" xfId="45150" xr:uid="{00000000-0005-0000-0000-0000BABA0000}"/>
    <cellStyle name="Výstup 4 2 2 6 6" xfId="45151" xr:uid="{00000000-0005-0000-0000-0000BBBA0000}"/>
    <cellStyle name="Výstup 4 2 2 6 6 2" xfId="45152" xr:uid="{00000000-0005-0000-0000-0000BCBA0000}"/>
    <cellStyle name="Výstup 4 2 2 6 7" xfId="45153" xr:uid="{00000000-0005-0000-0000-0000BDBA0000}"/>
    <cellStyle name="Výstup 4 2 2 6 7 2" xfId="45154" xr:uid="{00000000-0005-0000-0000-0000BEBA0000}"/>
    <cellStyle name="Výstup 4 2 2 6 8" xfId="45155" xr:uid="{00000000-0005-0000-0000-0000BFBA0000}"/>
    <cellStyle name="Výstup 4 2 2 6 8 2" xfId="45156" xr:uid="{00000000-0005-0000-0000-0000C0BA0000}"/>
    <cellStyle name="Výstup 4 2 2 6 8 3" xfId="45157" xr:uid="{00000000-0005-0000-0000-0000C1BA0000}"/>
    <cellStyle name="Výstup 4 2 2 6 9" xfId="45158" xr:uid="{00000000-0005-0000-0000-0000C2BA0000}"/>
    <cellStyle name="Výstup 4 2 2 6 9 2" xfId="45159" xr:uid="{00000000-0005-0000-0000-0000C3BA0000}"/>
    <cellStyle name="Výstup 4 2 2 6 9 3" xfId="45160" xr:uid="{00000000-0005-0000-0000-0000C4BA0000}"/>
    <cellStyle name="Výstup 4 2 2 7" xfId="45161" xr:uid="{00000000-0005-0000-0000-0000C5BA0000}"/>
    <cellStyle name="Výstup 4 2 2 7 10" xfId="45162" xr:uid="{00000000-0005-0000-0000-0000C6BA0000}"/>
    <cellStyle name="Výstup 4 2 2 7 10 2" xfId="45163" xr:uid="{00000000-0005-0000-0000-0000C7BA0000}"/>
    <cellStyle name="Výstup 4 2 2 7 10 3" xfId="45164" xr:uid="{00000000-0005-0000-0000-0000C8BA0000}"/>
    <cellStyle name="Výstup 4 2 2 7 11" xfId="45165" xr:uid="{00000000-0005-0000-0000-0000C9BA0000}"/>
    <cellStyle name="Výstup 4 2 2 7 11 2" xfId="45166" xr:uid="{00000000-0005-0000-0000-0000CABA0000}"/>
    <cellStyle name="Výstup 4 2 2 7 11 3" xfId="45167" xr:uid="{00000000-0005-0000-0000-0000CBBA0000}"/>
    <cellStyle name="Výstup 4 2 2 7 12" xfId="45168" xr:uid="{00000000-0005-0000-0000-0000CCBA0000}"/>
    <cellStyle name="Výstup 4 2 2 7 2" xfId="45169" xr:uid="{00000000-0005-0000-0000-0000CDBA0000}"/>
    <cellStyle name="Výstup 4 2 2 7 2 2" xfId="45170" xr:uid="{00000000-0005-0000-0000-0000CEBA0000}"/>
    <cellStyle name="Výstup 4 2 2 7 3" xfId="45171" xr:uid="{00000000-0005-0000-0000-0000CFBA0000}"/>
    <cellStyle name="Výstup 4 2 2 7 3 2" xfId="45172" xr:uid="{00000000-0005-0000-0000-0000D0BA0000}"/>
    <cellStyle name="Výstup 4 2 2 7 4" xfId="45173" xr:uid="{00000000-0005-0000-0000-0000D1BA0000}"/>
    <cellStyle name="Výstup 4 2 2 7 4 2" xfId="45174" xr:uid="{00000000-0005-0000-0000-0000D2BA0000}"/>
    <cellStyle name="Výstup 4 2 2 7 5" xfId="45175" xr:uid="{00000000-0005-0000-0000-0000D3BA0000}"/>
    <cellStyle name="Výstup 4 2 2 7 5 2" xfId="45176" xr:uid="{00000000-0005-0000-0000-0000D4BA0000}"/>
    <cellStyle name="Výstup 4 2 2 7 6" xfId="45177" xr:uid="{00000000-0005-0000-0000-0000D5BA0000}"/>
    <cellStyle name="Výstup 4 2 2 7 6 2" xfId="45178" xr:uid="{00000000-0005-0000-0000-0000D6BA0000}"/>
    <cellStyle name="Výstup 4 2 2 7 7" xfId="45179" xr:uid="{00000000-0005-0000-0000-0000D7BA0000}"/>
    <cellStyle name="Výstup 4 2 2 7 7 2" xfId="45180" xr:uid="{00000000-0005-0000-0000-0000D8BA0000}"/>
    <cellStyle name="Výstup 4 2 2 7 8" xfId="45181" xr:uid="{00000000-0005-0000-0000-0000D9BA0000}"/>
    <cellStyle name="Výstup 4 2 2 7 8 2" xfId="45182" xr:uid="{00000000-0005-0000-0000-0000DABA0000}"/>
    <cellStyle name="Výstup 4 2 2 7 8 3" xfId="45183" xr:uid="{00000000-0005-0000-0000-0000DBBA0000}"/>
    <cellStyle name="Výstup 4 2 2 7 9" xfId="45184" xr:uid="{00000000-0005-0000-0000-0000DCBA0000}"/>
    <cellStyle name="Výstup 4 2 2 7 9 2" xfId="45185" xr:uid="{00000000-0005-0000-0000-0000DDBA0000}"/>
    <cellStyle name="Výstup 4 2 2 7 9 3" xfId="45186" xr:uid="{00000000-0005-0000-0000-0000DEBA0000}"/>
    <cellStyle name="Výstup 4 2 2 8" xfId="45187" xr:uid="{00000000-0005-0000-0000-0000DFBA0000}"/>
    <cellStyle name="Výstup 4 2 2 8 10" xfId="45188" xr:uid="{00000000-0005-0000-0000-0000E0BA0000}"/>
    <cellStyle name="Výstup 4 2 2 8 10 2" xfId="45189" xr:uid="{00000000-0005-0000-0000-0000E1BA0000}"/>
    <cellStyle name="Výstup 4 2 2 8 10 3" xfId="45190" xr:uid="{00000000-0005-0000-0000-0000E2BA0000}"/>
    <cellStyle name="Výstup 4 2 2 8 11" xfId="45191" xr:uid="{00000000-0005-0000-0000-0000E3BA0000}"/>
    <cellStyle name="Výstup 4 2 2 8 11 2" xfId="45192" xr:uid="{00000000-0005-0000-0000-0000E4BA0000}"/>
    <cellStyle name="Výstup 4 2 2 8 2" xfId="45193" xr:uid="{00000000-0005-0000-0000-0000E5BA0000}"/>
    <cellStyle name="Výstup 4 2 2 8 2 2" xfId="45194" xr:uid="{00000000-0005-0000-0000-0000E6BA0000}"/>
    <cellStyle name="Výstup 4 2 2 8 3" xfId="45195" xr:uid="{00000000-0005-0000-0000-0000E7BA0000}"/>
    <cellStyle name="Výstup 4 2 2 8 3 2" xfId="45196" xr:uid="{00000000-0005-0000-0000-0000E8BA0000}"/>
    <cellStyle name="Výstup 4 2 2 8 4" xfId="45197" xr:uid="{00000000-0005-0000-0000-0000E9BA0000}"/>
    <cellStyle name="Výstup 4 2 2 8 4 2" xfId="45198" xr:uid="{00000000-0005-0000-0000-0000EABA0000}"/>
    <cellStyle name="Výstup 4 2 2 8 5" xfId="45199" xr:uid="{00000000-0005-0000-0000-0000EBBA0000}"/>
    <cellStyle name="Výstup 4 2 2 8 5 2" xfId="45200" xr:uid="{00000000-0005-0000-0000-0000ECBA0000}"/>
    <cellStyle name="Výstup 4 2 2 8 6" xfId="45201" xr:uid="{00000000-0005-0000-0000-0000EDBA0000}"/>
    <cellStyle name="Výstup 4 2 2 8 6 2" xfId="45202" xr:uid="{00000000-0005-0000-0000-0000EEBA0000}"/>
    <cellStyle name="Výstup 4 2 2 8 7" xfId="45203" xr:uid="{00000000-0005-0000-0000-0000EFBA0000}"/>
    <cellStyle name="Výstup 4 2 2 8 7 2" xfId="45204" xr:uid="{00000000-0005-0000-0000-0000F0BA0000}"/>
    <cellStyle name="Výstup 4 2 2 8 8" xfId="45205" xr:uid="{00000000-0005-0000-0000-0000F1BA0000}"/>
    <cellStyle name="Výstup 4 2 2 8 8 2" xfId="45206" xr:uid="{00000000-0005-0000-0000-0000F2BA0000}"/>
    <cellStyle name="Výstup 4 2 2 8 8 3" xfId="45207" xr:uid="{00000000-0005-0000-0000-0000F3BA0000}"/>
    <cellStyle name="Výstup 4 2 2 8 9" xfId="45208" xr:uid="{00000000-0005-0000-0000-0000F4BA0000}"/>
    <cellStyle name="Výstup 4 2 2 8 9 2" xfId="45209" xr:uid="{00000000-0005-0000-0000-0000F5BA0000}"/>
    <cellStyle name="Výstup 4 2 2 8 9 3" xfId="45210" xr:uid="{00000000-0005-0000-0000-0000F6BA0000}"/>
    <cellStyle name="Výstup 4 2 2 9" xfId="45211" xr:uid="{00000000-0005-0000-0000-0000F7BA0000}"/>
    <cellStyle name="Výstup 4 2 2 9 2" xfId="45212" xr:uid="{00000000-0005-0000-0000-0000F8BA0000}"/>
    <cellStyle name="Výstup 4 2 2 9 3" xfId="45213" xr:uid="{00000000-0005-0000-0000-0000F9BA0000}"/>
    <cellStyle name="Výstup 4 2 3" xfId="45214" xr:uid="{00000000-0005-0000-0000-0000FABA0000}"/>
    <cellStyle name="Výstup 4 2 3 10" xfId="45215" xr:uid="{00000000-0005-0000-0000-0000FBBA0000}"/>
    <cellStyle name="Výstup 4 2 3 10 2" xfId="45216" xr:uid="{00000000-0005-0000-0000-0000FCBA0000}"/>
    <cellStyle name="Výstup 4 2 3 11" xfId="45217" xr:uid="{00000000-0005-0000-0000-0000FDBA0000}"/>
    <cellStyle name="Výstup 4 2 3 11 2" xfId="45218" xr:uid="{00000000-0005-0000-0000-0000FEBA0000}"/>
    <cellStyle name="Výstup 4 2 3 12" xfId="45219" xr:uid="{00000000-0005-0000-0000-0000FFBA0000}"/>
    <cellStyle name="Výstup 4 2 3 12 2" xfId="45220" xr:uid="{00000000-0005-0000-0000-000000BB0000}"/>
    <cellStyle name="Výstup 4 2 3 13" xfId="45221" xr:uid="{00000000-0005-0000-0000-000001BB0000}"/>
    <cellStyle name="Výstup 4 2 3 13 2" xfId="45222" xr:uid="{00000000-0005-0000-0000-000002BB0000}"/>
    <cellStyle name="Výstup 4 2 3 14" xfId="45223" xr:uid="{00000000-0005-0000-0000-000003BB0000}"/>
    <cellStyle name="Výstup 4 2 3 14 2" xfId="45224" xr:uid="{00000000-0005-0000-0000-000004BB0000}"/>
    <cellStyle name="Výstup 4 2 3 14 3" xfId="45225" xr:uid="{00000000-0005-0000-0000-000005BB0000}"/>
    <cellStyle name="Výstup 4 2 3 15" xfId="45226" xr:uid="{00000000-0005-0000-0000-000006BB0000}"/>
    <cellStyle name="Výstup 4 2 3 15 2" xfId="45227" xr:uid="{00000000-0005-0000-0000-000007BB0000}"/>
    <cellStyle name="Výstup 4 2 3 15 3" xfId="45228" xr:uid="{00000000-0005-0000-0000-000008BB0000}"/>
    <cellStyle name="Výstup 4 2 3 16" xfId="45229" xr:uid="{00000000-0005-0000-0000-000009BB0000}"/>
    <cellStyle name="Výstup 4 2 3 16 2" xfId="45230" xr:uid="{00000000-0005-0000-0000-00000ABB0000}"/>
    <cellStyle name="Výstup 4 2 3 16 3" xfId="45231" xr:uid="{00000000-0005-0000-0000-00000BBB0000}"/>
    <cellStyle name="Výstup 4 2 3 2" xfId="45232" xr:uid="{00000000-0005-0000-0000-00000CBB0000}"/>
    <cellStyle name="Výstup 4 2 3 2 10" xfId="45233" xr:uid="{00000000-0005-0000-0000-00000DBB0000}"/>
    <cellStyle name="Výstup 4 2 3 2 10 2" xfId="45234" xr:uid="{00000000-0005-0000-0000-00000EBB0000}"/>
    <cellStyle name="Výstup 4 2 3 2 10 3" xfId="45235" xr:uid="{00000000-0005-0000-0000-00000FBB0000}"/>
    <cellStyle name="Výstup 4 2 3 2 11" xfId="45236" xr:uid="{00000000-0005-0000-0000-000010BB0000}"/>
    <cellStyle name="Výstup 4 2 3 2 11 2" xfId="45237" xr:uid="{00000000-0005-0000-0000-000011BB0000}"/>
    <cellStyle name="Výstup 4 2 3 2 11 3" xfId="45238" xr:uid="{00000000-0005-0000-0000-000012BB0000}"/>
    <cellStyle name="Výstup 4 2 3 2 12" xfId="45239" xr:uid="{00000000-0005-0000-0000-000013BB0000}"/>
    <cellStyle name="Výstup 4 2 3 2 2" xfId="45240" xr:uid="{00000000-0005-0000-0000-000014BB0000}"/>
    <cellStyle name="Výstup 4 2 3 2 2 2" xfId="45241" xr:uid="{00000000-0005-0000-0000-000015BB0000}"/>
    <cellStyle name="Výstup 4 2 3 2 3" xfId="45242" xr:uid="{00000000-0005-0000-0000-000016BB0000}"/>
    <cellStyle name="Výstup 4 2 3 2 3 2" xfId="45243" xr:uid="{00000000-0005-0000-0000-000017BB0000}"/>
    <cellStyle name="Výstup 4 2 3 2 4" xfId="45244" xr:uid="{00000000-0005-0000-0000-000018BB0000}"/>
    <cellStyle name="Výstup 4 2 3 2 4 2" xfId="45245" xr:uid="{00000000-0005-0000-0000-000019BB0000}"/>
    <cellStyle name="Výstup 4 2 3 2 5" xfId="45246" xr:uid="{00000000-0005-0000-0000-00001ABB0000}"/>
    <cellStyle name="Výstup 4 2 3 2 5 2" xfId="45247" xr:uid="{00000000-0005-0000-0000-00001BBB0000}"/>
    <cellStyle name="Výstup 4 2 3 2 6" xfId="45248" xr:uid="{00000000-0005-0000-0000-00001CBB0000}"/>
    <cellStyle name="Výstup 4 2 3 2 6 2" xfId="45249" xr:uid="{00000000-0005-0000-0000-00001DBB0000}"/>
    <cellStyle name="Výstup 4 2 3 2 7" xfId="45250" xr:uid="{00000000-0005-0000-0000-00001EBB0000}"/>
    <cellStyle name="Výstup 4 2 3 2 7 2" xfId="45251" xr:uid="{00000000-0005-0000-0000-00001FBB0000}"/>
    <cellStyle name="Výstup 4 2 3 2 8" xfId="45252" xr:uid="{00000000-0005-0000-0000-000020BB0000}"/>
    <cellStyle name="Výstup 4 2 3 2 8 2" xfId="45253" xr:uid="{00000000-0005-0000-0000-000021BB0000}"/>
    <cellStyle name="Výstup 4 2 3 2 8 3" xfId="45254" xr:uid="{00000000-0005-0000-0000-000022BB0000}"/>
    <cellStyle name="Výstup 4 2 3 2 9" xfId="45255" xr:uid="{00000000-0005-0000-0000-000023BB0000}"/>
    <cellStyle name="Výstup 4 2 3 2 9 2" xfId="45256" xr:uid="{00000000-0005-0000-0000-000024BB0000}"/>
    <cellStyle name="Výstup 4 2 3 2 9 3" xfId="45257" xr:uid="{00000000-0005-0000-0000-000025BB0000}"/>
    <cellStyle name="Výstup 4 2 3 3" xfId="45258" xr:uid="{00000000-0005-0000-0000-000026BB0000}"/>
    <cellStyle name="Výstup 4 2 3 3 10" xfId="45259" xr:uid="{00000000-0005-0000-0000-000027BB0000}"/>
    <cellStyle name="Výstup 4 2 3 3 10 2" xfId="45260" xr:uid="{00000000-0005-0000-0000-000028BB0000}"/>
    <cellStyle name="Výstup 4 2 3 3 10 3" xfId="45261" xr:uid="{00000000-0005-0000-0000-000029BB0000}"/>
    <cellStyle name="Výstup 4 2 3 3 11" xfId="45262" xr:uid="{00000000-0005-0000-0000-00002ABB0000}"/>
    <cellStyle name="Výstup 4 2 3 3 11 2" xfId="45263" xr:uid="{00000000-0005-0000-0000-00002BBB0000}"/>
    <cellStyle name="Výstup 4 2 3 3 11 3" xfId="45264" xr:uid="{00000000-0005-0000-0000-00002CBB0000}"/>
    <cellStyle name="Výstup 4 2 3 3 12" xfId="45265" xr:uid="{00000000-0005-0000-0000-00002DBB0000}"/>
    <cellStyle name="Výstup 4 2 3 3 2" xfId="45266" xr:uid="{00000000-0005-0000-0000-00002EBB0000}"/>
    <cellStyle name="Výstup 4 2 3 3 2 2" xfId="45267" xr:uid="{00000000-0005-0000-0000-00002FBB0000}"/>
    <cellStyle name="Výstup 4 2 3 3 3" xfId="45268" xr:uid="{00000000-0005-0000-0000-000030BB0000}"/>
    <cellStyle name="Výstup 4 2 3 3 3 2" xfId="45269" xr:uid="{00000000-0005-0000-0000-000031BB0000}"/>
    <cellStyle name="Výstup 4 2 3 3 4" xfId="45270" xr:uid="{00000000-0005-0000-0000-000032BB0000}"/>
    <cellStyle name="Výstup 4 2 3 3 4 2" xfId="45271" xr:uid="{00000000-0005-0000-0000-000033BB0000}"/>
    <cellStyle name="Výstup 4 2 3 3 5" xfId="45272" xr:uid="{00000000-0005-0000-0000-000034BB0000}"/>
    <cellStyle name="Výstup 4 2 3 3 5 2" xfId="45273" xr:uid="{00000000-0005-0000-0000-000035BB0000}"/>
    <cellStyle name="Výstup 4 2 3 3 6" xfId="45274" xr:uid="{00000000-0005-0000-0000-000036BB0000}"/>
    <cellStyle name="Výstup 4 2 3 3 6 2" xfId="45275" xr:uid="{00000000-0005-0000-0000-000037BB0000}"/>
    <cellStyle name="Výstup 4 2 3 3 7" xfId="45276" xr:uid="{00000000-0005-0000-0000-000038BB0000}"/>
    <cellStyle name="Výstup 4 2 3 3 7 2" xfId="45277" xr:uid="{00000000-0005-0000-0000-000039BB0000}"/>
    <cellStyle name="Výstup 4 2 3 3 8" xfId="45278" xr:uid="{00000000-0005-0000-0000-00003ABB0000}"/>
    <cellStyle name="Výstup 4 2 3 3 8 2" xfId="45279" xr:uid="{00000000-0005-0000-0000-00003BBB0000}"/>
    <cellStyle name="Výstup 4 2 3 3 8 3" xfId="45280" xr:uid="{00000000-0005-0000-0000-00003CBB0000}"/>
    <cellStyle name="Výstup 4 2 3 3 9" xfId="45281" xr:uid="{00000000-0005-0000-0000-00003DBB0000}"/>
    <cellStyle name="Výstup 4 2 3 3 9 2" xfId="45282" xr:uid="{00000000-0005-0000-0000-00003EBB0000}"/>
    <cellStyle name="Výstup 4 2 3 3 9 3" xfId="45283" xr:uid="{00000000-0005-0000-0000-00003FBB0000}"/>
    <cellStyle name="Výstup 4 2 3 4" xfId="45284" xr:uid="{00000000-0005-0000-0000-000040BB0000}"/>
    <cellStyle name="Výstup 4 2 3 4 10" xfId="45285" xr:uid="{00000000-0005-0000-0000-000041BB0000}"/>
    <cellStyle name="Výstup 4 2 3 4 10 2" xfId="45286" xr:uid="{00000000-0005-0000-0000-000042BB0000}"/>
    <cellStyle name="Výstup 4 2 3 4 10 3" xfId="45287" xr:uid="{00000000-0005-0000-0000-000043BB0000}"/>
    <cellStyle name="Výstup 4 2 3 4 11" xfId="45288" xr:uid="{00000000-0005-0000-0000-000044BB0000}"/>
    <cellStyle name="Výstup 4 2 3 4 11 2" xfId="45289" xr:uid="{00000000-0005-0000-0000-000045BB0000}"/>
    <cellStyle name="Výstup 4 2 3 4 11 3" xfId="45290" xr:uid="{00000000-0005-0000-0000-000046BB0000}"/>
    <cellStyle name="Výstup 4 2 3 4 12" xfId="45291" xr:uid="{00000000-0005-0000-0000-000047BB0000}"/>
    <cellStyle name="Výstup 4 2 3 4 2" xfId="45292" xr:uid="{00000000-0005-0000-0000-000048BB0000}"/>
    <cellStyle name="Výstup 4 2 3 4 2 2" xfId="45293" xr:uid="{00000000-0005-0000-0000-000049BB0000}"/>
    <cellStyle name="Výstup 4 2 3 4 3" xfId="45294" xr:uid="{00000000-0005-0000-0000-00004ABB0000}"/>
    <cellStyle name="Výstup 4 2 3 4 3 2" xfId="45295" xr:uid="{00000000-0005-0000-0000-00004BBB0000}"/>
    <cellStyle name="Výstup 4 2 3 4 4" xfId="45296" xr:uid="{00000000-0005-0000-0000-00004CBB0000}"/>
    <cellStyle name="Výstup 4 2 3 4 4 2" xfId="45297" xr:uid="{00000000-0005-0000-0000-00004DBB0000}"/>
    <cellStyle name="Výstup 4 2 3 4 5" xfId="45298" xr:uid="{00000000-0005-0000-0000-00004EBB0000}"/>
    <cellStyle name="Výstup 4 2 3 4 5 2" xfId="45299" xr:uid="{00000000-0005-0000-0000-00004FBB0000}"/>
    <cellStyle name="Výstup 4 2 3 4 6" xfId="45300" xr:uid="{00000000-0005-0000-0000-000050BB0000}"/>
    <cellStyle name="Výstup 4 2 3 4 6 2" xfId="45301" xr:uid="{00000000-0005-0000-0000-000051BB0000}"/>
    <cellStyle name="Výstup 4 2 3 4 7" xfId="45302" xr:uid="{00000000-0005-0000-0000-000052BB0000}"/>
    <cellStyle name="Výstup 4 2 3 4 7 2" xfId="45303" xr:uid="{00000000-0005-0000-0000-000053BB0000}"/>
    <cellStyle name="Výstup 4 2 3 4 8" xfId="45304" xr:uid="{00000000-0005-0000-0000-000054BB0000}"/>
    <cellStyle name="Výstup 4 2 3 4 8 2" xfId="45305" xr:uid="{00000000-0005-0000-0000-000055BB0000}"/>
    <cellStyle name="Výstup 4 2 3 4 8 3" xfId="45306" xr:uid="{00000000-0005-0000-0000-000056BB0000}"/>
    <cellStyle name="Výstup 4 2 3 4 9" xfId="45307" xr:uid="{00000000-0005-0000-0000-000057BB0000}"/>
    <cellStyle name="Výstup 4 2 3 4 9 2" xfId="45308" xr:uid="{00000000-0005-0000-0000-000058BB0000}"/>
    <cellStyle name="Výstup 4 2 3 4 9 3" xfId="45309" xr:uid="{00000000-0005-0000-0000-000059BB0000}"/>
    <cellStyle name="Výstup 4 2 3 5" xfId="45310" xr:uid="{00000000-0005-0000-0000-00005ABB0000}"/>
    <cellStyle name="Výstup 4 2 3 5 10" xfId="45311" xr:uid="{00000000-0005-0000-0000-00005BBB0000}"/>
    <cellStyle name="Výstup 4 2 3 5 10 2" xfId="45312" xr:uid="{00000000-0005-0000-0000-00005CBB0000}"/>
    <cellStyle name="Výstup 4 2 3 5 10 3" xfId="45313" xr:uid="{00000000-0005-0000-0000-00005DBB0000}"/>
    <cellStyle name="Výstup 4 2 3 5 11" xfId="45314" xr:uid="{00000000-0005-0000-0000-00005EBB0000}"/>
    <cellStyle name="Výstup 4 2 3 5 11 2" xfId="45315" xr:uid="{00000000-0005-0000-0000-00005FBB0000}"/>
    <cellStyle name="Výstup 4 2 3 5 11 3" xfId="45316" xr:uid="{00000000-0005-0000-0000-000060BB0000}"/>
    <cellStyle name="Výstup 4 2 3 5 12" xfId="45317" xr:uid="{00000000-0005-0000-0000-000061BB0000}"/>
    <cellStyle name="Výstup 4 2 3 5 2" xfId="45318" xr:uid="{00000000-0005-0000-0000-000062BB0000}"/>
    <cellStyle name="Výstup 4 2 3 5 2 2" xfId="45319" xr:uid="{00000000-0005-0000-0000-000063BB0000}"/>
    <cellStyle name="Výstup 4 2 3 5 3" xfId="45320" xr:uid="{00000000-0005-0000-0000-000064BB0000}"/>
    <cellStyle name="Výstup 4 2 3 5 3 2" xfId="45321" xr:uid="{00000000-0005-0000-0000-000065BB0000}"/>
    <cellStyle name="Výstup 4 2 3 5 4" xfId="45322" xr:uid="{00000000-0005-0000-0000-000066BB0000}"/>
    <cellStyle name="Výstup 4 2 3 5 4 2" xfId="45323" xr:uid="{00000000-0005-0000-0000-000067BB0000}"/>
    <cellStyle name="Výstup 4 2 3 5 5" xfId="45324" xr:uid="{00000000-0005-0000-0000-000068BB0000}"/>
    <cellStyle name="Výstup 4 2 3 5 5 2" xfId="45325" xr:uid="{00000000-0005-0000-0000-000069BB0000}"/>
    <cellStyle name="Výstup 4 2 3 5 6" xfId="45326" xr:uid="{00000000-0005-0000-0000-00006ABB0000}"/>
    <cellStyle name="Výstup 4 2 3 5 6 2" xfId="45327" xr:uid="{00000000-0005-0000-0000-00006BBB0000}"/>
    <cellStyle name="Výstup 4 2 3 5 7" xfId="45328" xr:uid="{00000000-0005-0000-0000-00006CBB0000}"/>
    <cellStyle name="Výstup 4 2 3 5 7 2" xfId="45329" xr:uid="{00000000-0005-0000-0000-00006DBB0000}"/>
    <cellStyle name="Výstup 4 2 3 5 8" xfId="45330" xr:uid="{00000000-0005-0000-0000-00006EBB0000}"/>
    <cellStyle name="Výstup 4 2 3 5 8 2" xfId="45331" xr:uid="{00000000-0005-0000-0000-00006FBB0000}"/>
    <cellStyle name="Výstup 4 2 3 5 8 3" xfId="45332" xr:uid="{00000000-0005-0000-0000-000070BB0000}"/>
    <cellStyle name="Výstup 4 2 3 5 9" xfId="45333" xr:uid="{00000000-0005-0000-0000-000071BB0000}"/>
    <cellStyle name="Výstup 4 2 3 5 9 2" xfId="45334" xr:uid="{00000000-0005-0000-0000-000072BB0000}"/>
    <cellStyle name="Výstup 4 2 3 5 9 3" xfId="45335" xr:uid="{00000000-0005-0000-0000-000073BB0000}"/>
    <cellStyle name="Výstup 4 2 3 6" xfId="45336" xr:uid="{00000000-0005-0000-0000-000074BB0000}"/>
    <cellStyle name="Výstup 4 2 3 6 10" xfId="45337" xr:uid="{00000000-0005-0000-0000-000075BB0000}"/>
    <cellStyle name="Výstup 4 2 3 6 10 2" xfId="45338" xr:uid="{00000000-0005-0000-0000-000076BB0000}"/>
    <cellStyle name="Výstup 4 2 3 6 10 3" xfId="45339" xr:uid="{00000000-0005-0000-0000-000077BB0000}"/>
    <cellStyle name="Výstup 4 2 3 6 11" xfId="45340" xr:uid="{00000000-0005-0000-0000-000078BB0000}"/>
    <cellStyle name="Výstup 4 2 3 6 11 2" xfId="45341" xr:uid="{00000000-0005-0000-0000-000079BB0000}"/>
    <cellStyle name="Výstup 4 2 3 6 11 3" xfId="45342" xr:uid="{00000000-0005-0000-0000-00007ABB0000}"/>
    <cellStyle name="Výstup 4 2 3 6 12" xfId="45343" xr:uid="{00000000-0005-0000-0000-00007BBB0000}"/>
    <cellStyle name="Výstup 4 2 3 6 2" xfId="45344" xr:uid="{00000000-0005-0000-0000-00007CBB0000}"/>
    <cellStyle name="Výstup 4 2 3 6 2 2" xfId="45345" xr:uid="{00000000-0005-0000-0000-00007DBB0000}"/>
    <cellStyle name="Výstup 4 2 3 6 3" xfId="45346" xr:uid="{00000000-0005-0000-0000-00007EBB0000}"/>
    <cellStyle name="Výstup 4 2 3 6 3 2" xfId="45347" xr:uid="{00000000-0005-0000-0000-00007FBB0000}"/>
    <cellStyle name="Výstup 4 2 3 6 4" xfId="45348" xr:uid="{00000000-0005-0000-0000-000080BB0000}"/>
    <cellStyle name="Výstup 4 2 3 6 4 2" xfId="45349" xr:uid="{00000000-0005-0000-0000-000081BB0000}"/>
    <cellStyle name="Výstup 4 2 3 6 5" xfId="45350" xr:uid="{00000000-0005-0000-0000-000082BB0000}"/>
    <cellStyle name="Výstup 4 2 3 6 5 2" xfId="45351" xr:uid="{00000000-0005-0000-0000-000083BB0000}"/>
    <cellStyle name="Výstup 4 2 3 6 6" xfId="45352" xr:uid="{00000000-0005-0000-0000-000084BB0000}"/>
    <cellStyle name="Výstup 4 2 3 6 6 2" xfId="45353" xr:uid="{00000000-0005-0000-0000-000085BB0000}"/>
    <cellStyle name="Výstup 4 2 3 6 7" xfId="45354" xr:uid="{00000000-0005-0000-0000-000086BB0000}"/>
    <cellStyle name="Výstup 4 2 3 6 7 2" xfId="45355" xr:uid="{00000000-0005-0000-0000-000087BB0000}"/>
    <cellStyle name="Výstup 4 2 3 6 8" xfId="45356" xr:uid="{00000000-0005-0000-0000-000088BB0000}"/>
    <cellStyle name="Výstup 4 2 3 6 8 2" xfId="45357" xr:uid="{00000000-0005-0000-0000-000089BB0000}"/>
    <cellStyle name="Výstup 4 2 3 6 8 3" xfId="45358" xr:uid="{00000000-0005-0000-0000-00008ABB0000}"/>
    <cellStyle name="Výstup 4 2 3 6 9" xfId="45359" xr:uid="{00000000-0005-0000-0000-00008BBB0000}"/>
    <cellStyle name="Výstup 4 2 3 6 9 2" xfId="45360" xr:uid="{00000000-0005-0000-0000-00008CBB0000}"/>
    <cellStyle name="Výstup 4 2 3 6 9 3" xfId="45361" xr:uid="{00000000-0005-0000-0000-00008DBB0000}"/>
    <cellStyle name="Výstup 4 2 3 7" xfId="45362" xr:uid="{00000000-0005-0000-0000-00008EBB0000}"/>
    <cellStyle name="Výstup 4 2 3 7 10" xfId="45363" xr:uid="{00000000-0005-0000-0000-00008FBB0000}"/>
    <cellStyle name="Výstup 4 2 3 7 10 2" xfId="45364" xr:uid="{00000000-0005-0000-0000-000090BB0000}"/>
    <cellStyle name="Výstup 4 2 3 7 10 3" xfId="45365" xr:uid="{00000000-0005-0000-0000-000091BB0000}"/>
    <cellStyle name="Výstup 4 2 3 7 11" xfId="45366" xr:uid="{00000000-0005-0000-0000-000092BB0000}"/>
    <cellStyle name="Výstup 4 2 3 7 11 2" xfId="45367" xr:uid="{00000000-0005-0000-0000-000093BB0000}"/>
    <cellStyle name="Výstup 4 2 3 7 11 3" xfId="45368" xr:uid="{00000000-0005-0000-0000-000094BB0000}"/>
    <cellStyle name="Výstup 4 2 3 7 12" xfId="45369" xr:uid="{00000000-0005-0000-0000-000095BB0000}"/>
    <cellStyle name="Výstup 4 2 3 7 2" xfId="45370" xr:uid="{00000000-0005-0000-0000-000096BB0000}"/>
    <cellStyle name="Výstup 4 2 3 7 2 2" xfId="45371" xr:uid="{00000000-0005-0000-0000-000097BB0000}"/>
    <cellStyle name="Výstup 4 2 3 7 3" xfId="45372" xr:uid="{00000000-0005-0000-0000-000098BB0000}"/>
    <cellStyle name="Výstup 4 2 3 7 3 2" xfId="45373" xr:uid="{00000000-0005-0000-0000-000099BB0000}"/>
    <cellStyle name="Výstup 4 2 3 7 4" xfId="45374" xr:uid="{00000000-0005-0000-0000-00009ABB0000}"/>
    <cellStyle name="Výstup 4 2 3 7 4 2" xfId="45375" xr:uid="{00000000-0005-0000-0000-00009BBB0000}"/>
    <cellStyle name="Výstup 4 2 3 7 5" xfId="45376" xr:uid="{00000000-0005-0000-0000-00009CBB0000}"/>
    <cellStyle name="Výstup 4 2 3 7 5 2" xfId="45377" xr:uid="{00000000-0005-0000-0000-00009DBB0000}"/>
    <cellStyle name="Výstup 4 2 3 7 6" xfId="45378" xr:uid="{00000000-0005-0000-0000-00009EBB0000}"/>
    <cellStyle name="Výstup 4 2 3 7 6 2" xfId="45379" xr:uid="{00000000-0005-0000-0000-00009FBB0000}"/>
    <cellStyle name="Výstup 4 2 3 7 7" xfId="45380" xr:uid="{00000000-0005-0000-0000-0000A0BB0000}"/>
    <cellStyle name="Výstup 4 2 3 7 7 2" xfId="45381" xr:uid="{00000000-0005-0000-0000-0000A1BB0000}"/>
    <cellStyle name="Výstup 4 2 3 7 8" xfId="45382" xr:uid="{00000000-0005-0000-0000-0000A2BB0000}"/>
    <cellStyle name="Výstup 4 2 3 7 8 2" xfId="45383" xr:uid="{00000000-0005-0000-0000-0000A3BB0000}"/>
    <cellStyle name="Výstup 4 2 3 7 8 3" xfId="45384" xr:uid="{00000000-0005-0000-0000-0000A4BB0000}"/>
    <cellStyle name="Výstup 4 2 3 7 9" xfId="45385" xr:uid="{00000000-0005-0000-0000-0000A5BB0000}"/>
    <cellStyle name="Výstup 4 2 3 7 9 2" xfId="45386" xr:uid="{00000000-0005-0000-0000-0000A6BB0000}"/>
    <cellStyle name="Výstup 4 2 3 7 9 3" xfId="45387" xr:uid="{00000000-0005-0000-0000-0000A7BB0000}"/>
    <cellStyle name="Výstup 4 2 3 8" xfId="45388" xr:uid="{00000000-0005-0000-0000-0000A8BB0000}"/>
    <cellStyle name="Výstup 4 2 3 8 10" xfId="45389" xr:uid="{00000000-0005-0000-0000-0000A9BB0000}"/>
    <cellStyle name="Výstup 4 2 3 8 10 2" xfId="45390" xr:uid="{00000000-0005-0000-0000-0000AABB0000}"/>
    <cellStyle name="Výstup 4 2 3 8 10 3" xfId="45391" xr:uid="{00000000-0005-0000-0000-0000ABBB0000}"/>
    <cellStyle name="Výstup 4 2 3 8 11" xfId="45392" xr:uid="{00000000-0005-0000-0000-0000ACBB0000}"/>
    <cellStyle name="Výstup 4 2 3 8 11 2" xfId="45393" xr:uid="{00000000-0005-0000-0000-0000ADBB0000}"/>
    <cellStyle name="Výstup 4 2 3 8 2" xfId="45394" xr:uid="{00000000-0005-0000-0000-0000AEBB0000}"/>
    <cellStyle name="Výstup 4 2 3 8 2 2" xfId="45395" xr:uid="{00000000-0005-0000-0000-0000AFBB0000}"/>
    <cellStyle name="Výstup 4 2 3 8 3" xfId="45396" xr:uid="{00000000-0005-0000-0000-0000B0BB0000}"/>
    <cellStyle name="Výstup 4 2 3 8 3 2" xfId="45397" xr:uid="{00000000-0005-0000-0000-0000B1BB0000}"/>
    <cellStyle name="Výstup 4 2 3 8 4" xfId="45398" xr:uid="{00000000-0005-0000-0000-0000B2BB0000}"/>
    <cellStyle name="Výstup 4 2 3 8 4 2" xfId="45399" xr:uid="{00000000-0005-0000-0000-0000B3BB0000}"/>
    <cellStyle name="Výstup 4 2 3 8 5" xfId="45400" xr:uid="{00000000-0005-0000-0000-0000B4BB0000}"/>
    <cellStyle name="Výstup 4 2 3 8 5 2" xfId="45401" xr:uid="{00000000-0005-0000-0000-0000B5BB0000}"/>
    <cellStyle name="Výstup 4 2 3 8 6" xfId="45402" xr:uid="{00000000-0005-0000-0000-0000B6BB0000}"/>
    <cellStyle name="Výstup 4 2 3 8 6 2" xfId="45403" xr:uid="{00000000-0005-0000-0000-0000B7BB0000}"/>
    <cellStyle name="Výstup 4 2 3 8 7" xfId="45404" xr:uid="{00000000-0005-0000-0000-0000B8BB0000}"/>
    <cellStyle name="Výstup 4 2 3 8 7 2" xfId="45405" xr:uid="{00000000-0005-0000-0000-0000B9BB0000}"/>
    <cellStyle name="Výstup 4 2 3 8 8" xfId="45406" xr:uid="{00000000-0005-0000-0000-0000BABB0000}"/>
    <cellStyle name="Výstup 4 2 3 8 8 2" xfId="45407" xr:uid="{00000000-0005-0000-0000-0000BBBB0000}"/>
    <cellStyle name="Výstup 4 2 3 8 8 3" xfId="45408" xr:uid="{00000000-0005-0000-0000-0000BCBB0000}"/>
    <cellStyle name="Výstup 4 2 3 8 9" xfId="45409" xr:uid="{00000000-0005-0000-0000-0000BDBB0000}"/>
    <cellStyle name="Výstup 4 2 3 8 9 2" xfId="45410" xr:uid="{00000000-0005-0000-0000-0000BEBB0000}"/>
    <cellStyle name="Výstup 4 2 3 8 9 3" xfId="45411" xr:uid="{00000000-0005-0000-0000-0000BFBB0000}"/>
    <cellStyle name="Výstup 4 2 3 9" xfId="45412" xr:uid="{00000000-0005-0000-0000-0000C0BB0000}"/>
    <cellStyle name="Výstup 4 2 3 9 2" xfId="45413" xr:uid="{00000000-0005-0000-0000-0000C1BB0000}"/>
    <cellStyle name="Výstup 4 2 3 9 3" xfId="45414" xr:uid="{00000000-0005-0000-0000-0000C2BB0000}"/>
    <cellStyle name="Výstup 4 2 4" xfId="45415" xr:uid="{00000000-0005-0000-0000-0000C3BB0000}"/>
    <cellStyle name="Výstup 4 2 4 10" xfId="45416" xr:uid="{00000000-0005-0000-0000-0000C4BB0000}"/>
    <cellStyle name="Výstup 4 2 4 10 2" xfId="45417" xr:uid="{00000000-0005-0000-0000-0000C5BB0000}"/>
    <cellStyle name="Výstup 4 2 4 11" xfId="45418" xr:uid="{00000000-0005-0000-0000-0000C6BB0000}"/>
    <cellStyle name="Výstup 4 2 4 11 2" xfId="45419" xr:uid="{00000000-0005-0000-0000-0000C7BB0000}"/>
    <cellStyle name="Výstup 4 2 4 12" xfId="45420" xr:uid="{00000000-0005-0000-0000-0000C8BB0000}"/>
    <cellStyle name="Výstup 4 2 4 12 2" xfId="45421" xr:uid="{00000000-0005-0000-0000-0000C9BB0000}"/>
    <cellStyle name="Výstup 4 2 4 13" xfId="45422" xr:uid="{00000000-0005-0000-0000-0000CABB0000}"/>
    <cellStyle name="Výstup 4 2 4 13 2" xfId="45423" xr:uid="{00000000-0005-0000-0000-0000CBBB0000}"/>
    <cellStyle name="Výstup 4 2 4 13 3" xfId="45424" xr:uid="{00000000-0005-0000-0000-0000CCBB0000}"/>
    <cellStyle name="Výstup 4 2 4 14" xfId="45425" xr:uid="{00000000-0005-0000-0000-0000CDBB0000}"/>
    <cellStyle name="Výstup 4 2 4 14 2" xfId="45426" xr:uid="{00000000-0005-0000-0000-0000CEBB0000}"/>
    <cellStyle name="Výstup 4 2 4 14 3" xfId="45427" xr:uid="{00000000-0005-0000-0000-0000CFBB0000}"/>
    <cellStyle name="Výstup 4 2 4 15" xfId="45428" xr:uid="{00000000-0005-0000-0000-0000D0BB0000}"/>
    <cellStyle name="Výstup 4 2 4 15 2" xfId="45429" xr:uid="{00000000-0005-0000-0000-0000D1BB0000}"/>
    <cellStyle name="Výstup 4 2 4 15 3" xfId="45430" xr:uid="{00000000-0005-0000-0000-0000D2BB0000}"/>
    <cellStyle name="Výstup 4 2 4 2" xfId="45431" xr:uid="{00000000-0005-0000-0000-0000D3BB0000}"/>
    <cellStyle name="Výstup 4 2 4 2 10" xfId="45432" xr:uid="{00000000-0005-0000-0000-0000D4BB0000}"/>
    <cellStyle name="Výstup 4 2 4 2 10 2" xfId="45433" xr:uid="{00000000-0005-0000-0000-0000D5BB0000}"/>
    <cellStyle name="Výstup 4 2 4 2 10 3" xfId="45434" xr:uid="{00000000-0005-0000-0000-0000D6BB0000}"/>
    <cellStyle name="Výstup 4 2 4 2 11" xfId="45435" xr:uid="{00000000-0005-0000-0000-0000D7BB0000}"/>
    <cellStyle name="Výstup 4 2 4 2 11 2" xfId="45436" xr:uid="{00000000-0005-0000-0000-0000D8BB0000}"/>
    <cellStyle name="Výstup 4 2 4 2 11 3" xfId="45437" xr:uid="{00000000-0005-0000-0000-0000D9BB0000}"/>
    <cellStyle name="Výstup 4 2 4 2 12" xfId="45438" xr:uid="{00000000-0005-0000-0000-0000DABB0000}"/>
    <cellStyle name="Výstup 4 2 4 2 2" xfId="45439" xr:uid="{00000000-0005-0000-0000-0000DBBB0000}"/>
    <cellStyle name="Výstup 4 2 4 2 2 2" xfId="45440" xr:uid="{00000000-0005-0000-0000-0000DCBB0000}"/>
    <cellStyle name="Výstup 4 2 4 2 3" xfId="45441" xr:uid="{00000000-0005-0000-0000-0000DDBB0000}"/>
    <cellStyle name="Výstup 4 2 4 2 3 2" xfId="45442" xr:uid="{00000000-0005-0000-0000-0000DEBB0000}"/>
    <cellStyle name="Výstup 4 2 4 2 4" xfId="45443" xr:uid="{00000000-0005-0000-0000-0000DFBB0000}"/>
    <cellStyle name="Výstup 4 2 4 2 4 2" xfId="45444" xr:uid="{00000000-0005-0000-0000-0000E0BB0000}"/>
    <cellStyle name="Výstup 4 2 4 2 5" xfId="45445" xr:uid="{00000000-0005-0000-0000-0000E1BB0000}"/>
    <cellStyle name="Výstup 4 2 4 2 5 2" xfId="45446" xr:uid="{00000000-0005-0000-0000-0000E2BB0000}"/>
    <cellStyle name="Výstup 4 2 4 2 6" xfId="45447" xr:uid="{00000000-0005-0000-0000-0000E3BB0000}"/>
    <cellStyle name="Výstup 4 2 4 2 6 2" xfId="45448" xr:uid="{00000000-0005-0000-0000-0000E4BB0000}"/>
    <cellStyle name="Výstup 4 2 4 2 7" xfId="45449" xr:uid="{00000000-0005-0000-0000-0000E5BB0000}"/>
    <cellStyle name="Výstup 4 2 4 2 7 2" xfId="45450" xr:uid="{00000000-0005-0000-0000-0000E6BB0000}"/>
    <cellStyle name="Výstup 4 2 4 2 8" xfId="45451" xr:uid="{00000000-0005-0000-0000-0000E7BB0000}"/>
    <cellStyle name="Výstup 4 2 4 2 8 2" xfId="45452" xr:uid="{00000000-0005-0000-0000-0000E8BB0000}"/>
    <cellStyle name="Výstup 4 2 4 2 8 3" xfId="45453" xr:uid="{00000000-0005-0000-0000-0000E9BB0000}"/>
    <cellStyle name="Výstup 4 2 4 2 9" xfId="45454" xr:uid="{00000000-0005-0000-0000-0000EABB0000}"/>
    <cellStyle name="Výstup 4 2 4 2 9 2" xfId="45455" xr:uid="{00000000-0005-0000-0000-0000EBBB0000}"/>
    <cellStyle name="Výstup 4 2 4 2 9 3" xfId="45456" xr:uid="{00000000-0005-0000-0000-0000ECBB0000}"/>
    <cellStyle name="Výstup 4 2 4 3" xfId="45457" xr:uid="{00000000-0005-0000-0000-0000EDBB0000}"/>
    <cellStyle name="Výstup 4 2 4 3 10" xfId="45458" xr:uid="{00000000-0005-0000-0000-0000EEBB0000}"/>
    <cellStyle name="Výstup 4 2 4 3 10 2" xfId="45459" xr:uid="{00000000-0005-0000-0000-0000EFBB0000}"/>
    <cellStyle name="Výstup 4 2 4 3 10 3" xfId="45460" xr:uid="{00000000-0005-0000-0000-0000F0BB0000}"/>
    <cellStyle name="Výstup 4 2 4 3 11" xfId="45461" xr:uid="{00000000-0005-0000-0000-0000F1BB0000}"/>
    <cellStyle name="Výstup 4 2 4 3 11 2" xfId="45462" xr:uid="{00000000-0005-0000-0000-0000F2BB0000}"/>
    <cellStyle name="Výstup 4 2 4 3 11 3" xfId="45463" xr:uid="{00000000-0005-0000-0000-0000F3BB0000}"/>
    <cellStyle name="Výstup 4 2 4 3 12" xfId="45464" xr:uid="{00000000-0005-0000-0000-0000F4BB0000}"/>
    <cellStyle name="Výstup 4 2 4 3 2" xfId="45465" xr:uid="{00000000-0005-0000-0000-0000F5BB0000}"/>
    <cellStyle name="Výstup 4 2 4 3 2 2" xfId="45466" xr:uid="{00000000-0005-0000-0000-0000F6BB0000}"/>
    <cellStyle name="Výstup 4 2 4 3 3" xfId="45467" xr:uid="{00000000-0005-0000-0000-0000F7BB0000}"/>
    <cellStyle name="Výstup 4 2 4 3 3 2" xfId="45468" xr:uid="{00000000-0005-0000-0000-0000F8BB0000}"/>
    <cellStyle name="Výstup 4 2 4 3 4" xfId="45469" xr:uid="{00000000-0005-0000-0000-0000F9BB0000}"/>
    <cellStyle name="Výstup 4 2 4 3 4 2" xfId="45470" xr:uid="{00000000-0005-0000-0000-0000FABB0000}"/>
    <cellStyle name="Výstup 4 2 4 3 5" xfId="45471" xr:uid="{00000000-0005-0000-0000-0000FBBB0000}"/>
    <cellStyle name="Výstup 4 2 4 3 5 2" xfId="45472" xr:uid="{00000000-0005-0000-0000-0000FCBB0000}"/>
    <cellStyle name="Výstup 4 2 4 3 6" xfId="45473" xr:uid="{00000000-0005-0000-0000-0000FDBB0000}"/>
    <cellStyle name="Výstup 4 2 4 3 6 2" xfId="45474" xr:uid="{00000000-0005-0000-0000-0000FEBB0000}"/>
    <cellStyle name="Výstup 4 2 4 3 7" xfId="45475" xr:uid="{00000000-0005-0000-0000-0000FFBB0000}"/>
    <cellStyle name="Výstup 4 2 4 3 7 2" xfId="45476" xr:uid="{00000000-0005-0000-0000-000000BC0000}"/>
    <cellStyle name="Výstup 4 2 4 3 8" xfId="45477" xr:uid="{00000000-0005-0000-0000-000001BC0000}"/>
    <cellStyle name="Výstup 4 2 4 3 8 2" xfId="45478" xr:uid="{00000000-0005-0000-0000-000002BC0000}"/>
    <cellStyle name="Výstup 4 2 4 3 8 3" xfId="45479" xr:uid="{00000000-0005-0000-0000-000003BC0000}"/>
    <cellStyle name="Výstup 4 2 4 3 9" xfId="45480" xr:uid="{00000000-0005-0000-0000-000004BC0000}"/>
    <cellStyle name="Výstup 4 2 4 3 9 2" xfId="45481" xr:uid="{00000000-0005-0000-0000-000005BC0000}"/>
    <cellStyle name="Výstup 4 2 4 3 9 3" xfId="45482" xr:uid="{00000000-0005-0000-0000-000006BC0000}"/>
    <cellStyle name="Výstup 4 2 4 4" xfId="45483" xr:uid="{00000000-0005-0000-0000-000007BC0000}"/>
    <cellStyle name="Výstup 4 2 4 4 10" xfId="45484" xr:uid="{00000000-0005-0000-0000-000008BC0000}"/>
    <cellStyle name="Výstup 4 2 4 4 10 2" xfId="45485" xr:uid="{00000000-0005-0000-0000-000009BC0000}"/>
    <cellStyle name="Výstup 4 2 4 4 10 3" xfId="45486" xr:uid="{00000000-0005-0000-0000-00000ABC0000}"/>
    <cellStyle name="Výstup 4 2 4 4 11" xfId="45487" xr:uid="{00000000-0005-0000-0000-00000BBC0000}"/>
    <cellStyle name="Výstup 4 2 4 4 11 2" xfId="45488" xr:uid="{00000000-0005-0000-0000-00000CBC0000}"/>
    <cellStyle name="Výstup 4 2 4 4 11 3" xfId="45489" xr:uid="{00000000-0005-0000-0000-00000DBC0000}"/>
    <cellStyle name="Výstup 4 2 4 4 12" xfId="45490" xr:uid="{00000000-0005-0000-0000-00000EBC0000}"/>
    <cellStyle name="Výstup 4 2 4 4 2" xfId="45491" xr:uid="{00000000-0005-0000-0000-00000FBC0000}"/>
    <cellStyle name="Výstup 4 2 4 4 2 2" xfId="45492" xr:uid="{00000000-0005-0000-0000-000010BC0000}"/>
    <cellStyle name="Výstup 4 2 4 4 3" xfId="45493" xr:uid="{00000000-0005-0000-0000-000011BC0000}"/>
    <cellStyle name="Výstup 4 2 4 4 3 2" xfId="45494" xr:uid="{00000000-0005-0000-0000-000012BC0000}"/>
    <cellStyle name="Výstup 4 2 4 4 4" xfId="45495" xr:uid="{00000000-0005-0000-0000-000013BC0000}"/>
    <cellStyle name="Výstup 4 2 4 4 4 2" xfId="45496" xr:uid="{00000000-0005-0000-0000-000014BC0000}"/>
    <cellStyle name="Výstup 4 2 4 4 5" xfId="45497" xr:uid="{00000000-0005-0000-0000-000015BC0000}"/>
    <cellStyle name="Výstup 4 2 4 4 5 2" xfId="45498" xr:uid="{00000000-0005-0000-0000-000016BC0000}"/>
    <cellStyle name="Výstup 4 2 4 4 6" xfId="45499" xr:uid="{00000000-0005-0000-0000-000017BC0000}"/>
    <cellStyle name="Výstup 4 2 4 4 6 2" xfId="45500" xr:uid="{00000000-0005-0000-0000-000018BC0000}"/>
    <cellStyle name="Výstup 4 2 4 4 7" xfId="45501" xr:uid="{00000000-0005-0000-0000-000019BC0000}"/>
    <cellStyle name="Výstup 4 2 4 4 7 2" xfId="45502" xr:uid="{00000000-0005-0000-0000-00001ABC0000}"/>
    <cellStyle name="Výstup 4 2 4 4 8" xfId="45503" xr:uid="{00000000-0005-0000-0000-00001BBC0000}"/>
    <cellStyle name="Výstup 4 2 4 4 8 2" xfId="45504" xr:uid="{00000000-0005-0000-0000-00001CBC0000}"/>
    <cellStyle name="Výstup 4 2 4 4 8 3" xfId="45505" xr:uid="{00000000-0005-0000-0000-00001DBC0000}"/>
    <cellStyle name="Výstup 4 2 4 4 9" xfId="45506" xr:uid="{00000000-0005-0000-0000-00001EBC0000}"/>
    <cellStyle name="Výstup 4 2 4 4 9 2" xfId="45507" xr:uid="{00000000-0005-0000-0000-00001FBC0000}"/>
    <cellStyle name="Výstup 4 2 4 4 9 3" xfId="45508" xr:uid="{00000000-0005-0000-0000-000020BC0000}"/>
    <cellStyle name="Výstup 4 2 4 5" xfId="45509" xr:uid="{00000000-0005-0000-0000-000021BC0000}"/>
    <cellStyle name="Výstup 4 2 4 5 10" xfId="45510" xr:uid="{00000000-0005-0000-0000-000022BC0000}"/>
    <cellStyle name="Výstup 4 2 4 5 10 2" xfId="45511" xr:uid="{00000000-0005-0000-0000-000023BC0000}"/>
    <cellStyle name="Výstup 4 2 4 5 10 3" xfId="45512" xr:uid="{00000000-0005-0000-0000-000024BC0000}"/>
    <cellStyle name="Výstup 4 2 4 5 11" xfId="45513" xr:uid="{00000000-0005-0000-0000-000025BC0000}"/>
    <cellStyle name="Výstup 4 2 4 5 11 2" xfId="45514" xr:uid="{00000000-0005-0000-0000-000026BC0000}"/>
    <cellStyle name="Výstup 4 2 4 5 11 3" xfId="45515" xr:uid="{00000000-0005-0000-0000-000027BC0000}"/>
    <cellStyle name="Výstup 4 2 4 5 12" xfId="45516" xr:uid="{00000000-0005-0000-0000-000028BC0000}"/>
    <cellStyle name="Výstup 4 2 4 5 2" xfId="45517" xr:uid="{00000000-0005-0000-0000-000029BC0000}"/>
    <cellStyle name="Výstup 4 2 4 5 2 2" xfId="45518" xr:uid="{00000000-0005-0000-0000-00002ABC0000}"/>
    <cellStyle name="Výstup 4 2 4 5 3" xfId="45519" xr:uid="{00000000-0005-0000-0000-00002BBC0000}"/>
    <cellStyle name="Výstup 4 2 4 5 3 2" xfId="45520" xr:uid="{00000000-0005-0000-0000-00002CBC0000}"/>
    <cellStyle name="Výstup 4 2 4 5 4" xfId="45521" xr:uid="{00000000-0005-0000-0000-00002DBC0000}"/>
    <cellStyle name="Výstup 4 2 4 5 4 2" xfId="45522" xr:uid="{00000000-0005-0000-0000-00002EBC0000}"/>
    <cellStyle name="Výstup 4 2 4 5 5" xfId="45523" xr:uid="{00000000-0005-0000-0000-00002FBC0000}"/>
    <cellStyle name="Výstup 4 2 4 5 5 2" xfId="45524" xr:uid="{00000000-0005-0000-0000-000030BC0000}"/>
    <cellStyle name="Výstup 4 2 4 5 6" xfId="45525" xr:uid="{00000000-0005-0000-0000-000031BC0000}"/>
    <cellStyle name="Výstup 4 2 4 5 6 2" xfId="45526" xr:uid="{00000000-0005-0000-0000-000032BC0000}"/>
    <cellStyle name="Výstup 4 2 4 5 7" xfId="45527" xr:uid="{00000000-0005-0000-0000-000033BC0000}"/>
    <cellStyle name="Výstup 4 2 4 5 7 2" xfId="45528" xr:uid="{00000000-0005-0000-0000-000034BC0000}"/>
    <cellStyle name="Výstup 4 2 4 5 8" xfId="45529" xr:uid="{00000000-0005-0000-0000-000035BC0000}"/>
    <cellStyle name="Výstup 4 2 4 5 8 2" xfId="45530" xr:uid="{00000000-0005-0000-0000-000036BC0000}"/>
    <cellStyle name="Výstup 4 2 4 5 8 3" xfId="45531" xr:uid="{00000000-0005-0000-0000-000037BC0000}"/>
    <cellStyle name="Výstup 4 2 4 5 9" xfId="45532" xr:uid="{00000000-0005-0000-0000-000038BC0000}"/>
    <cellStyle name="Výstup 4 2 4 5 9 2" xfId="45533" xr:uid="{00000000-0005-0000-0000-000039BC0000}"/>
    <cellStyle name="Výstup 4 2 4 5 9 3" xfId="45534" xr:uid="{00000000-0005-0000-0000-00003ABC0000}"/>
    <cellStyle name="Výstup 4 2 4 6" xfId="45535" xr:uid="{00000000-0005-0000-0000-00003BBC0000}"/>
    <cellStyle name="Výstup 4 2 4 6 10" xfId="45536" xr:uid="{00000000-0005-0000-0000-00003CBC0000}"/>
    <cellStyle name="Výstup 4 2 4 6 10 2" xfId="45537" xr:uid="{00000000-0005-0000-0000-00003DBC0000}"/>
    <cellStyle name="Výstup 4 2 4 6 10 3" xfId="45538" xr:uid="{00000000-0005-0000-0000-00003EBC0000}"/>
    <cellStyle name="Výstup 4 2 4 6 11" xfId="45539" xr:uid="{00000000-0005-0000-0000-00003FBC0000}"/>
    <cellStyle name="Výstup 4 2 4 6 11 2" xfId="45540" xr:uid="{00000000-0005-0000-0000-000040BC0000}"/>
    <cellStyle name="Výstup 4 2 4 6 11 3" xfId="45541" xr:uid="{00000000-0005-0000-0000-000041BC0000}"/>
    <cellStyle name="Výstup 4 2 4 6 12" xfId="45542" xr:uid="{00000000-0005-0000-0000-000042BC0000}"/>
    <cellStyle name="Výstup 4 2 4 6 2" xfId="45543" xr:uid="{00000000-0005-0000-0000-000043BC0000}"/>
    <cellStyle name="Výstup 4 2 4 6 2 2" xfId="45544" xr:uid="{00000000-0005-0000-0000-000044BC0000}"/>
    <cellStyle name="Výstup 4 2 4 6 3" xfId="45545" xr:uid="{00000000-0005-0000-0000-000045BC0000}"/>
    <cellStyle name="Výstup 4 2 4 6 3 2" xfId="45546" xr:uid="{00000000-0005-0000-0000-000046BC0000}"/>
    <cellStyle name="Výstup 4 2 4 6 4" xfId="45547" xr:uid="{00000000-0005-0000-0000-000047BC0000}"/>
    <cellStyle name="Výstup 4 2 4 6 4 2" xfId="45548" xr:uid="{00000000-0005-0000-0000-000048BC0000}"/>
    <cellStyle name="Výstup 4 2 4 6 5" xfId="45549" xr:uid="{00000000-0005-0000-0000-000049BC0000}"/>
    <cellStyle name="Výstup 4 2 4 6 5 2" xfId="45550" xr:uid="{00000000-0005-0000-0000-00004ABC0000}"/>
    <cellStyle name="Výstup 4 2 4 6 6" xfId="45551" xr:uid="{00000000-0005-0000-0000-00004BBC0000}"/>
    <cellStyle name="Výstup 4 2 4 6 6 2" xfId="45552" xr:uid="{00000000-0005-0000-0000-00004CBC0000}"/>
    <cellStyle name="Výstup 4 2 4 6 7" xfId="45553" xr:uid="{00000000-0005-0000-0000-00004DBC0000}"/>
    <cellStyle name="Výstup 4 2 4 6 7 2" xfId="45554" xr:uid="{00000000-0005-0000-0000-00004EBC0000}"/>
    <cellStyle name="Výstup 4 2 4 6 8" xfId="45555" xr:uid="{00000000-0005-0000-0000-00004FBC0000}"/>
    <cellStyle name="Výstup 4 2 4 6 8 2" xfId="45556" xr:uid="{00000000-0005-0000-0000-000050BC0000}"/>
    <cellStyle name="Výstup 4 2 4 6 8 3" xfId="45557" xr:uid="{00000000-0005-0000-0000-000051BC0000}"/>
    <cellStyle name="Výstup 4 2 4 6 9" xfId="45558" xr:uid="{00000000-0005-0000-0000-000052BC0000}"/>
    <cellStyle name="Výstup 4 2 4 6 9 2" xfId="45559" xr:uid="{00000000-0005-0000-0000-000053BC0000}"/>
    <cellStyle name="Výstup 4 2 4 6 9 3" xfId="45560" xr:uid="{00000000-0005-0000-0000-000054BC0000}"/>
    <cellStyle name="Výstup 4 2 4 7" xfId="45561" xr:uid="{00000000-0005-0000-0000-000055BC0000}"/>
    <cellStyle name="Výstup 4 2 4 7 10" xfId="45562" xr:uid="{00000000-0005-0000-0000-000056BC0000}"/>
    <cellStyle name="Výstup 4 2 4 7 10 2" xfId="45563" xr:uid="{00000000-0005-0000-0000-000057BC0000}"/>
    <cellStyle name="Výstup 4 2 4 7 10 3" xfId="45564" xr:uid="{00000000-0005-0000-0000-000058BC0000}"/>
    <cellStyle name="Výstup 4 2 4 7 11" xfId="45565" xr:uid="{00000000-0005-0000-0000-000059BC0000}"/>
    <cellStyle name="Výstup 4 2 4 7 11 2" xfId="45566" xr:uid="{00000000-0005-0000-0000-00005ABC0000}"/>
    <cellStyle name="Výstup 4 2 4 7 11 3" xfId="45567" xr:uid="{00000000-0005-0000-0000-00005BBC0000}"/>
    <cellStyle name="Výstup 4 2 4 7 12" xfId="45568" xr:uid="{00000000-0005-0000-0000-00005CBC0000}"/>
    <cellStyle name="Výstup 4 2 4 7 2" xfId="45569" xr:uid="{00000000-0005-0000-0000-00005DBC0000}"/>
    <cellStyle name="Výstup 4 2 4 7 2 2" xfId="45570" xr:uid="{00000000-0005-0000-0000-00005EBC0000}"/>
    <cellStyle name="Výstup 4 2 4 7 3" xfId="45571" xr:uid="{00000000-0005-0000-0000-00005FBC0000}"/>
    <cellStyle name="Výstup 4 2 4 7 3 2" xfId="45572" xr:uid="{00000000-0005-0000-0000-000060BC0000}"/>
    <cellStyle name="Výstup 4 2 4 7 4" xfId="45573" xr:uid="{00000000-0005-0000-0000-000061BC0000}"/>
    <cellStyle name="Výstup 4 2 4 7 4 2" xfId="45574" xr:uid="{00000000-0005-0000-0000-000062BC0000}"/>
    <cellStyle name="Výstup 4 2 4 7 5" xfId="45575" xr:uid="{00000000-0005-0000-0000-000063BC0000}"/>
    <cellStyle name="Výstup 4 2 4 7 5 2" xfId="45576" xr:uid="{00000000-0005-0000-0000-000064BC0000}"/>
    <cellStyle name="Výstup 4 2 4 7 6" xfId="45577" xr:uid="{00000000-0005-0000-0000-000065BC0000}"/>
    <cellStyle name="Výstup 4 2 4 7 6 2" xfId="45578" xr:uid="{00000000-0005-0000-0000-000066BC0000}"/>
    <cellStyle name="Výstup 4 2 4 7 7" xfId="45579" xr:uid="{00000000-0005-0000-0000-000067BC0000}"/>
    <cellStyle name="Výstup 4 2 4 7 7 2" xfId="45580" xr:uid="{00000000-0005-0000-0000-000068BC0000}"/>
    <cellStyle name="Výstup 4 2 4 7 8" xfId="45581" xr:uid="{00000000-0005-0000-0000-000069BC0000}"/>
    <cellStyle name="Výstup 4 2 4 7 8 2" xfId="45582" xr:uid="{00000000-0005-0000-0000-00006ABC0000}"/>
    <cellStyle name="Výstup 4 2 4 7 8 3" xfId="45583" xr:uid="{00000000-0005-0000-0000-00006BBC0000}"/>
    <cellStyle name="Výstup 4 2 4 7 9" xfId="45584" xr:uid="{00000000-0005-0000-0000-00006CBC0000}"/>
    <cellStyle name="Výstup 4 2 4 7 9 2" xfId="45585" xr:uid="{00000000-0005-0000-0000-00006DBC0000}"/>
    <cellStyle name="Výstup 4 2 4 7 9 3" xfId="45586" xr:uid="{00000000-0005-0000-0000-00006EBC0000}"/>
    <cellStyle name="Výstup 4 2 4 8" xfId="45587" xr:uid="{00000000-0005-0000-0000-00006FBC0000}"/>
    <cellStyle name="Výstup 4 2 4 8 10" xfId="45588" xr:uid="{00000000-0005-0000-0000-000070BC0000}"/>
    <cellStyle name="Výstup 4 2 4 8 10 2" xfId="45589" xr:uid="{00000000-0005-0000-0000-000071BC0000}"/>
    <cellStyle name="Výstup 4 2 4 8 10 3" xfId="45590" xr:uid="{00000000-0005-0000-0000-000072BC0000}"/>
    <cellStyle name="Výstup 4 2 4 8 11" xfId="45591" xr:uid="{00000000-0005-0000-0000-000073BC0000}"/>
    <cellStyle name="Výstup 4 2 4 8 11 2" xfId="45592" xr:uid="{00000000-0005-0000-0000-000074BC0000}"/>
    <cellStyle name="Výstup 4 2 4 8 2" xfId="45593" xr:uid="{00000000-0005-0000-0000-000075BC0000}"/>
    <cellStyle name="Výstup 4 2 4 8 2 2" xfId="45594" xr:uid="{00000000-0005-0000-0000-000076BC0000}"/>
    <cellStyle name="Výstup 4 2 4 8 3" xfId="45595" xr:uid="{00000000-0005-0000-0000-000077BC0000}"/>
    <cellStyle name="Výstup 4 2 4 8 3 2" xfId="45596" xr:uid="{00000000-0005-0000-0000-000078BC0000}"/>
    <cellStyle name="Výstup 4 2 4 8 4" xfId="45597" xr:uid="{00000000-0005-0000-0000-000079BC0000}"/>
    <cellStyle name="Výstup 4 2 4 8 4 2" xfId="45598" xr:uid="{00000000-0005-0000-0000-00007ABC0000}"/>
    <cellStyle name="Výstup 4 2 4 8 5" xfId="45599" xr:uid="{00000000-0005-0000-0000-00007BBC0000}"/>
    <cellStyle name="Výstup 4 2 4 8 5 2" xfId="45600" xr:uid="{00000000-0005-0000-0000-00007CBC0000}"/>
    <cellStyle name="Výstup 4 2 4 8 6" xfId="45601" xr:uid="{00000000-0005-0000-0000-00007DBC0000}"/>
    <cellStyle name="Výstup 4 2 4 8 6 2" xfId="45602" xr:uid="{00000000-0005-0000-0000-00007EBC0000}"/>
    <cellStyle name="Výstup 4 2 4 8 7" xfId="45603" xr:uid="{00000000-0005-0000-0000-00007FBC0000}"/>
    <cellStyle name="Výstup 4 2 4 8 7 2" xfId="45604" xr:uid="{00000000-0005-0000-0000-000080BC0000}"/>
    <cellStyle name="Výstup 4 2 4 8 8" xfId="45605" xr:uid="{00000000-0005-0000-0000-000081BC0000}"/>
    <cellStyle name="Výstup 4 2 4 8 8 2" xfId="45606" xr:uid="{00000000-0005-0000-0000-000082BC0000}"/>
    <cellStyle name="Výstup 4 2 4 8 8 3" xfId="45607" xr:uid="{00000000-0005-0000-0000-000083BC0000}"/>
    <cellStyle name="Výstup 4 2 4 8 9" xfId="45608" xr:uid="{00000000-0005-0000-0000-000084BC0000}"/>
    <cellStyle name="Výstup 4 2 4 8 9 2" xfId="45609" xr:uid="{00000000-0005-0000-0000-000085BC0000}"/>
    <cellStyle name="Výstup 4 2 4 8 9 3" xfId="45610" xr:uid="{00000000-0005-0000-0000-000086BC0000}"/>
    <cellStyle name="Výstup 4 2 4 9" xfId="45611" xr:uid="{00000000-0005-0000-0000-000087BC0000}"/>
    <cellStyle name="Výstup 4 2 4 9 2" xfId="45612" xr:uid="{00000000-0005-0000-0000-000088BC0000}"/>
    <cellStyle name="Výstup 4 2 5" xfId="45613" xr:uid="{00000000-0005-0000-0000-000089BC0000}"/>
    <cellStyle name="Výstup 4 2 5 10" xfId="45614" xr:uid="{00000000-0005-0000-0000-00008ABC0000}"/>
    <cellStyle name="Výstup 4 2 5 10 2" xfId="45615" xr:uid="{00000000-0005-0000-0000-00008BBC0000}"/>
    <cellStyle name="Výstup 4 2 5 10 3" xfId="45616" xr:uid="{00000000-0005-0000-0000-00008CBC0000}"/>
    <cellStyle name="Výstup 4 2 5 11" xfId="45617" xr:uid="{00000000-0005-0000-0000-00008DBC0000}"/>
    <cellStyle name="Výstup 4 2 5 11 2" xfId="45618" xr:uid="{00000000-0005-0000-0000-00008EBC0000}"/>
    <cellStyle name="Výstup 4 2 5 11 3" xfId="45619" xr:uid="{00000000-0005-0000-0000-00008FBC0000}"/>
    <cellStyle name="Výstup 4 2 5 12" xfId="45620" xr:uid="{00000000-0005-0000-0000-000090BC0000}"/>
    <cellStyle name="Výstup 4 2 5 2" xfId="45621" xr:uid="{00000000-0005-0000-0000-000091BC0000}"/>
    <cellStyle name="Výstup 4 2 5 2 2" xfId="45622" xr:uid="{00000000-0005-0000-0000-000092BC0000}"/>
    <cellStyle name="Výstup 4 2 5 3" xfId="45623" xr:uid="{00000000-0005-0000-0000-000093BC0000}"/>
    <cellStyle name="Výstup 4 2 5 3 2" xfId="45624" xr:uid="{00000000-0005-0000-0000-000094BC0000}"/>
    <cellStyle name="Výstup 4 2 5 4" xfId="45625" xr:uid="{00000000-0005-0000-0000-000095BC0000}"/>
    <cellStyle name="Výstup 4 2 5 4 2" xfId="45626" xr:uid="{00000000-0005-0000-0000-000096BC0000}"/>
    <cellStyle name="Výstup 4 2 5 5" xfId="45627" xr:uid="{00000000-0005-0000-0000-000097BC0000}"/>
    <cellStyle name="Výstup 4 2 5 5 2" xfId="45628" xr:uid="{00000000-0005-0000-0000-000098BC0000}"/>
    <cellStyle name="Výstup 4 2 5 6" xfId="45629" xr:uid="{00000000-0005-0000-0000-000099BC0000}"/>
    <cellStyle name="Výstup 4 2 5 6 2" xfId="45630" xr:uid="{00000000-0005-0000-0000-00009ABC0000}"/>
    <cellStyle name="Výstup 4 2 5 7" xfId="45631" xr:uid="{00000000-0005-0000-0000-00009BBC0000}"/>
    <cellStyle name="Výstup 4 2 5 7 2" xfId="45632" xr:uid="{00000000-0005-0000-0000-00009CBC0000}"/>
    <cellStyle name="Výstup 4 2 5 8" xfId="45633" xr:uid="{00000000-0005-0000-0000-00009DBC0000}"/>
    <cellStyle name="Výstup 4 2 5 8 2" xfId="45634" xr:uid="{00000000-0005-0000-0000-00009EBC0000}"/>
    <cellStyle name="Výstup 4 2 5 8 3" xfId="45635" xr:uid="{00000000-0005-0000-0000-00009FBC0000}"/>
    <cellStyle name="Výstup 4 2 5 9" xfId="45636" xr:uid="{00000000-0005-0000-0000-0000A0BC0000}"/>
    <cellStyle name="Výstup 4 2 5 9 2" xfId="45637" xr:uid="{00000000-0005-0000-0000-0000A1BC0000}"/>
    <cellStyle name="Výstup 4 2 5 9 3" xfId="45638" xr:uid="{00000000-0005-0000-0000-0000A2BC0000}"/>
    <cellStyle name="Výstup 4 2 6" xfId="45639" xr:uid="{00000000-0005-0000-0000-0000A3BC0000}"/>
    <cellStyle name="Výstup 4 2 6 10" xfId="45640" xr:uid="{00000000-0005-0000-0000-0000A4BC0000}"/>
    <cellStyle name="Výstup 4 2 6 10 2" xfId="45641" xr:uid="{00000000-0005-0000-0000-0000A5BC0000}"/>
    <cellStyle name="Výstup 4 2 6 10 3" xfId="45642" xr:uid="{00000000-0005-0000-0000-0000A6BC0000}"/>
    <cellStyle name="Výstup 4 2 6 11" xfId="45643" xr:uid="{00000000-0005-0000-0000-0000A7BC0000}"/>
    <cellStyle name="Výstup 4 2 6 11 2" xfId="45644" xr:uid="{00000000-0005-0000-0000-0000A8BC0000}"/>
    <cellStyle name="Výstup 4 2 6 11 3" xfId="45645" xr:uid="{00000000-0005-0000-0000-0000A9BC0000}"/>
    <cellStyle name="Výstup 4 2 6 12" xfId="45646" xr:uid="{00000000-0005-0000-0000-0000AABC0000}"/>
    <cellStyle name="Výstup 4 2 6 2" xfId="45647" xr:uid="{00000000-0005-0000-0000-0000ABBC0000}"/>
    <cellStyle name="Výstup 4 2 6 2 2" xfId="45648" xr:uid="{00000000-0005-0000-0000-0000ACBC0000}"/>
    <cellStyle name="Výstup 4 2 6 3" xfId="45649" xr:uid="{00000000-0005-0000-0000-0000ADBC0000}"/>
    <cellStyle name="Výstup 4 2 6 3 2" xfId="45650" xr:uid="{00000000-0005-0000-0000-0000AEBC0000}"/>
    <cellStyle name="Výstup 4 2 6 4" xfId="45651" xr:uid="{00000000-0005-0000-0000-0000AFBC0000}"/>
    <cellStyle name="Výstup 4 2 6 4 2" xfId="45652" xr:uid="{00000000-0005-0000-0000-0000B0BC0000}"/>
    <cellStyle name="Výstup 4 2 6 5" xfId="45653" xr:uid="{00000000-0005-0000-0000-0000B1BC0000}"/>
    <cellStyle name="Výstup 4 2 6 5 2" xfId="45654" xr:uid="{00000000-0005-0000-0000-0000B2BC0000}"/>
    <cellStyle name="Výstup 4 2 6 6" xfId="45655" xr:uid="{00000000-0005-0000-0000-0000B3BC0000}"/>
    <cellStyle name="Výstup 4 2 6 6 2" xfId="45656" xr:uid="{00000000-0005-0000-0000-0000B4BC0000}"/>
    <cellStyle name="Výstup 4 2 6 7" xfId="45657" xr:uid="{00000000-0005-0000-0000-0000B5BC0000}"/>
    <cellStyle name="Výstup 4 2 6 7 2" xfId="45658" xr:uid="{00000000-0005-0000-0000-0000B6BC0000}"/>
    <cellStyle name="Výstup 4 2 6 8" xfId="45659" xr:uid="{00000000-0005-0000-0000-0000B7BC0000}"/>
    <cellStyle name="Výstup 4 2 6 8 2" xfId="45660" xr:uid="{00000000-0005-0000-0000-0000B8BC0000}"/>
    <cellStyle name="Výstup 4 2 6 8 3" xfId="45661" xr:uid="{00000000-0005-0000-0000-0000B9BC0000}"/>
    <cellStyle name="Výstup 4 2 6 9" xfId="45662" xr:uid="{00000000-0005-0000-0000-0000BABC0000}"/>
    <cellStyle name="Výstup 4 2 6 9 2" xfId="45663" xr:uid="{00000000-0005-0000-0000-0000BBBC0000}"/>
    <cellStyle name="Výstup 4 2 6 9 3" xfId="45664" xr:uid="{00000000-0005-0000-0000-0000BCBC0000}"/>
    <cellStyle name="Výstup 4 2 7" xfId="45665" xr:uid="{00000000-0005-0000-0000-0000BDBC0000}"/>
    <cellStyle name="Výstup 4 2 7 10" xfId="45666" xr:uid="{00000000-0005-0000-0000-0000BEBC0000}"/>
    <cellStyle name="Výstup 4 2 7 10 2" xfId="45667" xr:uid="{00000000-0005-0000-0000-0000BFBC0000}"/>
    <cellStyle name="Výstup 4 2 7 10 3" xfId="45668" xr:uid="{00000000-0005-0000-0000-0000C0BC0000}"/>
    <cellStyle name="Výstup 4 2 7 11" xfId="45669" xr:uid="{00000000-0005-0000-0000-0000C1BC0000}"/>
    <cellStyle name="Výstup 4 2 7 11 2" xfId="45670" xr:uid="{00000000-0005-0000-0000-0000C2BC0000}"/>
    <cellStyle name="Výstup 4 2 7 11 3" xfId="45671" xr:uid="{00000000-0005-0000-0000-0000C3BC0000}"/>
    <cellStyle name="Výstup 4 2 7 12" xfId="45672" xr:uid="{00000000-0005-0000-0000-0000C4BC0000}"/>
    <cellStyle name="Výstup 4 2 7 2" xfId="45673" xr:uid="{00000000-0005-0000-0000-0000C5BC0000}"/>
    <cellStyle name="Výstup 4 2 7 2 2" xfId="45674" xr:uid="{00000000-0005-0000-0000-0000C6BC0000}"/>
    <cellStyle name="Výstup 4 2 7 3" xfId="45675" xr:uid="{00000000-0005-0000-0000-0000C7BC0000}"/>
    <cellStyle name="Výstup 4 2 7 3 2" xfId="45676" xr:uid="{00000000-0005-0000-0000-0000C8BC0000}"/>
    <cellStyle name="Výstup 4 2 7 4" xfId="45677" xr:uid="{00000000-0005-0000-0000-0000C9BC0000}"/>
    <cellStyle name="Výstup 4 2 7 4 2" xfId="45678" xr:uid="{00000000-0005-0000-0000-0000CABC0000}"/>
    <cellStyle name="Výstup 4 2 7 5" xfId="45679" xr:uid="{00000000-0005-0000-0000-0000CBBC0000}"/>
    <cellStyle name="Výstup 4 2 7 5 2" xfId="45680" xr:uid="{00000000-0005-0000-0000-0000CCBC0000}"/>
    <cellStyle name="Výstup 4 2 7 6" xfId="45681" xr:uid="{00000000-0005-0000-0000-0000CDBC0000}"/>
    <cellStyle name="Výstup 4 2 7 6 2" xfId="45682" xr:uid="{00000000-0005-0000-0000-0000CEBC0000}"/>
    <cellStyle name="Výstup 4 2 7 7" xfId="45683" xr:uid="{00000000-0005-0000-0000-0000CFBC0000}"/>
    <cellStyle name="Výstup 4 2 7 7 2" xfId="45684" xr:uid="{00000000-0005-0000-0000-0000D0BC0000}"/>
    <cellStyle name="Výstup 4 2 7 8" xfId="45685" xr:uid="{00000000-0005-0000-0000-0000D1BC0000}"/>
    <cellStyle name="Výstup 4 2 7 8 2" xfId="45686" xr:uid="{00000000-0005-0000-0000-0000D2BC0000}"/>
    <cellStyle name="Výstup 4 2 7 8 3" xfId="45687" xr:uid="{00000000-0005-0000-0000-0000D3BC0000}"/>
    <cellStyle name="Výstup 4 2 7 9" xfId="45688" xr:uid="{00000000-0005-0000-0000-0000D4BC0000}"/>
    <cellStyle name="Výstup 4 2 7 9 2" xfId="45689" xr:uid="{00000000-0005-0000-0000-0000D5BC0000}"/>
    <cellStyle name="Výstup 4 2 7 9 3" xfId="45690" xr:uid="{00000000-0005-0000-0000-0000D6BC0000}"/>
    <cellStyle name="Výstup 4 2 8" xfId="45691" xr:uid="{00000000-0005-0000-0000-0000D7BC0000}"/>
    <cellStyle name="Výstup 4 2 8 10" xfId="45692" xr:uid="{00000000-0005-0000-0000-0000D8BC0000}"/>
    <cellStyle name="Výstup 4 2 8 10 2" xfId="45693" xr:uid="{00000000-0005-0000-0000-0000D9BC0000}"/>
    <cellStyle name="Výstup 4 2 8 10 3" xfId="45694" xr:uid="{00000000-0005-0000-0000-0000DABC0000}"/>
    <cellStyle name="Výstup 4 2 8 11" xfId="45695" xr:uid="{00000000-0005-0000-0000-0000DBBC0000}"/>
    <cellStyle name="Výstup 4 2 8 11 2" xfId="45696" xr:uid="{00000000-0005-0000-0000-0000DCBC0000}"/>
    <cellStyle name="Výstup 4 2 8 11 3" xfId="45697" xr:uid="{00000000-0005-0000-0000-0000DDBC0000}"/>
    <cellStyle name="Výstup 4 2 8 12" xfId="45698" xr:uid="{00000000-0005-0000-0000-0000DEBC0000}"/>
    <cellStyle name="Výstup 4 2 8 2" xfId="45699" xr:uid="{00000000-0005-0000-0000-0000DFBC0000}"/>
    <cellStyle name="Výstup 4 2 8 2 2" xfId="45700" xr:uid="{00000000-0005-0000-0000-0000E0BC0000}"/>
    <cellStyle name="Výstup 4 2 8 3" xfId="45701" xr:uid="{00000000-0005-0000-0000-0000E1BC0000}"/>
    <cellStyle name="Výstup 4 2 8 3 2" xfId="45702" xr:uid="{00000000-0005-0000-0000-0000E2BC0000}"/>
    <cellStyle name="Výstup 4 2 8 4" xfId="45703" xr:uid="{00000000-0005-0000-0000-0000E3BC0000}"/>
    <cellStyle name="Výstup 4 2 8 4 2" xfId="45704" xr:uid="{00000000-0005-0000-0000-0000E4BC0000}"/>
    <cellStyle name="Výstup 4 2 8 5" xfId="45705" xr:uid="{00000000-0005-0000-0000-0000E5BC0000}"/>
    <cellStyle name="Výstup 4 2 8 5 2" xfId="45706" xr:uid="{00000000-0005-0000-0000-0000E6BC0000}"/>
    <cellStyle name="Výstup 4 2 8 6" xfId="45707" xr:uid="{00000000-0005-0000-0000-0000E7BC0000}"/>
    <cellStyle name="Výstup 4 2 8 6 2" xfId="45708" xr:uid="{00000000-0005-0000-0000-0000E8BC0000}"/>
    <cellStyle name="Výstup 4 2 8 7" xfId="45709" xr:uid="{00000000-0005-0000-0000-0000E9BC0000}"/>
    <cellStyle name="Výstup 4 2 8 7 2" xfId="45710" xr:uid="{00000000-0005-0000-0000-0000EABC0000}"/>
    <cellStyle name="Výstup 4 2 8 8" xfId="45711" xr:uid="{00000000-0005-0000-0000-0000EBBC0000}"/>
    <cellStyle name="Výstup 4 2 8 8 2" xfId="45712" xr:uid="{00000000-0005-0000-0000-0000ECBC0000}"/>
    <cellStyle name="Výstup 4 2 8 8 3" xfId="45713" xr:uid="{00000000-0005-0000-0000-0000EDBC0000}"/>
    <cellStyle name="Výstup 4 2 8 9" xfId="45714" xr:uid="{00000000-0005-0000-0000-0000EEBC0000}"/>
    <cellStyle name="Výstup 4 2 8 9 2" xfId="45715" xr:uid="{00000000-0005-0000-0000-0000EFBC0000}"/>
    <cellStyle name="Výstup 4 2 8 9 3" xfId="45716" xr:uid="{00000000-0005-0000-0000-0000F0BC0000}"/>
    <cellStyle name="Výstup 4 2 9" xfId="45717" xr:uid="{00000000-0005-0000-0000-0000F1BC0000}"/>
    <cellStyle name="Výstup 4 2 9 10" xfId="45718" xr:uid="{00000000-0005-0000-0000-0000F2BC0000}"/>
    <cellStyle name="Výstup 4 2 9 10 2" xfId="45719" xr:uid="{00000000-0005-0000-0000-0000F3BC0000}"/>
    <cellStyle name="Výstup 4 2 9 10 3" xfId="45720" xr:uid="{00000000-0005-0000-0000-0000F4BC0000}"/>
    <cellStyle name="Výstup 4 2 9 11" xfId="45721" xr:uid="{00000000-0005-0000-0000-0000F5BC0000}"/>
    <cellStyle name="Výstup 4 2 9 11 2" xfId="45722" xr:uid="{00000000-0005-0000-0000-0000F6BC0000}"/>
    <cellStyle name="Výstup 4 2 9 11 3" xfId="45723" xr:uid="{00000000-0005-0000-0000-0000F7BC0000}"/>
    <cellStyle name="Výstup 4 2 9 12" xfId="45724" xr:uid="{00000000-0005-0000-0000-0000F8BC0000}"/>
    <cellStyle name="Výstup 4 2 9 2" xfId="45725" xr:uid="{00000000-0005-0000-0000-0000F9BC0000}"/>
    <cellStyle name="Výstup 4 2 9 2 2" xfId="45726" xr:uid="{00000000-0005-0000-0000-0000FABC0000}"/>
    <cellStyle name="Výstup 4 2 9 3" xfId="45727" xr:uid="{00000000-0005-0000-0000-0000FBBC0000}"/>
    <cellStyle name="Výstup 4 2 9 3 2" xfId="45728" xr:uid="{00000000-0005-0000-0000-0000FCBC0000}"/>
    <cellStyle name="Výstup 4 2 9 4" xfId="45729" xr:uid="{00000000-0005-0000-0000-0000FDBC0000}"/>
    <cellStyle name="Výstup 4 2 9 4 2" xfId="45730" xr:uid="{00000000-0005-0000-0000-0000FEBC0000}"/>
    <cellStyle name="Výstup 4 2 9 5" xfId="45731" xr:uid="{00000000-0005-0000-0000-0000FFBC0000}"/>
    <cellStyle name="Výstup 4 2 9 5 2" xfId="45732" xr:uid="{00000000-0005-0000-0000-000000BD0000}"/>
    <cellStyle name="Výstup 4 2 9 6" xfId="45733" xr:uid="{00000000-0005-0000-0000-000001BD0000}"/>
    <cellStyle name="Výstup 4 2 9 6 2" xfId="45734" xr:uid="{00000000-0005-0000-0000-000002BD0000}"/>
    <cellStyle name="Výstup 4 2 9 7" xfId="45735" xr:uid="{00000000-0005-0000-0000-000003BD0000}"/>
    <cellStyle name="Výstup 4 2 9 7 2" xfId="45736" xr:uid="{00000000-0005-0000-0000-000004BD0000}"/>
    <cellStyle name="Výstup 4 2 9 8" xfId="45737" xr:uid="{00000000-0005-0000-0000-000005BD0000}"/>
    <cellStyle name="Výstup 4 2 9 8 2" xfId="45738" xr:uid="{00000000-0005-0000-0000-000006BD0000}"/>
    <cellStyle name="Výstup 4 2 9 8 3" xfId="45739" xr:uid="{00000000-0005-0000-0000-000007BD0000}"/>
    <cellStyle name="Výstup 4 2 9 9" xfId="45740" xr:uid="{00000000-0005-0000-0000-000008BD0000}"/>
    <cellStyle name="Výstup 4 2 9 9 2" xfId="45741" xr:uid="{00000000-0005-0000-0000-000009BD0000}"/>
    <cellStyle name="Výstup 4 2 9 9 3" xfId="45742" xr:uid="{00000000-0005-0000-0000-00000ABD0000}"/>
    <cellStyle name="Výstup 4 3" xfId="45743" xr:uid="{00000000-0005-0000-0000-00000BBD0000}"/>
    <cellStyle name="Výstup 4 3 10" xfId="45744" xr:uid="{00000000-0005-0000-0000-00000CBD0000}"/>
    <cellStyle name="Výstup 4 3 10 2" xfId="45745" xr:uid="{00000000-0005-0000-0000-00000DBD0000}"/>
    <cellStyle name="Výstup 4 3 11" xfId="45746" xr:uid="{00000000-0005-0000-0000-00000EBD0000}"/>
    <cellStyle name="Výstup 4 3 11 2" xfId="45747" xr:uid="{00000000-0005-0000-0000-00000FBD0000}"/>
    <cellStyle name="Výstup 4 3 12" xfId="45748" xr:uid="{00000000-0005-0000-0000-000010BD0000}"/>
    <cellStyle name="Výstup 4 3 12 2" xfId="45749" xr:uid="{00000000-0005-0000-0000-000011BD0000}"/>
    <cellStyle name="Výstup 4 3 13" xfId="45750" xr:uid="{00000000-0005-0000-0000-000012BD0000}"/>
    <cellStyle name="Výstup 4 3 13 2" xfId="45751" xr:uid="{00000000-0005-0000-0000-000013BD0000}"/>
    <cellStyle name="Výstup 4 3 14" xfId="45752" xr:uid="{00000000-0005-0000-0000-000014BD0000}"/>
    <cellStyle name="Výstup 4 3 14 2" xfId="45753" xr:uid="{00000000-0005-0000-0000-000015BD0000}"/>
    <cellStyle name="Výstup 4 3 14 3" xfId="45754" xr:uid="{00000000-0005-0000-0000-000016BD0000}"/>
    <cellStyle name="Výstup 4 3 15" xfId="45755" xr:uid="{00000000-0005-0000-0000-000017BD0000}"/>
    <cellStyle name="Výstup 4 3 15 2" xfId="45756" xr:uid="{00000000-0005-0000-0000-000018BD0000}"/>
    <cellStyle name="Výstup 4 3 15 3" xfId="45757" xr:uid="{00000000-0005-0000-0000-000019BD0000}"/>
    <cellStyle name="Výstup 4 3 16" xfId="45758" xr:uid="{00000000-0005-0000-0000-00001ABD0000}"/>
    <cellStyle name="Výstup 4 3 16 2" xfId="45759" xr:uid="{00000000-0005-0000-0000-00001BBD0000}"/>
    <cellStyle name="Výstup 4 3 16 3" xfId="45760" xr:uid="{00000000-0005-0000-0000-00001CBD0000}"/>
    <cellStyle name="Výstup 4 3 2" xfId="45761" xr:uid="{00000000-0005-0000-0000-00001DBD0000}"/>
    <cellStyle name="Výstup 4 3 2 10" xfId="45762" xr:uid="{00000000-0005-0000-0000-00001EBD0000}"/>
    <cellStyle name="Výstup 4 3 2 10 2" xfId="45763" xr:uid="{00000000-0005-0000-0000-00001FBD0000}"/>
    <cellStyle name="Výstup 4 3 2 10 3" xfId="45764" xr:uid="{00000000-0005-0000-0000-000020BD0000}"/>
    <cellStyle name="Výstup 4 3 2 11" xfId="45765" xr:uid="{00000000-0005-0000-0000-000021BD0000}"/>
    <cellStyle name="Výstup 4 3 2 11 2" xfId="45766" xr:uid="{00000000-0005-0000-0000-000022BD0000}"/>
    <cellStyle name="Výstup 4 3 2 11 3" xfId="45767" xr:uid="{00000000-0005-0000-0000-000023BD0000}"/>
    <cellStyle name="Výstup 4 3 2 12" xfId="45768" xr:uid="{00000000-0005-0000-0000-000024BD0000}"/>
    <cellStyle name="Výstup 4 3 2 2" xfId="45769" xr:uid="{00000000-0005-0000-0000-000025BD0000}"/>
    <cellStyle name="Výstup 4 3 2 2 2" xfId="45770" xr:uid="{00000000-0005-0000-0000-000026BD0000}"/>
    <cellStyle name="Výstup 4 3 2 3" xfId="45771" xr:uid="{00000000-0005-0000-0000-000027BD0000}"/>
    <cellStyle name="Výstup 4 3 2 3 2" xfId="45772" xr:uid="{00000000-0005-0000-0000-000028BD0000}"/>
    <cellStyle name="Výstup 4 3 2 4" xfId="45773" xr:uid="{00000000-0005-0000-0000-000029BD0000}"/>
    <cellStyle name="Výstup 4 3 2 4 2" xfId="45774" xr:uid="{00000000-0005-0000-0000-00002ABD0000}"/>
    <cellStyle name="Výstup 4 3 2 5" xfId="45775" xr:uid="{00000000-0005-0000-0000-00002BBD0000}"/>
    <cellStyle name="Výstup 4 3 2 5 2" xfId="45776" xr:uid="{00000000-0005-0000-0000-00002CBD0000}"/>
    <cellStyle name="Výstup 4 3 2 6" xfId="45777" xr:uid="{00000000-0005-0000-0000-00002DBD0000}"/>
    <cellStyle name="Výstup 4 3 2 6 2" xfId="45778" xr:uid="{00000000-0005-0000-0000-00002EBD0000}"/>
    <cellStyle name="Výstup 4 3 2 7" xfId="45779" xr:uid="{00000000-0005-0000-0000-00002FBD0000}"/>
    <cellStyle name="Výstup 4 3 2 7 2" xfId="45780" xr:uid="{00000000-0005-0000-0000-000030BD0000}"/>
    <cellStyle name="Výstup 4 3 2 8" xfId="45781" xr:uid="{00000000-0005-0000-0000-000031BD0000}"/>
    <cellStyle name="Výstup 4 3 2 8 2" xfId="45782" xr:uid="{00000000-0005-0000-0000-000032BD0000}"/>
    <cellStyle name="Výstup 4 3 2 8 3" xfId="45783" xr:uid="{00000000-0005-0000-0000-000033BD0000}"/>
    <cellStyle name="Výstup 4 3 2 9" xfId="45784" xr:uid="{00000000-0005-0000-0000-000034BD0000}"/>
    <cellStyle name="Výstup 4 3 2 9 2" xfId="45785" xr:uid="{00000000-0005-0000-0000-000035BD0000}"/>
    <cellStyle name="Výstup 4 3 2 9 3" xfId="45786" xr:uid="{00000000-0005-0000-0000-000036BD0000}"/>
    <cellStyle name="Výstup 4 3 3" xfId="45787" xr:uid="{00000000-0005-0000-0000-000037BD0000}"/>
    <cellStyle name="Výstup 4 3 3 10" xfId="45788" xr:uid="{00000000-0005-0000-0000-000038BD0000}"/>
    <cellStyle name="Výstup 4 3 3 10 2" xfId="45789" xr:uid="{00000000-0005-0000-0000-000039BD0000}"/>
    <cellStyle name="Výstup 4 3 3 10 3" xfId="45790" xr:uid="{00000000-0005-0000-0000-00003ABD0000}"/>
    <cellStyle name="Výstup 4 3 3 11" xfId="45791" xr:uid="{00000000-0005-0000-0000-00003BBD0000}"/>
    <cellStyle name="Výstup 4 3 3 11 2" xfId="45792" xr:uid="{00000000-0005-0000-0000-00003CBD0000}"/>
    <cellStyle name="Výstup 4 3 3 11 3" xfId="45793" xr:uid="{00000000-0005-0000-0000-00003DBD0000}"/>
    <cellStyle name="Výstup 4 3 3 12" xfId="45794" xr:uid="{00000000-0005-0000-0000-00003EBD0000}"/>
    <cellStyle name="Výstup 4 3 3 2" xfId="45795" xr:uid="{00000000-0005-0000-0000-00003FBD0000}"/>
    <cellStyle name="Výstup 4 3 3 2 2" xfId="45796" xr:uid="{00000000-0005-0000-0000-000040BD0000}"/>
    <cellStyle name="Výstup 4 3 3 3" xfId="45797" xr:uid="{00000000-0005-0000-0000-000041BD0000}"/>
    <cellStyle name="Výstup 4 3 3 3 2" xfId="45798" xr:uid="{00000000-0005-0000-0000-000042BD0000}"/>
    <cellStyle name="Výstup 4 3 3 4" xfId="45799" xr:uid="{00000000-0005-0000-0000-000043BD0000}"/>
    <cellStyle name="Výstup 4 3 3 4 2" xfId="45800" xr:uid="{00000000-0005-0000-0000-000044BD0000}"/>
    <cellStyle name="Výstup 4 3 3 5" xfId="45801" xr:uid="{00000000-0005-0000-0000-000045BD0000}"/>
    <cellStyle name="Výstup 4 3 3 5 2" xfId="45802" xr:uid="{00000000-0005-0000-0000-000046BD0000}"/>
    <cellStyle name="Výstup 4 3 3 6" xfId="45803" xr:uid="{00000000-0005-0000-0000-000047BD0000}"/>
    <cellStyle name="Výstup 4 3 3 6 2" xfId="45804" xr:uid="{00000000-0005-0000-0000-000048BD0000}"/>
    <cellStyle name="Výstup 4 3 3 7" xfId="45805" xr:uid="{00000000-0005-0000-0000-000049BD0000}"/>
    <cellStyle name="Výstup 4 3 3 7 2" xfId="45806" xr:uid="{00000000-0005-0000-0000-00004ABD0000}"/>
    <cellStyle name="Výstup 4 3 3 8" xfId="45807" xr:uid="{00000000-0005-0000-0000-00004BBD0000}"/>
    <cellStyle name="Výstup 4 3 3 8 2" xfId="45808" xr:uid="{00000000-0005-0000-0000-00004CBD0000}"/>
    <cellStyle name="Výstup 4 3 3 8 3" xfId="45809" xr:uid="{00000000-0005-0000-0000-00004DBD0000}"/>
    <cellStyle name="Výstup 4 3 3 9" xfId="45810" xr:uid="{00000000-0005-0000-0000-00004EBD0000}"/>
    <cellStyle name="Výstup 4 3 3 9 2" xfId="45811" xr:uid="{00000000-0005-0000-0000-00004FBD0000}"/>
    <cellStyle name="Výstup 4 3 3 9 3" xfId="45812" xr:uid="{00000000-0005-0000-0000-000050BD0000}"/>
    <cellStyle name="Výstup 4 3 4" xfId="45813" xr:uid="{00000000-0005-0000-0000-000051BD0000}"/>
    <cellStyle name="Výstup 4 3 4 10" xfId="45814" xr:uid="{00000000-0005-0000-0000-000052BD0000}"/>
    <cellStyle name="Výstup 4 3 4 10 2" xfId="45815" xr:uid="{00000000-0005-0000-0000-000053BD0000}"/>
    <cellStyle name="Výstup 4 3 4 10 3" xfId="45816" xr:uid="{00000000-0005-0000-0000-000054BD0000}"/>
    <cellStyle name="Výstup 4 3 4 11" xfId="45817" xr:uid="{00000000-0005-0000-0000-000055BD0000}"/>
    <cellStyle name="Výstup 4 3 4 11 2" xfId="45818" xr:uid="{00000000-0005-0000-0000-000056BD0000}"/>
    <cellStyle name="Výstup 4 3 4 11 3" xfId="45819" xr:uid="{00000000-0005-0000-0000-000057BD0000}"/>
    <cellStyle name="Výstup 4 3 4 12" xfId="45820" xr:uid="{00000000-0005-0000-0000-000058BD0000}"/>
    <cellStyle name="Výstup 4 3 4 2" xfId="45821" xr:uid="{00000000-0005-0000-0000-000059BD0000}"/>
    <cellStyle name="Výstup 4 3 4 2 2" xfId="45822" xr:uid="{00000000-0005-0000-0000-00005ABD0000}"/>
    <cellStyle name="Výstup 4 3 4 3" xfId="45823" xr:uid="{00000000-0005-0000-0000-00005BBD0000}"/>
    <cellStyle name="Výstup 4 3 4 3 2" xfId="45824" xr:uid="{00000000-0005-0000-0000-00005CBD0000}"/>
    <cellStyle name="Výstup 4 3 4 4" xfId="45825" xr:uid="{00000000-0005-0000-0000-00005DBD0000}"/>
    <cellStyle name="Výstup 4 3 4 4 2" xfId="45826" xr:uid="{00000000-0005-0000-0000-00005EBD0000}"/>
    <cellStyle name="Výstup 4 3 4 5" xfId="45827" xr:uid="{00000000-0005-0000-0000-00005FBD0000}"/>
    <cellStyle name="Výstup 4 3 4 5 2" xfId="45828" xr:uid="{00000000-0005-0000-0000-000060BD0000}"/>
    <cellStyle name="Výstup 4 3 4 6" xfId="45829" xr:uid="{00000000-0005-0000-0000-000061BD0000}"/>
    <cellStyle name="Výstup 4 3 4 6 2" xfId="45830" xr:uid="{00000000-0005-0000-0000-000062BD0000}"/>
    <cellStyle name="Výstup 4 3 4 7" xfId="45831" xr:uid="{00000000-0005-0000-0000-000063BD0000}"/>
    <cellStyle name="Výstup 4 3 4 7 2" xfId="45832" xr:uid="{00000000-0005-0000-0000-000064BD0000}"/>
    <cellStyle name="Výstup 4 3 4 8" xfId="45833" xr:uid="{00000000-0005-0000-0000-000065BD0000}"/>
    <cellStyle name="Výstup 4 3 4 8 2" xfId="45834" xr:uid="{00000000-0005-0000-0000-000066BD0000}"/>
    <cellStyle name="Výstup 4 3 4 8 3" xfId="45835" xr:uid="{00000000-0005-0000-0000-000067BD0000}"/>
    <cellStyle name="Výstup 4 3 4 9" xfId="45836" xr:uid="{00000000-0005-0000-0000-000068BD0000}"/>
    <cellStyle name="Výstup 4 3 4 9 2" xfId="45837" xr:uid="{00000000-0005-0000-0000-000069BD0000}"/>
    <cellStyle name="Výstup 4 3 4 9 3" xfId="45838" xr:uid="{00000000-0005-0000-0000-00006ABD0000}"/>
    <cellStyle name="Výstup 4 3 5" xfId="45839" xr:uid="{00000000-0005-0000-0000-00006BBD0000}"/>
    <cellStyle name="Výstup 4 3 5 10" xfId="45840" xr:uid="{00000000-0005-0000-0000-00006CBD0000}"/>
    <cellStyle name="Výstup 4 3 5 10 2" xfId="45841" xr:uid="{00000000-0005-0000-0000-00006DBD0000}"/>
    <cellStyle name="Výstup 4 3 5 10 3" xfId="45842" xr:uid="{00000000-0005-0000-0000-00006EBD0000}"/>
    <cellStyle name="Výstup 4 3 5 11" xfId="45843" xr:uid="{00000000-0005-0000-0000-00006FBD0000}"/>
    <cellStyle name="Výstup 4 3 5 11 2" xfId="45844" xr:uid="{00000000-0005-0000-0000-000070BD0000}"/>
    <cellStyle name="Výstup 4 3 5 11 3" xfId="45845" xr:uid="{00000000-0005-0000-0000-000071BD0000}"/>
    <cellStyle name="Výstup 4 3 5 12" xfId="45846" xr:uid="{00000000-0005-0000-0000-000072BD0000}"/>
    <cellStyle name="Výstup 4 3 5 2" xfId="45847" xr:uid="{00000000-0005-0000-0000-000073BD0000}"/>
    <cellStyle name="Výstup 4 3 5 2 2" xfId="45848" xr:uid="{00000000-0005-0000-0000-000074BD0000}"/>
    <cellStyle name="Výstup 4 3 5 3" xfId="45849" xr:uid="{00000000-0005-0000-0000-000075BD0000}"/>
    <cellStyle name="Výstup 4 3 5 3 2" xfId="45850" xr:uid="{00000000-0005-0000-0000-000076BD0000}"/>
    <cellStyle name="Výstup 4 3 5 4" xfId="45851" xr:uid="{00000000-0005-0000-0000-000077BD0000}"/>
    <cellStyle name="Výstup 4 3 5 4 2" xfId="45852" xr:uid="{00000000-0005-0000-0000-000078BD0000}"/>
    <cellStyle name="Výstup 4 3 5 5" xfId="45853" xr:uid="{00000000-0005-0000-0000-000079BD0000}"/>
    <cellStyle name="Výstup 4 3 5 5 2" xfId="45854" xr:uid="{00000000-0005-0000-0000-00007ABD0000}"/>
    <cellStyle name="Výstup 4 3 5 6" xfId="45855" xr:uid="{00000000-0005-0000-0000-00007BBD0000}"/>
    <cellStyle name="Výstup 4 3 5 6 2" xfId="45856" xr:uid="{00000000-0005-0000-0000-00007CBD0000}"/>
    <cellStyle name="Výstup 4 3 5 7" xfId="45857" xr:uid="{00000000-0005-0000-0000-00007DBD0000}"/>
    <cellStyle name="Výstup 4 3 5 7 2" xfId="45858" xr:uid="{00000000-0005-0000-0000-00007EBD0000}"/>
    <cellStyle name="Výstup 4 3 5 8" xfId="45859" xr:uid="{00000000-0005-0000-0000-00007FBD0000}"/>
    <cellStyle name="Výstup 4 3 5 8 2" xfId="45860" xr:uid="{00000000-0005-0000-0000-000080BD0000}"/>
    <cellStyle name="Výstup 4 3 5 8 3" xfId="45861" xr:uid="{00000000-0005-0000-0000-000081BD0000}"/>
    <cellStyle name="Výstup 4 3 5 9" xfId="45862" xr:uid="{00000000-0005-0000-0000-000082BD0000}"/>
    <cellStyle name="Výstup 4 3 5 9 2" xfId="45863" xr:uid="{00000000-0005-0000-0000-000083BD0000}"/>
    <cellStyle name="Výstup 4 3 5 9 3" xfId="45864" xr:uid="{00000000-0005-0000-0000-000084BD0000}"/>
    <cellStyle name="Výstup 4 3 6" xfId="45865" xr:uid="{00000000-0005-0000-0000-000085BD0000}"/>
    <cellStyle name="Výstup 4 3 6 10" xfId="45866" xr:uid="{00000000-0005-0000-0000-000086BD0000}"/>
    <cellStyle name="Výstup 4 3 6 10 2" xfId="45867" xr:uid="{00000000-0005-0000-0000-000087BD0000}"/>
    <cellStyle name="Výstup 4 3 6 10 3" xfId="45868" xr:uid="{00000000-0005-0000-0000-000088BD0000}"/>
    <cellStyle name="Výstup 4 3 6 11" xfId="45869" xr:uid="{00000000-0005-0000-0000-000089BD0000}"/>
    <cellStyle name="Výstup 4 3 6 11 2" xfId="45870" xr:uid="{00000000-0005-0000-0000-00008ABD0000}"/>
    <cellStyle name="Výstup 4 3 6 11 3" xfId="45871" xr:uid="{00000000-0005-0000-0000-00008BBD0000}"/>
    <cellStyle name="Výstup 4 3 6 12" xfId="45872" xr:uid="{00000000-0005-0000-0000-00008CBD0000}"/>
    <cellStyle name="Výstup 4 3 6 2" xfId="45873" xr:uid="{00000000-0005-0000-0000-00008DBD0000}"/>
    <cellStyle name="Výstup 4 3 6 2 2" xfId="45874" xr:uid="{00000000-0005-0000-0000-00008EBD0000}"/>
    <cellStyle name="Výstup 4 3 6 3" xfId="45875" xr:uid="{00000000-0005-0000-0000-00008FBD0000}"/>
    <cellStyle name="Výstup 4 3 6 3 2" xfId="45876" xr:uid="{00000000-0005-0000-0000-000090BD0000}"/>
    <cellStyle name="Výstup 4 3 6 4" xfId="45877" xr:uid="{00000000-0005-0000-0000-000091BD0000}"/>
    <cellStyle name="Výstup 4 3 6 4 2" xfId="45878" xr:uid="{00000000-0005-0000-0000-000092BD0000}"/>
    <cellStyle name="Výstup 4 3 6 5" xfId="45879" xr:uid="{00000000-0005-0000-0000-000093BD0000}"/>
    <cellStyle name="Výstup 4 3 6 5 2" xfId="45880" xr:uid="{00000000-0005-0000-0000-000094BD0000}"/>
    <cellStyle name="Výstup 4 3 6 6" xfId="45881" xr:uid="{00000000-0005-0000-0000-000095BD0000}"/>
    <cellStyle name="Výstup 4 3 6 6 2" xfId="45882" xr:uid="{00000000-0005-0000-0000-000096BD0000}"/>
    <cellStyle name="Výstup 4 3 6 7" xfId="45883" xr:uid="{00000000-0005-0000-0000-000097BD0000}"/>
    <cellStyle name="Výstup 4 3 6 7 2" xfId="45884" xr:uid="{00000000-0005-0000-0000-000098BD0000}"/>
    <cellStyle name="Výstup 4 3 6 8" xfId="45885" xr:uid="{00000000-0005-0000-0000-000099BD0000}"/>
    <cellStyle name="Výstup 4 3 6 8 2" xfId="45886" xr:uid="{00000000-0005-0000-0000-00009ABD0000}"/>
    <cellStyle name="Výstup 4 3 6 8 3" xfId="45887" xr:uid="{00000000-0005-0000-0000-00009BBD0000}"/>
    <cellStyle name="Výstup 4 3 6 9" xfId="45888" xr:uid="{00000000-0005-0000-0000-00009CBD0000}"/>
    <cellStyle name="Výstup 4 3 6 9 2" xfId="45889" xr:uid="{00000000-0005-0000-0000-00009DBD0000}"/>
    <cellStyle name="Výstup 4 3 6 9 3" xfId="45890" xr:uid="{00000000-0005-0000-0000-00009EBD0000}"/>
    <cellStyle name="Výstup 4 3 7" xfId="45891" xr:uid="{00000000-0005-0000-0000-00009FBD0000}"/>
    <cellStyle name="Výstup 4 3 7 10" xfId="45892" xr:uid="{00000000-0005-0000-0000-0000A0BD0000}"/>
    <cellStyle name="Výstup 4 3 7 10 2" xfId="45893" xr:uid="{00000000-0005-0000-0000-0000A1BD0000}"/>
    <cellStyle name="Výstup 4 3 7 10 3" xfId="45894" xr:uid="{00000000-0005-0000-0000-0000A2BD0000}"/>
    <cellStyle name="Výstup 4 3 7 11" xfId="45895" xr:uid="{00000000-0005-0000-0000-0000A3BD0000}"/>
    <cellStyle name="Výstup 4 3 7 11 2" xfId="45896" xr:uid="{00000000-0005-0000-0000-0000A4BD0000}"/>
    <cellStyle name="Výstup 4 3 7 11 3" xfId="45897" xr:uid="{00000000-0005-0000-0000-0000A5BD0000}"/>
    <cellStyle name="Výstup 4 3 7 12" xfId="45898" xr:uid="{00000000-0005-0000-0000-0000A6BD0000}"/>
    <cellStyle name="Výstup 4 3 7 2" xfId="45899" xr:uid="{00000000-0005-0000-0000-0000A7BD0000}"/>
    <cellStyle name="Výstup 4 3 7 2 2" xfId="45900" xr:uid="{00000000-0005-0000-0000-0000A8BD0000}"/>
    <cellStyle name="Výstup 4 3 7 3" xfId="45901" xr:uid="{00000000-0005-0000-0000-0000A9BD0000}"/>
    <cellStyle name="Výstup 4 3 7 3 2" xfId="45902" xr:uid="{00000000-0005-0000-0000-0000AABD0000}"/>
    <cellStyle name="Výstup 4 3 7 4" xfId="45903" xr:uid="{00000000-0005-0000-0000-0000ABBD0000}"/>
    <cellStyle name="Výstup 4 3 7 4 2" xfId="45904" xr:uid="{00000000-0005-0000-0000-0000ACBD0000}"/>
    <cellStyle name="Výstup 4 3 7 5" xfId="45905" xr:uid="{00000000-0005-0000-0000-0000ADBD0000}"/>
    <cellStyle name="Výstup 4 3 7 5 2" xfId="45906" xr:uid="{00000000-0005-0000-0000-0000AEBD0000}"/>
    <cellStyle name="Výstup 4 3 7 6" xfId="45907" xr:uid="{00000000-0005-0000-0000-0000AFBD0000}"/>
    <cellStyle name="Výstup 4 3 7 6 2" xfId="45908" xr:uid="{00000000-0005-0000-0000-0000B0BD0000}"/>
    <cellStyle name="Výstup 4 3 7 7" xfId="45909" xr:uid="{00000000-0005-0000-0000-0000B1BD0000}"/>
    <cellStyle name="Výstup 4 3 7 7 2" xfId="45910" xr:uid="{00000000-0005-0000-0000-0000B2BD0000}"/>
    <cellStyle name="Výstup 4 3 7 8" xfId="45911" xr:uid="{00000000-0005-0000-0000-0000B3BD0000}"/>
    <cellStyle name="Výstup 4 3 7 8 2" xfId="45912" xr:uid="{00000000-0005-0000-0000-0000B4BD0000}"/>
    <cellStyle name="Výstup 4 3 7 8 3" xfId="45913" xr:uid="{00000000-0005-0000-0000-0000B5BD0000}"/>
    <cellStyle name="Výstup 4 3 7 9" xfId="45914" xr:uid="{00000000-0005-0000-0000-0000B6BD0000}"/>
    <cellStyle name="Výstup 4 3 7 9 2" xfId="45915" xr:uid="{00000000-0005-0000-0000-0000B7BD0000}"/>
    <cellStyle name="Výstup 4 3 7 9 3" xfId="45916" xr:uid="{00000000-0005-0000-0000-0000B8BD0000}"/>
    <cellStyle name="Výstup 4 3 8" xfId="45917" xr:uid="{00000000-0005-0000-0000-0000B9BD0000}"/>
    <cellStyle name="Výstup 4 3 8 10" xfId="45918" xr:uid="{00000000-0005-0000-0000-0000BABD0000}"/>
    <cellStyle name="Výstup 4 3 8 10 2" xfId="45919" xr:uid="{00000000-0005-0000-0000-0000BBBD0000}"/>
    <cellStyle name="Výstup 4 3 8 10 3" xfId="45920" xr:uid="{00000000-0005-0000-0000-0000BCBD0000}"/>
    <cellStyle name="Výstup 4 3 8 11" xfId="45921" xr:uid="{00000000-0005-0000-0000-0000BDBD0000}"/>
    <cellStyle name="Výstup 4 3 8 11 2" xfId="45922" xr:uid="{00000000-0005-0000-0000-0000BEBD0000}"/>
    <cellStyle name="Výstup 4 3 8 2" xfId="45923" xr:uid="{00000000-0005-0000-0000-0000BFBD0000}"/>
    <cellStyle name="Výstup 4 3 8 2 2" xfId="45924" xr:uid="{00000000-0005-0000-0000-0000C0BD0000}"/>
    <cellStyle name="Výstup 4 3 8 3" xfId="45925" xr:uid="{00000000-0005-0000-0000-0000C1BD0000}"/>
    <cellStyle name="Výstup 4 3 8 3 2" xfId="45926" xr:uid="{00000000-0005-0000-0000-0000C2BD0000}"/>
    <cellStyle name="Výstup 4 3 8 4" xfId="45927" xr:uid="{00000000-0005-0000-0000-0000C3BD0000}"/>
    <cellStyle name="Výstup 4 3 8 4 2" xfId="45928" xr:uid="{00000000-0005-0000-0000-0000C4BD0000}"/>
    <cellStyle name="Výstup 4 3 8 5" xfId="45929" xr:uid="{00000000-0005-0000-0000-0000C5BD0000}"/>
    <cellStyle name="Výstup 4 3 8 5 2" xfId="45930" xr:uid="{00000000-0005-0000-0000-0000C6BD0000}"/>
    <cellStyle name="Výstup 4 3 8 6" xfId="45931" xr:uid="{00000000-0005-0000-0000-0000C7BD0000}"/>
    <cellStyle name="Výstup 4 3 8 6 2" xfId="45932" xr:uid="{00000000-0005-0000-0000-0000C8BD0000}"/>
    <cellStyle name="Výstup 4 3 8 7" xfId="45933" xr:uid="{00000000-0005-0000-0000-0000C9BD0000}"/>
    <cellStyle name="Výstup 4 3 8 7 2" xfId="45934" xr:uid="{00000000-0005-0000-0000-0000CABD0000}"/>
    <cellStyle name="Výstup 4 3 8 8" xfId="45935" xr:uid="{00000000-0005-0000-0000-0000CBBD0000}"/>
    <cellStyle name="Výstup 4 3 8 8 2" xfId="45936" xr:uid="{00000000-0005-0000-0000-0000CCBD0000}"/>
    <cellStyle name="Výstup 4 3 8 8 3" xfId="45937" xr:uid="{00000000-0005-0000-0000-0000CDBD0000}"/>
    <cellStyle name="Výstup 4 3 8 9" xfId="45938" xr:uid="{00000000-0005-0000-0000-0000CEBD0000}"/>
    <cellStyle name="Výstup 4 3 8 9 2" xfId="45939" xr:uid="{00000000-0005-0000-0000-0000CFBD0000}"/>
    <cellStyle name="Výstup 4 3 8 9 3" xfId="45940" xr:uid="{00000000-0005-0000-0000-0000D0BD0000}"/>
    <cellStyle name="Výstup 4 3 9" xfId="45941" xr:uid="{00000000-0005-0000-0000-0000D1BD0000}"/>
    <cellStyle name="Výstup 4 3 9 2" xfId="45942" xr:uid="{00000000-0005-0000-0000-0000D2BD0000}"/>
    <cellStyle name="Výstup 4 3 9 3" xfId="45943" xr:uid="{00000000-0005-0000-0000-0000D3BD0000}"/>
    <cellStyle name="Výstup 4 4" xfId="45944" xr:uid="{00000000-0005-0000-0000-0000D4BD0000}"/>
    <cellStyle name="Výstup 4 4 10" xfId="45945" xr:uid="{00000000-0005-0000-0000-0000D5BD0000}"/>
    <cellStyle name="Výstup 4 4 10 2" xfId="45946" xr:uid="{00000000-0005-0000-0000-0000D6BD0000}"/>
    <cellStyle name="Výstup 4 4 11" xfId="45947" xr:uid="{00000000-0005-0000-0000-0000D7BD0000}"/>
    <cellStyle name="Výstup 4 4 11 2" xfId="45948" xr:uid="{00000000-0005-0000-0000-0000D8BD0000}"/>
    <cellStyle name="Výstup 4 4 12" xfId="45949" xr:uid="{00000000-0005-0000-0000-0000D9BD0000}"/>
    <cellStyle name="Výstup 4 4 12 2" xfId="45950" xr:uid="{00000000-0005-0000-0000-0000DABD0000}"/>
    <cellStyle name="Výstup 4 4 13" xfId="45951" xr:uid="{00000000-0005-0000-0000-0000DBBD0000}"/>
    <cellStyle name="Výstup 4 4 13 2" xfId="45952" xr:uid="{00000000-0005-0000-0000-0000DCBD0000}"/>
    <cellStyle name="Výstup 4 4 14" xfId="45953" xr:uid="{00000000-0005-0000-0000-0000DDBD0000}"/>
    <cellStyle name="Výstup 4 4 14 2" xfId="45954" xr:uid="{00000000-0005-0000-0000-0000DEBD0000}"/>
    <cellStyle name="Výstup 4 4 14 3" xfId="45955" xr:uid="{00000000-0005-0000-0000-0000DFBD0000}"/>
    <cellStyle name="Výstup 4 4 15" xfId="45956" xr:uid="{00000000-0005-0000-0000-0000E0BD0000}"/>
    <cellStyle name="Výstup 4 4 15 2" xfId="45957" xr:uid="{00000000-0005-0000-0000-0000E1BD0000}"/>
    <cellStyle name="Výstup 4 4 15 3" xfId="45958" xr:uid="{00000000-0005-0000-0000-0000E2BD0000}"/>
    <cellStyle name="Výstup 4 4 16" xfId="45959" xr:uid="{00000000-0005-0000-0000-0000E3BD0000}"/>
    <cellStyle name="Výstup 4 4 16 2" xfId="45960" xr:uid="{00000000-0005-0000-0000-0000E4BD0000}"/>
    <cellStyle name="Výstup 4 4 16 3" xfId="45961" xr:uid="{00000000-0005-0000-0000-0000E5BD0000}"/>
    <cellStyle name="Výstup 4 4 2" xfId="45962" xr:uid="{00000000-0005-0000-0000-0000E6BD0000}"/>
    <cellStyle name="Výstup 4 4 2 10" xfId="45963" xr:uid="{00000000-0005-0000-0000-0000E7BD0000}"/>
    <cellStyle name="Výstup 4 4 2 10 2" xfId="45964" xr:uid="{00000000-0005-0000-0000-0000E8BD0000}"/>
    <cellStyle name="Výstup 4 4 2 10 3" xfId="45965" xr:uid="{00000000-0005-0000-0000-0000E9BD0000}"/>
    <cellStyle name="Výstup 4 4 2 11" xfId="45966" xr:uid="{00000000-0005-0000-0000-0000EABD0000}"/>
    <cellStyle name="Výstup 4 4 2 11 2" xfId="45967" xr:uid="{00000000-0005-0000-0000-0000EBBD0000}"/>
    <cellStyle name="Výstup 4 4 2 11 3" xfId="45968" xr:uid="{00000000-0005-0000-0000-0000ECBD0000}"/>
    <cellStyle name="Výstup 4 4 2 12" xfId="45969" xr:uid="{00000000-0005-0000-0000-0000EDBD0000}"/>
    <cellStyle name="Výstup 4 4 2 2" xfId="45970" xr:uid="{00000000-0005-0000-0000-0000EEBD0000}"/>
    <cellStyle name="Výstup 4 4 2 2 2" xfId="45971" xr:uid="{00000000-0005-0000-0000-0000EFBD0000}"/>
    <cellStyle name="Výstup 4 4 2 3" xfId="45972" xr:uid="{00000000-0005-0000-0000-0000F0BD0000}"/>
    <cellStyle name="Výstup 4 4 2 3 2" xfId="45973" xr:uid="{00000000-0005-0000-0000-0000F1BD0000}"/>
    <cellStyle name="Výstup 4 4 2 4" xfId="45974" xr:uid="{00000000-0005-0000-0000-0000F2BD0000}"/>
    <cellStyle name="Výstup 4 4 2 4 2" xfId="45975" xr:uid="{00000000-0005-0000-0000-0000F3BD0000}"/>
    <cellStyle name="Výstup 4 4 2 5" xfId="45976" xr:uid="{00000000-0005-0000-0000-0000F4BD0000}"/>
    <cellStyle name="Výstup 4 4 2 5 2" xfId="45977" xr:uid="{00000000-0005-0000-0000-0000F5BD0000}"/>
    <cellStyle name="Výstup 4 4 2 6" xfId="45978" xr:uid="{00000000-0005-0000-0000-0000F6BD0000}"/>
    <cellStyle name="Výstup 4 4 2 6 2" xfId="45979" xr:uid="{00000000-0005-0000-0000-0000F7BD0000}"/>
    <cellStyle name="Výstup 4 4 2 7" xfId="45980" xr:uid="{00000000-0005-0000-0000-0000F8BD0000}"/>
    <cellStyle name="Výstup 4 4 2 7 2" xfId="45981" xr:uid="{00000000-0005-0000-0000-0000F9BD0000}"/>
    <cellStyle name="Výstup 4 4 2 8" xfId="45982" xr:uid="{00000000-0005-0000-0000-0000FABD0000}"/>
    <cellStyle name="Výstup 4 4 2 8 2" xfId="45983" xr:uid="{00000000-0005-0000-0000-0000FBBD0000}"/>
    <cellStyle name="Výstup 4 4 2 8 3" xfId="45984" xr:uid="{00000000-0005-0000-0000-0000FCBD0000}"/>
    <cellStyle name="Výstup 4 4 2 9" xfId="45985" xr:uid="{00000000-0005-0000-0000-0000FDBD0000}"/>
    <cellStyle name="Výstup 4 4 2 9 2" xfId="45986" xr:uid="{00000000-0005-0000-0000-0000FEBD0000}"/>
    <cellStyle name="Výstup 4 4 2 9 3" xfId="45987" xr:uid="{00000000-0005-0000-0000-0000FFBD0000}"/>
    <cellStyle name="Výstup 4 4 3" xfId="45988" xr:uid="{00000000-0005-0000-0000-000000BE0000}"/>
    <cellStyle name="Výstup 4 4 3 10" xfId="45989" xr:uid="{00000000-0005-0000-0000-000001BE0000}"/>
    <cellStyle name="Výstup 4 4 3 10 2" xfId="45990" xr:uid="{00000000-0005-0000-0000-000002BE0000}"/>
    <cellStyle name="Výstup 4 4 3 10 3" xfId="45991" xr:uid="{00000000-0005-0000-0000-000003BE0000}"/>
    <cellStyle name="Výstup 4 4 3 11" xfId="45992" xr:uid="{00000000-0005-0000-0000-000004BE0000}"/>
    <cellStyle name="Výstup 4 4 3 11 2" xfId="45993" xr:uid="{00000000-0005-0000-0000-000005BE0000}"/>
    <cellStyle name="Výstup 4 4 3 11 3" xfId="45994" xr:uid="{00000000-0005-0000-0000-000006BE0000}"/>
    <cellStyle name="Výstup 4 4 3 12" xfId="45995" xr:uid="{00000000-0005-0000-0000-000007BE0000}"/>
    <cellStyle name="Výstup 4 4 3 2" xfId="45996" xr:uid="{00000000-0005-0000-0000-000008BE0000}"/>
    <cellStyle name="Výstup 4 4 3 2 2" xfId="45997" xr:uid="{00000000-0005-0000-0000-000009BE0000}"/>
    <cellStyle name="Výstup 4 4 3 3" xfId="45998" xr:uid="{00000000-0005-0000-0000-00000ABE0000}"/>
    <cellStyle name="Výstup 4 4 3 3 2" xfId="45999" xr:uid="{00000000-0005-0000-0000-00000BBE0000}"/>
    <cellStyle name="Výstup 4 4 3 4" xfId="46000" xr:uid="{00000000-0005-0000-0000-00000CBE0000}"/>
    <cellStyle name="Výstup 4 4 3 4 2" xfId="46001" xr:uid="{00000000-0005-0000-0000-00000DBE0000}"/>
    <cellStyle name="Výstup 4 4 3 5" xfId="46002" xr:uid="{00000000-0005-0000-0000-00000EBE0000}"/>
    <cellStyle name="Výstup 4 4 3 5 2" xfId="46003" xr:uid="{00000000-0005-0000-0000-00000FBE0000}"/>
    <cellStyle name="Výstup 4 4 3 6" xfId="46004" xr:uid="{00000000-0005-0000-0000-000010BE0000}"/>
    <cellStyle name="Výstup 4 4 3 6 2" xfId="46005" xr:uid="{00000000-0005-0000-0000-000011BE0000}"/>
    <cellStyle name="Výstup 4 4 3 7" xfId="46006" xr:uid="{00000000-0005-0000-0000-000012BE0000}"/>
    <cellStyle name="Výstup 4 4 3 7 2" xfId="46007" xr:uid="{00000000-0005-0000-0000-000013BE0000}"/>
    <cellStyle name="Výstup 4 4 3 8" xfId="46008" xr:uid="{00000000-0005-0000-0000-000014BE0000}"/>
    <cellStyle name="Výstup 4 4 3 8 2" xfId="46009" xr:uid="{00000000-0005-0000-0000-000015BE0000}"/>
    <cellStyle name="Výstup 4 4 3 8 3" xfId="46010" xr:uid="{00000000-0005-0000-0000-000016BE0000}"/>
    <cellStyle name="Výstup 4 4 3 9" xfId="46011" xr:uid="{00000000-0005-0000-0000-000017BE0000}"/>
    <cellStyle name="Výstup 4 4 3 9 2" xfId="46012" xr:uid="{00000000-0005-0000-0000-000018BE0000}"/>
    <cellStyle name="Výstup 4 4 3 9 3" xfId="46013" xr:uid="{00000000-0005-0000-0000-000019BE0000}"/>
    <cellStyle name="Výstup 4 4 4" xfId="46014" xr:uid="{00000000-0005-0000-0000-00001ABE0000}"/>
    <cellStyle name="Výstup 4 4 4 10" xfId="46015" xr:uid="{00000000-0005-0000-0000-00001BBE0000}"/>
    <cellStyle name="Výstup 4 4 4 10 2" xfId="46016" xr:uid="{00000000-0005-0000-0000-00001CBE0000}"/>
    <cellStyle name="Výstup 4 4 4 10 3" xfId="46017" xr:uid="{00000000-0005-0000-0000-00001DBE0000}"/>
    <cellStyle name="Výstup 4 4 4 11" xfId="46018" xr:uid="{00000000-0005-0000-0000-00001EBE0000}"/>
    <cellStyle name="Výstup 4 4 4 11 2" xfId="46019" xr:uid="{00000000-0005-0000-0000-00001FBE0000}"/>
    <cellStyle name="Výstup 4 4 4 11 3" xfId="46020" xr:uid="{00000000-0005-0000-0000-000020BE0000}"/>
    <cellStyle name="Výstup 4 4 4 12" xfId="46021" xr:uid="{00000000-0005-0000-0000-000021BE0000}"/>
    <cellStyle name="Výstup 4 4 4 2" xfId="46022" xr:uid="{00000000-0005-0000-0000-000022BE0000}"/>
    <cellStyle name="Výstup 4 4 4 2 2" xfId="46023" xr:uid="{00000000-0005-0000-0000-000023BE0000}"/>
    <cellStyle name="Výstup 4 4 4 3" xfId="46024" xr:uid="{00000000-0005-0000-0000-000024BE0000}"/>
    <cellStyle name="Výstup 4 4 4 3 2" xfId="46025" xr:uid="{00000000-0005-0000-0000-000025BE0000}"/>
    <cellStyle name="Výstup 4 4 4 4" xfId="46026" xr:uid="{00000000-0005-0000-0000-000026BE0000}"/>
    <cellStyle name="Výstup 4 4 4 4 2" xfId="46027" xr:uid="{00000000-0005-0000-0000-000027BE0000}"/>
    <cellStyle name="Výstup 4 4 4 5" xfId="46028" xr:uid="{00000000-0005-0000-0000-000028BE0000}"/>
    <cellStyle name="Výstup 4 4 4 5 2" xfId="46029" xr:uid="{00000000-0005-0000-0000-000029BE0000}"/>
    <cellStyle name="Výstup 4 4 4 6" xfId="46030" xr:uid="{00000000-0005-0000-0000-00002ABE0000}"/>
    <cellStyle name="Výstup 4 4 4 6 2" xfId="46031" xr:uid="{00000000-0005-0000-0000-00002BBE0000}"/>
    <cellStyle name="Výstup 4 4 4 7" xfId="46032" xr:uid="{00000000-0005-0000-0000-00002CBE0000}"/>
    <cellStyle name="Výstup 4 4 4 7 2" xfId="46033" xr:uid="{00000000-0005-0000-0000-00002DBE0000}"/>
    <cellStyle name="Výstup 4 4 4 8" xfId="46034" xr:uid="{00000000-0005-0000-0000-00002EBE0000}"/>
    <cellStyle name="Výstup 4 4 4 8 2" xfId="46035" xr:uid="{00000000-0005-0000-0000-00002FBE0000}"/>
    <cellStyle name="Výstup 4 4 4 8 3" xfId="46036" xr:uid="{00000000-0005-0000-0000-000030BE0000}"/>
    <cellStyle name="Výstup 4 4 4 9" xfId="46037" xr:uid="{00000000-0005-0000-0000-000031BE0000}"/>
    <cellStyle name="Výstup 4 4 4 9 2" xfId="46038" xr:uid="{00000000-0005-0000-0000-000032BE0000}"/>
    <cellStyle name="Výstup 4 4 4 9 3" xfId="46039" xr:uid="{00000000-0005-0000-0000-000033BE0000}"/>
    <cellStyle name="Výstup 4 4 5" xfId="46040" xr:uid="{00000000-0005-0000-0000-000034BE0000}"/>
    <cellStyle name="Výstup 4 4 5 10" xfId="46041" xr:uid="{00000000-0005-0000-0000-000035BE0000}"/>
    <cellStyle name="Výstup 4 4 5 10 2" xfId="46042" xr:uid="{00000000-0005-0000-0000-000036BE0000}"/>
    <cellStyle name="Výstup 4 4 5 10 3" xfId="46043" xr:uid="{00000000-0005-0000-0000-000037BE0000}"/>
    <cellStyle name="Výstup 4 4 5 11" xfId="46044" xr:uid="{00000000-0005-0000-0000-000038BE0000}"/>
    <cellStyle name="Výstup 4 4 5 11 2" xfId="46045" xr:uid="{00000000-0005-0000-0000-000039BE0000}"/>
    <cellStyle name="Výstup 4 4 5 11 3" xfId="46046" xr:uid="{00000000-0005-0000-0000-00003ABE0000}"/>
    <cellStyle name="Výstup 4 4 5 12" xfId="46047" xr:uid="{00000000-0005-0000-0000-00003BBE0000}"/>
    <cellStyle name="Výstup 4 4 5 2" xfId="46048" xr:uid="{00000000-0005-0000-0000-00003CBE0000}"/>
    <cellStyle name="Výstup 4 4 5 2 2" xfId="46049" xr:uid="{00000000-0005-0000-0000-00003DBE0000}"/>
    <cellStyle name="Výstup 4 4 5 3" xfId="46050" xr:uid="{00000000-0005-0000-0000-00003EBE0000}"/>
    <cellStyle name="Výstup 4 4 5 3 2" xfId="46051" xr:uid="{00000000-0005-0000-0000-00003FBE0000}"/>
    <cellStyle name="Výstup 4 4 5 4" xfId="46052" xr:uid="{00000000-0005-0000-0000-000040BE0000}"/>
    <cellStyle name="Výstup 4 4 5 4 2" xfId="46053" xr:uid="{00000000-0005-0000-0000-000041BE0000}"/>
    <cellStyle name="Výstup 4 4 5 5" xfId="46054" xr:uid="{00000000-0005-0000-0000-000042BE0000}"/>
    <cellStyle name="Výstup 4 4 5 5 2" xfId="46055" xr:uid="{00000000-0005-0000-0000-000043BE0000}"/>
    <cellStyle name="Výstup 4 4 5 6" xfId="46056" xr:uid="{00000000-0005-0000-0000-000044BE0000}"/>
    <cellStyle name="Výstup 4 4 5 6 2" xfId="46057" xr:uid="{00000000-0005-0000-0000-000045BE0000}"/>
    <cellStyle name="Výstup 4 4 5 7" xfId="46058" xr:uid="{00000000-0005-0000-0000-000046BE0000}"/>
    <cellStyle name="Výstup 4 4 5 7 2" xfId="46059" xr:uid="{00000000-0005-0000-0000-000047BE0000}"/>
    <cellStyle name="Výstup 4 4 5 8" xfId="46060" xr:uid="{00000000-0005-0000-0000-000048BE0000}"/>
    <cellStyle name="Výstup 4 4 5 8 2" xfId="46061" xr:uid="{00000000-0005-0000-0000-000049BE0000}"/>
    <cellStyle name="Výstup 4 4 5 8 3" xfId="46062" xr:uid="{00000000-0005-0000-0000-00004ABE0000}"/>
    <cellStyle name="Výstup 4 4 5 9" xfId="46063" xr:uid="{00000000-0005-0000-0000-00004BBE0000}"/>
    <cellStyle name="Výstup 4 4 5 9 2" xfId="46064" xr:uid="{00000000-0005-0000-0000-00004CBE0000}"/>
    <cellStyle name="Výstup 4 4 5 9 3" xfId="46065" xr:uid="{00000000-0005-0000-0000-00004DBE0000}"/>
    <cellStyle name="Výstup 4 4 6" xfId="46066" xr:uid="{00000000-0005-0000-0000-00004EBE0000}"/>
    <cellStyle name="Výstup 4 4 6 10" xfId="46067" xr:uid="{00000000-0005-0000-0000-00004FBE0000}"/>
    <cellStyle name="Výstup 4 4 6 10 2" xfId="46068" xr:uid="{00000000-0005-0000-0000-000050BE0000}"/>
    <cellStyle name="Výstup 4 4 6 10 3" xfId="46069" xr:uid="{00000000-0005-0000-0000-000051BE0000}"/>
    <cellStyle name="Výstup 4 4 6 11" xfId="46070" xr:uid="{00000000-0005-0000-0000-000052BE0000}"/>
    <cellStyle name="Výstup 4 4 6 11 2" xfId="46071" xr:uid="{00000000-0005-0000-0000-000053BE0000}"/>
    <cellStyle name="Výstup 4 4 6 11 3" xfId="46072" xr:uid="{00000000-0005-0000-0000-000054BE0000}"/>
    <cellStyle name="Výstup 4 4 6 12" xfId="46073" xr:uid="{00000000-0005-0000-0000-000055BE0000}"/>
    <cellStyle name="Výstup 4 4 6 2" xfId="46074" xr:uid="{00000000-0005-0000-0000-000056BE0000}"/>
    <cellStyle name="Výstup 4 4 6 2 2" xfId="46075" xr:uid="{00000000-0005-0000-0000-000057BE0000}"/>
    <cellStyle name="Výstup 4 4 6 3" xfId="46076" xr:uid="{00000000-0005-0000-0000-000058BE0000}"/>
    <cellStyle name="Výstup 4 4 6 3 2" xfId="46077" xr:uid="{00000000-0005-0000-0000-000059BE0000}"/>
    <cellStyle name="Výstup 4 4 6 4" xfId="46078" xr:uid="{00000000-0005-0000-0000-00005ABE0000}"/>
    <cellStyle name="Výstup 4 4 6 4 2" xfId="46079" xr:uid="{00000000-0005-0000-0000-00005BBE0000}"/>
    <cellStyle name="Výstup 4 4 6 5" xfId="46080" xr:uid="{00000000-0005-0000-0000-00005CBE0000}"/>
    <cellStyle name="Výstup 4 4 6 5 2" xfId="46081" xr:uid="{00000000-0005-0000-0000-00005DBE0000}"/>
    <cellStyle name="Výstup 4 4 6 6" xfId="46082" xr:uid="{00000000-0005-0000-0000-00005EBE0000}"/>
    <cellStyle name="Výstup 4 4 6 6 2" xfId="46083" xr:uid="{00000000-0005-0000-0000-00005FBE0000}"/>
    <cellStyle name="Výstup 4 4 6 7" xfId="46084" xr:uid="{00000000-0005-0000-0000-000060BE0000}"/>
    <cellStyle name="Výstup 4 4 6 7 2" xfId="46085" xr:uid="{00000000-0005-0000-0000-000061BE0000}"/>
    <cellStyle name="Výstup 4 4 6 8" xfId="46086" xr:uid="{00000000-0005-0000-0000-000062BE0000}"/>
    <cellStyle name="Výstup 4 4 6 8 2" xfId="46087" xr:uid="{00000000-0005-0000-0000-000063BE0000}"/>
    <cellStyle name="Výstup 4 4 6 8 3" xfId="46088" xr:uid="{00000000-0005-0000-0000-000064BE0000}"/>
    <cellStyle name="Výstup 4 4 6 9" xfId="46089" xr:uid="{00000000-0005-0000-0000-000065BE0000}"/>
    <cellStyle name="Výstup 4 4 6 9 2" xfId="46090" xr:uid="{00000000-0005-0000-0000-000066BE0000}"/>
    <cellStyle name="Výstup 4 4 6 9 3" xfId="46091" xr:uid="{00000000-0005-0000-0000-000067BE0000}"/>
    <cellStyle name="Výstup 4 4 7" xfId="46092" xr:uid="{00000000-0005-0000-0000-000068BE0000}"/>
    <cellStyle name="Výstup 4 4 7 10" xfId="46093" xr:uid="{00000000-0005-0000-0000-000069BE0000}"/>
    <cellStyle name="Výstup 4 4 7 10 2" xfId="46094" xr:uid="{00000000-0005-0000-0000-00006ABE0000}"/>
    <cellStyle name="Výstup 4 4 7 10 3" xfId="46095" xr:uid="{00000000-0005-0000-0000-00006BBE0000}"/>
    <cellStyle name="Výstup 4 4 7 11" xfId="46096" xr:uid="{00000000-0005-0000-0000-00006CBE0000}"/>
    <cellStyle name="Výstup 4 4 7 11 2" xfId="46097" xr:uid="{00000000-0005-0000-0000-00006DBE0000}"/>
    <cellStyle name="Výstup 4 4 7 11 3" xfId="46098" xr:uid="{00000000-0005-0000-0000-00006EBE0000}"/>
    <cellStyle name="Výstup 4 4 7 12" xfId="46099" xr:uid="{00000000-0005-0000-0000-00006FBE0000}"/>
    <cellStyle name="Výstup 4 4 7 2" xfId="46100" xr:uid="{00000000-0005-0000-0000-000070BE0000}"/>
    <cellStyle name="Výstup 4 4 7 2 2" xfId="46101" xr:uid="{00000000-0005-0000-0000-000071BE0000}"/>
    <cellStyle name="Výstup 4 4 7 3" xfId="46102" xr:uid="{00000000-0005-0000-0000-000072BE0000}"/>
    <cellStyle name="Výstup 4 4 7 3 2" xfId="46103" xr:uid="{00000000-0005-0000-0000-000073BE0000}"/>
    <cellStyle name="Výstup 4 4 7 4" xfId="46104" xr:uid="{00000000-0005-0000-0000-000074BE0000}"/>
    <cellStyle name="Výstup 4 4 7 4 2" xfId="46105" xr:uid="{00000000-0005-0000-0000-000075BE0000}"/>
    <cellStyle name="Výstup 4 4 7 5" xfId="46106" xr:uid="{00000000-0005-0000-0000-000076BE0000}"/>
    <cellStyle name="Výstup 4 4 7 5 2" xfId="46107" xr:uid="{00000000-0005-0000-0000-000077BE0000}"/>
    <cellStyle name="Výstup 4 4 7 6" xfId="46108" xr:uid="{00000000-0005-0000-0000-000078BE0000}"/>
    <cellStyle name="Výstup 4 4 7 6 2" xfId="46109" xr:uid="{00000000-0005-0000-0000-000079BE0000}"/>
    <cellStyle name="Výstup 4 4 7 7" xfId="46110" xr:uid="{00000000-0005-0000-0000-00007ABE0000}"/>
    <cellStyle name="Výstup 4 4 7 7 2" xfId="46111" xr:uid="{00000000-0005-0000-0000-00007BBE0000}"/>
    <cellStyle name="Výstup 4 4 7 8" xfId="46112" xr:uid="{00000000-0005-0000-0000-00007CBE0000}"/>
    <cellStyle name="Výstup 4 4 7 8 2" xfId="46113" xr:uid="{00000000-0005-0000-0000-00007DBE0000}"/>
    <cellStyle name="Výstup 4 4 7 8 3" xfId="46114" xr:uid="{00000000-0005-0000-0000-00007EBE0000}"/>
    <cellStyle name="Výstup 4 4 7 9" xfId="46115" xr:uid="{00000000-0005-0000-0000-00007FBE0000}"/>
    <cellStyle name="Výstup 4 4 7 9 2" xfId="46116" xr:uid="{00000000-0005-0000-0000-000080BE0000}"/>
    <cellStyle name="Výstup 4 4 7 9 3" xfId="46117" xr:uid="{00000000-0005-0000-0000-000081BE0000}"/>
    <cellStyle name="Výstup 4 4 8" xfId="46118" xr:uid="{00000000-0005-0000-0000-000082BE0000}"/>
    <cellStyle name="Výstup 4 4 8 10" xfId="46119" xr:uid="{00000000-0005-0000-0000-000083BE0000}"/>
    <cellStyle name="Výstup 4 4 8 10 2" xfId="46120" xr:uid="{00000000-0005-0000-0000-000084BE0000}"/>
    <cellStyle name="Výstup 4 4 8 10 3" xfId="46121" xr:uid="{00000000-0005-0000-0000-000085BE0000}"/>
    <cellStyle name="Výstup 4 4 8 11" xfId="46122" xr:uid="{00000000-0005-0000-0000-000086BE0000}"/>
    <cellStyle name="Výstup 4 4 8 11 2" xfId="46123" xr:uid="{00000000-0005-0000-0000-000087BE0000}"/>
    <cellStyle name="Výstup 4 4 8 2" xfId="46124" xr:uid="{00000000-0005-0000-0000-000088BE0000}"/>
    <cellStyle name="Výstup 4 4 8 2 2" xfId="46125" xr:uid="{00000000-0005-0000-0000-000089BE0000}"/>
    <cellStyle name="Výstup 4 4 8 3" xfId="46126" xr:uid="{00000000-0005-0000-0000-00008ABE0000}"/>
    <cellStyle name="Výstup 4 4 8 3 2" xfId="46127" xr:uid="{00000000-0005-0000-0000-00008BBE0000}"/>
    <cellStyle name="Výstup 4 4 8 4" xfId="46128" xr:uid="{00000000-0005-0000-0000-00008CBE0000}"/>
    <cellStyle name="Výstup 4 4 8 4 2" xfId="46129" xr:uid="{00000000-0005-0000-0000-00008DBE0000}"/>
    <cellStyle name="Výstup 4 4 8 5" xfId="46130" xr:uid="{00000000-0005-0000-0000-00008EBE0000}"/>
    <cellStyle name="Výstup 4 4 8 5 2" xfId="46131" xr:uid="{00000000-0005-0000-0000-00008FBE0000}"/>
    <cellStyle name="Výstup 4 4 8 6" xfId="46132" xr:uid="{00000000-0005-0000-0000-000090BE0000}"/>
    <cellStyle name="Výstup 4 4 8 6 2" xfId="46133" xr:uid="{00000000-0005-0000-0000-000091BE0000}"/>
    <cellStyle name="Výstup 4 4 8 7" xfId="46134" xr:uid="{00000000-0005-0000-0000-000092BE0000}"/>
    <cellStyle name="Výstup 4 4 8 7 2" xfId="46135" xr:uid="{00000000-0005-0000-0000-000093BE0000}"/>
    <cellStyle name="Výstup 4 4 8 8" xfId="46136" xr:uid="{00000000-0005-0000-0000-000094BE0000}"/>
    <cellStyle name="Výstup 4 4 8 8 2" xfId="46137" xr:uid="{00000000-0005-0000-0000-000095BE0000}"/>
    <cellStyle name="Výstup 4 4 8 8 3" xfId="46138" xr:uid="{00000000-0005-0000-0000-000096BE0000}"/>
    <cellStyle name="Výstup 4 4 8 9" xfId="46139" xr:uid="{00000000-0005-0000-0000-000097BE0000}"/>
    <cellStyle name="Výstup 4 4 8 9 2" xfId="46140" xr:uid="{00000000-0005-0000-0000-000098BE0000}"/>
    <cellStyle name="Výstup 4 4 8 9 3" xfId="46141" xr:uid="{00000000-0005-0000-0000-000099BE0000}"/>
    <cellStyle name="Výstup 4 4 9" xfId="46142" xr:uid="{00000000-0005-0000-0000-00009ABE0000}"/>
    <cellStyle name="Výstup 4 4 9 2" xfId="46143" xr:uid="{00000000-0005-0000-0000-00009BBE0000}"/>
    <cellStyle name="Výstup 4 4 9 3" xfId="46144" xr:uid="{00000000-0005-0000-0000-00009CBE0000}"/>
    <cellStyle name="Výstup 4 5" xfId="46145" xr:uid="{00000000-0005-0000-0000-00009DBE0000}"/>
    <cellStyle name="Výstup 4 5 10" xfId="46146" xr:uid="{00000000-0005-0000-0000-00009EBE0000}"/>
    <cellStyle name="Výstup 4 5 10 2" xfId="46147" xr:uid="{00000000-0005-0000-0000-00009FBE0000}"/>
    <cellStyle name="Výstup 4 5 10 3" xfId="46148" xr:uid="{00000000-0005-0000-0000-0000A0BE0000}"/>
    <cellStyle name="Výstup 4 5 11" xfId="46149" xr:uid="{00000000-0005-0000-0000-0000A1BE0000}"/>
    <cellStyle name="Výstup 4 5 11 2" xfId="46150" xr:uid="{00000000-0005-0000-0000-0000A2BE0000}"/>
    <cellStyle name="Výstup 4 5 11 3" xfId="46151" xr:uid="{00000000-0005-0000-0000-0000A3BE0000}"/>
    <cellStyle name="Výstup 4 5 12" xfId="46152" xr:uid="{00000000-0005-0000-0000-0000A4BE0000}"/>
    <cellStyle name="Výstup 4 5 2" xfId="46153" xr:uid="{00000000-0005-0000-0000-0000A5BE0000}"/>
    <cellStyle name="Výstup 4 5 2 2" xfId="46154" xr:uid="{00000000-0005-0000-0000-0000A6BE0000}"/>
    <cellStyle name="Výstup 4 5 3" xfId="46155" xr:uid="{00000000-0005-0000-0000-0000A7BE0000}"/>
    <cellStyle name="Výstup 4 5 3 2" xfId="46156" xr:uid="{00000000-0005-0000-0000-0000A8BE0000}"/>
    <cellStyle name="Výstup 4 5 4" xfId="46157" xr:uid="{00000000-0005-0000-0000-0000A9BE0000}"/>
    <cellStyle name="Výstup 4 5 4 2" xfId="46158" xr:uid="{00000000-0005-0000-0000-0000AABE0000}"/>
    <cellStyle name="Výstup 4 5 5" xfId="46159" xr:uid="{00000000-0005-0000-0000-0000ABBE0000}"/>
    <cellStyle name="Výstup 4 5 5 2" xfId="46160" xr:uid="{00000000-0005-0000-0000-0000ACBE0000}"/>
    <cellStyle name="Výstup 4 5 6" xfId="46161" xr:uid="{00000000-0005-0000-0000-0000ADBE0000}"/>
    <cellStyle name="Výstup 4 5 6 2" xfId="46162" xr:uid="{00000000-0005-0000-0000-0000AEBE0000}"/>
    <cellStyle name="Výstup 4 5 7" xfId="46163" xr:uid="{00000000-0005-0000-0000-0000AFBE0000}"/>
    <cellStyle name="Výstup 4 5 7 2" xfId="46164" xr:uid="{00000000-0005-0000-0000-0000B0BE0000}"/>
    <cellStyle name="Výstup 4 5 8" xfId="46165" xr:uid="{00000000-0005-0000-0000-0000B1BE0000}"/>
    <cellStyle name="Výstup 4 5 8 2" xfId="46166" xr:uid="{00000000-0005-0000-0000-0000B2BE0000}"/>
    <cellStyle name="Výstup 4 5 8 3" xfId="46167" xr:uid="{00000000-0005-0000-0000-0000B3BE0000}"/>
    <cellStyle name="Výstup 4 5 9" xfId="46168" xr:uid="{00000000-0005-0000-0000-0000B4BE0000}"/>
    <cellStyle name="Výstup 4 5 9 2" xfId="46169" xr:uid="{00000000-0005-0000-0000-0000B5BE0000}"/>
    <cellStyle name="Výstup 4 5 9 3" xfId="46170" xr:uid="{00000000-0005-0000-0000-0000B6BE0000}"/>
    <cellStyle name="Výstup 4 6" xfId="46171" xr:uid="{00000000-0005-0000-0000-0000B7BE0000}"/>
    <cellStyle name="Výstup 4 6 10" xfId="46172" xr:uid="{00000000-0005-0000-0000-0000B8BE0000}"/>
    <cellStyle name="Výstup 4 6 10 2" xfId="46173" xr:uid="{00000000-0005-0000-0000-0000B9BE0000}"/>
    <cellStyle name="Výstup 4 6 10 3" xfId="46174" xr:uid="{00000000-0005-0000-0000-0000BABE0000}"/>
    <cellStyle name="Výstup 4 6 11" xfId="46175" xr:uid="{00000000-0005-0000-0000-0000BBBE0000}"/>
    <cellStyle name="Výstup 4 6 11 2" xfId="46176" xr:uid="{00000000-0005-0000-0000-0000BCBE0000}"/>
    <cellStyle name="Výstup 4 6 12" xfId="46177" xr:uid="{00000000-0005-0000-0000-0000BDBE0000}"/>
    <cellStyle name="Výstup 4 6 2" xfId="46178" xr:uid="{00000000-0005-0000-0000-0000BEBE0000}"/>
    <cellStyle name="Výstup 4 6 2 2" xfId="46179" xr:uid="{00000000-0005-0000-0000-0000BFBE0000}"/>
    <cellStyle name="Výstup 4 6 3" xfId="46180" xr:uid="{00000000-0005-0000-0000-0000C0BE0000}"/>
    <cellStyle name="Výstup 4 6 3 2" xfId="46181" xr:uid="{00000000-0005-0000-0000-0000C1BE0000}"/>
    <cellStyle name="Výstup 4 6 4" xfId="46182" xr:uid="{00000000-0005-0000-0000-0000C2BE0000}"/>
    <cellStyle name="Výstup 4 6 4 2" xfId="46183" xr:uid="{00000000-0005-0000-0000-0000C3BE0000}"/>
    <cellStyle name="Výstup 4 6 5" xfId="46184" xr:uid="{00000000-0005-0000-0000-0000C4BE0000}"/>
    <cellStyle name="Výstup 4 6 5 2" xfId="46185" xr:uid="{00000000-0005-0000-0000-0000C5BE0000}"/>
    <cellStyle name="Výstup 4 6 6" xfId="46186" xr:uid="{00000000-0005-0000-0000-0000C6BE0000}"/>
    <cellStyle name="Výstup 4 6 6 2" xfId="46187" xr:uid="{00000000-0005-0000-0000-0000C7BE0000}"/>
    <cellStyle name="Výstup 4 6 7" xfId="46188" xr:uid="{00000000-0005-0000-0000-0000C8BE0000}"/>
    <cellStyle name="Výstup 4 6 7 2" xfId="46189" xr:uid="{00000000-0005-0000-0000-0000C9BE0000}"/>
    <cellStyle name="Výstup 4 6 7 3" xfId="46190" xr:uid="{00000000-0005-0000-0000-0000CABE0000}"/>
    <cellStyle name="Výstup 4 6 8" xfId="46191" xr:uid="{00000000-0005-0000-0000-0000CBBE0000}"/>
    <cellStyle name="Výstup 4 6 8 2" xfId="46192" xr:uid="{00000000-0005-0000-0000-0000CCBE0000}"/>
    <cellStyle name="Výstup 4 6 8 3" xfId="46193" xr:uid="{00000000-0005-0000-0000-0000CDBE0000}"/>
    <cellStyle name="Výstup 4 6 9" xfId="46194" xr:uid="{00000000-0005-0000-0000-0000CEBE0000}"/>
    <cellStyle name="Výstup 4 6 9 2" xfId="46195" xr:uid="{00000000-0005-0000-0000-0000CFBE0000}"/>
    <cellStyle name="Výstup 4 6 9 3" xfId="46196" xr:uid="{00000000-0005-0000-0000-0000D0BE0000}"/>
    <cellStyle name="Výstup 4 7" xfId="46197" xr:uid="{00000000-0005-0000-0000-0000D1BE0000}"/>
    <cellStyle name="Výstup 4 7 10" xfId="46198" xr:uid="{00000000-0005-0000-0000-0000D2BE0000}"/>
    <cellStyle name="Výstup 4 7 10 2" xfId="46199" xr:uid="{00000000-0005-0000-0000-0000D3BE0000}"/>
    <cellStyle name="Výstup 4 7 10 3" xfId="46200" xr:uid="{00000000-0005-0000-0000-0000D4BE0000}"/>
    <cellStyle name="Výstup 4 7 11" xfId="46201" xr:uid="{00000000-0005-0000-0000-0000D5BE0000}"/>
    <cellStyle name="Výstup 4 7 11 2" xfId="46202" xr:uid="{00000000-0005-0000-0000-0000D6BE0000}"/>
    <cellStyle name="Výstup 4 7 11 3" xfId="46203" xr:uid="{00000000-0005-0000-0000-0000D7BE0000}"/>
    <cellStyle name="Výstup 4 7 12" xfId="46204" xr:uid="{00000000-0005-0000-0000-0000D8BE0000}"/>
    <cellStyle name="Výstup 4 7 2" xfId="46205" xr:uid="{00000000-0005-0000-0000-0000D9BE0000}"/>
    <cellStyle name="Výstup 4 7 2 2" xfId="46206" xr:uid="{00000000-0005-0000-0000-0000DABE0000}"/>
    <cellStyle name="Výstup 4 7 3" xfId="46207" xr:uid="{00000000-0005-0000-0000-0000DBBE0000}"/>
    <cellStyle name="Výstup 4 7 3 2" xfId="46208" xr:uid="{00000000-0005-0000-0000-0000DCBE0000}"/>
    <cellStyle name="Výstup 4 7 4" xfId="46209" xr:uid="{00000000-0005-0000-0000-0000DDBE0000}"/>
    <cellStyle name="Výstup 4 7 4 2" xfId="46210" xr:uid="{00000000-0005-0000-0000-0000DEBE0000}"/>
    <cellStyle name="Výstup 4 7 5" xfId="46211" xr:uid="{00000000-0005-0000-0000-0000DFBE0000}"/>
    <cellStyle name="Výstup 4 7 5 2" xfId="46212" xr:uid="{00000000-0005-0000-0000-0000E0BE0000}"/>
    <cellStyle name="Výstup 4 7 6" xfId="46213" xr:uid="{00000000-0005-0000-0000-0000E1BE0000}"/>
    <cellStyle name="Výstup 4 7 6 2" xfId="46214" xr:uid="{00000000-0005-0000-0000-0000E2BE0000}"/>
    <cellStyle name="Výstup 4 7 7" xfId="46215" xr:uid="{00000000-0005-0000-0000-0000E3BE0000}"/>
    <cellStyle name="Výstup 4 7 7 2" xfId="46216" xr:uid="{00000000-0005-0000-0000-0000E4BE0000}"/>
    <cellStyle name="Výstup 4 7 8" xfId="46217" xr:uid="{00000000-0005-0000-0000-0000E5BE0000}"/>
    <cellStyle name="Výstup 4 7 8 2" xfId="46218" xr:uid="{00000000-0005-0000-0000-0000E6BE0000}"/>
    <cellStyle name="Výstup 4 7 8 3" xfId="46219" xr:uid="{00000000-0005-0000-0000-0000E7BE0000}"/>
    <cellStyle name="Výstup 4 7 9" xfId="46220" xr:uid="{00000000-0005-0000-0000-0000E8BE0000}"/>
    <cellStyle name="Výstup 4 7 9 2" xfId="46221" xr:uid="{00000000-0005-0000-0000-0000E9BE0000}"/>
    <cellStyle name="Výstup 4 7 9 3" xfId="46222" xr:uid="{00000000-0005-0000-0000-0000EABE0000}"/>
    <cellStyle name="Výstup 4 8" xfId="46223" xr:uid="{00000000-0005-0000-0000-0000EBBE0000}"/>
    <cellStyle name="Výstup 4 8 10" xfId="46224" xr:uid="{00000000-0005-0000-0000-0000ECBE0000}"/>
    <cellStyle name="Výstup 4 8 10 2" xfId="46225" xr:uid="{00000000-0005-0000-0000-0000EDBE0000}"/>
    <cellStyle name="Výstup 4 8 10 3" xfId="46226" xr:uid="{00000000-0005-0000-0000-0000EEBE0000}"/>
    <cellStyle name="Výstup 4 8 11" xfId="46227" xr:uid="{00000000-0005-0000-0000-0000EFBE0000}"/>
    <cellStyle name="Výstup 4 8 11 2" xfId="46228" xr:uid="{00000000-0005-0000-0000-0000F0BE0000}"/>
    <cellStyle name="Výstup 4 8 11 3" xfId="46229" xr:uid="{00000000-0005-0000-0000-0000F1BE0000}"/>
    <cellStyle name="Výstup 4 8 12" xfId="46230" xr:uid="{00000000-0005-0000-0000-0000F2BE0000}"/>
    <cellStyle name="Výstup 4 8 2" xfId="46231" xr:uid="{00000000-0005-0000-0000-0000F3BE0000}"/>
    <cellStyle name="Výstup 4 8 2 2" xfId="46232" xr:uid="{00000000-0005-0000-0000-0000F4BE0000}"/>
    <cellStyle name="Výstup 4 8 3" xfId="46233" xr:uid="{00000000-0005-0000-0000-0000F5BE0000}"/>
    <cellStyle name="Výstup 4 8 3 2" xfId="46234" xr:uid="{00000000-0005-0000-0000-0000F6BE0000}"/>
    <cellStyle name="Výstup 4 8 4" xfId="46235" xr:uid="{00000000-0005-0000-0000-0000F7BE0000}"/>
    <cellStyle name="Výstup 4 8 4 2" xfId="46236" xr:uid="{00000000-0005-0000-0000-0000F8BE0000}"/>
    <cellStyle name="Výstup 4 8 5" xfId="46237" xr:uid="{00000000-0005-0000-0000-0000F9BE0000}"/>
    <cellStyle name="Výstup 4 8 5 2" xfId="46238" xr:uid="{00000000-0005-0000-0000-0000FABE0000}"/>
    <cellStyle name="Výstup 4 8 6" xfId="46239" xr:uid="{00000000-0005-0000-0000-0000FBBE0000}"/>
    <cellStyle name="Výstup 4 8 6 2" xfId="46240" xr:uid="{00000000-0005-0000-0000-0000FCBE0000}"/>
    <cellStyle name="Výstup 4 8 7" xfId="46241" xr:uid="{00000000-0005-0000-0000-0000FDBE0000}"/>
    <cellStyle name="Výstup 4 8 7 2" xfId="46242" xr:uid="{00000000-0005-0000-0000-0000FEBE0000}"/>
    <cellStyle name="Výstup 4 8 8" xfId="46243" xr:uid="{00000000-0005-0000-0000-0000FFBE0000}"/>
    <cellStyle name="Výstup 4 8 8 2" xfId="46244" xr:uid="{00000000-0005-0000-0000-000000BF0000}"/>
    <cellStyle name="Výstup 4 8 8 3" xfId="46245" xr:uid="{00000000-0005-0000-0000-000001BF0000}"/>
    <cellStyle name="Výstup 4 8 9" xfId="46246" xr:uid="{00000000-0005-0000-0000-000002BF0000}"/>
    <cellStyle name="Výstup 4 8 9 2" xfId="46247" xr:uid="{00000000-0005-0000-0000-000003BF0000}"/>
    <cellStyle name="Výstup 4 8 9 3" xfId="46248" xr:uid="{00000000-0005-0000-0000-000004BF0000}"/>
    <cellStyle name="Výstup 4 9" xfId="46249" xr:uid="{00000000-0005-0000-0000-000005BF0000}"/>
    <cellStyle name="Výstup 4 9 10" xfId="46250" xr:uid="{00000000-0005-0000-0000-000006BF0000}"/>
    <cellStyle name="Výstup 4 9 10 2" xfId="46251" xr:uid="{00000000-0005-0000-0000-000007BF0000}"/>
    <cellStyle name="Výstup 4 9 10 3" xfId="46252" xr:uid="{00000000-0005-0000-0000-000008BF0000}"/>
    <cellStyle name="Výstup 4 9 11" xfId="46253" xr:uid="{00000000-0005-0000-0000-000009BF0000}"/>
    <cellStyle name="Výstup 4 9 11 2" xfId="46254" xr:uid="{00000000-0005-0000-0000-00000ABF0000}"/>
    <cellStyle name="Výstup 4 9 11 3" xfId="46255" xr:uid="{00000000-0005-0000-0000-00000BBF0000}"/>
    <cellStyle name="Výstup 4 9 12" xfId="46256" xr:uid="{00000000-0005-0000-0000-00000CBF0000}"/>
    <cellStyle name="Výstup 4 9 2" xfId="46257" xr:uid="{00000000-0005-0000-0000-00000DBF0000}"/>
    <cellStyle name="Výstup 4 9 2 2" xfId="46258" xr:uid="{00000000-0005-0000-0000-00000EBF0000}"/>
    <cellStyle name="Výstup 4 9 3" xfId="46259" xr:uid="{00000000-0005-0000-0000-00000FBF0000}"/>
    <cellStyle name="Výstup 4 9 3 2" xfId="46260" xr:uid="{00000000-0005-0000-0000-000010BF0000}"/>
    <cellStyle name="Výstup 4 9 4" xfId="46261" xr:uid="{00000000-0005-0000-0000-000011BF0000}"/>
    <cellStyle name="Výstup 4 9 4 2" xfId="46262" xr:uid="{00000000-0005-0000-0000-000012BF0000}"/>
    <cellStyle name="Výstup 4 9 5" xfId="46263" xr:uid="{00000000-0005-0000-0000-000013BF0000}"/>
    <cellStyle name="Výstup 4 9 5 2" xfId="46264" xr:uid="{00000000-0005-0000-0000-000014BF0000}"/>
    <cellStyle name="Výstup 4 9 6" xfId="46265" xr:uid="{00000000-0005-0000-0000-000015BF0000}"/>
    <cellStyle name="Výstup 4 9 6 2" xfId="46266" xr:uid="{00000000-0005-0000-0000-000016BF0000}"/>
    <cellStyle name="Výstup 4 9 7" xfId="46267" xr:uid="{00000000-0005-0000-0000-000017BF0000}"/>
    <cellStyle name="Výstup 4 9 7 2" xfId="46268" xr:uid="{00000000-0005-0000-0000-000018BF0000}"/>
    <cellStyle name="Výstup 4 9 8" xfId="46269" xr:uid="{00000000-0005-0000-0000-000019BF0000}"/>
    <cellStyle name="Výstup 4 9 8 2" xfId="46270" xr:uid="{00000000-0005-0000-0000-00001ABF0000}"/>
    <cellStyle name="Výstup 4 9 8 3" xfId="46271" xr:uid="{00000000-0005-0000-0000-00001BBF0000}"/>
    <cellStyle name="Výstup 4 9 9" xfId="46272" xr:uid="{00000000-0005-0000-0000-00001CBF0000}"/>
    <cellStyle name="Výstup 4 9 9 2" xfId="46273" xr:uid="{00000000-0005-0000-0000-00001DBF0000}"/>
    <cellStyle name="Výstup 4 9 9 3" xfId="46274" xr:uid="{00000000-0005-0000-0000-00001EBF0000}"/>
    <cellStyle name="Výstup 5" xfId="46275" xr:uid="{00000000-0005-0000-0000-00001FBF0000}"/>
    <cellStyle name="Výstup 5 10" xfId="46276" xr:uid="{00000000-0005-0000-0000-000020BF0000}"/>
    <cellStyle name="Výstup 5 10 10" xfId="46277" xr:uid="{00000000-0005-0000-0000-000021BF0000}"/>
    <cellStyle name="Výstup 5 10 10 2" xfId="46278" xr:uid="{00000000-0005-0000-0000-000022BF0000}"/>
    <cellStyle name="Výstup 5 10 10 3" xfId="46279" xr:uid="{00000000-0005-0000-0000-000023BF0000}"/>
    <cellStyle name="Výstup 5 10 11" xfId="46280" xr:uid="{00000000-0005-0000-0000-000024BF0000}"/>
    <cellStyle name="Výstup 5 10 11 2" xfId="46281" xr:uid="{00000000-0005-0000-0000-000025BF0000}"/>
    <cellStyle name="Výstup 5 10 11 3" xfId="46282" xr:uid="{00000000-0005-0000-0000-000026BF0000}"/>
    <cellStyle name="Výstup 5 10 12" xfId="46283" xr:uid="{00000000-0005-0000-0000-000027BF0000}"/>
    <cellStyle name="Výstup 5 10 2" xfId="46284" xr:uid="{00000000-0005-0000-0000-000028BF0000}"/>
    <cellStyle name="Výstup 5 10 2 2" xfId="46285" xr:uid="{00000000-0005-0000-0000-000029BF0000}"/>
    <cellStyle name="Výstup 5 10 3" xfId="46286" xr:uid="{00000000-0005-0000-0000-00002ABF0000}"/>
    <cellStyle name="Výstup 5 10 3 2" xfId="46287" xr:uid="{00000000-0005-0000-0000-00002BBF0000}"/>
    <cellStyle name="Výstup 5 10 4" xfId="46288" xr:uid="{00000000-0005-0000-0000-00002CBF0000}"/>
    <cellStyle name="Výstup 5 10 4 2" xfId="46289" xr:uid="{00000000-0005-0000-0000-00002DBF0000}"/>
    <cellStyle name="Výstup 5 10 5" xfId="46290" xr:uid="{00000000-0005-0000-0000-00002EBF0000}"/>
    <cellStyle name="Výstup 5 10 5 2" xfId="46291" xr:uid="{00000000-0005-0000-0000-00002FBF0000}"/>
    <cellStyle name="Výstup 5 10 6" xfId="46292" xr:uid="{00000000-0005-0000-0000-000030BF0000}"/>
    <cellStyle name="Výstup 5 10 6 2" xfId="46293" xr:uid="{00000000-0005-0000-0000-000031BF0000}"/>
    <cellStyle name="Výstup 5 10 7" xfId="46294" xr:uid="{00000000-0005-0000-0000-000032BF0000}"/>
    <cellStyle name="Výstup 5 10 7 2" xfId="46295" xr:uid="{00000000-0005-0000-0000-000033BF0000}"/>
    <cellStyle name="Výstup 5 10 8" xfId="46296" xr:uid="{00000000-0005-0000-0000-000034BF0000}"/>
    <cellStyle name="Výstup 5 10 8 2" xfId="46297" xr:uid="{00000000-0005-0000-0000-000035BF0000}"/>
    <cellStyle name="Výstup 5 10 8 3" xfId="46298" xr:uid="{00000000-0005-0000-0000-000036BF0000}"/>
    <cellStyle name="Výstup 5 10 9" xfId="46299" xr:uid="{00000000-0005-0000-0000-000037BF0000}"/>
    <cellStyle name="Výstup 5 10 9 2" xfId="46300" xr:uid="{00000000-0005-0000-0000-000038BF0000}"/>
    <cellStyle name="Výstup 5 10 9 3" xfId="46301" xr:uid="{00000000-0005-0000-0000-000039BF0000}"/>
    <cellStyle name="Výstup 5 11" xfId="46302" xr:uid="{00000000-0005-0000-0000-00003ABF0000}"/>
    <cellStyle name="Výstup 5 11 2" xfId="46303" xr:uid="{00000000-0005-0000-0000-00003BBF0000}"/>
    <cellStyle name="Výstup 5 11 3" xfId="46304" xr:uid="{00000000-0005-0000-0000-00003CBF0000}"/>
    <cellStyle name="Výstup 5 12" xfId="46305" xr:uid="{00000000-0005-0000-0000-00003DBF0000}"/>
    <cellStyle name="Výstup 5 12 2" xfId="46306" xr:uid="{00000000-0005-0000-0000-00003EBF0000}"/>
    <cellStyle name="Výstup 5 13" xfId="46307" xr:uid="{00000000-0005-0000-0000-00003FBF0000}"/>
    <cellStyle name="Výstup 5 13 2" xfId="46308" xr:uid="{00000000-0005-0000-0000-000040BF0000}"/>
    <cellStyle name="Výstup 5 14" xfId="46309" xr:uid="{00000000-0005-0000-0000-000041BF0000}"/>
    <cellStyle name="Výstup 5 14 2" xfId="46310" xr:uid="{00000000-0005-0000-0000-000042BF0000}"/>
    <cellStyle name="Výstup 5 14 3" xfId="46311" xr:uid="{00000000-0005-0000-0000-000043BF0000}"/>
    <cellStyle name="Výstup 5 15" xfId="46312" xr:uid="{00000000-0005-0000-0000-000044BF0000}"/>
    <cellStyle name="Výstup 5 2" xfId="46313" xr:uid="{00000000-0005-0000-0000-000045BF0000}"/>
    <cellStyle name="Výstup 5 2 10" xfId="46314" xr:uid="{00000000-0005-0000-0000-000046BF0000}"/>
    <cellStyle name="Výstup 5 2 10 2" xfId="46315" xr:uid="{00000000-0005-0000-0000-000047BF0000}"/>
    <cellStyle name="Výstup 5 2 11" xfId="46316" xr:uid="{00000000-0005-0000-0000-000048BF0000}"/>
    <cellStyle name="Výstup 5 2 11 2" xfId="46317" xr:uid="{00000000-0005-0000-0000-000049BF0000}"/>
    <cellStyle name="Výstup 5 2 12" xfId="46318" xr:uid="{00000000-0005-0000-0000-00004ABF0000}"/>
    <cellStyle name="Výstup 5 2 12 2" xfId="46319" xr:uid="{00000000-0005-0000-0000-00004BBF0000}"/>
    <cellStyle name="Výstup 5 2 13" xfId="46320" xr:uid="{00000000-0005-0000-0000-00004CBF0000}"/>
    <cellStyle name="Výstup 5 2 13 2" xfId="46321" xr:uid="{00000000-0005-0000-0000-00004DBF0000}"/>
    <cellStyle name="Výstup 5 2 13 3" xfId="46322" xr:uid="{00000000-0005-0000-0000-00004EBF0000}"/>
    <cellStyle name="Výstup 5 2 14" xfId="46323" xr:uid="{00000000-0005-0000-0000-00004FBF0000}"/>
    <cellStyle name="Výstup 5 2 14 2" xfId="46324" xr:uid="{00000000-0005-0000-0000-000050BF0000}"/>
    <cellStyle name="Výstup 5 2 14 3" xfId="46325" xr:uid="{00000000-0005-0000-0000-000051BF0000}"/>
    <cellStyle name="Výstup 5 2 15" xfId="46326" xr:uid="{00000000-0005-0000-0000-000052BF0000}"/>
    <cellStyle name="Výstup 5 2 15 2" xfId="46327" xr:uid="{00000000-0005-0000-0000-000053BF0000}"/>
    <cellStyle name="Výstup 5 2 15 3" xfId="46328" xr:uid="{00000000-0005-0000-0000-000054BF0000}"/>
    <cellStyle name="Výstup 5 2 2" xfId="46329" xr:uid="{00000000-0005-0000-0000-000055BF0000}"/>
    <cellStyle name="Výstup 5 2 2 10" xfId="46330" xr:uid="{00000000-0005-0000-0000-000056BF0000}"/>
    <cellStyle name="Výstup 5 2 2 10 2" xfId="46331" xr:uid="{00000000-0005-0000-0000-000057BF0000}"/>
    <cellStyle name="Výstup 5 2 2 11" xfId="46332" xr:uid="{00000000-0005-0000-0000-000058BF0000}"/>
    <cellStyle name="Výstup 5 2 2 11 2" xfId="46333" xr:uid="{00000000-0005-0000-0000-000059BF0000}"/>
    <cellStyle name="Výstup 5 2 2 12" xfId="46334" xr:uid="{00000000-0005-0000-0000-00005ABF0000}"/>
    <cellStyle name="Výstup 5 2 2 12 2" xfId="46335" xr:uid="{00000000-0005-0000-0000-00005BBF0000}"/>
    <cellStyle name="Výstup 5 2 2 13" xfId="46336" xr:uid="{00000000-0005-0000-0000-00005CBF0000}"/>
    <cellStyle name="Výstup 5 2 2 13 2" xfId="46337" xr:uid="{00000000-0005-0000-0000-00005DBF0000}"/>
    <cellStyle name="Výstup 5 2 2 14" xfId="46338" xr:uid="{00000000-0005-0000-0000-00005EBF0000}"/>
    <cellStyle name="Výstup 5 2 2 14 2" xfId="46339" xr:uid="{00000000-0005-0000-0000-00005FBF0000}"/>
    <cellStyle name="Výstup 5 2 2 14 3" xfId="46340" xr:uid="{00000000-0005-0000-0000-000060BF0000}"/>
    <cellStyle name="Výstup 5 2 2 15" xfId="46341" xr:uid="{00000000-0005-0000-0000-000061BF0000}"/>
    <cellStyle name="Výstup 5 2 2 15 2" xfId="46342" xr:uid="{00000000-0005-0000-0000-000062BF0000}"/>
    <cellStyle name="Výstup 5 2 2 15 3" xfId="46343" xr:uid="{00000000-0005-0000-0000-000063BF0000}"/>
    <cellStyle name="Výstup 5 2 2 16" xfId="46344" xr:uid="{00000000-0005-0000-0000-000064BF0000}"/>
    <cellStyle name="Výstup 5 2 2 16 2" xfId="46345" xr:uid="{00000000-0005-0000-0000-000065BF0000}"/>
    <cellStyle name="Výstup 5 2 2 16 3" xfId="46346" xr:uid="{00000000-0005-0000-0000-000066BF0000}"/>
    <cellStyle name="Výstup 5 2 2 2" xfId="46347" xr:uid="{00000000-0005-0000-0000-000067BF0000}"/>
    <cellStyle name="Výstup 5 2 2 2 10" xfId="46348" xr:uid="{00000000-0005-0000-0000-000068BF0000}"/>
    <cellStyle name="Výstup 5 2 2 2 10 2" xfId="46349" xr:uid="{00000000-0005-0000-0000-000069BF0000}"/>
    <cellStyle name="Výstup 5 2 2 2 10 3" xfId="46350" xr:uid="{00000000-0005-0000-0000-00006ABF0000}"/>
    <cellStyle name="Výstup 5 2 2 2 11" xfId="46351" xr:uid="{00000000-0005-0000-0000-00006BBF0000}"/>
    <cellStyle name="Výstup 5 2 2 2 11 2" xfId="46352" xr:uid="{00000000-0005-0000-0000-00006CBF0000}"/>
    <cellStyle name="Výstup 5 2 2 2 11 3" xfId="46353" xr:uid="{00000000-0005-0000-0000-00006DBF0000}"/>
    <cellStyle name="Výstup 5 2 2 2 12" xfId="46354" xr:uid="{00000000-0005-0000-0000-00006EBF0000}"/>
    <cellStyle name="Výstup 5 2 2 2 2" xfId="46355" xr:uid="{00000000-0005-0000-0000-00006FBF0000}"/>
    <cellStyle name="Výstup 5 2 2 2 2 2" xfId="46356" xr:uid="{00000000-0005-0000-0000-000070BF0000}"/>
    <cellStyle name="Výstup 5 2 2 2 3" xfId="46357" xr:uid="{00000000-0005-0000-0000-000071BF0000}"/>
    <cellStyle name="Výstup 5 2 2 2 3 2" xfId="46358" xr:uid="{00000000-0005-0000-0000-000072BF0000}"/>
    <cellStyle name="Výstup 5 2 2 2 4" xfId="46359" xr:uid="{00000000-0005-0000-0000-000073BF0000}"/>
    <cellStyle name="Výstup 5 2 2 2 4 2" xfId="46360" xr:uid="{00000000-0005-0000-0000-000074BF0000}"/>
    <cellStyle name="Výstup 5 2 2 2 5" xfId="46361" xr:uid="{00000000-0005-0000-0000-000075BF0000}"/>
    <cellStyle name="Výstup 5 2 2 2 5 2" xfId="46362" xr:uid="{00000000-0005-0000-0000-000076BF0000}"/>
    <cellStyle name="Výstup 5 2 2 2 6" xfId="46363" xr:uid="{00000000-0005-0000-0000-000077BF0000}"/>
    <cellStyle name="Výstup 5 2 2 2 6 2" xfId="46364" xr:uid="{00000000-0005-0000-0000-000078BF0000}"/>
    <cellStyle name="Výstup 5 2 2 2 7" xfId="46365" xr:uid="{00000000-0005-0000-0000-000079BF0000}"/>
    <cellStyle name="Výstup 5 2 2 2 7 2" xfId="46366" xr:uid="{00000000-0005-0000-0000-00007ABF0000}"/>
    <cellStyle name="Výstup 5 2 2 2 8" xfId="46367" xr:uid="{00000000-0005-0000-0000-00007BBF0000}"/>
    <cellStyle name="Výstup 5 2 2 2 8 2" xfId="46368" xr:uid="{00000000-0005-0000-0000-00007CBF0000}"/>
    <cellStyle name="Výstup 5 2 2 2 8 3" xfId="46369" xr:uid="{00000000-0005-0000-0000-00007DBF0000}"/>
    <cellStyle name="Výstup 5 2 2 2 9" xfId="46370" xr:uid="{00000000-0005-0000-0000-00007EBF0000}"/>
    <cellStyle name="Výstup 5 2 2 2 9 2" xfId="46371" xr:uid="{00000000-0005-0000-0000-00007FBF0000}"/>
    <cellStyle name="Výstup 5 2 2 2 9 3" xfId="46372" xr:uid="{00000000-0005-0000-0000-000080BF0000}"/>
    <cellStyle name="Výstup 5 2 2 3" xfId="46373" xr:uid="{00000000-0005-0000-0000-000081BF0000}"/>
    <cellStyle name="Výstup 5 2 2 3 10" xfId="46374" xr:uid="{00000000-0005-0000-0000-000082BF0000}"/>
    <cellStyle name="Výstup 5 2 2 3 10 2" xfId="46375" xr:uid="{00000000-0005-0000-0000-000083BF0000}"/>
    <cellStyle name="Výstup 5 2 2 3 10 3" xfId="46376" xr:uid="{00000000-0005-0000-0000-000084BF0000}"/>
    <cellStyle name="Výstup 5 2 2 3 11" xfId="46377" xr:uid="{00000000-0005-0000-0000-000085BF0000}"/>
    <cellStyle name="Výstup 5 2 2 3 11 2" xfId="46378" xr:uid="{00000000-0005-0000-0000-000086BF0000}"/>
    <cellStyle name="Výstup 5 2 2 3 11 3" xfId="46379" xr:uid="{00000000-0005-0000-0000-000087BF0000}"/>
    <cellStyle name="Výstup 5 2 2 3 12" xfId="46380" xr:uid="{00000000-0005-0000-0000-000088BF0000}"/>
    <cellStyle name="Výstup 5 2 2 3 2" xfId="46381" xr:uid="{00000000-0005-0000-0000-000089BF0000}"/>
    <cellStyle name="Výstup 5 2 2 3 2 2" xfId="46382" xr:uid="{00000000-0005-0000-0000-00008ABF0000}"/>
    <cellStyle name="Výstup 5 2 2 3 3" xfId="46383" xr:uid="{00000000-0005-0000-0000-00008BBF0000}"/>
    <cellStyle name="Výstup 5 2 2 3 3 2" xfId="46384" xr:uid="{00000000-0005-0000-0000-00008CBF0000}"/>
    <cellStyle name="Výstup 5 2 2 3 4" xfId="46385" xr:uid="{00000000-0005-0000-0000-00008DBF0000}"/>
    <cellStyle name="Výstup 5 2 2 3 4 2" xfId="46386" xr:uid="{00000000-0005-0000-0000-00008EBF0000}"/>
    <cellStyle name="Výstup 5 2 2 3 5" xfId="46387" xr:uid="{00000000-0005-0000-0000-00008FBF0000}"/>
    <cellStyle name="Výstup 5 2 2 3 5 2" xfId="46388" xr:uid="{00000000-0005-0000-0000-000090BF0000}"/>
    <cellStyle name="Výstup 5 2 2 3 6" xfId="46389" xr:uid="{00000000-0005-0000-0000-000091BF0000}"/>
    <cellStyle name="Výstup 5 2 2 3 6 2" xfId="46390" xr:uid="{00000000-0005-0000-0000-000092BF0000}"/>
    <cellStyle name="Výstup 5 2 2 3 7" xfId="46391" xr:uid="{00000000-0005-0000-0000-000093BF0000}"/>
    <cellStyle name="Výstup 5 2 2 3 7 2" xfId="46392" xr:uid="{00000000-0005-0000-0000-000094BF0000}"/>
    <cellStyle name="Výstup 5 2 2 3 8" xfId="46393" xr:uid="{00000000-0005-0000-0000-000095BF0000}"/>
    <cellStyle name="Výstup 5 2 2 3 8 2" xfId="46394" xr:uid="{00000000-0005-0000-0000-000096BF0000}"/>
    <cellStyle name="Výstup 5 2 2 3 8 3" xfId="46395" xr:uid="{00000000-0005-0000-0000-000097BF0000}"/>
    <cellStyle name="Výstup 5 2 2 3 9" xfId="46396" xr:uid="{00000000-0005-0000-0000-000098BF0000}"/>
    <cellStyle name="Výstup 5 2 2 3 9 2" xfId="46397" xr:uid="{00000000-0005-0000-0000-000099BF0000}"/>
    <cellStyle name="Výstup 5 2 2 3 9 3" xfId="46398" xr:uid="{00000000-0005-0000-0000-00009ABF0000}"/>
    <cellStyle name="Výstup 5 2 2 4" xfId="46399" xr:uid="{00000000-0005-0000-0000-00009BBF0000}"/>
    <cellStyle name="Výstup 5 2 2 4 10" xfId="46400" xr:uid="{00000000-0005-0000-0000-00009CBF0000}"/>
    <cellStyle name="Výstup 5 2 2 4 10 2" xfId="46401" xr:uid="{00000000-0005-0000-0000-00009DBF0000}"/>
    <cellStyle name="Výstup 5 2 2 4 10 3" xfId="46402" xr:uid="{00000000-0005-0000-0000-00009EBF0000}"/>
    <cellStyle name="Výstup 5 2 2 4 11" xfId="46403" xr:uid="{00000000-0005-0000-0000-00009FBF0000}"/>
    <cellStyle name="Výstup 5 2 2 4 11 2" xfId="46404" xr:uid="{00000000-0005-0000-0000-0000A0BF0000}"/>
    <cellStyle name="Výstup 5 2 2 4 11 3" xfId="46405" xr:uid="{00000000-0005-0000-0000-0000A1BF0000}"/>
    <cellStyle name="Výstup 5 2 2 4 12" xfId="46406" xr:uid="{00000000-0005-0000-0000-0000A2BF0000}"/>
    <cellStyle name="Výstup 5 2 2 4 2" xfId="46407" xr:uid="{00000000-0005-0000-0000-0000A3BF0000}"/>
    <cellStyle name="Výstup 5 2 2 4 2 2" xfId="46408" xr:uid="{00000000-0005-0000-0000-0000A4BF0000}"/>
    <cellStyle name="Výstup 5 2 2 4 3" xfId="46409" xr:uid="{00000000-0005-0000-0000-0000A5BF0000}"/>
    <cellStyle name="Výstup 5 2 2 4 3 2" xfId="46410" xr:uid="{00000000-0005-0000-0000-0000A6BF0000}"/>
    <cellStyle name="Výstup 5 2 2 4 4" xfId="46411" xr:uid="{00000000-0005-0000-0000-0000A7BF0000}"/>
    <cellStyle name="Výstup 5 2 2 4 4 2" xfId="46412" xr:uid="{00000000-0005-0000-0000-0000A8BF0000}"/>
    <cellStyle name="Výstup 5 2 2 4 5" xfId="46413" xr:uid="{00000000-0005-0000-0000-0000A9BF0000}"/>
    <cellStyle name="Výstup 5 2 2 4 5 2" xfId="46414" xr:uid="{00000000-0005-0000-0000-0000AABF0000}"/>
    <cellStyle name="Výstup 5 2 2 4 6" xfId="46415" xr:uid="{00000000-0005-0000-0000-0000ABBF0000}"/>
    <cellStyle name="Výstup 5 2 2 4 6 2" xfId="46416" xr:uid="{00000000-0005-0000-0000-0000ACBF0000}"/>
    <cellStyle name="Výstup 5 2 2 4 7" xfId="46417" xr:uid="{00000000-0005-0000-0000-0000ADBF0000}"/>
    <cellStyle name="Výstup 5 2 2 4 7 2" xfId="46418" xr:uid="{00000000-0005-0000-0000-0000AEBF0000}"/>
    <cellStyle name="Výstup 5 2 2 4 8" xfId="46419" xr:uid="{00000000-0005-0000-0000-0000AFBF0000}"/>
    <cellStyle name="Výstup 5 2 2 4 8 2" xfId="46420" xr:uid="{00000000-0005-0000-0000-0000B0BF0000}"/>
    <cellStyle name="Výstup 5 2 2 4 8 3" xfId="46421" xr:uid="{00000000-0005-0000-0000-0000B1BF0000}"/>
    <cellStyle name="Výstup 5 2 2 4 9" xfId="46422" xr:uid="{00000000-0005-0000-0000-0000B2BF0000}"/>
    <cellStyle name="Výstup 5 2 2 4 9 2" xfId="46423" xr:uid="{00000000-0005-0000-0000-0000B3BF0000}"/>
    <cellStyle name="Výstup 5 2 2 4 9 3" xfId="46424" xr:uid="{00000000-0005-0000-0000-0000B4BF0000}"/>
    <cellStyle name="Výstup 5 2 2 5" xfId="46425" xr:uid="{00000000-0005-0000-0000-0000B5BF0000}"/>
    <cellStyle name="Výstup 5 2 2 5 10" xfId="46426" xr:uid="{00000000-0005-0000-0000-0000B6BF0000}"/>
    <cellStyle name="Výstup 5 2 2 5 10 2" xfId="46427" xr:uid="{00000000-0005-0000-0000-0000B7BF0000}"/>
    <cellStyle name="Výstup 5 2 2 5 10 3" xfId="46428" xr:uid="{00000000-0005-0000-0000-0000B8BF0000}"/>
    <cellStyle name="Výstup 5 2 2 5 11" xfId="46429" xr:uid="{00000000-0005-0000-0000-0000B9BF0000}"/>
    <cellStyle name="Výstup 5 2 2 5 11 2" xfId="46430" xr:uid="{00000000-0005-0000-0000-0000BABF0000}"/>
    <cellStyle name="Výstup 5 2 2 5 11 3" xfId="46431" xr:uid="{00000000-0005-0000-0000-0000BBBF0000}"/>
    <cellStyle name="Výstup 5 2 2 5 12" xfId="46432" xr:uid="{00000000-0005-0000-0000-0000BCBF0000}"/>
    <cellStyle name="Výstup 5 2 2 5 2" xfId="46433" xr:uid="{00000000-0005-0000-0000-0000BDBF0000}"/>
    <cellStyle name="Výstup 5 2 2 5 2 2" xfId="46434" xr:uid="{00000000-0005-0000-0000-0000BEBF0000}"/>
    <cellStyle name="Výstup 5 2 2 5 3" xfId="46435" xr:uid="{00000000-0005-0000-0000-0000BFBF0000}"/>
    <cellStyle name="Výstup 5 2 2 5 3 2" xfId="46436" xr:uid="{00000000-0005-0000-0000-0000C0BF0000}"/>
    <cellStyle name="Výstup 5 2 2 5 4" xfId="46437" xr:uid="{00000000-0005-0000-0000-0000C1BF0000}"/>
    <cellStyle name="Výstup 5 2 2 5 4 2" xfId="46438" xr:uid="{00000000-0005-0000-0000-0000C2BF0000}"/>
    <cellStyle name="Výstup 5 2 2 5 5" xfId="46439" xr:uid="{00000000-0005-0000-0000-0000C3BF0000}"/>
    <cellStyle name="Výstup 5 2 2 5 5 2" xfId="46440" xr:uid="{00000000-0005-0000-0000-0000C4BF0000}"/>
    <cellStyle name="Výstup 5 2 2 5 6" xfId="46441" xr:uid="{00000000-0005-0000-0000-0000C5BF0000}"/>
    <cellStyle name="Výstup 5 2 2 5 6 2" xfId="46442" xr:uid="{00000000-0005-0000-0000-0000C6BF0000}"/>
    <cellStyle name="Výstup 5 2 2 5 7" xfId="46443" xr:uid="{00000000-0005-0000-0000-0000C7BF0000}"/>
    <cellStyle name="Výstup 5 2 2 5 7 2" xfId="46444" xr:uid="{00000000-0005-0000-0000-0000C8BF0000}"/>
    <cellStyle name="Výstup 5 2 2 5 8" xfId="46445" xr:uid="{00000000-0005-0000-0000-0000C9BF0000}"/>
    <cellStyle name="Výstup 5 2 2 5 8 2" xfId="46446" xr:uid="{00000000-0005-0000-0000-0000CABF0000}"/>
    <cellStyle name="Výstup 5 2 2 5 8 3" xfId="46447" xr:uid="{00000000-0005-0000-0000-0000CBBF0000}"/>
    <cellStyle name="Výstup 5 2 2 5 9" xfId="46448" xr:uid="{00000000-0005-0000-0000-0000CCBF0000}"/>
    <cellStyle name="Výstup 5 2 2 5 9 2" xfId="46449" xr:uid="{00000000-0005-0000-0000-0000CDBF0000}"/>
    <cellStyle name="Výstup 5 2 2 5 9 3" xfId="46450" xr:uid="{00000000-0005-0000-0000-0000CEBF0000}"/>
    <cellStyle name="Výstup 5 2 2 6" xfId="46451" xr:uid="{00000000-0005-0000-0000-0000CFBF0000}"/>
    <cellStyle name="Výstup 5 2 2 6 10" xfId="46452" xr:uid="{00000000-0005-0000-0000-0000D0BF0000}"/>
    <cellStyle name="Výstup 5 2 2 6 10 2" xfId="46453" xr:uid="{00000000-0005-0000-0000-0000D1BF0000}"/>
    <cellStyle name="Výstup 5 2 2 6 10 3" xfId="46454" xr:uid="{00000000-0005-0000-0000-0000D2BF0000}"/>
    <cellStyle name="Výstup 5 2 2 6 11" xfId="46455" xr:uid="{00000000-0005-0000-0000-0000D3BF0000}"/>
    <cellStyle name="Výstup 5 2 2 6 11 2" xfId="46456" xr:uid="{00000000-0005-0000-0000-0000D4BF0000}"/>
    <cellStyle name="Výstup 5 2 2 6 11 3" xfId="46457" xr:uid="{00000000-0005-0000-0000-0000D5BF0000}"/>
    <cellStyle name="Výstup 5 2 2 6 12" xfId="46458" xr:uid="{00000000-0005-0000-0000-0000D6BF0000}"/>
    <cellStyle name="Výstup 5 2 2 6 2" xfId="46459" xr:uid="{00000000-0005-0000-0000-0000D7BF0000}"/>
    <cellStyle name="Výstup 5 2 2 6 2 2" xfId="46460" xr:uid="{00000000-0005-0000-0000-0000D8BF0000}"/>
    <cellStyle name="Výstup 5 2 2 6 3" xfId="46461" xr:uid="{00000000-0005-0000-0000-0000D9BF0000}"/>
    <cellStyle name="Výstup 5 2 2 6 3 2" xfId="46462" xr:uid="{00000000-0005-0000-0000-0000DABF0000}"/>
    <cellStyle name="Výstup 5 2 2 6 4" xfId="46463" xr:uid="{00000000-0005-0000-0000-0000DBBF0000}"/>
    <cellStyle name="Výstup 5 2 2 6 4 2" xfId="46464" xr:uid="{00000000-0005-0000-0000-0000DCBF0000}"/>
    <cellStyle name="Výstup 5 2 2 6 5" xfId="46465" xr:uid="{00000000-0005-0000-0000-0000DDBF0000}"/>
    <cellStyle name="Výstup 5 2 2 6 5 2" xfId="46466" xr:uid="{00000000-0005-0000-0000-0000DEBF0000}"/>
    <cellStyle name="Výstup 5 2 2 6 6" xfId="46467" xr:uid="{00000000-0005-0000-0000-0000DFBF0000}"/>
    <cellStyle name="Výstup 5 2 2 6 6 2" xfId="46468" xr:uid="{00000000-0005-0000-0000-0000E0BF0000}"/>
    <cellStyle name="Výstup 5 2 2 6 7" xfId="46469" xr:uid="{00000000-0005-0000-0000-0000E1BF0000}"/>
    <cellStyle name="Výstup 5 2 2 6 7 2" xfId="46470" xr:uid="{00000000-0005-0000-0000-0000E2BF0000}"/>
    <cellStyle name="Výstup 5 2 2 6 8" xfId="46471" xr:uid="{00000000-0005-0000-0000-0000E3BF0000}"/>
    <cellStyle name="Výstup 5 2 2 6 8 2" xfId="46472" xr:uid="{00000000-0005-0000-0000-0000E4BF0000}"/>
    <cellStyle name="Výstup 5 2 2 6 8 3" xfId="46473" xr:uid="{00000000-0005-0000-0000-0000E5BF0000}"/>
    <cellStyle name="Výstup 5 2 2 6 9" xfId="46474" xr:uid="{00000000-0005-0000-0000-0000E6BF0000}"/>
    <cellStyle name="Výstup 5 2 2 6 9 2" xfId="46475" xr:uid="{00000000-0005-0000-0000-0000E7BF0000}"/>
    <cellStyle name="Výstup 5 2 2 6 9 3" xfId="46476" xr:uid="{00000000-0005-0000-0000-0000E8BF0000}"/>
    <cellStyle name="Výstup 5 2 2 7" xfId="46477" xr:uid="{00000000-0005-0000-0000-0000E9BF0000}"/>
    <cellStyle name="Výstup 5 2 2 7 10" xfId="46478" xr:uid="{00000000-0005-0000-0000-0000EABF0000}"/>
    <cellStyle name="Výstup 5 2 2 7 10 2" xfId="46479" xr:uid="{00000000-0005-0000-0000-0000EBBF0000}"/>
    <cellStyle name="Výstup 5 2 2 7 10 3" xfId="46480" xr:uid="{00000000-0005-0000-0000-0000ECBF0000}"/>
    <cellStyle name="Výstup 5 2 2 7 11" xfId="46481" xr:uid="{00000000-0005-0000-0000-0000EDBF0000}"/>
    <cellStyle name="Výstup 5 2 2 7 11 2" xfId="46482" xr:uid="{00000000-0005-0000-0000-0000EEBF0000}"/>
    <cellStyle name="Výstup 5 2 2 7 11 3" xfId="46483" xr:uid="{00000000-0005-0000-0000-0000EFBF0000}"/>
    <cellStyle name="Výstup 5 2 2 7 12" xfId="46484" xr:uid="{00000000-0005-0000-0000-0000F0BF0000}"/>
    <cellStyle name="Výstup 5 2 2 7 2" xfId="46485" xr:uid="{00000000-0005-0000-0000-0000F1BF0000}"/>
    <cellStyle name="Výstup 5 2 2 7 2 2" xfId="46486" xr:uid="{00000000-0005-0000-0000-0000F2BF0000}"/>
    <cellStyle name="Výstup 5 2 2 7 3" xfId="46487" xr:uid="{00000000-0005-0000-0000-0000F3BF0000}"/>
    <cellStyle name="Výstup 5 2 2 7 3 2" xfId="46488" xr:uid="{00000000-0005-0000-0000-0000F4BF0000}"/>
    <cellStyle name="Výstup 5 2 2 7 4" xfId="46489" xr:uid="{00000000-0005-0000-0000-0000F5BF0000}"/>
    <cellStyle name="Výstup 5 2 2 7 4 2" xfId="46490" xr:uid="{00000000-0005-0000-0000-0000F6BF0000}"/>
    <cellStyle name="Výstup 5 2 2 7 5" xfId="46491" xr:uid="{00000000-0005-0000-0000-0000F7BF0000}"/>
    <cellStyle name="Výstup 5 2 2 7 5 2" xfId="46492" xr:uid="{00000000-0005-0000-0000-0000F8BF0000}"/>
    <cellStyle name="Výstup 5 2 2 7 6" xfId="46493" xr:uid="{00000000-0005-0000-0000-0000F9BF0000}"/>
    <cellStyle name="Výstup 5 2 2 7 6 2" xfId="46494" xr:uid="{00000000-0005-0000-0000-0000FABF0000}"/>
    <cellStyle name="Výstup 5 2 2 7 7" xfId="46495" xr:uid="{00000000-0005-0000-0000-0000FBBF0000}"/>
    <cellStyle name="Výstup 5 2 2 7 7 2" xfId="46496" xr:uid="{00000000-0005-0000-0000-0000FCBF0000}"/>
    <cellStyle name="Výstup 5 2 2 7 8" xfId="46497" xr:uid="{00000000-0005-0000-0000-0000FDBF0000}"/>
    <cellStyle name="Výstup 5 2 2 7 8 2" xfId="46498" xr:uid="{00000000-0005-0000-0000-0000FEBF0000}"/>
    <cellStyle name="Výstup 5 2 2 7 8 3" xfId="46499" xr:uid="{00000000-0005-0000-0000-0000FFBF0000}"/>
    <cellStyle name="Výstup 5 2 2 7 9" xfId="46500" xr:uid="{00000000-0005-0000-0000-000000C00000}"/>
    <cellStyle name="Výstup 5 2 2 7 9 2" xfId="46501" xr:uid="{00000000-0005-0000-0000-000001C00000}"/>
    <cellStyle name="Výstup 5 2 2 7 9 3" xfId="46502" xr:uid="{00000000-0005-0000-0000-000002C00000}"/>
    <cellStyle name="Výstup 5 2 2 8" xfId="46503" xr:uid="{00000000-0005-0000-0000-000003C00000}"/>
    <cellStyle name="Výstup 5 2 2 8 10" xfId="46504" xr:uid="{00000000-0005-0000-0000-000004C00000}"/>
    <cellStyle name="Výstup 5 2 2 8 10 2" xfId="46505" xr:uid="{00000000-0005-0000-0000-000005C00000}"/>
    <cellStyle name="Výstup 5 2 2 8 10 3" xfId="46506" xr:uid="{00000000-0005-0000-0000-000006C00000}"/>
    <cellStyle name="Výstup 5 2 2 8 11" xfId="46507" xr:uid="{00000000-0005-0000-0000-000007C00000}"/>
    <cellStyle name="Výstup 5 2 2 8 11 2" xfId="46508" xr:uid="{00000000-0005-0000-0000-000008C00000}"/>
    <cellStyle name="Výstup 5 2 2 8 2" xfId="46509" xr:uid="{00000000-0005-0000-0000-000009C00000}"/>
    <cellStyle name="Výstup 5 2 2 8 2 2" xfId="46510" xr:uid="{00000000-0005-0000-0000-00000AC00000}"/>
    <cellStyle name="Výstup 5 2 2 8 3" xfId="46511" xr:uid="{00000000-0005-0000-0000-00000BC00000}"/>
    <cellStyle name="Výstup 5 2 2 8 3 2" xfId="46512" xr:uid="{00000000-0005-0000-0000-00000CC00000}"/>
    <cellStyle name="Výstup 5 2 2 8 4" xfId="46513" xr:uid="{00000000-0005-0000-0000-00000DC00000}"/>
    <cellStyle name="Výstup 5 2 2 8 4 2" xfId="46514" xr:uid="{00000000-0005-0000-0000-00000EC00000}"/>
    <cellStyle name="Výstup 5 2 2 8 5" xfId="46515" xr:uid="{00000000-0005-0000-0000-00000FC00000}"/>
    <cellStyle name="Výstup 5 2 2 8 5 2" xfId="46516" xr:uid="{00000000-0005-0000-0000-000010C00000}"/>
    <cellStyle name="Výstup 5 2 2 8 6" xfId="46517" xr:uid="{00000000-0005-0000-0000-000011C00000}"/>
    <cellStyle name="Výstup 5 2 2 8 6 2" xfId="46518" xr:uid="{00000000-0005-0000-0000-000012C00000}"/>
    <cellStyle name="Výstup 5 2 2 8 7" xfId="46519" xr:uid="{00000000-0005-0000-0000-000013C00000}"/>
    <cellStyle name="Výstup 5 2 2 8 7 2" xfId="46520" xr:uid="{00000000-0005-0000-0000-000014C00000}"/>
    <cellStyle name="Výstup 5 2 2 8 8" xfId="46521" xr:uid="{00000000-0005-0000-0000-000015C00000}"/>
    <cellStyle name="Výstup 5 2 2 8 8 2" xfId="46522" xr:uid="{00000000-0005-0000-0000-000016C00000}"/>
    <cellStyle name="Výstup 5 2 2 8 8 3" xfId="46523" xr:uid="{00000000-0005-0000-0000-000017C00000}"/>
    <cellStyle name="Výstup 5 2 2 8 9" xfId="46524" xr:uid="{00000000-0005-0000-0000-000018C00000}"/>
    <cellStyle name="Výstup 5 2 2 8 9 2" xfId="46525" xr:uid="{00000000-0005-0000-0000-000019C00000}"/>
    <cellStyle name="Výstup 5 2 2 8 9 3" xfId="46526" xr:uid="{00000000-0005-0000-0000-00001AC00000}"/>
    <cellStyle name="Výstup 5 2 2 9" xfId="46527" xr:uid="{00000000-0005-0000-0000-00001BC00000}"/>
    <cellStyle name="Výstup 5 2 2 9 2" xfId="46528" xr:uid="{00000000-0005-0000-0000-00001CC00000}"/>
    <cellStyle name="Výstup 5 2 2 9 3" xfId="46529" xr:uid="{00000000-0005-0000-0000-00001DC00000}"/>
    <cellStyle name="Výstup 5 2 3" xfId="46530" xr:uid="{00000000-0005-0000-0000-00001EC00000}"/>
    <cellStyle name="Výstup 5 2 3 10" xfId="46531" xr:uid="{00000000-0005-0000-0000-00001FC00000}"/>
    <cellStyle name="Výstup 5 2 3 10 2" xfId="46532" xr:uid="{00000000-0005-0000-0000-000020C00000}"/>
    <cellStyle name="Výstup 5 2 3 11" xfId="46533" xr:uid="{00000000-0005-0000-0000-000021C00000}"/>
    <cellStyle name="Výstup 5 2 3 11 2" xfId="46534" xr:uid="{00000000-0005-0000-0000-000022C00000}"/>
    <cellStyle name="Výstup 5 2 3 12" xfId="46535" xr:uid="{00000000-0005-0000-0000-000023C00000}"/>
    <cellStyle name="Výstup 5 2 3 12 2" xfId="46536" xr:uid="{00000000-0005-0000-0000-000024C00000}"/>
    <cellStyle name="Výstup 5 2 3 13" xfId="46537" xr:uid="{00000000-0005-0000-0000-000025C00000}"/>
    <cellStyle name="Výstup 5 2 3 13 2" xfId="46538" xr:uid="{00000000-0005-0000-0000-000026C00000}"/>
    <cellStyle name="Výstup 5 2 3 14" xfId="46539" xr:uid="{00000000-0005-0000-0000-000027C00000}"/>
    <cellStyle name="Výstup 5 2 3 14 2" xfId="46540" xr:uid="{00000000-0005-0000-0000-000028C00000}"/>
    <cellStyle name="Výstup 5 2 3 14 3" xfId="46541" xr:uid="{00000000-0005-0000-0000-000029C00000}"/>
    <cellStyle name="Výstup 5 2 3 15" xfId="46542" xr:uid="{00000000-0005-0000-0000-00002AC00000}"/>
    <cellStyle name="Výstup 5 2 3 15 2" xfId="46543" xr:uid="{00000000-0005-0000-0000-00002BC00000}"/>
    <cellStyle name="Výstup 5 2 3 15 3" xfId="46544" xr:uid="{00000000-0005-0000-0000-00002CC00000}"/>
    <cellStyle name="Výstup 5 2 3 16" xfId="46545" xr:uid="{00000000-0005-0000-0000-00002DC00000}"/>
    <cellStyle name="Výstup 5 2 3 16 2" xfId="46546" xr:uid="{00000000-0005-0000-0000-00002EC00000}"/>
    <cellStyle name="Výstup 5 2 3 16 3" xfId="46547" xr:uid="{00000000-0005-0000-0000-00002FC00000}"/>
    <cellStyle name="Výstup 5 2 3 2" xfId="46548" xr:uid="{00000000-0005-0000-0000-000030C00000}"/>
    <cellStyle name="Výstup 5 2 3 2 10" xfId="46549" xr:uid="{00000000-0005-0000-0000-000031C00000}"/>
    <cellStyle name="Výstup 5 2 3 2 10 2" xfId="46550" xr:uid="{00000000-0005-0000-0000-000032C00000}"/>
    <cellStyle name="Výstup 5 2 3 2 10 3" xfId="46551" xr:uid="{00000000-0005-0000-0000-000033C00000}"/>
    <cellStyle name="Výstup 5 2 3 2 11" xfId="46552" xr:uid="{00000000-0005-0000-0000-000034C00000}"/>
    <cellStyle name="Výstup 5 2 3 2 11 2" xfId="46553" xr:uid="{00000000-0005-0000-0000-000035C00000}"/>
    <cellStyle name="Výstup 5 2 3 2 11 3" xfId="46554" xr:uid="{00000000-0005-0000-0000-000036C00000}"/>
    <cellStyle name="Výstup 5 2 3 2 12" xfId="46555" xr:uid="{00000000-0005-0000-0000-000037C00000}"/>
    <cellStyle name="Výstup 5 2 3 2 2" xfId="46556" xr:uid="{00000000-0005-0000-0000-000038C00000}"/>
    <cellStyle name="Výstup 5 2 3 2 2 2" xfId="46557" xr:uid="{00000000-0005-0000-0000-000039C00000}"/>
    <cellStyle name="Výstup 5 2 3 2 3" xfId="46558" xr:uid="{00000000-0005-0000-0000-00003AC00000}"/>
    <cellStyle name="Výstup 5 2 3 2 3 2" xfId="46559" xr:uid="{00000000-0005-0000-0000-00003BC00000}"/>
    <cellStyle name="Výstup 5 2 3 2 4" xfId="46560" xr:uid="{00000000-0005-0000-0000-00003CC00000}"/>
    <cellStyle name="Výstup 5 2 3 2 4 2" xfId="46561" xr:uid="{00000000-0005-0000-0000-00003DC00000}"/>
    <cellStyle name="Výstup 5 2 3 2 5" xfId="46562" xr:uid="{00000000-0005-0000-0000-00003EC00000}"/>
    <cellStyle name="Výstup 5 2 3 2 5 2" xfId="46563" xr:uid="{00000000-0005-0000-0000-00003FC00000}"/>
    <cellStyle name="Výstup 5 2 3 2 6" xfId="46564" xr:uid="{00000000-0005-0000-0000-000040C00000}"/>
    <cellStyle name="Výstup 5 2 3 2 6 2" xfId="46565" xr:uid="{00000000-0005-0000-0000-000041C00000}"/>
    <cellStyle name="Výstup 5 2 3 2 7" xfId="46566" xr:uid="{00000000-0005-0000-0000-000042C00000}"/>
    <cellStyle name="Výstup 5 2 3 2 7 2" xfId="46567" xr:uid="{00000000-0005-0000-0000-000043C00000}"/>
    <cellStyle name="Výstup 5 2 3 2 8" xfId="46568" xr:uid="{00000000-0005-0000-0000-000044C00000}"/>
    <cellStyle name="Výstup 5 2 3 2 8 2" xfId="46569" xr:uid="{00000000-0005-0000-0000-000045C00000}"/>
    <cellStyle name="Výstup 5 2 3 2 8 3" xfId="46570" xr:uid="{00000000-0005-0000-0000-000046C00000}"/>
    <cellStyle name="Výstup 5 2 3 2 9" xfId="46571" xr:uid="{00000000-0005-0000-0000-000047C00000}"/>
    <cellStyle name="Výstup 5 2 3 2 9 2" xfId="46572" xr:uid="{00000000-0005-0000-0000-000048C00000}"/>
    <cellStyle name="Výstup 5 2 3 2 9 3" xfId="46573" xr:uid="{00000000-0005-0000-0000-000049C00000}"/>
    <cellStyle name="Výstup 5 2 3 3" xfId="46574" xr:uid="{00000000-0005-0000-0000-00004AC00000}"/>
    <cellStyle name="Výstup 5 2 3 3 10" xfId="46575" xr:uid="{00000000-0005-0000-0000-00004BC00000}"/>
    <cellStyle name="Výstup 5 2 3 3 10 2" xfId="46576" xr:uid="{00000000-0005-0000-0000-00004CC00000}"/>
    <cellStyle name="Výstup 5 2 3 3 10 3" xfId="46577" xr:uid="{00000000-0005-0000-0000-00004DC00000}"/>
    <cellStyle name="Výstup 5 2 3 3 11" xfId="46578" xr:uid="{00000000-0005-0000-0000-00004EC00000}"/>
    <cellStyle name="Výstup 5 2 3 3 11 2" xfId="46579" xr:uid="{00000000-0005-0000-0000-00004FC00000}"/>
    <cellStyle name="Výstup 5 2 3 3 11 3" xfId="46580" xr:uid="{00000000-0005-0000-0000-000050C00000}"/>
    <cellStyle name="Výstup 5 2 3 3 12" xfId="46581" xr:uid="{00000000-0005-0000-0000-000051C00000}"/>
    <cellStyle name="Výstup 5 2 3 3 2" xfId="46582" xr:uid="{00000000-0005-0000-0000-000052C00000}"/>
    <cellStyle name="Výstup 5 2 3 3 2 2" xfId="46583" xr:uid="{00000000-0005-0000-0000-000053C00000}"/>
    <cellStyle name="Výstup 5 2 3 3 3" xfId="46584" xr:uid="{00000000-0005-0000-0000-000054C00000}"/>
    <cellStyle name="Výstup 5 2 3 3 3 2" xfId="46585" xr:uid="{00000000-0005-0000-0000-000055C00000}"/>
    <cellStyle name="Výstup 5 2 3 3 4" xfId="46586" xr:uid="{00000000-0005-0000-0000-000056C00000}"/>
    <cellStyle name="Výstup 5 2 3 3 4 2" xfId="46587" xr:uid="{00000000-0005-0000-0000-000057C00000}"/>
    <cellStyle name="Výstup 5 2 3 3 5" xfId="46588" xr:uid="{00000000-0005-0000-0000-000058C00000}"/>
    <cellStyle name="Výstup 5 2 3 3 5 2" xfId="46589" xr:uid="{00000000-0005-0000-0000-000059C00000}"/>
    <cellStyle name="Výstup 5 2 3 3 6" xfId="46590" xr:uid="{00000000-0005-0000-0000-00005AC00000}"/>
    <cellStyle name="Výstup 5 2 3 3 6 2" xfId="46591" xr:uid="{00000000-0005-0000-0000-00005BC00000}"/>
    <cellStyle name="Výstup 5 2 3 3 7" xfId="46592" xr:uid="{00000000-0005-0000-0000-00005CC00000}"/>
    <cellStyle name="Výstup 5 2 3 3 7 2" xfId="46593" xr:uid="{00000000-0005-0000-0000-00005DC00000}"/>
    <cellStyle name="Výstup 5 2 3 3 8" xfId="46594" xr:uid="{00000000-0005-0000-0000-00005EC00000}"/>
    <cellStyle name="Výstup 5 2 3 3 8 2" xfId="46595" xr:uid="{00000000-0005-0000-0000-00005FC00000}"/>
    <cellStyle name="Výstup 5 2 3 3 8 3" xfId="46596" xr:uid="{00000000-0005-0000-0000-000060C00000}"/>
    <cellStyle name="Výstup 5 2 3 3 9" xfId="46597" xr:uid="{00000000-0005-0000-0000-000061C00000}"/>
    <cellStyle name="Výstup 5 2 3 3 9 2" xfId="46598" xr:uid="{00000000-0005-0000-0000-000062C00000}"/>
    <cellStyle name="Výstup 5 2 3 3 9 3" xfId="46599" xr:uid="{00000000-0005-0000-0000-000063C00000}"/>
    <cellStyle name="Výstup 5 2 3 4" xfId="46600" xr:uid="{00000000-0005-0000-0000-000064C00000}"/>
    <cellStyle name="Výstup 5 2 3 4 10" xfId="46601" xr:uid="{00000000-0005-0000-0000-000065C00000}"/>
    <cellStyle name="Výstup 5 2 3 4 10 2" xfId="46602" xr:uid="{00000000-0005-0000-0000-000066C00000}"/>
    <cellStyle name="Výstup 5 2 3 4 10 3" xfId="46603" xr:uid="{00000000-0005-0000-0000-000067C00000}"/>
    <cellStyle name="Výstup 5 2 3 4 11" xfId="46604" xr:uid="{00000000-0005-0000-0000-000068C00000}"/>
    <cellStyle name="Výstup 5 2 3 4 11 2" xfId="46605" xr:uid="{00000000-0005-0000-0000-000069C00000}"/>
    <cellStyle name="Výstup 5 2 3 4 11 3" xfId="46606" xr:uid="{00000000-0005-0000-0000-00006AC00000}"/>
    <cellStyle name="Výstup 5 2 3 4 12" xfId="46607" xr:uid="{00000000-0005-0000-0000-00006BC00000}"/>
    <cellStyle name="Výstup 5 2 3 4 2" xfId="46608" xr:uid="{00000000-0005-0000-0000-00006CC00000}"/>
    <cellStyle name="Výstup 5 2 3 4 2 2" xfId="46609" xr:uid="{00000000-0005-0000-0000-00006DC00000}"/>
    <cellStyle name="Výstup 5 2 3 4 3" xfId="46610" xr:uid="{00000000-0005-0000-0000-00006EC00000}"/>
    <cellStyle name="Výstup 5 2 3 4 3 2" xfId="46611" xr:uid="{00000000-0005-0000-0000-00006FC00000}"/>
    <cellStyle name="Výstup 5 2 3 4 4" xfId="46612" xr:uid="{00000000-0005-0000-0000-000070C00000}"/>
    <cellStyle name="Výstup 5 2 3 4 4 2" xfId="46613" xr:uid="{00000000-0005-0000-0000-000071C00000}"/>
    <cellStyle name="Výstup 5 2 3 4 5" xfId="46614" xr:uid="{00000000-0005-0000-0000-000072C00000}"/>
    <cellStyle name="Výstup 5 2 3 4 5 2" xfId="46615" xr:uid="{00000000-0005-0000-0000-000073C00000}"/>
    <cellStyle name="Výstup 5 2 3 4 6" xfId="46616" xr:uid="{00000000-0005-0000-0000-000074C00000}"/>
    <cellStyle name="Výstup 5 2 3 4 6 2" xfId="46617" xr:uid="{00000000-0005-0000-0000-000075C00000}"/>
    <cellStyle name="Výstup 5 2 3 4 7" xfId="46618" xr:uid="{00000000-0005-0000-0000-000076C00000}"/>
    <cellStyle name="Výstup 5 2 3 4 7 2" xfId="46619" xr:uid="{00000000-0005-0000-0000-000077C00000}"/>
    <cellStyle name="Výstup 5 2 3 4 8" xfId="46620" xr:uid="{00000000-0005-0000-0000-000078C00000}"/>
    <cellStyle name="Výstup 5 2 3 4 8 2" xfId="46621" xr:uid="{00000000-0005-0000-0000-000079C00000}"/>
    <cellStyle name="Výstup 5 2 3 4 8 3" xfId="46622" xr:uid="{00000000-0005-0000-0000-00007AC00000}"/>
    <cellStyle name="Výstup 5 2 3 4 9" xfId="46623" xr:uid="{00000000-0005-0000-0000-00007BC00000}"/>
    <cellStyle name="Výstup 5 2 3 4 9 2" xfId="46624" xr:uid="{00000000-0005-0000-0000-00007CC00000}"/>
    <cellStyle name="Výstup 5 2 3 4 9 3" xfId="46625" xr:uid="{00000000-0005-0000-0000-00007DC00000}"/>
    <cellStyle name="Výstup 5 2 3 5" xfId="46626" xr:uid="{00000000-0005-0000-0000-00007EC00000}"/>
    <cellStyle name="Výstup 5 2 3 5 10" xfId="46627" xr:uid="{00000000-0005-0000-0000-00007FC00000}"/>
    <cellStyle name="Výstup 5 2 3 5 10 2" xfId="46628" xr:uid="{00000000-0005-0000-0000-000080C00000}"/>
    <cellStyle name="Výstup 5 2 3 5 10 3" xfId="46629" xr:uid="{00000000-0005-0000-0000-000081C00000}"/>
    <cellStyle name="Výstup 5 2 3 5 11" xfId="46630" xr:uid="{00000000-0005-0000-0000-000082C00000}"/>
    <cellStyle name="Výstup 5 2 3 5 11 2" xfId="46631" xr:uid="{00000000-0005-0000-0000-000083C00000}"/>
    <cellStyle name="Výstup 5 2 3 5 11 3" xfId="46632" xr:uid="{00000000-0005-0000-0000-000084C00000}"/>
    <cellStyle name="Výstup 5 2 3 5 12" xfId="46633" xr:uid="{00000000-0005-0000-0000-000085C00000}"/>
    <cellStyle name="Výstup 5 2 3 5 2" xfId="46634" xr:uid="{00000000-0005-0000-0000-000086C00000}"/>
    <cellStyle name="Výstup 5 2 3 5 2 2" xfId="46635" xr:uid="{00000000-0005-0000-0000-000087C00000}"/>
    <cellStyle name="Výstup 5 2 3 5 3" xfId="46636" xr:uid="{00000000-0005-0000-0000-000088C00000}"/>
    <cellStyle name="Výstup 5 2 3 5 3 2" xfId="46637" xr:uid="{00000000-0005-0000-0000-000089C00000}"/>
    <cellStyle name="Výstup 5 2 3 5 4" xfId="46638" xr:uid="{00000000-0005-0000-0000-00008AC00000}"/>
    <cellStyle name="Výstup 5 2 3 5 4 2" xfId="46639" xr:uid="{00000000-0005-0000-0000-00008BC00000}"/>
    <cellStyle name="Výstup 5 2 3 5 5" xfId="46640" xr:uid="{00000000-0005-0000-0000-00008CC00000}"/>
    <cellStyle name="Výstup 5 2 3 5 5 2" xfId="46641" xr:uid="{00000000-0005-0000-0000-00008DC00000}"/>
    <cellStyle name="Výstup 5 2 3 5 6" xfId="46642" xr:uid="{00000000-0005-0000-0000-00008EC00000}"/>
    <cellStyle name="Výstup 5 2 3 5 6 2" xfId="46643" xr:uid="{00000000-0005-0000-0000-00008FC00000}"/>
    <cellStyle name="Výstup 5 2 3 5 7" xfId="46644" xr:uid="{00000000-0005-0000-0000-000090C00000}"/>
    <cellStyle name="Výstup 5 2 3 5 7 2" xfId="46645" xr:uid="{00000000-0005-0000-0000-000091C00000}"/>
    <cellStyle name="Výstup 5 2 3 5 8" xfId="46646" xr:uid="{00000000-0005-0000-0000-000092C00000}"/>
    <cellStyle name="Výstup 5 2 3 5 8 2" xfId="46647" xr:uid="{00000000-0005-0000-0000-000093C00000}"/>
    <cellStyle name="Výstup 5 2 3 5 8 3" xfId="46648" xr:uid="{00000000-0005-0000-0000-000094C00000}"/>
    <cellStyle name="Výstup 5 2 3 5 9" xfId="46649" xr:uid="{00000000-0005-0000-0000-000095C00000}"/>
    <cellStyle name="Výstup 5 2 3 5 9 2" xfId="46650" xr:uid="{00000000-0005-0000-0000-000096C00000}"/>
    <cellStyle name="Výstup 5 2 3 5 9 3" xfId="46651" xr:uid="{00000000-0005-0000-0000-000097C00000}"/>
    <cellStyle name="Výstup 5 2 3 6" xfId="46652" xr:uid="{00000000-0005-0000-0000-000098C00000}"/>
    <cellStyle name="Výstup 5 2 3 6 10" xfId="46653" xr:uid="{00000000-0005-0000-0000-000099C00000}"/>
    <cellStyle name="Výstup 5 2 3 6 10 2" xfId="46654" xr:uid="{00000000-0005-0000-0000-00009AC00000}"/>
    <cellStyle name="Výstup 5 2 3 6 10 3" xfId="46655" xr:uid="{00000000-0005-0000-0000-00009BC00000}"/>
    <cellStyle name="Výstup 5 2 3 6 11" xfId="46656" xr:uid="{00000000-0005-0000-0000-00009CC00000}"/>
    <cellStyle name="Výstup 5 2 3 6 11 2" xfId="46657" xr:uid="{00000000-0005-0000-0000-00009DC00000}"/>
    <cellStyle name="Výstup 5 2 3 6 11 3" xfId="46658" xr:uid="{00000000-0005-0000-0000-00009EC00000}"/>
    <cellStyle name="Výstup 5 2 3 6 12" xfId="46659" xr:uid="{00000000-0005-0000-0000-00009FC00000}"/>
    <cellStyle name="Výstup 5 2 3 6 2" xfId="46660" xr:uid="{00000000-0005-0000-0000-0000A0C00000}"/>
    <cellStyle name="Výstup 5 2 3 6 2 2" xfId="46661" xr:uid="{00000000-0005-0000-0000-0000A1C00000}"/>
    <cellStyle name="Výstup 5 2 3 6 3" xfId="46662" xr:uid="{00000000-0005-0000-0000-0000A2C00000}"/>
    <cellStyle name="Výstup 5 2 3 6 3 2" xfId="46663" xr:uid="{00000000-0005-0000-0000-0000A3C00000}"/>
    <cellStyle name="Výstup 5 2 3 6 4" xfId="46664" xr:uid="{00000000-0005-0000-0000-0000A4C00000}"/>
    <cellStyle name="Výstup 5 2 3 6 4 2" xfId="46665" xr:uid="{00000000-0005-0000-0000-0000A5C00000}"/>
    <cellStyle name="Výstup 5 2 3 6 5" xfId="46666" xr:uid="{00000000-0005-0000-0000-0000A6C00000}"/>
    <cellStyle name="Výstup 5 2 3 6 5 2" xfId="46667" xr:uid="{00000000-0005-0000-0000-0000A7C00000}"/>
    <cellStyle name="Výstup 5 2 3 6 6" xfId="46668" xr:uid="{00000000-0005-0000-0000-0000A8C00000}"/>
    <cellStyle name="Výstup 5 2 3 6 6 2" xfId="46669" xr:uid="{00000000-0005-0000-0000-0000A9C00000}"/>
    <cellStyle name="Výstup 5 2 3 6 7" xfId="46670" xr:uid="{00000000-0005-0000-0000-0000AAC00000}"/>
    <cellStyle name="Výstup 5 2 3 6 7 2" xfId="46671" xr:uid="{00000000-0005-0000-0000-0000ABC00000}"/>
    <cellStyle name="Výstup 5 2 3 6 8" xfId="46672" xr:uid="{00000000-0005-0000-0000-0000ACC00000}"/>
    <cellStyle name="Výstup 5 2 3 6 8 2" xfId="46673" xr:uid="{00000000-0005-0000-0000-0000ADC00000}"/>
    <cellStyle name="Výstup 5 2 3 6 8 3" xfId="46674" xr:uid="{00000000-0005-0000-0000-0000AEC00000}"/>
    <cellStyle name="Výstup 5 2 3 6 9" xfId="46675" xr:uid="{00000000-0005-0000-0000-0000AFC00000}"/>
    <cellStyle name="Výstup 5 2 3 6 9 2" xfId="46676" xr:uid="{00000000-0005-0000-0000-0000B0C00000}"/>
    <cellStyle name="Výstup 5 2 3 6 9 3" xfId="46677" xr:uid="{00000000-0005-0000-0000-0000B1C00000}"/>
    <cellStyle name="Výstup 5 2 3 7" xfId="46678" xr:uid="{00000000-0005-0000-0000-0000B2C00000}"/>
    <cellStyle name="Výstup 5 2 3 7 10" xfId="46679" xr:uid="{00000000-0005-0000-0000-0000B3C00000}"/>
    <cellStyle name="Výstup 5 2 3 7 10 2" xfId="46680" xr:uid="{00000000-0005-0000-0000-0000B4C00000}"/>
    <cellStyle name="Výstup 5 2 3 7 10 3" xfId="46681" xr:uid="{00000000-0005-0000-0000-0000B5C00000}"/>
    <cellStyle name="Výstup 5 2 3 7 11" xfId="46682" xr:uid="{00000000-0005-0000-0000-0000B6C00000}"/>
    <cellStyle name="Výstup 5 2 3 7 11 2" xfId="46683" xr:uid="{00000000-0005-0000-0000-0000B7C00000}"/>
    <cellStyle name="Výstup 5 2 3 7 11 3" xfId="46684" xr:uid="{00000000-0005-0000-0000-0000B8C00000}"/>
    <cellStyle name="Výstup 5 2 3 7 12" xfId="46685" xr:uid="{00000000-0005-0000-0000-0000B9C00000}"/>
    <cellStyle name="Výstup 5 2 3 7 2" xfId="46686" xr:uid="{00000000-0005-0000-0000-0000BAC00000}"/>
    <cellStyle name="Výstup 5 2 3 7 2 2" xfId="46687" xr:uid="{00000000-0005-0000-0000-0000BBC00000}"/>
    <cellStyle name="Výstup 5 2 3 7 3" xfId="46688" xr:uid="{00000000-0005-0000-0000-0000BCC00000}"/>
    <cellStyle name="Výstup 5 2 3 7 3 2" xfId="46689" xr:uid="{00000000-0005-0000-0000-0000BDC00000}"/>
    <cellStyle name="Výstup 5 2 3 7 4" xfId="46690" xr:uid="{00000000-0005-0000-0000-0000BEC00000}"/>
    <cellStyle name="Výstup 5 2 3 7 4 2" xfId="46691" xr:uid="{00000000-0005-0000-0000-0000BFC00000}"/>
    <cellStyle name="Výstup 5 2 3 7 5" xfId="46692" xr:uid="{00000000-0005-0000-0000-0000C0C00000}"/>
    <cellStyle name="Výstup 5 2 3 7 5 2" xfId="46693" xr:uid="{00000000-0005-0000-0000-0000C1C00000}"/>
    <cellStyle name="Výstup 5 2 3 7 6" xfId="46694" xr:uid="{00000000-0005-0000-0000-0000C2C00000}"/>
    <cellStyle name="Výstup 5 2 3 7 6 2" xfId="46695" xr:uid="{00000000-0005-0000-0000-0000C3C00000}"/>
    <cellStyle name="Výstup 5 2 3 7 7" xfId="46696" xr:uid="{00000000-0005-0000-0000-0000C4C00000}"/>
    <cellStyle name="Výstup 5 2 3 7 7 2" xfId="46697" xr:uid="{00000000-0005-0000-0000-0000C5C00000}"/>
    <cellStyle name="Výstup 5 2 3 7 8" xfId="46698" xr:uid="{00000000-0005-0000-0000-0000C6C00000}"/>
    <cellStyle name="Výstup 5 2 3 7 8 2" xfId="46699" xr:uid="{00000000-0005-0000-0000-0000C7C00000}"/>
    <cellStyle name="Výstup 5 2 3 7 8 3" xfId="46700" xr:uid="{00000000-0005-0000-0000-0000C8C00000}"/>
    <cellStyle name="Výstup 5 2 3 7 9" xfId="46701" xr:uid="{00000000-0005-0000-0000-0000C9C00000}"/>
    <cellStyle name="Výstup 5 2 3 7 9 2" xfId="46702" xr:uid="{00000000-0005-0000-0000-0000CAC00000}"/>
    <cellStyle name="Výstup 5 2 3 7 9 3" xfId="46703" xr:uid="{00000000-0005-0000-0000-0000CBC00000}"/>
    <cellStyle name="Výstup 5 2 3 8" xfId="46704" xr:uid="{00000000-0005-0000-0000-0000CCC00000}"/>
    <cellStyle name="Výstup 5 2 3 8 10" xfId="46705" xr:uid="{00000000-0005-0000-0000-0000CDC00000}"/>
    <cellStyle name="Výstup 5 2 3 8 10 2" xfId="46706" xr:uid="{00000000-0005-0000-0000-0000CEC00000}"/>
    <cellStyle name="Výstup 5 2 3 8 10 3" xfId="46707" xr:uid="{00000000-0005-0000-0000-0000CFC00000}"/>
    <cellStyle name="Výstup 5 2 3 8 11" xfId="46708" xr:uid="{00000000-0005-0000-0000-0000D0C00000}"/>
    <cellStyle name="Výstup 5 2 3 8 11 2" xfId="46709" xr:uid="{00000000-0005-0000-0000-0000D1C00000}"/>
    <cellStyle name="Výstup 5 2 3 8 2" xfId="46710" xr:uid="{00000000-0005-0000-0000-0000D2C00000}"/>
    <cellStyle name="Výstup 5 2 3 8 2 2" xfId="46711" xr:uid="{00000000-0005-0000-0000-0000D3C00000}"/>
    <cellStyle name="Výstup 5 2 3 8 3" xfId="46712" xr:uid="{00000000-0005-0000-0000-0000D4C00000}"/>
    <cellStyle name="Výstup 5 2 3 8 3 2" xfId="46713" xr:uid="{00000000-0005-0000-0000-0000D5C00000}"/>
    <cellStyle name="Výstup 5 2 3 8 4" xfId="46714" xr:uid="{00000000-0005-0000-0000-0000D6C00000}"/>
    <cellStyle name="Výstup 5 2 3 8 4 2" xfId="46715" xr:uid="{00000000-0005-0000-0000-0000D7C00000}"/>
    <cellStyle name="Výstup 5 2 3 8 5" xfId="46716" xr:uid="{00000000-0005-0000-0000-0000D8C00000}"/>
    <cellStyle name="Výstup 5 2 3 8 5 2" xfId="46717" xr:uid="{00000000-0005-0000-0000-0000D9C00000}"/>
    <cellStyle name="Výstup 5 2 3 8 6" xfId="46718" xr:uid="{00000000-0005-0000-0000-0000DAC00000}"/>
    <cellStyle name="Výstup 5 2 3 8 6 2" xfId="46719" xr:uid="{00000000-0005-0000-0000-0000DBC00000}"/>
    <cellStyle name="Výstup 5 2 3 8 7" xfId="46720" xr:uid="{00000000-0005-0000-0000-0000DCC00000}"/>
    <cellStyle name="Výstup 5 2 3 8 7 2" xfId="46721" xr:uid="{00000000-0005-0000-0000-0000DDC00000}"/>
    <cellStyle name="Výstup 5 2 3 8 8" xfId="46722" xr:uid="{00000000-0005-0000-0000-0000DEC00000}"/>
    <cellStyle name="Výstup 5 2 3 8 8 2" xfId="46723" xr:uid="{00000000-0005-0000-0000-0000DFC00000}"/>
    <cellStyle name="Výstup 5 2 3 8 8 3" xfId="46724" xr:uid="{00000000-0005-0000-0000-0000E0C00000}"/>
    <cellStyle name="Výstup 5 2 3 8 9" xfId="46725" xr:uid="{00000000-0005-0000-0000-0000E1C00000}"/>
    <cellStyle name="Výstup 5 2 3 8 9 2" xfId="46726" xr:uid="{00000000-0005-0000-0000-0000E2C00000}"/>
    <cellStyle name="Výstup 5 2 3 8 9 3" xfId="46727" xr:uid="{00000000-0005-0000-0000-0000E3C00000}"/>
    <cellStyle name="Výstup 5 2 3 9" xfId="46728" xr:uid="{00000000-0005-0000-0000-0000E4C00000}"/>
    <cellStyle name="Výstup 5 2 3 9 2" xfId="46729" xr:uid="{00000000-0005-0000-0000-0000E5C00000}"/>
    <cellStyle name="Výstup 5 2 3 9 3" xfId="46730" xr:uid="{00000000-0005-0000-0000-0000E6C00000}"/>
    <cellStyle name="Výstup 5 2 4" xfId="46731" xr:uid="{00000000-0005-0000-0000-0000E7C00000}"/>
    <cellStyle name="Výstup 5 2 4 10" xfId="46732" xr:uid="{00000000-0005-0000-0000-0000E8C00000}"/>
    <cellStyle name="Výstup 5 2 4 10 2" xfId="46733" xr:uid="{00000000-0005-0000-0000-0000E9C00000}"/>
    <cellStyle name="Výstup 5 2 4 11" xfId="46734" xr:uid="{00000000-0005-0000-0000-0000EAC00000}"/>
    <cellStyle name="Výstup 5 2 4 11 2" xfId="46735" xr:uid="{00000000-0005-0000-0000-0000EBC00000}"/>
    <cellStyle name="Výstup 5 2 4 12" xfId="46736" xr:uid="{00000000-0005-0000-0000-0000ECC00000}"/>
    <cellStyle name="Výstup 5 2 4 12 2" xfId="46737" xr:uid="{00000000-0005-0000-0000-0000EDC00000}"/>
    <cellStyle name="Výstup 5 2 4 13" xfId="46738" xr:uid="{00000000-0005-0000-0000-0000EEC00000}"/>
    <cellStyle name="Výstup 5 2 4 13 2" xfId="46739" xr:uid="{00000000-0005-0000-0000-0000EFC00000}"/>
    <cellStyle name="Výstup 5 2 4 13 3" xfId="46740" xr:uid="{00000000-0005-0000-0000-0000F0C00000}"/>
    <cellStyle name="Výstup 5 2 4 14" xfId="46741" xr:uid="{00000000-0005-0000-0000-0000F1C00000}"/>
    <cellStyle name="Výstup 5 2 4 14 2" xfId="46742" xr:uid="{00000000-0005-0000-0000-0000F2C00000}"/>
    <cellStyle name="Výstup 5 2 4 14 3" xfId="46743" xr:uid="{00000000-0005-0000-0000-0000F3C00000}"/>
    <cellStyle name="Výstup 5 2 4 15" xfId="46744" xr:uid="{00000000-0005-0000-0000-0000F4C00000}"/>
    <cellStyle name="Výstup 5 2 4 15 2" xfId="46745" xr:uid="{00000000-0005-0000-0000-0000F5C00000}"/>
    <cellStyle name="Výstup 5 2 4 15 3" xfId="46746" xr:uid="{00000000-0005-0000-0000-0000F6C00000}"/>
    <cellStyle name="Výstup 5 2 4 2" xfId="46747" xr:uid="{00000000-0005-0000-0000-0000F7C00000}"/>
    <cellStyle name="Výstup 5 2 4 2 10" xfId="46748" xr:uid="{00000000-0005-0000-0000-0000F8C00000}"/>
    <cellStyle name="Výstup 5 2 4 2 10 2" xfId="46749" xr:uid="{00000000-0005-0000-0000-0000F9C00000}"/>
    <cellStyle name="Výstup 5 2 4 2 10 3" xfId="46750" xr:uid="{00000000-0005-0000-0000-0000FAC00000}"/>
    <cellStyle name="Výstup 5 2 4 2 11" xfId="46751" xr:uid="{00000000-0005-0000-0000-0000FBC00000}"/>
    <cellStyle name="Výstup 5 2 4 2 11 2" xfId="46752" xr:uid="{00000000-0005-0000-0000-0000FCC00000}"/>
    <cellStyle name="Výstup 5 2 4 2 11 3" xfId="46753" xr:uid="{00000000-0005-0000-0000-0000FDC00000}"/>
    <cellStyle name="Výstup 5 2 4 2 12" xfId="46754" xr:uid="{00000000-0005-0000-0000-0000FEC00000}"/>
    <cellStyle name="Výstup 5 2 4 2 2" xfId="46755" xr:uid="{00000000-0005-0000-0000-0000FFC00000}"/>
    <cellStyle name="Výstup 5 2 4 2 2 2" xfId="46756" xr:uid="{00000000-0005-0000-0000-000000C10000}"/>
    <cellStyle name="Výstup 5 2 4 2 3" xfId="46757" xr:uid="{00000000-0005-0000-0000-000001C10000}"/>
    <cellStyle name="Výstup 5 2 4 2 3 2" xfId="46758" xr:uid="{00000000-0005-0000-0000-000002C10000}"/>
    <cellStyle name="Výstup 5 2 4 2 4" xfId="46759" xr:uid="{00000000-0005-0000-0000-000003C10000}"/>
    <cellStyle name="Výstup 5 2 4 2 4 2" xfId="46760" xr:uid="{00000000-0005-0000-0000-000004C10000}"/>
    <cellStyle name="Výstup 5 2 4 2 5" xfId="46761" xr:uid="{00000000-0005-0000-0000-000005C10000}"/>
    <cellStyle name="Výstup 5 2 4 2 5 2" xfId="46762" xr:uid="{00000000-0005-0000-0000-000006C10000}"/>
    <cellStyle name="Výstup 5 2 4 2 6" xfId="46763" xr:uid="{00000000-0005-0000-0000-000007C10000}"/>
    <cellStyle name="Výstup 5 2 4 2 6 2" xfId="46764" xr:uid="{00000000-0005-0000-0000-000008C10000}"/>
    <cellStyle name="Výstup 5 2 4 2 7" xfId="46765" xr:uid="{00000000-0005-0000-0000-000009C10000}"/>
    <cellStyle name="Výstup 5 2 4 2 7 2" xfId="46766" xr:uid="{00000000-0005-0000-0000-00000AC10000}"/>
    <cellStyle name="Výstup 5 2 4 2 8" xfId="46767" xr:uid="{00000000-0005-0000-0000-00000BC10000}"/>
    <cellStyle name="Výstup 5 2 4 2 8 2" xfId="46768" xr:uid="{00000000-0005-0000-0000-00000CC10000}"/>
    <cellStyle name="Výstup 5 2 4 2 8 3" xfId="46769" xr:uid="{00000000-0005-0000-0000-00000DC10000}"/>
    <cellStyle name="Výstup 5 2 4 2 9" xfId="46770" xr:uid="{00000000-0005-0000-0000-00000EC10000}"/>
    <cellStyle name="Výstup 5 2 4 2 9 2" xfId="46771" xr:uid="{00000000-0005-0000-0000-00000FC10000}"/>
    <cellStyle name="Výstup 5 2 4 2 9 3" xfId="46772" xr:uid="{00000000-0005-0000-0000-000010C10000}"/>
    <cellStyle name="Výstup 5 2 4 3" xfId="46773" xr:uid="{00000000-0005-0000-0000-000011C10000}"/>
    <cellStyle name="Výstup 5 2 4 3 10" xfId="46774" xr:uid="{00000000-0005-0000-0000-000012C10000}"/>
    <cellStyle name="Výstup 5 2 4 3 10 2" xfId="46775" xr:uid="{00000000-0005-0000-0000-000013C10000}"/>
    <cellStyle name="Výstup 5 2 4 3 10 3" xfId="46776" xr:uid="{00000000-0005-0000-0000-000014C10000}"/>
    <cellStyle name="Výstup 5 2 4 3 11" xfId="46777" xr:uid="{00000000-0005-0000-0000-000015C10000}"/>
    <cellStyle name="Výstup 5 2 4 3 11 2" xfId="46778" xr:uid="{00000000-0005-0000-0000-000016C10000}"/>
    <cellStyle name="Výstup 5 2 4 3 11 3" xfId="46779" xr:uid="{00000000-0005-0000-0000-000017C10000}"/>
    <cellStyle name="Výstup 5 2 4 3 12" xfId="46780" xr:uid="{00000000-0005-0000-0000-000018C10000}"/>
    <cellStyle name="Výstup 5 2 4 3 2" xfId="46781" xr:uid="{00000000-0005-0000-0000-000019C10000}"/>
    <cellStyle name="Výstup 5 2 4 3 2 2" xfId="46782" xr:uid="{00000000-0005-0000-0000-00001AC10000}"/>
    <cellStyle name="Výstup 5 2 4 3 3" xfId="46783" xr:uid="{00000000-0005-0000-0000-00001BC10000}"/>
    <cellStyle name="Výstup 5 2 4 3 3 2" xfId="46784" xr:uid="{00000000-0005-0000-0000-00001CC10000}"/>
    <cellStyle name="Výstup 5 2 4 3 4" xfId="46785" xr:uid="{00000000-0005-0000-0000-00001DC10000}"/>
    <cellStyle name="Výstup 5 2 4 3 4 2" xfId="46786" xr:uid="{00000000-0005-0000-0000-00001EC10000}"/>
    <cellStyle name="Výstup 5 2 4 3 5" xfId="46787" xr:uid="{00000000-0005-0000-0000-00001FC10000}"/>
    <cellStyle name="Výstup 5 2 4 3 5 2" xfId="46788" xr:uid="{00000000-0005-0000-0000-000020C10000}"/>
    <cellStyle name="Výstup 5 2 4 3 6" xfId="46789" xr:uid="{00000000-0005-0000-0000-000021C10000}"/>
    <cellStyle name="Výstup 5 2 4 3 6 2" xfId="46790" xr:uid="{00000000-0005-0000-0000-000022C10000}"/>
    <cellStyle name="Výstup 5 2 4 3 7" xfId="46791" xr:uid="{00000000-0005-0000-0000-000023C10000}"/>
    <cellStyle name="Výstup 5 2 4 3 7 2" xfId="46792" xr:uid="{00000000-0005-0000-0000-000024C10000}"/>
    <cellStyle name="Výstup 5 2 4 3 8" xfId="46793" xr:uid="{00000000-0005-0000-0000-000025C10000}"/>
    <cellStyle name="Výstup 5 2 4 3 8 2" xfId="46794" xr:uid="{00000000-0005-0000-0000-000026C10000}"/>
    <cellStyle name="Výstup 5 2 4 3 8 3" xfId="46795" xr:uid="{00000000-0005-0000-0000-000027C10000}"/>
    <cellStyle name="Výstup 5 2 4 3 9" xfId="46796" xr:uid="{00000000-0005-0000-0000-000028C10000}"/>
    <cellStyle name="Výstup 5 2 4 3 9 2" xfId="46797" xr:uid="{00000000-0005-0000-0000-000029C10000}"/>
    <cellStyle name="Výstup 5 2 4 3 9 3" xfId="46798" xr:uid="{00000000-0005-0000-0000-00002AC10000}"/>
    <cellStyle name="Výstup 5 2 4 4" xfId="46799" xr:uid="{00000000-0005-0000-0000-00002BC10000}"/>
    <cellStyle name="Výstup 5 2 4 4 10" xfId="46800" xr:uid="{00000000-0005-0000-0000-00002CC10000}"/>
    <cellStyle name="Výstup 5 2 4 4 10 2" xfId="46801" xr:uid="{00000000-0005-0000-0000-00002DC10000}"/>
    <cellStyle name="Výstup 5 2 4 4 10 3" xfId="46802" xr:uid="{00000000-0005-0000-0000-00002EC10000}"/>
    <cellStyle name="Výstup 5 2 4 4 11" xfId="46803" xr:uid="{00000000-0005-0000-0000-00002FC10000}"/>
    <cellStyle name="Výstup 5 2 4 4 11 2" xfId="46804" xr:uid="{00000000-0005-0000-0000-000030C10000}"/>
    <cellStyle name="Výstup 5 2 4 4 11 3" xfId="46805" xr:uid="{00000000-0005-0000-0000-000031C10000}"/>
    <cellStyle name="Výstup 5 2 4 4 12" xfId="46806" xr:uid="{00000000-0005-0000-0000-000032C10000}"/>
    <cellStyle name="Výstup 5 2 4 4 2" xfId="46807" xr:uid="{00000000-0005-0000-0000-000033C10000}"/>
    <cellStyle name="Výstup 5 2 4 4 2 2" xfId="46808" xr:uid="{00000000-0005-0000-0000-000034C10000}"/>
    <cellStyle name="Výstup 5 2 4 4 3" xfId="46809" xr:uid="{00000000-0005-0000-0000-000035C10000}"/>
    <cellStyle name="Výstup 5 2 4 4 3 2" xfId="46810" xr:uid="{00000000-0005-0000-0000-000036C10000}"/>
    <cellStyle name="Výstup 5 2 4 4 4" xfId="46811" xr:uid="{00000000-0005-0000-0000-000037C10000}"/>
    <cellStyle name="Výstup 5 2 4 4 4 2" xfId="46812" xr:uid="{00000000-0005-0000-0000-000038C10000}"/>
    <cellStyle name="Výstup 5 2 4 4 5" xfId="46813" xr:uid="{00000000-0005-0000-0000-000039C10000}"/>
    <cellStyle name="Výstup 5 2 4 4 5 2" xfId="46814" xr:uid="{00000000-0005-0000-0000-00003AC10000}"/>
    <cellStyle name="Výstup 5 2 4 4 6" xfId="46815" xr:uid="{00000000-0005-0000-0000-00003BC10000}"/>
    <cellStyle name="Výstup 5 2 4 4 6 2" xfId="46816" xr:uid="{00000000-0005-0000-0000-00003CC10000}"/>
    <cellStyle name="Výstup 5 2 4 4 7" xfId="46817" xr:uid="{00000000-0005-0000-0000-00003DC10000}"/>
    <cellStyle name="Výstup 5 2 4 4 7 2" xfId="46818" xr:uid="{00000000-0005-0000-0000-00003EC10000}"/>
    <cellStyle name="Výstup 5 2 4 4 8" xfId="46819" xr:uid="{00000000-0005-0000-0000-00003FC10000}"/>
    <cellStyle name="Výstup 5 2 4 4 8 2" xfId="46820" xr:uid="{00000000-0005-0000-0000-000040C10000}"/>
    <cellStyle name="Výstup 5 2 4 4 8 3" xfId="46821" xr:uid="{00000000-0005-0000-0000-000041C10000}"/>
    <cellStyle name="Výstup 5 2 4 4 9" xfId="46822" xr:uid="{00000000-0005-0000-0000-000042C10000}"/>
    <cellStyle name="Výstup 5 2 4 4 9 2" xfId="46823" xr:uid="{00000000-0005-0000-0000-000043C10000}"/>
    <cellStyle name="Výstup 5 2 4 4 9 3" xfId="46824" xr:uid="{00000000-0005-0000-0000-000044C10000}"/>
    <cellStyle name="Výstup 5 2 4 5" xfId="46825" xr:uid="{00000000-0005-0000-0000-000045C10000}"/>
    <cellStyle name="Výstup 5 2 4 5 10" xfId="46826" xr:uid="{00000000-0005-0000-0000-000046C10000}"/>
    <cellStyle name="Výstup 5 2 4 5 10 2" xfId="46827" xr:uid="{00000000-0005-0000-0000-000047C10000}"/>
    <cellStyle name="Výstup 5 2 4 5 10 3" xfId="46828" xr:uid="{00000000-0005-0000-0000-000048C10000}"/>
    <cellStyle name="Výstup 5 2 4 5 11" xfId="46829" xr:uid="{00000000-0005-0000-0000-000049C10000}"/>
    <cellStyle name="Výstup 5 2 4 5 11 2" xfId="46830" xr:uid="{00000000-0005-0000-0000-00004AC10000}"/>
    <cellStyle name="Výstup 5 2 4 5 11 3" xfId="46831" xr:uid="{00000000-0005-0000-0000-00004BC10000}"/>
    <cellStyle name="Výstup 5 2 4 5 12" xfId="46832" xr:uid="{00000000-0005-0000-0000-00004CC10000}"/>
    <cellStyle name="Výstup 5 2 4 5 2" xfId="46833" xr:uid="{00000000-0005-0000-0000-00004DC10000}"/>
    <cellStyle name="Výstup 5 2 4 5 2 2" xfId="46834" xr:uid="{00000000-0005-0000-0000-00004EC10000}"/>
    <cellStyle name="Výstup 5 2 4 5 3" xfId="46835" xr:uid="{00000000-0005-0000-0000-00004FC10000}"/>
    <cellStyle name="Výstup 5 2 4 5 3 2" xfId="46836" xr:uid="{00000000-0005-0000-0000-000050C10000}"/>
    <cellStyle name="Výstup 5 2 4 5 4" xfId="46837" xr:uid="{00000000-0005-0000-0000-000051C10000}"/>
    <cellStyle name="Výstup 5 2 4 5 4 2" xfId="46838" xr:uid="{00000000-0005-0000-0000-000052C10000}"/>
    <cellStyle name="Výstup 5 2 4 5 5" xfId="46839" xr:uid="{00000000-0005-0000-0000-000053C10000}"/>
    <cellStyle name="Výstup 5 2 4 5 5 2" xfId="46840" xr:uid="{00000000-0005-0000-0000-000054C10000}"/>
    <cellStyle name="Výstup 5 2 4 5 6" xfId="46841" xr:uid="{00000000-0005-0000-0000-000055C10000}"/>
    <cellStyle name="Výstup 5 2 4 5 6 2" xfId="46842" xr:uid="{00000000-0005-0000-0000-000056C10000}"/>
    <cellStyle name="Výstup 5 2 4 5 7" xfId="46843" xr:uid="{00000000-0005-0000-0000-000057C10000}"/>
    <cellStyle name="Výstup 5 2 4 5 7 2" xfId="46844" xr:uid="{00000000-0005-0000-0000-000058C10000}"/>
    <cellStyle name="Výstup 5 2 4 5 8" xfId="46845" xr:uid="{00000000-0005-0000-0000-000059C10000}"/>
    <cellStyle name="Výstup 5 2 4 5 8 2" xfId="46846" xr:uid="{00000000-0005-0000-0000-00005AC10000}"/>
    <cellStyle name="Výstup 5 2 4 5 8 3" xfId="46847" xr:uid="{00000000-0005-0000-0000-00005BC10000}"/>
    <cellStyle name="Výstup 5 2 4 5 9" xfId="46848" xr:uid="{00000000-0005-0000-0000-00005CC10000}"/>
    <cellStyle name="Výstup 5 2 4 5 9 2" xfId="46849" xr:uid="{00000000-0005-0000-0000-00005DC10000}"/>
    <cellStyle name="Výstup 5 2 4 5 9 3" xfId="46850" xr:uid="{00000000-0005-0000-0000-00005EC10000}"/>
    <cellStyle name="Výstup 5 2 4 6" xfId="46851" xr:uid="{00000000-0005-0000-0000-00005FC10000}"/>
    <cellStyle name="Výstup 5 2 4 6 10" xfId="46852" xr:uid="{00000000-0005-0000-0000-000060C10000}"/>
    <cellStyle name="Výstup 5 2 4 6 10 2" xfId="46853" xr:uid="{00000000-0005-0000-0000-000061C10000}"/>
    <cellStyle name="Výstup 5 2 4 6 10 3" xfId="46854" xr:uid="{00000000-0005-0000-0000-000062C10000}"/>
    <cellStyle name="Výstup 5 2 4 6 11" xfId="46855" xr:uid="{00000000-0005-0000-0000-000063C10000}"/>
    <cellStyle name="Výstup 5 2 4 6 11 2" xfId="46856" xr:uid="{00000000-0005-0000-0000-000064C10000}"/>
    <cellStyle name="Výstup 5 2 4 6 11 3" xfId="46857" xr:uid="{00000000-0005-0000-0000-000065C10000}"/>
    <cellStyle name="Výstup 5 2 4 6 12" xfId="46858" xr:uid="{00000000-0005-0000-0000-000066C10000}"/>
    <cellStyle name="Výstup 5 2 4 6 2" xfId="46859" xr:uid="{00000000-0005-0000-0000-000067C10000}"/>
    <cellStyle name="Výstup 5 2 4 6 2 2" xfId="46860" xr:uid="{00000000-0005-0000-0000-000068C10000}"/>
    <cellStyle name="Výstup 5 2 4 6 3" xfId="46861" xr:uid="{00000000-0005-0000-0000-000069C10000}"/>
    <cellStyle name="Výstup 5 2 4 6 3 2" xfId="46862" xr:uid="{00000000-0005-0000-0000-00006AC10000}"/>
    <cellStyle name="Výstup 5 2 4 6 4" xfId="46863" xr:uid="{00000000-0005-0000-0000-00006BC10000}"/>
    <cellStyle name="Výstup 5 2 4 6 4 2" xfId="46864" xr:uid="{00000000-0005-0000-0000-00006CC10000}"/>
    <cellStyle name="Výstup 5 2 4 6 5" xfId="46865" xr:uid="{00000000-0005-0000-0000-00006DC10000}"/>
    <cellStyle name="Výstup 5 2 4 6 5 2" xfId="46866" xr:uid="{00000000-0005-0000-0000-00006EC10000}"/>
    <cellStyle name="Výstup 5 2 4 6 6" xfId="46867" xr:uid="{00000000-0005-0000-0000-00006FC10000}"/>
    <cellStyle name="Výstup 5 2 4 6 6 2" xfId="46868" xr:uid="{00000000-0005-0000-0000-000070C10000}"/>
    <cellStyle name="Výstup 5 2 4 6 7" xfId="46869" xr:uid="{00000000-0005-0000-0000-000071C10000}"/>
    <cellStyle name="Výstup 5 2 4 6 7 2" xfId="46870" xr:uid="{00000000-0005-0000-0000-000072C10000}"/>
    <cellStyle name="Výstup 5 2 4 6 8" xfId="46871" xr:uid="{00000000-0005-0000-0000-000073C10000}"/>
    <cellStyle name="Výstup 5 2 4 6 8 2" xfId="46872" xr:uid="{00000000-0005-0000-0000-000074C10000}"/>
    <cellStyle name="Výstup 5 2 4 6 8 3" xfId="46873" xr:uid="{00000000-0005-0000-0000-000075C10000}"/>
    <cellStyle name="Výstup 5 2 4 6 9" xfId="46874" xr:uid="{00000000-0005-0000-0000-000076C10000}"/>
    <cellStyle name="Výstup 5 2 4 6 9 2" xfId="46875" xr:uid="{00000000-0005-0000-0000-000077C10000}"/>
    <cellStyle name="Výstup 5 2 4 6 9 3" xfId="46876" xr:uid="{00000000-0005-0000-0000-000078C10000}"/>
    <cellStyle name="Výstup 5 2 4 7" xfId="46877" xr:uid="{00000000-0005-0000-0000-000079C10000}"/>
    <cellStyle name="Výstup 5 2 4 7 10" xfId="46878" xr:uid="{00000000-0005-0000-0000-00007AC10000}"/>
    <cellStyle name="Výstup 5 2 4 7 10 2" xfId="46879" xr:uid="{00000000-0005-0000-0000-00007BC10000}"/>
    <cellStyle name="Výstup 5 2 4 7 10 3" xfId="46880" xr:uid="{00000000-0005-0000-0000-00007CC10000}"/>
    <cellStyle name="Výstup 5 2 4 7 11" xfId="46881" xr:uid="{00000000-0005-0000-0000-00007DC10000}"/>
    <cellStyle name="Výstup 5 2 4 7 11 2" xfId="46882" xr:uid="{00000000-0005-0000-0000-00007EC10000}"/>
    <cellStyle name="Výstup 5 2 4 7 11 3" xfId="46883" xr:uid="{00000000-0005-0000-0000-00007FC10000}"/>
    <cellStyle name="Výstup 5 2 4 7 12" xfId="46884" xr:uid="{00000000-0005-0000-0000-000080C10000}"/>
    <cellStyle name="Výstup 5 2 4 7 2" xfId="46885" xr:uid="{00000000-0005-0000-0000-000081C10000}"/>
    <cellStyle name="Výstup 5 2 4 7 2 2" xfId="46886" xr:uid="{00000000-0005-0000-0000-000082C10000}"/>
    <cellStyle name="Výstup 5 2 4 7 3" xfId="46887" xr:uid="{00000000-0005-0000-0000-000083C10000}"/>
    <cellStyle name="Výstup 5 2 4 7 3 2" xfId="46888" xr:uid="{00000000-0005-0000-0000-000084C10000}"/>
    <cellStyle name="Výstup 5 2 4 7 4" xfId="46889" xr:uid="{00000000-0005-0000-0000-000085C10000}"/>
    <cellStyle name="Výstup 5 2 4 7 4 2" xfId="46890" xr:uid="{00000000-0005-0000-0000-000086C10000}"/>
    <cellStyle name="Výstup 5 2 4 7 5" xfId="46891" xr:uid="{00000000-0005-0000-0000-000087C10000}"/>
    <cellStyle name="Výstup 5 2 4 7 5 2" xfId="46892" xr:uid="{00000000-0005-0000-0000-000088C10000}"/>
    <cellStyle name="Výstup 5 2 4 7 6" xfId="46893" xr:uid="{00000000-0005-0000-0000-000089C10000}"/>
    <cellStyle name="Výstup 5 2 4 7 6 2" xfId="46894" xr:uid="{00000000-0005-0000-0000-00008AC10000}"/>
    <cellStyle name="Výstup 5 2 4 7 7" xfId="46895" xr:uid="{00000000-0005-0000-0000-00008BC10000}"/>
    <cellStyle name="Výstup 5 2 4 7 7 2" xfId="46896" xr:uid="{00000000-0005-0000-0000-00008CC10000}"/>
    <cellStyle name="Výstup 5 2 4 7 8" xfId="46897" xr:uid="{00000000-0005-0000-0000-00008DC10000}"/>
    <cellStyle name="Výstup 5 2 4 7 8 2" xfId="46898" xr:uid="{00000000-0005-0000-0000-00008EC10000}"/>
    <cellStyle name="Výstup 5 2 4 7 8 3" xfId="46899" xr:uid="{00000000-0005-0000-0000-00008FC10000}"/>
    <cellStyle name="Výstup 5 2 4 7 9" xfId="46900" xr:uid="{00000000-0005-0000-0000-000090C10000}"/>
    <cellStyle name="Výstup 5 2 4 7 9 2" xfId="46901" xr:uid="{00000000-0005-0000-0000-000091C10000}"/>
    <cellStyle name="Výstup 5 2 4 7 9 3" xfId="46902" xr:uid="{00000000-0005-0000-0000-000092C10000}"/>
    <cellStyle name="Výstup 5 2 4 8" xfId="46903" xr:uid="{00000000-0005-0000-0000-000093C10000}"/>
    <cellStyle name="Výstup 5 2 4 8 10" xfId="46904" xr:uid="{00000000-0005-0000-0000-000094C10000}"/>
    <cellStyle name="Výstup 5 2 4 8 10 2" xfId="46905" xr:uid="{00000000-0005-0000-0000-000095C10000}"/>
    <cellStyle name="Výstup 5 2 4 8 10 3" xfId="46906" xr:uid="{00000000-0005-0000-0000-000096C10000}"/>
    <cellStyle name="Výstup 5 2 4 8 11" xfId="46907" xr:uid="{00000000-0005-0000-0000-000097C10000}"/>
    <cellStyle name="Výstup 5 2 4 8 11 2" xfId="46908" xr:uid="{00000000-0005-0000-0000-000098C10000}"/>
    <cellStyle name="Výstup 5 2 4 8 2" xfId="46909" xr:uid="{00000000-0005-0000-0000-000099C10000}"/>
    <cellStyle name="Výstup 5 2 4 8 2 2" xfId="46910" xr:uid="{00000000-0005-0000-0000-00009AC10000}"/>
    <cellStyle name="Výstup 5 2 4 8 3" xfId="46911" xr:uid="{00000000-0005-0000-0000-00009BC10000}"/>
    <cellStyle name="Výstup 5 2 4 8 3 2" xfId="46912" xr:uid="{00000000-0005-0000-0000-00009CC10000}"/>
    <cellStyle name="Výstup 5 2 4 8 4" xfId="46913" xr:uid="{00000000-0005-0000-0000-00009DC10000}"/>
    <cellStyle name="Výstup 5 2 4 8 4 2" xfId="46914" xr:uid="{00000000-0005-0000-0000-00009EC10000}"/>
    <cellStyle name="Výstup 5 2 4 8 5" xfId="46915" xr:uid="{00000000-0005-0000-0000-00009FC10000}"/>
    <cellStyle name="Výstup 5 2 4 8 5 2" xfId="46916" xr:uid="{00000000-0005-0000-0000-0000A0C10000}"/>
    <cellStyle name="Výstup 5 2 4 8 6" xfId="46917" xr:uid="{00000000-0005-0000-0000-0000A1C10000}"/>
    <cellStyle name="Výstup 5 2 4 8 6 2" xfId="46918" xr:uid="{00000000-0005-0000-0000-0000A2C10000}"/>
    <cellStyle name="Výstup 5 2 4 8 7" xfId="46919" xr:uid="{00000000-0005-0000-0000-0000A3C10000}"/>
    <cellStyle name="Výstup 5 2 4 8 7 2" xfId="46920" xr:uid="{00000000-0005-0000-0000-0000A4C10000}"/>
    <cellStyle name="Výstup 5 2 4 8 8" xfId="46921" xr:uid="{00000000-0005-0000-0000-0000A5C10000}"/>
    <cellStyle name="Výstup 5 2 4 8 8 2" xfId="46922" xr:uid="{00000000-0005-0000-0000-0000A6C10000}"/>
    <cellStyle name="Výstup 5 2 4 8 8 3" xfId="46923" xr:uid="{00000000-0005-0000-0000-0000A7C10000}"/>
    <cellStyle name="Výstup 5 2 4 8 9" xfId="46924" xr:uid="{00000000-0005-0000-0000-0000A8C10000}"/>
    <cellStyle name="Výstup 5 2 4 8 9 2" xfId="46925" xr:uid="{00000000-0005-0000-0000-0000A9C10000}"/>
    <cellStyle name="Výstup 5 2 4 8 9 3" xfId="46926" xr:uid="{00000000-0005-0000-0000-0000AAC10000}"/>
    <cellStyle name="Výstup 5 2 4 9" xfId="46927" xr:uid="{00000000-0005-0000-0000-0000ABC10000}"/>
    <cellStyle name="Výstup 5 2 4 9 2" xfId="46928" xr:uid="{00000000-0005-0000-0000-0000ACC10000}"/>
    <cellStyle name="Výstup 5 2 5" xfId="46929" xr:uid="{00000000-0005-0000-0000-0000ADC10000}"/>
    <cellStyle name="Výstup 5 2 5 10" xfId="46930" xr:uid="{00000000-0005-0000-0000-0000AEC10000}"/>
    <cellStyle name="Výstup 5 2 5 10 2" xfId="46931" xr:uid="{00000000-0005-0000-0000-0000AFC10000}"/>
    <cellStyle name="Výstup 5 2 5 10 3" xfId="46932" xr:uid="{00000000-0005-0000-0000-0000B0C10000}"/>
    <cellStyle name="Výstup 5 2 5 11" xfId="46933" xr:uid="{00000000-0005-0000-0000-0000B1C10000}"/>
    <cellStyle name="Výstup 5 2 5 11 2" xfId="46934" xr:uid="{00000000-0005-0000-0000-0000B2C10000}"/>
    <cellStyle name="Výstup 5 2 5 11 3" xfId="46935" xr:uid="{00000000-0005-0000-0000-0000B3C10000}"/>
    <cellStyle name="Výstup 5 2 5 12" xfId="46936" xr:uid="{00000000-0005-0000-0000-0000B4C10000}"/>
    <cellStyle name="Výstup 5 2 5 2" xfId="46937" xr:uid="{00000000-0005-0000-0000-0000B5C10000}"/>
    <cellStyle name="Výstup 5 2 5 2 2" xfId="46938" xr:uid="{00000000-0005-0000-0000-0000B6C10000}"/>
    <cellStyle name="Výstup 5 2 5 3" xfId="46939" xr:uid="{00000000-0005-0000-0000-0000B7C10000}"/>
    <cellStyle name="Výstup 5 2 5 3 2" xfId="46940" xr:uid="{00000000-0005-0000-0000-0000B8C10000}"/>
    <cellStyle name="Výstup 5 2 5 4" xfId="46941" xr:uid="{00000000-0005-0000-0000-0000B9C10000}"/>
    <cellStyle name="Výstup 5 2 5 4 2" xfId="46942" xr:uid="{00000000-0005-0000-0000-0000BAC10000}"/>
    <cellStyle name="Výstup 5 2 5 5" xfId="46943" xr:uid="{00000000-0005-0000-0000-0000BBC10000}"/>
    <cellStyle name="Výstup 5 2 5 5 2" xfId="46944" xr:uid="{00000000-0005-0000-0000-0000BCC10000}"/>
    <cellStyle name="Výstup 5 2 5 6" xfId="46945" xr:uid="{00000000-0005-0000-0000-0000BDC10000}"/>
    <cellStyle name="Výstup 5 2 5 6 2" xfId="46946" xr:uid="{00000000-0005-0000-0000-0000BEC10000}"/>
    <cellStyle name="Výstup 5 2 5 7" xfId="46947" xr:uid="{00000000-0005-0000-0000-0000BFC10000}"/>
    <cellStyle name="Výstup 5 2 5 7 2" xfId="46948" xr:uid="{00000000-0005-0000-0000-0000C0C10000}"/>
    <cellStyle name="Výstup 5 2 5 8" xfId="46949" xr:uid="{00000000-0005-0000-0000-0000C1C10000}"/>
    <cellStyle name="Výstup 5 2 5 8 2" xfId="46950" xr:uid="{00000000-0005-0000-0000-0000C2C10000}"/>
    <cellStyle name="Výstup 5 2 5 8 3" xfId="46951" xr:uid="{00000000-0005-0000-0000-0000C3C10000}"/>
    <cellStyle name="Výstup 5 2 5 9" xfId="46952" xr:uid="{00000000-0005-0000-0000-0000C4C10000}"/>
    <cellStyle name="Výstup 5 2 5 9 2" xfId="46953" xr:uid="{00000000-0005-0000-0000-0000C5C10000}"/>
    <cellStyle name="Výstup 5 2 5 9 3" xfId="46954" xr:uid="{00000000-0005-0000-0000-0000C6C10000}"/>
    <cellStyle name="Výstup 5 2 6" xfId="46955" xr:uid="{00000000-0005-0000-0000-0000C7C10000}"/>
    <cellStyle name="Výstup 5 2 6 10" xfId="46956" xr:uid="{00000000-0005-0000-0000-0000C8C10000}"/>
    <cellStyle name="Výstup 5 2 6 10 2" xfId="46957" xr:uid="{00000000-0005-0000-0000-0000C9C10000}"/>
    <cellStyle name="Výstup 5 2 6 10 3" xfId="46958" xr:uid="{00000000-0005-0000-0000-0000CAC10000}"/>
    <cellStyle name="Výstup 5 2 6 11" xfId="46959" xr:uid="{00000000-0005-0000-0000-0000CBC10000}"/>
    <cellStyle name="Výstup 5 2 6 11 2" xfId="46960" xr:uid="{00000000-0005-0000-0000-0000CCC10000}"/>
    <cellStyle name="Výstup 5 2 6 11 3" xfId="46961" xr:uid="{00000000-0005-0000-0000-0000CDC10000}"/>
    <cellStyle name="Výstup 5 2 6 12" xfId="46962" xr:uid="{00000000-0005-0000-0000-0000CEC10000}"/>
    <cellStyle name="Výstup 5 2 6 2" xfId="46963" xr:uid="{00000000-0005-0000-0000-0000CFC10000}"/>
    <cellStyle name="Výstup 5 2 6 2 2" xfId="46964" xr:uid="{00000000-0005-0000-0000-0000D0C10000}"/>
    <cellStyle name="Výstup 5 2 6 3" xfId="46965" xr:uid="{00000000-0005-0000-0000-0000D1C10000}"/>
    <cellStyle name="Výstup 5 2 6 3 2" xfId="46966" xr:uid="{00000000-0005-0000-0000-0000D2C10000}"/>
    <cellStyle name="Výstup 5 2 6 4" xfId="46967" xr:uid="{00000000-0005-0000-0000-0000D3C10000}"/>
    <cellStyle name="Výstup 5 2 6 4 2" xfId="46968" xr:uid="{00000000-0005-0000-0000-0000D4C10000}"/>
    <cellStyle name="Výstup 5 2 6 5" xfId="46969" xr:uid="{00000000-0005-0000-0000-0000D5C10000}"/>
    <cellStyle name="Výstup 5 2 6 5 2" xfId="46970" xr:uid="{00000000-0005-0000-0000-0000D6C10000}"/>
    <cellStyle name="Výstup 5 2 6 6" xfId="46971" xr:uid="{00000000-0005-0000-0000-0000D7C10000}"/>
    <cellStyle name="Výstup 5 2 6 6 2" xfId="46972" xr:uid="{00000000-0005-0000-0000-0000D8C10000}"/>
    <cellStyle name="Výstup 5 2 6 7" xfId="46973" xr:uid="{00000000-0005-0000-0000-0000D9C10000}"/>
    <cellStyle name="Výstup 5 2 6 7 2" xfId="46974" xr:uid="{00000000-0005-0000-0000-0000DAC10000}"/>
    <cellStyle name="Výstup 5 2 6 8" xfId="46975" xr:uid="{00000000-0005-0000-0000-0000DBC10000}"/>
    <cellStyle name="Výstup 5 2 6 8 2" xfId="46976" xr:uid="{00000000-0005-0000-0000-0000DCC10000}"/>
    <cellStyle name="Výstup 5 2 6 8 3" xfId="46977" xr:uid="{00000000-0005-0000-0000-0000DDC10000}"/>
    <cellStyle name="Výstup 5 2 6 9" xfId="46978" xr:uid="{00000000-0005-0000-0000-0000DEC10000}"/>
    <cellStyle name="Výstup 5 2 6 9 2" xfId="46979" xr:uid="{00000000-0005-0000-0000-0000DFC10000}"/>
    <cellStyle name="Výstup 5 2 6 9 3" xfId="46980" xr:uid="{00000000-0005-0000-0000-0000E0C10000}"/>
    <cellStyle name="Výstup 5 2 7" xfId="46981" xr:uid="{00000000-0005-0000-0000-0000E1C10000}"/>
    <cellStyle name="Výstup 5 2 7 10" xfId="46982" xr:uid="{00000000-0005-0000-0000-0000E2C10000}"/>
    <cellStyle name="Výstup 5 2 7 10 2" xfId="46983" xr:uid="{00000000-0005-0000-0000-0000E3C10000}"/>
    <cellStyle name="Výstup 5 2 7 10 3" xfId="46984" xr:uid="{00000000-0005-0000-0000-0000E4C10000}"/>
    <cellStyle name="Výstup 5 2 7 11" xfId="46985" xr:uid="{00000000-0005-0000-0000-0000E5C10000}"/>
    <cellStyle name="Výstup 5 2 7 11 2" xfId="46986" xr:uid="{00000000-0005-0000-0000-0000E6C10000}"/>
    <cellStyle name="Výstup 5 2 7 11 3" xfId="46987" xr:uid="{00000000-0005-0000-0000-0000E7C10000}"/>
    <cellStyle name="Výstup 5 2 7 12" xfId="46988" xr:uid="{00000000-0005-0000-0000-0000E8C10000}"/>
    <cellStyle name="Výstup 5 2 7 2" xfId="46989" xr:uid="{00000000-0005-0000-0000-0000E9C10000}"/>
    <cellStyle name="Výstup 5 2 7 2 2" xfId="46990" xr:uid="{00000000-0005-0000-0000-0000EAC10000}"/>
    <cellStyle name="Výstup 5 2 7 3" xfId="46991" xr:uid="{00000000-0005-0000-0000-0000EBC10000}"/>
    <cellStyle name="Výstup 5 2 7 3 2" xfId="46992" xr:uid="{00000000-0005-0000-0000-0000ECC10000}"/>
    <cellStyle name="Výstup 5 2 7 4" xfId="46993" xr:uid="{00000000-0005-0000-0000-0000EDC10000}"/>
    <cellStyle name="Výstup 5 2 7 4 2" xfId="46994" xr:uid="{00000000-0005-0000-0000-0000EEC10000}"/>
    <cellStyle name="Výstup 5 2 7 5" xfId="46995" xr:uid="{00000000-0005-0000-0000-0000EFC10000}"/>
    <cellStyle name="Výstup 5 2 7 5 2" xfId="46996" xr:uid="{00000000-0005-0000-0000-0000F0C10000}"/>
    <cellStyle name="Výstup 5 2 7 6" xfId="46997" xr:uid="{00000000-0005-0000-0000-0000F1C10000}"/>
    <cellStyle name="Výstup 5 2 7 6 2" xfId="46998" xr:uid="{00000000-0005-0000-0000-0000F2C10000}"/>
    <cellStyle name="Výstup 5 2 7 7" xfId="46999" xr:uid="{00000000-0005-0000-0000-0000F3C10000}"/>
    <cellStyle name="Výstup 5 2 7 7 2" xfId="47000" xr:uid="{00000000-0005-0000-0000-0000F4C10000}"/>
    <cellStyle name="Výstup 5 2 7 8" xfId="47001" xr:uid="{00000000-0005-0000-0000-0000F5C10000}"/>
    <cellStyle name="Výstup 5 2 7 8 2" xfId="47002" xr:uid="{00000000-0005-0000-0000-0000F6C10000}"/>
    <cellStyle name="Výstup 5 2 7 8 3" xfId="47003" xr:uid="{00000000-0005-0000-0000-0000F7C10000}"/>
    <cellStyle name="Výstup 5 2 7 9" xfId="47004" xr:uid="{00000000-0005-0000-0000-0000F8C10000}"/>
    <cellStyle name="Výstup 5 2 7 9 2" xfId="47005" xr:uid="{00000000-0005-0000-0000-0000F9C10000}"/>
    <cellStyle name="Výstup 5 2 7 9 3" xfId="47006" xr:uid="{00000000-0005-0000-0000-0000FAC10000}"/>
    <cellStyle name="Výstup 5 2 8" xfId="47007" xr:uid="{00000000-0005-0000-0000-0000FBC10000}"/>
    <cellStyle name="Výstup 5 2 8 10" xfId="47008" xr:uid="{00000000-0005-0000-0000-0000FCC10000}"/>
    <cellStyle name="Výstup 5 2 8 10 2" xfId="47009" xr:uid="{00000000-0005-0000-0000-0000FDC10000}"/>
    <cellStyle name="Výstup 5 2 8 10 3" xfId="47010" xr:uid="{00000000-0005-0000-0000-0000FEC10000}"/>
    <cellStyle name="Výstup 5 2 8 11" xfId="47011" xr:uid="{00000000-0005-0000-0000-0000FFC10000}"/>
    <cellStyle name="Výstup 5 2 8 11 2" xfId="47012" xr:uid="{00000000-0005-0000-0000-000000C20000}"/>
    <cellStyle name="Výstup 5 2 8 11 3" xfId="47013" xr:uid="{00000000-0005-0000-0000-000001C20000}"/>
    <cellStyle name="Výstup 5 2 8 12" xfId="47014" xr:uid="{00000000-0005-0000-0000-000002C20000}"/>
    <cellStyle name="Výstup 5 2 8 2" xfId="47015" xr:uid="{00000000-0005-0000-0000-000003C20000}"/>
    <cellStyle name="Výstup 5 2 8 2 2" xfId="47016" xr:uid="{00000000-0005-0000-0000-000004C20000}"/>
    <cellStyle name="Výstup 5 2 8 3" xfId="47017" xr:uid="{00000000-0005-0000-0000-000005C20000}"/>
    <cellStyle name="Výstup 5 2 8 3 2" xfId="47018" xr:uid="{00000000-0005-0000-0000-000006C20000}"/>
    <cellStyle name="Výstup 5 2 8 4" xfId="47019" xr:uid="{00000000-0005-0000-0000-000007C20000}"/>
    <cellStyle name="Výstup 5 2 8 4 2" xfId="47020" xr:uid="{00000000-0005-0000-0000-000008C20000}"/>
    <cellStyle name="Výstup 5 2 8 5" xfId="47021" xr:uid="{00000000-0005-0000-0000-000009C20000}"/>
    <cellStyle name="Výstup 5 2 8 5 2" xfId="47022" xr:uid="{00000000-0005-0000-0000-00000AC20000}"/>
    <cellStyle name="Výstup 5 2 8 6" xfId="47023" xr:uid="{00000000-0005-0000-0000-00000BC20000}"/>
    <cellStyle name="Výstup 5 2 8 6 2" xfId="47024" xr:uid="{00000000-0005-0000-0000-00000CC20000}"/>
    <cellStyle name="Výstup 5 2 8 7" xfId="47025" xr:uid="{00000000-0005-0000-0000-00000DC20000}"/>
    <cellStyle name="Výstup 5 2 8 7 2" xfId="47026" xr:uid="{00000000-0005-0000-0000-00000EC20000}"/>
    <cellStyle name="Výstup 5 2 8 8" xfId="47027" xr:uid="{00000000-0005-0000-0000-00000FC20000}"/>
    <cellStyle name="Výstup 5 2 8 8 2" xfId="47028" xr:uid="{00000000-0005-0000-0000-000010C20000}"/>
    <cellStyle name="Výstup 5 2 8 8 3" xfId="47029" xr:uid="{00000000-0005-0000-0000-000011C20000}"/>
    <cellStyle name="Výstup 5 2 8 9" xfId="47030" xr:uid="{00000000-0005-0000-0000-000012C20000}"/>
    <cellStyle name="Výstup 5 2 8 9 2" xfId="47031" xr:uid="{00000000-0005-0000-0000-000013C20000}"/>
    <cellStyle name="Výstup 5 2 8 9 3" xfId="47032" xr:uid="{00000000-0005-0000-0000-000014C20000}"/>
    <cellStyle name="Výstup 5 2 9" xfId="47033" xr:uid="{00000000-0005-0000-0000-000015C20000}"/>
    <cellStyle name="Výstup 5 2 9 10" xfId="47034" xr:uid="{00000000-0005-0000-0000-000016C20000}"/>
    <cellStyle name="Výstup 5 2 9 10 2" xfId="47035" xr:uid="{00000000-0005-0000-0000-000017C20000}"/>
    <cellStyle name="Výstup 5 2 9 10 3" xfId="47036" xr:uid="{00000000-0005-0000-0000-000018C20000}"/>
    <cellStyle name="Výstup 5 2 9 11" xfId="47037" xr:uid="{00000000-0005-0000-0000-000019C20000}"/>
    <cellStyle name="Výstup 5 2 9 11 2" xfId="47038" xr:uid="{00000000-0005-0000-0000-00001AC20000}"/>
    <cellStyle name="Výstup 5 2 9 11 3" xfId="47039" xr:uid="{00000000-0005-0000-0000-00001BC20000}"/>
    <cellStyle name="Výstup 5 2 9 12" xfId="47040" xr:uid="{00000000-0005-0000-0000-00001CC20000}"/>
    <cellStyle name="Výstup 5 2 9 2" xfId="47041" xr:uid="{00000000-0005-0000-0000-00001DC20000}"/>
    <cellStyle name="Výstup 5 2 9 2 2" xfId="47042" xr:uid="{00000000-0005-0000-0000-00001EC20000}"/>
    <cellStyle name="Výstup 5 2 9 3" xfId="47043" xr:uid="{00000000-0005-0000-0000-00001FC20000}"/>
    <cellStyle name="Výstup 5 2 9 3 2" xfId="47044" xr:uid="{00000000-0005-0000-0000-000020C20000}"/>
    <cellStyle name="Výstup 5 2 9 4" xfId="47045" xr:uid="{00000000-0005-0000-0000-000021C20000}"/>
    <cellStyle name="Výstup 5 2 9 4 2" xfId="47046" xr:uid="{00000000-0005-0000-0000-000022C20000}"/>
    <cellStyle name="Výstup 5 2 9 5" xfId="47047" xr:uid="{00000000-0005-0000-0000-000023C20000}"/>
    <cellStyle name="Výstup 5 2 9 5 2" xfId="47048" xr:uid="{00000000-0005-0000-0000-000024C20000}"/>
    <cellStyle name="Výstup 5 2 9 6" xfId="47049" xr:uid="{00000000-0005-0000-0000-000025C20000}"/>
    <cellStyle name="Výstup 5 2 9 6 2" xfId="47050" xr:uid="{00000000-0005-0000-0000-000026C20000}"/>
    <cellStyle name="Výstup 5 2 9 7" xfId="47051" xr:uid="{00000000-0005-0000-0000-000027C20000}"/>
    <cellStyle name="Výstup 5 2 9 7 2" xfId="47052" xr:uid="{00000000-0005-0000-0000-000028C20000}"/>
    <cellStyle name="Výstup 5 2 9 8" xfId="47053" xr:uid="{00000000-0005-0000-0000-000029C20000}"/>
    <cellStyle name="Výstup 5 2 9 8 2" xfId="47054" xr:uid="{00000000-0005-0000-0000-00002AC20000}"/>
    <cellStyle name="Výstup 5 2 9 8 3" xfId="47055" xr:uid="{00000000-0005-0000-0000-00002BC20000}"/>
    <cellStyle name="Výstup 5 2 9 9" xfId="47056" xr:uid="{00000000-0005-0000-0000-00002CC20000}"/>
    <cellStyle name="Výstup 5 2 9 9 2" xfId="47057" xr:uid="{00000000-0005-0000-0000-00002DC20000}"/>
    <cellStyle name="Výstup 5 2 9 9 3" xfId="47058" xr:uid="{00000000-0005-0000-0000-00002EC20000}"/>
    <cellStyle name="Výstup 5 3" xfId="47059" xr:uid="{00000000-0005-0000-0000-00002FC20000}"/>
    <cellStyle name="Výstup 5 3 10" xfId="47060" xr:uid="{00000000-0005-0000-0000-000030C20000}"/>
    <cellStyle name="Výstup 5 3 10 2" xfId="47061" xr:uid="{00000000-0005-0000-0000-000031C20000}"/>
    <cellStyle name="Výstup 5 3 11" xfId="47062" xr:uid="{00000000-0005-0000-0000-000032C20000}"/>
    <cellStyle name="Výstup 5 3 11 2" xfId="47063" xr:uid="{00000000-0005-0000-0000-000033C20000}"/>
    <cellStyle name="Výstup 5 3 12" xfId="47064" xr:uid="{00000000-0005-0000-0000-000034C20000}"/>
    <cellStyle name="Výstup 5 3 12 2" xfId="47065" xr:uid="{00000000-0005-0000-0000-000035C20000}"/>
    <cellStyle name="Výstup 5 3 13" xfId="47066" xr:uid="{00000000-0005-0000-0000-000036C20000}"/>
    <cellStyle name="Výstup 5 3 13 2" xfId="47067" xr:uid="{00000000-0005-0000-0000-000037C20000}"/>
    <cellStyle name="Výstup 5 3 14" xfId="47068" xr:uid="{00000000-0005-0000-0000-000038C20000}"/>
    <cellStyle name="Výstup 5 3 14 2" xfId="47069" xr:uid="{00000000-0005-0000-0000-000039C20000}"/>
    <cellStyle name="Výstup 5 3 14 3" xfId="47070" xr:uid="{00000000-0005-0000-0000-00003AC20000}"/>
    <cellStyle name="Výstup 5 3 15" xfId="47071" xr:uid="{00000000-0005-0000-0000-00003BC20000}"/>
    <cellStyle name="Výstup 5 3 15 2" xfId="47072" xr:uid="{00000000-0005-0000-0000-00003CC20000}"/>
    <cellStyle name="Výstup 5 3 15 3" xfId="47073" xr:uid="{00000000-0005-0000-0000-00003DC20000}"/>
    <cellStyle name="Výstup 5 3 16" xfId="47074" xr:uid="{00000000-0005-0000-0000-00003EC20000}"/>
    <cellStyle name="Výstup 5 3 16 2" xfId="47075" xr:uid="{00000000-0005-0000-0000-00003FC20000}"/>
    <cellStyle name="Výstup 5 3 16 3" xfId="47076" xr:uid="{00000000-0005-0000-0000-000040C20000}"/>
    <cellStyle name="Výstup 5 3 2" xfId="47077" xr:uid="{00000000-0005-0000-0000-000041C20000}"/>
    <cellStyle name="Výstup 5 3 2 10" xfId="47078" xr:uid="{00000000-0005-0000-0000-000042C20000}"/>
    <cellStyle name="Výstup 5 3 2 10 2" xfId="47079" xr:uid="{00000000-0005-0000-0000-000043C20000}"/>
    <cellStyle name="Výstup 5 3 2 10 3" xfId="47080" xr:uid="{00000000-0005-0000-0000-000044C20000}"/>
    <cellStyle name="Výstup 5 3 2 11" xfId="47081" xr:uid="{00000000-0005-0000-0000-000045C20000}"/>
    <cellStyle name="Výstup 5 3 2 11 2" xfId="47082" xr:uid="{00000000-0005-0000-0000-000046C20000}"/>
    <cellStyle name="Výstup 5 3 2 11 3" xfId="47083" xr:uid="{00000000-0005-0000-0000-000047C20000}"/>
    <cellStyle name="Výstup 5 3 2 12" xfId="47084" xr:uid="{00000000-0005-0000-0000-000048C20000}"/>
    <cellStyle name="Výstup 5 3 2 2" xfId="47085" xr:uid="{00000000-0005-0000-0000-000049C20000}"/>
    <cellStyle name="Výstup 5 3 2 2 2" xfId="47086" xr:uid="{00000000-0005-0000-0000-00004AC20000}"/>
    <cellStyle name="Výstup 5 3 2 3" xfId="47087" xr:uid="{00000000-0005-0000-0000-00004BC20000}"/>
    <cellStyle name="Výstup 5 3 2 3 2" xfId="47088" xr:uid="{00000000-0005-0000-0000-00004CC20000}"/>
    <cellStyle name="Výstup 5 3 2 4" xfId="47089" xr:uid="{00000000-0005-0000-0000-00004DC20000}"/>
    <cellStyle name="Výstup 5 3 2 4 2" xfId="47090" xr:uid="{00000000-0005-0000-0000-00004EC20000}"/>
    <cellStyle name="Výstup 5 3 2 5" xfId="47091" xr:uid="{00000000-0005-0000-0000-00004FC20000}"/>
    <cellStyle name="Výstup 5 3 2 5 2" xfId="47092" xr:uid="{00000000-0005-0000-0000-000050C20000}"/>
    <cellStyle name="Výstup 5 3 2 6" xfId="47093" xr:uid="{00000000-0005-0000-0000-000051C20000}"/>
    <cellStyle name="Výstup 5 3 2 6 2" xfId="47094" xr:uid="{00000000-0005-0000-0000-000052C20000}"/>
    <cellStyle name="Výstup 5 3 2 7" xfId="47095" xr:uid="{00000000-0005-0000-0000-000053C20000}"/>
    <cellStyle name="Výstup 5 3 2 7 2" xfId="47096" xr:uid="{00000000-0005-0000-0000-000054C20000}"/>
    <cellStyle name="Výstup 5 3 2 8" xfId="47097" xr:uid="{00000000-0005-0000-0000-000055C20000}"/>
    <cellStyle name="Výstup 5 3 2 8 2" xfId="47098" xr:uid="{00000000-0005-0000-0000-000056C20000}"/>
    <cellStyle name="Výstup 5 3 2 8 3" xfId="47099" xr:uid="{00000000-0005-0000-0000-000057C20000}"/>
    <cellStyle name="Výstup 5 3 2 9" xfId="47100" xr:uid="{00000000-0005-0000-0000-000058C20000}"/>
    <cellStyle name="Výstup 5 3 2 9 2" xfId="47101" xr:uid="{00000000-0005-0000-0000-000059C20000}"/>
    <cellStyle name="Výstup 5 3 2 9 3" xfId="47102" xr:uid="{00000000-0005-0000-0000-00005AC20000}"/>
    <cellStyle name="Výstup 5 3 3" xfId="47103" xr:uid="{00000000-0005-0000-0000-00005BC20000}"/>
    <cellStyle name="Výstup 5 3 3 10" xfId="47104" xr:uid="{00000000-0005-0000-0000-00005CC20000}"/>
    <cellStyle name="Výstup 5 3 3 10 2" xfId="47105" xr:uid="{00000000-0005-0000-0000-00005DC20000}"/>
    <cellStyle name="Výstup 5 3 3 10 3" xfId="47106" xr:uid="{00000000-0005-0000-0000-00005EC20000}"/>
    <cellStyle name="Výstup 5 3 3 11" xfId="47107" xr:uid="{00000000-0005-0000-0000-00005FC20000}"/>
    <cellStyle name="Výstup 5 3 3 11 2" xfId="47108" xr:uid="{00000000-0005-0000-0000-000060C20000}"/>
    <cellStyle name="Výstup 5 3 3 11 3" xfId="47109" xr:uid="{00000000-0005-0000-0000-000061C20000}"/>
    <cellStyle name="Výstup 5 3 3 12" xfId="47110" xr:uid="{00000000-0005-0000-0000-000062C20000}"/>
    <cellStyle name="Výstup 5 3 3 2" xfId="47111" xr:uid="{00000000-0005-0000-0000-000063C20000}"/>
    <cellStyle name="Výstup 5 3 3 2 2" xfId="47112" xr:uid="{00000000-0005-0000-0000-000064C20000}"/>
    <cellStyle name="Výstup 5 3 3 3" xfId="47113" xr:uid="{00000000-0005-0000-0000-000065C20000}"/>
    <cellStyle name="Výstup 5 3 3 3 2" xfId="47114" xr:uid="{00000000-0005-0000-0000-000066C20000}"/>
    <cellStyle name="Výstup 5 3 3 4" xfId="47115" xr:uid="{00000000-0005-0000-0000-000067C20000}"/>
    <cellStyle name="Výstup 5 3 3 4 2" xfId="47116" xr:uid="{00000000-0005-0000-0000-000068C20000}"/>
    <cellStyle name="Výstup 5 3 3 5" xfId="47117" xr:uid="{00000000-0005-0000-0000-000069C20000}"/>
    <cellStyle name="Výstup 5 3 3 5 2" xfId="47118" xr:uid="{00000000-0005-0000-0000-00006AC20000}"/>
    <cellStyle name="Výstup 5 3 3 6" xfId="47119" xr:uid="{00000000-0005-0000-0000-00006BC20000}"/>
    <cellStyle name="Výstup 5 3 3 6 2" xfId="47120" xr:uid="{00000000-0005-0000-0000-00006CC20000}"/>
    <cellStyle name="Výstup 5 3 3 7" xfId="47121" xr:uid="{00000000-0005-0000-0000-00006DC20000}"/>
    <cellStyle name="Výstup 5 3 3 7 2" xfId="47122" xr:uid="{00000000-0005-0000-0000-00006EC20000}"/>
    <cellStyle name="Výstup 5 3 3 8" xfId="47123" xr:uid="{00000000-0005-0000-0000-00006FC20000}"/>
    <cellStyle name="Výstup 5 3 3 8 2" xfId="47124" xr:uid="{00000000-0005-0000-0000-000070C20000}"/>
    <cellStyle name="Výstup 5 3 3 8 3" xfId="47125" xr:uid="{00000000-0005-0000-0000-000071C20000}"/>
    <cellStyle name="Výstup 5 3 3 9" xfId="47126" xr:uid="{00000000-0005-0000-0000-000072C20000}"/>
    <cellStyle name="Výstup 5 3 3 9 2" xfId="47127" xr:uid="{00000000-0005-0000-0000-000073C20000}"/>
    <cellStyle name="Výstup 5 3 3 9 3" xfId="47128" xr:uid="{00000000-0005-0000-0000-000074C20000}"/>
    <cellStyle name="Výstup 5 3 4" xfId="47129" xr:uid="{00000000-0005-0000-0000-000075C20000}"/>
    <cellStyle name="Výstup 5 3 4 10" xfId="47130" xr:uid="{00000000-0005-0000-0000-000076C20000}"/>
    <cellStyle name="Výstup 5 3 4 10 2" xfId="47131" xr:uid="{00000000-0005-0000-0000-000077C20000}"/>
    <cellStyle name="Výstup 5 3 4 10 3" xfId="47132" xr:uid="{00000000-0005-0000-0000-000078C20000}"/>
    <cellStyle name="Výstup 5 3 4 11" xfId="47133" xr:uid="{00000000-0005-0000-0000-000079C20000}"/>
    <cellStyle name="Výstup 5 3 4 11 2" xfId="47134" xr:uid="{00000000-0005-0000-0000-00007AC20000}"/>
    <cellStyle name="Výstup 5 3 4 11 3" xfId="47135" xr:uid="{00000000-0005-0000-0000-00007BC20000}"/>
    <cellStyle name="Výstup 5 3 4 12" xfId="47136" xr:uid="{00000000-0005-0000-0000-00007CC20000}"/>
    <cellStyle name="Výstup 5 3 4 2" xfId="47137" xr:uid="{00000000-0005-0000-0000-00007DC20000}"/>
    <cellStyle name="Výstup 5 3 4 2 2" xfId="47138" xr:uid="{00000000-0005-0000-0000-00007EC20000}"/>
    <cellStyle name="Výstup 5 3 4 3" xfId="47139" xr:uid="{00000000-0005-0000-0000-00007FC20000}"/>
    <cellStyle name="Výstup 5 3 4 3 2" xfId="47140" xr:uid="{00000000-0005-0000-0000-000080C20000}"/>
    <cellStyle name="Výstup 5 3 4 4" xfId="47141" xr:uid="{00000000-0005-0000-0000-000081C20000}"/>
    <cellStyle name="Výstup 5 3 4 4 2" xfId="47142" xr:uid="{00000000-0005-0000-0000-000082C20000}"/>
    <cellStyle name="Výstup 5 3 4 5" xfId="47143" xr:uid="{00000000-0005-0000-0000-000083C20000}"/>
    <cellStyle name="Výstup 5 3 4 5 2" xfId="47144" xr:uid="{00000000-0005-0000-0000-000084C20000}"/>
    <cellStyle name="Výstup 5 3 4 6" xfId="47145" xr:uid="{00000000-0005-0000-0000-000085C20000}"/>
    <cellStyle name="Výstup 5 3 4 6 2" xfId="47146" xr:uid="{00000000-0005-0000-0000-000086C20000}"/>
    <cellStyle name="Výstup 5 3 4 7" xfId="47147" xr:uid="{00000000-0005-0000-0000-000087C20000}"/>
    <cellStyle name="Výstup 5 3 4 7 2" xfId="47148" xr:uid="{00000000-0005-0000-0000-000088C20000}"/>
    <cellStyle name="Výstup 5 3 4 8" xfId="47149" xr:uid="{00000000-0005-0000-0000-000089C20000}"/>
    <cellStyle name="Výstup 5 3 4 8 2" xfId="47150" xr:uid="{00000000-0005-0000-0000-00008AC20000}"/>
    <cellStyle name="Výstup 5 3 4 8 3" xfId="47151" xr:uid="{00000000-0005-0000-0000-00008BC20000}"/>
    <cellStyle name="Výstup 5 3 4 9" xfId="47152" xr:uid="{00000000-0005-0000-0000-00008CC20000}"/>
    <cellStyle name="Výstup 5 3 4 9 2" xfId="47153" xr:uid="{00000000-0005-0000-0000-00008DC20000}"/>
    <cellStyle name="Výstup 5 3 4 9 3" xfId="47154" xr:uid="{00000000-0005-0000-0000-00008EC20000}"/>
    <cellStyle name="Výstup 5 3 5" xfId="47155" xr:uid="{00000000-0005-0000-0000-00008FC20000}"/>
    <cellStyle name="Výstup 5 3 5 10" xfId="47156" xr:uid="{00000000-0005-0000-0000-000090C20000}"/>
    <cellStyle name="Výstup 5 3 5 10 2" xfId="47157" xr:uid="{00000000-0005-0000-0000-000091C20000}"/>
    <cellStyle name="Výstup 5 3 5 10 3" xfId="47158" xr:uid="{00000000-0005-0000-0000-000092C20000}"/>
    <cellStyle name="Výstup 5 3 5 11" xfId="47159" xr:uid="{00000000-0005-0000-0000-000093C20000}"/>
    <cellStyle name="Výstup 5 3 5 11 2" xfId="47160" xr:uid="{00000000-0005-0000-0000-000094C20000}"/>
    <cellStyle name="Výstup 5 3 5 11 3" xfId="47161" xr:uid="{00000000-0005-0000-0000-000095C20000}"/>
    <cellStyle name="Výstup 5 3 5 12" xfId="47162" xr:uid="{00000000-0005-0000-0000-000096C20000}"/>
    <cellStyle name="Výstup 5 3 5 2" xfId="47163" xr:uid="{00000000-0005-0000-0000-000097C20000}"/>
    <cellStyle name="Výstup 5 3 5 2 2" xfId="47164" xr:uid="{00000000-0005-0000-0000-000098C20000}"/>
    <cellStyle name="Výstup 5 3 5 3" xfId="47165" xr:uid="{00000000-0005-0000-0000-000099C20000}"/>
    <cellStyle name="Výstup 5 3 5 3 2" xfId="47166" xr:uid="{00000000-0005-0000-0000-00009AC20000}"/>
    <cellStyle name="Výstup 5 3 5 4" xfId="47167" xr:uid="{00000000-0005-0000-0000-00009BC20000}"/>
    <cellStyle name="Výstup 5 3 5 4 2" xfId="47168" xr:uid="{00000000-0005-0000-0000-00009CC20000}"/>
    <cellStyle name="Výstup 5 3 5 5" xfId="47169" xr:uid="{00000000-0005-0000-0000-00009DC20000}"/>
    <cellStyle name="Výstup 5 3 5 5 2" xfId="47170" xr:uid="{00000000-0005-0000-0000-00009EC20000}"/>
    <cellStyle name="Výstup 5 3 5 6" xfId="47171" xr:uid="{00000000-0005-0000-0000-00009FC20000}"/>
    <cellStyle name="Výstup 5 3 5 6 2" xfId="47172" xr:uid="{00000000-0005-0000-0000-0000A0C20000}"/>
    <cellStyle name="Výstup 5 3 5 7" xfId="47173" xr:uid="{00000000-0005-0000-0000-0000A1C20000}"/>
    <cellStyle name="Výstup 5 3 5 7 2" xfId="47174" xr:uid="{00000000-0005-0000-0000-0000A2C20000}"/>
    <cellStyle name="Výstup 5 3 5 8" xfId="47175" xr:uid="{00000000-0005-0000-0000-0000A3C20000}"/>
    <cellStyle name="Výstup 5 3 5 8 2" xfId="47176" xr:uid="{00000000-0005-0000-0000-0000A4C20000}"/>
    <cellStyle name="Výstup 5 3 5 8 3" xfId="47177" xr:uid="{00000000-0005-0000-0000-0000A5C20000}"/>
    <cellStyle name="Výstup 5 3 5 9" xfId="47178" xr:uid="{00000000-0005-0000-0000-0000A6C20000}"/>
    <cellStyle name="Výstup 5 3 5 9 2" xfId="47179" xr:uid="{00000000-0005-0000-0000-0000A7C20000}"/>
    <cellStyle name="Výstup 5 3 5 9 3" xfId="47180" xr:uid="{00000000-0005-0000-0000-0000A8C20000}"/>
    <cellStyle name="Výstup 5 3 6" xfId="47181" xr:uid="{00000000-0005-0000-0000-0000A9C20000}"/>
    <cellStyle name="Výstup 5 3 6 10" xfId="47182" xr:uid="{00000000-0005-0000-0000-0000AAC20000}"/>
    <cellStyle name="Výstup 5 3 6 10 2" xfId="47183" xr:uid="{00000000-0005-0000-0000-0000ABC20000}"/>
    <cellStyle name="Výstup 5 3 6 10 3" xfId="47184" xr:uid="{00000000-0005-0000-0000-0000ACC20000}"/>
    <cellStyle name="Výstup 5 3 6 11" xfId="47185" xr:uid="{00000000-0005-0000-0000-0000ADC20000}"/>
    <cellStyle name="Výstup 5 3 6 11 2" xfId="47186" xr:uid="{00000000-0005-0000-0000-0000AEC20000}"/>
    <cellStyle name="Výstup 5 3 6 11 3" xfId="47187" xr:uid="{00000000-0005-0000-0000-0000AFC20000}"/>
    <cellStyle name="Výstup 5 3 6 12" xfId="47188" xr:uid="{00000000-0005-0000-0000-0000B0C20000}"/>
    <cellStyle name="Výstup 5 3 6 2" xfId="47189" xr:uid="{00000000-0005-0000-0000-0000B1C20000}"/>
    <cellStyle name="Výstup 5 3 6 2 2" xfId="47190" xr:uid="{00000000-0005-0000-0000-0000B2C20000}"/>
    <cellStyle name="Výstup 5 3 6 3" xfId="47191" xr:uid="{00000000-0005-0000-0000-0000B3C20000}"/>
    <cellStyle name="Výstup 5 3 6 3 2" xfId="47192" xr:uid="{00000000-0005-0000-0000-0000B4C20000}"/>
    <cellStyle name="Výstup 5 3 6 4" xfId="47193" xr:uid="{00000000-0005-0000-0000-0000B5C20000}"/>
    <cellStyle name="Výstup 5 3 6 4 2" xfId="47194" xr:uid="{00000000-0005-0000-0000-0000B6C20000}"/>
    <cellStyle name="Výstup 5 3 6 5" xfId="47195" xr:uid="{00000000-0005-0000-0000-0000B7C20000}"/>
    <cellStyle name="Výstup 5 3 6 5 2" xfId="47196" xr:uid="{00000000-0005-0000-0000-0000B8C20000}"/>
    <cellStyle name="Výstup 5 3 6 6" xfId="47197" xr:uid="{00000000-0005-0000-0000-0000B9C20000}"/>
    <cellStyle name="Výstup 5 3 6 6 2" xfId="47198" xr:uid="{00000000-0005-0000-0000-0000BAC20000}"/>
    <cellStyle name="Výstup 5 3 6 7" xfId="47199" xr:uid="{00000000-0005-0000-0000-0000BBC20000}"/>
    <cellStyle name="Výstup 5 3 6 7 2" xfId="47200" xr:uid="{00000000-0005-0000-0000-0000BCC20000}"/>
    <cellStyle name="Výstup 5 3 6 8" xfId="47201" xr:uid="{00000000-0005-0000-0000-0000BDC20000}"/>
    <cellStyle name="Výstup 5 3 6 8 2" xfId="47202" xr:uid="{00000000-0005-0000-0000-0000BEC20000}"/>
    <cellStyle name="Výstup 5 3 6 8 3" xfId="47203" xr:uid="{00000000-0005-0000-0000-0000BFC20000}"/>
    <cellStyle name="Výstup 5 3 6 9" xfId="47204" xr:uid="{00000000-0005-0000-0000-0000C0C20000}"/>
    <cellStyle name="Výstup 5 3 6 9 2" xfId="47205" xr:uid="{00000000-0005-0000-0000-0000C1C20000}"/>
    <cellStyle name="Výstup 5 3 6 9 3" xfId="47206" xr:uid="{00000000-0005-0000-0000-0000C2C20000}"/>
    <cellStyle name="Výstup 5 3 7" xfId="47207" xr:uid="{00000000-0005-0000-0000-0000C3C20000}"/>
    <cellStyle name="Výstup 5 3 7 10" xfId="47208" xr:uid="{00000000-0005-0000-0000-0000C4C20000}"/>
    <cellStyle name="Výstup 5 3 7 10 2" xfId="47209" xr:uid="{00000000-0005-0000-0000-0000C5C20000}"/>
    <cellStyle name="Výstup 5 3 7 10 3" xfId="47210" xr:uid="{00000000-0005-0000-0000-0000C6C20000}"/>
    <cellStyle name="Výstup 5 3 7 11" xfId="47211" xr:uid="{00000000-0005-0000-0000-0000C7C20000}"/>
    <cellStyle name="Výstup 5 3 7 11 2" xfId="47212" xr:uid="{00000000-0005-0000-0000-0000C8C20000}"/>
    <cellStyle name="Výstup 5 3 7 11 3" xfId="47213" xr:uid="{00000000-0005-0000-0000-0000C9C20000}"/>
    <cellStyle name="Výstup 5 3 7 12" xfId="47214" xr:uid="{00000000-0005-0000-0000-0000CAC20000}"/>
    <cellStyle name="Výstup 5 3 7 2" xfId="47215" xr:uid="{00000000-0005-0000-0000-0000CBC20000}"/>
    <cellStyle name="Výstup 5 3 7 2 2" xfId="47216" xr:uid="{00000000-0005-0000-0000-0000CCC20000}"/>
    <cellStyle name="Výstup 5 3 7 3" xfId="47217" xr:uid="{00000000-0005-0000-0000-0000CDC20000}"/>
    <cellStyle name="Výstup 5 3 7 3 2" xfId="47218" xr:uid="{00000000-0005-0000-0000-0000CEC20000}"/>
    <cellStyle name="Výstup 5 3 7 4" xfId="47219" xr:uid="{00000000-0005-0000-0000-0000CFC20000}"/>
    <cellStyle name="Výstup 5 3 7 4 2" xfId="47220" xr:uid="{00000000-0005-0000-0000-0000D0C20000}"/>
    <cellStyle name="Výstup 5 3 7 5" xfId="47221" xr:uid="{00000000-0005-0000-0000-0000D1C20000}"/>
    <cellStyle name="Výstup 5 3 7 5 2" xfId="47222" xr:uid="{00000000-0005-0000-0000-0000D2C20000}"/>
    <cellStyle name="Výstup 5 3 7 6" xfId="47223" xr:uid="{00000000-0005-0000-0000-0000D3C20000}"/>
    <cellStyle name="Výstup 5 3 7 6 2" xfId="47224" xr:uid="{00000000-0005-0000-0000-0000D4C20000}"/>
    <cellStyle name="Výstup 5 3 7 7" xfId="47225" xr:uid="{00000000-0005-0000-0000-0000D5C20000}"/>
    <cellStyle name="Výstup 5 3 7 7 2" xfId="47226" xr:uid="{00000000-0005-0000-0000-0000D6C20000}"/>
    <cellStyle name="Výstup 5 3 7 8" xfId="47227" xr:uid="{00000000-0005-0000-0000-0000D7C20000}"/>
    <cellStyle name="Výstup 5 3 7 8 2" xfId="47228" xr:uid="{00000000-0005-0000-0000-0000D8C20000}"/>
    <cellStyle name="Výstup 5 3 7 8 3" xfId="47229" xr:uid="{00000000-0005-0000-0000-0000D9C20000}"/>
    <cellStyle name="Výstup 5 3 7 9" xfId="47230" xr:uid="{00000000-0005-0000-0000-0000DAC20000}"/>
    <cellStyle name="Výstup 5 3 7 9 2" xfId="47231" xr:uid="{00000000-0005-0000-0000-0000DBC20000}"/>
    <cellStyle name="Výstup 5 3 7 9 3" xfId="47232" xr:uid="{00000000-0005-0000-0000-0000DCC20000}"/>
    <cellStyle name="Výstup 5 3 8" xfId="47233" xr:uid="{00000000-0005-0000-0000-0000DDC20000}"/>
    <cellStyle name="Výstup 5 3 8 10" xfId="47234" xr:uid="{00000000-0005-0000-0000-0000DEC20000}"/>
    <cellStyle name="Výstup 5 3 8 10 2" xfId="47235" xr:uid="{00000000-0005-0000-0000-0000DFC20000}"/>
    <cellStyle name="Výstup 5 3 8 10 3" xfId="47236" xr:uid="{00000000-0005-0000-0000-0000E0C20000}"/>
    <cellStyle name="Výstup 5 3 8 11" xfId="47237" xr:uid="{00000000-0005-0000-0000-0000E1C20000}"/>
    <cellStyle name="Výstup 5 3 8 11 2" xfId="47238" xr:uid="{00000000-0005-0000-0000-0000E2C20000}"/>
    <cellStyle name="Výstup 5 3 8 2" xfId="47239" xr:uid="{00000000-0005-0000-0000-0000E3C20000}"/>
    <cellStyle name="Výstup 5 3 8 2 2" xfId="47240" xr:uid="{00000000-0005-0000-0000-0000E4C20000}"/>
    <cellStyle name="Výstup 5 3 8 3" xfId="47241" xr:uid="{00000000-0005-0000-0000-0000E5C20000}"/>
    <cellStyle name="Výstup 5 3 8 3 2" xfId="47242" xr:uid="{00000000-0005-0000-0000-0000E6C20000}"/>
    <cellStyle name="Výstup 5 3 8 4" xfId="47243" xr:uid="{00000000-0005-0000-0000-0000E7C20000}"/>
    <cellStyle name="Výstup 5 3 8 4 2" xfId="47244" xr:uid="{00000000-0005-0000-0000-0000E8C20000}"/>
    <cellStyle name="Výstup 5 3 8 5" xfId="47245" xr:uid="{00000000-0005-0000-0000-0000E9C20000}"/>
    <cellStyle name="Výstup 5 3 8 5 2" xfId="47246" xr:uid="{00000000-0005-0000-0000-0000EAC20000}"/>
    <cellStyle name="Výstup 5 3 8 6" xfId="47247" xr:uid="{00000000-0005-0000-0000-0000EBC20000}"/>
    <cellStyle name="Výstup 5 3 8 6 2" xfId="47248" xr:uid="{00000000-0005-0000-0000-0000ECC20000}"/>
    <cellStyle name="Výstup 5 3 8 7" xfId="47249" xr:uid="{00000000-0005-0000-0000-0000EDC20000}"/>
    <cellStyle name="Výstup 5 3 8 7 2" xfId="47250" xr:uid="{00000000-0005-0000-0000-0000EEC20000}"/>
    <cellStyle name="Výstup 5 3 8 8" xfId="47251" xr:uid="{00000000-0005-0000-0000-0000EFC20000}"/>
    <cellStyle name="Výstup 5 3 8 8 2" xfId="47252" xr:uid="{00000000-0005-0000-0000-0000F0C20000}"/>
    <cellStyle name="Výstup 5 3 8 8 3" xfId="47253" xr:uid="{00000000-0005-0000-0000-0000F1C20000}"/>
    <cellStyle name="Výstup 5 3 8 9" xfId="47254" xr:uid="{00000000-0005-0000-0000-0000F2C20000}"/>
    <cellStyle name="Výstup 5 3 8 9 2" xfId="47255" xr:uid="{00000000-0005-0000-0000-0000F3C20000}"/>
    <cellStyle name="Výstup 5 3 8 9 3" xfId="47256" xr:uid="{00000000-0005-0000-0000-0000F4C20000}"/>
    <cellStyle name="Výstup 5 3 9" xfId="47257" xr:uid="{00000000-0005-0000-0000-0000F5C20000}"/>
    <cellStyle name="Výstup 5 3 9 2" xfId="47258" xr:uid="{00000000-0005-0000-0000-0000F6C20000}"/>
    <cellStyle name="Výstup 5 3 9 3" xfId="47259" xr:uid="{00000000-0005-0000-0000-0000F7C20000}"/>
    <cellStyle name="Výstup 5 4" xfId="47260" xr:uid="{00000000-0005-0000-0000-0000F8C20000}"/>
    <cellStyle name="Výstup 5 4 10" xfId="47261" xr:uid="{00000000-0005-0000-0000-0000F9C20000}"/>
    <cellStyle name="Výstup 5 4 10 2" xfId="47262" xr:uid="{00000000-0005-0000-0000-0000FAC20000}"/>
    <cellStyle name="Výstup 5 4 11" xfId="47263" xr:uid="{00000000-0005-0000-0000-0000FBC20000}"/>
    <cellStyle name="Výstup 5 4 11 2" xfId="47264" xr:uid="{00000000-0005-0000-0000-0000FCC20000}"/>
    <cellStyle name="Výstup 5 4 12" xfId="47265" xr:uid="{00000000-0005-0000-0000-0000FDC20000}"/>
    <cellStyle name="Výstup 5 4 12 2" xfId="47266" xr:uid="{00000000-0005-0000-0000-0000FEC20000}"/>
    <cellStyle name="Výstup 5 4 13" xfId="47267" xr:uid="{00000000-0005-0000-0000-0000FFC20000}"/>
    <cellStyle name="Výstup 5 4 13 2" xfId="47268" xr:uid="{00000000-0005-0000-0000-000000C30000}"/>
    <cellStyle name="Výstup 5 4 14" xfId="47269" xr:uid="{00000000-0005-0000-0000-000001C30000}"/>
    <cellStyle name="Výstup 5 4 14 2" xfId="47270" xr:uid="{00000000-0005-0000-0000-000002C30000}"/>
    <cellStyle name="Výstup 5 4 14 3" xfId="47271" xr:uid="{00000000-0005-0000-0000-000003C30000}"/>
    <cellStyle name="Výstup 5 4 15" xfId="47272" xr:uid="{00000000-0005-0000-0000-000004C30000}"/>
    <cellStyle name="Výstup 5 4 15 2" xfId="47273" xr:uid="{00000000-0005-0000-0000-000005C30000}"/>
    <cellStyle name="Výstup 5 4 15 3" xfId="47274" xr:uid="{00000000-0005-0000-0000-000006C30000}"/>
    <cellStyle name="Výstup 5 4 16" xfId="47275" xr:uid="{00000000-0005-0000-0000-000007C30000}"/>
    <cellStyle name="Výstup 5 4 16 2" xfId="47276" xr:uid="{00000000-0005-0000-0000-000008C30000}"/>
    <cellStyle name="Výstup 5 4 16 3" xfId="47277" xr:uid="{00000000-0005-0000-0000-000009C30000}"/>
    <cellStyle name="Výstup 5 4 2" xfId="47278" xr:uid="{00000000-0005-0000-0000-00000AC30000}"/>
    <cellStyle name="Výstup 5 4 2 10" xfId="47279" xr:uid="{00000000-0005-0000-0000-00000BC30000}"/>
    <cellStyle name="Výstup 5 4 2 10 2" xfId="47280" xr:uid="{00000000-0005-0000-0000-00000CC30000}"/>
    <cellStyle name="Výstup 5 4 2 10 3" xfId="47281" xr:uid="{00000000-0005-0000-0000-00000DC30000}"/>
    <cellStyle name="Výstup 5 4 2 11" xfId="47282" xr:uid="{00000000-0005-0000-0000-00000EC30000}"/>
    <cellStyle name="Výstup 5 4 2 11 2" xfId="47283" xr:uid="{00000000-0005-0000-0000-00000FC30000}"/>
    <cellStyle name="Výstup 5 4 2 11 3" xfId="47284" xr:uid="{00000000-0005-0000-0000-000010C30000}"/>
    <cellStyle name="Výstup 5 4 2 12" xfId="47285" xr:uid="{00000000-0005-0000-0000-000011C30000}"/>
    <cellStyle name="Výstup 5 4 2 2" xfId="47286" xr:uid="{00000000-0005-0000-0000-000012C30000}"/>
    <cellStyle name="Výstup 5 4 2 2 2" xfId="47287" xr:uid="{00000000-0005-0000-0000-000013C30000}"/>
    <cellStyle name="Výstup 5 4 2 3" xfId="47288" xr:uid="{00000000-0005-0000-0000-000014C30000}"/>
    <cellStyle name="Výstup 5 4 2 3 2" xfId="47289" xr:uid="{00000000-0005-0000-0000-000015C30000}"/>
    <cellStyle name="Výstup 5 4 2 4" xfId="47290" xr:uid="{00000000-0005-0000-0000-000016C30000}"/>
    <cellStyle name="Výstup 5 4 2 4 2" xfId="47291" xr:uid="{00000000-0005-0000-0000-000017C30000}"/>
    <cellStyle name="Výstup 5 4 2 5" xfId="47292" xr:uid="{00000000-0005-0000-0000-000018C30000}"/>
    <cellStyle name="Výstup 5 4 2 5 2" xfId="47293" xr:uid="{00000000-0005-0000-0000-000019C30000}"/>
    <cellStyle name="Výstup 5 4 2 6" xfId="47294" xr:uid="{00000000-0005-0000-0000-00001AC30000}"/>
    <cellStyle name="Výstup 5 4 2 6 2" xfId="47295" xr:uid="{00000000-0005-0000-0000-00001BC30000}"/>
    <cellStyle name="Výstup 5 4 2 7" xfId="47296" xr:uid="{00000000-0005-0000-0000-00001CC30000}"/>
    <cellStyle name="Výstup 5 4 2 7 2" xfId="47297" xr:uid="{00000000-0005-0000-0000-00001DC30000}"/>
    <cellStyle name="Výstup 5 4 2 8" xfId="47298" xr:uid="{00000000-0005-0000-0000-00001EC30000}"/>
    <cellStyle name="Výstup 5 4 2 8 2" xfId="47299" xr:uid="{00000000-0005-0000-0000-00001FC30000}"/>
    <cellStyle name="Výstup 5 4 2 8 3" xfId="47300" xr:uid="{00000000-0005-0000-0000-000020C30000}"/>
    <cellStyle name="Výstup 5 4 2 9" xfId="47301" xr:uid="{00000000-0005-0000-0000-000021C30000}"/>
    <cellStyle name="Výstup 5 4 2 9 2" xfId="47302" xr:uid="{00000000-0005-0000-0000-000022C30000}"/>
    <cellStyle name="Výstup 5 4 2 9 3" xfId="47303" xr:uid="{00000000-0005-0000-0000-000023C30000}"/>
    <cellStyle name="Výstup 5 4 3" xfId="47304" xr:uid="{00000000-0005-0000-0000-000024C30000}"/>
    <cellStyle name="Výstup 5 4 3 10" xfId="47305" xr:uid="{00000000-0005-0000-0000-000025C30000}"/>
    <cellStyle name="Výstup 5 4 3 10 2" xfId="47306" xr:uid="{00000000-0005-0000-0000-000026C30000}"/>
    <cellStyle name="Výstup 5 4 3 10 3" xfId="47307" xr:uid="{00000000-0005-0000-0000-000027C30000}"/>
    <cellStyle name="Výstup 5 4 3 11" xfId="47308" xr:uid="{00000000-0005-0000-0000-000028C30000}"/>
    <cellStyle name="Výstup 5 4 3 11 2" xfId="47309" xr:uid="{00000000-0005-0000-0000-000029C30000}"/>
    <cellStyle name="Výstup 5 4 3 11 3" xfId="47310" xr:uid="{00000000-0005-0000-0000-00002AC30000}"/>
    <cellStyle name="Výstup 5 4 3 12" xfId="47311" xr:uid="{00000000-0005-0000-0000-00002BC30000}"/>
    <cellStyle name="Výstup 5 4 3 2" xfId="47312" xr:uid="{00000000-0005-0000-0000-00002CC30000}"/>
    <cellStyle name="Výstup 5 4 3 2 2" xfId="47313" xr:uid="{00000000-0005-0000-0000-00002DC30000}"/>
    <cellStyle name="Výstup 5 4 3 3" xfId="47314" xr:uid="{00000000-0005-0000-0000-00002EC30000}"/>
    <cellStyle name="Výstup 5 4 3 3 2" xfId="47315" xr:uid="{00000000-0005-0000-0000-00002FC30000}"/>
    <cellStyle name="Výstup 5 4 3 4" xfId="47316" xr:uid="{00000000-0005-0000-0000-000030C30000}"/>
    <cellStyle name="Výstup 5 4 3 4 2" xfId="47317" xr:uid="{00000000-0005-0000-0000-000031C30000}"/>
    <cellStyle name="Výstup 5 4 3 5" xfId="47318" xr:uid="{00000000-0005-0000-0000-000032C30000}"/>
    <cellStyle name="Výstup 5 4 3 5 2" xfId="47319" xr:uid="{00000000-0005-0000-0000-000033C30000}"/>
    <cellStyle name="Výstup 5 4 3 6" xfId="47320" xr:uid="{00000000-0005-0000-0000-000034C30000}"/>
    <cellStyle name="Výstup 5 4 3 6 2" xfId="47321" xr:uid="{00000000-0005-0000-0000-000035C30000}"/>
    <cellStyle name="Výstup 5 4 3 7" xfId="47322" xr:uid="{00000000-0005-0000-0000-000036C30000}"/>
    <cellStyle name="Výstup 5 4 3 7 2" xfId="47323" xr:uid="{00000000-0005-0000-0000-000037C30000}"/>
    <cellStyle name="Výstup 5 4 3 8" xfId="47324" xr:uid="{00000000-0005-0000-0000-000038C30000}"/>
    <cellStyle name="Výstup 5 4 3 8 2" xfId="47325" xr:uid="{00000000-0005-0000-0000-000039C30000}"/>
    <cellStyle name="Výstup 5 4 3 8 3" xfId="47326" xr:uid="{00000000-0005-0000-0000-00003AC30000}"/>
    <cellStyle name="Výstup 5 4 3 9" xfId="47327" xr:uid="{00000000-0005-0000-0000-00003BC30000}"/>
    <cellStyle name="Výstup 5 4 3 9 2" xfId="47328" xr:uid="{00000000-0005-0000-0000-00003CC30000}"/>
    <cellStyle name="Výstup 5 4 3 9 3" xfId="47329" xr:uid="{00000000-0005-0000-0000-00003DC30000}"/>
    <cellStyle name="Výstup 5 4 4" xfId="47330" xr:uid="{00000000-0005-0000-0000-00003EC30000}"/>
    <cellStyle name="Výstup 5 4 4 10" xfId="47331" xr:uid="{00000000-0005-0000-0000-00003FC30000}"/>
    <cellStyle name="Výstup 5 4 4 10 2" xfId="47332" xr:uid="{00000000-0005-0000-0000-000040C30000}"/>
    <cellStyle name="Výstup 5 4 4 10 3" xfId="47333" xr:uid="{00000000-0005-0000-0000-000041C30000}"/>
    <cellStyle name="Výstup 5 4 4 11" xfId="47334" xr:uid="{00000000-0005-0000-0000-000042C30000}"/>
    <cellStyle name="Výstup 5 4 4 11 2" xfId="47335" xr:uid="{00000000-0005-0000-0000-000043C30000}"/>
    <cellStyle name="Výstup 5 4 4 11 3" xfId="47336" xr:uid="{00000000-0005-0000-0000-000044C30000}"/>
    <cellStyle name="Výstup 5 4 4 12" xfId="47337" xr:uid="{00000000-0005-0000-0000-000045C30000}"/>
    <cellStyle name="Výstup 5 4 4 2" xfId="47338" xr:uid="{00000000-0005-0000-0000-000046C30000}"/>
    <cellStyle name="Výstup 5 4 4 2 2" xfId="47339" xr:uid="{00000000-0005-0000-0000-000047C30000}"/>
    <cellStyle name="Výstup 5 4 4 3" xfId="47340" xr:uid="{00000000-0005-0000-0000-000048C30000}"/>
    <cellStyle name="Výstup 5 4 4 3 2" xfId="47341" xr:uid="{00000000-0005-0000-0000-000049C30000}"/>
    <cellStyle name="Výstup 5 4 4 4" xfId="47342" xr:uid="{00000000-0005-0000-0000-00004AC30000}"/>
    <cellStyle name="Výstup 5 4 4 4 2" xfId="47343" xr:uid="{00000000-0005-0000-0000-00004BC30000}"/>
    <cellStyle name="Výstup 5 4 4 5" xfId="47344" xr:uid="{00000000-0005-0000-0000-00004CC30000}"/>
    <cellStyle name="Výstup 5 4 4 5 2" xfId="47345" xr:uid="{00000000-0005-0000-0000-00004DC30000}"/>
    <cellStyle name="Výstup 5 4 4 6" xfId="47346" xr:uid="{00000000-0005-0000-0000-00004EC30000}"/>
    <cellStyle name="Výstup 5 4 4 6 2" xfId="47347" xr:uid="{00000000-0005-0000-0000-00004FC30000}"/>
    <cellStyle name="Výstup 5 4 4 7" xfId="47348" xr:uid="{00000000-0005-0000-0000-000050C30000}"/>
    <cellStyle name="Výstup 5 4 4 7 2" xfId="47349" xr:uid="{00000000-0005-0000-0000-000051C30000}"/>
    <cellStyle name="Výstup 5 4 4 8" xfId="47350" xr:uid="{00000000-0005-0000-0000-000052C30000}"/>
    <cellStyle name="Výstup 5 4 4 8 2" xfId="47351" xr:uid="{00000000-0005-0000-0000-000053C30000}"/>
    <cellStyle name="Výstup 5 4 4 8 3" xfId="47352" xr:uid="{00000000-0005-0000-0000-000054C30000}"/>
    <cellStyle name="Výstup 5 4 4 9" xfId="47353" xr:uid="{00000000-0005-0000-0000-000055C30000}"/>
    <cellStyle name="Výstup 5 4 4 9 2" xfId="47354" xr:uid="{00000000-0005-0000-0000-000056C30000}"/>
    <cellStyle name="Výstup 5 4 4 9 3" xfId="47355" xr:uid="{00000000-0005-0000-0000-000057C30000}"/>
    <cellStyle name="Výstup 5 4 5" xfId="47356" xr:uid="{00000000-0005-0000-0000-000058C30000}"/>
    <cellStyle name="Výstup 5 4 5 10" xfId="47357" xr:uid="{00000000-0005-0000-0000-000059C30000}"/>
    <cellStyle name="Výstup 5 4 5 10 2" xfId="47358" xr:uid="{00000000-0005-0000-0000-00005AC30000}"/>
    <cellStyle name="Výstup 5 4 5 10 3" xfId="47359" xr:uid="{00000000-0005-0000-0000-00005BC30000}"/>
    <cellStyle name="Výstup 5 4 5 11" xfId="47360" xr:uid="{00000000-0005-0000-0000-00005CC30000}"/>
    <cellStyle name="Výstup 5 4 5 11 2" xfId="47361" xr:uid="{00000000-0005-0000-0000-00005DC30000}"/>
    <cellStyle name="Výstup 5 4 5 11 3" xfId="47362" xr:uid="{00000000-0005-0000-0000-00005EC30000}"/>
    <cellStyle name="Výstup 5 4 5 12" xfId="47363" xr:uid="{00000000-0005-0000-0000-00005FC30000}"/>
    <cellStyle name="Výstup 5 4 5 2" xfId="47364" xr:uid="{00000000-0005-0000-0000-000060C30000}"/>
    <cellStyle name="Výstup 5 4 5 2 2" xfId="47365" xr:uid="{00000000-0005-0000-0000-000061C30000}"/>
    <cellStyle name="Výstup 5 4 5 3" xfId="47366" xr:uid="{00000000-0005-0000-0000-000062C30000}"/>
    <cellStyle name="Výstup 5 4 5 3 2" xfId="47367" xr:uid="{00000000-0005-0000-0000-000063C30000}"/>
    <cellStyle name="Výstup 5 4 5 4" xfId="47368" xr:uid="{00000000-0005-0000-0000-000064C30000}"/>
    <cellStyle name="Výstup 5 4 5 4 2" xfId="47369" xr:uid="{00000000-0005-0000-0000-000065C30000}"/>
    <cellStyle name="Výstup 5 4 5 5" xfId="47370" xr:uid="{00000000-0005-0000-0000-000066C30000}"/>
    <cellStyle name="Výstup 5 4 5 5 2" xfId="47371" xr:uid="{00000000-0005-0000-0000-000067C30000}"/>
    <cellStyle name="Výstup 5 4 5 6" xfId="47372" xr:uid="{00000000-0005-0000-0000-000068C30000}"/>
    <cellStyle name="Výstup 5 4 5 6 2" xfId="47373" xr:uid="{00000000-0005-0000-0000-000069C30000}"/>
    <cellStyle name="Výstup 5 4 5 7" xfId="47374" xr:uid="{00000000-0005-0000-0000-00006AC30000}"/>
    <cellStyle name="Výstup 5 4 5 7 2" xfId="47375" xr:uid="{00000000-0005-0000-0000-00006BC30000}"/>
    <cellStyle name="Výstup 5 4 5 8" xfId="47376" xr:uid="{00000000-0005-0000-0000-00006CC30000}"/>
    <cellStyle name="Výstup 5 4 5 8 2" xfId="47377" xr:uid="{00000000-0005-0000-0000-00006DC30000}"/>
    <cellStyle name="Výstup 5 4 5 8 3" xfId="47378" xr:uid="{00000000-0005-0000-0000-00006EC30000}"/>
    <cellStyle name="Výstup 5 4 5 9" xfId="47379" xr:uid="{00000000-0005-0000-0000-00006FC30000}"/>
    <cellStyle name="Výstup 5 4 5 9 2" xfId="47380" xr:uid="{00000000-0005-0000-0000-000070C30000}"/>
    <cellStyle name="Výstup 5 4 5 9 3" xfId="47381" xr:uid="{00000000-0005-0000-0000-000071C30000}"/>
    <cellStyle name="Výstup 5 4 6" xfId="47382" xr:uid="{00000000-0005-0000-0000-000072C30000}"/>
    <cellStyle name="Výstup 5 4 6 10" xfId="47383" xr:uid="{00000000-0005-0000-0000-000073C30000}"/>
    <cellStyle name="Výstup 5 4 6 10 2" xfId="47384" xr:uid="{00000000-0005-0000-0000-000074C30000}"/>
    <cellStyle name="Výstup 5 4 6 10 3" xfId="47385" xr:uid="{00000000-0005-0000-0000-000075C30000}"/>
    <cellStyle name="Výstup 5 4 6 11" xfId="47386" xr:uid="{00000000-0005-0000-0000-000076C30000}"/>
    <cellStyle name="Výstup 5 4 6 11 2" xfId="47387" xr:uid="{00000000-0005-0000-0000-000077C30000}"/>
    <cellStyle name="Výstup 5 4 6 11 3" xfId="47388" xr:uid="{00000000-0005-0000-0000-000078C30000}"/>
    <cellStyle name="Výstup 5 4 6 12" xfId="47389" xr:uid="{00000000-0005-0000-0000-000079C30000}"/>
    <cellStyle name="Výstup 5 4 6 2" xfId="47390" xr:uid="{00000000-0005-0000-0000-00007AC30000}"/>
    <cellStyle name="Výstup 5 4 6 2 2" xfId="47391" xr:uid="{00000000-0005-0000-0000-00007BC30000}"/>
    <cellStyle name="Výstup 5 4 6 3" xfId="47392" xr:uid="{00000000-0005-0000-0000-00007CC30000}"/>
    <cellStyle name="Výstup 5 4 6 3 2" xfId="47393" xr:uid="{00000000-0005-0000-0000-00007DC30000}"/>
    <cellStyle name="Výstup 5 4 6 4" xfId="47394" xr:uid="{00000000-0005-0000-0000-00007EC30000}"/>
    <cellStyle name="Výstup 5 4 6 4 2" xfId="47395" xr:uid="{00000000-0005-0000-0000-00007FC30000}"/>
    <cellStyle name="Výstup 5 4 6 5" xfId="47396" xr:uid="{00000000-0005-0000-0000-000080C30000}"/>
    <cellStyle name="Výstup 5 4 6 5 2" xfId="47397" xr:uid="{00000000-0005-0000-0000-000081C30000}"/>
    <cellStyle name="Výstup 5 4 6 6" xfId="47398" xr:uid="{00000000-0005-0000-0000-000082C30000}"/>
    <cellStyle name="Výstup 5 4 6 6 2" xfId="47399" xr:uid="{00000000-0005-0000-0000-000083C30000}"/>
    <cellStyle name="Výstup 5 4 6 7" xfId="47400" xr:uid="{00000000-0005-0000-0000-000084C30000}"/>
    <cellStyle name="Výstup 5 4 6 7 2" xfId="47401" xr:uid="{00000000-0005-0000-0000-000085C30000}"/>
    <cellStyle name="Výstup 5 4 6 8" xfId="47402" xr:uid="{00000000-0005-0000-0000-000086C30000}"/>
    <cellStyle name="Výstup 5 4 6 8 2" xfId="47403" xr:uid="{00000000-0005-0000-0000-000087C30000}"/>
    <cellStyle name="Výstup 5 4 6 8 3" xfId="47404" xr:uid="{00000000-0005-0000-0000-000088C30000}"/>
    <cellStyle name="Výstup 5 4 6 9" xfId="47405" xr:uid="{00000000-0005-0000-0000-000089C30000}"/>
    <cellStyle name="Výstup 5 4 6 9 2" xfId="47406" xr:uid="{00000000-0005-0000-0000-00008AC30000}"/>
    <cellStyle name="Výstup 5 4 6 9 3" xfId="47407" xr:uid="{00000000-0005-0000-0000-00008BC30000}"/>
    <cellStyle name="Výstup 5 4 7" xfId="47408" xr:uid="{00000000-0005-0000-0000-00008CC30000}"/>
    <cellStyle name="Výstup 5 4 7 10" xfId="47409" xr:uid="{00000000-0005-0000-0000-00008DC30000}"/>
    <cellStyle name="Výstup 5 4 7 10 2" xfId="47410" xr:uid="{00000000-0005-0000-0000-00008EC30000}"/>
    <cellStyle name="Výstup 5 4 7 10 3" xfId="47411" xr:uid="{00000000-0005-0000-0000-00008FC30000}"/>
    <cellStyle name="Výstup 5 4 7 11" xfId="47412" xr:uid="{00000000-0005-0000-0000-000090C30000}"/>
    <cellStyle name="Výstup 5 4 7 11 2" xfId="47413" xr:uid="{00000000-0005-0000-0000-000091C30000}"/>
    <cellStyle name="Výstup 5 4 7 11 3" xfId="47414" xr:uid="{00000000-0005-0000-0000-000092C30000}"/>
    <cellStyle name="Výstup 5 4 7 12" xfId="47415" xr:uid="{00000000-0005-0000-0000-000093C30000}"/>
    <cellStyle name="Výstup 5 4 7 2" xfId="47416" xr:uid="{00000000-0005-0000-0000-000094C30000}"/>
    <cellStyle name="Výstup 5 4 7 2 2" xfId="47417" xr:uid="{00000000-0005-0000-0000-000095C30000}"/>
    <cellStyle name="Výstup 5 4 7 3" xfId="47418" xr:uid="{00000000-0005-0000-0000-000096C30000}"/>
    <cellStyle name="Výstup 5 4 7 3 2" xfId="47419" xr:uid="{00000000-0005-0000-0000-000097C30000}"/>
    <cellStyle name="Výstup 5 4 7 4" xfId="47420" xr:uid="{00000000-0005-0000-0000-000098C30000}"/>
    <cellStyle name="Výstup 5 4 7 4 2" xfId="47421" xr:uid="{00000000-0005-0000-0000-000099C30000}"/>
    <cellStyle name="Výstup 5 4 7 5" xfId="47422" xr:uid="{00000000-0005-0000-0000-00009AC30000}"/>
    <cellStyle name="Výstup 5 4 7 5 2" xfId="47423" xr:uid="{00000000-0005-0000-0000-00009BC30000}"/>
    <cellStyle name="Výstup 5 4 7 6" xfId="47424" xr:uid="{00000000-0005-0000-0000-00009CC30000}"/>
    <cellStyle name="Výstup 5 4 7 6 2" xfId="47425" xr:uid="{00000000-0005-0000-0000-00009DC30000}"/>
    <cellStyle name="Výstup 5 4 7 7" xfId="47426" xr:uid="{00000000-0005-0000-0000-00009EC30000}"/>
    <cellStyle name="Výstup 5 4 7 7 2" xfId="47427" xr:uid="{00000000-0005-0000-0000-00009FC30000}"/>
    <cellStyle name="Výstup 5 4 7 8" xfId="47428" xr:uid="{00000000-0005-0000-0000-0000A0C30000}"/>
    <cellStyle name="Výstup 5 4 7 8 2" xfId="47429" xr:uid="{00000000-0005-0000-0000-0000A1C30000}"/>
    <cellStyle name="Výstup 5 4 7 8 3" xfId="47430" xr:uid="{00000000-0005-0000-0000-0000A2C30000}"/>
    <cellStyle name="Výstup 5 4 7 9" xfId="47431" xr:uid="{00000000-0005-0000-0000-0000A3C30000}"/>
    <cellStyle name="Výstup 5 4 7 9 2" xfId="47432" xr:uid="{00000000-0005-0000-0000-0000A4C30000}"/>
    <cellStyle name="Výstup 5 4 7 9 3" xfId="47433" xr:uid="{00000000-0005-0000-0000-0000A5C30000}"/>
    <cellStyle name="Výstup 5 4 8" xfId="47434" xr:uid="{00000000-0005-0000-0000-0000A6C30000}"/>
    <cellStyle name="Výstup 5 4 8 10" xfId="47435" xr:uid="{00000000-0005-0000-0000-0000A7C30000}"/>
    <cellStyle name="Výstup 5 4 8 10 2" xfId="47436" xr:uid="{00000000-0005-0000-0000-0000A8C30000}"/>
    <cellStyle name="Výstup 5 4 8 10 3" xfId="47437" xr:uid="{00000000-0005-0000-0000-0000A9C30000}"/>
    <cellStyle name="Výstup 5 4 8 11" xfId="47438" xr:uid="{00000000-0005-0000-0000-0000AAC30000}"/>
    <cellStyle name="Výstup 5 4 8 11 2" xfId="47439" xr:uid="{00000000-0005-0000-0000-0000ABC30000}"/>
    <cellStyle name="Výstup 5 4 8 2" xfId="47440" xr:uid="{00000000-0005-0000-0000-0000ACC30000}"/>
    <cellStyle name="Výstup 5 4 8 2 2" xfId="47441" xr:uid="{00000000-0005-0000-0000-0000ADC30000}"/>
    <cellStyle name="Výstup 5 4 8 3" xfId="47442" xr:uid="{00000000-0005-0000-0000-0000AEC30000}"/>
    <cellStyle name="Výstup 5 4 8 3 2" xfId="47443" xr:uid="{00000000-0005-0000-0000-0000AFC30000}"/>
    <cellStyle name="Výstup 5 4 8 4" xfId="47444" xr:uid="{00000000-0005-0000-0000-0000B0C30000}"/>
    <cellStyle name="Výstup 5 4 8 4 2" xfId="47445" xr:uid="{00000000-0005-0000-0000-0000B1C30000}"/>
    <cellStyle name="Výstup 5 4 8 5" xfId="47446" xr:uid="{00000000-0005-0000-0000-0000B2C30000}"/>
    <cellStyle name="Výstup 5 4 8 5 2" xfId="47447" xr:uid="{00000000-0005-0000-0000-0000B3C30000}"/>
    <cellStyle name="Výstup 5 4 8 6" xfId="47448" xr:uid="{00000000-0005-0000-0000-0000B4C30000}"/>
    <cellStyle name="Výstup 5 4 8 6 2" xfId="47449" xr:uid="{00000000-0005-0000-0000-0000B5C30000}"/>
    <cellStyle name="Výstup 5 4 8 7" xfId="47450" xr:uid="{00000000-0005-0000-0000-0000B6C30000}"/>
    <cellStyle name="Výstup 5 4 8 7 2" xfId="47451" xr:uid="{00000000-0005-0000-0000-0000B7C30000}"/>
    <cellStyle name="Výstup 5 4 8 8" xfId="47452" xr:uid="{00000000-0005-0000-0000-0000B8C30000}"/>
    <cellStyle name="Výstup 5 4 8 8 2" xfId="47453" xr:uid="{00000000-0005-0000-0000-0000B9C30000}"/>
    <cellStyle name="Výstup 5 4 8 8 3" xfId="47454" xr:uid="{00000000-0005-0000-0000-0000BAC30000}"/>
    <cellStyle name="Výstup 5 4 8 9" xfId="47455" xr:uid="{00000000-0005-0000-0000-0000BBC30000}"/>
    <cellStyle name="Výstup 5 4 8 9 2" xfId="47456" xr:uid="{00000000-0005-0000-0000-0000BCC30000}"/>
    <cellStyle name="Výstup 5 4 8 9 3" xfId="47457" xr:uid="{00000000-0005-0000-0000-0000BDC30000}"/>
    <cellStyle name="Výstup 5 4 9" xfId="47458" xr:uid="{00000000-0005-0000-0000-0000BEC30000}"/>
    <cellStyle name="Výstup 5 4 9 2" xfId="47459" xr:uid="{00000000-0005-0000-0000-0000BFC30000}"/>
    <cellStyle name="Výstup 5 4 9 3" xfId="47460" xr:uid="{00000000-0005-0000-0000-0000C0C30000}"/>
    <cellStyle name="Výstup 5 5" xfId="47461" xr:uid="{00000000-0005-0000-0000-0000C1C30000}"/>
    <cellStyle name="Výstup 5 5 10" xfId="47462" xr:uid="{00000000-0005-0000-0000-0000C2C30000}"/>
    <cellStyle name="Výstup 5 5 10 2" xfId="47463" xr:uid="{00000000-0005-0000-0000-0000C3C30000}"/>
    <cellStyle name="Výstup 5 5 10 3" xfId="47464" xr:uid="{00000000-0005-0000-0000-0000C4C30000}"/>
    <cellStyle name="Výstup 5 5 11" xfId="47465" xr:uid="{00000000-0005-0000-0000-0000C5C30000}"/>
    <cellStyle name="Výstup 5 5 11 2" xfId="47466" xr:uid="{00000000-0005-0000-0000-0000C6C30000}"/>
    <cellStyle name="Výstup 5 5 11 3" xfId="47467" xr:uid="{00000000-0005-0000-0000-0000C7C30000}"/>
    <cellStyle name="Výstup 5 5 12" xfId="47468" xr:uid="{00000000-0005-0000-0000-0000C8C30000}"/>
    <cellStyle name="Výstup 5 5 2" xfId="47469" xr:uid="{00000000-0005-0000-0000-0000C9C30000}"/>
    <cellStyle name="Výstup 5 5 2 2" xfId="47470" xr:uid="{00000000-0005-0000-0000-0000CAC30000}"/>
    <cellStyle name="Výstup 5 5 3" xfId="47471" xr:uid="{00000000-0005-0000-0000-0000CBC30000}"/>
    <cellStyle name="Výstup 5 5 3 2" xfId="47472" xr:uid="{00000000-0005-0000-0000-0000CCC30000}"/>
    <cellStyle name="Výstup 5 5 4" xfId="47473" xr:uid="{00000000-0005-0000-0000-0000CDC30000}"/>
    <cellStyle name="Výstup 5 5 4 2" xfId="47474" xr:uid="{00000000-0005-0000-0000-0000CEC30000}"/>
    <cellStyle name="Výstup 5 5 5" xfId="47475" xr:uid="{00000000-0005-0000-0000-0000CFC30000}"/>
    <cellStyle name="Výstup 5 5 5 2" xfId="47476" xr:uid="{00000000-0005-0000-0000-0000D0C30000}"/>
    <cellStyle name="Výstup 5 5 6" xfId="47477" xr:uid="{00000000-0005-0000-0000-0000D1C30000}"/>
    <cellStyle name="Výstup 5 5 6 2" xfId="47478" xr:uid="{00000000-0005-0000-0000-0000D2C30000}"/>
    <cellStyle name="Výstup 5 5 7" xfId="47479" xr:uid="{00000000-0005-0000-0000-0000D3C30000}"/>
    <cellStyle name="Výstup 5 5 7 2" xfId="47480" xr:uid="{00000000-0005-0000-0000-0000D4C30000}"/>
    <cellStyle name="Výstup 5 5 8" xfId="47481" xr:uid="{00000000-0005-0000-0000-0000D5C30000}"/>
    <cellStyle name="Výstup 5 5 8 2" xfId="47482" xr:uid="{00000000-0005-0000-0000-0000D6C30000}"/>
    <cellStyle name="Výstup 5 5 8 3" xfId="47483" xr:uid="{00000000-0005-0000-0000-0000D7C30000}"/>
    <cellStyle name="Výstup 5 5 9" xfId="47484" xr:uid="{00000000-0005-0000-0000-0000D8C30000}"/>
    <cellStyle name="Výstup 5 5 9 2" xfId="47485" xr:uid="{00000000-0005-0000-0000-0000D9C30000}"/>
    <cellStyle name="Výstup 5 5 9 3" xfId="47486" xr:uid="{00000000-0005-0000-0000-0000DAC30000}"/>
    <cellStyle name="Výstup 5 6" xfId="47487" xr:uid="{00000000-0005-0000-0000-0000DBC30000}"/>
    <cellStyle name="Výstup 5 6 10" xfId="47488" xr:uid="{00000000-0005-0000-0000-0000DCC30000}"/>
    <cellStyle name="Výstup 5 6 10 2" xfId="47489" xr:uid="{00000000-0005-0000-0000-0000DDC30000}"/>
    <cellStyle name="Výstup 5 6 10 3" xfId="47490" xr:uid="{00000000-0005-0000-0000-0000DEC30000}"/>
    <cellStyle name="Výstup 5 6 11" xfId="47491" xr:uid="{00000000-0005-0000-0000-0000DFC30000}"/>
    <cellStyle name="Výstup 5 6 11 2" xfId="47492" xr:uid="{00000000-0005-0000-0000-0000E0C30000}"/>
    <cellStyle name="Výstup 5 6 12" xfId="47493" xr:uid="{00000000-0005-0000-0000-0000E1C30000}"/>
    <cellStyle name="Výstup 5 6 2" xfId="47494" xr:uid="{00000000-0005-0000-0000-0000E2C30000}"/>
    <cellStyle name="Výstup 5 6 2 2" xfId="47495" xr:uid="{00000000-0005-0000-0000-0000E3C30000}"/>
    <cellStyle name="Výstup 5 6 3" xfId="47496" xr:uid="{00000000-0005-0000-0000-0000E4C30000}"/>
    <cellStyle name="Výstup 5 6 3 2" xfId="47497" xr:uid="{00000000-0005-0000-0000-0000E5C30000}"/>
    <cellStyle name="Výstup 5 6 4" xfId="47498" xr:uid="{00000000-0005-0000-0000-0000E6C30000}"/>
    <cellStyle name="Výstup 5 6 4 2" xfId="47499" xr:uid="{00000000-0005-0000-0000-0000E7C30000}"/>
    <cellStyle name="Výstup 5 6 5" xfId="47500" xr:uid="{00000000-0005-0000-0000-0000E8C30000}"/>
    <cellStyle name="Výstup 5 6 5 2" xfId="47501" xr:uid="{00000000-0005-0000-0000-0000E9C30000}"/>
    <cellStyle name="Výstup 5 6 6" xfId="47502" xr:uid="{00000000-0005-0000-0000-0000EAC30000}"/>
    <cellStyle name="Výstup 5 6 6 2" xfId="47503" xr:uid="{00000000-0005-0000-0000-0000EBC30000}"/>
    <cellStyle name="Výstup 5 6 7" xfId="47504" xr:uid="{00000000-0005-0000-0000-0000ECC30000}"/>
    <cellStyle name="Výstup 5 6 7 2" xfId="47505" xr:uid="{00000000-0005-0000-0000-0000EDC30000}"/>
    <cellStyle name="Výstup 5 6 7 3" xfId="47506" xr:uid="{00000000-0005-0000-0000-0000EEC30000}"/>
    <cellStyle name="Výstup 5 6 8" xfId="47507" xr:uid="{00000000-0005-0000-0000-0000EFC30000}"/>
    <cellStyle name="Výstup 5 6 8 2" xfId="47508" xr:uid="{00000000-0005-0000-0000-0000F0C30000}"/>
    <cellStyle name="Výstup 5 6 8 3" xfId="47509" xr:uid="{00000000-0005-0000-0000-0000F1C30000}"/>
    <cellStyle name="Výstup 5 6 9" xfId="47510" xr:uid="{00000000-0005-0000-0000-0000F2C30000}"/>
    <cellStyle name="Výstup 5 6 9 2" xfId="47511" xr:uid="{00000000-0005-0000-0000-0000F3C30000}"/>
    <cellStyle name="Výstup 5 6 9 3" xfId="47512" xr:uid="{00000000-0005-0000-0000-0000F4C30000}"/>
    <cellStyle name="Výstup 5 7" xfId="47513" xr:uid="{00000000-0005-0000-0000-0000F5C30000}"/>
    <cellStyle name="Výstup 5 7 10" xfId="47514" xr:uid="{00000000-0005-0000-0000-0000F6C30000}"/>
    <cellStyle name="Výstup 5 7 10 2" xfId="47515" xr:uid="{00000000-0005-0000-0000-0000F7C30000}"/>
    <cellStyle name="Výstup 5 7 10 3" xfId="47516" xr:uid="{00000000-0005-0000-0000-0000F8C30000}"/>
    <cellStyle name="Výstup 5 7 11" xfId="47517" xr:uid="{00000000-0005-0000-0000-0000F9C30000}"/>
    <cellStyle name="Výstup 5 7 11 2" xfId="47518" xr:uid="{00000000-0005-0000-0000-0000FAC30000}"/>
    <cellStyle name="Výstup 5 7 11 3" xfId="47519" xr:uid="{00000000-0005-0000-0000-0000FBC30000}"/>
    <cellStyle name="Výstup 5 7 12" xfId="47520" xr:uid="{00000000-0005-0000-0000-0000FCC30000}"/>
    <cellStyle name="Výstup 5 7 2" xfId="47521" xr:uid="{00000000-0005-0000-0000-0000FDC30000}"/>
    <cellStyle name="Výstup 5 7 2 2" xfId="47522" xr:uid="{00000000-0005-0000-0000-0000FEC30000}"/>
    <cellStyle name="Výstup 5 7 3" xfId="47523" xr:uid="{00000000-0005-0000-0000-0000FFC30000}"/>
    <cellStyle name="Výstup 5 7 3 2" xfId="47524" xr:uid="{00000000-0005-0000-0000-000000C40000}"/>
    <cellStyle name="Výstup 5 7 4" xfId="47525" xr:uid="{00000000-0005-0000-0000-000001C40000}"/>
    <cellStyle name="Výstup 5 7 4 2" xfId="47526" xr:uid="{00000000-0005-0000-0000-000002C40000}"/>
    <cellStyle name="Výstup 5 7 5" xfId="47527" xr:uid="{00000000-0005-0000-0000-000003C40000}"/>
    <cellStyle name="Výstup 5 7 5 2" xfId="47528" xr:uid="{00000000-0005-0000-0000-000004C40000}"/>
    <cellStyle name="Výstup 5 7 6" xfId="47529" xr:uid="{00000000-0005-0000-0000-000005C40000}"/>
    <cellStyle name="Výstup 5 7 6 2" xfId="47530" xr:uid="{00000000-0005-0000-0000-000006C40000}"/>
    <cellStyle name="Výstup 5 7 7" xfId="47531" xr:uid="{00000000-0005-0000-0000-000007C40000}"/>
    <cellStyle name="Výstup 5 7 7 2" xfId="47532" xr:uid="{00000000-0005-0000-0000-000008C40000}"/>
    <cellStyle name="Výstup 5 7 8" xfId="47533" xr:uid="{00000000-0005-0000-0000-000009C40000}"/>
    <cellStyle name="Výstup 5 7 8 2" xfId="47534" xr:uid="{00000000-0005-0000-0000-00000AC40000}"/>
    <cellStyle name="Výstup 5 7 8 3" xfId="47535" xr:uid="{00000000-0005-0000-0000-00000BC40000}"/>
    <cellStyle name="Výstup 5 7 9" xfId="47536" xr:uid="{00000000-0005-0000-0000-00000CC40000}"/>
    <cellStyle name="Výstup 5 7 9 2" xfId="47537" xr:uid="{00000000-0005-0000-0000-00000DC40000}"/>
    <cellStyle name="Výstup 5 7 9 3" xfId="47538" xr:uid="{00000000-0005-0000-0000-00000EC40000}"/>
    <cellStyle name="Výstup 5 8" xfId="47539" xr:uid="{00000000-0005-0000-0000-00000FC40000}"/>
    <cellStyle name="Výstup 5 8 10" xfId="47540" xr:uid="{00000000-0005-0000-0000-000010C40000}"/>
    <cellStyle name="Výstup 5 8 10 2" xfId="47541" xr:uid="{00000000-0005-0000-0000-000011C40000}"/>
    <cellStyle name="Výstup 5 8 10 3" xfId="47542" xr:uid="{00000000-0005-0000-0000-000012C40000}"/>
    <cellStyle name="Výstup 5 8 11" xfId="47543" xr:uid="{00000000-0005-0000-0000-000013C40000}"/>
    <cellStyle name="Výstup 5 8 11 2" xfId="47544" xr:uid="{00000000-0005-0000-0000-000014C40000}"/>
    <cellStyle name="Výstup 5 8 11 3" xfId="47545" xr:uid="{00000000-0005-0000-0000-000015C40000}"/>
    <cellStyle name="Výstup 5 8 12" xfId="47546" xr:uid="{00000000-0005-0000-0000-000016C40000}"/>
    <cellStyle name="Výstup 5 8 2" xfId="47547" xr:uid="{00000000-0005-0000-0000-000017C40000}"/>
    <cellStyle name="Výstup 5 8 2 2" xfId="47548" xr:uid="{00000000-0005-0000-0000-000018C40000}"/>
    <cellStyle name="Výstup 5 8 3" xfId="47549" xr:uid="{00000000-0005-0000-0000-000019C40000}"/>
    <cellStyle name="Výstup 5 8 3 2" xfId="47550" xr:uid="{00000000-0005-0000-0000-00001AC40000}"/>
    <cellStyle name="Výstup 5 8 4" xfId="47551" xr:uid="{00000000-0005-0000-0000-00001BC40000}"/>
    <cellStyle name="Výstup 5 8 4 2" xfId="47552" xr:uid="{00000000-0005-0000-0000-00001CC40000}"/>
    <cellStyle name="Výstup 5 8 5" xfId="47553" xr:uid="{00000000-0005-0000-0000-00001DC40000}"/>
    <cellStyle name="Výstup 5 8 5 2" xfId="47554" xr:uid="{00000000-0005-0000-0000-00001EC40000}"/>
    <cellStyle name="Výstup 5 8 6" xfId="47555" xr:uid="{00000000-0005-0000-0000-00001FC40000}"/>
    <cellStyle name="Výstup 5 8 6 2" xfId="47556" xr:uid="{00000000-0005-0000-0000-000020C40000}"/>
    <cellStyle name="Výstup 5 8 7" xfId="47557" xr:uid="{00000000-0005-0000-0000-000021C40000}"/>
    <cellStyle name="Výstup 5 8 7 2" xfId="47558" xr:uid="{00000000-0005-0000-0000-000022C40000}"/>
    <cellStyle name="Výstup 5 8 8" xfId="47559" xr:uid="{00000000-0005-0000-0000-000023C40000}"/>
    <cellStyle name="Výstup 5 8 8 2" xfId="47560" xr:uid="{00000000-0005-0000-0000-000024C40000}"/>
    <cellStyle name="Výstup 5 8 8 3" xfId="47561" xr:uid="{00000000-0005-0000-0000-000025C40000}"/>
    <cellStyle name="Výstup 5 8 9" xfId="47562" xr:uid="{00000000-0005-0000-0000-000026C40000}"/>
    <cellStyle name="Výstup 5 8 9 2" xfId="47563" xr:uid="{00000000-0005-0000-0000-000027C40000}"/>
    <cellStyle name="Výstup 5 8 9 3" xfId="47564" xr:uid="{00000000-0005-0000-0000-000028C40000}"/>
    <cellStyle name="Výstup 5 9" xfId="47565" xr:uid="{00000000-0005-0000-0000-000029C40000}"/>
    <cellStyle name="Výstup 5 9 10" xfId="47566" xr:uid="{00000000-0005-0000-0000-00002AC40000}"/>
    <cellStyle name="Výstup 5 9 10 2" xfId="47567" xr:uid="{00000000-0005-0000-0000-00002BC40000}"/>
    <cellStyle name="Výstup 5 9 10 3" xfId="47568" xr:uid="{00000000-0005-0000-0000-00002CC40000}"/>
    <cellStyle name="Výstup 5 9 11" xfId="47569" xr:uid="{00000000-0005-0000-0000-00002DC40000}"/>
    <cellStyle name="Výstup 5 9 11 2" xfId="47570" xr:uid="{00000000-0005-0000-0000-00002EC40000}"/>
    <cellStyle name="Výstup 5 9 11 3" xfId="47571" xr:uid="{00000000-0005-0000-0000-00002FC40000}"/>
    <cellStyle name="Výstup 5 9 12" xfId="47572" xr:uid="{00000000-0005-0000-0000-000030C40000}"/>
    <cellStyle name="Výstup 5 9 2" xfId="47573" xr:uid="{00000000-0005-0000-0000-000031C40000}"/>
    <cellStyle name="Výstup 5 9 2 2" xfId="47574" xr:uid="{00000000-0005-0000-0000-000032C40000}"/>
    <cellStyle name="Výstup 5 9 3" xfId="47575" xr:uid="{00000000-0005-0000-0000-000033C40000}"/>
    <cellStyle name="Výstup 5 9 3 2" xfId="47576" xr:uid="{00000000-0005-0000-0000-000034C40000}"/>
    <cellStyle name="Výstup 5 9 4" xfId="47577" xr:uid="{00000000-0005-0000-0000-000035C40000}"/>
    <cellStyle name="Výstup 5 9 4 2" xfId="47578" xr:uid="{00000000-0005-0000-0000-000036C40000}"/>
    <cellStyle name="Výstup 5 9 5" xfId="47579" xr:uid="{00000000-0005-0000-0000-000037C40000}"/>
    <cellStyle name="Výstup 5 9 5 2" xfId="47580" xr:uid="{00000000-0005-0000-0000-000038C40000}"/>
    <cellStyle name="Výstup 5 9 6" xfId="47581" xr:uid="{00000000-0005-0000-0000-000039C40000}"/>
    <cellStyle name="Výstup 5 9 6 2" xfId="47582" xr:uid="{00000000-0005-0000-0000-00003AC40000}"/>
    <cellStyle name="Výstup 5 9 7" xfId="47583" xr:uid="{00000000-0005-0000-0000-00003BC40000}"/>
    <cellStyle name="Výstup 5 9 7 2" xfId="47584" xr:uid="{00000000-0005-0000-0000-00003CC40000}"/>
    <cellStyle name="Výstup 5 9 8" xfId="47585" xr:uid="{00000000-0005-0000-0000-00003DC40000}"/>
    <cellStyle name="Výstup 5 9 8 2" xfId="47586" xr:uid="{00000000-0005-0000-0000-00003EC40000}"/>
    <cellStyle name="Výstup 5 9 8 3" xfId="47587" xr:uid="{00000000-0005-0000-0000-00003FC40000}"/>
    <cellStyle name="Výstup 5 9 9" xfId="47588" xr:uid="{00000000-0005-0000-0000-000040C40000}"/>
    <cellStyle name="Výstup 5 9 9 2" xfId="47589" xr:uid="{00000000-0005-0000-0000-000041C40000}"/>
    <cellStyle name="Výstup 5 9 9 3" xfId="47590" xr:uid="{00000000-0005-0000-0000-000042C40000}"/>
    <cellStyle name="Vysv?tlující text" xfId="58222" xr:uid="{00000000-0005-0000-0000-000043C40000}"/>
    <cellStyle name="Vysvětlující text" xfId="58223" xr:uid="{00000000-0005-0000-0000-000044C40000}"/>
    <cellStyle name="Vysvětlující text 2" xfId="47591" xr:uid="{00000000-0005-0000-0000-000045C40000}"/>
    <cellStyle name="Vysvětlující text 2 2" xfId="47592" xr:uid="{00000000-0005-0000-0000-000046C40000}"/>
    <cellStyle name="Vysvětlující text 3" xfId="47593" xr:uid="{00000000-0005-0000-0000-000047C40000}"/>
    <cellStyle name="Vysvětlující text 3 2" xfId="47594" xr:uid="{00000000-0005-0000-0000-000048C40000}"/>
    <cellStyle name="Vysvětlující text 4" xfId="47595" xr:uid="{00000000-0005-0000-0000-000049C40000}"/>
    <cellStyle name="Vysvětlující text 4 2" xfId="47596" xr:uid="{00000000-0005-0000-0000-00004AC40000}"/>
    <cellStyle name="Vysvětlující text 5" xfId="47597" xr:uid="{00000000-0005-0000-0000-00004BC40000}"/>
    <cellStyle name="Vysvětlující text 5 2" xfId="47598" xr:uid="{00000000-0005-0000-0000-00004CC40000}"/>
    <cellStyle name="Vysvetľujúci text" xfId="58224" xr:uid="{00000000-0005-0000-0000-00004DC40000}"/>
    <cellStyle name="W?rung [0]_Tabelle1" xfId="58225" xr:uid="{00000000-0005-0000-0000-00004EC40000}"/>
    <cellStyle name="W?rung_blanko" xfId="58226" xr:uid="{00000000-0005-0000-0000-00004FC40000}"/>
    <cellStyle name="Währung [0]" xfId="58227" xr:uid="{00000000-0005-0000-0000-000050C40000}"/>
    <cellStyle name="Währung_ Outlook Austria Hungary" xfId="58228" xr:uid="{00000000-0005-0000-0000-000051C40000}"/>
    <cellStyle name="Walutowy [0]_ Sorten- Liste" xfId="47599" xr:uid="{00000000-0005-0000-0000-000052C40000}"/>
    <cellStyle name="Walutowy_ Sorten- Liste" xfId="47600" xr:uid="{00000000-0005-0000-0000-000053C40000}"/>
    <cellStyle name="Warnender Text" xfId="47601" xr:uid="{00000000-0005-0000-0000-000054C40000}"/>
    <cellStyle name="Warnender Text 2" xfId="47602" xr:uid="{00000000-0005-0000-0000-000055C40000}"/>
    <cellStyle name="Warnender Text 3" xfId="58229" xr:uid="{00000000-0005-0000-0000-000056C40000}"/>
    <cellStyle name="Warning Text 2" xfId="896" xr:uid="{00000000-0005-0000-0000-000057C40000}"/>
    <cellStyle name="Warning Text 2 2" xfId="897" xr:uid="{00000000-0005-0000-0000-000058C40000}"/>
    <cellStyle name="Warning Text 2 2 2" xfId="58231" xr:uid="{00000000-0005-0000-0000-000059C40000}"/>
    <cellStyle name="Warning Text 2 3" xfId="47603" xr:uid="{00000000-0005-0000-0000-00005AC40000}"/>
    <cellStyle name="Warning Text 3" xfId="898" xr:uid="{00000000-0005-0000-0000-00005BC40000}"/>
    <cellStyle name="Warning Text 3 2" xfId="58232" xr:uid="{00000000-0005-0000-0000-00005CC40000}"/>
    <cellStyle name="Warning Text 4" xfId="58230" xr:uid="{00000000-0005-0000-0000-00005DC40000}"/>
    <cellStyle name="weekly" xfId="899" xr:uid="{00000000-0005-0000-0000-00005EC40000}"/>
    <cellStyle name="Wingding" xfId="900" xr:uid="{00000000-0005-0000-0000-00005FC40000}"/>
    <cellStyle name="W鋒rung [0]_Tabelle1" xfId="58233" xr:uid="{00000000-0005-0000-0000-000060C40000}"/>
    <cellStyle name="W鋒rung_blanko" xfId="58234" xr:uid="{00000000-0005-0000-0000-000061C40000}"/>
    <cellStyle name="Zelle überprüfen" xfId="47604" xr:uid="{00000000-0005-0000-0000-000062C40000}"/>
    <cellStyle name="Zelle überprüfen 2" xfId="47605" xr:uid="{00000000-0005-0000-0000-000063C40000}"/>
    <cellStyle name="Zelle überprüfen 3" xfId="58235" xr:uid="{00000000-0005-0000-0000-000064C40000}"/>
    <cellStyle name="Zlá" xfId="58236" xr:uid="{00000000-0005-0000-0000-000065C40000}"/>
    <cellStyle name="Zvýrazn?ní 1" xfId="58237" xr:uid="{00000000-0005-0000-0000-000066C40000}"/>
    <cellStyle name="Zvýrazn?ní 2" xfId="58238" xr:uid="{00000000-0005-0000-0000-000067C40000}"/>
    <cellStyle name="Zvýrazn?ní 3" xfId="58239" xr:uid="{00000000-0005-0000-0000-000068C40000}"/>
    <cellStyle name="Zvýrazn?ní 4" xfId="58240" xr:uid="{00000000-0005-0000-0000-000069C40000}"/>
    <cellStyle name="Zvýrazn?ní 5" xfId="58241" xr:uid="{00000000-0005-0000-0000-00006AC40000}"/>
    <cellStyle name="Zvýrazn?ní 6" xfId="58242" xr:uid="{00000000-0005-0000-0000-00006BC40000}"/>
    <cellStyle name="Zvýraznění 1" xfId="58243" xr:uid="{00000000-0005-0000-0000-00006CC40000}"/>
    <cellStyle name="Zvýraznění 1 2" xfId="47606" xr:uid="{00000000-0005-0000-0000-00006DC40000}"/>
    <cellStyle name="Zvýraznění 1 2 2" xfId="47607" xr:uid="{00000000-0005-0000-0000-00006EC40000}"/>
    <cellStyle name="Zvýraznění 1 3" xfId="47608" xr:uid="{00000000-0005-0000-0000-00006FC40000}"/>
    <cellStyle name="Zvýraznění 1 3 2" xfId="47609" xr:uid="{00000000-0005-0000-0000-000070C40000}"/>
    <cellStyle name="Zvýraznění 1 4" xfId="47610" xr:uid="{00000000-0005-0000-0000-000071C40000}"/>
    <cellStyle name="Zvýraznění 1 4 2" xfId="47611" xr:uid="{00000000-0005-0000-0000-000072C40000}"/>
    <cellStyle name="Zvýraznění 1 5" xfId="47612" xr:uid="{00000000-0005-0000-0000-000073C40000}"/>
    <cellStyle name="Zvýraznění 1 5 2" xfId="47613" xr:uid="{00000000-0005-0000-0000-000074C40000}"/>
    <cellStyle name="Zvýraznění 2" xfId="58244" xr:uid="{00000000-0005-0000-0000-000075C40000}"/>
    <cellStyle name="Zvýraznění 2 2" xfId="47614" xr:uid="{00000000-0005-0000-0000-000076C40000}"/>
    <cellStyle name="Zvýraznění 2 2 2" xfId="47615" xr:uid="{00000000-0005-0000-0000-000077C40000}"/>
    <cellStyle name="Zvýraznění 2 3" xfId="47616" xr:uid="{00000000-0005-0000-0000-000078C40000}"/>
    <cellStyle name="Zvýraznění 2 3 2" xfId="47617" xr:uid="{00000000-0005-0000-0000-000079C40000}"/>
    <cellStyle name="Zvýraznění 2 4" xfId="47618" xr:uid="{00000000-0005-0000-0000-00007AC40000}"/>
    <cellStyle name="Zvýraznění 2 4 2" xfId="47619" xr:uid="{00000000-0005-0000-0000-00007BC40000}"/>
    <cellStyle name="Zvýraznění 2 5" xfId="47620" xr:uid="{00000000-0005-0000-0000-00007CC40000}"/>
    <cellStyle name="Zvýraznění 2 5 2" xfId="47621" xr:uid="{00000000-0005-0000-0000-00007DC40000}"/>
    <cellStyle name="Zvýraznění 3" xfId="58245" xr:uid="{00000000-0005-0000-0000-00007EC40000}"/>
    <cellStyle name="Zvýraznění 3 2" xfId="47622" xr:uid="{00000000-0005-0000-0000-00007FC40000}"/>
    <cellStyle name="Zvýraznění 3 2 2" xfId="47623" xr:uid="{00000000-0005-0000-0000-000080C40000}"/>
    <cellStyle name="Zvýraznění 3 3" xfId="47624" xr:uid="{00000000-0005-0000-0000-000081C40000}"/>
    <cellStyle name="Zvýraznění 3 3 2" xfId="47625" xr:uid="{00000000-0005-0000-0000-000082C40000}"/>
    <cellStyle name="Zvýraznění 3 4" xfId="47626" xr:uid="{00000000-0005-0000-0000-000083C40000}"/>
    <cellStyle name="Zvýraznění 3 4 2" xfId="47627" xr:uid="{00000000-0005-0000-0000-000084C40000}"/>
    <cellStyle name="Zvýraznění 3 5" xfId="47628" xr:uid="{00000000-0005-0000-0000-000085C40000}"/>
    <cellStyle name="Zvýraznění 3 5 2" xfId="47629" xr:uid="{00000000-0005-0000-0000-000086C40000}"/>
    <cellStyle name="Zvýraznění 4" xfId="58246" xr:uid="{00000000-0005-0000-0000-000087C40000}"/>
    <cellStyle name="Zvýraznění 4 2" xfId="47630" xr:uid="{00000000-0005-0000-0000-000088C40000}"/>
    <cellStyle name="Zvýraznění 4 2 2" xfId="47631" xr:uid="{00000000-0005-0000-0000-000089C40000}"/>
    <cellStyle name="Zvýraznění 4 3" xfId="47632" xr:uid="{00000000-0005-0000-0000-00008AC40000}"/>
    <cellStyle name="Zvýraznění 4 3 2" xfId="47633" xr:uid="{00000000-0005-0000-0000-00008BC40000}"/>
    <cellStyle name="Zvýraznění 4 4" xfId="47634" xr:uid="{00000000-0005-0000-0000-00008CC40000}"/>
    <cellStyle name="Zvýraznění 4 4 2" xfId="47635" xr:uid="{00000000-0005-0000-0000-00008DC40000}"/>
    <cellStyle name="Zvýraznění 4 5" xfId="47636" xr:uid="{00000000-0005-0000-0000-00008EC40000}"/>
    <cellStyle name="Zvýraznění 4 5 2" xfId="47637" xr:uid="{00000000-0005-0000-0000-00008FC40000}"/>
    <cellStyle name="Zvýraznění 5" xfId="58247" xr:uid="{00000000-0005-0000-0000-000090C40000}"/>
    <cellStyle name="Zvýraznění 5 2" xfId="47638" xr:uid="{00000000-0005-0000-0000-000091C40000}"/>
    <cellStyle name="Zvýraznění 5 2 2" xfId="47639" xr:uid="{00000000-0005-0000-0000-000092C40000}"/>
    <cellStyle name="Zvýraznění 5 3" xfId="47640" xr:uid="{00000000-0005-0000-0000-000093C40000}"/>
    <cellStyle name="Zvýraznění 5 3 2" xfId="47641" xr:uid="{00000000-0005-0000-0000-000094C40000}"/>
    <cellStyle name="Zvýraznění 5 4" xfId="47642" xr:uid="{00000000-0005-0000-0000-000095C40000}"/>
    <cellStyle name="Zvýraznění 5 4 2" xfId="47643" xr:uid="{00000000-0005-0000-0000-000096C40000}"/>
    <cellStyle name="Zvýraznění 5 5" xfId="47644" xr:uid="{00000000-0005-0000-0000-000097C40000}"/>
    <cellStyle name="Zvýraznění 5 5 2" xfId="47645" xr:uid="{00000000-0005-0000-0000-000098C40000}"/>
    <cellStyle name="Zvýraznění 6" xfId="58248" xr:uid="{00000000-0005-0000-0000-000099C40000}"/>
    <cellStyle name="Zvýraznění 6 2" xfId="47646" xr:uid="{00000000-0005-0000-0000-00009AC40000}"/>
    <cellStyle name="Zvýraznění 6 2 2" xfId="47647" xr:uid="{00000000-0005-0000-0000-00009BC40000}"/>
    <cellStyle name="Zvýraznění 6 3" xfId="47648" xr:uid="{00000000-0005-0000-0000-00009CC40000}"/>
    <cellStyle name="Zvýraznění 6 3 2" xfId="47649" xr:uid="{00000000-0005-0000-0000-00009DC40000}"/>
    <cellStyle name="Zvýraznění 6 4" xfId="47650" xr:uid="{00000000-0005-0000-0000-00009EC40000}"/>
    <cellStyle name="Zvýraznění 6 4 2" xfId="47651" xr:uid="{00000000-0005-0000-0000-00009FC40000}"/>
    <cellStyle name="Zvýraznění 6 5" xfId="47652" xr:uid="{00000000-0005-0000-0000-0000A0C40000}"/>
    <cellStyle name="Zvýraznění 6 5 2" xfId="47653" xr:uid="{00000000-0005-0000-0000-0000A1C40000}"/>
    <cellStyle name="Zvýraznenie1" xfId="58249" xr:uid="{00000000-0005-0000-0000-0000A2C40000}"/>
    <cellStyle name="Zvýraznenie2" xfId="58250" xr:uid="{00000000-0005-0000-0000-0000A3C40000}"/>
    <cellStyle name="Zvýraznenie3" xfId="58251" xr:uid="{00000000-0005-0000-0000-0000A4C40000}"/>
    <cellStyle name="Zvýraznenie4" xfId="58252" xr:uid="{00000000-0005-0000-0000-0000A5C40000}"/>
    <cellStyle name="Zvýraznenie5" xfId="58253" xr:uid="{00000000-0005-0000-0000-0000A6C40000}"/>
    <cellStyle name="Zvýraznenie6" xfId="58254" xr:uid="{00000000-0005-0000-0000-0000A7C40000}"/>
    <cellStyle name="Акцент1" xfId="901" xr:uid="{00000000-0005-0000-0000-0000A8C40000}"/>
    <cellStyle name="Акцент1 2" xfId="47655" xr:uid="{00000000-0005-0000-0000-0000A9C40000}"/>
    <cellStyle name="Акцент1 3" xfId="58255" xr:uid="{00000000-0005-0000-0000-0000AAC40000}"/>
    <cellStyle name="Акцент1 4" xfId="47654" xr:uid="{00000000-0005-0000-0000-0000ABC40000}"/>
    <cellStyle name="Акцент2" xfId="902" xr:uid="{00000000-0005-0000-0000-0000ACC40000}"/>
    <cellStyle name="Акцент2 2" xfId="47657" xr:uid="{00000000-0005-0000-0000-0000ADC40000}"/>
    <cellStyle name="Акцент2 3" xfId="58256" xr:uid="{00000000-0005-0000-0000-0000AEC40000}"/>
    <cellStyle name="Акцент2 4" xfId="47656" xr:uid="{00000000-0005-0000-0000-0000AFC40000}"/>
    <cellStyle name="Акцент3" xfId="903" xr:uid="{00000000-0005-0000-0000-0000B0C40000}"/>
    <cellStyle name="Акцент3 2" xfId="47659" xr:uid="{00000000-0005-0000-0000-0000B1C40000}"/>
    <cellStyle name="Акцент3 3" xfId="58257" xr:uid="{00000000-0005-0000-0000-0000B2C40000}"/>
    <cellStyle name="Акцент3 4" xfId="47658" xr:uid="{00000000-0005-0000-0000-0000B3C40000}"/>
    <cellStyle name="Акцент4" xfId="904" xr:uid="{00000000-0005-0000-0000-0000B4C40000}"/>
    <cellStyle name="Акцент4 2" xfId="47661" xr:uid="{00000000-0005-0000-0000-0000B5C40000}"/>
    <cellStyle name="Акцент4 3" xfId="58258" xr:uid="{00000000-0005-0000-0000-0000B6C40000}"/>
    <cellStyle name="Акцент4 4" xfId="47660" xr:uid="{00000000-0005-0000-0000-0000B7C40000}"/>
    <cellStyle name="Акцент5" xfId="905" xr:uid="{00000000-0005-0000-0000-0000B8C40000}"/>
    <cellStyle name="Акцент5 2" xfId="47663" xr:uid="{00000000-0005-0000-0000-0000B9C40000}"/>
    <cellStyle name="Акцент5 3" xfId="47662" xr:uid="{00000000-0005-0000-0000-0000BAC40000}"/>
    <cellStyle name="Акцент6" xfId="906" xr:uid="{00000000-0005-0000-0000-0000BBC40000}"/>
    <cellStyle name="Акцент6 2" xfId="47665" xr:uid="{00000000-0005-0000-0000-0000BCC40000}"/>
    <cellStyle name="Акцент6 3" xfId="58259" xr:uid="{00000000-0005-0000-0000-0000BDC40000}"/>
    <cellStyle name="Акцент6 4" xfId="47664" xr:uid="{00000000-0005-0000-0000-0000BEC40000}"/>
    <cellStyle name="Ввод " xfId="907" xr:uid="{00000000-0005-0000-0000-0000BFC40000}"/>
    <cellStyle name="Ввод  10" xfId="47667" xr:uid="{00000000-0005-0000-0000-0000C0C40000}"/>
    <cellStyle name="Ввод  10 2" xfId="47668" xr:uid="{00000000-0005-0000-0000-0000C1C40000}"/>
    <cellStyle name="Ввод  10 2 2" xfId="47669" xr:uid="{00000000-0005-0000-0000-0000C2C40000}"/>
    <cellStyle name="Ввод  10 2 3" xfId="47670" xr:uid="{00000000-0005-0000-0000-0000C3C40000}"/>
    <cellStyle name="Ввод  10 3" xfId="47671" xr:uid="{00000000-0005-0000-0000-0000C4C40000}"/>
    <cellStyle name="Ввод  10 3 2" xfId="47672" xr:uid="{00000000-0005-0000-0000-0000C5C40000}"/>
    <cellStyle name="Ввод  10 3 3" xfId="47673" xr:uid="{00000000-0005-0000-0000-0000C6C40000}"/>
    <cellStyle name="Ввод  10 4" xfId="47674" xr:uid="{00000000-0005-0000-0000-0000C7C40000}"/>
    <cellStyle name="Ввод  10 4 2" xfId="47675" xr:uid="{00000000-0005-0000-0000-0000C8C40000}"/>
    <cellStyle name="Ввод  10 4 3" xfId="47676" xr:uid="{00000000-0005-0000-0000-0000C9C40000}"/>
    <cellStyle name="Ввод  10 5" xfId="47677" xr:uid="{00000000-0005-0000-0000-0000CAC40000}"/>
    <cellStyle name="Ввод  10 5 2" xfId="47678" xr:uid="{00000000-0005-0000-0000-0000CBC40000}"/>
    <cellStyle name="Ввод  10 5 3" xfId="47679" xr:uid="{00000000-0005-0000-0000-0000CCC40000}"/>
    <cellStyle name="Ввод  10 6" xfId="47680" xr:uid="{00000000-0005-0000-0000-0000CDC40000}"/>
    <cellStyle name="Ввод  10 6 2" xfId="47681" xr:uid="{00000000-0005-0000-0000-0000CEC40000}"/>
    <cellStyle name="Ввод  10 6 3" xfId="47682" xr:uid="{00000000-0005-0000-0000-0000CFC40000}"/>
    <cellStyle name="Ввод  10 7" xfId="47683" xr:uid="{00000000-0005-0000-0000-0000D0C40000}"/>
    <cellStyle name="Ввод  10 7 2" xfId="47684" xr:uid="{00000000-0005-0000-0000-0000D1C40000}"/>
    <cellStyle name="Ввод  10 7 3" xfId="47685" xr:uid="{00000000-0005-0000-0000-0000D2C40000}"/>
    <cellStyle name="Ввод  10 8" xfId="47686" xr:uid="{00000000-0005-0000-0000-0000D3C40000}"/>
    <cellStyle name="Ввод  10 9" xfId="47687" xr:uid="{00000000-0005-0000-0000-0000D4C40000}"/>
    <cellStyle name="Ввод  11" xfId="47688" xr:uid="{00000000-0005-0000-0000-0000D5C40000}"/>
    <cellStyle name="Ввод  11 2" xfId="47689" xr:uid="{00000000-0005-0000-0000-0000D6C40000}"/>
    <cellStyle name="Ввод  11 3" xfId="47690" xr:uid="{00000000-0005-0000-0000-0000D7C40000}"/>
    <cellStyle name="Ввод  12" xfId="47691" xr:uid="{00000000-0005-0000-0000-0000D8C40000}"/>
    <cellStyle name="Ввод  12 2" xfId="47692" xr:uid="{00000000-0005-0000-0000-0000D9C40000}"/>
    <cellStyle name="Ввод  12 3" xfId="47693" xr:uid="{00000000-0005-0000-0000-0000DAC40000}"/>
    <cellStyle name="Ввод  13" xfId="47694" xr:uid="{00000000-0005-0000-0000-0000DBC40000}"/>
    <cellStyle name="Ввод  13 2" xfId="47695" xr:uid="{00000000-0005-0000-0000-0000DCC40000}"/>
    <cellStyle name="Ввод  13 3" xfId="47696" xr:uid="{00000000-0005-0000-0000-0000DDC40000}"/>
    <cellStyle name="Ввод  14" xfId="47697" xr:uid="{00000000-0005-0000-0000-0000DEC40000}"/>
    <cellStyle name="Ввод  14 2" xfId="47698" xr:uid="{00000000-0005-0000-0000-0000DFC40000}"/>
    <cellStyle name="Ввод  14 3" xfId="47699" xr:uid="{00000000-0005-0000-0000-0000E0C40000}"/>
    <cellStyle name="Ввод  15" xfId="47700" xr:uid="{00000000-0005-0000-0000-0000E1C40000}"/>
    <cellStyle name="Ввод  16" xfId="58260" xr:uid="{00000000-0005-0000-0000-0000E2C40000}"/>
    <cellStyle name="Ввод  17" xfId="47666" xr:uid="{00000000-0005-0000-0000-0000E3C40000}"/>
    <cellStyle name="Ввод  2" xfId="47701" xr:uid="{00000000-0005-0000-0000-0000E4C40000}"/>
    <cellStyle name="Ввод  2 10" xfId="47702" xr:uid="{00000000-0005-0000-0000-0000E5C40000}"/>
    <cellStyle name="Ввод  2 10 2" xfId="47703" xr:uid="{00000000-0005-0000-0000-0000E6C40000}"/>
    <cellStyle name="Ввод  2 10 2 2" xfId="47704" xr:uid="{00000000-0005-0000-0000-0000E7C40000}"/>
    <cellStyle name="Ввод  2 10 2 3" xfId="47705" xr:uid="{00000000-0005-0000-0000-0000E8C40000}"/>
    <cellStyle name="Ввод  2 10 3" xfId="47706" xr:uid="{00000000-0005-0000-0000-0000E9C40000}"/>
    <cellStyle name="Ввод  2 10 3 2" xfId="47707" xr:uid="{00000000-0005-0000-0000-0000EAC40000}"/>
    <cellStyle name="Ввод  2 10 3 3" xfId="47708" xr:uid="{00000000-0005-0000-0000-0000EBC40000}"/>
    <cellStyle name="Ввод  2 10 4" xfId="47709" xr:uid="{00000000-0005-0000-0000-0000ECC40000}"/>
    <cellStyle name="Ввод  2 10 4 2" xfId="47710" xr:uid="{00000000-0005-0000-0000-0000EDC40000}"/>
    <cellStyle name="Ввод  2 10 4 3" xfId="47711" xr:uid="{00000000-0005-0000-0000-0000EEC40000}"/>
    <cellStyle name="Ввод  2 10 5" xfId="47712" xr:uid="{00000000-0005-0000-0000-0000EFC40000}"/>
    <cellStyle name="Ввод  2 10 5 2" xfId="47713" xr:uid="{00000000-0005-0000-0000-0000F0C40000}"/>
    <cellStyle name="Ввод  2 10 5 3" xfId="47714" xr:uid="{00000000-0005-0000-0000-0000F1C40000}"/>
    <cellStyle name="Ввод  2 10 6" xfId="47715" xr:uid="{00000000-0005-0000-0000-0000F2C40000}"/>
    <cellStyle name="Ввод  2 10 6 2" xfId="47716" xr:uid="{00000000-0005-0000-0000-0000F3C40000}"/>
    <cellStyle name="Ввод  2 10 6 3" xfId="47717" xr:uid="{00000000-0005-0000-0000-0000F4C40000}"/>
    <cellStyle name="Ввод  2 10 7" xfId="47718" xr:uid="{00000000-0005-0000-0000-0000F5C40000}"/>
    <cellStyle name="Ввод  2 10 7 2" xfId="47719" xr:uid="{00000000-0005-0000-0000-0000F6C40000}"/>
    <cellStyle name="Ввод  2 10 7 3" xfId="47720" xr:uid="{00000000-0005-0000-0000-0000F7C40000}"/>
    <cellStyle name="Ввод  2 10 8" xfId="47721" xr:uid="{00000000-0005-0000-0000-0000F8C40000}"/>
    <cellStyle name="Ввод  2 10 9" xfId="47722" xr:uid="{00000000-0005-0000-0000-0000F9C40000}"/>
    <cellStyle name="Ввод  2 11" xfId="47723" xr:uid="{00000000-0005-0000-0000-0000FAC40000}"/>
    <cellStyle name="Ввод  2 11 2" xfId="47724" xr:uid="{00000000-0005-0000-0000-0000FBC40000}"/>
    <cellStyle name="Ввод  2 11 3" xfId="47725" xr:uid="{00000000-0005-0000-0000-0000FCC40000}"/>
    <cellStyle name="Ввод  2 12" xfId="47726" xr:uid="{00000000-0005-0000-0000-0000FDC40000}"/>
    <cellStyle name="Ввод  2 12 2" xfId="47727" xr:uid="{00000000-0005-0000-0000-0000FEC40000}"/>
    <cellStyle name="Ввод  2 12 3" xfId="47728" xr:uid="{00000000-0005-0000-0000-0000FFC40000}"/>
    <cellStyle name="Ввод  2 13" xfId="47729" xr:uid="{00000000-0005-0000-0000-000000C50000}"/>
    <cellStyle name="Ввод  2 13 2" xfId="47730" xr:uid="{00000000-0005-0000-0000-000001C50000}"/>
    <cellStyle name="Ввод  2 13 3" xfId="47731" xr:uid="{00000000-0005-0000-0000-000002C50000}"/>
    <cellStyle name="Ввод  2 14" xfId="47732" xr:uid="{00000000-0005-0000-0000-000003C50000}"/>
    <cellStyle name="Ввод  2 2" xfId="47733" xr:uid="{00000000-0005-0000-0000-000004C50000}"/>
    <cellStyle name="Ввод  2 2 10" xfId="47734" xr:uid="{00000000-0005-0000-0000-000005C50000}"/>
    <cellStyle name="Ввод  2 2 10 2" xfId="47735" xr:uid="{00000000-0005-0000-0000-000006C50000}"/>
    <cellStyle name="Ввод  2 2 10 3" xfId="47736" xr:uid="{00000000-0005-0000-0000-000007C50000}"/>
    <cellStyle name="Ввод  2 2 11" xfId="47737" xr:uid="{00000000-0005-0000-0000-000008C50000}"/>
    <cellStyle name="Ввод  2 2 11 2" xfId="47738" xr:uid="{00000000-0005-0000-0000-000009C50000}"/>
    <cellStyle name="Ввод  2 2 11 3" xfId="47739" xr:uid="{00000000-0005-0000-0000-00000AC50000}"/>
    <cellStyle name="Ввод  2 2 12" xfId="47740" xr:uid="{00000000-0005-0000-0000-00000BC50000}"/>
    <cellStyle name="Ввод  2 2 12 2" xfId="47741" xr:uid="{00000000-0005-0000-0000-00000CC50000}"/>
    <cellStyle name="Ввод  2 2 12 3" xfId="47742" xr:uid="{00000000-0005-0000-0000-00000DC50000}"/>
    <cellStyle name="Ввод  2 2 13" xfId="47743" xr:uid="{00000000-0005-0000-0000-00000EC50000}"/>
    <cellStyle name="Ввод  2 2 13 2" xfId="47744" xr:uid="{00000000-0005-0000-0000-00000FC50000}"/>
    <cellStyle name="Ввод  2 2 13 3" xfId="47745" xr:uid="{00000000-0005-0000-0000-000010C50000}"/>
    <cellStyle name="Ввод  2 2 14" xfId="47746" xr:uid="{00000000-0005-0000-0000-000011C50000}"/>
    <cellStyle name="Ввод  2 2 14 2" xfId="47747" xr:uid="{00000000-0005-0000-0000-000012C50000}"/>
    <cellStyle name="Ввод  2 2 14 3" xfId="47748" xr:uid="{00000000-0005-0000-0000-000013C50000}"/>
    <cellStyle name="Ввод  2 2 15" xfId="47749" xr:uid="{00000000-0005-0000-0000-000014C50000}"/>
    <cellStyle name="Ввод  2 2 2" xfId="47750" xr:uid="{00000000-0005-0000-0000-000015C50000}"/>
    <cellStyle name="Ввод  2 2 2 2" xfId="47751" xr:uid="{00000000-0005-0000-0000-000016C50000}"/>
    <cellStyle name="Ввод  2 2 2 2 2" xfId="47752" xr:uid="{00000000-0005-0000-0000-000017C50000}"/>
    <cellStyle name="Ввод  2 2 2 2 3" xfId="47753" xr:uid="{00000000-0005-0000-0000-000018C50000}"/>
    <cellStyle name="Ввод  2 2 2 3" xfId="47754" xr:uid="{00000000-0005-0000-0000-000019C50000}"/>
    <cellStyle name="Ввод  2 2 2 3 2" xfId="47755" xr:uid="{00000000-0005-0000-0000-00001AC50000}"/>
    <cellStyle name="Ввод  2 2 2 3 3" xfId="47756" xr:uid="{00000000-0005-0000-0000-00001BC50000}"/>
    <cellStyle name="Ввод  2 2 2 4" xfId="47757" xr:uid="{00000000-0005-0000-0000-00001CC50000}"/>
    <cellStyle name="Ввод  2 2 2 4 2" xfId="47758" xr:uid="{00000000-0005-0000-0000-00001DC50000}"/>
    <cellStyle name="Ввод  2 2 2 4 3" xfId="47759" xr:uid="{00000000-0005-0000-0000-00001EC50000}"/>
    <cellStyle name="Ввод  2 2 2 5" xfId="47760" xr:uid="{00000000-0005-0000-0000-00001FC50000}"/>
    <cellStyle name="Ввод  2 2 2 5 2" xfId="47761" xr:uid="{00000000-0005-0000-0000-000020C50000}"/>
    <cellStyle name="Ввод  2 2 2 5 3" xfId="47762" xr:uid="{00000000-0005-0000-0000-000021C50000}"/>
    <cellStyle name="Ввод  2 2 2 6" xfId="47763" xr:uid="{00000000-0005-0000-0000-000022C50000}"/>
    <cellStyle name="Ввод  2 2 2 6 2" xfId="47764" xr:uid="{00000000-0005-0000-0000-000023C50000}"/>
    <cellStyle name="Ввод  2 2 2 6 3" xfId="47765" xr:uid="{00000000-0005-0000-0000-000024C50000}"/>
    <cellStyle name="Ввод  2 2 2 7" xfId="47766" xr:uid="{00000000-0005-0000-0000-000025C50000}"/>
    <cellStyle name="Ввод  2 2 2 7 2" xfId="47767" xr:uid="{00000000-0005-0000-0000-000026C50000}"/>
    <cellStyle name="Ввод  2 2 2 7 3" xfId="47768" xr:uid="{00000000-0005-0000-0000-000027C50000}"/>
    <cellStyle name="Ввод  2 2 2 8" xfId="47769" xr:uid="{00000000-0005-0000-0000-000028C50000}"/>
    <cellStyle name="Ввод  2 2 2 9" xfId="47770" xr:uid="{00000000-0005-0000-0000-000029C50000}"/>
    <cellStyle name="Ввод  2 2 3" xfId="47771" xr:uid="{00000000-0005-0000-0000-00002AC50000}"/>
    <cellStyle name="Ввод  2 2 3 10" xfId="47772" xr:uid="{00000000-0005-0000-0000-00002BC50000}"/>
    <cellStyle name="Ввод  2 2 3 10 2" xfId="47773" xr:uid="{00000000-0005-0000-0000-00002CC50000}"/>
    <cellStyle name="Ввод  2 2 3 10 3" xfId="47774" xr:uid="{00000000-0005-0000-0000-00002DC50000}"/>
    <cellStyle name="Ввод  2 2 3 11" xfId="47775" xr:uid="{00000000-0005-0000-0000-00002EC50000}"/>
    <cellStyle name="Ввод  2 2 3 11 2" xfId="47776" xr:uid="{00000000-0005-0000-0000-00002FC50000}"/>
    <cellStyle name="Ввод  2 2 3 12" xfId="47777" xr:uid="{00000000-0005-0000-0000-000030C50000}"/>
    <cellStyle name="Ввод  2 2 3 13" xfId="47778" xr:uid="{00000000-0005-0000-0000-000031C50000}"/>
    <cellStyle name="Ввод  2 2 3 2" xfId="47779" xr:uid="{00000000-0005-0000-0000-000032C50000}"/>
    <cellStyle name="Ввод  2 2 3 2 2" xfId="47780" xr:uid="{00000000-0005-0000-0000-000033C50000}"/>
    <cellStyle name="Ввод  2 2 3 2 3" xfId="47781" xr:uid="{00000000-0005-0000-0000-000034C50000}"/>
    <cellStyle name="Ввод  2 2 3 3" xfId="47782" xr:uid="{00000000-0005-0000-0000-000035C50000}"/>
    <cellStyle name="Ввод  2 2 3 3 2" xfId="47783" xr:uid="{00000000-0005-0000-0000-000036C50000}"/>
    <cellStyle name="Ввод  2 2 3 3 3" xfId="47784" xr:uid="{00000000-0005-0000-0000-000037C50000}"/>
    <cellStyle name="Ввод  2 2 3 4" xfId="47785" xr:uid="{00000000-0005-0000-0000-000038C50000}"/>
    <cellStyle name="Ввод  2 2 3 4 2" xfId="47786" xr:uid="{00000000-0005-0000-0000-000039C50000}"/>
    <cellStyle name="Ввод  2 2 3 4 3" xfId="47787" xr:uid="{00000000-0005-0000-0000-00003AC50000}"/>
    <cellStyle name="Ввод  2 2 3 5" xfId="47788" xr:uid="{00000000-0005-0000-0000-00003BC50000}"/>
    <cellStyle name="Ввод  2 2 3 5 2" xfId="47789" xr:uid="{00000000-0005-0000-0000-00003CC50000}"/>
    <cellStyle name="Ввод  2 2 3 5 3" xfId="47790" xr:uid="{00000000-0005-0000-0000-00003DC50000}"/>
    <cellStyle name="Ввод  2 2 3 6" xfId="47791" xr:uid="{00000000-0005-0000-0000-00003EC50000}"/>
    <cellStyle name="Ввод  2 2 3 6 2" xfId="47792" xr:uid="{00000000-0005-0000-0000-00003FC50000}"/>
    <cellStyle name="Ввод  2 2 3 6 3" xfId="47793" xr:uid="{00000000-0005-0000-0000-000040C50000}"/>
    <cellStyle name="Ввод  2 2 3 7" xfId="47794" xr:uid="{00000000-0005-0000-0000-000041C50000}"/>
    <cellStyle name="Ввод  2 2 3 7 2" xfId="47795" xr:uid="{00000000-0005-0000-0000-000042C50000}"/>
    <cellStyle name="Ввод  2 2 3 7 3" xfId="47796" xr:uid="{00000000-0005-0000-0000-000043C50000}"/>
    <cellStyle name="Ввод  2 2 3 8" xfId="47797" xr:uid="{00000000-0005-0000-0000-000044C50000}"/>
    <cellStyle name="Ввод  2 2 3 8 2" xfId="47798" xr:uid="{00000000-0005-0000-0000-000045C50000}"/>
    <cellStyle name="Ввод  2 2 3 8 3" xfId="47799" xr:uid="{00000000-0005-0000-0000-000046C50000}"/>
    <cellStyle name="Ввод  2 2 3 9" xfId="47800" xr:uid="{00000000-0005-0000-0000-000047C50000}"/>
    <cellStyle name="Ввод  2 2 3 9 2" xfId="47801" xr:uid="{00000000-0005-0000-0000-000048C50000}"/>
    <cellStyle name="Ввод  2 2 3 9 3" xfId="47802" xr:uid="{00000000-0005-0000-0000-000049C50000}"/>
    <cellStyle name="Ввод  2 2 4" xfId="47803" xr:uid="{00000000-0005-0000-0000-00004AC50000}"/>
    <cellStyle name="Ввод  2 2 4 2" xfId="47804" xr:uid="{00000000-0005-0000-0000-00004BC50000}"/>
    <cellStyle name="Ввод  2 2 4 2 2" xfId="47805" xr:uid="{00000000-0005-0000-0000-00004CC50000}"/>
    <cellStyle name="Ввод  2 2 4 2 3" xfId="47806" xr:uid="{00000000-0005-0000-0000-00004DC50000}"/>
    <cellStyle name="Ввод  2 2 4 3" xfId="47807" xr:uid="{00000000-0005-0000-0000-00004EC50000}"/>
    <cellStyle name="Ввод  2 2 4 3 2" xfId="47808" xr:uid="{00000000-0005-0000-0000-00004FC50000}"/>
    <cellStyle name="Ввод  2 2 4 3 3" xfId="47809" xr:uid="{00000000-0005-0000-0000-000050C50000}"/>
    <cellStyle name="Ввод  2 2 4 4" xfId="47810" xr:uid="{00000000-0005-0000-0000-000051C50000}"/>
    <cellStyle name="Ввод  2 2 4 4 2" xfId="47811" xr:uid="{00000000-0005-0000-0000-000052C50000}"/>
    <cellStyle name="Ввод  2 2 4 4 3" xfId="47812" xr:uid="{00000000-0005-0000-0000-000053C50000}"/>
    <cellStyle name="Ввод  2 2 4 5" xfId="47813" xr:uid="{00000000-0005-0000-0000-000054C50000}"/>
    <cellStyle name="Ввод  2 2 4 5 2" xfId="47814" xr:uid="{00000000-0005-0000-0000-000055C50000}"/>
    <cellStyle name="Ввод  2 2 4 5 3" xfId="47815" xr:uid="{00000000-0005-0000-0000-000056C50000}"/>
    <cellStyle name="Ввод  2 2 4 6" xfId="47816" xr:uid="{00000000-0005-0000-0000-000057C50000}"/>
    <cellStyle name="Ввод  2 2 4 6 2" xfId="47817" xr:uid="{00000000-0005-0000-0000-000058C50000}"/>
    <cellStyle name="Ввод  2 2 4 6 3" xfId="47818" xr:uid="{00000000-0005-0000-0000-000059C50000}"/>
    <cellStyle name="Ввод  2 2 4 7" xfId="47819" xr:uid="{00000000-0005-0000-0000-00005AC50000}"/>
    <cellStyle name="Ввод  2 2 4 7 2" xfId="47820" xr:uid="{00000000-0005-0000-0000-00005BC50000}"/>
    <cellStyle name="Ввод  2 2 4 7 3" xfId="47821" xr:uid="{00000000-0005-0000-0000-00005CC50000}"/>
    <cellStyle name="Ввод  2 2 4 8" xfId="47822" xr:uid="{00000000-0005-0000-0000-00005DC50000}"/>
    <cellStyle name="Ввод  2 2 4 9" xfId="47823" xr:uid="{00000000-0005-0000-0000-00005EC50000}"/>
    <cellStyle name="Ввод  2 2 5" xfId="47824" xr:uid="{00000000-0005-0000-0000-00005FC50000}"/>
    <cellStyle name="Ввод  2 2 5 2" xfId="47825" xr:uid="{00000000-0005-0000-0000-000060C50000}"/>
    <cellStyle name="Ввод  2 2 5 2 2" xfId="47826" xr:uid="{00000000-0005-0000-0000-000061C50000}"/>
    <cellStyle name="Ввод  2 2 5 2 3" xfId="47827" xr:uid="{00000000-0005-0000-0000-000062C50000}"/>
    <cellStyle name="Ввод  2 2 5 3" xfId="47828" xr:uid="{00000000-0005-0000-0000-000063C50000}"/>
    <cellStyle name="Ввод  2 2 5 3 2" xfId="47829" xr:uid="{00000000-0005-0000-0000-000064C50000}"/>
    <cellStyle name="Ввод  2 2 5 3 3" xfId="47830" xr:uid="{00000000-0005-0000-0000-000065C50000}"/>
    <cellStyle name="Ввод  2 2 5 4" xfId="47831" xr:uid="{00000000-0005-0000-0000-000066C50000}"/>
    <cellStyle name="Ввод  2 2 5 4 2" xfId="47832" xr:uid="{00000000-0005-0000-0000-000067C50000}"/>
    <cellStyle name="Ввод  2 2 5 4 3" xfId="47833" xr:uid="{00000000-0005-0000-0000-000068C50000}"/>
    <cellStyle name="Ввод  2 2 5 5" xfId="47834" xr:uid="{00000000-0005-0000-0000-000069C50000}"/>
    <cellStyle name="Ввод  2 2 5 5 2" xfId="47835" xr:uid="{00000000-0005-0000-0000-00006AC50000}"/>
    <cellStyle name="Ввод  2 2 5 5 3" xfId="47836" xr:uid="{00000000-0005-0000-0000-00006BC50000}"/>
    <cellStyle name="Ввод  2 2 5 6" xfId="47837" xr:uid="{00000000-0005-0000-0000-00006CC50000}"/>
    <cellStyle name="Ввод  2 2 5 6 2" xfId="47838" xr:uid="{00000000-0005-0000-0000-00006DC50000}"/>
    <cellStyle name="Ввод  2 2 5 6 3" xfId="47839" xr:uid="{00000000-0005-0000-0000-00006EC50000}"/>
    <cellStyle name="Ввод  2 2 5 7" xfId="47840" xr:uid="{00000000-0005-0000-0000-00006FC50000}"/>
    <cellStyle name="Ввод  2 2 5 7 2" xfId="47841" xr:uid="{00000000-0005-0000-0000-000070C50000}"/>
    <cellStyle name="Ввод  2 2 5 7 3" xfId="47842" xr:uid="{00000000-0005-0000-0000-000071C50000}"/>
    <cellStyle name="Ввод  2 2 5 8" xfId="47843" xr:uid="{00000000-0005-0000-0000-000072C50000}"/>
    <cellStyle name="Ввод  2 2 5 9" xfId="47844" xr:uid="{00000000-0005-0000-0000-000073C50000}"/>
    <cellStyle name="Ввод  2 2 6" xfId="47845" xr:uid="{00000000-0005-0000-0000-000074C50000}"/>
    <cellStyle name="Ввод  2 2 6 2" xfId="47846" xr:uid="{00000000-0005-0000-0000-000075C50000}"/>
    <cellStyle name="Ввод  2 2 6 2 2" xfId="47847" xr:uid="{00000000-0005-0000-0000-000076C50000}"/>
    <cellStyle name="Ввод  2 2 6 2 3" xfId="47848" xr:uid="{00000000-0005-0000-0000-000077C50000}"/>
    <cellStyle name="Ввод  2 2 6 3" xfId="47849" xr:uid="{00000000-0005-0000-0000-000078C50000}"/>
    <cellStyle name="Ввод  2 2 6 3 2" xfId="47850" xr:uid="{00000000-0005-0000-0000-000079C50000}"/>
    <cellStyle name="Ввод  2 2 6 3 3" xfId="47851" xr:uid="{00000000-0005-0000-0000-00007AC50000}"/>
    <cellStyle name="Ввод  2 2 6 4" xfId="47852" xr:uid="{00000000-0005-0000-0000-00007BC50000}"/>
    <cellStyle name="Ввод  2 2 6 4 2" xfId="47853" xr:uid="{00000000-0005-0000-0000-00007CC50000}"/>
    <cellStyle name="Ввод  2 2 6 4 3" xfId="47854" xr:uid="{00000000-0005-0000-0000-00007DC50000}"/>
    <cellStyle name="Ввод  2 2 6 5" xfId="47855" xr:uid="{00000000-0005-0000-0000-00007EC50000}"/>
    <cellStyle name="Ввод  2 2 6 5 2" xfId="47856" xr:uid="{00000000-0005-0000-0000-00007FC50000}"/>
    <cellStyle name="Ввод  2 2 6 5 3" xfId="47857" xr:uid="{00000000-0005-0000-0000-000080C50000}"/>
    <cellStyle name="Ввод  2 2 6 6" xfId="47858" xr:uid="{00000000-0005-0000-0000-000081C50000}"/>
    <cellStyle name="Ввод  2 2 6 6 2" xfId="47859" xr:uid="{00000000-0005-0000-0000-000082C50000}"/>
    <cellStyle name="Ввод  2 2 6 6 3" xfId="47860" xr:uid="{00000000-0005-0000-0000-000083C50000}"/>
    <cellStyle name="Ввод  2 2 6 7" xfId="47861" xr:uid="{00000000-0005-0000-0000-000084C50000}"/>
    <cellStyle name="Ввод  2 2 6 7 2" xfId="47862" xr:uid="{00000000-0005-0000-0000-000085C50000}"/>
    <cellStyle name="Ввод  2 2 6 7 3" xfId="47863" xr:uid="{00000000-0005-0000-0000-000086C50000}"/>
    <cellStyle name="Ввод  2 2 6 8" xfId="47864" xr:uid="{00000000-0005-0000-0000-000087C50000}"/>
    <cellStyle name="Ввод  2 2 6 9" xfId="47865" xr:uid="{00000000-0005-0000-0000-000088C50000}"/>
    <cellStyle name="Ввод  2 2 7" xfId="47866" xr:uid="{00000000-0005-0000-0000-000089C50000}"/>
    <cellStyle name="Ввод  2 2 7 2" xfId="47867" xr:uid="{00000000-0005-0000-0000-00008AC50000}"/>
    <cellStyle name="Ввод  2 2 7 2 2" xfId="47868" xr:uid="{00000000-0005-0000-0000-00008BC50000}"/>
    <cellStyle name="Ввод  2 2 7 2 3" xfId="47869" xr:uid="{00000000-0005-0000-0000-00008CC50000}"/>
    <cellStyle name="Ввод  2 2 7 3" xfId="47870" xr:uid="{00000000-0005-0000-0000-00008DC50000}"/>
    <cellStyle name="Ввод  2 2 7 3 2" xfId="47871" xr:uid="{00000000-0005-0000-0000-00008EC50000}"/>
    <cellStyle name="Ввод  2 2 7 3 3" xfId="47872" xr:uid="{00000000-0005-0000-0000-00008FC50000}"/>
    <cellStyle name="Ввод  2 2 7 4" xfId="47873" xr:uid="{00000000-0005-0000-0000-000090C50000}"/>
    <cellStyle name="Ввод  2 2 7 4 2" xfId="47874" xr:uid="{00000000-0005-0000-0000-000091C50000}"/>
    <cellStyle name="Ввод  2 2 7 4 3" xfId="47875" xr:uid="{00000000-0005-0000-0000-000092C50000}"/>
    <cellStyle name="Ввод  2 2 7 5" xfId="47876" xr:uid="{00000000-0005-0000-0000-000093C50000}"/>
    <cellStyle name="Ввод  2 2 7 5 2" xfId="47877" xr:uid="{00000000-0005-0000-0000-000094C50000}"/>
    <cellStyle name="Ввод  2 2 7 5 3" xfId="47878" xr:uid="{00000000-0005-0000-0000-000095C50000}"/>
    <cellStyle name="Ввод  2 2 7 6" xfId="47879" xr:uid="{00000000-0005-0000-0000-000096C50000}"/>
    <cellStyle name="Ввод  2 2 7 6 2" xfId="47880" xr:uid="{00000000-0005-0000-0000-000097C50000}"/>
    <cellStyle name="Ввод  2 2 7 6 3" xfId="47881" xr:uid="{00000000-0005-0000-0000-000098C50000}"/>
    <cellStyle name="Ввод  2 2 7 7" xfId="47882" xr:uid="{00000000-0005-0000-0000-000099C50000}"/>
    <cellStyle name="Ввод  2 2 7 7 2" xfId="47883" xr:uid="{00000000-0005-0000-0000-00009AC50000}"/>
    <cellStyle name="Ввод  2 2 7 7 3" xfId="47884" xr:uid="{00000000-0005-0000-0000-00009BC50000}"/>
    <cellStyle name="Ввод  2 2 7 8" xfId="47885" xr:uid="{00000000-0005-0000-0000-00009CC50000}"/>
    <cellStyle name="Ввод  2 2 7 9" xfId="47886" xr:uid="{00000000-0005-0000-0000-00009DC50000}"/>
    <cellStyle name="Ввод  2 2 8" xfId="47887" xr:uid="{00000000-0005-0000-0000-00009EC50000}"/>
    <cellStyle name="Ввод  2 2 8 2" xfId="47888" xr:uid="{00000000-0005-0000-0000-00009FC50000}"/>
    <cellStyle name="Ввод  2 2 8 2 2" xfId="47889" xr:uid="{00000000-0005-0000-0000-0000A0C50000}"/>
    <cellStyle name="Ввод  2 2 8 2 3" xfId="47890" xr:uid="{00000000-0005-0000-0000-0000A1C50000}"/>
    <cellStyle name="Ввод  2 2 8 3" xfId="47891" xr:uid="{00000000-0005-0000-0000-0000A2C50000}"/>
    <cellStyle name="Ввод  2 2 8 3 2" xfId="47892" xr:uid="{00000000-0005-0000-0000-0000A3C50000}"/>
    <cellStyle name="Ввод  2 2 8 3 3" xfId="47893" xr:uid="{00000000-0005-0000-0000-0000A4C50000}"/>
    <cellStyle name="Ввод  2 2 8 4" xfId="47894" xr:uid="{00000000-0005-0000-0000-0000A5C50000}"/>
    <cellStyle name="Ввод  2 2 8 4 2" xfId="47895" xr:uid="{00000000-0005-0000-0000-0000A6C50000}"/>
    <cellStyle name="Ввод  2 2 8 4 3" xfId="47896" xr:uid="{00000000-0005-0000-0000-0000A7C50000}"/>
    <cellStyle name="Ввод  2 2 8 5" xfId="47897" xr:uid="{00000000-0005-0000-0000-0000A8C50000}"/>
    <cellStyle name="Ввод  2 2 8 5 2" xfId="47898" xr:uid="{00000000-0005-0000-0000-0000A9C50000}"/>
    <cellStyle name="Ввод  2 2 8 5 3" xfId="47899" xr:uid="{00000000-0005-0000-0000-0000AAC50000}"/>
    <cellStyle name="Ввод  2 2 8 6" xfId="47900" xr:uid="{00000000-0005-0000-0000-0000ABC50000}"/>
    <cellStyle name="Ввод  2 2 8 6 2" xfId="47901" xr:uid="{00000000-0005-0000-0000-0000ACC50000}"/>
    <cellStyle name="Ввод  2 2 8 6 3" xfId="47902" xr:uid="{00000000-0005-0000-0000-0000ADC50000}"/>
    <cellStyle name="Ввод  2 2 8 7" xfId="47903" xr:uid="{00000000-0005-0000-0000-0000AEC50000}"/>
    <cellStyle name="Ввод  2 2 8 7 2" xfId="47904" xr:uid="{00000000-0005-0000-0000-0000AFC50000}"/>
    <cellStyle name="Ввод  2 2 8 7 3" xfId="47905" xr:uid="{00000000-0005-0000-0000-0000B0C50000}"/>
    <cellStyle name="Ввод  2 2 8 8" xfId="47906" xr:uid="{00000000-0005-0000-0000-0000B1C50000}"/>
    <cellStyle name="Ввод  2 2 8 9" xfId="47907" xr:uid="{00000000-0005-0000-0000-0000B2C50000}"/>
    <cellStyle name="Ввод  2 2 9" xfId="47908" xr:uid="{00000000-0005-0000-0000-0000B3C50000}"/>
    <cellStyle name="Ввод  2 2 9 10" xfId="47909" xr:uid="{00000000-0005-0000-0000-0000B4C50000}"/>
    <cellStyle name="Ввод  2 2 9 10 2" xfId="47910" xr:uid="{00000000-0005-0000-0000-0000B5C50000}"/>
    <cellStyle name="Ввод  2 2 9 10 3" xfId="47911" xr:uid="{00000000-0005-0000-0000-0000B6C50000}"/>
    <cellStyle name="Ввод  2 2 9 11" xfId="47912" xr:uid="{00000000-0005-0000-0000-0000B7C50000}"/>
    <cellStyle name="Ввод  2 2 9 11 2" xfId="47913" xr:uid="{00000000-0005-0000-0000-0000B8C50000}"/>
    <cellStyle name="Ввод  2 2 9 12" xfId="47914" xr:uid="{00000000-0005-0000-0000-0000B9C50000}"/>
    <cellStyle name="Ввод  2 2 9 2" xfId="47915" xr:uid="{00000000-0005-0000-0000-0000BAC50000}"/>
    <cellStyle name="Ввод  2 2 9 2 2" xfId="47916" xr:uid="{00000000-0005-0000-0000-0000BBC50000}"/>
    <cellStyle name="Ввод  2 2 9 2 3" xfId="47917" xr:uid="{00000000-0005-0000-0000-0000BCC50000}"/>
    <cellStyle name="Ввод  2 2 9 3" xfId="47918" xr:uid="{00000000-0005-0000-0000-0000BDC50000}"/>
    <cellStyle name="Ввод  2 2 9 3 2" xfId="47919" xr:uid="{00000000-0005-0000-0000-0000BEC50000}"/>
    <cellStyle name="Ввод  2 2 9 3 3" xfId="47920" xr:uid="{00000000-0005-0000-0000-0000BFC50000}"/>
    <cellStyle name="Ввод  2 2 9 4" xfId="47921" xr:uid="{00000000-0005-0000-0000-0000C0C50000}"/>
    <cellStyle name="Ввод  2 2 9 4 2" xfId="47922" xr:uid="{00000000-0005-0000-0000-0000C1C50000}"/>
    <cellStyle name="Ввод  2 2 9 4 3" xfId="47923" xr:uid="{00000000-0005-0000-0000-0000C2C50000}"/>
    <cellStyle name="Ввод  2 2 9 5" xfId="47924" xr:uid="{00000000-0005-0000-0000-0000C3C50000}"/>
    <cellStyle name="Ввод  2 2 9 5 2" xfId="47925" xr:uid="{00000000-0005-0000-0000-0000C4C50000}"/>
    <cellStyle name="Ввод  2 2 9 5 3" xfId="47926" xr:uid="{00000000-0005-0000-0000-0000C5C50000}"/>
    <cellStyle name="Ввод  2 2 9 6" xfId="47927" xr:uid="{00000000-0005-0000-0000-0000C6C50000}"/>
    <cellStyle name="Ввод  2 2 9 6 2" xfId="47928" xr:uid="{00000000-0005-0000-0000-0000C7C50000}"/>
    <cellStyle name="Ввод  2 2 9 6 3" xfId="47929" xr:uid="{00000000-0005-0000-0000-0000C8C50000}"/>
    <cellStyle name="Ввод  2 2 9 7" xfId="47930" xr:uid="{00000000-0005-0000-0000-0000C9C50000}"/>
    <cellStyle name="Ввод  2 2 9 7 2" xfId="47931" xr:uid="{00000000-0005-0000-0000-0000CAC50000}"/>
    <cellStyle name="Ввод  2 2 9 7 3" xfId="47932" xr:uid="{00000000-0005-0000-0000-0000CBC50000}"/>
    <cellStyle name="Ввод  2 2 9 8" xfId="47933" xr:uid="{00000000-0005-0000-0000-0000CCC50000}"/>
    <cellStyle name="Ввод  2 2 9 8 2" xfId="47934" xr:uid="{00000000-0005-0000-0000-0000CDC50000}"/>
    <cellStyle name="Ввод  2 2 9 8 3" xfId="47935" xr:uid="{00000000-0005-0000-0000-0000CEC50000}"/>
    <cellStyle name="Ввод  2 2 9 9" xfId="47936" xr:uid="{00000000-0005-0000-0000-0000CFC50000}"/>
    <cellStyle name="Ввод  2 2 9 9 2" xfId="47937" xr:uid="{00000000-0005-0000-0000-0000D0C50000}"/>
    <cellStyle name="Ввод  2 2 9 9 3" xfId="47938" xr:uid="{00000000-0005-0000-0000-0000D1C50000}"/>
    <cellStyle name="Ввод  2 3" xfId="47939" xr:uid="{00000000-0005-0000-0000-0000D2C50000}"/>
    <cellStyle name="Ввод  2 3 10" xfId="47940" xr:uid="{00000000-0005-0000-0000-0000D3C50000}"/>
    <cellStyle name="Ввод  2 3 10 2" xfId="47941" xr:uid="{00000000-0005-0000-0000-0000D4C50000}"/>
    <cellStyle name="Ввод  2 3 10 3" xfId="47942" xr:uid="{00000000-0005-0000-0000-0000D5C50000}"/>
    <cellStyle name="Ввод  2 3 11" xfId="47943" xr:uid="{00000000-0005-0000-0000-0000D6C50000}"/>
    <cellStyle name="Ввод  2 3 11 2" xfId="47944" xr:uid="{00000000-0005-0000-0000-0000D7C50000}"/>
    <cellStyle name="Ввод  2 3 11 3" xfId="47945" xr:uid="{00000000-0005-0000-0000-0000D8C50000}"/>
    <cellStyle name="Ввод  2 3 12" xfId="47946" xr:uid="{00000000-0005-0000-0000-0000D9C50000}"/>
    <cellStyle name="Ввод  2 3 12 2" xfId="47947" xr:uid="{00000000-0005-0000-0000-0000DAC50000}"/>
    <cellStyle name="Ввод  2 3 12 3" xfId="47948" xr:uid="{00000000-0005-0000-0000-0000DBC50000}"/>
    <cellStyle name="Ввод  2 3 13" xfId="47949" xr:uid="{00000000-0005-0000-0000-0000DCC50000}"/>
    <cellStyle name="Ввод  2 3 13 2" xfId="47950" xr:uid="{00000000-0005-0000-0000-0000DDC50000}"/>
    <cellStyle name="Ввод  2 3 13 3" xfId="47951" xr:uid="{00000000-0005-0000-0000-0000DEC50000}"/>
    <cellStyle name="Ввод  2 3 14" xfId="47952" xr:uid="{00000000-0005-0000-0000-0000DFC50000}"/>
    <cellStyle name="Ввод  2 3 14 2" xfId="47953" xr:uid="{00000000-0005-0000-0000-0000E0C50000}"/>
    <cellStyle name="Ввод  2 3 14 3" xfId="47954" xr:uid="{00000000-0005-0000-0000-0000E1C50000}"/>
    <cellStyle name="Ввод  2 3 15" xfId="47955" xr:uid="{00000000-0005-0000-0000-0000E2C50000}"/>
    <cellStyle name="Ввод  2 3 2" xfId="47956" xr:uid="{00000000-0005-0000-0000-0000E3C50000}"/>
    <cellStyle name="Ввод  2 3 2 2" xfId="47957" xr:uid="{00000000-0005-0000-0000-0000E4C50000}"/>
    <cellStyle name="Ввод  2 3 2 2 2" xfId="47958" xr:uid="{00000000-0005-0000-0000-0000E5C50000}"/>
    <cellStyle name="Ввод  2 3 2 2 3" xfId="47959" xr:uid="{00000000-0005-0000-0000-0000E6C50000}"/>
    <cellStyle name="Ввод  2 3 2 3" xfId="47960" xr:uid="{00000000-0005-0000-0000-0000E7C50000}"/>
    <cellStyle name="Ввод  2 3 2 3 2" xfId="47961" xr:uid="{00000000-0005-0000-0000-0000E8C50000}"/>
    <cellStyle name="Ввод  2 3 2 3 3" xfId="47962" xr:uid="{00000000-0005-0000-0000-0000E9C50000}"/>
    <cellStyle name="Ввод  2 3 2 4" xfId="47963" xr:uid="{00000000-0005-0000-0000-0000EAC50000}"/>
    <cellStyle name="Ввод  2 3 2 4 2" xfId="47964" xr:uid="{00000000-0005-0000-0000-0000EBC50000}"/>
    <cellStyle name="Ввод  2 3 2 4 3" xfId="47965" xr:uid="{00000000-0005-0000-0000-0000ECC50000}"/>
    <cellStyle name="Ввод  2 3 2 5" xfId="47966" xr:uid="{00000000-0005-0000-0000-0000EDC50000}"/>
    <cellStyle name="Ввод  2 3 2 5 2" xfId="47967" xr:uid="{00000000-0005-0000-0000-0000EEC50000}"/>
    <cellStyle name="Ввод  2 3 2 5 3" xfId="47968" xr:uid="{00000000-0005-0000-0000-0000EFC50000}"/>
    <cellStyle name="Ввод  2 3 2 6" xfId="47969" xr:uid="{00000000-0005-0000-0000-0000F0C50000}"/>
    <cellStyle name="Ввод  2 3 2 6 2" xfId="47970" xr:uid="{00000000-0005-0000-0000-0000F1C50000}"/>
    <cellStyle name="Ввод  2 3 2 6 3" xfId="47971" xr:uid="{00000000-0005-0000-0000-0000F2C50000}"/>
    <cellStyle name="Ввод  2 3 2 7" xfId="47972" xr:uid="{00000000-0005-0000-0000-0000F3C50000}"/>
    <cellStyle name="Ввод  2 3 2 7 2" xfId="47973" xr:uid="{00000000-0005-0000-0000-0000F4C50000}"/>
    <cellStyle name="Ввод  2 3 2 7 3" xfId="47974" xr:uid="{00000000-0005-0000-0000-0000F5C50000}"/>
    <cellStyle name="Ввод  2 3 2 8" xfId="47975" xr:uid="{00000000-0005-0000-0000-0000F6C50000}"/>
    <cellStyle name="Ввод  2 3 2 9" xfId="47976" xr:uid="{00000000-0005-0000-0000-0000F7C50000}"/>
    <cellStyle name="Ввод  2 3 3" xfId="47977" xr:uid="{00000000-0005-0000-0000-0000F8C50000}"/>
    <cellStyle name="Ввод  2 3 3 10" xfId="47978" xr:uid="{00000000-0005-0000-0000-0000F9C50000}"/>
    <cellStyle name="Ввод  2 3 3 10 2" xfId="47979" xr:uid="{00000000-0005-0000-0000-0000FAC50000}"/>
    <cellStyle name="Ввод  2 3 3 10 3" xfId="47980" xr:uid="{00000000-0005-0000-0000-0000FBC50000}"/>
    <cellStyle name="Ввод  2 3 3 11" xfId="47981" xr:uid="{00000000-0005-0000-0000-0000FCC50000}"/>
    <cellStyle name="Ввод  2 3 3 11 2" xfId="47982" xr:uid="{00000000-0005-0000-0000-0000FDC50000}"/>
    <cellStyle name="Ввод  2 3 3 12" xfId="47983" xr:uid="{00000000-0005-0000-0000-0000FEC50000}"/>
    <cellStyle name="Ввод  2 3 3 13" xfId="47984" xr:uid="{00000000-0005-0000-0000-0000FFC50000}"/>
    <cellStyle name="Ввод  2 3 3 2" xfId="47985" xr:uid="{00000000-0005-0000-0000-000000C60000}"/>
    <cellStyle name="Ввод  2 3 3 2 2" xfId="47986" xr:uid="{00000000-0005-0000-0000-000001C60000}"/>
    <cellStyle name="Ввод  2 3 3 2 3" xfId="47987" xr:uid="{00000000-0005-0000-0000-000002C60000}"/>
    <cellStyle name="Ввод  2 3 3 3" xfId="47988" xr:uid="{00000000-0005-0000-0000-000003C60000}"/>
    <cellStyle name="Ввод  2 3 3 3 2" xfId="47989" xr:uid="{00000000-0005-0000-0000-000004C60000}"/>
    <cellStyle name="Ввод  2 3 3 3 3" xfId="47990" xr:uid="{00000000-0005-0000-0000-000005C60000}"/>
    <cellStyle name="Ввод  2 3 3 4" xfId="47991" xr:uid="{00000000-0005-0000-0000-000006C60000}"/>
    <cellStyle name="Ввод  2 3 3 4 2" xfId="47992" xr:uid="{00000000-0005-0000-0000-000007C60000}"/>
    <cellStyle name="Ввод  2 3 3 4 3" xfId="47993" xr:uid="{00000000-0005-0000-0000-000008C60000}"/>
    <cellStyle name="Ввод  2 3 3 5" xfId="47994" xr:uid="{00000000-0005-0000-0000-000009C60000}"/>
    <cellStyle name="Ввод  2 3 3 5 2" xfId="47995" xr:uid="{00000000-0005-0000-0000-00000AC60000}"/>
    <cellStyle name="Ввод  2 3 3 5 3" xfId="47996" xr:uid="{00000000-0005-0000-0000-00000BC60000}"/>
    <cellStyle name="Ввод  2 3 3 6" xfId="47997" xr:uid="{00000000-0005-0000-0000-00000CC60000}"/>
    <cellStyle name="Ввод  2 3 3 6 2" xfId="47998" xr:uid="{00000000-0005-0000-0000-00000DC60000}"/>
    <cellStyle name="Ввод  2 3 3 6 3" xfId="47999" xr:uid="{00000000-0005-0000-0000-00000EC60000}"/>
    <cellStyle name="Ввод  2 3 3 7" xfId="48000" xr:uid="{00000000-0005-0000-0000-00000FC60000}"/>
    <cellStyle name="Ввод  2 3 3 7 2" xfId="48001" xr:uid="{00000000-0005-0000-0000-000010C60000}"/>
    <cellStyle name="Ввод  2 3 3 7 3" xfId="48002" xr:uid="{00000000-0005-0000-0000-000011C60000}"/>
    <cellStyle name="Ввод  2 3 3 8" xfId="48003" xr:uid="{00000000-0005-0000-0000-000012C60000}"/>
    <cellStyle name="Ввод  2 3 3 8 2" xfId="48004" xr:uid="{00000000-0005-0000-0000-000013C60000}"/>
    <cellStyle name="Ввод  2 3 3 8 3" xfId="48005" xr:uid="{00000000-0005-0000-0000-000014C60000}"/>
    <cellStyle name="Ввод  2 3 3 9" xfId="48006" xr:uid="{00000000-0005-0000-0000-000015C60000}"/>
    <cellStyle name="Ввод  2 3 3 9 2" xfId="48007" xr:uid="{00000000-0005-0000-0000-000016C60000}"/>
    <cellStyle name="Ввод  2 3 3 9 3" xfId="48008" xr:uid="{00000000-0005-0000-0000-000017C60000}"/>
    <cellStyle name="Ввод  2 3 4" xfId="48009" xr:uid="{00000000-0005-0000-0000-000018C60000}"/>
    <cellStyle name="Ввод  2 3 4 2" xfId="48010" xr:uid="{00000000-0005-0000-0000-000019C60000}"/>
    <cellStyle name="Ввод  2 3 4 2 2" xfId="48011" xr:uid="{00000000-0005-0000-0000-00001AC60000}"/>
    <cellStyle name="Ввод  2 3 4 2 3" xfId="48012" xr:uid="{00000000-0005-0000-0000-00001BC60000}"/>
    <cellStyle name="Ввод  2 3 4 3" xfId="48013" xr:uid="{00000000-0005-0000-0000-00001CC60000}"/>
    <cellStyle name="Ввод  2 3 4 3 2" xfId="48014" xr:uid="{00000000-0005-0000-0000-00001DC60000}"/>
    <cellStyle name="Ввод  2 3 4 3 3" xfId="48015" xr:uid="{00000000-0005-0000-0000-00001EC60000}"/>
    <cellStyle name="Ввод  2 3 4 4" xfId="48016" xr:uid="{00000000-0005-0000-0000-00001FC60000}"/>
    <cellStyle name="Ввод  2 3 4 4 2" xfId="48017" xr:uid="{00000000-0005-0000-0000-000020C60000}"/>
    <cellStyle name="Ввод  2 3 4 4 3" xfId="48018" xr:uid="{00000000-0005-0000-0000-000021C60000}"/>
    <cellStyle name="Ввод  2 3 4 5" xfId="48019" xr:uid="{00000000-0005-0000-0000-000022C60000}"/>
    <cellStyle name="Ввод  2 3 4 5 2" xfId="48020" xr:uid="{00000000-0005-0000-0000-000023C60000}"/>
    <cellStyle name="Ввод  2 3 4 5 3" xfId="48021" xr:uid="{00000000-0005-0000-0000-000024C60000}"/>
    <cellStyle name="Ввод  2 3 4 6" xfId="48022" xr:uid="{00000000-0005-0000-0000-000025C60000}"/>
    <cellStyle name="Ввод  2 3 4 6 2" xfId="48023" xr:uid="{00000000-0005-0000-0000-000026C60000}"/>
    <cellStyle name="Ввод  2 3 4 6 3" xfId="48024" xr:uid="{00000000-0005-0000-0000-000027C60000}"/>
    <cellStyle name="Ввод  2 3 4 7" xfId="48025" xr:uid="{00000000-0005-0000-0000-000028C60000}"/>
    <cellStyle name="Ввод  2 3 4 7 2" xfId="48026" xr:uid="{00000000-0005-0000-0000-000029C60000}"/>
    <cellStyle name="Ввод  2 3 4 7 3" xfId="48027" xr:uid="{00000000-0005-0000-0000-00002AC60000}"/>
    <cellStyle name="Ввод  2 3 4 8" xfId="48028" xr:uid="{00000000-0005-0000-0000-00002BC60000}"/>
    <cellStyle name="Ввод  2 3 4 9" xfId="48029" xr:uid="{00000000-0005-0000-0000-00002CC60000}"/>
    <cellStyle name="Ввод  2 3 5" xfId="48030" xr:uid="{00000000-0005-0000-0000-00002DC60000}"/>
    <cellStyle name="Ввод  2 3 5 2" xfId="48031" xr:uid="{00000000-0005-0000-0000-00002EC60000}"/>
    <cellStyle name="Ввод  2 3 5 2 2" xfId="48032" xr:uid="{00000000-0005-0000-0000-00002FC60000}"/>
    <cellStyle name="Ввод  2 3 5 2 3" xfId="48033" xr:uid="{00000000-0005-0000-0000-000030C60000}"/>
    <cellStyle name="Ввод  2 3 5 3" xfId="48034" xr:uid="{00000000-0005-0000-0000-000031C60000}"/>
    <cellStyle name="Ввод  2 3 5 3 2" xfId="48035" xr:uid="{00000000-0005-0000-0000-000032C60000}"/>
    <cellStyle name="Ввод  2 3 5 3 3" xfId="48036" xr:uid="{00000000-0005-0000-0000-000033C60000}"/>
    <cellStyle name="Ввод  2 3 5 4" xfId="48037" xr:uid="{00000000-0005-0000-0000-000034C60000}"/>
    <cellStyle name="Ввод  2 3 5 4 2" xfId="48038" xr:uid="{00000000-0005-0000-0000-000035C60000}"/>
    <cellStyle name="Ввод  2 3 5 4 3" xfId="48039" xr:uid="{00000000-0005-0000-0000-000036C60000}"/>
    <cellStyle name="Ввод  2 3 5 5" xfId="48040" xr:uid="{00000000-0005-0000-0000-000037C60000}"/>
    <cellStyle name="Ввод  2 3 5 5 2" xfId="48041" xr:uid="{00000000-0005-0000-0000-000038C60000}"/>
    <cellStyle name="Ввод  2 3 5 5 3" xfId="48042" xr:uid="{00000000-0005-0000-0000-000039C60000}"/>
    <cellStyle name="Ввод  2 3 5 6" xfId="48043" xr:uid="{00000000-0005-0000-0000-00003AC60000}"/>
    <cellStyle name="Ввод  2 3 5 6 2" xfId="48044" xr:uid="{00000000-0005-0000-0000-00003BC60000}"/>
    <cellStyle name="Ввод  2 3 5 6 3" xfId="48045" xr:uid="{00000000-0005-0000-0000-00003CC60000}"/>
    <cellStyle name="Ввод  2 3 5 7" xfId="48046" xr:uid="{00000000-0005-0000-0000-00003DC60000}"/>
    <cellStyle name="Ввод  2 3 5 7 2" xfId="48047" xr:uid="{00000000-0005-0000-0000-00003EC60000}"/>
    <cellStyle name="Ввод  2 3 5 7 3" xfId="48048" xr:uid="{00000000-0005-0000-0000-00003FC60000}"/>
    <cellStyle name="Ввод  2 3 5 8" xfId="48049" xr:uid="{00000000-0005-0000-0000-000040C60000}"/>
    <cellStyle name="Ввод  2 3 5 9" xfId="48050" xr:uid="{00000000-0005-0000-0000-000041C60000}"/>
    <cellStyle name="Ввод  2 3 6" xfId="48051" xr:uid="{00000000-0005-0000-0000-000042C60000}"/>
    <cellStyle name="Ввод  2 3 6 2" xfId="48052" xr:uid="{00000000-0005-0000-0000-000043C60000}"/>
    <cellStyle name="Ввод  2 3 6 2 2" xfId="48053" xr:uid="{00000000-0005-0000-0000-000044C60000}"/>
    <cellStyle name="Ввод  2 3 6 2 3" xfId="48054" xr:uid="{00000000-0005-0000-0000-000045C60000}"/>
    <cellStyle name="Ввод  2 3 6 3" xfId="48055" xr:uid="{00000000-0005-0000-0000-000046C60000}"/>
    <cellStyle name="Ввод  2 3 6 3 2" xfId="48056" xr:uid="{00000000-0005-0000-0000-000047C60000}"/>
    <cellStyle name="Ввод  2 3 6 3 3" xfId="48057" xr:uid="{00000000-0005-0000-0000-000048C60000}"/>
    <cellStyle name="Ввод  2 3 6 4" xfId="48058" xr:uid="{00000000-0005-0000-0000-000049C60000}"/>
    <cellStyle name="Ввод  2 3 6 4 2" xfId="48059" xr:uid="{00000000-0005-0000-0000-00004AC60000}"/>
    <cellStyle name="Ввод  2 3 6 4 3" xfId="48060" xr:uid="{00000000-0005-0000-0000-00004BC60000}"/>
    <cellStyle name="Ввод  2 3 6 5" xfId="48061" xr:uid="{00000000-0005-0000-0000-00004CC60000}"/>
    <cellStyle name="Ввод  2 3 6 5 2" xfId="48062" xr:uid="{00000000-0005-0000-0000-00004DC60000}"/>
    <cellStyle name="Ввод  2 3 6 5 3" xfId="48063" xr:uid="{00000000-0005-0000-0000-00004EC60000}"/>
    <cellStyle name="Ввод  2 3 6 6" xfId="48064" xr:uid="{00000000-0005-0000-0000-00004FC60000}"/>
    <cellStyle name="Ввод  2 3 6 6 2" xfId="48065" xr:uid="{00000000-0005-0000-0000-000050C60000}"/>
    <cellStyle name="Ввод  2 3 6 6 3" xfId="48066" xr:uid="{00000000-0005-0000-0000-000051C60000}"/>
    <cellStyle name="Ввод  2 3 6 7" xfId="48067" xr:uid="{00000000-0005-0000-0000-000052C60000}"/>
    <cellStyle name="Ввод  2 3 6 7 2" xfId="48068" xr:uid="{00000000-0005-0000-0000-000053C60000}"/>
    <cellStyle name="Ввод  2 3 6 7 3" xfId="48069" xr:uid="{00000000-0005-0000-0000-000054C60000}"/>
    <cellStyle name="Ввод  2 3 6 8" xfId="48070" xr:uid="{00000000-0005-0000-0000-000055C60000}"/>
    <cellStyle name="Ввод  2 3 6 9" xfId="48071" xr:uid="{00000000-0005-0000-0000-000056C60000}"/>
    <cellStyle name="Ввод  2 3 7" xfId="48072" xr:uid="{00000000-0005-0000-0000-000057C60000}"/>
    <cellStyle name="Ввод  2 3 7 2" xfId="48073" xr:uid="{00000000-0005-0000-0000-000058C60000}"/>
    <cellStyle name="Ввод  2 3 7 2 2" xfId="48074" xr:uid="{00000000-0005-0000-0000-000059C60000}"/>
    <cellStyle name="Ввод  2 3 7 2 3" xfId="48075" xr:uid="{00000000-0005-0000-0000-00005AC60000}"/>
    <cellStyle name="Ввод  2 3 7 3" xfId="48076" xr:uid="{00000000-0005-0000-0000-00005BC60000}"/>
    <cellStyle name="Ввод  2 3 7 3 2" xfId="48077" xr:uid="{00000000-0005-0000-0000-00005CC60000}"/>
    <cellStyle name="Ввод  2 3 7 3 3" xfId="48078" xr:uid="{00000000-0005-0000-0000-00005DC60000}"/>
    <cellStyle name="Ввод  2 3 7 4" xfId="48079" xr:uid="{00000000-0005-0000-0000-00005EC60000}"/>
    <cellStyle name="Ввод  2 3 7 4 2" xfId="48080" xr:uid="{00000000-0005-0000-0000-00005FC60000}"/>
    <cellStyle name="Ввод  2 3 7 4 3" xfId="48081" xr:uid="{00000000-0005-0000-0000-000060C60000}"/>
    <cellStyle name="Ввод  2 3 7 5" xfId="48082" xr:uid="{00000000-0005-0000-0000-000061C60000}"/>
    <cellStyle name="Ввод  2 3 7 5 2" xfId="48083" xr:uid="{00000000-0005-0000-0000-000062C60000}"/>
    <cellStyle name="Ввод  2 3 7 5 3" xfId="48084" xr:uid="{00000000-0005-0000-0000-000063C60000}"/>
    <cellStyle name="Ввод  2 3 7 6" xfId="48085" xr:uid="{00000000-0005-0000-0000-000064C60000}"/>
    <cellStyle name="Ввод  2 3 7 6 2" xfId="48086" xr:uid="{00000000-0005-0000-0000-000065C60000}"/>
    <cellStyle name="Ввод  2 3 7 6 3" xfId="48087" xr:uid="{00000000-0005-0000-0000-000066C60000}"/>
    <cellStyle name="Ввод  2 3 7 7" xfId="48088" xr:uid="{00000000-0005-0000-0000-000067C60000}"/>
    <cellStyle name="Ввод  2 3 7 7 2" xfId="48089" xr:uid="{00000000-0005-0000-0000-000068C60000}"/>
    <cellStyle name="Ввод  2 3 7 7 3" xfId="48090" xr:uid="{00000000-0005-0000-0000-000069C60000}"/>
    <cellStyle name="Ввод  2 3 7 8" xfId="48091" xr:uid="{00000000-0005-0000-0000-00006AC60000}"/>
    <cellStyle name="Ввод  2 3 7 9" xfId="48092" xr:uid="{00000000-0005-0000-0000-00006BC60000}"/>
    <cellStyle name="Ввод  2 3 8" xfId="48093" xr:uid="{00000000-0005-0000-0000-00006CC60000}"/>
    <cellStyle name="Ввод  2 3 8 2" xfId="48094" xr:uid="{00000000-0005-0000-0000-00006DC60000}"/>
    <cellStyle name="Ввод  2 3 8 2 2" xfId="48095" xr:uid="{00000000-0005-0000-0000-00006EC60000}"/>
    <cellStyle name="Ввод  2 3 8 2 3" xfId="48096" xr:uid="{00000000-0005-0000-0000-00006FC60000}"/>
    <cellStyle name="Ввод  2 3 8 3" xfId="48097" xr:uid="{00000000-0005-0000-0000-000070C60000}"/>
    <cellStyle name="Ввод  2 3 8 3 2" xfId="48098" xr:uid="{00000000-0005-0000-0000-000071C60000}"/>
    <cellStyle name="Ввод  2 3 8 3 3" xfId="48099" xr:uid="{00000000-0005-0000-0000-000072C60000}"/>
    <cellStyle name="Ввод  2 3 8 4" xfId="48100" xr:uid="{00000000-0005-0000-0000-000073C60000}"/>
    <cellStyle name="Ввод  2 3 8 4 2" xfId="48101" xr:uid="{00000000-0005-0000-0000-000074C60000}"/>
    <cellStyle name="Ввод  2 3 8 4 3" xfId="48102" xr:uid="{00000000-0005-0000-0000-000075C60000}"/>
    <cellStyle name="Ввод  2 3 8 5" xfId="48103" xr:uid="{00000000-0005-0000-0000-000076C60000}"/>
    <cellStyle name="Ввод  2 3 8 5 2" xfId="48104" xr:uid="{00000000-0005-0000-0000-000077C60000}"/>
    <cellStyle name="Ввод  2 3 8 5 3" xfId="48105" xr:uid="{00000000-0005-0000-0000-000078C60000}"/>
    <cellStyle name="Ввод  2 3 8 6" xfId="48106" xr:uid="{00000000-0005-0000-0000-000079C60000}"/>
    <cellStyle name="Ввод  2 3 8 6 2" xfId="48107" xr:uid="{00000000-0005-0000-0000-00007AC60000}"/>
    <cellStyle name="Ввод  2 3 8 6 3" xfId="48108" xr:uid="{00000000-0005-0000-0000-00007BC60000}"/>
    <cellStyle name="Ввод  2 3 8 7" xfId="48109" xr:uid="{00000000-0005-0000-0000-00007CC60000}"/>
    <cellStyle name="Ввод  2 3 8 7 2" xfId="48110" xr:uid="{00000000-0005-0000-0000-00007DC60000}"/>
    <cellStyle name="Ввод  2 3 8 7 3" xfId="48111" xr:uid="{00000000-0005-0000-0000-00007EC60000}"/>
    <cellStyle name="Ввод  2 3 8 8" xfId="48112" xr:uid="{00000000-0005-0000-0000-00007FC60000}"/>
    <cellStyle name="Ввод  2 3 8 9" xfId="48113" xr:uid="{00000000-0005-0000-0000-000080C60000}"/>
    <cellStyle name="Ввод  2 3 9" xfId="48114" xr:uid="{00000000-0005-0000-0000-000081C60000}"/>
    <cellStyle name="Ввод  2 3 9 10" xfId="48115" xr:uid="{00000000-0005-0000-0000-000082C60000}"/>
    <cellStyle name="Ввод  2 3 9 10 2" xfId="48116" xr:uid="{00000000-0005-0000-0000-000083C60000}"/>
    <cellStyle name="Ввод  2 3 9 10 3" xfId="48117" xr:uid="{00000000-0005-0000-0000-000084C60000}"/>
    <cellStyle name="Ввод  2 3 9 11" xfId="48118" xr:uid="{00000000-0005-0000-0000-000085C60000}"/>
    <cellStyle name="Ввод  2 3 9 11 2" xfId="48119" xr:uid="{00000000-0005-0000-0000-000086C60000}"/>
    <cellStyle name="Ввод  2 3 9 12" xfId="48120" xr:uid="{00000000-0005-0000-0000-000087C60000}"/>
    <cellStyle name="Ввод  2 3 9 2" xfId="48121" xr:uid="{00000000-0005-0000-0000-000088C60000}"/>
    <cellStyle name="Ввод  2 3 9 2 2" xfId="48122" xr:uid="{00000000-0005-0000-0000-000089C60000}"/>
    <cellStyle name="Ввод  2 3 9 2 3" xfId="48123" xr:uid="{00000000-0005-0000-0000-00008AC60000}"/>
    <cellStyle name="Ввод  2 3 9 3" xfId="48124" xr:uid="{00000000-0005-0000-0000-00008BC60000}"/>
    <cellStyle name="Ввод  2 3 9 3 2" xfId="48125" xr:uid="{00000000-0005-0000-0000-00008CC60000}"/>
    <cellStyle name="Ввод  2 3 9 3 3" xfId="48126" xr:uid="{00000000-0005-0000-0000-00008DC60000}"/>
    <cellStyle name="Ввод  2 3 9 4" xfId="48127" xr:uid="{00000000-0005-0000-0000-00008EC60000}"/>
    <cellStyle name="Ввод  2 3 9 4 2" xfId="48128" xr:uid="{00000000-0005-0000-0000-00008FC60000}"/>
    <cellStyle name="Ввод  2 3 9 4 3" xfId="48129" xr:uid="{00000000-0005-0000-0000-000090C60000}"/>
    <cellStyle name="Ввод  2 3 9 5" xfId="48130" xr:uid="{00000000-0005-0000-0000-000091C60000}"/>
    <cellStyle name="Ввод  2 3 9 5 2" xfId="48131" xr:uid="{00000000-0005-0000-0000-000092C60000}"/>
    <cellStyle name="Ввод  2 3 9 5 3" xfId="48132" xr:uid="{00000000-0005-0000-0000-000093C60000}"/>
    <cellStyle name="Ввод  2 3 9 6" xfId="48133" xr:uid="{00000000-0005-0000-0000-000094C60000}"/>
    <cellStyle name="Ввод  2 3 9 6 2" xfId="48134" xr:uid="{00000000-0005-0000-0000-000095C60000}"/>
    <cellStyle name="Ввод  2 3 9 6 3" xfId="48135" xr:uid="{00000000-0005-0000-0000-000096C60000}"/>
    <cellStyle name="Ввод  2 3 9 7" xfId="48136" xr:uid="{00000000-0005-0000-0000-000097C60000}"/>
    <cellStyle name="Ввод  2 3 9 7 2" xfId="48137" xr:uid="{00000000-0005-0000-0000-000098C60000}"/>
    <cellStyle name="Ввод  2 3 9 7 3" xfId="48138" xr:uid="{00000000-0005-0000-0000-000099C60000}"/>
    <cellStyle name="Ввод  2 3 9 8" xfId="48139" xr:uid="{00000000-0005-0000-0000-00009AC60000}"/>
    <cellStyle name="Ввод  2 3 9 8 2" xfId="48140" xr:uid="{00000000-0005-0000-0000-00009BC60000}"/>
    <cellStyle name="Ввод  2 3 9 8 3" xfId="48141" xr:uid="{00000000-0005-0000-0000-00009CC60000}"/>
    <cellStyle name="Ввод  2 3 9 9" xfId="48142" xr:uid="{00000000-0005-0000-0000-00009DC60000}"/>
    <cellStyle name="Ввод  2 3 9 9 2" xfId="48143" xr:uid="{00000000-0005-0000-0000-00009EC60000}"/>
    <cellStyle name="Ввод  2 3 9 9 3" xfId="48144" xr:uid="{00000000-0005-0000-0000-00009FC60000}"/>
    <cellStyle name="Ввод  2 4" xfId="48145" xr:uid="{00000000-0005-0000-0000-0000A0C60000}"/>
    <cellStyle name="Ввод  2 4 10" xfId="48146" xr:uid="{00000000-0005-0000-0000-0000A1C60000}"/>
    <cellStyle name="Ввод  2 4 10 2" xfId="48147" xr:uid="{00000000-0005-0000-0000-0000A2C60000}"/>
    <cellStyle name="Ввод  2 4 10 3" xfId="48148" xr:uid="{00000000-0005-0000-0000-0000A3C60000}"/>
    <cellStyle name="Ввод  2 4 11" xfId="48149" xr:uid="{00000000-0005-0000-0000-0000A4C60000}"/>
    <cellStyle name="Ввод  2 4 11 2" xfId="48150" xr:uid="{00000000-0005-0000-0000-0000A5C60000}"/>
    <cellStyle name="Ввод  2 4 11 3" xfId="48151" xr:uid="{00000000-0005-0000-0000-0000A6C60000}"/>
    <cellStyle name="Ввод  2 4 12" xfId="48152" xr:uid="{00000000-0005-0000-0000-0000A7C60000}"/>
    <cellStyle name="Ввод  2 4 12 2" xfId="48153" xr:uid="{00000000-0005-0000-0000-0000A8C60000}"/>
    <cellStyle name="Ввод  2 4 12 3" xfId="48154" xr:uid="{00000000-0005-0000-0000-0000A9C60000}"/>
    <cellStyle name="Ввод  2 4 13" xfId="48155" xr:uid="{00000000-0005-0000-0000-0000AAC60000}"/>
    <cellStyle name="Ввод  2 4 13 2" xfId="48156" xr:uid="{00000000-0005-0000-0000-0000ABC60000}"/>
    <cellStyle name="Ввод  2 4 13 3" xfId="48157" xr:uid="{00000000-0005-0000-0000-0000ACC60000}"/>
    <cellStyle name="Ввод  2 4 14" xfId="48158" xr:uid="{00000000-0005-0000-0000-0000ADC60000}"/>
    <cellStyle name="Ввод  2 4 2" xfId="48159" xr:uid="{00000000-0005-0000-0000-0000AEC60000}"/>
    <cellStyle name="Ввод  2 4 2 2" xfId="48160" xr:uid="{00000000-0005-0000-0000-0000AFC60000}"/>
    <cellStyle name="Ввод  2 4 2 2 2" xfId="48161" xr:uid="{00000000-0005-0000-0000-0000B0C60000}"/>
    <cellStyle name="Ввод  2 4 2 2 3" xfId="48162" xr:uid="{00000000-0005-0000-0000-0000B1C60000}"/>
    <cellStyle name="Ввод  2 4 2 3" xfId="48163" xr:uid="{00000000-0005-0000-0000-0000B2C60000}"/>
    <cellStyle name="Ввод  2 4 2 3 2" xfId="48164" xr:uid="{00000000-0005-0000-0000-0000B3C60000}"/>
    <cellStyle name="Ввод  2 4 2 3 3" xfId="48165" xr:uid="{00000000-0005-0000-0000-0000B4C60000}"/>
    <cellStyle name="Ввод  2 4 2 4" xfId="48166" xr:uid="{00000000-0005-0000-0000-0000B5C60000}"/>
    <cellStyle name="Ввод  2 4 2 4 2" xfId="48167" xr:uid="{00000000-0005-0000-0000-0000B6C60000}"/>
    <cellStyle name="Ввод  2 4 2 4 3" xfId="48168" xr:uid="{00000000-0005-0000-0000-0000B7C60000}"/>
    <cellStyle name="Ввод  2 4 2 5" xfId="48169" xr:uid="{00000000-0005-0000-0000-0000B8C60000}"/>
    <cellStyle name="Ввод  2 4 2 5 2" xfId="48170" xr:uid="{00000000-0005-0000-0000-0000B9C60000}"/>
    <cellStyle name="Ввод  2 4 2 5 3" xfId="48171" xr:uid="{00000000-0005-0000-0000-0000BAC60000}"/>
    <cellStyle name="Ввод  2 4 2 6" xfId="48172" xr:uid="{00000000-0005-0000-0000-0000BBC60000}"/>
    <cellStyle name="Ввод  2 4 2 6 2" xfId="48173" xr:uid="{00000000-0005-0000-0000-0000BCC60000}"/>
    <cellStyle name="Ввод  2 4 2 6 3" xfId="48174" xr:uid="{00000000-0005-0000-0000-0000BDC60000}"/>
    <cellStyle name="Ввод  2 4 2 7" xfId="48175" xr:uid="{00000000-0005-0000-0000-0000BEC60000}"/>
    <cellStyle name="Ввод  2 4 2 7 2" xfId="48176" xr:uid="{00000000-0005-0000-0000-0000BFC60000}"/>
    <cellStyle name="Ввод  2 4 2 7 3" xfId="48177" xr:uid="{00000000-0005-0000-0000-0000C0C60000}"/>
    <cellStyle name="Ввод  2 4 2 8" xfId="48178" xr:uid="{00000000-0005-0000-0000-0000C1C60000}"/>
    <cellStyle name="Ввод  2 4 2 9" xfId="48179" xr:uid="{00000000-0005-0000-0000-0000C2C60000}"/>
    <cellStyle name="Ввод  2 4 3" xfId="48180" xr:uid="{00000000-0005-0000-0000-0000C3C60000}"/>
    <cellStyle name="Ввод  2 4 3 10" xfId="48181" xr:uid="{00000000-0005-0000-0000-0000C4C60000}"/>
    <cellStyle name="Ввод  2 4 3 10 2" xfId="48182" xr:uid="{00000000-0005-0000-0000-0000C5C60000}"/>
    <cellStyle name="Ввод  2 4 3 10 3" xfId="48183" xr:uid="{00000000-0005-0000-0000-0000C6C60000}"/>
    <cellStyle name="Ввод  2 4 3 11" xfId="48184" xr:uid="{00000000-0005-0000-0000-0000C7C60000}"/>
    <cellStyle name="Ввод  2 4 3 11 2" xfId="48185" xr:uid="{00000000-0005-0000-0000-0000C8C60000}"/>
    <cellStyle name="Ввод  2 4 3 12" xfId="48186" xr:uid="{00000000-0005-0000-0000-0000C9C60000}"/>
    <cellStyle name="Ввод  2 4 3 13" xfId="48187" xr:uid="{00000000-0005-0000-0000-0000CAC60000}"/>
    <cellStyle name="Ввод  2 4 3 2" xfId="48188" xr:uid="{00000000-0005-0000-0000-0000CBC60000}"/>
    <cellStyle name="Ввод  2 4 3 2 2" xfId="48189" xr:uid="{00000000-0005-0000-0000-0000CCC60000}"/>
    <cellStyle name="Ввод  2 4 3 2 3" xfId="48190" xr:uid="{00000000-0005-0000-0000-0000CDC60000}"/>
    <cellStyle name="Ввод  2 4 3 3" xfId="48191" xr:uid="{00000000-0005-0000-0000-0000CEC60000}"/>
    <cellStyle name="Ввод  2 4 3 3 2" xfId="48192" xr:uid="{00000000-0005-0000-0000-0000CFC60000}"/>
    <cellStyle name="Ввод  2 4 3 3 3" xfId="48193" xr:uid="{00000000-0005-0000-0000-0000D0C60000}"/>
    <cellStyle name="Ввод  2 4 3 4" xfId="48194" xr:uid="{00000000-0005-0000-0000-0000D1C60000}"/>
    <cellStyle name="Ввод  2 4 3 4 2" xfId="48195" xr:uid="{00000000-0005-0000-0000-0000D2C60000}"/>
    <cellStyle name="Ввод  2 4 3 4 3" xfId="48196" xr:uid="{00000000-0005-0000-0000-0000D3C60000}"/>
    <cellStyle name="Ввод  2 4 3 5" xfId="48197" xr:uid="{00000000-0005-0000-0000-0000D4C60000}"/>
    <cellStyle name="Ввод  2 4 3 5 2" xfId="48198" xr:uid="{00000000-0005-0000-0000-0000D5C60000}"/>
    <cellStyle name="Ввод  2 4 3 5 3" xfId="48199" xr:uid="{00000000-0005-0000-0000-0000D6C60000}"/>
    <cellStyle name="Ввод  2 4 3 6" xfId="48200" xr:uid="{00000000-0005-0000-0000-0000D7C60000}"/>
    <cellStyle name="Ввод  2 4 3 6 2" xfId="48201" xr:uid="{00000000-0005-0000-0000-0000D8C60000}"/>
    <cellStyle name="Ввод  2 4 3 6 3" xfId="48202" xr:uid="{00000000-0005-0000-0000-0000D9C60000}"/>
    <cellStyle name="Ввод  2 4 3 7" xfId="48203" xr:uid="{00000000-0005-0000-0000-0000DAC60000}"/>
    <cellStyle name="Ввод  2 4 3 7 2" xfId="48204" xr:uid="{00000000-0005-0000-0000-0000DBC60000}"/>
    <cellStyle name="Ввод  2 4 3 7 3" xfId="48205" xr:uid="{00000000-0005-0000-0000-0000DCC60000}"/>
    <cellStyle name="Ввод  2 4 3 8" xfId="48206" xr:uid="{00000000-0005-0000-0000-0000DDC60000}"/>
    <cellStyle name="Ввод  2 4 3 8 2" xfId="48207" xr:uid="{00000000-0005-0000-0000-0000DEC60000}"/>
    <cellStyle name="Ввод  2 4 3 8 3" xfId="48208" xr:uid="{00000000-0005-0000-0000-0000DFC60000}"/>
    <cellStyle name="Ввод  2 4 3 9" xfId="48209" xr:uid="{00000000-0005-0000-0000-0000E0C60000}"/>
    <cellStyle name="Ввод  2 4 3 9 2" xfId="48210" xr:uid="{00000000-0005-0000-0000-0000E1C60000}"/>
    <cellStyle name="Ввод  2 4 3 9 3" xfId="48211" xr:uid="{00000000-0005-0000-0000-0000E2C60000}"/>
    <cellStyle name="Ввод  2 4 4" xfId="48212" xr:uid="{00000000-0005-0000-0000-0000E3C60000}"/>
    <cellStyle name="Ввод  2 4 4 2" xfId="48213" xr:uid="{00000000-0005-0000-0000-0000E4C60000}"/>
    <cellStyle name="Ввод  2 4 4 2 2" xfId="48214" xr:uid="{00000000-0005-0000-0000-0000E5C60000}"/>
    <cellStyle name="Ввод  2 4 4 2 3" xfId="48215" xr:uid="{00000000-0005-0000-0000-0000E6C60000}"/>
    <cellStyle name="Ввод  2 4 4 3" xfId="48216" xr:uid="{00000000-0005-0000-0000-0000E7C60000}"/>
    <cellStyle name="Ввод  2 4 4 3 2" xfId="48217" xr:uid="{00000000-0005-0000-0000-0000E8C60000}"/>
    <cellStyle name="Ввод  2 4 4 3 3" xfId="48218" xr:uid="{00000000-0005-0000-0000-0000E9C60000}"/>
    <cellStyle name="Ввод  2 4 4 4" xfId="48219" xr:uid="{00000000-0005-0000-0000-0000EAC60000}"/>
    <cellStyle name="Ввод  2 4 4 4 2" xfId="48220" xr:uid="{00000000-0005-0000-0000-0000EBC60000}"/>
    <cellStyle name="Ввод  2 4 4 4 3" xfId="48221" xr:uid="{00000000-0005-0000-0000-0000ECC60000}"/>
    <cellStyle name="Ввод  2 4 4 5" xfId="48222" xr:uid="{00000000-0005-0000-0000-0000EDC60000}"/>
    <cellStyle name="Ввод  2 4 4 5 2" xfId="48223" xr:uid="{00000000-0005-0000-0000-0000EEC60000}"/>
    <cellStyle name="Ввод  2 4 4 5 3" xfId="48224" xr:uid="{00000000-0005-0000-0000-0000EFC60000}"/>
    <cellStyle name="Ввод  2 4 4 6" xfId="48225" xr:uid="{00000000-0005-0000-0000-0000F0C60000}"/>
    <cellStyle name="Ввод  2 4 4 6 2" xfId="48226" xr:uid="{00000000-0005-0000-0000-0000F1C60000}"/>
    <cellStyle name="Ввод  2 4 4 6 3" xfId="48227" xr:uid="{00000000-0005-0000-0000-0000F2C60000}"/>
    <cellStyle name="Ввод  2 4 4 7" xfId="48228" xr:uid="{00000000-0005-0000-0000-0000F3C60000}"/>
    <cellStyle name="Ввод  2 4 4 7 2" xfId="48229" xr:uid="{00000000-0005-0000-0000-0000F4C60000}"/>
    <cellStyle name="Ввод  2 4 4 7 3" xfId="48230" xr:uid="{00000000-0005-0000-0000-0000F5C60000}"/>
    <cellStyle name="Ввод  2 4 4 8" xfId="48231" xr:uid="{00000000-0005-0000-0000-0000F6C60000}"/>
    <cellStyle name="Ввод  2 4 4 9" xfId="48232" xr:uid="{00000000-0005-0000-0000-0000F7C60000}"/>
    <cellStyle name="Ввод  2 4 5" xfId="48233" xr:uid="{00000000-0005-0000-0000-0000F8C60000}"/>
    <cellStyle name="Ввод  2 4 5 2" xfId="48234" xr:uid="{00000000-0005-0000-0000-0000F9C60000}"/>
    <cellStyle name="Ввод  2 4 5 2 2" xfId="48235" xr:uid="{00000000-0005-0000-0000-0000FAC60000}"/>
    <cellStyle name="Ввод  2 4 5 2 3" xfId="48236" xr:uid="{00000000-0005-0000-0000-0000FBC60000}"/>
    <cellStyle name="Ввод  2 4 5 3" xfId="48237" xr:uid="{00000000-0005-0000-0000-0000FCC60000}"/>
    <cellStyle name="Ввод  2 4 5 3 2" xfId="48238" xr:uid="{00000000-0005-0000-0000-0000FDC60000}"/>
    <cellStyle name="Ввод  2 4 5 3 3" xfId="48239" xr:uid="{00000000-0005-0000-0000-0000FEC60000}"/>
    <cellStyle name="Ввод  2 4 5 4" xfId="48240" xr:uid="{00000000-0005-0000-0000-0000FFC60000}"/>
    <cellStyle name="Ввод  2 4 5 4 2" xfId="48241" xr:uid="{00000000-0005-0000-0000-000000C70000}"/>
    <cellStyle name="Ввод  2 4 5 4 3" xfId="48242" xr:uid="{00000000-0005-0000-0000-000001C70000}"/>
    <cellStyle name="Ввод  2 4 5 5" xfId="48243" xr:uid="{00000000-0005-0000-0000-000002C70000}"/>
    <cellStyle name="Ввод  2 4 5 5 2" xfId="48244" xr:uid="{00000000-0005-0000-0000-000003C70000}"/>
    <cellStyle name="Ввод  2 4 5 5 3" xfId="48245" xr:uid="{00000000-0005-0000-0000-000004C70000}"/>
    <cellStyle name="Ввод  2 4 5 6" xfId="48246" xr:uid="{00000000-0005-0000-0000-000005C70000}"/>
    <cellStyle name="Ввод  2 4 5 6 2" xfId="48247" xr:uid="{00000000-0005-0000-0000-000006C70000}"/>
    <cellStyle name="Ввод  2 4 5 6 3" xfId="48248" xr:uid="{00000000-0005-0000-0000-000007C70000}"/>
    <cellStyle name="Ввод  2 4 5 7" xfId="48249" xr:uid="{00000000-0005-0000-0000-000008C70000}"/>
    <cellStyle name="Ввод  2 4 5 7 2" xfId="48250" xr:uid="{00000000-0005-0000-0000-000009C70000}"/>
    <cellStyle name="Ввод  2 4 5 7 3" xfId="48251" xr:uid="{00000000-0005-0000-0000-00000AC70000}"/>
    <cellStyle name="Ввод  2 4 5 8" xfId="48252" xr:uid="{00000000-0005-0000-0000-00000BC70000}"/>
    <cellStyle name="Ввод  2 4 5 9" xfId="48253" xr:uid="{00000000-0005-0000-0000-00000CC70000}"/>
    <cellStyle name="Ввод  2 4 6" xfId="48254" xr:uid="{00000000-0005-0000-0000-00000DC70000}"/>
    <cellStyle name="Ввод  2 4 6 2" xfId="48255" xr:uid="{00000000-0005-0000-0000-00000EC70000}"/>
    <cellStyle name="Ввод  2 4 6 2 2" xfId="48256" xr:uid="{00000000-0005-0000-0000-00000FC70000}"/>
    <cellStyle name="Ввод  2 4 6 2 3" xfId="48257" xr:uid="{00000000-0005-0000-0000-000010C70000}"/>
    <cellStyle name="Ввод  2 4 6 3" xfId="48258" xr:uid="{00000000-0005-0000-0000-000011C70000}"/>
    <cellStyle name="Ввод  2 4 6 3 2" xfId="48259" xr:uid="{00000000-0005-0000-0000-000012C70000}"/>
    <cellStyle name="Ввод  2 4 6 3 3" xfId="48260" xr:uid="{00000000-0005-0000-0000-000013C70000}"/>
    <cellStyle name="Ввод  2 4 6 4" xfId="48261" xr:uid="{00000000-0005-0000-0000-000014C70000}"/>
    <cellStyle name="Ввод  2 4 6 4 2" xfId="48262" xr:uid="{00000000-0005-0000-0000-000015C70000}"/>
    <cellStyle name="Ввод  2 4 6 4 3" xfId="48263" xr:uid="{00000000-0005-0000-0000-000016C70000}"/>
    <cellStyle name="Ввод  2 4 6 5" xfId="48264" xr:uid="{00000000-0005-0000-0000-000017C70000}"/>
    <cellStyle name="Ввод  2 4 6 5 2" xfId="48265" xr:uid="{00000000-0005-0000-0000-000018C70000}"/>
    <cellStyle name="Ввод  2 4 6 5 3" xfId="48266" xr:uid="{00000000-0005-0000-0000-000019C70000}"/>
    <cellStyle name="Ввод  2 4 6 6" xfId="48267" xr:uid="{00000000-0005-0000-0000-00001AC70000}"/>
    <cellStyle name="Ввод  2 4 6 6 2" xfId="48268" xr:uid="{00000000-0005-0000-0000-00001BC70000}"/>
    <cellStyle name="Ввод  2 4 6 6 3" xfId="48269" xr:uid="{00000000-0005-0000-0000-00001CC70000}"/>
    <cellStyle name="Ввод  2 4 6 7" xfId="48270" xr:uid="{00000000-0005-0000-0000-00001DC70000}"/>
    <cellStyle name="Ввод  2 4 6 7 2" xfId="48271" xr:uid="{00000000-0005-0000-0000-00001EC70000}"/>
    <cellStyle name="Ввод  2 4 6 7 3" xfId="48272" xr:uid="{00000000-0005-0000-0000-00001FC70000}"/>
    <cellStyle name="Ввод  2 4 6 8" xfId="48273" xr:uid="{00000000-0005-0000-0000-000020C70000}"/>
    <cellStyle name="Ввод  2 4 6 9" xfId="48274" xr:uid="{00000000-0005-0000-0000-000021C70000}"/>
    <cellStyle name="Ввод  2 4 7" xfId="48275" xr:uid="{00000000-0005-0000-0000-000022C70000}"/>
    <cellStyle name="Ввод  2 4 7 2" xfId="48276" xr:uid="{00000000-0005-0000-0000-000023C70000}"/>
    <cellStyle name="Ввод  2 4 7 2 2" xfId="48277" xr:uid="{00000000-0005-0000-0000-000024C70000}"/>
    <cellStyle name="Ввод  2 4 7 2 3" xfId="48278" xr:uid="{00000000-0005-0000-0000-000025C70000}"/>
    <cellStyle name="Ввод  2 4 7 3" xfId="48279" xr:uid="{00000000-0005-0000-0000-000026C70000}"/>
    <cellStyle name="Ввод  2 4 7 3 2" xfId="48280" xr:uid="{00000000-0005-0000-0000-000027C70000}"/>
    <cellStyle name="Ввод  2 4 7 3 3" xfId="48281" xr:uid="{00000000-0005-0000-0000-000028C70000}"/>
    <cellStyle name="Ввод  2 4 7 4" xfId="48282" xr:uid="{00000000-0005-0000-0000-000029C70000}"/>
    <cellStyle name="Ввод  2 4 7 4 2" xfId="48283" xr:uid="{00000000-0005-0000-0000-00002AC70000}"/>
    <cellStyle name="Ввод  2 4 7 4 3" xfId="48284" xr:uid="{00000000-0005-0000-0000-00002BC70000}"/>
    <cellStyle name="Ввод  2 4 7 5" xfId="48285" xr:uid="{00000000-0005-0000-0000-00002CC70000}"/>
    <cellStyle name="Ввод  2 4 7 5 2" xfId="48286" xr:uid="{00000000-0005-0000-0000-00002DC70000}"/>
    <cellStyle name="Ввод  2 4 7 5 3" xfId="48287" xr:uid="{00000000-0005-0000-0000-00002EC70000}"/>
    <cellStyle name="Ввод  2 4 7 6" xfId="48288" xr:uid="{00000000-0005-0000-0000-00002FC70000}"/>
    <cellStyle name="Ввод  2 4 7 6 2" xfId="48289" xr:uid="{00000000-0005-0000-0000-000030C70000}"/>
    <cellStyle name="Ввод  2 4 7 6 3" xfId="48290" xr:uid="{00000000-0005-0000-0000-000031C70000}"/>
    <cellStyle name="Ввод  2 4 7 7" xfId="48291" xr:uid="{00000000-0005-0000-0000-000032C70000}"/>
    <cellStyle name="Ввод  2 4 7 7 2" xfId="48292" xr:uid="{00000000-0005-0000-0000-000033C70000}"/>
    <cellStyle name="Ввод  2 4 7 7 3" xfId="48293" xr:uid="{00000000-0005-0000-0000-000034C70000}"/>
    <cellStyle name="Ввод  2 4 7 8" xfId="48294" xr:uid="{00000000-0005-0000-0000-000035C70000}"/>
    <cellStyle name="Ввод  2 4 7 9" xfId="48295" xr:uid="{00000000-0005-0000-0000-000036C70000}"/>
    <cellStyle name="Ввод  2 4 8" xfId="48296" xr:uid="{00000000-0005-0000-0000-000037C70000}"/>
    <cellStyle name="Ввод  2 4 8 2" xfId="48297" xr:uid="{00000000-0005-0000-0000-000038C70000}"/>
    <cellStyle name="Ввод  2 4 8 2 2" xfId="48298" xr:uid="{00000000-0005-0000-0000-000039C70000}"/>
    <cellStyle name="Ввод  2 4 8 2 3" xfId="48299" xr:uid="{00000000-0005-0000-0000-00003AC70000}"/>
    <cellStyle name="Ввод  2 4 8 3" xfId="48300" xr:uid="{00000000-0005-0000-0000-00003BC70000}"/>
    <cellStyle name="Ввод  2 4 8 3 2" xfId="48301" xr:uid="{00000000-0005-0000-0000-00003CC70000}"/>
    <cellStyle name="Ввод  2 4 8 3 3" xfId="48302" xr:uid="{00000000-0005-0000-0000-00003DC70000}"/>
    <cellStyle name="Ввод  2 4 8 4" xfId="48303" xr:uid="{00000000-0005-0000-0000-00003EC70000}"/>
    <cellStyle name="Ввод  2 4 8 4 2" xfId="48304" xr:uid="{00000000-0005-0000-0000-00003FC70000}"/>
    <cellStyle name="Ввод  2 4 8 4 3" xfId="48305" xr:uid="{00000000-0005-0000-0000-000040C70000}"/>
    <cellStyle name="Ввод  2 4 8 5" xfId="48306" xr:uid="{00000000-0005-0000-0000-000041C70000}"/>
    <cellStyle name="Ввод  2 4 8 5 2" xfId="48307" xr:uid="{00000000-0005-0000-0000-000042C70000}"/>
    <cellStyle name="Ввод  2 4 8 5 3" xfId="48308" xr:uid="{00000000-0005-0000-0000-000043C70000}"/>
    <cellStyle name="Ввод  2 4 8 6" xfId="48309" xr:uid="{00000000-0005-0000-0000-000044C70000}"/>
    <cellStyle name="Ввод  2 4 8 6 2" xfId="48310" xr:uid="{00000000-0005-0000-0000-000045C70000}"/>
    <cellStyle name="Ввод  2 4 8 6 3" xfId="48311" xr:uid="{00000000-0005-0000-0000-000046C70000}"/>
    <cellStyle name="Ввод  2 4 8 7" xfId="48312" xr:uid="{00000000-0005-0000-0000-000047C70000}"/>
    <cellStyle name="Ввод  2 4 8 7 2" xfId="48313" xr:uid="{00000000-0005-0000-0000-000048C70000}"/>
    <cellStyle name="Ввод  2 4 8 7 3" xfId="48314" xr:uid="{00000000-0005-0000-0000-000049C70000}"/>
    <cellStyle name="Ввод  2 4 8 8" xfId="48315" xr:uid="{00000000-0005-0000-0000-00004AC70000}"/>
    <cellStyle name="Ввод  2 4 8 9" xfId="48316" xr:uid="{00000000-0005-0000-0000-00004BC70000}"/>
    <cellStyle name="Ввод  2 4 9" xfId="48317" xr:uid="{00000000-0005-0000-0000-00004CC70000}"/>
    <cellStyle name="Ввод  2 4 9 10" xfId="48318" xr:uid="{00000000-0005-0000-0000-00004DC70000}"/>
    <cellStyle name="Ввод  2 4 9 10 2" xfId="48319" xr:uid="{00000000-0005-0000-0000-00004EC70000}"/>
    <cellStyle name="Ввод  2 4 9 10 3" xfId="48320" xr:uid="{00000000-0005-0000-0000-00004FC70000}"/>
    <cellStyle name="Ввод  2 4 9 11" xfId="48321" xr:uid="{00000000-0005-0000-0000-000050C70000}"/>
    <cellStyle name="Ввод  2 4 9 11 2" xfId="48322" xr:uid="{00000000-0005-0000-0000-000051C70000}"/>
    <cellStyle name="Ввод  2 4 9 12" xfId="48323" xr:uid="{00000000-0005-0000-0000-000052C70000}"/>
    <cellStyle name="Ввод  2 4 9 2" xfId="48324" xr:uid="{00000000-0005-0000-0000-000053C70000}"/>
    <cellStyle name="Ввод  2 4 9 2 2" xfId="48325" xr:uid="{00000000-0005-0000-0000-000054C70000}"/>
    <cellStyle name="Ввод  2 4 9 2 3" xfId="48326" xr:uid="{00000000-0005-0000-0000-000055C70000}"/>
    <cellStyle name="Ввод  2 4 9 3" xfId="48327" xr:uid="{00000000-0005-0000-0000-000056C70000}"/>
    <cellStyle name="Ввод  2 4 9 3 2" xfId="48328" xr:uid="{00000000-0005-0000-0000-000057C70000}"/>
    <cellStyle name="Ввод  2 4 9 3 3" xfId="48329" xr:uid="{00000000-0005-0000-0000-000058C70000}"/>
    <cellStyle name="Ввод  2 4 9 4" xfId="48330" xr:uid="{00000000-0005-0000-0000-000059C70000}"/>
    <cellStyle name="Ввод  2 4 9 4 2" xfId="48331" xr:uid="{00000000-0005-0000-0000-00005AC70000}"/>
    <cellStyle name="Ввод  2 4 9 4 3" xfId="48332" xr:uid="{00000000-0005-0000-0000-00005BC70000}"/>
    <cellStyle name="Ввод  2 4 9 5" xfId="48333" xr:uid="{00000000-0005-0000-0000-00005CC70000}"/>
    <cellStyle name="Ввод  2 4 9 5 2" xfId="48334" xr:uid="{00000000-0005-0000-0000-00005DC70000}"/>
    <cellStyle name="Ввод  2 4 9 5 3" xfId="48335" xr:uid="{00000000-0005-0000-0000-00005EC70000}"/>
    <cellStyle name="Ввод  2 4 9 6" xfId="48336" xr:uid="{00000000-0005-0000-0000-00005FC70000}"/>
    <cellStyle name="Ввод  2 4 9 6 2" xfId="48337" xr:uid="{00000000-0005-0000-0000-000060C70000}"/>
    <cellStyle name="Ввод  2 4 9 6 3" xfId="48338" xr:uid="{00000000-0005-0000-0000-000061C70000}"/>
    <cellStyle name="Ввод  2 4 9 7" xfId="48339" xr:uid="{00000000-0005-0000-0000-000062C70000}"/>
    <cellStyle name="Ввод  2 4 9 7 2" xfId="48340" xr:uid="{00000000-0005-0000-0000-000063C70000}"/>
    <cellStyle name="Ввод  2 4 9 7 3" xfId="48341" xr:uid="{00000000-0005-0000-0000-000064C70000}"/>
    <cellStyle name="Ввод  2 4 9 8" xfId="48342" xr:uid="{00000000-0005-0000-0000-000065C70000}"/>
    <cellStyle name="Ввод  2 4 9 8 2" xfId="48343" xr:uid="{00000000-0005-0000-0000-000066C70000}"/>
    <cellStyle name="Ввод  2 4 9 8 3" xfId="48344" xr:uid="{00000000-0005-0000-0000-000067C70000}"/>
    <cellStyle name="Ввод  2 4 9 9" xfId="48345" xr:uid="{00000000-0005-0000-0000-000068C70000}"/>
    <cellStyle name="Ввод  2 4 9 9 2" xfId="48346" xr:uid="{00000000-0005-0000-0000-000069C70000}"/>
    <cellStyle name="Ввод  2 4 9 9 3" xfId="48347" xr:uid="{00000000-0005-0000-0000-00006AC70000}"/>
    <cellStyle name="Ввод  2 5" xfId="48348" xr:uid="{00000000-0005-0000-0000-00006BC70000}"/>
    <cellStyle name="Ввод  2 5 2" xfId="48349" xr:uid="{00000000-0005-0000-0000-00006CC70000}"/>
    <cellStyle name="Ввод  2 5 2 2" xfId="48350" xr:uid="{00000000-0005-0000-0000-00006DC70000}"/>
    <cellStyle name="Ввод  2 5 2 3" xfId="48351" xr:uid="{00000000-0005-0000-0000-00006EC70000}"/>
    <cellStyle name="Ввод  2 5 3" xfId="48352" xr:uid="{00000000-0005-0000-0000-00006FC70000}"/>
    <cellStyle name="Ввод  2 5 3 2" xfId="48353" xr:uid="{00000000-0005-0000-0000-000070C70000}"/>
    <cellStyle name="Ввод  2 5 3 3" xfId="48354" xr:uid="{00000000-0005-0000-0000-000071C70000}"/>
    <cellStyle name="Ввод  2 5 4" xfId="48355" xr:uid="{00000000-0005-0000-0000-000072C70000}"/>
    <cellStyle name="Ввод  2 5 4 2" xfId="48356" xr:uid="{00000000-0005-0000-0000-000073C70000}"/>
    <cellStyle name="Ввод  2 5 4 3" xfId="48357" xr:uid="{00000000-0005-0000-0000-000074C70000}"/>
    <cellStyle name="Ввод  2 5 5" xfId="48358" xr:uid="{00000000-0005-0000-0000-000075C70000}"/>
    <cellStyle name="Ввод  2 5 5 2" xfId="48359" xr:uid="{00000000-0005-0000-0000-000076C70000}"/>
    <cellStyle name="Ввод  2 5 5 3" xfId="48360" xr:uid="{00000000-0005-0000-0000-000077C70000}"/>
    <cellStyle name="Ввод  2 5 6" xfId="48361" xr:uid="{00000000-0005-0000-0000-000078C70000}"/>
    <cellStyle name="Ввод  2 5 6 2" xfId="48362" xr:uid="{00000000-0005-0000-0000-000079C70000}"/>
    <cellStyle name="Ввод  2 5 6 3" xfId="48363" xr:uid="{00000000-0005-0000-0000-00007AC70000}"/>
    <cellStyle name="Ввод  2 5 7" xfId="48364" xr:uid="{00000000-0005-0000-0000-00007BC70000}"/>
    <cellStyle name="Ввод  2 5 7 2" xfId="48365" xr:uid="{00000000-0005-0000-0000-00007CC70000}"/>
    <cellStyle name="Ввод  2 5 7 3" xfId="48366" xr:uid="{00000000-0005-0000-0000-00007DC70000}"/>
    <cellStyle name="Ввод  2 5 8" xfId="48367" xr:uid="{00000000-0005-0000-0000-00007EC70000}"/>
    <cellStyle name="Ввод  2 5 9" xfId="48368" xr:uid="{00000000-0005-0000-0000-00007FC70000}"/>
    <cellStyle name="Ввод  2 6" xfId="48369" xr:uid="{00000000-0005-0000-0000-000080C70000}"/>
    <cellStyle name="Ввод  2 6 10" xfId="48370" xr:uid="{00000000-0005-0000-0000-000081C70000}"/>
    <cellStyle name="Ввод  2 6 10 2" xfId="48371" xr:uid="{00000000-0005-0000-0000-000082C70000}"/>
    <cellStyle name="Ввод  2 6 10 3" xfId="48372" xr:uid="{00000000-0005-0000-0000-000083C70000}"/>
    <cellStyle name="Ввод  2 6 11" xfId="48373" xr:uid="{00000000-0005-0000-0000-000084C70000}"/>
    <cellStyle name="Ввод  2 6 11 2" xfId="48374" xr:uid="{00000000-0005-0000-0000-000085C70000}"/>
    <cellStyle name="Ввод  2 6 12" xfId="48375" xr:uid="{00000000-0005-0000-0000-000086C70000}"/>
    <cellStyle name="Ввод  2 6 13" xfId="48376" xr:uid="{00000000-0005-0000-0000-000087C70000}"/>
    <cellStyle name="Ввод  2 6 2" xfId="48377" xr:uid="{00000000-0005-0000-0000-000088C70000}"/>
    <cellStyle name="Ввод  2 6 2 2" xfId="48378" xr:uid="{00000000-0005-0000-0000-000089C70000}"/>
    <cellStyle name="Ввод  2 6 2 3" xfId="48379" xr:uid="{00000000-0005-0000-0000-00008AC70000}"/>
    <cellStyle name="Ввод  2 6 3" xfId="48380" xr:uid="{00000000-0005-0000-0000-00008BC70000}"/>
    <cellStyle name="Ввод  2 6 3 2" xfId="48381" xr:uid="{00000000-0005-0000-0000-00008CC70000}"/>
    <cellStyle name="Ввод  2 6 3 3" xfId="48382" xr:uid="{00000000-0005-0000-0000-00008DC70000}"/>
    <cellStyle name="Ввод  2 6 4" xfId="48383" xr:uid="{00000000-0005-0000-0000-00008EC70000}"/>
    <cellStyle name="Ввод  2 6 4 2" xfId="48384" xr:uid="{00000000-0005-0000-0000-00008FC70000}"/>
    <cellStyle name="Ввод  2 6 4 3" xfId="48385" xr:uid="{00000000-0005-0000-0000-000090C70000}"/>
    <cellStyle name="Ввод  2 6 5" xfId="48386" xr:uid="{00000000-0005-0000-0000-000091C70000}"/>
    <cellStyle name="Ввод  2 6 5 2" xfId="48387" xr:uid="{00000000-0005-0000-0000-000092C70000}"/>
    <cellStyle name="Ввод  2 6 5 3" xfId="48388" xr:uid="{00000000-0005-0000-0000-000093C70000}"/>
    <cellStyle name="Ввод  2 6 6" xfId="48389" xr:uid="{00000000-0005-0000-0000-000094C70000}"/>
    <cellStyle name="Ввод  2 6 6 2" xfId="48390" xr:uid="{00000000-0005-0000-0000-000095C70000}"/>
    <cellStyle name="Ввод  2 6 6 3" xfId="48391" xr:uid="{00000000-0005-0000-0000-000096C70000}"/>
    <cellStyle name="Ввод  2 6 7" xfId="48392" xr:uid="{00000000-0005-0000-0000-000097C70000}"/>
    <cellStyle name="Ввод  2 6 7 2" xfId="48393" xr:uid="{00000000-0005-0000-0000-000098C70000}"/>
    <cellStyle name="Ввод  2 6 7 3" xfId="48394" xr:uid="{00000000-0005-0000-0000-000099C70000}"/>
    <cellStyle name="Ввод  2 6 8" xfId="48395" xr:uid="{00000000-0005-0000-0000-00009AC70000}"/>
    <cellStyle name="Ввод  2 6 8 2" xfId="48396" xr:uid="{00000000-0005-0000-0000-00009BC70000}"/>
    <cellStyle name="Ввод  2 6 8 3" xfId="48397" xr:uid="{00000000-0005-0000-0000-00009CC70000}"/>
    <cellStyle name="Ввод  2 6 9" xfId="48398" xr:uid="{00000000-0005-0000-0000-00009DC70000}"/>
    <cellStyle name="Ввод  2 6 9 2" xfId="48399" xr:uid="{00000000-0005-0000-0000-00009EC70000}"/>
    <cellStyle name="Ввод  2 6 9 3" xfId="48400" xr:uid="{00000000-0005-0000-0000-00009FC70000}"/>
    <cellStyle name="Ввод  2 7" xfId="48401" xr:uid="{00000000-0005-0000-0000-0000A0C70000}"/>
    <cellStyle name="Ввод  2 7 2" xfId="48402" xr:uid="{00000000-0005-0000-0000-0000A1C70000}"/>
    <cellStyle name="Ввод  2 7 2 2" xfId="48403" xr:uid="{00000000-0005-0000-0000-0000A2C70000}"/>
    <cellStyle name="Ввод  2 7 2 3" xfId="48404" xr:uid="{00000000-0005-0000-0000-0000A3C70000}"/>
    <cellStyle name="Ввод  2 7 3" xfId="48405" xr:uid="{00000000-0005-0000-0000-0000A4C70000}"/>
    <cellStyle name="Ввод  2 7 3 2" xfId="48406" xr:uid="{00000000-0005-0000-0000-0000A5C70000}"/>
    <cellStyle name="Ввод  2 7 3 3" xfId="48407" xr:uid="{00000000-0005-0000-0000-0000A6C70000}"/>
    <cellStyle name="Ввод  2 7 4" xfId="48408" xr:uid="{00000000-0005-0000-0000-0000A7C70000}"/>
    <cellStyle name="Ввод  2 7 4 2" xfId="48409" xr:uid="{00000000-0005-0000-0000-0000A8C70000}"/>
    <cellStyle name="Ввод  2 7 4 3" xfId="48410" xr:uid="{00000000-0005-0000-0000-0000A9C70000}"/>
    <cellStyle name="Ввод  2 7 5" xfId="48411" xr:uid="{00000000-0005-0000-0000-0000AAC70000}"/>
    <cellStyle name="Ввод  2 7 5 2" xfId="48412" xr:uid="{00000000-0005-0000-0000-0000ABC70000}"/>
    <cellStyle name="Ввод  2 7 5 3" xfId="48413" xr:uid="{00000000-0005-0000-0000-0000ACC70000}"/>
    <cellStyle name="Ввод  2 7 6" xfId="48414" xr:uid="{00000000-0005-0000-0000-0000ADC70000}"/>
    <cellStyle name="Ввод  2 7 6 2" xfId="48415" xr:uid="{00000000-0005-0000-0000-0000AEC70000}"/>
    <cellStyle name="Ввод  2 7 6 3" xfId="48416" xr:uid="{00000000-0005-0000-0000-0000AFC70000}"/>
    <cellStyle name="Ввод  2 7 7" xfId="48417" xr:uid="{00000000-0005-0000-0000-0000B0C70000}"/>
    <cellStyle name="Ввод  2 7 7 2" xfId="48418" xr:uid="{00000000-0005-0000-0000-0000B1C70000}"/>
    <cellStyle name="Ввод  2 7 7 3" xfId="48419" xr:uid="{00000000-0005-0000-0000-0000B2C70000}"/>
    <cellStyle name="Ввод  2 7 8" xfId="48420" xr:uid="{00000000-0005-0000-0000-0000B3C70000}"/>
    <cellStyle name="Ввод  2 7 9" xfId="48421" xr:uid="{00000000-0005-0000-0000-0000B4C70000}"/>
    <cellStyle name="Ввод  2 8" xfId="48422" xr:uid="{00000000-0005-0000-0000-0000B5C70000}"/>
    <cellStyle name="Ввод  2 8 2" xfId="48423" xr:uid="{00000000-0005-0000-0000-0000B6C70000}"/>
    <cellStyle name="Ввод  2 8 2 2" xfId="48424" xr:uid="{00000000-0005-0000-0000-0000B7C70000}"/>
    <cellStyle name="Ввод  2 8 2 3" xfId="48425" xr:uid="{00000000-0005-0000-0000-0000B8C70000}"/>
    <cellStyle name="Ввод  2 8 3" xfId="48426" xr:uid="{00000000-0005-0000-0000-0000B9C70000}"/>
    <cellStyle name="Ввод  2 8 3 2" xfId="48427" xr:uid="{00000000-0005-0000-0000-0000BAC70000}"/>
    <cellStyle name="Ввод  2 8 3 3" xfId="48428" xr:uid="{00000000-0005-0000-0000-0000BBC70000}"/>
    <cellStyle name="Ввод  2 8 4" xfId="48429" xr:uid="{00000000-0005-0000-0000-0000BCC70000}"/>
    <cellStyle name="Ввод  2 8 4 2" xfId="48430" xr:uid="{00000000-0005-0000-0000-0000BDC70000}"/>
    <cellStyle name="Ввод  2 8 4 3" xfId="48431" xr:uid="{00000000-0005-0000-0000-0000BEC70000}"/>
    <cellStyle name="Ввод  2 8 5" xfId="48432" xr:uid="{00000000-0005-0000-0000-0000BFC70000}"/>
    <cellStyle name="Ввод  2 8 5 2" xfId="48433" xr:uid="{00000000-0005-0000-0000-0000C0C70000}"/>
    <cellStyle name="Ввод  2 8 5 3" xfId="48434" xr:uid="{00000000-0005-0000-0000-0000C1C70000}"/>
    <cellStyle name="Ввод  2 8 6" xfId="48435" xr:uid="{00000000-0005-0000-0000-0000C2C70000}"/>
    <cellStyle name="Ввод  2 8 6 2" xfId="48436" xr:uid="{00000000-0005-0000-0000-0000C3C70000}"/>
    <cellStyle name="Ввод  2 8 6 3" xfId="48437" xr:uid="{00000000-0005-0000-0000-0000C4C70000}"/>
    <cellStyle name="Ввод  2 8 7" xfId="48438" xr:uid="{00000000-0005-0000-0000-0000C5C70000}"/>
    <cellStyle name="Ввод  2 8 7 2" xfId="48439" xr:uid="{00000000-0005-0000-0000-0000C6C70000}"/>
    <cellStyle name="Ввод  2 8 7 3" xfId="48440" xr:uid="{00000000-0005-0000-0000-0000C7C70000}"/>
    <cellStyle name="Ввод  2 8 8" xfId="48441" xr:uid="{00000000-0005-0000-0000-0000C8C70000}"/>
    <cellStyle name="Ввод  2 8 9" xfId="48442" xr:uid="{00000000-0005-0000-0000-0000C9C70000}"/>
    <cellStyle name="Ввод  2 9" xfId="48443" xr:uid="{00000000-0005-0000-0000-0000CAC70000}"/>
    <cellStyle name="Ввод  2 9 2" xfId="48444" xr:uid="{00000000-0005-0000-0000-0000CBC70000}"/>
    <cellStyle name="Ввод  2 9 2 2" xfId="48445" xr:uid="{00000000-0005-0000-0000-0000CCC70000}"/>
    <cellStyle name="Ввод  2 9 2 3" xfId="48446" xr:uid="{00000000-0005-0000-0000-0000CDC70000}"/>
    <cellStyle name="Ввод  2 9 3" xfId="48447" xr:uid="{00000000-0005-0000-0000-0000CEC70000}"/>
    <cellStyle name="Ввод  2 9 3 2" xfId="48448" xr:uid="{00000000-0005-0000-0000-0000CFC70000}"/>
    <cellStyle name="Ввод  2 9 3 3" xfId="48449" xr:uid="{00000000-0005-0000-0000-0000D0C70000}"/>
    <cellStyle name="Ввод  2 9 4" xfId="48450" xr:uid="{00000000-0005-0000-0000-0000D1C70000}"/>
    <cellStyle name="Ввод  2 9 4 2" xfId="48451" xr:uid="{00000000-0005-0000-0000-0000D2C70000}"/>
    <cellStyle name="Ввод  2 9 4 3" xfId="48452" xr:uid="{00000000-0005-0000-0000-0000D3C70000}"/>
    <cellStyle name="Ввод  2 9 5" xfId="48453" xr:uid="{00000000-0005-0000-0000-0000D4C70000}"/>
    <cellStyle name="Ввод  2 9 5 2" xfId="48454" xr:uid="{00000000-0005-0000-0000-0000D5C70000}"/>
    <cellStyle name="Ввод  2 9 5 3" xfId="48455" xr:uid="{00000000-0005-0000-0000-0000D6C70000}"/>
    <cellStyle name="Ввод  2 9 6" xfId="48456" xr:uid="{00000000-0005-0000-0000-0000D7C70000}"/>
    <cellStyle name="Ввод  2 9 6 2" xfId="48457" xr:uid="{00000000-0005-0000-0000-0000D8C70000}"/>
    <cellStyle name="Ввод  2 9 6 3" xfId="48458" xr:uid="{00000000-0005-0000-0000-0000D9C70000}"/>
    <cellStyle name="Ввод  2 9 7" xfId="48459" xr:uid="{00000000-0005-0000-0000-0000DAC70000}"/>
    <cellStyle name="Ввод  2 9 7 2" xfId="48460" xr:uid="{00000000-0005-0000-0000-0000DBC70000}"/>
    <cellStyle name="Ввод  2 9 7 3" xfId="48461" xr:uid="{00000000-0005-0000-0000-0000DCC70000}"/>
    <cellStyle name="Ввод  2 9 8" xfId="48462" xr:uid="{00000000-0005-0000-0000-0000DDC70000}"/>
    <cellStyle name="Ввод  2 9 9" xfId="48463" xr:uid="{00000000-0005-0000-0000-0000DEC70000}"/>
    <cellStyle name="Ввод  3" xfId="48464" xr:uid="{00000000-0005-0000-0000-0000DFC70000}"/>
    <cellStyle name="Ввод  3 10" xfId="48465" xr:uid="{00000000-0005-0000-0000-0000E0C70000}"/>
    <cellStyle name="Ввод  3 10 2" xfId="48466" xr:uid="{00000000-0005-0000-0000-0000E1C70000}"/>
    <cellStyle name="Ввод  3 10 3" xfId="48467" xr:uid="{00000000-0005-0000-0000-0000E2C70000}"/>
    <cellStyle name="Ввод  3 11" xfId="48468" xr:uid="{00000000-0005-0000-0000-0000E3C70000}"/>
    <cellStyle name="Ввод  3 11 2" xfId="48469" xr:uid="{00000000-0005-0000-0000-0000E4C70000}"/>
    <cellStyle name="Ввод  3 11 3" xfId="48470" xr:uid="{00000000-0005-0000-0000-0000E5C70000}"/>
    <cellStyle name="Ввод  3 12" xfId="48471" xr:uid="{00000000-0005-0000-0000-0000E6C70000}"/>
    <cellStyle name="Ввод  3 12 2" xfId="48472" xr:uid="{00000000-0005-0000-0000-0000E7C70000}"/>
    <cellStyle name="Ввод  3 12 3" xfId="48473" xr:uid="{00000000-0005-0000-0000-0000E8C70000}"/>
    <cellStyle name="Ввод  3 13" xfId="48474" xr:uid="{00000000-0005-0000-0000-0000E9C70000}"/>
    <cellStyle name="Ввод  3 13 2" xfId="48475" xr:uid="{00000000-0005-0000-0000-0000EAC70000}"/>
    <cellStyle name="Ввод  3 13 3" xfId="48476" xr:uid="{00000000-0005-0000-0000-0000EBC70000}"/>
    <cellStyle name="Ввод  3 14" xfId="48477" xr:uid="{00000000-0005-0000-0000-0000ECC70000}"/>
    <cellStyle name="Ввод  3 14 2" xfId="48478" xr:uid="{00000000-0005-0000-0000-0000EDC70000}"/>
    <cellStyle name="Ввод  3 14 3" xfId="48479" xr:uid="{00000000-0005-0000-0000-0000EEC70000}"/>
    <cellStyle name="Ввод  3 15" xfId="48480" xr:uid="{00000000-0005-0000-0000-0000EFC70000}"/>
    <cellStyle name="Ввод  3 2" xfId="48481" xr:uid="{00000000-0005-0000-0000-0000F0C70000}"/>
    <cellStyle name="Ввод  3 2 2" xfId="48482" xr:uid="{00000000-0005-0000-0000-0000F1C70000}"/>
    <cellStyle name="Ввод  3 2 2 2" xfId="48483" xr:uid="{00000000-0005-0000-0000-0000F2C70000}"/>
    <cellStyle name="Ввод  3 2 2 3" xfId="48484" xr:uid="{00000000-0005-0000-0000-0000F3C70000}"/>
    <cellStyle name="Ввод  3 2 3" xfId="48485" xr:uid="{00000000-0005-0000-0000-0000F4C70000}"/>
    <cellStyle name="Ввод  3 2 3 2" xfId="48486" xr:uid="{00000000-0005-0000-0000-0000F5C70000}"/>
    <cellStyle name="Ввод  3 2 3 3" xfId="48487" xr:uid="{00000000-0005-0000-0000-0000F6C70000}"/>
    <cellStyle name="Ввод  3 2 4" xfId="48488" xr:uid="{00000000-0005-0000-0000-0000F7C70000}"/>
    <cellStyle name="Ввод  3 2 4 2" xfId="48489" xr:uid="{00000000-0005-0000-0000-0000F8C70000}"/>
    <cellStyle name="Ввод  3 2 4 3" xfId="48490" xr:uid="{00000000-0005-0000-0000-0000F9C70000}"/>
    <cellStyle name="Ввод  3 2 5" xfId="48491" xr:uid="{00000000-0005-0000-0000-0000FAC70000}"/>
    <cellStyle name="Ввод  3 2 5 2" xfId="48492" xr:uid="{00000000-0005-0000-0000-0000FBC70000}"/>
    <cellStyle name="Ввод  3 2 5 3" xfId="48493" xr:uid="{00000000-0005-0000-0000-0000FCC70000}"/>
    <cellStyle name="Ввод  3 2 6" xfId="48494" xr:uid="{00000000-0005-0000-0000-0000FDC70000}"/>
    <cellStyle name="Ввод  3 2 6 2" xfId="48495" xr:uid="{00000000-0005-0000-0000-0000FEC70000}"/>
    <cellStyle name="Ввод  3 2 6 3" xfId="48496" xr:uid="{00000000-0005-0000-0000-0000FFC70000}"/>
    <cellStyle name="Ввод  3 2 7" xfId="48497" xr:uid="{00000000-0005-0000-0000-000000C80000}"/>
    <cellStyle name="Ввод  3 2 7 2" xfId="48498" xr:uid="{00000000-0005-0000-0000-000001C80000}"/>
    <cellStyle name="Ввод  3 2 7 3" xfId="48499" xr:uid="{00000000-0005-0000-0000-000002C80000}"/>
    <cellStyle name="Ввод  3 2 8" xfId="48500" xr:uid="{00000000-0005-0000-0000-000003C80000}"/>
    <cellStyle name="Ввод  3 2 9" xfId="48501" xr:uid="{00000000-0005-0000-0000-000004C80000}"/>
    <cellStyle name="Ввод  3 3" xfId="48502" xr:uid="{00000000-0005-0000-0000-000005C80000}"/>
    <cellStyle name="Ввод  3 3 10" xfId="48503" xr:uid="{00000000-0005-0000-0000-000006C80000}"/>
    <cellStyle name="Ввод  3 3 10 2" xfId="48504" xr:uid="{00000000-0005-0000-0000-000007C80000}"/>
    <cellStyle name="Ввод  3 3 10 3" xfId="48505" xr:uid="{00000000-0005-0000-0000-000008C80000}"/>
    <cellStyle name="Ввод  3 3 11" xfId="48506" xr:uid="{00000000-0005-0000-0000-000009C80000}"/>
    <cellStyle name="Ввод  3 3 11 2" xfId="48507" xr:uid="{00000000-0005-0000-0000-00000AC80000}"/>
    <cellStyle name="Ввод  3 3 12" xfId="48508" xr:uid="{00000000-0005-0000-0000-00000BC80000}"/>
    <cellStyle name="Ввод  3 3 13" xfId="48509" xr:uid="{00000000-0005-0000-0000-00000CC80000}"/>
    <cellStyle name="Ввод  3 3 2" xfId="48510" xr:uid="{00000000-0005-0000-0000-00000DC80000}"/>
    <cellStyle name="Ввод  3 3 2 2" xfId="48511" xr:uid="{00000000-0005-0000-0000-00000EC80000}"/>
    <cellStyle name="Ввод  3 3 2 3" xfId="48512" xr:uid="{00000000-0005-0000-0000-00000FC80000}"/>
    <cellStyle name="Ввод  3 3 3" xfId="48513" xr:uid="{00000000-0005-0000-0000-000010C80000}"/>
    <cellStyle name="Ввод  3 3 3 2" xfId="48514" xr:uid="{00000000-0005-0000-0000-000011C80000}"/>
    <cellStyle name="Ввод  3 3 3 3" xfId="48515" xr:uid="{00000000-0005-0000-0000-000012C80000}"/>
    <cellStyle name="Ввод  3 3 4" xfId="48516" xr:uid="{00000000-0005-0000-0000-000013C80000}"/>
    <cellStyle name="Ввод  3 3 4 2" xfId="48517" xr:uid="{00000000-0005-0000-0000-000014C80000}"/>
    <cellStyle name="Ввод  3 3 4 3" xfId="48518" xr:uid="{00000000-0005-0000-0000-000015C80000}"/>
    <cellStyle name="Ввод  3 3 5" xfId="48519" xr:uid="{00000000-0005-0000-0000-000016C80000}"/>
    <cellStyle name="Ввод  3 3 5 2" xfId="48520" xr:uid="{00000000-0005-0000-0000-000017C80000}"/>
    <cellStyle name="Ввод  3 3 5 3" xfId="48521" xr:uid="{00000000-0005-0000-0000-000018C80000}"/>
    <cellStyle name="Ввод  3 3 6" xfId="48522" xr:uid="{00000000-0005-0000-0000-000019C80000}"/>
    <cellStyle name="Ввод  3 3 6 2" xfId="48523" xr:uid="{00000000-0005-0000-0000-00001AC80000}"/>
    <cellStyle name="Ввод  3 3 6 3" xfId="48524" xr:uid="{00000000-0005-0000-0000-00001BC80000}"/>
    <cellStyle name="Ввод  3 3 7" xfId="48525" xr:uid="{00000000-0005-0000-0000-00001CC80000}"/>
    <cellStyle name="Ввод  3 3 7 2" xfId="48526" xr:uid="{00000000-0005-0000-0000-00001DC80000}"/>
    <cellStyle name="Ввод  3 3 7 3" xfId="48527" xr:uid="{00000000-0005-0000-0000-00001EC80000}"/>
    <cellStyle name="Ввод  3 3 8" xfId="48528" xr:uid="{00000000-0005-0000-0000-00001FC80000}"/>
    <cellStyle name="Ввод  3 3 8 2" xfId="48529" xr:uid="{00000000-0005-0000-0000-000020C80000}"/>
    <cellStyle name="Ввод  3 3 8 3" xfId="48530" xr:uid="{00000000-0005-0000-0000-000021C80000}"/>
    <cellStyle name="Ввод  3 3 9" xfId="48531" xr:uid="{00000000-0005-0000-0000-000022C80000}"/>
    <cellStyle name="Ввод  3 3 9 2" xfId="48532" xr:uid="{00000000-0005-0000-0000-000023C80000}"/>
    <cellStyle name="Ввод  3 3 9 3" xfId="48533" xr:uid="{00000000-0005-0000-0000-000024C80000}"/>
    <cellStyle name="Ввод  3 4" xfId="48534" xr:uid="{00000000-0005-0000-0000-000025C80000}"/>
    <cellStyle name="Ввод  3 4 2" xfId="48535" xr:uid="{00000000-0005-0000-0000-000026C80000}"/>
    <cellStyle name="Ввод  3 4 2 2" xfId="48536" xr:uid="{00000000-0005-0000-0000-000027C80000}"/>
    <cellStyle name="Ввод  3 4 2 3" xfId="48537" xr:uid="{00000000-0005-0000-0000-000028C80000}"/>
    <cellStyle name="Ввод  3 4 3" xfId="48538" xr:uid="{00000000-0005-0000-0000-000029C80000}"/>
    <cellStyle name="Ввод  3 4 3 2" xfId="48539" xr:uid="{00000000-0005-0000-0000-00002AC80000}"/>
    <cellStyle name="Ввод  3 4 3 3" xfId="48540" xr:uid="{00000000-0005-0000-0000-00002BC80000}"/>
    <cellStyle name="Ввод  3 4 4" xfId="48541" xr:uid="{00000000-0005-0000-0000-00002CC80000}"/>
    <cellStyle name="Ввод  3 4 4 2" xfId="48542" xr:uid="{00000000-0005-0000-0000-00002DC80000}"/>
    <cellStyle name="Ввод  3 4 4 3" xfId="48543" xr:uid="{00000000-0005-0000-0000-00002EC80000}"/>
    <cellStyle name="Ввод  3 4 5" xfId="48544" xr:uid="{00000000-0005-0000-0000-00002FC80000}"/>
    <cellStyle name="Ввод  3 4 5 2" xfId="48545" xr:uid="{00000000-0005-0000-0000-000030C80000}"/>
    <cellStyle name="Ввод  3 4 5 3" xfId="48546" xr:uid="{00000000-0005-0000-0000-000031C80000}"/>
    <cellStyle name="Ввод  3 4 6" xfId="48547" xr:uid="{00000000-0005-0000-0000-000032C80000}"/>
    <cellStyle name="Ввод  3 4 6 2" xfId="48548" xr:uid="{00000000-0005-0000-0000-000033C80000}"/>
    <cellStyle name="Ввод  3 4 6 3" xfId="48549" xr:uid="{00000000-0005-0000-0000-000034C80000}"/>
    <cellStyle name="Ввод  3 4 7" xfId="48550" xr:uid="{00000000-0005-0000-0000-000035C80000}"/>
    <cellStyle name="Ввод  3 4 7 2" xfId="48551" xr:uid="{00000000-0005-0000-0000-000036C80000}"/>
    <cellStyle name="Ввод  3 4 7 3" xfId="48552" xr:uid="{00000000-0005-0000-0000-000037C80000}"/>
    <cellStyle name="Ввод  3 4 8" xfId="48553" xr:uid="{00000000-0005-0000-0000-000038C80000}"/>
    <cellStyle name="Ввод  3 4 9" xfId="48554" xr:uid="{00000000-0005-0000-0000-000039C80000}"/>
    <cellStyle name="Ввод  3 5" xfId="48555" xr:uid="{00000000-0005-0000-0000-00003AC80000}"/>
    <cellStyle name="Ввод  3 5 2" xfId="48556" xr:uid="{00000000-0005-0000-0000-00003BC80000}"/>
    <cellStyle name="Ввод  3 5 2 2" xfId="48557" xr:uid="{00000000-0005-0000-0000-00003CC80000}"/>
    <cellStyle name="Ввод  3 5 2 3" xfId="48558" xr:uid="{00000000-0005-0000-0000-00003DC80000}"/>
    <cellStyle name="Ввод  3 5 3" xfId="48559" xr:uid="{00000000-0005-0000-0000-00003EC80000}"/>
    <cellStyle name="Ввод  3 5 3 2" xfId="48560" xr:uid="{00000000-0005-0000-0000-00003FC80000}"/>
    <cellStyle name="Ввод  3 5 3 3" xfId="48561" xr:uid="{00000000-0005-0000-0000-000040C80000}"/>
    <cellStyle name="Ввод  3 5 4" xfId="48562" xr:uid="{00000000-0005-0000-0000-000041C80000}"/>
    <cellStyle name="Ввод  3 5 4 2" xfId="48563" xr:uid="{00000000-0005-0000-0000-000042C80000}"/>
    <cellStyle name="Ввод  3 5 4 3" xfId="48564" xr:uid="{00000000-0005-0000-0000-000043C80000}"/>
    <cellStyle name="Ввод  3 5 5" xfId="48565" xr:uid="{00000000-0005-0000-0000-000044C80000}"/>
    <cellStyle name="Ввод  3 5 5 2" xfId="48566" xr:uid="{00000000-0005-0000-0000-000045C80000}"/>
    <cellStyle name="Ввод  3 5 5 3" xfId="48567" xr:uid="{00000000-0005-0000-0000-000046C80000}"/>
    <cellStyle name="Ввод  3 5 6" xfId="48568" xr:uid="{00000000-0005-0000-0000-000047C80000}"/>
    <cellStyle name="Ввод  3 5 6 2" xfId="48569" xr:uid="{00000000-0005-0000-0000-000048C80000}"/>
    <cellStyle name="Ввод  3 5 6 3" xfId="48570" xr:uid="{00000000-0005-0000-0000-000049C80000}"/>
    <cellStyle name="Ввод  3 5 7" xfId="48571" xr:uid="{00000000-0005-0000-0000-00004AC80000}"/>
    <cellStyle name="Ввод  3 5 7 2" xfId="48572" xr:uid="{00000000-0005-0000-0000-00004BC80000}"/>
    <cellStyle name="Ввод  3 5 7 3" xfId="48573" xr:uid="{00000000-0005-0000-0000-00004CC80000}"/>
    <cellStyle name="Ввод  3 5 8" xfId="48574" xr:uid="{00000000-0005-0000-0000-00004DC80000}"/>
    <cellStyle name="Ввод  3 5 9" xfId="48575" xr:uid="{00000000-0005-0000-0000-00004EC80000}"/>
    <cellStyle name="Ввод  3 6" xfId="48576" xr:uid="{00000000-0005-0000-0000-00004FC80000}"/>
    <cellStyle name="Ввод  3 6 2" xfId="48577" xr:uid="{00000000-0005-0000-0000-000050C80000}"/>
    <cellStyle name="Ввод  3 6 2 2" xfId="48578" xr:uid="{00000000-0005-0000-0000-000051C80000}"/>
    <cellStyle name="Ввод  3 6 2 3" xfId="48579" xr:uid="{00000000-0005-0000-0000-000052C80000}"/>
    <cellStyle name="Ввод  3 6 3" xfId="48580" xr:uid="{00000000-0005-0000-0000-000053C80000}"/>
    <cellStyle name="Ввод  3 6 3 2" xfId="48581" xr:uid="{00000000-0005-0000-0000-000054C80000}"/>
    <cellStyle name="Ввод  3 6 3 3" xfId="48582" xr:uid="{00000000-0005-0000-0000-000055C80000}"/>
    <cellStyle name="Ввод  3 6 4" xfId="48583" xr:uid="{00000000-0005-0000-0000-000056C80000}"/>
    <cellStyle name="Ввод  3 6 4 2" xfId="48584" xr:uid="{00000000-0005-0000-0000-000057C80000}"/>
    <cellStyle name="Ввод  3 6 4 3" xfId="48585" xr:uid="{00000000-0005-0000-0000-000058C80000}"/>
    <cellStyle name="Ввод  3 6 5" xfId="48586" xr:uid="{00000000-0005-0000-0000-000059C80000}"/>
    <cellStyle name="Ввод  3 6 5 2" xfId="48587" xr:uid="{00000000-0005-0000-0000-00005AC80000}"/>
    <cellStyle name="Ввод  3 6 5 3" xfId="48588" xr:uid="{00000000-0005-0000-0000-00005BC80000}"/>
    <cellStyle name="Ввод  3 6 6" xfId="48589" xr:uid="{00000000-0005-0000-0000-00005CC80000}"/>
    <cellStyle name="Ввод  3 6 6 2" xfId="48590" xr:uid="{00000000-0005-0000-0000-00005DC80000}"/>
    <cellStyle name="Ввод  3 6 6 3" xfId="48591" xr:uid="{00000000-0005-0000-0000-00005EC80000}"/>
    <cellStyle name="Ввод  3 6 7" xfId="48592" xr:uid="{00000000-0005-0000-0000-00005FC80000}"/>
    <cellStyle name="Ввод  3 6 7 2" xfId="48593" xr:uid="{00000000-0005-0000-0000-000060C80000}"/>
    <cellStyle name="Ввод  3 6 7 3" xfId="48594" xr:uid="{00000000-0005-0000-0000-000061C80000}"/>
    <cellStyle name="Ввод  3 6 8" xfId="48595" xr:uid="{00000000-0005-0000-0000-000062C80000}"/>
    <cellStyle name="Ввод  3 6 9" xfId="48596" xr:uid="{00000000-0005-0000-0000-000063C80000}"/>
    <cellStyle name="Ввод  3 7" xfId="48597" xr:uid="{00000000-0005-0000-0000-000064C80000}"/>
    <cellStyle name="Ввод  3 7 2" xfId="48598" xr:uid="{00000000-0005-0000-0000-000065C80000}"/>
    <cellStyle name="Ввод  3 7 2 2" xfId="48599" xr:uid="{00000000-0005-0000-0000-000066C80000}"/>
    <cellStyle name="Ввод  3 7 2 3" xfId="48600" xr:uid="{00000000-0005-0000-0000-000067C80000}"/>
    <cellStyle name="Ввод  3 7 3" xfId="48601" xr:uid="{00000000-0005-0000-0000-000068C80000}"/>
    <cellStyle name="Ввод  3 7 3 2" xfId="48602" xr:uid="{00000000-0005-0000-0000-000069C80000}"/>
    <cellStyle name="Ввод  3 7 3 3" xfId="48603" xr:uid="{00000000-0005-0000-0000-00006AC80000}"/>
    <cellStyle name="Ввод  3 7 4" xfId="48604" xr:uid="{00000000-0005-0000-0000-00006BC80000}"/>
    <cellStyle name="Ввод  3 7 4 2" xfId="48605" xr:uid="{00000000-0005-0000-0000-00006CC80000}"/>
    <cellStyle name="Ввод  3 7 4 3" xfId="48606" xr:uid="{00000000-0005-0000-0000-00006DC80000}"/>
    <cellStyle name="Ввод  3 7 5" xfId="48607" xr:uid="{00000000-0005-0000-0000-00006EC80000}"/>
    <cellStyle name="Ввод  3 7 5 2" xfId="48608" xr:uid="{00000000-0005-0000-0000-00006FC80000}"/>
    <cellStyle name="Ввод  3 7 5 3" xfId="48609" xr:uid="{00000000-0005-0000-0000-000070C80000}"/>
    <cellStyle name="Ввод  3 7 6" xfId="48610" xr:uid="{00000000-0005-0000-0000-000071C80000}"/>
    <cellStyle name="Ввод  3 7 6 2" xfId="48611" xr:uid="{00000000-0005-0000-0000-000072C80000}"/>
    <cellStyle name="Ввод  3 7 6 3" xfId="48612" xr:uid="{00000000-0005-0000-0000-000073C80000}"/>
    <cellStyle name="Ввод  3 7 7" xfId="48613" xr:uid="{00000000-0005-0000-0000-000074C80000}"/>
    <cellStyle name="Ввод  3 7 7 2" xfId="48614" xr:uid="{00000000-0005-0000-0000-000075C80000}"/>
    <cellStyle name="Ввод  3 7 7 3" xfId="48615" xr:uid="{00000000-0005-0000-0000-000076C80000}"/>
    <cellStyle name="Ввод  3 7 8" xfId="48616" xr:uid="{00000000-0005-0000-0000-000077C80000}"/>
    <cellStyle name="Ввод  3 7 9" xfId="48617" xr:uid="{00000000-0005-0000-0000-000078C80000}"/>
    <cellStyle name="Ввод  3 8" xfId="48618" xr:uid="{00000000-0005-0000-0000-000079C80000}"/>
    <cellStyle name="Ввод  3 8 2" xfId="48619" xr:uid="{00000000-0005-0000-0000-00007AC80000}"/>
    <cellStyle name="Ввод  3 8 2 2" xfId="48620" xr:uid="{00000000-0005-0000-0000-00007BC80000}"/>
    <cellStyle name="Ввод  3 8 2 3" xfId="48621" xr:uid="{00000000-0005-0000-0000-00007CC80000}"/>
    <cellStyle name="Ввод  3 8 3" xfId="48622" xr:uid="{00000000-0005-0000-0000-00007DC80000}"/>
    <cellStyle name="Ввод  3 8 3 2" xfId="48623" xr:uid="{00000000-0005-0000-0000-00007EC80000}"/>
    <cellStyle name="Ввод  3 8 3 3" xfId="48624" xr:uid="{00000000-0005-0000-0000-00007FC80000}"/>
    <cellStyle name="Ввод  3 8 4" xfId="48625" xr:uid="{00000000-0005-0000-0000-000080C80000}"/>
    <cellStyle name="Ввод  3 8 4 2" xfId="48626" xr:uid="{00000000-0005-0000-0000-000081C80000}"/>
    <cellStyle name="Ввод  3 8 4 3" xfId="48627" xr:uid="{00000000-0005-0000-0000-000082C80000}"/>
    <cellStyle name="Ввод  3 8 5" xfId="48628" xr:uid="{00000000-0005-0000-0000-000083C80000}"/>
    <cellStyle name="Ввод  3 8 5 2" xfId="48629" xr:uid="{00000000-0005-0000-0000-000084C80000}"/>
    <cellStyle name="Ввод  3 8 5 3" xfId="48630" xr:uid="{00000000-0005-0000-0000-000085C80000}"/>
    <cellStyle name="Ввод  3 8 6" xfId="48631" xr:uid="{00000000-0005-0000-0000-000086C80000}"/>
    <cellStyle name="Ввод  3 8 6 2" xfId="48632" xr:uid="{00000000-0005-0000-0000-000087C80000}"/>
    <cellStyle name="Ввод  3 8 6 3" xfId="48633" xr:uid="{00000000-0005-0000-0000-000088C80000}"/>
    <cellStyle name="Ввод  3 8 7" xfId="48634" xr:uid="{00000000-0005-0000-0000-000089C80000}"/>
    <cellStyle name="Ввод  3 8 7 2" xfId="48635" xr:uid="{00000000-0005-0000-0000-00008AC80000}"/>
    <cellStyle name="Ввод  3 8 7 3" xfId="48636" xr:uid="{00000000-0005-0000-0000-00008BC80000}"/>
    <cellStyle name="Ввод  3 8 8" xfId="48637" xr:uid="{00000000-0005-0000-0000-00008CC80000}"/>
    <cellStyle name="Ввод  3 8 9" xfId="48638" xr:uid="{00000000-0005-0000-0000-00008DC80000}"/>
    <cellStyle name="Ввод  3 9" xfId="48639" xr:uid="{00000000-0005-0000-0000-00008EC80000}"/>
    <cellStyle name="Ввод  3 9 10" xfId="48640" xr:uid="{00000000-0005-0000-0000-00008FC80000}"/>
    <cellStyle name="Ввод  3 9 10 2" xfId="48641" xr:uid="{00000000-0005-0000-0000-000090C80000}"/>
    <cellStyle name="Ввод  3 9 10 3" xfId="48642" xr:uid="{00000000-0005-0000-0000-000091C80000}"/>
    <cellStyle name="Ввод  3 9 11" xfId="48643" xr:uid="{00000000-0005-0000-0000-000092C80000}"/>
    <cellStyle name="Ввод  3 9 11 2" xfId="48644" xr:uid="{00000000-0005-0000-0000-000093C80000}"/>
    <cellStyle name="Ввод  3 9 12" xfId="48645" xr:uid="{00000000-0005-0000-0000-000094C80000}"/>
    <cellStyle name="Ввод  3 9 2" xfId="48646" xr:uid="{00000000-0005-0000-0000-000095C80000}"/>
    <cellStyle name="Ввод  3 9 2 2" xfId="48647" xr:uid="{00000000-0005-0000-0000-000096C80000}"/>
    <cellStyle name="Ввод  3 9 2 3" xfId="48648" xr:uid="{00000000-0005-0000-0000-000097C80000}"/>
    <cellStyle name="Ввод  3 9 3" xfId="48649" xr:uid="{00000000-0005-0000-0000-000098C80000}"/>
    <cellStyle name="Ввод  3 9 3 2" xfId="48650" xr:uid="{00000000-0005-0000-0000-000099C80000}"/>
    <cellStyle name="Ввод  3 9 3 3" xfId="48651" xr:uid="{00000000-0005-0000-0000-00009AC80000}"/>
    <cellStyle name="Ввод  3 9 4" xfId="48652" xr:uid="{00000000-0005-0000-0000-00009BC80000}"/>
    <cellStyle name="Ввод  3 9 4 2" xfId="48653" xr:uid="{00000000-0005-0000-0000-00009CC80000}"/>
    <cellStyle name="Ввод  3 9 4 3" xfId="48654" xr:uid="{00000000-0005-0000-0000-00009DC80000}"/>
    <cellStyle name="Ввод  3 9 5" xfId="48655" xr:uid="{00000000-0005-0000-0000-00009EC80000}"/>
    <cellStyle name="Ввод  3 9 5 2" xfId="48656" xr:uid="{00000000-0005-0000-0000-00009FC80000}"/>
    <cellStyle name="Ввод  3 9 5 3" xfId="48657" xr:uid="{00000000-0005-0000-0000-0000A0C80000}"/>
    <cellStyle name="Ввод  3 9 6" xfId="48658" xr:uid="{00000000-0005-0000-0000-0000A1C80000}"/>
    <cellStyle name="Ввод  3 9 6 2" xfId="48659" xr:uid="{00000000-0005-0000-0000-0000A2C80000}"/>
    <cellStyle name="Ввод  3 9 6 3" xfId="48660" xr:uid="{00000000-0005-0000-0000-0000A3C80000}"/>
    <cellStyle name="Ввод  3 9 7" xfId="48661" xr:uid="{00000000-0005-0000-0000-0000A4C80000}"/>
    <cellStyle name="Ввод  3 9 7 2" xfId="48662" xr:uid="{00000000-0005-0000-0000-0000A5C80000}"/>
    <cellStyle name="Ввод  3 9 7 3" xfId="48663" xr:uid="{00000000-0005-0000-0000-0000A6C80000}"/>
    <cellStyle name="Ввод  3 9 8" xfId="48664" xr:uid="{00000000-0005-0000-0000-0000A7C80000}"/>
    <cellStyle name="Ввод  3 9 8 2" xfId="48665" xr:uid="{00000000-0005-0000-0000-0000A8C80000}"/>
    <cellStyle name="Ввод  3 9 8 3" xfId="48666" xr:uid="{00000000-0005-0000-0000-0000A9C80000}"/>
    <cellStyle name="Ввод  3 9 9" xfId="48667" xr:uid="{00000000-0005-0000-0000-0000AAC80000}"/>
    <cellStyle name="Ввод  3 9 9 2" xfId="48668" xr:uid="{00000000-0005-0000-0000-0000ABC80000}"/>
    <cellStyle name="Ввод  3 9 9 3" xfId="48669" xr:uid="{00000000-0005-0000-0000-0000ACC80000}"/>
    <cellStyle name="Ввод  4" xfId="48670" xr:uid="{00000000-0005-0000-0000-0000ADC80000}"/>
    <cellStyle name="Ввод  4 10" xfId="48671" xr:uid="{00000000-0005-0000-0000-0000AEC80000}"/>
    <cellStyle name="Ввод  4 10 2" xfId="48672" xr:uid="{00000000-0005-0000-0000-0000AFC80000}"/>
    <cellStyle name="Ввод  4 10 3" xfId="48673" xr:uid="{00000000-0005-0000-0000-0000B0C80000}"/>
    <cellStyle name="Ввод  4 11" xfId="48674" xr:uid="{00000000-0005-0000-0000-0000B1C80000}"/>
    <cellStyle name="Ввод  4 11 2" xfId="48675" xr:uid="{00000000-0005-0000-0000-0000B2C80000}"/>
    <cellStyle name="Ввод  4 11 3" xfId="48676" xr:uid="{00000000-0005-0000-0000-0000B3C80000}"/>
    <cellStyle name="Ввод  4 12" xfId="48677" xr:uid="{00000000-0005-0000-0000-0000B4C80000}"/>
    <cellStyle name="Ввод  4 12 2" xfId="48678" xr:uid="{00000000-0005-0000-0000-0000B5C80000}"/>
    <cellStyle name="Ввод  4 12 3" xfId="48679" xr:uid="{00000000-0005-0000-0000-0000B6C80000}"/>
    <cellStyle name="Ввод  4 13" xfId="48680" xr:uid="{00000000-0005-0000-0000-0000B7C80000}"/>
    <cellStyle name="Ввод  4 13 2" xfId="48681" xr:uid="{00000000-0005-0000-0000-0000B8C80000}"/>
    <cellStyle name="Ввод  4 13 3" xfId="48682" xr:uid="{00000000-0005-0000-0000-0000B9C80000}"/>
    <cellStyle name="Ввод  4 14" xfId="48683" xr:uid="{00000000-0005-0000-0000-0000BAC80000}"/>
    <cellStyle name="Ввод  4 14 2" xfId="48684" xr:uid="{00000000-0005-0000-0000-0000BBC80000}"/>
    <cellStyle name="Ввод  4 14 3" xfId="48685" xr:uid="{00000000-0005-0000-0000-0000BCC80000}"/>
    <cellStyle name="Ввод  4 15" xfId="48686" xr:uid="{00000000-0005-0000-0000-0000BDC80000}"/>
    <cellStyle name="Ввод  4 2" xfId="48687" xr:uid="{00000000-0005-0000-0000-0000BEC80000}"/>
    <cellStyle name="Ввод  4 2 2" xfId="48688" xr:uid="{00000000-0005-0000-0000-0000BFC80000}"/>
    <cellStyle name="Ввод  4 2 2 2" xfId="48689" xr:uid="{00000000-0005-0000-0000-0000C0C80000}"/>
    <cellStyle name="Ввод  4 2 2 3" xfId="48690" xr:uid="{00000000-0005-0000-0000-0000C1C80000}"/>
    <cellStyle name="Ввод  4 2 3" xfId="48691" xr:uid="{00000000-0005-0000-0000-0000C2C80000}"/>
    <cellStyle name="Ввод  4 2 3 2" xfId="48692" xr:uid="{00000000-0005-0000-0000-0000C3C80000}"/>
    <cellStyle name="Ввод  4 2 3 3" xfId="48693" xr:uid="{00000000-0005-0000-0000-0000C4C80000}"/>
    <cellStyle name="Ввод  4 2 4" xfId="48694" xr:uid="{00000000-0005-0000-0000-0000C5C80000}"/>
    <cellStyle name="Ввод  4 2 4 2" xfId="48695" xr:uid="{00000000-0005-0000-0000-0000C6C80000}"/>
    <cellStyle name="Ввод  4 2 4 3" xfId="48696" xr:uid="{00000000-0005-0000-0000-0000C7C80000}"/>
    <cellStyle name="Ввод  4 2 5" xfId="48697" xr:uid="{00000000-0005-0000-0000-0000C8C80000}"/>
    <cellStyle name="Ввод  4 2 5 2" xfId="48698" xr:uid="{00000000-0005-0000-0000-0000C9C80000}"/>
    <cellStyle name="Ввод  4 2 5 3" xfId="48699" xr:uid="{00000000-0005-0000-0000-0000CAC80000}"/>
    <cellStyle name="Ввод  4 2 6" xfId="48700" xr:uid="{00000000-0005-0000-0000-0000CBC80000}"/>
    <cellStyle name="Ввод  4 2 6 2" xfId="48701" xr:uid="{00000000-0005-0000-0000-0000CCC80000}"/>
    <cellStyle name="Ввод  4 2 6 3" xfId="48702" xr:uid="{00000000-0005-0000-0000-0000CDC80000}"/>
    <cellStyle name="Ввод  4 2 7" xfId="48703" xr:uid="{00000000-0005-0000-0000-0000CEC80000}"/>
    <cellStyle name="Ввод  4 2 7 2" xfId="48704" xr:uid="{00000000-0005-0000-0000-0000CFC80000}"/>
    <cellStyle name="Ввод  4 2 7 3" xfId="48705" xr:uid="{00000000-0005-0000-0000-0000D0C80000}"/>
    <cellStyle name="Ввод  4 2 8" xfId="48706" xr:uid="{00000000-0005-0000-0000-0000D1C80000}"/>
    <cellStyle name="Ввод  4 2 9" xfId="48707" xr:uid="{00000000-0005-0000-0000-0000D2C80000}"/>
    <cellStyle name="Ввод  4 3" xfId="48708" xr:uid="{00000000-0005-0000-0000-0000D3C80000}"/>
    <cellStyle name="Ввод  4 3 10" xfId="48709" xr:uid="{00000000-0005-0000-0000-0000D4C80000}"/>
    <cellStyle name="Ввод  4 3 10 2" xfId="48710" xr:uid="{00000000-0005-0000-0000-0000D5C80000}"/>
    <cellStyle name="Ввод  4 3 10 3" xfId="48711" xr:uid="{00000000-0005-0000-0000-0000D6C80000}"/>
    <cellStyle name="Ввод  4 3 11" xfId="48712" xr:uid="{00000000-0005-0000-0000-0000D7C80000}"/>
    <cellStyle name="Ввод  4 3 11 2" xfId="48713" xr:uid="{00000000-0005-0000-0000-0000D8C80000}"/>
    <cellStyle name="Ввод  4 3 12" xfId="48714" xr:uid="{00000000-0005-0000-0000-0000D9C80000}"/>
    <cellStyle name="Ввод  4 3 13" xfId="48715" xr:uid="{00000000-0005-0000-0000-0000DAC80000}"/>
    <cellStyle name="Ввод  4 3 2" xfId="48716" xr:uid="{00000000-0005-0000-0000-0000DBC80000}"/>
    <cellStyle name="Ввод  4 3 2 2" xfId="48717" xr:uid="{00000000-0005-0000-0000-0000DCC80000}"/>
    <cellStyle name="Ввод  4 3 2 3" xfId="48718" xr:uid="{00000000-0005-0000-0000-0000DDC80000}"/>
    <cellStyle name="Ввод  4 3 3" xfId="48719" xr:uid="{00000000-0005-0000-0000-0000DEC80000}"/>
    <cellStyle name="Ввод  4 3 3 2" xfId="48720" xr:uid="{00000000-0005-0000-0000-0000DFC80000}"/>
    <cellStyle name="Ввод  4 3 3 3" xfId="48721" xr:uid="{00000000-0005-0000-0000-0000E0C80000}"/>
    <cellStyle name="Ввод  4 3 4" xfId="48722" xr:uid="{00000000-0005-0000-0000-0000E1C80000}"/>
    <cellStyle name="Ввод  4 3 4 2" xfId="48723" xr:uid="{00000000-0005-0000-0000-0000E2C80000}"/>
    <cellStyle name="Ввод  4 3 4 3" xfId="48724" xr:uid="{00000000-0005-0000-0000-0000E3C80000}"/>
    <cellStyle name="Ввод  4 3 5" xfId="48725" xr:uid="{00000000-0005-0000-0000-0000E4C80000}"/>
    <cellStyle name="Ввод  4 3 5 2" xfId="48726" xr:uid="{00000000-0005-0000-0000-0000E5C80000}"/>
    <cellStyle name="Ввод  4 3 5 3" xfId="48727" xr:uid="{00000000-0005-0000-0000-0000E6C80000}"/>
    <cellStyle name="Ввод  4 3 6" xfId="48728" xr:uid="{00000000-0005-0000-0000-0000E7C80000}"/>
    <cellStyle name="Ввод  4 3 6 2" xfId="48729" xr:uid="{00000000-0005-0000-0000-0000E8C80000}"/>
    <cellStyle name="Ввод  4 3 6 3" xfId="48730" xr:uid="{00000000-0005-0000-0000-0000E9C80000}"/>
    <cellStyle name="Ввод  4 3 7" xfId="48731" xr:uid="{00000000-0005-0000-0000-0000EAC80000}"/>
    <cellStyle name="Ввод  4 3 7 2" xfId="48732" xr:uid="{00000000-0005-0000-0000-0000EBC80000}"/>
    <cellStyle name="Ввод  4 3 7 3" xfId="48733" xr:uid="{00000000-0005-0000-0000-0000ECC80000}"/>
    <cellStyle name="Ввод  4 3 8" xfId="48734" xr:uid="{00000000-0005-0000-0000-0000EDC80000}"/>
    <cellStyle name="Ввод  4 3 8 2" xfId="48735" xr:uid="{00000000-0005-0000-0000-0000EEC80000}"/>
    <cellStyle name="Ввод  4 3 8 3" xfId="48736" xr:uid="{00000000-0005-0000-0000-0000EFC80000}"/>
    <cellStyle name="Ввод  4 3 9" xfId="48737" xr:uid="{00000000-0005-0000-0000-0000F0C80000}"/>
    <cellStyle name="Ввод  4 3 9 2" xfId="48738" xr:uid="{00000000-0005-0000-0000-0000F1C80000}"/>
    <cellStyle name="Ввод  4 3 9 3" xfId="48739" xr:uid="{00000000-0005-0000-0000-0000F2C80000}"/>
    <cellStyle name="Ввод  4 4" xfId="48740" xr:uid="{00000000-0005-0000-0000-0000F3C80000}"/>
    <cellStyle name="Ввод  4 4 2" xfId="48741" xr:uid="{00000000-0005-0000-0000-0000F4C80000}"/>
    <cellStyle name="Ввод  4 4 2 2" xfId="48742" xr:uid="{00000000-0005-0000-0000-0000F5C80000}"/>
    <cellStyle name="Ввод  4 4 2 3" xfId="48743" xr:uid="{00000000-0005-0000-0000-0000F6C80000}"/>
    <cellStyle name="Ввод  4 4 3" xfId="48744" xr:uid="{00000000-0005-0000-0000-0000F7C80000}"/>
    <cellStyle name="Ввод  4 4 3 2" xfId="48745" xr:uid="{00000000-0005-0000-0000-0000F8C80000}"/>
    <cellStyle name="Ввод  4 4 3 3" xfId="48746" xr:uid="{00000000-0005-0000-0000-0000F9C80000}"/>
    <cellStyle name="Ввод  4 4 4" xfId="48747" xr:uid="{00000000-0005-0000-0000-0000FAC80000}"/>
    <cellStyle name="Ввод  4 4 4 2" xfId="48748" xr:uid="{00000000-0005-0000-0000-0000FBC80000}"/>
    <cellStyle name="Ввод  4 4 4 3" xfId="48749" xr:uid="{00000000-0005-0000-0000-0000FCC80000}"/>
    <cellStyle name="Ввод  4 4 5" xfId="48750" xr:uid="{00000000-0005-0000-0000-0000FDC80000}"/>
    <cellStyle name="Ввод  4 4 5 2" xfId="48751" xr:uid="{00000000-0005-0000-0000-0000FEC80000}"/>
    <cellStyle name="Ввод  4 4 5 3" xfId="48752" xr:uid="{00000000-0005-0000-0000-0000FFC80000}"/>
    <cellStyle name="Ввод  4 4 6" xfId="48753" xr:uid="{00000000-0005-0000-0000-000000C90000}"/>
    <cellStyle name="Ввод  4 4 6 2" xfId="48754" xr:uid="{00000000-0005-0000-0000-000001C90000}"/>
    <cellStyle name="Ввод  4 4 6 3" xfId="48755" xr:uid="{00000000-0005-0000-0000-000002C90000}"/>
    <cellStyle name="Ввод  4 4 7" xfId="48756" xr:uid="{00000000-0005-0000-0000-000003C90000}"/>
    <cellStyle name="Ввод  4 4 7 2" xfId="48757" xr:uid="{00000000-0005-0000-0000-000004C90000}"/>
    <cellStyle name="Ввод  4 4 7 3" xfId="48758" xr:uid="{00000000-0005-0000-0000-000005C90000}"/>
    <cellStyle name="Ввод  4 4 8" xfId="48759" xr:uid="{00000000-0005-0000-0000-000006C90000}"/>
    <cellStyle name="Ввод  4 4 9" xfId="48760" xr:uid="{00000000-0005-0000-0000-000007C90000}"/>
    <cellStyle name="Ввод  4 5" xfId="48761" xr:uid="{00000000-0005-0000-0000-000008C90000}"/>
    <cellStyle name="Ввод  4 5 2" xfId="48762" xr:uid="{00000000-0005-0000-0000-000009C90000}"/>
    <cellStyle name="Ввод  4 5 2 2" xfId="48763" xr:uid="{00000000-0005-0000-0000-00000AC90000}"/>
    <cellStyle name="Ввод  4 5 2 3" xfId="48764" xr:uid="{00000000-0005-0000-0000-00000BC90000}"/>
    <cellStyle name="Ввод  4 5 3" xfId="48765" xr:uid="{00000000-0005-0000-0000-00000CC90000}"/>
    <cellStyle name="Ввод  4 5 3 2" xfId="48766" xr:uid="{00000000-0005-0000-0000-00000DC90000}"/>
    <cellStyle name="Ввод  4 5 3 3" xfId="48767" xr:uid="{00000000-0005-0000-0000-00000EC90000}"/>
    <cellStyle name="Ввод  4 5 4" xfId="48768" xr:uid="{00000000-0005-0000-0000-00000FC90000}"/>
    <cellStyle name="Ввод  4 5 4 2" xfId="48769" xr:uid="{00000000-0005-0000-0000-000010C90000}"/>
    <cellStyle name="Ввод  4 5 4 3" xfId="48770" xr:uid="{00000000-0005-0000-0000-000011C90000}"/>
    <cellStyle name="Ввод  4 5 5" xfId="48771" xr:uid="{00000000-0005-0000-0000-000012C90000}"/>
    <cellStyle name="Ввод  4 5 5 2" xfId="48772" xr:uid="{00000000-0005-0000-0000-000013C90000}"/>
    <cellStyle name="Ввод  4 5 5 3" xfId="48773" xr:uid="{00000000-0005-0000-0000-000014C90000}"/>
    <cellStyle name="Ввод  4 5 6" xfId="48774" xr:uid="{00000000-0005-0000-0000-000015C90000}"/>
    <cellStyle name="Ввод  4 5 6 2" xfId="48775" xr:uid="{00000000-0005-0000-0000-000016C90000}"/>
    <cellStyle name="Ввод  4 5 6 3" xfId="48776" xr:uid="{00000000-0005-0000-0000-000017C90000}"/>
    <cellStyle name="Ввод  4 5 7" xfId="48777" xr:uid="{00000000-0005-0000-0000-000018C90000}"/>
    <cellStyle name="Ввод  4 5 7 2" xfId="48778" xr:uid="{00000000-0005-0000-0000-000019C90000}"/>
    <cellStyle name="Ввод  4 5 7 3" xfId="48779" xr:uid="{00000000-0005-0000-0000-00001AC90000}"/>
    <cellStyle name="Ввод  4 5 8" xfId="48780" xr:uid="{00000000-0005-0000-0000-00001BC90000}"/>
    <cellStyle name="Ввод  4 5 9" xfId="48781" xr:uid="{00000000-0005-0000-0000-00001CC90000}"/>
    <cellStyle name="Ввод  4 6" xfId="48782" xr:uid="{00000000-0005-0000-0000-00001DC90000}"/>
    <cellStyle name="Ввод  4 6 2" xfId="48783" xr:uid="{00000000-0005-0000-0000-00001EC90000}"/>
    <cellStyle name="Ввод  4 6 2 2" xfId="48784" xr:uid="{00000000-0005-0000-0000-00001FC90000}"/>
    <cellStyle name="Ввод  4 6 2 3" xfId="48785" xr:uid="{00000000-0005-0000-0000-000020C90000}"/>
    <cellStyle name="Ввод  4 6 3" xfId="48786" xr:uid="{00000000-0005-0000-0000-000021C90000}"/>
    <cellStyle name="Ввод  4 6 3 2" xfId="48787" xr:uid="{00000000-0005-0000-0000-000022C90000}"/>
    <cellStyle name="Ввод  4 6 3 3" xfId="48788" xr:uid="{00000000-0005-0000-0000-000023C90000}"/>
    <cellStyle name="Ввод  4 6 4" xfId="48789" xr:uid="{00000000-0005-0000-0000-000024C90000}"/>
    <cellStyle name="Ввод  4 6 4 2" xfId="48790" xr:uid="{00000000-0005-0000-0000-000025C90000}"/>
    <cellStyle name="Ввод  4 6 4 3" xfId="48791" xr:uid="{00000000-0005-0000-0000-000026C90000}"/>
    <cellStyle name="Ввод  4 6 5" xfId="48792" xr:uid="{00000000-0005-0000-0000-000027C90000}"/>
    <cellStyle name="Ввод  4 6 5 2" xfId="48793" xr:uid="{00000000-0005-0000-0000-000028C90000}"/>
    <cellStyle name="Ввод  4 6 5 3" xfId="48794" xr:uid="{00000000-0005-0000-0000-000029C90000}"/>
    <cellStyle name="Ввод  4 6 6" xfId="48795" xr:uid="{00000000-0005-0000-0000-00002AC90000}"/>
    <cellStyle name="Ввод  4 6 6 2" xfId="48796" xr:uid="{00000000-0005-0000-0000-00002BC90000}"/>
    <cellStyle name="Ввод  4 6 6 3" xfId="48797" xr:uid="{00000000-0005-0000-0000-00002CC90000}"/>
    <cellStyle name="Ввод  4 6 7" xfId="48798" xr:uid="{00000000-0005-0000-0000-00002DC90000}"/>
    <cellStyle name="Ввод  4 6 7 2" xfId="48799" xr:uid="{00000000-0005-0000-0000-00002EC90000}"/>
    <cellStyle name="Ввод  4 6 7 3" xfId="48800" xr:uid="{00000000-0005-0000-0000-00002FC90000}"/>
    <cellStyle name="Ввод  4 6 8" xfId="48801" xr:uid="{00000000-0005-0000-0000-000030C90000}"/>
    <cellStyle name="Ввод  4 6 9" xfId="48802" xr:uid="{00000000-0005-0000-0000-000031C90000}"/>
    <cellStyle name="Ввод  4 7" xfId="48803" xr:uid="{00000000-0005-0000-0000-000032C90000}"/>
    <cellStyle name="Ввод  4 7 2" xfId="48804" xr:uid="{00000000-0005-0000-0000-000033C90000}"/>
    <cellStyle name="Ввод  4 7 2 2" xfId="48805" xr:uid="{00000000-0005-0000-0000-000034C90000}"/>
    <cellStyle name="Ввод  4 7 2 3" xfId="48806" xr:uid="{00000000-0005-0000-0000-000035C90000}"/>
    <cellStyle name="Ввод  4 7 3" xfId="48807" xr:uid="{00000000-0005-0000-0000-000036C90000}"/>
    <cellStyle name="Ввод  4 7 3 2" xfId="48808" xr:uid="{00000000-0005-0000-0000-000037C90000}"/>
    <cellStyle name="Ввод  4 7 3 3" xfId="48809" xr:uid="{00000000-0005-0000-0000-000038C90000}"/>
    <cellStyle name="Ввод  4 7 4" xfId="48810" xr:uid="{00000000-0005-0000-0000-000039C90000}"/>
    <cellStyle name="Ввод  4 7 4 2" xfId="48811" xr:uid="{00000000-0005-0000-0000-00003AC90000}"/>
    <cellStyle name="Ввод  4 7 4 3" xfId="48812" xr:uid="{00000000-0005-0000-0000-00003BC90000}"/>
    <cellStyle name="Ввод  4 7 5" xfId="48813" xr:uid="{00000000-0005-0000-0000-00003CC90000}"/>
    <cellStyle name="Ввод  4 7 5 2" xfId="48814" xr:uid="{00000000-0005-0000-0000-00003DC90000}"/>
    <cellStyle name="Ввод  4 7 5 3" xfId="48815" xr:uid="{00000000-0005-0000-0000-00003EC90000}"/>
    <cellStyle name="Ввод  4 7 6" xfId="48816" xr:uid="{00000000-0005-0000-0000-00003FC90000}"/>
    <cellStyle name="Ввод  4 7 6 2" xfId="48817" xr:uid="{00000000-0005-0000-0000-000040C90000}"/>
    <cellStyle name="Ввод  4 7 6 3" xfId="48818" xr:uid="{00000000-0005-0000-0000-000041C90000}"/>
    <cellStyle name="Ввод  4 7 7" xfId="48819" xr:uid="{00000000-0005-0000-0000-000042C90000}"/>
    <cellStyle name="Ввод  4 7 7 2" xfId="48820" xr:uid="{00000000-0005-0000-0000-000043C90000}"/>
    <cellStyle name="Ввод  4 7 7 3" xfId="48821" xr:uid="{00000000-0005-0000-0000-000044C90000}"/>
    <cellStyle name="Ввод  4 7 8" xfId="48822" xr:uid="{00000000-0005-0000-0000-000045C90000}"/>
    <cellStyle name="Ввод  4 7 9" xfId="48823" xr:uid="{00000000-0005-0000-0000-000046C90000}"/>
    <cellStyle name="Ввод  4 8" xfId="48824" xr:uid="{00000000-0005-0000-0000-000047C90000}"/>
    <cellStyle name="Ввод  4 8 2" xfId="48825" xr:uid="{00000000-0005-0000-0000-000048C90000}"/>
    <cellStyle name="Ввод  4 8 2 2" xfId="48826" xr:uid="{00000000-0005-0000-0000-000049C90000}"/>
    <cellStyle name="Ввод  4 8 2 3" xfId="48827" xr:uid="{00000000-0005-0000-0000-00004AC90000}"/>
    <cellStyle name="Ввод  4 8 3" xfId="48828" xr:uid="{00000000-0005-0000-0000-00004BC90000}"/>
    <cellStyle name="Ввод  4 8 3 2" xfId="48829" xr:uid="{00000000-0005-0000-0000-00004CC90000}"/>
    <cellStyle name="Ввод  4 8 3 3" xfId="48830" xr:uid="{00000000-0005-0000-0000-00004DC90000}"/>
    <cellStyle name="Ввод  4 8 4" xfId="48831" xr:uid="{00000000-0005-0000-0000-00004EC90000}"/>
    <cellStyle name="Ввод  4 8 4 2" xfId="48832" xr:uid="{00000000-0005-0000-0000-00004FC90000}"/>
    <cellStyle name="Ввод  4 8 4 3" xfId="48833" xr:uid="{00000000-0005-0000-0000-000050C90000}"/>
    <cellStyle name="Ввод  4 8 5" xfId="48834" xr:uid="{00000000-0005-0000-0000-000051C90000}"/>
    <cellStyle name="Ввод  4 8 5 2" xfId="48835" xr:uid="{00000000-0005-0000-0000-000052C90000}"/>
    <cellStyle name="Ввод  4 8 5 3" xfId="48836" xr:uid="{00000000-0005-0000-0000-000053C90000}"/>
    <cellStyle name="Ввод  4 8 6" xfId="48837" xr:uid="{00000000-0005-0000-0000-000054C90000}"/>
    <cellStyle name="Ввод  4 8 6 2" xfId="48838" xr:uid="{00000000-0005-0000-0000-000055C90000}"/>
    <cellStyle name="Ввод  4 8 6 3" xfId="48839" xr:uid="{00000000-0005-0000-0000-000056C90000}"/>
    <cellStyle name="Ввод  4 8 7" xfId="48840" xr:uid="{00000000-0005-0000-0000-000057C90000}"/>
    <cellStyle name="Ввод  4 8 7 2" xfId="48841" xr:uid="{00000000-0005-0000-0000-000058C90000}"/>
    <cellStyle name="Ввод  4 8 7 3" xfId="48842" xr:uid="{00000000-0005-0000-0000-000059C90000}"/>
    <cellStyle name="Ввод  4 8 8" xfId="48843" xr:uid="{00000000-0005-0000-0000-00005AC90000}"/>
    <cellStyle name="Ввод  4 8 9" xfId="48844" xr:uid="{00000000-0005-0000-0000-00005BC90000}"/>
    <cellStyle name="Ввод  4 9" xfId="48845" xr:uid="{00000000-0005-0000-0000-00005CC90000}"/>
    <cellStyle name="Ввод  4 9 10" xfId="48846" xr:uid="{00000000-0005-0000-0000-00005DC90000}"/>
    <cellStyle name="Ввод  4 9 10 2" xfId="48847" xr:uid="{00000000-0005-0000-0000-00005EC90000}"/>
    <cellStyle name="Ввод  4 9 10 3" xfId="48848" xr:uid="{00000000-0005-0000-0000-00005FC90000}"/>
    <cellStyle name="Ввод  4 9 11" xfId="48849" xr:uid="{00000000-0005-0000-0000-000060C90000}"/>
    <cellStyle name="Ввод  4 9 11 2" xfId="48850" xr:uid="{00000000-0005-0000-0000-000061C90000}"/>
    <cellStyle name="Ввод  4 9 12" xfId="48851" xr:uid="{00000000-0005-0000-0000-000062C90000}"/>
    <cellStyle name="Ввод  4 9 2" xfId="48852" xr:uid="{00000000-0005-0000-0000-000063C90000}"/>
    <cellStyle name="Ввод  4 9 2 2" xfId="48853" xr:uid="{00000000-0005-0000-0000-000064C90000}"/>
    <cellStyle name="Ввод  4 9 2 3" xfId="48854" xr:uid="{00000000-0005-0000-0000-000065C90000}"/>
    <cellStyle name="Ввод  4 9 3" xfId="48855" xr:uid="{00000000-0005-0000-0000-000066C90000}"/>
    <cellStyle name="Ввод  4 9 3 2" xfId="48856" xr:uid="{00000000-0005-0000-0000-000067C90000}"/>
    <cellStyle name="Ввод  4 9 3 3" xfId="48857" xr:uid="{00000000-0005-0000-0000-000068C90000}"/>
    <cellStyle name="Ввод  4 9 4" xfId="48858" xr:uid="{00000000-0005-0000-0000-000069C90000}"/>
    <cellStyle name="Ввод  4 9 4 2" xfId="48859" xr:uid="{00000000-0005-0000-0000-00006AC90000}"/>
    <cellStyle name="Ввод  4 9 4 3" xfId="48860" xr:uid="{00000000-0005-0000-0000-00006BC90000}"/>
    <cellStyle name="Ввод  4 9 5" xfId="48861" xr:uid="{00000000-0005-0000-0000-00006CC90000}"/>
    <cellStyle name="Ввод  4 9 5 2" xfId="48862" xr:uid="{00000000-0005-0000-0000-00006DC90000}"/>
    <cellStyle name="Ввод  4 9 5 3" xfId="48863" xr:uid="{00000000-0005-0000-0000-00006EC90000}"/>
    <cellStyle name="Ввод  4 9 6" xfId="48864" xr:uid="{00000000-0005-0000-0000-00006FC90000}"/>
    <cellStyle name="Ввод  4 9 6 2" xfId="48865" xr:uid="{00000000-0005-0000-0000-000070C90000}"/>
    <cellStyle name="Ввод  4 9 6 3" xfId="48866" xr:uid="{00000000-0005-0000-0000-000071C90000}"/>
    <cellStyle name="Ввод  4 9 7" xfId="48867" xr:uid="{00000000-0005-0000-0000-000072C90000}"/>
    <cellStyle name="Ввод  4 9 7 2" xfId="48868" xr:uid="{00000000-0005-0000-0000-000073C90000}"/>
    <cellStyle name="Ввод  4 9 7 3" xfId="48869" xr:uid="{00000000-0005-0000-0000-000074C90000}"/>
    <cellStyle name="Ввод  4 9 8" xfId="48870" xr:uid="{00000000-0005-0000-0000-000075C90000}"/>
    <cellStyle name="Ввод  4 9 8 2" xfId="48871" xr:uid="{00000000-0005-0000-0000-000076C90000}"/>
    <cellStyle name="Ввод  4 9 8 3" xfId="48872" xr:uid="{00000000-0005-0000-0000-000077C90000}"/>
    <cellStyle name="Ввод  4 9 9" xfId="48873" xr:uid="{00000000-0005-0000-0000-000078C90000}"/>
    <cellStyle name="Ввод  4 9 9 2" xfId="48874" xr:uid="{00000000-0005-0000-0000-000079C90000}"/>
    <cellStyle name="Ввод  4 9 9 3" xfId="48875" xr:uid="{00000000-0005-0000-0000-00007AC90000}"/>
    <cellStyle name="Ввод  5" xfId="48876" xr:uid="{00000000-0005-0000-0000-00007BC90000}"/>
    <cellStyle name="Ввод  5 2" xfId="48877" xr:uid="{00000000-0005-0000-0000-00007CC90000}"/>
    <cellStyle name="Ввод  5 2 2" xfId="48878" xr:uid="{00000000-0005-0000-0000-00007DC90000}"/>
    <cellStyle name="Ввод  5 2 3" xfId="48879" xr:uid="{00000000-0005-0000-0000-00007EC90000}"/>
    <cellStyle name="Ввод  5 3" xfId="48880" xr:uid="{00000000-0005-0000-0000-00007FC90000}"/>
    <cellStyle name="Ввод  5 3 2" xfId="48881" xr:uid="{00000000-0005-0000-0000-000080C90000}"/>
    <cellStyle name="Ввод  5 3 3" xfId="48882" xr:uid="{00000000-0005-0000-0000-000081C90000}"/>
    <cellStyle name="Ввод  5 4" xfId="48883" xr:uid="{00000000-0005-0000-0000-000082C90000}"/>
    <cellStyle name="Ввод  5 4 2" xfId="48884" xr:uid="{00000000-0005-0000-0000-000083C90000}"/>
    <cellStyle name="Ввод  5 4 3" xfId="48885" xr:uid="{00000000-0005-0000-0000-000084C90000}"/>
    <cellStyle name="Ввод  5 5" xfId="48886" xr:uid="{00000000-0005-0000-0000-000085C90000}"/>
    <cellStyle name="Ввод  5 5 2" xfId="48887" xr:uid="{00000000-0005-0000-0000-000086C90000}"/>
    <cellStyle name="Ввод  5 5 3" xfId="48888" xr:uid="{00000000-0005-0000-0000-000087C90000}"/>
    <cellStyle name="Ввод  5 6" xfId="48889" xr:uid="{00000000-0005-0000-0000-000088C90000}"/>
    <cellStyle name="Ввод  5 6 2" xfId="48890" xr:uid="{00000000-0005-0000-0000-000089C90000}"/>
    <cellStyle name="Ввод  5 6 3" xfId="48891" xr:uid="{00000000-0005-0000-0000-00008AC90000}"/>
    <cellStyle name="Ввод  5 7" xfId="48892" xr:uid="{00000000-0005-0000-0000-00008BC90000}"/>
    <cellStyle name="Ввод  5 7 2" xfId="48893" xr:uid="{00000000-0005-0000-0000-00008CC90000}"/>
    <cellStyle name="Ввод  5 7 3" xfId="48894" xr:uid="{00000000-0005-0000-0000-00008DC90000}"/>
    <cellStyle name="Ввод  5 8" xfId="48895" xr:uid="{00000000-0005-0000-0000-00008EC90000}"/>
    <cellStyle name="Ввод  5 9" xfId="48896" xr:uid="{00000000-0005-0000-0000-00008FC90000}"/>
    <cellStyle name="Ввод  6" xfId="48897" xr:uid="{00000000-0005-0000-0000-000090C90000}"/>
    <cellStyle name="Ввод  6 10" xfId="48898" xr:uid="{00000000-0005-0000-0000-000091C90000}"/>
    <cellStyle name="Ввод  6 10 2" xfId="48899" xr:uid="{00000000-0005-0000-0000-000092C90000}"/>
    <cellStyle name="Ввод  6 10 3" xfId="48900" xr:uid="{00000000-0005-0000-0000-000093C90000}"/>
    <cellStyle name="Ввод  6 11" xfId="48901" xr:uid="{00000000-0005-0000-0000-000094C90000}"/>
    <cellStyle name="Ввод  6 11 2" xfId="48902" xr:uid="{00000000-0005-0000-0000-000095C90000}"/>
    <cellStyle name="Ввод  6 12" xfId="48903" xr:uid="{00000000-0005-0000-0000-000096C90000}"/>
    <cellStyle name="Ввод  6 13" xfId="48904" xr:uid="{00000000-0005-0000-0000-000097C90000}"/>
    <cellStyle name="Ввод  6 2" xfId="48905" xr:uid="{00000000-0005-0000-0000-000098C90000}"/>
    <cellStyle name="Ввод  6 2 2" xfId="48906" xr:uid="{00000000-0005-0000-0000-000099C90000}"/>
    <cellStyle name="Ввод  6 2 3" xfId="48907" xr:uid="{00000000-0005-0000-0000-00009AC90000}"/>
    <cellStyle name="Ввод  6 3" xfId="48908" xr:uid="{00000000-0005-0000-0000-00009BC90000}"/>
    <cellStyle name="Ввод  6 3 2" xfId="48909" xr:uid="{00000000-0005-0000-0000-00009CC90000}"/>
    <cellStyle name="Ввод  6 3 3" xfId="48910" xr:uid="{00000000-0005-0000-0000-00009DC90000}"/>
    <cellStyle name="Ввод  6 4" xfId="48911" xr:uid="{00000000-0005-0000-0000-00009EC90000}"/>
    <cellStyle name="Ввод  6 4 2" xfId="48912" xr:uid="{00000000-0005-0000-0000-00009FC90000}"/>
    <cellStyle name="Ввод  6 4 3" xfId="48913" xr:uid="{00000000-0005-0000-0000-0000A0C90000}"/>
    <cellStyle name="Ввод  6 5" xfId="48914" xr:uid="{00000000-0005-0000-0000-0000A1C90000}"/>
    <cellStyle name="Ввод  6 5 2" xfId="48915" xr:uid="{00000000-0005-0000-0000-0000A2C90000}"/>
    <cellStyle name="Ввод  6 5 3" xfId="48916" xr:uid="{00000000-0005-0000-0000-0000A3C90000}"/>
    <cellStyle name="Ввод  6 6" xfId="48917" xr:uid="{00000000-0005-0000-0000-0000A4C90000}"/>
    <cellStyle name="Ввод  6 6 2" xfId="48918" xr:uid="{00000000-0005-0000-0000-0000A5C90000}"/>
    <cellStyle name="Ввод  6 6 3" xfId="48919" xr:uid="{00000000-0005-0000-0000-0000A6C90000}"/>
    <cellStyle name="Ввод  6 7" xfId="48920" xr:uid="{00000000-0005-0000-0000-0000A7C90000}"/>
    <cellStyle name="Ввод  6 7 2" xfId="48921" xr:uid="{00000000-0005-0000-0000-0000A8C90000}"/>
    <cellStyle name="Ввод  6 7 3" xfId="48922" xr:uid="{00000000-0005-0000-0000-0000A9C90000}"/>
    <cellStyle name="Ввод  6 8" xfId="48923" xr:uid="{00000000-0005-0000-0000-0000AAC90000}"/>
    <cellStyle name="Ввод  6 8 2" xfId="48924" xr:uid="{00000000-0005-0000-0000-0000ABC90000}"/>
    <cellStyle name="Ввод  6 8 3" xfId="48925" xr:uid="{00000000-0005-0000-0000-0000ACC90000}"/>
    <cellStyle name="Ввод  6 9" xfId="48926" xr:uid="{00000000-0005-0000-0000-0000ADC90000}"/>
    <cellStyle name="Ввод  6 9 2" xfId="48927" xr:uid="{00000000-0005-0000-0000-0000AEC90000}"/>
    <cellStyle name="Ввод  6 9 3" xfId="48928" xr:uid="{00000000-0005-0000-0000-0000AFC90000}"/>
    <cellStyle name="Ввод  7" xfId="48929" xr:uid="{00000000-0005-0000-0000-0000B0C90000}"/>
    <cellStyle name="Ввод  7 2" xfId="48930" xr:uid="{00000000-0005-0000-0000-0000B1C90000}"/>
    <cellStyle name="Ввод  7 2 2" xfId="48931" xr:uid="{00000000-0005-0000-0000-0000B2C90000}"/>
    <cellStyle name="Ввод  7 2 3" xfId="48932" xr:uid="{00000000-0005-0000-0000-0000B3C90000}"/>
    <cellStyle name="Ввод  7 3" xfId="48933" xr:uid="{00000000-0005-0000-0000-0000B4C90000}"/>
    <cellStyle name="Ввод  7 3 2" xfId="48934" xr:uid="{00000000-0005-0000-0000-0000B5C90000}"/>
    <cellStyle name="Ввод  7 3 3" xfId="48935" xr:uid="{00000000-0005-0000-0000-0000B6C90000}"/>
    <cellStyle name="Ввод  7 4" xfId="48936" xr:uid="{00000000-0005-0000-0000-0000B7C90000}"/>
    <cellStyle name="Ввод  7 4 2" xfId="48937" xr:uid="{00000000-0005-0000-0000-0000B8C90000}"/>
    <cellStyle name="Ввод  7 4 3" xfId="48938" xr:uid="{00000000-0005-0000-0000-0000B9C90000}"/>
    <cellStyle name="Ввод  7 5" xfId="48939" xr:uid="{00000000-0005-0000-0000-0000BAC90000}"/>
    <cellStyle name="Ввод  7 5 2" xfId="48940" xr:uid="{00000000-0005-0000-0000-0000BBC90000}"/>
    <cellStyle name="Ввод  7 5 3" xfId="48941" xr:uid="{00000000-0005-0000-0000-0000BCC90000}"/>
    <cellStyle name="Ввод  7 6" xfId="48942" xr:uid="{00000000-0005-0000-0000-0000BDC90000}"/>
    <cellStyle name="Ввод  7 6 2" xfId="48943" xr:uid="{00000000-0005-0000-0000-0000BEC90000}"/>
    <cellStyle name="Ввод  7 6 3" xfId="48944" xr:uid="{00000000-0005-0000-0000-0000BFC90000}"/>
    <cellStyle name="Ввод  7 7" xfId="48945" xr:uid="{00000000-0005-0000-0000-0000C0C90000}"/>
    <cellStyle name="Ввод  7 7 2" xfId="48946" xr:uid="{00000000-0005-0000-0000-0000C1C90000}"/>
    <cellStyle name="Ввод  7 7 3" xfId="48947" xr:uid="{00000000-0005-0000-0000-0000C2C90000}"/>
    <cellStyle name="Ввод  7 8" xfId="48948" xr:uid="{00000000-0005-0000-0000-0000C3C90000}"/>
    <cellStyle name="Ввод  7 9" xfId="48949" xr:uid="{00000000-0005-0000-0000-0000C4C90000}"/>
    <cellStyle name="Ввод  8" xfId="48950" xr:uid="{00000000-0005-0000-0000-0000C5C90000}"/>
    <cellStyle name="Ввод  8 2" xfId="48951" xr:uid="{00000000-0005-0000-0000-0000C6C90000}"/>
    <cellStyle name="Ввод  8 2 2" xfId="48952" xr:uid="{00000000-0005-0000-0000-0000C7C90000}"/>
    <cellStyle name="Ввод  8 2 3" xfId="48953" xr:uid="{00000000-0005-0000-0000-0000C8C90000}"/>
    <cellStyle name="Ввод  8 3" xfId="48954" xr:uid="{00000000-0005-0000-0000-0000C9C90000}"/>
    <cellStyle name="Ввод  8 3 2" xfId="48955" xr:uid="{00000000-0005-0000-0000-0000CAC90000}"/>
    <cellStyle name="Ввод  8 3 3" xfId="48956" xr:uid="{00000000-0005-0000-0000-0000CBC90000}"/>
    <cellStyle name="Ввод  8 4" xfId="48957" xr:uid="{00000000-0005-0000-0000-0000CCC90000}"/>
    <cellStyle name="Ввод  8 4 2" xfId="48958" xr:uid="{00000000-0005-0000-0000-0000CDC90000}"/>
    <cellStyle name="Ввод  8 4 3" xfId="48959" xr:uid="{00000000-0005-0000-0000-0000CEC90000}"/>
    <cellStyle name="Ввод  8 5" xfId="48960" xr:uid="{00000000-0005-0000-0000-0000CFC90000}"/>
    <cellStyle name="Ввод  8 5 2" xfId="48961" xr:uid="{00000000-0005-0000-0000-0000D0C90000}"/>
    <cellStyle name="Ввод  8 5 3" xfId="48962" xr:uid="{00000000-0005-0000-0000-0000D1C90000}"/>
    <cellStyle name="Ввод  8 6" xfId="48963" xr:uid="{00000000-0005-0000-0000-0000D2C90000}"/>
    <cellStyle name="Ввод  8 6 2" xfId="48964" xr:uid="{00000000-0005-0000-0000-0000D3C90000}"/>
    <cellStyle name="Ввод  8 6 3" xfId="48965" xr:uid="{00000000-0005-0000-0000-0000D4C90000}"/>
    <cellStyle name="Ввод  8 7" xfId="48966" xr:uid="{00000000-0005-0000-0000-0000D5C90000}"/>
    <cellStyle name="Ввод  8 7 2" xfId="48967" xr:uid="{00000000-0005-0000-0000-0000D6C90000}"/>
    <cellStyle name="Ввод  8 7 3" xfId="48968" xr:uid="{00000000-0005-0000-0000-0000D7C90000}"/>
    <cellStyle name="Ввод  8 8" xfId="48969" xr:uid="{00000000-0005-0000-0000-0000D8C90000}"/>
    <cellStyle name="Ввод  8 9" xfId="48970" xr:uid="{00000000-0005-0000-0000-0000D9C90000}"/>
    <cellStyle name="Ввод  9" xfId="48971" xr:uid="{00000000-0005-0000-0000-0000DAC90000}"/>
    <cellStyle name="Ввод  9 2" xfId="48972" xr:uid="{00000000-0005-0000-0000-0000DBC90000}"/>
    <cellStyle name="Ввод  9 2 2" xfId="48973" xr:uid="{00000000-0005-0000-0000-0000DCC90000}"/>
    <cellStyle name="Ввод  9 2 3" xfId="48974" xr:uid="{00000000-0005-0000-0000-0000DDC90000}"/>
    <cellStyle name="Ввод  9 3" xfId="48975" xr:uid="{00000000-0005-0000-0000-0000DEC90000}"/>
    <cellStyle name="Ввод  9 3 2" xfId="48976" xr:uid="{00000000-0005-0000-0000-0000DFC90000}"/>
    <cellStyle name="Ввод  9 3 3" xfId="48977" xr:uid="{00000000-0005-0000-0000-0000E0C90000}"/>
    <cellStyle name="Ввод  9 4" xfId="48978" xr:uid="{00000000-0005-0000-0000-0000E1C90000}"/>
    <cellStyle name="Ввод  9 4 2" xfId="48979" xr:uid="{00000000-0005-0000-0000-0000E2C90000}"/>
    <cellStyle name="Ввод  9 4 3" xfId="48980" xr:uid="{00000000-0005-0000-0000-0000E3C90000}"/>
    <cellStyle name="Ввод  9 5" xfId="48981" xr:uid="{00000000-0005-0000-0000-0000E4C90000}"/>
    <cellStyle name="Ввод  9 5 2" xfId="48982" xr:uid="{00000000-0005-0000-0000-0000E5C90000}"/>
    <cellStyle name="Ввод  9 5 3" xfId="48983" xr:uid="{00000000-0005-0000-0000-0000E6C90000}"/>
    <cellStyle name="Ввод  9 6" xfId="48984" xr:uid="{00000000-0005-0000-0000-0000E7C90000}"/>
    <cellStyle name="Ввод  9 6 2" xfId="48985" xr:uid="{00000000-0005-0000-0000-0000E8C90000}"/>
    <cellStyle name="Ввод  9 6 3" xfId="48986" xr:uid="{00000000-0005-0000-0000-0000E9C90000}"/>
    <cellStyle name="Ввод  9 7" xfId="48987" xr:uid="{00000000-0005-0000-0000-0000EAC90000}"/>
    <cellStyle name="Ввод  9 7 2" xfId="48988" xr:uid="{00000000-0005-0000-0000-0000EBC90000}"/>
    <cellStyle name="Ввод  9 7 3" xfId="48989" xr:uid="{00000000-0005-0000-0000-0000ECC90000}"/>
    <cellStyle name="Ввод  9 8" xfId="48990" xr:uid="{00000000-0005-0000-0000-0000EDC90000}"/>
    <cellStyle name="Ввод  9 9" xfId="48991" xr:uid="{00000000-0005-0000-0000-0000EEC90000}"/>
    <cellStyle name="Вывод" xfId="908" xr:uid="{00000000-0005-0000-0000-0000EFC90000}"/>
    <cellStyle name="Вывод 10" xfId="48993" xr:uid="{00000000-0005-0000-0000-0000F0C90000}"/>
    <cellStyle name="Вывод 10 10" xfId="48994" xr:uid="{00000000-0005-0000-0000-0000F1C90000}"/>
    <cellStyle name="Вывод 10 10 2" xfId="48995" xr:uid="{00000000-0005-0000-0000-0000F2C90000}"/>
    <cellStyle name="Вывод 10 10 3" xfId="48996" xr:uid="{00000000-0005-0000-0000-0000F3C90000}"/>
    <cellStyle name="Вывод 10 11" xfId="48997" xr:uid="{00000000-0005-0000-0000-0000F4C90000}"/>
    <cellStyle name="Вывод 10 11 2" xfId="48998" xr:uid="{00000000-0005-0000-0000-0000F5C90000}"/>
    <cellStyle name="Вывод 10 11 3" xfId="48999" xr:uid="{00000000-0005-0000-0000-0000F6C90000}"/>
    <cellStyle name="Вывод 10 12" xfId="49000" xr:uid="{00000000-0005-0000-0000-0000F7C90000}"/>
    <cellStyle name="Вывод 10 2" xfId="49001" xr:uid="{00000000-0005-0000-0000-0000F8C90000}"/>
    <cellStyle name="Вывод 10 2 2" xfId="49002" xr:uid="{00000000-0005-0000-0000-0000F9C90000}"/>
    <cellStyle name="Вывод 10 3" xfId="49003" xr:uid="{00000000-0005-0000-0000-0000FAC90000}"/>
    <cellStyle name="Вывод 10 3 2" xfId="49004" xr:uid="{00000000-0005-0000-0000-0000FBC90000}"/>
    <cellStyle name="Вывод 10 4" xfId="49005" xr:uid="{00000000-0005-0000-0000-0000FCC90000}"/>
    <cellStyle name="Вывод 10 4 2" xfId="49006" xr:uid="{00000000-0005-0000-0000-0000FDC90000}"/>
    <cellStyle name="Вывод 10 5" xfId="49007" xr:uid="{00000000-0005-0000-0000-0000FEC90000}"/>
    <cellStyle name="Вывод 10 5 2" xfId="49008" xr:uid="{00000000-0005-0000-0000-0000FFC90000}"/>
    <cellStyle name="Вывод 10 6" xfId="49009" xr:uid="{00000000-0005-0000-0000-000000CA0000}"/>
    <cellStyle name="Вывод 10 6 2" xfId="49010" xr:uid="{00000000-0005-0000-0000-000001CA0000}"/>
    <cellStyle name="Вывод 10 7" xfId="49011" xr:uid="{00000000-0005-0000-0000-000002CA0000}"/>
    <cellStyle name="Вывод 10 7 2" xfId="49012" xr:uid="{00000000-0005-0000-0000-000003CA0000}"/>
    <cellStyle name="Вывод 10 8" xfId="49013" xr:uid="{00000000-0005-0000-0000-000004CA0000}"/>
    <cellStyle name="Вывод 10 8 2" xfId="49014" xr:uid="{00000000-0005-0000-0000-000005CA0000}"/>
    <cellStyle name="Вывод 10 8 3" xfId="49015" xr:uid="{00000000-0005-0000-0000-000006CA0000}"/>
    <cellStyle name="Вывод 10 9" xfId="49016" xr:uid="{00000000-0005-0000-0000-000007CA0000}"/>
    <cellStyle name="Вывод 10 9 2" xfId="49017" xr:uid="{00000000-0005-0000-0000-000008CA0000}"/>
    <cellStyle name="Вывод 10 9 3" xfId="49018" xr:uid="{00000000-0005-0000-0000-000009CA0000}"/>
    <cellStyle name="Вывод 11" xfId="49019" xr:uid="{00000000-0005-0000-0000-00000ACA0000}"/>
    <cellStyle name="Вывод 11 2" xfId="49020" xr:uid="{00000000-0005-0000-0000-00000BCA0000}"/>
    <cellStyle name="Вывод 11 3" xfId="49021" xr:uid="{00000000-0005-0000-0000-00000CCA0000}"/>
    <cellStyle name="Вывод 12" xfId="49022" xr:uid="{00000000-0005-0000-0000-00000DCA0000}"/>
    <cellStyle name="Вывод 12 2" xfId="49023" xr:uid="{00000000-0005-0000-0000-00000ECA0000}"/>
    <cellStyle name="Вывод 13" xfId="49024" xr:uid="{00000000-0005-0000-0000-00000FCA0000}"/>
    <cellStyle name="Вывод 13 2" xfId="49025" xr:uid="{00000000-0005-0000-0000-000010CA0000}"/>
    <cellStyle name="Вывод 14" xfId="49026" xr:uid="{00000000-0005-0000-0000-000011CA0000}"/>
    <cellStyle name="Вывод 14 2" xfId="49027" xr:uid="{00000000-0005-0000-0000-000012CA0000}"/>
    <cellStyle name="Вывод 14 3" xfId="49028" xr:uid="{00000000-0005-0000-0000-000013CA0000}"/>
    <cellStyle name="Вывод 15" xfId="49029" xr:uid="{00000000-0005-0000-0000-000014CA0000}"/>
    <cellStyle name="Вывод 16" xfId="58261" xr:uid="{00000000-0005-0000-0000-000015CA0000}"/>
    <cellStyle name="Вывод 17" xfId="48992" xr:uid="{00000000-0005-0000-0000-000016CA0000}"/>
    <cellStyle name="Вывод 2" xfId="49030" xr:uid="{00000000-0005-0000-0000-000017CA0000}"/>
    <cellStyle name="Вывод 2 10" xfId="49031" xr:uid="{00000000-0005-0000-0000-000018CA0000}"/>
    <cellStyle name="Вывод 2 10 2" xfId="49032" xr:uid="{00000000-0005-0000-0000-000019CA0000}"/>
    <cellStyle name="Вывод 2 11" xfId="49033" xr:uid="{00000000-0005-0000-0000-00001ACA0000}"/>
    <cellStyle name="Вывод 2 11 2" xfId="49034" xr:uid="{00000000-0005-0000-0000-00001BCA0000}"/>
    <cellStyle name="Вывод 2 12" xfId="49035" xr:uid="{00000000-0005-0000-0000-00001CCA0000}"/>
    <cellStyle name="Вывод 2 12 2" xfId="49036" xr:uid="{00000000-0005-0000-0000-00001DCA0000}"/>
    <cellStyle name="Вывод 2 13" xfId="49037" xr:uid="{00000000-0005-0000-0000-00001ECA0000}"/>
    <cellStyle name="Вывод 2 13 2" xfId="49038" xr:uid="{00000000-0005-0000-0000-00001FCA0000}"/>
    <cellStyle name="Вывод 2 13 3" xfId="49039" xr:uid="{00000000-0005-0000-0000-000020CA0000}"/>
    <cellStyle name="Вывод 2 14" xfId="49040" xr:uid="{00000000-0005-0000-0000-000021CA0000}"/>
    <cellStyle name="Вывод 2 14 2" xfId="49041" xr:uid="{00000000-0005-0000-0000-000022CA0000}"/>
    <cellStyle name="Вывод 2 14 3" xfId="49042" xr:uid="{00000000-0005-0000-0000-000023CA0000}"/>
    <cellStyle name="Вывод 2 15" xfId="49043" xr:uid="{00000000-0005-0000-0000-000024CA0000}"/>
    <cellStyle name="Вывод 2 15 2" xfId="49044" xr:uid="{00000000-0005-0000-0000-000025CA0000}"/>
    <cellStyle name="Вывод 2 15 3" xfId="49045" xr:uid="{00000000-0005-0000-0000-000026CA0000}"/>
    <cellStyle name="Вывод 2 2" xfId="49046" xr:uid="{00000000-0005-0000-0000-000027CA0000}"/>
    <cellStyle name="Вывод 2 2 10" xfId="49047" xr:uid="{00000000-0005-0000-0000-000028CA0000}"/>
    <cellStyle name="Вывод 2 2 10 2" xfId="49048" xr:uid="{00000000-0005-0000-0000-000029CA0000}"/>
    <cellStyle name="Вывод 2 2 11" xfId="49049" xr:uid="{00000000-0005-0000-0000-00002ACA0000}"/>
    <cellStyle name="Вывод 2 2 11 2" xfId="49050" xr:uid="{00000000-0005-0000-0000-00002BCA0000}"/>
    <cellStyle name="Вывод 2 2 12" xfId="49051" xr:uid="{00000000-0005-0000-0000-00002CCA0000}"/>
    <cellStyle name="Вывод 2 2 12 2" xfId="49052" xr:uid="{00000000-0005-0000-0000-00002DCA0000}"/>
    <cellStyle name="Вывод 2 2 13" xfId="49053" xr:uid="{00000000-0005-0000-0000-00002ECA0000}"/>
    <cellStyle name="Вывод 2 2 13 2" xfId="49054" xr:uid="{00000000-0005-0000-0000-00002FCA0000}"/>
    <cellStyle name="Вывод 2 2 14" xfId="49055" xr:uid="{00000000-0005-0000-0000-000030CA0000}"/>
    <cellStyle name="Вывод 2 2 14 2" xfId="49056" xr:uid="{00000000-0005-0000-0000-000031CA0000}"/>
    <cellStyle name="Вывод 2 2 14 3" xfId="49057" xr:uid="{00000000-0005-0000-0000-000032CA0000}"/>
    <cellStyle name="Вывод 2 2 15" xfId="49058" xr:uid="{00000000-0005-0000-0000-000033CA0000}"/>
    <cellStyle name="Вывод 2 2 15 2" xfId="49059" xr:uid="{00000000-0005-0000-0000-000034CA0000}"/>
    <cellStyle name="Вывод 2 2 15 3" xfId="49060" xr:uid="{00000000-0005-0000-0000-000035CA0000}"/>
    <cellStyle name="Вывод 2 2 16" xfId="49061" xr:uid="{00000000-0005-0000-0000-000036CA0000}"/>
    <cellStyle name="Вывод 2 2 16 2" xfId="49062" xr:uid="{00000000-0005-0000-0000-000037CA0000}"/>
    <cellStyle name="Вывод 2 2 16 3" xfId="49063" xr:uid="{00000000-0005-0000-0000-000038CA0000}"/>
    <cellStyle name="Вывод 2 2 2" xfId="49064" xr:uid="{00000000-0005-0000-0000-000039CA0000}"/>
    <cellStyle name="Вывод 2 2 2 10" xfId="49065" xr:uid="{00000000-0005-0000-0000-00003ACA0000}"/>
    <cellStyle name="Вывод 2 2 2 10 2" xfId="49066" xr:uid="{00000000-0005-0000-0000-00003BCA0000}"/>
    <cellStyle name="Вывод 2 2 2 10 3" xfId="49067" xr:uid="{00000000-0005-0000-0000-00003CCA0000}"/>
    <cellStyle name="Вывод 2 2 2 11" xfId="49068" xr:uid="{00000000-0005-0000-0000-00003DCA0000}"/>
    <cellStyle name="Вывод 2 2 2 11 2" xfId="49069" xr:uid="{00000000-0005-0000-0000-00003ECA0000}"/>
    <cellStyle name="Вывод 2 2 2 11 3" xfId="49070" xr:uid="{00000000-0005-0000-0000-00003FCA0000}"/>
    <cellStyle name="Вывод 2 2 2 12" xfId="49071" xr:uid="{00000000-0005-0000-0000-000040CA0000}"/>
    <cellStyle name="Вывод 2 2 2 2" xfId="49072" xr:uid="{00000000-0005-0000-0000-000041CA0000}"/>
    <cellStyle name="Вывод 2 2 2 2 2" xfId="49073" xr:uid="{00000000-0005-0000-0000-000042CA0000}"/>
    <cellStyle name="Вывод 2 2 2 3" xfId="49074" xr:uid="{00000000-0005-0000-0000-000043CA0000}"/>
    <cellStyle name="Вывод 2 2 2 3 2" xfId="49075" xr:uid="{00000000-0005-0000-0000-000044CA0000}"/>
    <cellStyle name="Вывод 2 2 2 4" xfId="49076" xr:uid="{00000000-0005-0000-0000-000045CA0000}"/>
    <cellStyle name="Вывод 2 2 2 4 2" xfId="49077" xr:uid="{00000000-0005-0000-0000-000046CA0000}"/>
    <cellStyle name="Вывод 2 2 2 5" xfId="49078" xr:uid="{00000000-0005-0000-0000-000047CA0000}"/>
    <cellStyle name="Вывод 2 2 2 5 2" xfId="49079" xr:uid="{00000000-0005-0000-0000-000048CA0000}"/>
    <cellStyle name="Вывод 2 2 2 6" xfId="49080" xr:uid="{00000000-0005-0000-0000-000049CA0000}"/>
    <cellStyle name="Вывод 2 2 2 6 2" xfId="49081" xr:uid="{00000000-0005-0000-0000-00004ACA0000}"/>
    <cellStyle name="Вывод 2 2 2 7" xfId="49082" xr:uid="{00000000-0005-0000-0000-00004BCA0000}"/>
    <cellStyle name="Вывод 2 2 2 7 2" xfId="49083" xr:uid="{00000000-0005-0000-0000-00004CCA0000}"/>
    <cellStyle name="Вывод 2 2 2 8" xfId="49084" xr:uid="{00000000-0005-0000-0000-00004DCA0000}"/>
    <cellStyle name="Вывод 2 2 2 8 2" xfId="49085" xr:uid="{00000000-0005-0000-0000-00004ECA0000}"/>
    <cellStyle name="Вывод 2 2 2 8 3" xfId="49086" xr:uid="{00000000-0005-0000-0000-00004FCA0000}"/>
    <cellStyle name="Вывод 2 2 2 9" xfId="49087" xr:uid="{00000000-0005-0000-0000-000050CA0000}"/>
    <cellStyle name="Вывод 2 2 2 9 2" xfId="49088" xr:uid="{00000000-0005-0000-0000-000051CA0000}"/>
    <cellStyle name="Вывод 2 2 2 9 3" xfId="49089" xr:uid="{00000000-0005-0000-0000-000052CA0000}"/>
    <cellStyle name="Вывод 2 2 3" xfId="49090" xr:uid="{00000000-0005-0000-0000-000053CA0000}"/>
    <cellStyle name="Вывод 2 2 3 10" xfId="49091" xr:uid="{00000000-0005-0000-0000-000054CA0000}"/>
    <cellStyle name="Вывод 2 2 3 10 2" xfId="49092" xr:uid="{00000000-0005-0000-0000-000055CA0000}"/>
    <cellStyle name="Вывод 2 2 3 10 3" xfId="49093" xr:uid="{00000000-0005-0000-0000-000056CA0000}"/>
    <cellStyle name="Вывод 2 2 3 11" xfId="49094" xr:uid="{00000000-0005-0000-0000-000057CA0000}"/>
    <cellStyle name="Вывод 2 2 3 11 2" xfId="49095" xr:uid="{00000000-0005-0000-0000-000058CA0000}"/>
    <cellStyle name="Вывод 2 2 3 11 3" xfId="49096" xr:uid="{00000000-0005-0000-0000-000059CA0000}"/>
    <cellStyle name="Вывод 2 2 3 12" xfId="49097" xr:uid="{00000000-0005-0000-0000-00005ACA0000}"/>
    <cellStyle name="Вывод 2 2 3 2" xfId="49098" xr:uid="{00000000-0005-0000-0000-00005BCA0000}"/>
    <cellStyle name="Вывод 2 2 3 2 2" xfId="49099" xr:uid="{00000000-0005-0000-0000-00005CCA0000}"/>
    <cellStyle name="Вывод 2 2 3 3" xfId="49100" xr:uid="{00000000-0005-0000-0000-00005DCA0000}"/>
    <cellStyle name="Вывод 2 2 3 3 2" xfId="49101" xr:uid="{00000000-0005-0000-0000-00005ECA0000}"/>
    <cellStyle name="Вывод 2 2 3 4" xfId="49102" xr:uid="{00000000-0005-0000-0000-00005FCA0000}"/>
    <cellStyle name="Вывод 2 2 3 4 2" xfId="49103" xr:uid="{00000000-0005-0000-0000-000060CA0000}"/>
    <cellStyle name="Вывод 2 2 3 5" xfId="49104" xr:uid="{00000000-0005-0000-0000-000061CA0000}"/>
    <cellStyle name="Вывод 2 2 3 5 2" xfId="49105" xr:uid="{00000000-0005-0000-0000-000062CA0000}"/>
    <cellStyle name="Вывод 2 2 3 6" xfId="49106" xr:uid="{00000000-0005-0000-0000-000063CA0000}"/>
    <cellStyle name="Вывод 2 2 3 6 2" xfId="49107" xr:uid="{00000000-0005-0000-0000-000064CA0000}"/>
    <cellStyle name="Вывод 2 2 3 7" xfId="49108" xr:uid="{00000000-0005-0000-0000-000065CA0000}"/>
    <cellStyle name="Вывод 2 2 3 7 2" xfId="49109" xr:uid="{00000000-0005-0000-0000-000066CA0000}"/>
    <cellStyle name="Вывод 2 2 3 8" xfId="49110" xr:uid="{00000000-0005-0000-0000-000067CA0000}"/>
    <cellStyle name="Вывод 2 2 3 8 2" xfId="49111" xr:uid="{00000000-0005-0000-0000-000068CA0000}"/>
    <cellStyle name="Вывод 2 2 3 8 3" xfId="49112" xr:uid="{00000000-0005-0000-0000-000069CA0000}"/>
    <cellStyle name="Вывод 2 2 3 9" xfId="49113" xr:uid="{00000000-0005-0000-0000-00006ACA0000}"/>
    <cellStyle name="Вывод 2 2 3 9 2" xfId="49114" xr:uid="{00000000-0005-0000-0000-00006BCA0000}"/>
    <cellStyle name="Вывод 2 2 3 9 3" xfId="49115" xr:uid="{00000000-0005-0000-0000-00006CCA0000}"/>
    <cellStyle name="Вывод 2 2 4" xfId="49116" xr:uid="{00000000-0005-0000-0000-00006DCA0000}"/>
    <cellStyle name="Вывод 2 2 4 10" xfId="49117" xr:uid="{00000000-0005-0000-0000-00006ECA0000}"/>
    <cellStyle name="Вывод 2 2 4 10 2" xfId="49118" xr:uid="{00000000-0005-0000-0000-00006FCA0000}"/>
    <cellStyle name="Вывод 2 2 4 10 3" xfId="49119" xr:uid="{00000000-0005-0000-0000-000070CA0000}"/>
    <cellStyle name="Вывод 2 2 4 11" xfId="49120" xr:uid="{00000000-0005-0000-0000-000071CA0000}"/>
    <cellStyle name="Вывод 2 2 4 11 2" xfId="49121" xr:uid="{00000000-0005-0000-0000-000072CA0000}"/>
    <cellStyle name="Вывод 2 2 4 11 3" xfId="49122" xr:uid="{00000000-0005-0000-0000-000073CA0000}"/>
    <cellStyle name="Вывод 2 2 4 12" xfId="49123" xr:uid="{00000000-0005-0000-0000-000074CA0000}"/>
    <cellStyle name="Вывод 2 2 4 2" xfId="49124" xr:uid="{00000000-0005-0000-0000-000075CA0000}"/>
    <cellStyle name="Вывод 2 2 4 2 2" xfId="49125" xr:uid="{00000000-0005-0000-0000-000076CA0000}"/>
    <cellStyle name="Вывод 2 2 4 3" xfId="49126" xr:uid="{00000000-0005-0000-0000-000077CA0000}"/>
    <cellStyle name="Вывод 2 2 4 3 2" xfId="49127" xr:uid="{00000000-0005-0000-0000-000078CA0000}"/>
    <cellStyle name="Вывод 2 2 4 4" xfId="49128" xr:uid="{00000000-0005-0000-0000-000079CA0000}"/>
    <cellStyle name="Вывод 2 2 4 4 2" xfId="49129" xr:uid="{00000000-0005-0000-0000-00007ACA0000}"/>
    <cellStyle name="Вывод 2 2 4 5" xfId="49130" xr:uid="{00000000-0005-0000-0000-00007BCA0000}"/>
    <cellStyle name="Вывод 2 2 4 5 2" xfId="49131" xr:uid="{00000000-0005-0000-0000-00007CCA0000}"/>
    <cellStyle name="Вывод 2 2 4 6" xfId="49132" xr:uid="{00000000-0005-0000-0000-00007DCA0000}"/>
    <cellStyle name="Вывод 2 2 4 6 2" xfId="49133" xr:uid="{00000000-0005-0000-0000-00007ECA0000}"/>
    <cellStyle name="Вывод 2 2 4 7" xfId="49134" xr:uid="{00000000-0005-0000-0000-00007FCA0000}"/>
    <cellStyle name="Вывод 2 2 4 7 2" xfId="49135" xr:uid="{00000000-0005-0000-0000-000080CA0000}"/>
    <cellStyle name="Вывод 2 2 4 8" xfId="49136" xr:uid="{00000000-0005-0000-0000-000081CA0000}"/>
    <cellStyle name="Вывод 2 2 4 8 2" xfId="49137" xr:uid="{00000000-0005-0000-0000-000082CA0000}"/>
    <cellStyle name="Вывод 2 2 4 8 3" xfId="49138" xr:uid="{00000000-0005-0000-0000-000083CA0000}"/>
    <cellStyle name="Вывод 2 2 4 9" xfId="49139" xr:uid="{00000000-0005-0000-0000-000084CA0000}"/>
    <cellStyle name="Вывод 2 2 4 9 2" xfId="49140" xr:uid="{00000000-0005-0000-0000-000085CA0000}"/>
    <cellStyle name="Вывод 2 2 4 9 3" xfId="49141" xr:uid="{00000000-0005-0000-0000-000086CA0000}"/>
    <cellStyle name="Вывод 2 2 5" xfId="49142" xr:uid="{00000000-0005-0000-0000-000087CA0000}"/>
    <cellStyle name="Вывод 2 2 5 10" xfId="49143" xr:uid="{00000000-0005-0000-0000-000088CA0000}"/>
    <cellStyle name="Вывод 2 2 5 10 2" xfId="49144" xr:uid="{00000000-0005-0000-0000-000089CA0000}"/>
    <cellStyle name="Вывод 2 2 5 10 3" xfId="49145" xr:uid="{00000000-0005-0000-0000-00008ACA0000}"/>
    <cellStyle name="Вывод 2 2 5 11" xfId="49146" xr:uid="{00000000-0005-0000-0000-00008BCA0000}"/>
    <cellStyle name="Вывод 2 2 5 11 2" xfId="49147" xr:uid="{00000000-0005-0000-0000-00008CCA0000}"/>
    <cellStyle name="Вывод 2 2 5 11 3" xfId="49148" xr:uid="{00000000-0005-0000-0000-00008DCA0000}"/>
    <cellStyle name="Вывод 2 2 5 12" xfId="49149" xr:uid="{00000000-0005-0000-0000-00008ECA0000}"/>
    <cellStyle name="Вывод 2 2 5 2" xfId="49150" xr:uid="{00000000-0005-0000-0000-00008FCA0000}"/>
    <cellStyle name="Вывод 2 2 5 2 2" xfId="49151" xr:uid="{00000000-0005-0000-0000-000090CA0000}"/>
    <cellStyle name="Вывод 2 2 5 3" xfId="49152" xr:uid="{00000000-0005-0000-0000-000091CA0000}"/>
    <cellStyle name="Вывод 2 2 5 3 2" xfId="49153" xr:uid="{00000000-0005-0000-0000-000092CA0000}"/>
    <cellStyle name="Вывод 2 2 5 4" xfId="49154" xr:uid="{00000000-0005-0000-0000-000093CA0000}"/>
    <cellStyle name="Вывод 2 2 5 4 2" xfId="49155" xr:uid="{00000000-0005-0000-0000-000094CA0000}"/>
    <cellStyle name="Вывод 2 2 5 5" xfId="49156" xr:uid="{00000000-0005-0000-0000-000095CA0000}"/>
    <cellStyle name="Вывод 2 2 5 5 2" xfId="49157" xr:uid="{00000000-0005-0000-0000-000096CA0000}"/>
    <cellStyle name="Вывод 2 2 5 6" xfId="49158" xr:uid="{00000000-0005-0000-0000-000097CA0000}"/>
    <cellStyle name="Вывод 2 2 5 6 2" xfId="49159" xr:uid="{00000000-0005-0000-0000-000098CA0000}"/>
    <cellStyle name="Вывод 2 2 5 7" xfId="49160" xr:uid="{00000000-0005-0000-0000-000099CA0000}"/>
    <cellStyle name="Вывод 2 2 5 7 2" xfId="49161" xr:uid="{00000000-0005-0000-0000-00009ACA0000}"/>
    <cellStyle name="Вывод 2 2 5 8" xfId="49162" xr:uid="{00000000-0005-0000-0000-00009BCA0000}"/>
    <cellStyle name="Вывод 2 2 5 8 2" xfId="49163" xr:uid="{00000000-0005-0000-0000-00009CCA0000}"/>
    <cellStyle name="Вывод 2 2 5 8 3" xfId="49164" xr:uid="{00000000-0005-0000-0000-00009DCA0000}"/>
    <cellStyle name="Вывод 2 2 5 9" xfId="49165" xr:uid="{00000000-0005-0000-0000-00009ECA0000}"/>
    <cellStyle name="Вывод 2 2 5 9 2" xfId="49166" xr:uid="{00000000-0005-0000-0000-00009FCA0000}"/>
    <cellStyle name="Вывод 2 2 5 9 3" xfId="49167" xr:uid="{00000000-0005-0000-0000-0000A0CA0000}"/>
    <cellStyle name="Вывод 2 2 6" xfId="49168" xr:uid="{00000000-0005-0000-0000-0000A1CA0000}"/>
    <cellStyle name="Вывод 2 2 6 10" xfId="49169" xr:uid="{00000000-0005-0000-0000-0000A2CA0000}"/>
    <cellStyle name="Вывод 2 2 6 10 2" xfId="49170" xr:uid="{00000000-0005-0000-0000-0000A3CA0000}"/>
    <cellStyle name="Вывод 2 2 6 10 3" xfId="49171" xr:uid="{00000000-0005-0000-0000-0000A4CA0000}"/>
    <cellStyle name="Вывод 2 2 6 11" xfId="49172" xr:uid="{00000000-0005-0000-0000-0000A5CA0000}"/>
    <cellStyle name="Вывод 2 2 6 11 2" xfId="49173" xr:uid="{00000000-0005-0000-0000-0000A6CA0000}"/>
    <cellStyle name="Вывод 2 2 6 11 3" xfId="49174" xr:uid="{00000000-0005-0000-0000-0000A7CA0000}"/>
    <cellStyle name="Вывод 2 2 6 12" xfId="49175" xr:uid="{00000000-0005-0000-0000-0000A8CA0000}"/>
    <cellStyle name="Вывод 2 2 6 2" xfId="49176" xr:uid="{00000000-0005-0000-0000-0000A9CA0000}"/>
    <cellStyle name="Вывод 2 2 6 2 2" xfId="49177" xr:uid="{00000000-0005-0000-0000-0000AACA0000}"/>
    <cellStyle name="Вывод 2 2 6 3" xfId="49178" xr:uid="{00000000-0005-0000-0000-0000ABCA0000}"/>
    <cellStyle name="Вывод 2 2 6 3 2" xfId="49179" xr:uid="{00000000-0005-0000-0000-0000ACCA0000}"/>
    <cellStyle name="Вывод 2 2 6 4" xfId="49180" xr:uid="{00000000-0005-0000-0000-0000ADCA0000}"/>
    <cellStyle name="Вывод 2 2 6 4 2" xfId="49181" xr:uid="{00000000-0005-0000-0000-0000AECA0000}"/>
    <cellStyle name="Вывод 2 2 6 5" xfId="49182" xr:uid="{00000000-0005-0000-0000-0000AFCA0000}"/>
    <cellStyle name="Вывод 2 2 6 5 2" xfId="49183" xr:uid="{00000000-0005-0000-0000-0000B0CA0000}"/>
    <cellStyle name="Вывод 2 2 6 6" xfId="49184" xr:uid="{00000000-0005-0000-0000-0000B1CA0000}"/>
    <cellStyle name="Вывод 2 2 6 6 2" xfId="49185" xr:uid="{00000000-0005-0000-0000-0000B2CA0000}"/>
    <cellStyle name="Вывод 2 2 6 7" xfId="49186" xr:uid="{00000000-0005-0000-0000-0000B3CA0000}"/>
    <cellStyle name="Вывод 2 2 6 7 2" xfId="49187" xr:uid="{00000000-0005-0000-0000-0000B4CA0000}"/>
    <cellStyle name="Вывод 2 2 6 8" xfId="49188" xr:uid="{00000000-0005-0000-0000-0000B5CA0000}"/>
    <cellStyle name="Вывод 2 2 6 8 2" xfId="49189" xr:uid="{00000000-0005-0000-0000-0000B6CA0000}"/>
    <cellStyle name="Вывод 2 2 6 8 3" xfId="49190" xr:uid="{00000000-0005-0000-0000-0000B7CA0000}"/>
    <cellStyle name="Вывод 2 2 6 9" xfId="49191" xr:uid="{00000000-0005-0000-0000-0000B8CA0000}"/>
    <cellStyle name="Вывод 2 2 6 9 2" xfId="49192" xr:uid="{00000000-0005-0000-0000-0000B9CA0000}"/>
    <cellStyle name="Вывод 2 2 6 9 3" xfId="49193" xr:uid="{00000000-0005-0000-0000-0000BACA0000}"/>
    <cellStyle name="Вывод 2 2 7" xfId="49194" xr:uid="{00000000-0005-0000-0000-0000BBCA0000}"/>
    <cellStyle name="Вывод 2 2 7 10" xfId="49195" xr:uid="{00000000-0005-0000-0000-0000BCCA0000}"/>
    <cellStyle name="Вывод 2 2 7 10 2" xfId="49196" xr:uid="{00000000-0005-0000-0000-0000BDCA0000}"/>
    <cellStyle name="Вывод 2 2 7 10 3" xfId="49197" xr:uid="{00000000-0005-0000-0000-0000BECA0000}"/>
    <cellStyle name="Вывод 2 2 7 11" xfId="49198" xr:uid="{00000000-0005-0000-0000-0000BFCA0000}"/>
    <cellStyle name="Вывод 2 2 7 11 2" xfId="49199" xr:uid="{00000000-0005-0000-0000-0000C0CA0000}"/>
    <cellStyle name="Вывод 2 2 7 11 3" xfId="49200" xr:uid="{00000000-0005-0000-0000-0000C1CA0000}"/>
    <cellStyle name="Вывод 2 2 7 12" xfId="49201" xr:uid="{00000000-0005-0000-0000-0000C2CA0000}"/>
    <cellStyle name="Вывод 2 2 7 2" xfId="49202" xr:uid="{00000000-0005-0000-0000-0000C3CA0000}"/>
    <cellStyle name="Вывод 2 2 7 2 2" xfId="49203" xr:uid="{00000000-0005-0000-0000-0000C4CA0000}"/>
    <cellStyle name="Вывод 2 2 7 3" xfId="49204" xr:uid="{00000000-0005-0000-0000-0000C5CA0000}"/>
    <cellStyle name="Вывод 2 2 7 3 2" xfId="49205" xr:uid="{00000000-0005-0000-0000-0000C6CA0000}"/>
    <cellStyle name="Вывод 2 2 7 4" xfId="49206" xr:uid="{00000000-0005-0000-0000-0000C7CA0000}"/>
    <cellStyle name="Вывод 2 2 7 4 2" xfId="49207" xr:uid="{00000000-0005-0000-0000-0000C8CA0000}"/>
    <cellStyle name="Вывод 2 2 7 5" xfId="49208" xr:uid="{00000000-0005-0000-0000-0000C9CA0000}"/>
    <cellStyle name="Вывод 2 2 7 5 2" xfId="49209" xr:uid="{00000000-0005-0000-0000-0000CACA0000}"/>
    <cellStyle name="Вывод 2 2 7 6" xfId="49210" xr:uid="{00000000-0005-0000-0000-0000CBCA0000}"/>
    <cellStyle name="Вывод 2 2 7 6 2" xfId="49211" xr:uid="{00000000-0005-0000-0000-0000CCCA0000}"/>
    <cellStyle name="Вывод 2 2 7 7" xfId="49212" xr:uid="{00000000-0005-0000-0000-0000CDCA0000}"/>
    <cellStyle name="Вывод 2 2 7 7 2" xfId="49213" xr:uid="{00000000-0005-0000-0000-0000CECA0000}"/>
    <cellStyle name="Вывод 2 2 7 8" xfId="49214" xr:uid="{00000000-0005-0000-0000-0000CFCA0000}"/>
    <cellStyle name="Вывод 2 2 7 8 2" xfId="49215" xr:uid="{00000000-0005-0000-0000-0000D0CA0000}"/>
    <cellStyle name="Вывод 2 2 7 8 3" xfId="49216" xr:uid="{00000000-0005-0000-0000-0000D1CA0000}"/>
    <cellStyle name="Вывод 2 2 7 9" xfId="49217" xr:uid="{00000000-0005-0000-0000-0000D2CA0000}"/>
    <cellStyle name="Вывод 2 2 7 9 2" xfId="49218" xr:uid="{00000000-0005-0000-0000-0000D3CA0000}"/>
    <cellStyle name="Вывод 2 2 7 9 3" xfId="49219" xr:uid="{00000000-0005-0000-0000-0000D4CA0000}"/>
    <cellStyle name="Вывод 2 2 8" xfId="49220" xr:uid="{00000000-0005-0000-0000-0000D5CA0000}"/>
    <cellStyle name="Вывод 2 2 8 10" xfId="49221" xr:uid="{00000000-0005-0000-0000-0000D6CA0000}"/>
    <cellStyle name="Вывод 2 2 8 10 2" xfId="49222" xr:uid="{00000000-0005-0000-0000-0000D7CA0000}"/>
    <cellStyle name="Вывод 2 2 8 10 3" xfId="49223" xr:uid="{00000000-0005-0000-0000-0000D8CA0000}"/>
    <cellStyle name="Вывод 2 2 8 11" xfId="49224" xr:uid="{00000000-0005-0000-0000-0000D9CA0000}"/>
    <cellStyle name="Вывод 2 2 8 11 2" xfId="49225" xr:uid="{00000000-0005-0000-0000-0000DACA0000}"/>
    <cellStyle name="Вывод 2 2 8 2" xfId="49226" xr:uid="{00000000-0005-0000-0000-0000DBCA0000}"/>
    <cellStyle name="Вывод 2 2 8 2 2" xfId="49227" xr:uid="{00000000-0005-0000-0000-0000DCCA0000}"/>
    <cellStyle name="Вывод 2 2 8 3" xfId="49228" xr:uid="{00000000-0005-0000-0000-0000DDCA0000}"/>
    <cellStyle name="Вывод 2 2 8 3 2" xfId="49229" xr:uid="{00000000-0005-0000-0000-0000DECA0000}"/>
    <cellStyle name="Вывод 2 2 8 4" xfId="49230" xr:uid="{00000000-0005-0000-0000-0000DFCA0000}"/>
    <cellStyle name="Вывод 2 2 8 4 2" xfId="49231" xr:uid="{00000000-0005-0000-0000-0000E0CA0000}"/>
    <cellStyle name="Вывод 2 2 8 5" xfId="49232" xr:uid="{00000000-0005-0000-0000-0000E1CA0000}"/>
    <cellStyle name="Вывод 2 2 8 5 2" xfId="49233" xr:uid="{00000000-0005-0000-0000-0000E2CA0000}"/>
    <cellStyle name="Вывод 2 2 8 6" xfId="49234" xr:uid="{00000000-0005-0000-0000-0000E3CA0000}"/>
    <cellStyle name="Вывод 2 2 8 6 2" xfId="49235" xr:uid="{00000000-0005-0000-0000-0000E4CA0000}"/>
    <cellStyle name="Вывод 2 2 8 7" xfId="49236" xr:uid="{00000000-0005-0000-0000-0000E5CA0000}"/>
    <cellStyle name="Вывод 2 2 8 7 2" xfId="49237" xr:uid="{00000000-0005-0000-0000-0000E6CA0000}"/>
    <cellStyle name="Вывод 2 2 8 8" xfId="49238" xr:uid="{00000000-0005-0000-0000-0000E7CA0000}"/>
    <cellStyle name="Вывод 2 2 8 8 2" xfId="49239" xr:uid="{00000000-0005-0000-0000-0000E8CA0000}"/>
    <cellStyle name="Вывод 2 2 8 8 3" xfId="49240" xr:uid="{00000000-0005-0000-0000-0000E9CA0000}"/>
    <cellStyle name="Вывод 2 2 8 9" xfId="49241" xr:uid="{00000000-0005-0000-0000-0000EACA0000}"/>
    <cellStyle name="Вывод 2 2 8 9 2" xfId="49242" xr:uid="{00000000-0005-0000-0000-0000EBCA0000}"/>
    <cellStyle name="Вывод 2 2 8 9 3" xfId="49243" xr:uid="{00000000-0005-0000-0000-0000ECCA0000}"/>
    <cellStyle name="Вывод 2 2 9" xfId="49244" xr:uid="{00000000-0005-0000-0000-0000EDCA0000}"/>
    <cellStyle name="Вывод 2 2 9 2" xfId="49245" xr:uid="{00000000-0005-0000-0000-0000EECA0000}"/>
    <cellStyle name="Вывод 2 2 9 3" xfId="49246" xr:uid="{00000000-0005-0000-0000-0000EFCA0000}"/>
    <cellStyle name="Вывод 2 3" xfId="49247" xr:uid="{00000000-0005-0000-0000-0000F0CA0000}"/>
    <cellStyle name="Вывод 2 3 10" xfId="49248" xr:uid="{00000000-0005-0000-0000-0000F1CA0000}"/>
    <cellStyle name="Вывод 2 3 10 2" xfId="49249" xr:uid="{00000000-0005-0000-0000-0000F2CA0000}"/>
    <cellStyle name="Вывод 2 3 11" xfId="49250" xr:uid="{00000000-0005-0000-0000-0000F3CA0000}"/>
    <cellStyle name="Вывод 2 3 11 2" xfId="49251" xr:uid="{00000000-0005-0000-0000-0000F4CA0000}"/>
    <cellStyle name="Вывод 2 3 12" xfId="49252" xr:uid="{00000000-0005-0000-0000-0000F5CA0000}"/>
    <cellStyle name="Вывод 2 3 12 2" xfId="49253" xr:uid="{00000000-0005-0000-0000-0000F6CA0000}"/>
    <cellStyle name="Вывод 2 3 13" xfId="49254" xr:uid="{00000000-0005-0000-0000-0000F7CA0000}"/>
    <cellStyle name="Вывод 2 3 13 2" xfId="49255" xr:uid="{00000000-0005-0000-0000-0000F8CA0000}"/>
    <cellStyle name="Вывод 2 3 14" xfId="49256" xr:uid="{00000000-0005-0000-0000-0000F9CA0000}"/>
    <cellStyle name="Вывод 2 3 14 2" xfId="49257" xr:uid="{00000000-0005-0000-0000-0000FACA0000}"/>
    <cellStyle name="Вывод 2 3 14 3" xfId="49258" xr:uid="{00000000-0005-0000-0000-0000FBCA0000}"/>
    <cellStyle name="Вывод 2 3 15" xfId="49259" xr:uid="{00000000-0005-0000-0000-0000FCCA0000}"/>
    <cellStyle name="Вывод 2 3 15 2" xfId="49260" xr:uid="{00000000-0005-0000-0000-0000FDCA0000}"/>
    <cellStyle name="Вывод 2 3 15 3" xfId="49261" xr:uid="{00000000-0005-0000-0000-0000FECA0000}"/>
    <cellStyle name="Вывод 2 3 16" xfId="49262" xr:uid="{00000000-0005-0000-0000-0000FFCA0000}"/>
    <cellStyle name="Вывод 2 3 16 2" xfId="49263" xr:uid="{00000000-0005-0000-0000-000000CB0000}"/>
    <cellStyle name="Вывод 2 3 16 3" xfId="49264" xr:uid="{00000000-0005-0000-0000-000001CB0000}"/>
    <cellStyle name="Вывод 2 3 2" xfId="49265" xr:uid="{00000000-0005-0000-0000-000002CB0000}"/>
    <cellStyle name="Вывод 2 3 2 10" xfId="49266" xr:uid="{00000000-0005-0000-0000-000003CB0000}"/>
    <cellStyle name="Вывод 2 3 2 10 2" xfId="49267" xr:uid="{00000000-0005-0000-0000-000004CB0000}"/>
    <cellStyle name="Вывод 2 3 2 10 3" xfId="49268" xr:uid="{00000000-0005-0000-0000-000005CB0000}"/>
    <cellStyle name="Вывод 2 3 2 11" xfId="49269" xr:uid="{00000000-0005-0000-0000-000006CB0000}"/>
    <cellStyle name="Вывод 2 3 2 11 2" xfId="49270" xr:uid="{00000000-0005-0000-0000-000007CB0000}"/>
    <cellStyle name="Вывод 2 3 2 11 3" xfId="49271" xr:uid="{00000000-0005-0000-0000-000008CB0000}"/>
    <cellStyle name="Вывод 2 3 2 12" xfId="49272" xr:uid="{00000000-0005-0000-0000-000009CB0000}"/>
    <cellStyle name="Вывод 2 3 2 2" xfId="49273" xr:uid="{00000000-0005-0000-0000-00000ACB0000}"/>
    <cellStyle name="Вывод 2 3 2 2 2" xfId="49274" xr:uid="{00000000-0005-0000-0000-00000BCB0000}"/>
    <cellStyle name="Вывод 2 3 2 3" xfId="49275" xr:uid="{00000000-0005-0000-0000-00000CCB0000}"/>
    <cellStyle name="Вывод 2 3 2 3 2" xfId="49276" xr:uid="{00000000-0005-0000-0000-00000DCB0000}"/>
    <cellStyle name="Вывод 2 3 2 4" xfId="49277" xr:uid="{00000000-0005-0000-0000-00000ECB0000}"/>
    <cellStyle name="Вывод 2 3 2 4 2" xfId="49278" xr:uid="{00000000-0005-0000-0000-00000FCB0000}"/>
    <cellStyle name="Вывод 2 3 2 5" xfId="49279" xr:uid="{00000000-0005-0000-0000-000010CB0000}"/>
    <cellStyle name="Вывод 2 3 2 5 2" xfId="49280" xr:uid="{00000000-0005-0000-0000-000011CB0000}"/>
    <cellStyle name="Вывод 2 3 2 6" xfId="49281" xr:uid="{00000000-0005-0000-0000-000012CB0000}"/>
    <cellStyle name="Вывод 2 3 2 6 2" xfId="49282" xr:uid="{00000000-0005-0000-0000-000013CB0000}"/>
    <cellStyle name="Вывод 2 3 2 7" xfId="49283" xr:uid="{00000000-0005-0000-0000-000014CB0000}"/>
    <cellStyle name="Вывод 2 3 2 7 2" xfId="49284" xr:uid="{00000000-0005-0000-0000-000015CB0000}"/>
    <cellStyle name="Вывод 2 3 2 8" xfId="49285" xr:uid="{00000000-0005-0000-0000-000016CB0000}"/>
    <cellStyle name="Вывод 2 3 2 8 2" xfId="49286" xr:uid="{00000000-0005-0000-0000-000017CB0000}"/>
    <cellStyle name="Вывод 2 3 2 8 3" xfId="49287" xr:uid="{00000000-0005-0000-0000-000018CB0000}"/>
    <cellStyle name="Вывод 2 3 2 9" xfId="49288" xr:uid="{00000000-0005-0000-0000-000019CB0000}"/>
    <cellStyle name="Вывод 2 3 2 9 2" xfId="49289" xr:uid="{00000000-0005-0000-0000-00001ACB0000}"/>
    <cellStyle name="Вывод 2 3 2 9 3" xfId="49290" xr:uid="{00000000-0005-0000-0000-00001BCB0000}"/>
    <cellStyle name="Вывод 2 3 3" xfId="49291" xr:uid="{00000000-0005-0000-0000-00001CCB0000}"/>
    <cellStyle name="Вывод 2 3 3 10" xfId="49292" xr:uid="{00000000-0005-0000-0000-00001DCB0000}"/>
    <cellStyle name="Вывод 2 3 3 10 2" xfId="49293" xr:uid="{00000000-0005-0000-0000-00001ECB0000}"/>
    <cellStyle name="Вывод 2 3 3 10 3" xfId="49294" xr:uid="{00000000-0005-0000-0000-00001FCB0000}"/>
    <cellStyle name="Вывод 2 3 3 11" xfId="49295" xr:uid="{00000000-0005-0000-0000-000020CB0000}"/>
    <cellStyle name="Вывод 2 3 3 11 2" xfId="49296" xr:uid="{00000000-0005-0000-0000-000021CB0000}"/>
    <cellStyle name="Вывод 2 3 3 11 3" xfId="49297" xr:uid="{00000000-0005-0000-0000-000022CB0000}"/>
    <cellStyle name="Вывод 2 3 3 12" xfId="49298" xr:uid="{00000000-0005-0000-0000-000023CB0000}"/>
    <cellStyle name="Вывод 2 3 3 2" xfId="49299" xr:uid="{00000000-0005-0000-0000-000024CB0000}"/>
    <cellStyle name="Вывод 2 3 3 2 2" xfId="49300" xr:uid="{00000000-0005-0000-0000-000025CB0000}"/>
    <cellStyle name="Вывод 2 3 3 3" xfId="49301" xr:uid="{00000000-0005-0000-0000-000026CB0000}"/>
    <cellStyle name="Вывод 2 3 3 3 2" xfId="49302" xr:uid="{00000000-0005-0000-0000-000027CB0000}"/>
    <cellStyle name="Вывод 2 3 3 4" xfId="49303" xr:uid="{00000000-0005-0000-0000-000028CB0000}"/>
    <cellStyle name="Вывод 2 3 3 4 2" xfId="49304" xr:uid="{00000000-0005-0000-0000-000029CB0000}"/>
    <cellStyle name="Вывод 2 3 3 5" xfId="49305" xr:uid="{00000000-0005-0000-0000-00002ACB0000}"/>
    <cellStyle name="Вывод 2 3 3 5 2" xfId="49306" xr:uid="{00000000-0005-0000-0000-00002BCB0000}"/>
    <cellStyle name="Вывод 2 3 3 6" xfId="49307" xr:uid="{00000000-0005-0000-0000-00002CCB0000}"/>
    <cellStyle name="Вывод 2 3 3 6 2" xfId="49308" xr:uid="{00000000-0005-0000-0000-00002DCB0000}"/>
    <cellStyle name="Вывод 2 3 3 7" xfId="49309" xr:uid="{00000000-0005-0000-0000-00002ECB0000}"/>
    <cellStyle name="Вывод 2 3 3 7 2" xfId="49310" xr:uid="{00000000-0005-0000-0000-00002FCB0000}"/>
    <cellStyle name="Вывод 2 3 3 8" xfId="49311" xr:uid="{00000000-0005-0000-0000-000030CB0000}"/>
    <cellStyle name="Вывод 2 3 3 8 2" xfId="49312" xr:uid="{00000000-0005-0000-0000-000031CB0000}"/>
    <cellStyle name="Вывод 2 3 3 8 3" xfId="49313" xr:uid="{00000000-0005-0000-0000-000032CB0000}"/>
    <cellStyle name="Вывод 2 3 3 9" xfId="49314" xr:uid="{00000000-0005-0000-0000-000033CB0000}"/>
    <cellStyle name="Вывод 2 3 3 9 2" xfId="49315" xr:uid="{00000000-0005-0000-0000-000034CB0000}"/>
    <cellStyle name="Вывод 2 3 3 9 3" xfId="49316" xr:uid="{00000000-0005-0000-0000-000035CB0000}"/>
    <cellStyle name="Вывод 2 3 4" xfId="49317" xr:uid="{00000000-0005-0000-0000-000036CB0000}"/>
    <cellStyle name="Вывод 2 3 4 10" xfId="49318" xr:uid="{00000000-0005-0000-0000-000037CB0000}"/>
    <cellStyle name="Вывод 2 3 4 10 2" xfId="49319" xr:uid="{00000000-0005-0000-0000-000038CB0000}"/>
    <cellStyle name="Вывод 2 3 4 10 3" xfId="49320" xr:uid="{00000000-0005-0000-0000-000039CB0000}"/>
    <cellStyle name="Вывод 2 3 4 11" xfId="49321" xr:uid="{00000000-0005-0000-0000-00003ACB0000}"/>
    <cellStyle name="Вывод 2 3 4 11 2" xfId="49322" xr:uid="{00000000-0005-0000-0000-00003BCB0000}"/>
    <cellStyle name="Вывод 2 3 4 11 3" xfId="49323" xr:uid="{00000000-0005-0000-0000-00003CCB0000}"/>
    <cellStyle name="Вывод 2 3 4 12" xfId="49324" xr:uid="{00000000-0005-0000-0000-00003DCB0000}"/>
    <cellStyle name="Вывод 2 3 4 2" xfId="49325" xr:uid="{00000000-0005-0000-0000-00003ECB0000}"/>
    <cellStyle name="Вывод 2 3 4 2 2" xfId="49326" xr:uid="{00000000-0005-0000-0000-00003FCB0000}"/>
    <cellStyle name="Вывод 2 3 4 3" xfId="49327" xr:uid="{00000000-0005-0000-0000-000040CB0000}"/>
    <cellStyle name="Вывод 2 3 4 3 2" xfId="49328" xr:uid="{00000000-0005-0000-0000-000041CB0000}"/>
    <cellStyle name="Вывод 2 3 4 4" xfId="49329" xr:uid="{00000000-0005-0000-0000-000042CB0000}"/>
    <cellStyle name="Вывод 2 3 4 4 2" xfId="49330" xr:uid="{00000000-0005-0000-0000-000043CB0000}"/>
    <cellStyle name="Вывод 2 3 4 5" xfId="49331" xr:uid="{00000000-0005-0000-0000-000044CB0000}"/>
    <cellStyle name="Вывод 2 3 4 5 2" xfId="49332" xr:uid="{00000000-0005-0000-0000-000045CB0000}"/>
    <cellStyle name="Вывод 2 3 4 6" xfId="49333" xr:uid="{00000000-0005-0000-0000-000046CB0000}"/>
    <cellStyle name="Вывод 2 3 4 6 2" xfId="49334" xr:uid="{00000000-0005-0000-0000-000047CB0000}"/>
    <cellStyle name="Вывод 2 3 4 7" xfId="49335" xr:uid="{00000000-0005-0000-0000-000048CB0000}"/>
    <cellStyle name="Вывод 2 3 4 7 2" xfId="49336" xr:uid="{00000000-0005-0000-0000-000049CB0000}"/>
    <cellStyle name="Вывод 2 3 4 8" xfId="49337" xr:uid="{00000000-0005-0000-0000-00004ACB0000}"/>
    <cellStyle name="Вывод 2 3 4 8 2" xfId="49338" xr:uid="{00000000-0005-0000-0000-00004BCB0000}"/>
    <cellStyle name="Вывод 2 3 4 8 3" xfId="49339" xr:uid="{00000000-0005-0000-0000-00004CCB0000}"/>
    <cellStyle name="Вывод 2 3 4 9" xfId="49340" xr:uid="{00000000-0005-0000-0000-00004DCB0000}"/>
    <cellStyle name="Вывод 2 3 4 9 2" xfId="49341" xr:uid="{00000000-0005-0000-0000-00004ECB0000}"/>
    <cellStyle name="Вывод 2 3 4 9 3" xfId="49342" xr:uid="{00000000-0005-0000-0000-00004FCB0000}"/>
    <cellStyle name="Вывод 2 3 5" xfId="49343" xr:uid="{00000000-0005-0000-0000-000050CB0000}"/>
    <cellStyle name="Вывод 2 3 5 10" xfId="49344" xr:uid="{00000000-0005-0000-0000-000051CB0000}"/>
    <cellStyle name="Вывод 2 3 5 10 2" xfId="49345" xr:uid="{00000000-0005-0000-0000-000052CB0000}"/>
    <cellStyle name="Вывод 2 3 5 10 3" xfId="49346" xr:uid="{00000000-0005-0000-0000-000053CB0000}"/>
    <cellStyle name="Вывод 2 3 5 11" xfId="49347" xr:uid="{00000000-0005-0000-0000-000054CB0000}"/>
    <cellStyle name="Вывод 2 3 5 11 2" xfId="49348" xr:uid="{00000000-0005-0000-0000-000055CB0000}"/>
    <cellStyle name="Вывод 2 3 5 11 3" xfId="49349" xr:uid="{00000000-0005-0000-0000-000056CB0000}"/>
    <cellStyle name="Вывод 2 3 5 12" xfId="49350" xr:uid="{00000000-0005-0000-0000-000057CB0000}"/>
    <cellStyle name="Вывод 2 3 5 2" xfId="49351" xr:uid="{00000000-0005-0000-0000-000058CB0000}"/>
    <cellStyle name="Вывод 2 3 5 2 2" xfId="49352" xr:uid="{00000000-0005-0000-0000-000059CB0000}"/>
    <cellStyle name="Вывод 2 3 5 3" xfId="49353" xr:uid="{00000000-0005-0000-0000-00005ACB0000}"/>
    <cellStyle name="Вывод 2 3 5 3 2" xfId="49354" xr:uid="{00000000-0005-0000-0000-00005BCB0000}"/>
    <cellStyle name="Вывод 2 3 5 4" xfId="49355" xr:uid="{00000000-0005-0000-0000-00005CCB0000}"/>
    <cellStyle name="Вывод 2 3 5 4 2" xfId="49356" xr:uid="{00000000-0005-0000-0000-00005DCB0000}"/>
    <cellStyle name="Вывод 2 3 5 5" xfId="49357" xr:uid="{00000000-0005-0000-0000-00005ECB0000}"/>
    <cellStyle name="Вывод 2 3 5 5 2" xfId="49358" xr:uid="{00000000-0005-0000-0000-00005FCB0000}"/>
    <cellStyle name="Вывод 2 3 5 6" xfId="49359" xr:uid="{00000000-0005-0000-0000-000060CB0000}"/>
    <cellStyle name="Вывод 2 3 5 6 2" xfId="49360" xr:uid="{00000000-0005-0000-0000-000061CB0000}"/>
    <cellStyle name="Вывод 2 3 5 7" xfId="49361" xr:uid="{00000000-0005-0000-0000-000062CB0000}"/>
    <cellStyle name="Вывод 2 3 5 7 2" xfId="49362" xr:uid="{00000000-0005-0000-0000-000063CB0000}"/>
    <cellStyle name="Вывод 2 3 5 8" xfId="49363" xr:uid="{00000000-0005-0000-0000-000064CB0000}"/>
    <cellStyle name="Вывод 2 3 5 8 2" xfId="49364" xr:uid="{00000000-0005-0000-0000-000065CB0000}"/>
    <cellStyle name="Вывод 2 3 5 8 3" xfId="49365" xr:uid="{00000000-0005-0000-0000-000066CB0000}"/>
    <cellStyle name="Вывод 2 3 5 9" xfId="49366" xr:uid="{00000000-0005-0000-0000-000067CB0000}"/>
    <cellStyle name="Вывод 2 3 5 9 2" xfId="49367" xr:uid="{00000000-0005-0000-0000-000068CB0000}"/>
    <cellStyle name="Вывод 2 3 5 9 3" xfId="49368" xr:uid="{00000000-0005-0000-0000-000069CB0000}"/>
    <cellStyle name="Вывод 2 3 6" xfId="49369" xr:uid="{00000000-0005-0000-0000-00006ACB0000}"/>
    <cellStyle name="Вывод 2 3 6 10" xfId="49370" xr:uid="{00000000-0005-0000-0000-00006BCB0000}"/>
    <cellStyle name="Вывод 2 3 6 10 2" xfId="49371" xr:uid="{00000000-0005-0000-0000-00006CCB0000}"/>
    <cellStyle name="Вывод 2 3 6 10 3" xfId="49372" xr:uid="{00000000-0005-0000-0000-00006DCB0000}"/>
    <cellStyle name="Вывод 2 3 6 11" xfId="49373" xr:uid="{00000000-0005-0000-0000-00006ECB0000}"/>
    <cellStyle name="Вывод 2 3 6 11 2" xfId="49374" xr:uid="{00000000-0005-0000-0000-00006FCB0000}"/>
    <cellStyle name="Вывод 2 3 6 11 3" xfId="49375" xr:uid="{00000000-0005-0000-0000-000070CB0000}"/>
    <cellStyle name="Вывод 2 3 6 12" xfId="49376" xr:uid="{00000000-0005-0000-0000-000071CB0000}"/>
    <cellStyle name="Вывод 2 3 6 2" xfId="49377" xr:uid="{00000000-0005-0000-0000-000072CB0000}"/>
    <cellStyle name="Вывод 2 3 6 2 2" xfId="49378" xr:uid="{00000000-0005-0000-0000-000073CB0000}"/>
    <cellStyle name="Вывод 2 3 6 3" xfId="49379" xr:uid="{00000000-0005-0000-0000-000074CB0000}"/>
    <cellStyle name="Вывод 2 3 6 3 2" xfId="49380" xr:uid="{00000000-0005-0000-0000-000075CB0000}"/>
    <cellStyle name="Вывод 2 3 6 4" xfId="49381" xr:uid="{00000000-0005-0000-0000-000076CB0000}"/>
    <cellStyle name="Вывод 2 3 6 4 2" xfId="49382" xr:uid="{00000000-0005-0000-0000-000077CB0000}"/>
    <cellStyle name="Вывод 2 3 6 5" xfId="49383" xr:uid="{00000000-0005-0000-0000-000078CB0000}"/>
    <cellStyle name="Вывод 2 3 6 5 2" xfId="49384" xr:uid="{00000000-0005-0000-0000-000079CB0000}"/>
    <cellStyle name="Вывод 2 3 6 6" xfId="49385" xr:uid="{00000000-0005-0000-0000-00007ACB0000}"/>
    <cellStyle name="Вывод 2 3 6 6 2" xfId="49386" xr:uid="{00000000-0005-0000-0000-00007BCB0000}"/>
    <cellStyle name="Вывод 2 3 6 7" xfId="49387" xr:uid="{00000000-0005-0000-0000-00007CCB0000}"/>
    <cellStyle name="Вывод 2 3 6 7 2" xfId="49388" xr:uid="{00000000-0005-0000-0000-00007DCB0000}"/>
    <cellStyle name="Вывод 2 3 6 8" xfId="49389" xr:uid="{00000000-0005-0000-0000-00007ECB0000}"/>
    <cellStyle name="Вывод 2 3 6 8 2" xfId="49390" xr:uid="{00000000-0005-0000-0000-00007FCB0000}"/>
    <cellStyle name="Вывод 2 3 6 8 3" xfId="49391" xr:uid="{00000000-0005-0000-0000-000080CB0000}"/>
    <cellStyle name="Вывод 2 3 6 9" xfId="49392" xr:uid="{00000000-0005-0000-0000-000081CB0000}"/>
    <cellStyle name="Вывод 2 3 6 9 2" xfId="49393" xr:uid="{00000000-0005-0000-0000-000082CB0000}"/>
    <cellStyle name="Вывод 2 3 6 9 3" xfId="49394" xr:uid="{00000000-0005-0000-0000-000083CB0000}"/>
    <cellStyle name="Вывод 2 3 7" xfId="49395" xr:uid="{00000000-0005-0000-0000-000084CB0000}"/>
    <cellStyle name="Вывод 2 3 7 10" xfId="49396" xr:uid="{00000000-0005-0000-0000-000085CB0000}"/>
    <cellStyle name="Вывод 2 3 7 10 2" xfId="49397" xr:uid="{00000000-0005-0000-0000-000086CB0000}"/>
    <cellStyle name="Вывод 2 3 7 10 3" xfId="49398" xr:uid="{00000000-0005-0000-0000-000087CB0000}"/>
    <cellStyle name="Вывод 2 3 7 11" xfId="49399" xr:uid="{00000000-0005-0000-0000-000088CB0000}"/>
    <cellStyle name="Вывод 2 3 7 11 2" xfId="49400" xr:uid="{00000000-0005-0000-0000-000089CB0000}"/>
    <cellStyle name="Вывод 2 3 7 11 3" xfId="49401" xr:uid="{00000000-0005-0000-0000-00008ACB0000}"/>
    <cellStyle name="Вывод 2 3 7 12" xfId="49402" xr:uid="{00000000-0005-0000-0000-00008BCB0000}"/>
    <cellStyle name="Вывод 2 3 7 2" xfId="49403" xr:uid="{00000000-0005-0000-0000-00008CCB0000}"/>
    <cellStyle name="Вывод 2 3 7 2 2" xfId="49404" xr:uid="{00000000-0005-0000-0000-00008DCB0000}"/>
    <cellStyle name="Вывод 2 3 7 3" xfId="49405" xr:uid="{00000000-0005-0000-0000-00008ECB0000}"/>
    <cellStyle name="Вывод 2 3 7 3 2" xfId="49406" xr:uid="{00000000-0005-0000-0000-00008FCB0000}"/>
    <cellStyle name="Вывод 2 3 7 4" xfId="49407" xr:uid="{00000000-0005-0000-0000-000090CB0000}"/>
    <cellStyle name="Вывод 2 3 7 4 2" xfId="49408" xr:uid="{00000000-0005-0000-0000-000091CB0000}"/>
    <cellStyle name="Вывод 2 3 7 5" xfId="49409" xr:uid="{00000000-0005-0000-0000-000092CB0000}"/>
    <cellStyle name="Вывод 2 3 7 5 2" xfId="49410" xr:uid="{00000000-0005-0000-0000-000093CB0000}"/>
    <cellStyle name="Вывод 2 3 7 6" xfId="49411" xr:uid="{00000000-0005-0000-0000-000094CB0000}"/>
    <cellStyle name="Вывод 2 3 7 6 2" xfId="49412" xr:uid="{00000000-0005-0000-0000-000095CB0000}"/>
    <cellStyle name="Вывод 2 3 7 7" xfId="49413" xr:uid="{00000000-0005-0000-0000-000096CB0000}"/>
    <cellStyle name="Вывод 2 3 7 7 2" xfId="49414" xr:uid="{00000000-0005-0000-0000-000097CB0000}"/>
    <cellStyle name="Вывод 2 3 7 8" xfId="49415" xr:uid="{00000000-0005-0000-0000-000098CB0000}"/>
    <cellStyle name="Вывод 2 3 7 8 2" xfId="49416" xr:uid="{00000000-0005-0000-0000-000099CB0000}"/>
    <cellStyle name="Вывод 2 3 7 8 3" xfId="49417" xr:uid="{00000000-0005-0000-0000-00009ACB0000}"/>
    <cellStyle name="Вывод 2 3 7 9" xfId="49418" xr:uid="{00000000-0005-0000-0000-00009BCB0000}"/>
    <cellStyle name="Вывод 2 3 7 9 2" xfId="49419" xr:uid="{00000000-0005-0000-0000-00009CCB0000}"/>
    <cellStyle name="Вывод 2 3 7 9 3" xfId="49420" xr:uid="{00000000-0005-0000-0000-00009DCB0000}"/>
    <cellStyle name="Вывод 2 3 8" xfId="49421" xr:uid="{00000000-0005-0000-0000-00009ECB0000}"/>
    <cellStyle name="Вывод 2 3 8 10" xfId="49422" xr:uid="{00000000-0005-0000-0000-00009FCB0000}"/>
    <cellStyle name="Вывод 2 3 8 10 2" xfId="49423" xr:uid="{00000000-0005-0000-0000-0000A0CB0000}"/>
    <cellStyle name="Вывод 2 3 8 10 3" xfId="49424" xr:uid="{00000000-0005-0000-0000-0000A1CB0000}"/>
    <cellStyle name="Вывод 2 3 8 11" xfId="49425" xr:uid="{00000000-0005-0000-0000-0000A2CB0000}"/>
    <cellStyle name="Вывод 2 3 8 11 2" xfId="49426" xr:uid="{00000000-0005-0000-0000-0000A3CB0000}"/>
    <cellStyle name="Вывод 2 3 8 2" xfId="49427" xr:uid="{00000000-0005-0000-0000-0000A4CB0000}"/>
    <cellStyle name="Вывод 2 3 8 2 2" xfId="49428" xr:uid="{00000000-0005-0000-0000-0000A5CB0000}"/>
    <cellStyle name="Вывод 2 3 8 3" xfId="49429" xr:uid="{00000000-0005-0000-0000-0000A6CB0000}"/>
    <cellStyle name="Вывод 2 3 8 3 2" xfId="49430" xr:uid="{00000000-0005-0000-0000-0000A7CB0000}"/>
    <cellStyle name="Вывод 2 3 8 4" xfId="49431" xr:uid="{00000000-0005-0000-0000-0000A8CB0000}"/>
    <cellStyle name="Вывод 2 3 8 4 2" xfId="49432" xr:uid="{00000000-0005-0000-0000-0000A9CB0000}"/>
    <cellStyle name="Вывод 2 3 8 5" xfId="49433" xr:uid="{00000000-0005-0000-0000-0000AACB0000}"/>
    <cellStyle name="Вывод 2 3 8 5 2" xfId="49434" xr:uid="{00000000-0005-0000-0000-0000ABCB0000}"/>
    <cellStyle name="Вывод 2 3 8 6" xfId="49435" xr:uid="{00000000-0005-0000-0000-0000ACCB0000}"/>
    <cellStyle name="Вывод 2 3 8 6 2" xfId="49436" xr:uid="{00000000-0005-0000-0000-0000ADCB0000}"/>
    <cellStyle name="Вывод 2 3 8 7" xfId="49437" xr:uid="{00000000-0005-0000-0000-0000AECB0000}"/>
    <cellStyle name="Вывод 2 3 8 7 2" xfId="49438" xr:uid="{00000000-0005-0000-0000-0000AFCB0000}"/>
    <cellStyle name="Вывод 2 3 8 8" xfId="49439" xr:uid="{00000000-0005-0000-0000-0000B0CB0000}"/>
    <cellStyle name="Вывод 2 3 8 8 2" xfId="49440" xr:uid="{00000000-0005-0000-0000-0000B1CB0000}"/>
    <cellStyle name="Вывод 2 3 8 8 3" xfId="49441" xr:uid="{00000000-0005-0000-0000-0000B2CB0000}"/>
    <cellStyle name="Вывод 2 3 8 9" xfId="49442" xr:uid="{00000000-0005-0000-0000-0000B3CB0000}"/>
    <cellStyle name="Вывод 2 3 8 9 2" xfId="49443" xr:uid="{00000000-0005-0000-0000-0000B4CB0000}"/>
    <cellStyle name="Вывод 2 3 8 9 3" xfId="49444" xr:uid="{00000000-0005-0000-0000-0000B5CB0000}"/>
    <cellStyle name="Вывод 2 3 9" xfId="49445" xr:uid="{00000000-0005-0000-0000-0000B6CB0000}"/>
    <cellStyle name="Вывод 2 3 9 2" xfId="49446" xr:uid="{00000000-0005-0000-0000-0000B7CB0000}"/>
    <cellStyle name="Вывод 2 3 9 3" xfId="49447" xr:uid="{00000000-0005-0000-0000-0000B8CB0000}"/>
    <cellStyle name="Вывод 2 4" xfId="49448" xr:uid="{00000000-0005-0000-0000-0000B9CB0000}"/>
    <cellStyle name="Вывод 2 4 10" xfId="49449" xr:uid="{00000000-0005-0000-0000-0000BACB0000}"/>
    <cellStyle name="Вывод 2 4 10 2" xfId="49450" xr:uid="{00000000-0005-0000-0000-0000BBCB0000}"/>
    <cellStyle name="Вывод 2 4 11" xfId="49451" xr:uid="{00000000-0005-0000-0000-0000BCCB0000}"/>
    <cellStyle name="Вывод 2 4 11 2" xfId="49452" xr:uid="{00000000-0005-0000-0000-0000BDCB0000}"/>
    <cellStyle name="Вывод 2 4 12" xfId="49453" xr:uid="{00000000-0005-0000-0000-0000BECB0000}"/>
    <cellStyle name="Вывод 2 4 12 2" xfId="49454" xr:uid="{00000000-0005-0000-0000-0000BFCB0000}"/>
    <cellStyle name="Вывод 2 4 13" xfId="49455" xr:uid="{00000000-0005-0000-0000-0000C0CB0000}"/>
    <cellStyle name="Вывод 2 4 13 2" xfId="49456" xr:uid="{00000000-0005-0000-0000-0000C1CB0000}"/>
    <cellStyle name="Вывод 2 4 13 3" xfId="49457" xr:uid="{00000000-0005-0000-0000-0000C2CB0000}"/>
    <cellStyle name="Вывод 2 4 14" xfId="49458" xr:uid="{00000000-0005-0000-0000-0000C3CB0000}"/>
    <cellStyle name="Вывод 2 4 14 2" xfId="49459" xr:uid="{00000000-0005-0000-0000-0000C4CB0000}"/>
    <cellStyle name="Вывод 2 4 14 3" xfId="49460" xr:uid="{00000000-0005-0000-0000-0000C5CB0000}"/>
    <cellStyle name="Вывод 2 4 15" xfId="49461" xr:uid="{00000000-0005-0000-0000-0000C6CB0000}"/>
    <cellStyle name="Вывод 2 4 15 2" xfId="49462" xr:uid="{00000000-0005-0000-0000-0000C7CB0000}"/>
    <cellStyle name="Вывод 2 4 15 3" xfId="49463" xr:uid="{00000000-0005-0000-0000-0000C8CB0000}"/>
    <cellStyle name="Вывод 2 4 2" xfId="49464" xr:uid="{00000000-0005-0000-0000-0000C9CB0000}"/>
    <cellStyle name="Вывод 2 4 2 10" xfId="49465" xr:uid="{00000000-0005-0000-0000-0000CACB0000}"/>
    <cellStyle name="Вывод 2 4 2 10 2" xfId="49466" xr:uid="{00000000-0005-0000-0000-0000CBCB0000}"/>
    <cellStyle name="Вывод 2 4 2 10 3" xfId="49467" xr:uid="{00000000-0005-0000-0000-0000CCCB0000}"/>
    <cellStyle name="Вывод 2 4 2 11" xfId="49468" xr:uid="{00000000-0005-0000-0000-0000CDCB0000}"/>
    <cellStyle name="Вывод 2 4 2 11 2" xfId="49469" xr:uid="{00000000-0005-0000-0000-0000CECB0000}"/>
    <cellStyle name="Вывод 2 4 2 11 3" xfId="49470" xr:uid="{00000000-0005-0000-0000-0000CFCB0000}"/>
    <cellStyle name="Вывод 2 4 2 12" xfId="49471" xr:uid="{00000000-0005-0000-0000-0000D0CB0000}"/>
    <cellStyle name="Вывод 2 4 2 2" xfId="49472" xr:uid="{00000000-0005-0000-0000-0000D1CB0000}"/>
    <cellStyle name="Вывод 2 4 2 2 2" xfId="49473" xr:uid="{00000000-0005-0000-0000-0000D2CB0000}"/>
    <cellStyle name="Вывод 2 4 2 3" xfId="49474" xr:uid="{00000000-0005-0000-0000-0000D3CB0000}"/>
    <cellStyle name="Вывод 2 4 2 3 2" xfId="49475" xr:uid="{00000000-0005-0000-0000-0000D4CB0000}"/>
    <cellStyle name="Вывод 2 4 2 4" xfId="49476" xr:uid="{00000000-0005-0000-0000-0000D5CB0000}"/>
    <cellStyle name="Вывод 2 4 2 4 2" xfId="49477" xr:uid="{00000000-0005-0000-0000-0000D6CB0000}"/>
    <cellStyle name="Вывод 2 4 2 5" xfId="49478" xr:uid="{00000000-0005-0000-0000-0000D7CB0000}"/>
    <cellStyle name="Вывод 2 4 2 5 2" xfId="49479" xr:uid="{00000000-0005-0000-0000-0000D8CB0000}"/>
    <cellStyle name="Вывод 2 4 2 6" xfId="49480" xr:uid="{00000000-0005-0000-0000-0000D9CB0000}"/>
    <cellStyle name="Вывод 2 4 2 6 2" xfId="49481" xr:uid="{00000000-0005-0000-0000-0000DACB0000}"/>
    <cellStyle name="Вывод 2 4 2 7" xfId="49482" xr:uid="{00000000-0005-0000-0000-0000DBCB0000}"/>
    <cellStyle name="Вывод 2 4 2 7 2" xfId="49483" xr:uid="{00000000-0005-0000-0000-0000DCCB0000}"/>
    <cellStyle name="Вывод 2 4 2 8" xfId="49484" xr:uid="{00000000-0005-0000-0000-0000DDCB0000}"/>
    <cellStyle name="Вывод 2 4 2 8 2" xfId="49485" xr:uid="{00000000-0005-0000-0000-0000DECB0000}"/>
    <cellStyle name="Вывод 2 4 2 8 3" xfId="49486" xr:uid="{00000000-0005-0000-0000-0000DFCB0000}"/>
    <cellStyle name="Вывод 2 4 2 9" xfId="49487" xr:uid="{00000000-0005-0000-0000-0000E0CB0000}"/>
    <cellStyle name="Вывод 2 4 2 9 2" xfId="49488" xr:uid="{00000000-0005-0000-0000-0000E1CB0000}"/>
    <cellStyle name="Вывод 2 4 2 9 3" xfId="49489" xr:uid="{00000000-0005-0000-0000-0000E2CB0000}"/>
    <cellStyle name="Вывод 2 4 3" xfId="49490" xr:uid="{00000000-0005-0000-0000-0000E3CB0000}"/>
    <cellStyle name="Вывод 2 4 3 10" xfId="49491" xr:uid="{00000000-0005-0000-0000-0000E4CB0000}"/>
    <cellStyle name="Вывод 2 4 3 10 2" xfId="49492" xr:uid="{00000000-0005-0000-0000-0000E5CB0000}"/>
    <cellStyle name="Вывод 2 4 3 10 3" xfId="49493" xr:uid="{00000000-0005-0000-0000-0000E6CB0000}"/>
    <cellStyle name="Вывод 2 4 3 11" xfId="49494" xr:uid="{00000000-0005-0000-0000-0000E7CB0000}"/>
    <cellStyle name="Вывод 2 4 3 11 2" xfId="49495" xr:uid="{00000000-0005-0000-0000-0000E8CB0000}"/>
    <cellStyle name="Вывод 2 4 3 11 3" xfId="49496" xr:uid="{00000000-0005-0000-0000-0000E9CB0000}"/>
    <cellStyle name="Вывод 2 4 3 12" xfId="49497" xr:uid="{00000000-0005-0000-0000-0000EACB0000}"/>
    <cellStyle name="Вывод 2 4 3 2" xfId="49498" xr:uid="{00000000-0005-0000-0000-0000EBCB0000}"/>
    <cellStyle name="Вывод 2 4 3 2 2" xfId="49499" xr:uid="{00000000-0005-0000-0000-0000ECCB0000}"/>
    <cellStyle name="Вывод 2 4 3 3" xfId="49500" xr:uid="{00000000-0005-0000-0000-0000EDCB0000}"/>
    <cellStyle name="Вывод 2 4 3 3 2" xfId="49501" xr:uid="{00000000-0005-0000-0000-0000EECB0000}"/>
    <cellStyle name="Вывод 2 4 3 4" xfId="49502" xr:uid="{00000000-0005-0000-0000-0000EFCB0000}"/>
    <cellStyle name="Вывод 2 4 3 4 2" xfId="49503" xr:uid="{00000000-0005-0000-0000-0000F0CB0000}"/>
    <cellStyle name="Вывод 2 4 3 5" xfId="49504" xr:uid="{00000000-0005-0000-0000-0000F1CB0000}"/>
    <cellStyle name="Вывод 2 4 3 5 2" xfId="49505" xr:uid="{00000000-0005-0000-0000-0000F2CB0000}"/>
    <cellStyle name="Вывод 2 4 3 6" xfId="49506" xr:uid="{00000000-0005-0000-0000-0000F3CB0000}"/>
    <cellStyle name="Вывод 2 4 3 6 2" xfId="49507" xr:uid="{00000000-0005-0000-0000-0000F4CB0000}"/>
    <cellStyle name="Вывод 2 4 3 7" xfId="49508" xr:uid="{00000000-0005-0000-0000-0000F5CB0000}"/>
    <cellStyle name="Вывод 2 4 3 7 2" xfId="49509" xr:uid="{00000000-0005-0000-0000-0000F6CB0000}"/>
    <cellStyle name="Вывод 2 4 3 8" xfId="49510" xr:uid="{00000000-0005-0000-0000-0000F7CB0000}"/>
    <cellStyle name="Вывод 2 4 3 8 2" xfId="49511" xr:uid="{00000000-0005-0000-0000-0000F8CB0000}"/>
    <cellStyle name="Вывод 2 4 3 8 3" xfId="49512" xr:uid="{00000000-0005-0000-0000-0000F9CB0000}"/>
    <cellStyle name="Вывод 2 4 3 9" xfId="49513" xr:uid="{00000000-0005-0000-0000-0000FACB0000}"/>
    <cellStyle name="Вывод 2 4 3 9 2" xfId="49514" xr:uid="{00000000-0005-0000-0000-0000FBCB0000}"/>
    <cellStyle name="Вывод 2 4 3 9 3" xfId="49515" xr:uid="{00000000-0005-0000-0000-0000FCCB0000}"/>
    <cellStyle name="Вывод 2 4 4" xfId="49516" xr:uid="{00000000-0005-0000-0000-0000FDCB0000}"/>
    <cellStyle name="Вывод 2 4 4 10" xfId="49517" xr:uid="{00000000-0005-0000-0000-0000FECB0000}"/>
    <cellStyle name="Вывод 2 4 4 10 2" xfId="49518" xr:uid="{00000000-0005-0000-0000-0000FFCB0000}"/>
    <cellStyle name="Вывод 2 4 4 10 3" xfId="49519" xr:uid="{00000000-0005-0000-0000-000000CC0000}"/>
    <cellStyle name="Вывод 2 4 4 11" xfId="49520" xr:uid="{00000000-0005-0000-0000-000001CC0000}"/>
    <cellStyle name="Вывод 2 4 4 11 2" xfId="49521" xr:uid="{00000000-0005-0000-0000-000002CC0000}"/>
    <cellStyle name="Вывод 2 4 4 11 3" xfId="49522" xr:uid="{00000000-0005-0000-0000-000003CC0000}"/>
    <cellStyle name="Вывод 2 4 4 12" xfId="49523" xr:uid="{00000000-0005-0000-0000-000004CC0000}"/>
    <cellStyle name="Вывод 2 4 4 2" xfId="49524" xr:uid="{00000000-0005-0000-0000-000005CC0000}"/>
    <cellStyle name="Вывод 2 4 4 2 2" xfId="49525" xr:uid="{00000000-0005-0000-0000-000006CC0000}"/>
    <cellStyle name="Вывод 2 4 4 3" xfId="49526" xr:uid="{00000000-0005-0000-0000-000007CC0000}"/>
    <cellStyle name="Вывод 2 4 4 3 2" xfId="49527" xr:uid="{00000000-0005-0000-0000-000008CC0000}"/>
    <cellStyle name="Вывод 2 4 4 4" xfId="49528" xr:uid="{00000000-0005-0000-0000-000009CC0000}"/>
    <cellStyle name="Вывод 2 4 4 4 2" xfId="49529" xr:uid="{00000000-0005-0000-0000-00000ACC0000}"/>
    <cellStyle name="Вывод 2 4 4 5" xfId="49530" xr:uid="{00000000-0005-0000-0000-00000BCC0000}"/>
    <cellStyle name="Вывод 2 4 4 5 2" xfId="49531" xr:uid="{00000000-0005-0000-0000-00000CCC0000}"/>
    <cellStyle name="Вывод 2 4 4 6" xfId="49532" xr:uid="{00000000-0005-0000-0000-00000DCC0000}"/>
    <cellStyle name="Вывод 2 4 4 6 2" xfId="49533" xr:uid="{00000000-0005-0000-0000-00000ECC0000}"/>
    <cellStyle name="Вывод 2 4 4 7" xfId="49534" xr:uid="{00000000-0005-0000-0000-00000FCC0000}"/>
    <cellStyle name="Вывод 2 4 4 7 2" xfId="49535" xr:uid="{00000000-0005-0000-0000-000010CC0000}"/>
    <cellStyle name="Вывод 2 4 4 8" xfId="49536" xr:uid="{00000000-0005-0000-0000-000011CC0000}"/>
    <cellStyle name="Вывод 2 4 4 8 2" xfId="49537" xr:uid="{00000000-0005-0000-0000-000012CC0000}"/>
    <cellStyle name="Вывод 2 4 4 8 3" xfId="49538" xr:uid="{00000000-0005-0000-0000-000013CC0000}"/>
    <cellStyle name="Вывод 2 4 4 9" xfId="49539" xr:uid="{00000000-0005-0000-0000-000014CC0000}"/>
    <cellStyle name="Вывод 2 4 4 9 2" xfId="49540" xr:uid="{00000000-0005-0000-0000-000015CC0000}"/>
    <cellStyle name="Вывод 2 4 4 9 3" xfId="49541" xr:uid="{00000000-0005-0000-0000-000016CC0000}"/>
    <cellStyle name="Вывод 2 4 5" xfId="49542" xr:uid="{00000000-0005-0000-0000-000017CC0000}"/>
    <cellStyle name="Вывод 2 4 5 10" xfId="49543" xr:uid="{00000000-0005-0000-0000-000018CC0000}"/>
    <cellStyle name="Вывод 2 4 5 10 2" xfId="49544" xr:uid="{00000000-0005-0000-0000-000019CC0000}"/>
    <cellStyle name="Вывод 2 4 5 10 3" xfId="49545" xr:uid="{00000000-0005-0000-0000-00001ACC0000}"/>
    <cellStyle name="Вывод 2 4 5 11" xfId="49546" xr:uid="{00000000-0005-0000-0000-00001BCC0000}"/>
    <cellStyle name="Вывод 2 4 5 11 2" xfId="49547" xr:uid="{00000000-0005-0000-0000-00001CCC0000}"/>
    <cellStyle name="Вывод 2 4 5 11 3" xfId="49548" xr:uid="{00000000-0005-0000-0000-00001DCC0000}"/>
    <cellStyle name="Вывод 2 4 5 12" xfId="49549" xr:uid="{00000000-0005-0000-0000-00001ECC0000}"/>
    <cellStyle name="Вывод 2 4 5 2" xfId="49550" xr:uid="{00000000-0005-0000-0000-00001FCC0000}"/>
    <cellStyle name="Вывод 2 4 5 2 2" xfId="49551" xr:uid="{00000000-0005-0000-0000-000020CC0000}"/>
    <cellStyle name="Вывод 2 4 5 3" xfId="49552" xr:uid="{00000000-0005-0000-0000-000021CC0000}"/>
    <cellStyle name="Вывод 2 4 5 3 2" xfId="49553" xr:uid="{00000000-0005-0000-0000-000022CC0000}"/>
    <cellStyle name="Вывод 2 4 5 4" xfId="49554" xr:uid="{00000000-0005-0000-0000-000023CC0000}"/>
    <cellStyle name="Вывод 2 4 5 4 2" xfId="49555" xr:uid="{00000000-0005-0000-0000-000024CC0000}"/>
    <cellStyle name="Вывод 2 4 5 5" xfId="49556" xr:uid="{00000000-0005-0000-0000-000025CC0000}"/>
    <cellStyle name="Вывод 2 4 5 5 2" xfId="49557" xr:uid="{00000000-0005-0000-0000-000026CC0000}"/>
    <cellStyle name="Вывод 2 4 5 6" xfId="49558" xr:uid="{00000000-0005-0000-0000-000027CC0000}"/>
    <cellStyle name="Вывод 2 4 5 6 2" xfId="49559" xr:uid="{00000000-0005-0000-0000-000028CC0000}"/>
    <cellStyle name="Вывод 2 4 5 7" xfId="49560" xr:uid="{00000000-0005-0000-0000-000029CC0000}"/>
    <cellStyle name="Вывод 2 4 5 7 2" xfId="49561" xr:uid="{00000000-0005-0000-0000-00002ACC0000}"/>
    <cellStyle name="Вывод 2 4 5 8" xfId="49562" xr:uid="{00000000-0005-0000-0000-00002BCC0000}"/>
    <cellStyle name="Вывод 2 4 5 8 2" xfId="49563" xr:uid="{00000000-0005-0000-0000-00002CCC0000}"/>
    <cellStyle name="Вывод 2 4 5 8 3" xfId="49564" xr:uid="{00000000-0005-0000-0000-00002DCC0000}"/>
    <cellStyle name="Вывод 2 4 5 9" xfId="49565" xr:uid="{00000000-0005-0000-0000-00002ECC0000}"/>
    <cellStyle name="Вывод 2 4 5 9 2" xfId="49566" xr:uid="{00000000-0005-0000-0000-00002FCC0000}"/>
    <cellStyle name="Вывод 2 4 5 9 3" xfId="49567" xr:uid="{00000000-0005-0000-0000-000030CC0000}"/>
    <cellStyle name="Вывод 2 4 6" xfId="49568" xr:uid="{00000000-0005-0000-0000-000031CC0000}"/>
    <cellStyle name="Вывод 2 4 6 10" xfId="49569" xr:uid="{00000000-0005-0000-0000-000032CC0000}"/>
    <cellStyle name="Вывод 2 4 6 10 2" xfId="49570" xr:uid="{00000000-0005-0000-0000-000033CC0000}"/>
    <cellStyle name="Вывод 2 4 6 10 3" xfId="49571" xr:uid="{00000000-0005-0000-0000-000034CC0000}"/>
    <cellStyle name="Вывод 2 4 6 11" xfId="49572" xr:uid="{00000000-0005-0000-0000-000035CC0000}"/>
    <cellStyle name="Вывод 2 4 6 11 2" xfId="49573" xr:uid="{00000000-0005-0000-0000-000036CC0000}"/>
    <cellStyle name="Вывод 2 4 6 11 3" xfId="49574" xr:uid="{00000000-0005-0000-0000-000037CC0000}"/>
    <cellStyle name="Вывод 2 4 6 12" xfId="49575" xr:uid="{00000000-0005-0000-0000-000038CC0000}"/>
    <cellStyle name="Вывод 2 4 6 2" xfId="49576" xr:uid="{00000000-0005-0000-0000-000039CC0000}"/>
    <cellStyle name="Вывод 2 4 6 2 2" xfId="49577" xr:uid="{00000000-0005-0000-0000-00003ACC0000}"/>
    <cellStyle name="Вывод 2 4 6 3" xfId="49578" xr:uid="{00000000-0005-0000-0000-00003BCC0000}"/>
    <cellStyle name="Вывод 2 4 6 3 2" xfId="49579" xr:uid="{00000000-0005-0000-0000-00003CCC0000}"/>
    <cellStyle name="Вывод 2 4 6 4" xfId="49580" xr:uid="{00000000-0005-0000-0000-00003DCC0000}"/>
    <cellStyle name="Вывод 2 4 6 4 2" xfId="49581" xr:uid="{00000000-0005-0000-0000-00003ECC0000}"/>
    <cellStyle name="Вывод 2 4 6 5" xfId="49582" xr:uid="{00000000-0005-0000-0000-00003FCC0000}"/>
    <cellStyle name="Вывод 2 4 6 5 2" xfId="49583" xr:uid="{00000000-0005-0000-0000-000040CC0000}"/>
    <cellStyle name="Вывод 2 4 6 6" xfId="49584" xr:uid="{00000000-0005-0000-0000-000041CC0000}"/>
    <cellStyle name="Вывод 2 4 6 6 2" xfId="49585" xr:uid="{00000000-0005-0000-0000-000042CC0000}"/>
    <cellStyle name="Вывод 2 4 6 7" xfId="49586" xr:uid="{00000000-0005-0000-0000-000043CC0000}"/>
    <cellStyle name="Вывод 2 4 6 7 2" xfId="49587" xr:uid="{00000000-0005-0000-0000-000044CC0000}"/>
    <cellStyle name="Вывод 2 4 6 8" xfId="49588" xr:uid="{00000000-0005-0000-0000-000045CC0000}"/>
    <cellStyle name="Вывод 2 4 6 8 2" xfId="49589" xr:uid="{00000000-0005-0000-0000-000046CC0000}"/>
    <cellStyle name="Вывод 2 4 6 8 3" xfId="49590" xr:uid="{00000000-0005-0000-0000-000047CC0000}"/>
    <cellStyle name="Вывод 2 4 6 9" xfId="49591" xr:uid="{00000000-0005-0000-0000-000048CC0000}"/>
    <cellStyle name="Вывод 2 4 6 9 2" xfId="49592" xr:uid="{00000000-0005-0000-0000-000049CC0000}"/>
    <cellStyle name="Вывод 2 4 6 9 3" xfId="49593" xr:uid="{00000000-0005-0000-0000-00004ACC0000}"/>
    <cellStyle name="Вывод 2 4 7" xfId="49594" xr:uid="{00000000-0005-0000-0000-00004BCC0000}"/>
    <cellStyle name="Вывод 2 4 7 10" xfId="49595" xr:uid="{00000000-0005-0000-0000-00004CCC0000}"/>
    <cellStyle name="Вывод 2 4 7 10 2" xfId="49596" xr:uid="{00000000-0005-0000-0000-00004DCC0000}"/>
    <cellStyle name="Вывод 2 4 7 10 3" xfId="49597" xr:uid="{00000000-0005-0000-0000-00004ECC0000}"/>
    <cellStyle name="Вывод 2 4 7 11" xfId="49598" xr:uid="{00000000-0005-0000-0000-00004FCC0000}"/>
    <cellStyle name="Вывод 2 4 7 11 2" xfId="49599" xr:uid="{00000000-0005-0000-0000-000050CC0000}"/>
    <cellStyle name="Вывод 2 4 7 11 3" xfId="49600" xr:uid="{00000000-0005-0000-0000-000051CC0000}"/>
    <cellStyle name="Вывод 2 4 7 12" xfId="49601" xr:uid="{00000000-0005-0000-0000-000052CC0000}"/>
    <cellStyle name="Вывод 2 4 7 2" xfId="49602" xr:uid="{00000000-0005-0000-0000-000053CC0000}"/>
    <cellStyle name="Вывод 2 4 7 2 2" xfId="49603" xr:uid="{00000000-0005-0000-0000-000054CC0000}"/>
    <cellStyle name="Вывод 2 4 7 3" xfId="49604" xr:uid="{00000000-0005-0000-0000-000055CC0000}"/>
    <cellStyle name="Вывод 2 4 7 3 2" xfId="49605" xr:uid="{00000000-0005-0000-0000-000056CC0000}"/>
    <cellStyle name="Вывод 2 4 7 4" xfId="49606" xr:uid="{00000000-0005-0000-0000-000057CC0000}"/>
    <cellStyle name="Вывод 2 4 7 4 2" xfId="49607" xr:uid="{00000000-0005-0000-0000-000058CC0000}"/>
    <cellStyle name="Вывод 2 4 7 5" xfId="49608" xr:uid="{00000000-0005-0000-0000-000059CC0000}"/>
    <cellStyle name="Вывод 2 4 7 5 2" xfId="49609" xr:uid="{00000000-0005-0000-0000-00005ACC0000}"/>
    <cellStyle name="Вывод 2 4 7 6" xfId="49610" xr:uid="{00000000-0005-0000-0000-00005BCC0000}"/>
    <cellStyle name="Вывод 2 4 7 6 2" xfId="49611" xr:uid="{00000000-0005-0000-0000-00005CCC0000}"/>
    <cellStyle name="Вывод 2 4 7 7" xfId="49612" xr:uid="{00000000-0005-0000-0000-00005DCC0000}"/>
    <cellStyle name="Вывод 2 4 7 7 2" xfId="49613" xr:uid="{00000000-0005-0000-0000-00005ECC0000}"/>
    <cellStyle name="Вывод 2 4 7 8" xfId="49614" xr:uid="{00000000-0005-0000-0000-00005FCC0000}"/>
    <cellStyle name="Вывод 2 4 7 8 2" xfId="49615" xr:uid="{00000000-0005-0000-0000-000060CC0000}"/>
    <cellStyle name="Вывод 2 4 7 8 3" xfId="49616" xr:uid="{00000000-0005-0000-0000-000061CC0000}"/>
    <cellStyle name="Вывод 2 4 7 9" xfId="49617" xr:uid="{00000000-0005-0000-0000-000062CC0000}"/>
    <cellStyle name="Вывод 2 4 7 9 2" xfId="49618" xr:uid="{00000000-0005-0000-0000-000063CC0000}"/>
    <cellStyle name="Вывод 2 4 7 9 3" xfId="49619" xr:uid="{00000000-0005-0000-0000-000064CC0000}"/>
    <cellStyle name="Вывод 2 4 8" xfId="49620" xr:uid="{00000000-0005-0000-0000-000065CC0000}"/>
    <cellStyle name="Вывод 2 4 8 10" xfId="49621" xr:uid="{00000000-0005-0000-0000-000066CC0000}"/>
    <cellStyle name="Вывод 2 4 8 10 2" xfId="49622" xr:uid="{00000000-0005-0000-0000-000067CC0000}"/>
    <cellStyle name="Вывод 2 4 8 10 3" xfId="49623" xr:uid="{00000000-0005-0000-0000-000068CC0000}"/>
    <cellStyle name="Вывод 2 4 8 11" xfId="49624" xr:uid="{00000000-0005-0000-0000-000069CC0000}"/>
    <cellStyle name="Вывод 2 4 8 11 2" xfId="49625" xr:uid="{00000000-0005-0000-0000-00006ACC0000}"/>
    <cellStyle name="Вывод 2 4 8 2" xfId="49626" xr:uid="{00000000-0005-0000-0000-00006BCC0000}"/>
    <cellStyle name="Вывод 2 4 8 2 2" xfId="49627" xr:uid="{00000000-0005-0000-0000-00006CCC0000}"/>
    <cellStyle name="Вывод 2 4 8 3" xfId="49628" xr:uid="{00000000-0005-0000-0000-00006DCC0000}"/>
    <cellStyle name="Вывод 2 4 8 3 2" xfId="49629" xr:uid="{00000000-0005-0000-0000-00006ECC0000}"/>
    <cellStyle name="Вывод 2 4 8 4" xfId="49630" xr:uid="{00000000-0005-0000-0000-00006FCC0000}"/>
    <cellStyle name="Вывод 2 4 8 4 2" xfId="49631" xr:uid="{00000000-0005-0000-0000-000070CC0000}"/>
    <cellStyle name="Вывод 2 4 8 5" xfId="49632" xr:uid="{00000000-0005-0000-0000-000071CC0000}"/>
    <cellStyle name="Вывод 2 4 8 5 2" xfId="49633" xr:uid="{00000000-0005-0000-0000-000072CC0000}"/>
    <cellStyle name="Вывод 2 4 8 6" xfId="49634" xr:uid="{00000000-0005-0000-0000-000073CC0000}"/>
    <cellStyle name="Вывод 2 4 8 6 2" xfId="49635" xr:uid="{00000000-0005-0000-0000-000074CC0000}"/>
    <cellStyle name="Вывод 2 4 8 7" xfId="49636" xr:uid="{00000000-0005-0000-0000-000075CC0000}"/>
    <cellStyle name="Вывод 2 4 8 7 2" xfId="49637" xr:uid="{00000000-0005-0000-0000-000076CC0000}"/>
    <cellStyle name="Вывод 2 4 8 8" xfId="49638" xr:uid="{00000000-0005-0000-0000-000077CC0000}"/>
    <cellStyle name="Вывод 2 4 8 8 2" xfId="49639" xr:uid="{00000000-0005-0000-0000-000078CC0000}"/>
    <cellStyle name="Вывод 2 4 8 8 3" xfId="49640" xr:uid="{00000000-0005-0000-0000-000079CC0000}"/>
    <cellStyle name="Вывод 2 4 8 9" xfId="49641" xr:uid="{00000000-0005-0000-0000-00007ACC0000}"/>
    <cellStyle name="Вывод 2 4 8 9 2" xfId="49642" xr:uid="{00000000-0005-0000-0000-00007BCC0000}"/>
    <cellStyle name="Вывод 2 4 8 9 3" xfId="49643" xr:uid="{00000000-0005-0000-0000-00007CCC0000}"/>
    <cellStyle name="Вывод 2 4 9" xfId="49644" xr:uid="{00000000-0005-0000-0000-00007DCC0000}"/>
    <cellStyle name="Вывод 2 4 9 2" xfId="49645" xr:uid="{00000000-0005-0000-0000-00007ECC0000}"/>
    <cellStyle name="Вывод 2 5" xfId="49646" xr:uid="{00000000-0005-0000-0000-00007FCC0000}"/>
    <cellStyle name="Вывод 2 5 10" xfId="49647" xr:uid="{00000000-0005-0000-0000-000080CC0000}"/>
    <cellStyle name="Вывод 2 5 10 2" xfId="49648" xr:uid="{00000000-0005-0000-0000-000081CC0000}"/>
    <cellStyle name="Вывод 2 5 10 3" xfId="49649" xr:uid="{00000000-0005-0000-0000-000082CC0000}"/>
    <cellStyle name="Вывод 2 5 11" xfId="49650" xr:uid="{00000000-0005-0000-0000-000083CC0000}"/>
    <cellStyle name="Вывод 2 5 11 2" xfId="49651" xr:uid="{00000000-0005-0000-0000-000084CC0000}"/>
    <cellStyle name="Вывод 2 5 11 3" xfId="49652" xr:uid="{00000000-0005-0000-0000-000085CC0000}"/>
    <cellStyle name="Вывод 2 5 12" xfId="49653" xr:uid="{00000000-0005-0000-0000-000086CC0000}"/>
    <cellStyle name="Вывод 2 5 2" xfId="49654" xr:uid="{00000000-0005-0000-0000-000087CC0000}"/>
    <cellStyle name="Вывод 2 5 2 2" xfId="49655" xr:uid="{00000000-0005-0000-0000-000088CC0000}"/>
    <cellStyle name="Вывод 2 5 3" xfId="49656" xr:uid="{00000000-0005-0000-0000-000089CC0000}"/>
    <cellStyle name="Вывод 2 5 3 2" xfId="49657" xr:uid="{00000000-0005-0000-0000-00008ACC0000}"/>
    <cellStyle name="Вывод 2 5 4" xfId="49658" xr:uid="{00000000-0005-0000-0000-00008BCC0000}"/>
    <cellStyle name="Вывод 2 5 4 2" xfId="49659" xr:uid="{00000000-0005-0000-0000-00008CCC0000}"/>
    <cellStyle name="Вывод 2 5 5" xfId="49660" xr:uid="{00000000-0005-0000-0000-00008DCC0000}"/>
    <cellStyle name="Вывод 2 5 5 2" xfId="49661" xr:uid="{00000000-0005-0000-0000-00008ECC0000}"/>
    <cellStyle name="Вывод 2 5 6" xfId="49662" xr:uid="{00000000-0005-0000-0000-00008FCC0000}"/>
    <cellStyle name="Вывод 2 5 6 2" xfId="49663" xr:uid="{00000000-0005-0000-0000-000090CC0000}"/>
    <cellStyle name="Вывод 2 5 7" xfId="49664" xr:uid="{00000000-0005-0000-0000-000091CC0000}"/>
    <cellStyle name="Вывод 2 5 7 2" xfId="49665" xr:uid="{00000000-0005-0000-0000-000092CC0000}"/>
    <cellStyle name="Вывод 2 5 8" xfId="49666" xr:uid="{00000000-0005-0000-0000-000093CC0000}"/>
    <cellStyle name="Вывод 2 5 8 2" xfId="49667" xr:uid="{00000000-0005-0000-0000-000094CC0000}"/>
    <cellStyle name="Вывод 2 5 8 3" xfId="49668" xr:uid="{00000000-0005-0000-0000-000095CC0000}"/>
    <cellStyle name="Вывод 2 5 9" xfId="49669" xr:uid="{00000000-0005-0000-0000-000096CC0000}"/>
    <cellStyle name="Вывод 2 5 9 2" xfId="49670" xr:uid="{00000000-0005-0000-0000-000097CC0000}"/>
    <cellStyle name="Вывод 2 5 9 3" xfId="49671" xr:uid="{00000000-0005-0000-0000-000098CC0000}"/>
    <cellStyle name="Вывод 2 6" xfId="49672" xr:uid="{00000000-0005-0000-0000-000099CC0000}"/>
    <cellStyle name="Вывод 2 6 10" xfId="49673" xr:uid="{00000000-0005-0000-0000-00009ACC0000}"/>
    <cellStyle name="Вывод 2 6 10 2" xfId="49674" xr:uid="{00000000-0005-0000-0000-00009BCC0000}"/>
    <cellStyle name="Вывод 2 6 10 3" xfId="49675" xr:uid="{00000000-0005-0000-0000-00009CCC0000}"/>
    <cellStyle name="Вывод 2 6 11" xfId="49676" xr:uid="{00000000-0005-0000-0000-00009DCC0000}"/>
    <cellStyle name="Вывод 2 6 11 2" xfId="49677" xr:uid="{00000000-0005-0000-0000-00009ECC0000}"/>
    <cellStyle name="Вывод 2 6 11 3" xfId="49678" xr:uid="{00000000-0005-0000-0000-00009FCC0000}"/>
    <cellStyle name="Вывод 2 6 12" xfId="49679" xr:uid="{00000000-0005-0000-0000-0000A0CC0000}"/>
    <cellStyle name="Вывод 2 6 2" xfId="49680" xr:uid="{00000000-0005-0000-0000-0000A1CC0000}"/>
    <cellStyle name="Вывод 2 6 2 2" xfId="49681" xr:uid="{00000000-0005-0000-0000-0000A2CC0000}"/>
    <cellStyle name="Вывод 2 6 3" xfId="49682" xr:uid="{00000000-0005-0000-0000-0000A3CC0000}"/>
    <cellStyle name="Вывод 2 6 3 2" xfId="49683" xr:uid="{00000000-0005-0000-0000-0000A4CC0000}"/>
    <cellStyle name="Вывод 2 6 4" xfId="49684" xr:uid="{00000000-0005-0000-0000-0000A5CC0000}"/>
    <cellStyle name="Вывод 2 6 4 2" xfId="49685" xr:uid="{00000000-0005-0000-0000-0000A6CC0000}"/>
    <cellStyle name="Вывод 2 6 5" xfId="49686" xr:uid="{00000000-0005-0000-0000-0000A7CC0000}"/>
    <cellStyle name="Вывод 2 6 5 2" xfId="49687" xr:uid="{00000000-0005-0000-0000-0000A8CC0000}"/>
    <cellStyle name="Вывод 2 6 6" xfId="49688" xr:uid="{00000000-0005-0000-0000-0000A9CC0000}"/>
    <cellStyle name="Вывод 2 6 6 2" xfId="49689" xr:uid="{00000000-0005-0000-0000-0000AACC0000}"/>
    <cellStyle name="Вывод 2 6 7" xfId="49690" xr:uid="{00000000-0005-0000-0000-0000ABCC0000}"/>
    <cellStyle name="Вывод 2 6 7 2" xfId="49691" xr:uid="{00000000-0005-0000-0000-0000ACCC0000}"/>
    <cellStyle name="Вывод 2 6 8" xfId="49692" xr:uid="{00000000-0005-0000-0000-0000ADCC0000}"/>
    <cellStyle name="Вывод 2 6 8 2" xfId="49693" xr:uid="{00000000-0005-0000-0000-0000AECC0000}"/>
    <cellStyle name="Вывод 2 6 8 3" xfId="49694" xr:uid="{00000000-0005-0000-0000-0000AFCC0000}"/>
    <cellStyle name="Вывод 2 6 9" xfId="49695" xr:uid="{00000000-0005-0000-0000-0000B0CC0000}"/>
    <cellStyle name="Вывод 2 6 9 2" xfId="49696" xr:uid="{00000000-0005-0000-0000-0000B1CC0000}"/>
    <cellStyle name="Вывод 2 6 9 3" xfId="49697" xr:uid="{00000000-0005-0000-0000-0000B2CC0000}"/>
    <cellStyle name="Вывод 2 7" xfId="49698" xr:uid="{00000000-0005-0000-0000-0000B3CC0000}"/>
    <cellStyle name="Вывод 2 7 10" xfId="49699" xr:uid="{00000000-0005-0000-0000-0000B4CC0000}"/>
    <cellStyle name="Вывод 2 7 10 2" xfId="49700" xr:uid="{00000000-0005-0000-0000-0000B5CC0000}"/>
    <cellStyle name="Вывод 2 7 10 3" xfId="49701" xr:uid="{00000000-0005-0000-0000-0000B6CC0000}"/>
    <cellStyle name="Вывод 2 7 11" xfId="49702" xr:uid="{00000000-0005-0000-0000-0000B7CC0000}"/>
    <cellStyle name="Вывод 2 7 11 2" xfId="49703" xr:uid="{00000000-0005-0000-0000-0000B8CC0000}"/>
    <cellStyle name="Вывод 2 7 11 3" xfId="49704" xr:uid="{00000000-0005-0000-0000-0000B9CC0000}"/>
    <cellStyle name="Вывод 2 7 12" xfId="49705" xr:uid="{00000000-0005-0000-0000-0000BACC0000}"/>
    <cellStyle name="Вывод 2 7 2" xfId="49706" xr:uid="{00000000-0005-0000-0000-0000BBCC0000}"/>
    <cellStyle name="Вывод 2 7 2 2" xfId="49707" xr:uid="{00000000-0005-0000-0000-0000BCCC0000}"/>
    <cellStyle name="Вывод 2 7 3" xfId="49708" xr:uid="{00000000-0005-0000-0000-0000BDCC0000}"/>
    <cellStyle name="Вывод 2 7 3 2" xfId="49709" xr:uid="{00000000-0005-0000-0000-0000BECC0000}"/>
    <cellStyle name="Вывод 2 7 4" xfId="49710" xr:uid="{00000000-0005-0000-0000-0000BFCC0000}"/>
    <cellStyle name="Вывод 2 7 4 2" xfId="49711" xr:uid="{00000000-0005-0000-0000-0000C0CC0000}"/>
    <cellStyle name="Вывод 2 7 5" xfId="49712" xr:uid="{00000000-0005-0000-0000-0000C1CC0000}"/>
    <cellStyle name="Вывод 2 7 5 2" xfId="49713" xr:uid="{00000000-0005-0000-0000-0000C2CC0000}"/>
    <cellStyle name="Вывод 2 7 6" xfId="49714" xr:uid="{00000000-0005-0000-0000-0000C3CC0000}"/>
    <cellStyle name="Вывод 2 7 6 2" xfId="49715" xr:uid="{00000000-0005-0000-0000-0000C4CC0000}"/>
    <cellStyle name="Вывод 2 7 7" xfId="49716" xr:uid="{00000000-0005-0000-0000-0000C5CC0000}"/>
    <cellStyle name="Вывод 2 7 7 2" xfId="49717" xr:uid="{00000000-0005-0000-0000-0000C6CC0000}"/>
    <cellStyle name="Вывод 2 7 8" xfId="49718" xr:uid="{00000000-0005-0000-0000-0000C7CC0000}"/>
    <cellStyle name="Вывод 2 7 8 2" xfId="49719" xr:uid="{00000000-0005-0000-0000-0000C8CC0000}"/>
    <cellStyle name="Вывод 2 7 8 3" xfId="49720" xr:uid="{00000000-0005-0000-0000-0000C9CC0000}"/>
    <cellStyle name="Вывод 2 7 9" xfId="49721" xr:uid="{00000000-0005-0000-0000-0000CACC0000}"/>
    <cellStyle name="Вывод 2 7 9 2" xfId="49722" xr:uid="{00000000-0005-0000-0000-0000CBCC0000}"/>
    <cellStyle name="Вывод 2 7 9 3" xfId="49723" xr:uid="{00000000-0005-0000-0000-0000CCCC0000}"/>
    <cellStyle name="Вывод 2 8" xfId="49724" xr:uid="{00000000-0005-0000-0000-0000CDCC0000}"/>
    <cellStyle name="Вывод 2 8 10" xfId="49725" xr:uid="{00000000-0005-0000-0000-0000CECC0000}"/>
    <cellStyle name="Вывод 2 8 10 2" xfId="49726" xr:uid="{00000000-0005-0000-0000-0000CFCC0000}"/>
    <cellStyle name="Вывод 2 8 10 3" xfId="49727" xr:uid="{00000000-0005-0000-0000-0000D0CC0000}"/>
    <cellStyle name="Вывод 2 8 11" xfId="49728" xr:uid="{00000000-0005-0000-0000-0000D1CC0000}"/>
    <cellStyle name="Вывод 2 8 11 2" xfId="49729" xr:uid="{00000000-0005-0000-0000-0000D2CC0000}"/>
    <cellStyle name="Вывод 2 8 11 3" xfId="49730" xr:uid="{00000000-0005-0000-0000-0000D3CC0000}"/>
    <cellStyle name="Вывод 2 8 12" xfId="49731" xr:uid="{00000000-0005-0000-0000-0000D4CC0000}"/>
    <cellStyle name="Вывод 2 8 2" xfId="49732" xr:uid="{00000000-0005-0000-0000-0000D5CC0000}"/>
    <cellStyle name="Вывод 2 8 2 2" xfId="49733" xr:uid="{00000000-0005-0000-0000-0000D6CC0000}"/>
    <cellStyle name="Вывод 2 8 3" xfId="49734" xr:uid="{00000000-0005-0000-0000-0000D7CC0000}"/>
    <cellStyle name="Вывод 2 8 3 2" xfId="49735" xr:uid="{00000000-0005-0000-0000-0000D8CC0000}"/>
    <cellStyle name="Вывод 2 8 4" xfId="49736" xr:uid="{00000000-0005-0000-0000-0000D9CC0000}"/>
    <cellStyle name="Вывод 2 8 4 2" xfId="49737" xr:uid="{00000000-0005-0000-0000-0000DACC0000}"/>
    <cellStyle name="Вывод 2 8 5" xfId="49738" xr:uid="{00000000-0005-0000-0000-0000DBCC0000}"/>
    <cellStyle name="Вывод 2 8 5 2" xfId="49739" xr:uid="{00000000-0005-0000-0000-0000DCCC0000}"/>
    <cellStyle name="Вывод 2 8 6" xfId="49740" xr:uid="{00000000-0005-0000-0000-0000DDCC0000}"/>
    <cellStyle name="Вывод 2 8 6 2" xfId="49741" xr:uid="{00000000-0005-0000-0000-0000DECC0000}"/>
    <cellStyle name="Вывод 2 8 7" xfId="49742" xr:uid="{00000000-0005-0000-0000-0000DFCC0000}"/>
    <cellStyle name="Вывод 2 8 7 2" xfId="49743" xr:uid="{00000000-0005-0000-0000-0000E0CC0000}"/>
    <cellStyle name="Вывод 2 8 8" xfId="49744" xr:uid="{00000000-0005-0000-0000-0000E1CC0000}"/>
    <cellStyle name="Вывод 2 8 8 2" xfId="49745" xr:uid="{00000000-0005-0000-0000-0000E2CC0000}"/>
    <cellStyle name="Вывод 2 8 8 3" xfId="49746" xr:uid="{00000000-0005-0000-0000-0000E3CC0000}"/>
    <cellStyle name="Вывод 2 8 9" xfId="49747" xr:uid="{00000000-0005-0000-0000-0000E4CC0000}"/>
    <cellStyle name="Вывод 2 8 9 2" xfId="49748" xr:uid="{00000000-0005-0000-0000-0000E5CC0000}"/>
    <cellStyle name="Вывод 2 8 9 3" xfId="49749" xr:uid="{00000000-0005-0000-0000-0000E6CC0000}"/>
    <cellStyle name="Вывод 2 9" xfId="49750" xr:uid="{00000000-0005-0000-0000-0000E7CC0000}"/>
    <cellStyle name="Вывод 2 9 10" xfId="49751" xr:uid="{00000000-0005-0000-0000-0000E8CC0000}"/>
    <cellStyle name="Вывод 2 9 10 2" xfId="49752" xr:uid="{00000000-0005-0000-0000-0000E9CC0000}"/>
    <cellStyle name="Вывод 2 9 10 3" xfId="49753" xr:uid="{00000000-0005-0000-0000-0000EACC0000}"/>
    <cellStyle name="Вывод 2 9 11" xfId="49754" xr:uid="{00000000-0005-0000-0000-0000EBCC0000}"/>
    <cellStyle name="Вывод 2 9 11 2" xfId="49755" xr:uid="{00000000-0005-0000-0000-0000ECCC0000}"/>
    <cellStyle name="Вывод 2 9 11 3" xfId="49756" xr:uid="{00000000-0005-0000-0000-0000EDCC0000}"/>
    <cellStyle name="Вывод 2 9 12" xfId="49757" xr:uid="{00000000-0005-0000-0000-0000EECC0000}"/>
    <cellStyle name="Вывод 2 9 2" xfId="49758" xr:uid="{00000000-0005-0000-0000-0000EFCC0000}"/>
    <cellStyle name="Вывод 2 9 2 2" xfId="49759" xr:uid="{00000000-0005-0000-0000-0000F0CC0000}"/>
    <cellStyle name="Вывод 2 9 3" xfId="49760" xr:uid="{00000000-0005-0000-0000-0000F1CC0000}"/>
    <cellStyle name="Вывод 2 9 3 2" xfId="49761" xr:uid="{00000000-0005-0000-0000-0000F2CC0000}"/>
    <cellStyle name="Вывод 2 9 4" xfId="49762" xr:uid="{00000000-0005-0000-0000-0000F3CC0000}"/>
    <cellStyle name="Вывод 2 9 4 2" xfId="49763" xr:uid="{00000000-0005-0000-0000-0000F4CC0000}"/>
    <cellStyle name="Вывод 2 9 5" xfId="49764" xr:uid="{00000000-0005-0000-0000-0000F5CC0000}"/>
    <cellStyle name="Вывод 2 9 5 2" xfId="49765" xr:uid="{00000000-0005-0000-0000-0000F6CC0000}"/>
    <cellStyle name="Вывод 2 9 6" xfId="49766" xr:uid="{00000000-0005-0000-0000-0000F7CC0000}"/>
    <cellStyle name="Вывод 2 9 6 2" xfId="49767" xr:uid="{00000000-0005-0000-0000-0000F8CC0000}"/>
    <cellStyle name="Вывод 2 9 7" xfId="49768" xr:uid="{00000000-0005-0000-0000-0000F9CC0000}"/>
    <cellStyle name="Вывод 2 9 7 2" xfId="49769" xr:uid="{00000000-0005-0000-0000-0000FACC0000}"/>
    <cellStyle name="Вывод 2 9 8" xfId="49770" xr:uid="{00000000-0005-0000-0000-0000FBCC0000}"/>
    <cellStyle name="Вывод 2 9 8 2" xfId="49771" xr:uid="{00000000-0005-0000-0000-0000FCCC0000}"/>
    <cellStyle name="Вывод 2 9 8 3" xfId="49772" xr:uid="{00000000-0005-0000-0000-0000FDCC0000}"/>
    <cellStyle name="Вывод 2 9 9" xfId="49773" xr:uid="{00000000-0005-0000-0000-0000FECC0000}"/>
    <cellStyle name="Вывод 2 9 9 2" xfId="49774" xr:uid="{00000000-0005-0000-0000-0000FFCC0000}"/>
    <cellStyle name="Вывод 2 9 9 3" xfId="49775" xr:uid="{00000000-0005-0000-0000-000000CD0000}"/>
    <cellStyle name="Вывод 3" xfId="49776" xr:uid="{00000000-0005-0000-0000-000001CD0000}"/>
    <cellStyle name="Вывод 3 10" xfId="49777" xr:uid="{00000000-0005-0000-0000-000002CD0000}"/>
    <cellStyle name="Вывод 3 10 2" xfId="49778" xr:uid="{00000000-0005-0000-0000-000003CD0000}"/>
    <cellStyle name="Вывод 3 11" xfId="49779" xr:uid="{00000000-0005-0000-0000-000004CD0000}"/>
    <cellStyle name="Вывод 3 11 2" xfId="49780" xr:uid="{00000000-0005-0000-0000-000005CD0000}"/>
    <cellStyle name="Вывод 3 12" xfId="49781" xr:uid="{00000000-0005-0000-0000-000006CD0000}"/>
    <cellStyle name="Вывод 3 12 2" xfId="49782" xr:uid="{00000000-0005-0000-0000-000007CD0000}"/>
    <cellStyle name="Вывод 3 13" xfId="49783" xr:uid="{00000000-0005-0000-0000-000008CD0000}"/>
    <cellStyle name="Вывод 3 13 2" xfId="49784" xr:uid="{00000000-0005-0000-0000-000009CD0000}"/>
    <cellStyle name="Вывод 3 14" xfId="49785" xr:uid="{00000000-0005-0000-0000-00000ACD0000}"/>
    <cellStyle name="Вывод 3 14 2" xfId="49786" xr:uid="{00000000-0005-0000-0000-00000BCD0000}"/>
    <cellStyle name="Вывод 3 14 3" xfId="49787" xr:uid="{00000000-0005-0000-0000-00000CCD0000}"/>
    <cellStyle name="Вывод 3 15" xfId="49788" xr:uid="{00000000-0005-0000-0000-00000DCD0000}"/>
    <cellStyle name="Вывод 3 15 2" xfId="49789" xr:uid="{00000000-0005-0000-0000-00000ECD0000}"/>
    <cellStyle name="Вывод 3 15 3" xfId="49790" xr:uid="{00000000-0005-0000-0000-00000FCD0000}"/>
    <cellStyle name="Вывод 3 16" xfId="49791" xr:uid="{00000000-0005-0000-0000-000010CD0000}"/>
    <cellStyle name="Вывод 3 16 2" xfId="49792" xr:uid="{00000000-0005-0000-0000-000011CD0000}"/>
    <cellStyle name="Вывод 3 16 3" xfId="49793" xr:uid="{00000000-0005-0000-0000-000012CD0000}"/>
    <cellStyle name="Вывод 3 2" xfId="49794" xr:uid="{00000000-0005-0000-0000-000013CD0000}"/>
    <cellStyle name="Вывод 3 2 10" xfId="49795" xr:uid="{00000000-0005-0000-0000-000014CD0000}"/>
    <cellStyle name="Вывод 3 2 10 2" xfId="49796" xr:uid="{00000000-0005-0000-0000-000015CD0000}"/>
    <cellStyle name="Вывод 3 2 10 3" xfId="49797" xr:uid="{00000000-0005-0000-0000-000016CD0000}"/>
    <cellStyle name="Вывод 3 2 11" xfId="49798" xr:uid="{00000000-0005-0000-0000-000017CD0000}"/>
    <cellStyle name="Вывод 3 2 11 2" xfId="49799" xr:uid="{00000000-0005-0000-0000-000018CD0000}"/>
    <cellStyle name="Вывод 3 2 11 3" xfId="49800" xr:uid="{00000000-0005-0000-0000-000019CD0000}"/>
    <cellStyle name="Вывод 3 2 12" xfId="49801" xr:uid="{00000000-0005-0000-0000-00001ACD0000}"/>
    <cellStyle name="Вывод 3 2 2" xfId="49802" xr:uid="{00000000-0005-0000-0000-00001BCD0000}"/>
    <cellStyle name="Вывод 3 2 2 2" xfId="49803" xr:uid="{00000000-0005-0000-0000-00001CCD0000}"/>
    <cellStyle name="Вывод 3 2 3" xfId="49804" xr:uid="{00000000-0005-0000-0000-00001DCD0000}"/>
    <cellStyle name="Вывод 3 2 3 2" xfId="49805" xr:uid="{00000000-0005-0000-0000-00001ECD0000}"/>
    <cellStyle name="Вывод 3 2 4" xfId="49806" xr:uid="{00000000-0005-0000-0000-00001FCD0000}"/>
    <cellStyle name="Вывод 3 2 4 2" xfId="49807" xr:uid="{00000000-0005-0000-0000-000020CD0000}"/>
    <cellStyle name="Вывод 3 2 5" xfId="49808" xr:uid="{00000000-0005-0000-0000-000021CD0000}"/>
    <cellStyle name="Вывод 3 2 5 2" xfId="49809" xr:uid="{00000000-0005-0000-0000-000022CD0000}"/>
    <cellStyle name="Вывод 3 2 6" xfId="49810" xr:uid="{00000000-0005-0000-0000-000023CD0000}"/>
    <cellStyle name="Вывод 3 2 6 2" xfId="49811" xr:uid="{00000000-0005-0000-0000-000024CD0000}"/>
    <cellStyle name="Вывод 3 2 7" xfId="49812" xr:uid="{00000000-0005-0000-0000-000025CD0000}"/>
    <cellStyle name="Вывод 3 2 7 2" xfId="49813" xr:uid="{00000000-0005-0000-0000-000026CD0000}"/>
    <cellStyle name="Вывод 3 2 8" xfId="49814" xr:uid="{00000000-0005-0000-0000-000027CD0000}"/>
    <cellStyle name="Вывод 3 2 8 2" xfId="49815" xr:uid="{00000000-0005-0000-0000-000028CD0000}"/>
    <cellStyle name="Вывод 3 2 8 3" xfId="49816" xr:uid="{00000000-0005-0000-0000-000029CD0000}"/>
    <cellStyle name="Вывод 3 2 9" xfId="49817" xr:uid="{00000000-0005-0000-0000-00002ACD0000}"/>
    <cellStyle name="Вывод 3 2 9 2" xfId="49818" xr:uid="{00000000-0005-0000-0000-00002BCD0000}"/>
    <cellStyle name="Вывод 3 2 9 3" xfId="49819" xr:uid="{00000000-0005-0000-0000-00002CCD0000}"/>
    <cellStyle name="Вывод 3 3" xfId="49820" xr:uid="{00000000-0005-0000-0000-00002DCD0000}"/>
    <cellStyle name="Вывод 3 3 10" xfId="49821" xr:uid="{00000000-0005-0000-0000-00002ECD0000}"/>
    <cellStyle name="Вывод 3 3 10 2" xfId="49822" xr:uid="{00000000-0005-0000-0000-00002FCD0000}"/>
    <cellStyle name="Вывод 3 3 10 3" xfId="49823" xr:uid="{00000000-0005-0000-0000-000030CD0000}"/>
    <cellStyle name="Вывод 3 3 11" xfId="49824" xr:uid="{00000000-0005-0000-0000-000031CD0000}"/>
    <cellStyle name="Вывод 3 3 11 2" xfId="49825" xr:uid="{00000000-0005-0000-0000-000032CD0000}"/>
    <cellStyle name="Вывод 3 3 11 3" xfId="49826" xr:uid="{00000000-0005-0000-0000-000033CD0000}"/>
    <cellStyle name="Вывод 3 3 12" xfId="49827" xr:uid="{00000000-0005-0000-0000-000034CD0000}"/>
    <cellStyle name="Вывод 3 3 2" xfId="49828" xr:uid="{00000000-0005-0000-0000-000035CD0000}"/>
    <cellStyle name="Вывод 3 3 2 2" xfId="49829" xr:uid="{00000000-0005-0000-0000-000036CD0000}"/>
    <cellStyle name="Вывод 3 3 3" xfId="49830" xr:uid="{00000000-0005-0000-0000-000037CD0000}"/>
    <cellStyle name="Вывод 3 3 3 2" xfId="49831" xr:uid="{00000000-0005-0000-0000-000038CD0000}"/>
    <cellStyle name="Вывод 3 3 4" xfId="49832" xr:uid="{00000000-0005-0000-0000-000039CD0000}"/>
    <cellStyle name="Вывод 3 3 4 2" xfId="49833" xr:uid="{00000000-0005-0000-0000-00003ACD0000}"/>
    <cellStyle name="Вывод 3 3 5" xfId="49834" xr:uid="{00000000-0005-0000-0000-00003BCD0000}"/>
    <cellStyle name="Вывод 3 3 5 2" xfId="49835" xr:uid="{00000000-0005-0000-0000-00003CCD0000}"/>
    <cellStyle name="Вывод 3 3 6" xfId="49836" xr:uid="{00000000-0005-0000-0000-00003DCD0000}"/>
    <cellStyle name="Вывод 3 3 6 2" xfId="49837" xr:uid="{00000000-0005-0000-0000-00003ECD0000}"/>
    <cellStyle name="Вывод 3 3 7" xfId="49838" xr:uid="{00000000-0005-0000-0000-00003FCD0000}"/>
    <cellStyle name="Вывод 3 3 7 2" xfId="49839" xr:uid="{00000000-0005-0000-0000-000040CD0000}"/>
    <cellStyle name="Вывод 3 3 8" xfId="49840" xr:uid="{00000000-0005-0000-0000-000041CD0000}"/>
    <cellStyle name="Вывод 3 3 8 2" xfId="49841" xr:uid="{00000000-0005-0000-0000-000042CD0000}"/>
    <cellStyle name="Вывод 3 3 8 3" xfId="49842" xr:uid="{00000000-0005-0000-0000-000043CD0000}"/>
    <cellStyle name="Вывод 3 3 9" xfId="49843" xr:uid="{00000000-0005-0000-0000-000044CD0000}"/>
    <cellStyle name="Вывод 3 3 9 2" xfId="49844" xr:uid="{00000000-0005-0000-0000-000045CD0000}"/>
    <cellStyle name="Вывод 3 3 9 3" xfId="49845" xr:uid="{00000000-0005-0000-0000-000046CD0000}"/>
    <cellStyle name="Вывод 3 4" xfId="49846" xr:uid="{00000000-0005-0000-0000-000047CD0000}"/>
    <cellStyle name="Вывод 3 4 10" xfId="49847" xr:uid="{00000000-0005-0000-0000-000048CD0000}"/>
    <cellStyle name="Вывод 3 4 10 2" xfId="49848" xr:uid="{00000000-0005-0000-0000-000049CD0000}"/>
    <cellStyle name="Вывод 3 4 10 3" xfId="49849" xr:uid="{00000000-0005-0000-0000-00004ACD0000}"/>
    <cellStyle name="Вывод 3 4 11" xfId="49850" xr:uid="{00000000-0005-0000-0000-00004BCD0000}"/>
    <cellStyle name="Вывод 3 4 11 2" xfId="49851" xr:uid="{00000000-0005-0000-0000-00004CCD0000}"/>
    <cellStyle name="Вывод 3 4 11 3" xfId="49852" xr:uid="{00000000-0005-0000-0000-00004DCD0000}"/>
    <cellStyle name="Вывод 3 4 12" xfId="49853" xr:uid="{00000000-0005-0000-0000-00004ECD0000}"/>
    <cellStyle name="Вывод 3 4 2" xfId="49854" xr:uid="{00000000-0005-0000-0000-00004FCD0000}"/>
    <cellStyle name="Вывод 3 4 2 2" xfId="49855" xr:uid="{00000000-0005-0000-0000-000050CD0000}"/>
    <cellStyle name="Вывод 3 4 3" xfId="49856" xr:uid="{00000000-0005-0000-0000-000051CD0000}"/>
    <cellStyle name="Вывод 3 4 3 2" xfId="49857" xr:uid="{00000000-0005-0000-0000-000052CD0000}"/>
    <cellStyle name="Вывод 3 4 4" xfId="49858" xr:uid="{00000000-0005-0000-0000-000053CD0000}"/>
    <cellStyle name="Вывод 3 4 4 2" xfId="49859" xr:uid="{00000000-0005-0000-0000-000054CD0000}"/>
    <cellStyle name="Вывод 3 4 5" xfId="49860" xr:uid="{00000000-0005-0000-0000-000055CD0000}"/>
    <cellStyle name="Вывод 3 4 5 2" xfId="49861" xr:uid="{00000000-0005-0000-0000-000056CD0000}"/>
    <cellStyle name="Вывод 3 4 6" xfId="49862" xr:uid="{00000000-0005-0000-0000-000057CD0000}"/>
    <cellStyle name="Вывод 3 4 6 2" xfId="49863" xr:uid="{00000000-0005-0000-0000-000058CD0000}"/>
    <cellStyle name="Вывод 3 4 7" xfId="49864" xr:uid="{00000000-0005-0000-0000-000059CD0000}"/>
    <cellStyle name="Вывод 3 4 7 2" xfId="49865" xr:uid="{00000000-0005-0000-0000-00005ACD0000}"/>
    <cellStyle name="Вывод 3 4 8" xfId="49866" xr:uid="{00000000-0005-0000-0000-00005BCD0000}"/>
    <cellStyle name="Вывод 3 4 8 2" xfId="49867" xr:uid="{00000000-0005-0000-0000-00005CCD0000}"/>
    <cellStyle name="Вывод 3 4 8 3" xfId="49868" xr:uid="{00000000-0005-0000-0000-00005DCD0000}"/>
    <cellStyle name="Вывод 3 4 9" xfId="49869" xr:uid="{00000000-0005-0000-0000-00005ECD0000}"/>
    <cellStyle name="Вывод 3 4 9 2" xfId="49870" xr:uid="{00000000-0005-0000-0000-00005FCD0000}"/>
    <cellStyle name="Вывод 3 4 9 3" xfId="49871" xr:uid="{00000000-0005-0000-0000-000060CD0000}"/>
    <cellStyle name="Вывод 3 5" xfId="49872" xr:uid="{00000000-0005-0000-0000-000061CD0000}"/>
    <cellStyle name="Вывод 3 5 10" xfId="49873" xr:uid="{00000000-0005-0000-0000-000062CD0000}"/>
    <cellStyle name="Вывод 3 5 10 2" xfId="49874" xr:uid="{00000000-0005-0000-0000-000063CD0000}"/>
    <cellStyle name="Вывод 3 5 10 3" xfId="49875" xr:uid="{00000000-0005-0000-0000-000064CD0000}"/>
    <cellStyle name="Вывод 3 5 11" xfId="49876" xr:uid="{00000000-0005-0000-0000-000065CD0000}"/>
    <cellStyle name="Вывод 3 5 11 2" xfId="49877" xr:uid="{00000000-0005-0000-0000-000066CD0000}"/>
    <cellStyle name="Вывод 3 5 11 3" xfId="49878" xr:uid="{00000000-0005-0000-0000-000067CD0000}"/>
    <cellStyle name="Вывод 3 5 12" xfId="49879" xr:uid="{00000000-0005-0000-0000-000068CD0000}"/>
    <cellStyle name="Вывод 3 5 2" xfId="49880" xr:uid="{00000000-0005-0000-0000-000069CD0000}"/>
    <cellStyle name="Вывод 3 5 2 2" xfId="49881" xr:uid="{00000000-0005-0000-0000-00006ACD0000}"/>
    <cellStyle name="Вывод 3 5 3" xfId="49882" xr:uid="{00000000-0005-0000-0000-00006BCD0000}"/>
    <cellStyle name="Вывод 3 5 3 2" xfId="49883" xr:uid="{00000000-0005-0000-0000-00006CCD0000}"/>
    <cellStyle name="Вывод 3 5 4" xfId="49884" xr:uid="{00000000-0005-0000-0000-00006DCD0000}"/>
    <cellStyle name="Вывод 3 5 4 2" xfId="49885" xr:uid="{00000000-0005-0000-0000-00006ECD0000}"/>
    <cellStyle name="Вывод 3 5 5" xfId="49886" xr:uid="{00000000-0005-0000-0000-00006FCD0000}"/>
    <cellStyle name="Вывод 3 5 5 2" xfId="49887" xr:uid="{00000000-0005-0000-0000-000070CD0000}"/>
    <cellStyle name="Вывод 3 5 6" xfId="49888" xr:uid="{00000000-0005-0000-0000-000071CD0000}"/>
    <cellStyle name="Вывод 3 5 6 2" xfId="49889" xr:uid="{00000000-0005-0000-0000-000072CD0000}"/>
    <cellStyle name="Вывод 3 5 7" xfId="49890" xr:uid="{00000000-0005-0000-0000-000073CD0000}"/>
    <cellStyle name="Вывод 3 5 7 2" xfId="49891" xr:uid="{00000000-0005-0000-0000-000074CD0000}"/>
    <cellStyle name="Вывод 3 5 8" xfId="49892" xr:uid="{00000000-0005-0000-0000-000075CD0000}"/>
    <cellStyle name="Вывод 3 5 8 2" xfId="49893" xr:uid="{00000000-0005-0000-0000-000076CD0000}"/>
    <cellStyle name="Вывод 3 5 8 3" xfId="49894" xr:uid="{00000000-0005-0000-0000-000077CD0000}"/>
    <cellStyle name="Вывод 3 5 9" xfId="49895" xr:uid="{00000000-0005-0000-0000-000078CD0000}"/>
    <cellStyle name="Вывод 3 5 9 2" xfId="49896" xr:uid="{00000000-0005-0000-0000-000079CD0000}"/>
    <cellStyle name="Вывод 3 5 9 3" xfId="49897" xr:uid="{00000000-0005-0000-0000-00007ACD0000}"/>
    <cellStyle name="Вывод 3 6" xfId="49898" xr:uid="{00000000-0005-0000-0000-00007BCD0000}"/>
    <cellStyle name="Вывод 3 6 10" xfId="49899" xr:uid="{00000000-0005-0000-0000-00007CCD0000}"/>
    <cellStyle name="Вывод 3 6 10 2" xfId="49900" xr:uid="{00000000-0005-0000-0000-00007DCD0000}"/>
    <cellStyle name="Вывод 3 6 10 3" xfId="49901" xr:uid="{00000000-0005-0000-0000-00007ECD0000}"/>
    <cellStyle name="Вывод 3 6 11" xfId="49902" xr:uid="{00000000-0005-0000-0000-00007FCD0000}"/>
    <cellStyle name="Вывод 3 6 11 2" xfId="49903" xr:uid="{00000000-0005-0000-0000-000080CD0000}"/>
    <cellStyle name="Вывод 3 6 11 3" xfId="49904" xr:uid="{00000000-0005-0000-0000-000081CD0000}"/>
    <cellStyle name="Вывод 3 6 12" xfId="49905" xr:uid="{00000000-0005-0000-0000-000082CD0000}"/>
    <cellStyle name="Вывод 3 6 2" xfId="49906" xr:uid="{00000000-0005-0000-0000-000083CD0000}"/>
    <cellStyle name="Вывод 3 6 2 2" xfId="49907" xr:uid="{00000000-0005-0000-0000-000084CD0000}"/>
    <cellStyle name="Вывод 3 6 3" xfId="49908" xr:uid="{00000000-0005-0000-0000-000085CD0000}"/>
    <cellStyle name="Вывод 3 6 3 2" xfId="49909" xr:uid="{00000000-0005-0000-0000-000086CD0000}"/>
    <cellStyle name="Вывод 3 6 4" xfId="49910" xr:uid="{00000000-0005-0000-0000-000087CD0000}"/>
    <cellStyle name="Вывод 3 6 4 2" xfId="49911" xr:uid="{00000000-0005-0000-0000-000088CD0000}"/>
    <cellStyle name="Вывод 3 6 5" xfId="49912" xr:uid="{00000000-0005-0000-0000-000089CD0000}"/>
    <cellStyle name="Вывод 3 6 5 2" xfId="49913" xr:uid="{00000000-0005-0000-0000-00008ACD0000}"/>
    <cellStyle name="Вывод 3 6 6" xfId="49914" xr:uid="{00000000-0005-0000-0000-00008BCD0000}"/>
    <cellStyle name="Вывод 3 6 6 2" xfId="49915" xr:uid="{00000000-0005-0000-0000-00008CCD0000}"/>
    <cellStyle name="Вывод 3 6 7" xfId="49916" xr:uid="{00000000-0005-0000-0000-00008DCD0000}"/>
    <cellStyle name="Вывод 3 6 7 2" xfId="49917" xr:uid="{00000000-0005-0000-0000-00008ECD0000}"/>
    <cellStyle name="Вывод 3 6 8" xfId="49918" xr:uid="{00000000-0005-0000-0000-00008FCD0000}"/>
    <cellStyle name="Вывод 3 6 8 2" xfId="49919" xr:uid="{00000000-0005-0000-0000-000090CD0000}"/>
    <cellStyle name="Вывод 3 6 8 3" xfId="49920" xr:uid="{00000000-0005-0000-0000-000091CD0000}"/>
    <cellStyle name="Вывод 3 6 9" xfId="49921" xr:uid="{00000000-0005-0000-0000-000092CD0000}"/>
    <cellStyle name="Вывод 3 6 9 2" xfId="49922" xr:uid="{00000000-0005-0000-0000-000093CD0000}"/>
    <cellStyle name="Вывод 3 6 9 3" xfId="49923" xr:uid="{00000000-0005-0000-0000-000094CD0000}"/>
    <cellStyle name="Вывод 3 7" xfId="49924" xr:uid="{00000000-0005-0000-0000-000095CD0000}"/>
    <cellStyle name="Вывод 3 7 10" xfId="49925" xr:uid="{00000000-0005-0000-0000-000096CD0000}"/>
    <cellStyle name="Вывод 3 7 10 2" xfId="49926" xr:uid="{00000000-0005-0000-0000-000097CD0000}"/>
    <cellStyle name="Вывод 3 7 10 3" xfId="49927" xr:uid="{00000000-0005-0000-0000-000098CD0000}"/>
    <cellStyle name="Вывод 3 7 11" xfId="49928" xr:uid="{00000000-0005-0000-0000-000099CD0000}"/>
    <cellStyle name="Вывод 3 7 11 2" xfId="49929" xr:uid="{00000000-0005-0000-0000-00009ACD0000}"/>
    <cellStyle name="Вывод 3 7 11 3" xfId="49930" xr:uid="{00000000-0005-0000-0000-00009BCD0000}"/>
    <cellStyle name="Вывод 3 7 12" xfId="49931" xr:uid="{00000000-0005-0000-0000-00009CCD0000}"/>
    <cellStyle name="Вывод 3 7 2" xfId="49932" xr:uid="{00000000-0005-0000-0000-00009DCD0000}"/>
    <cellStyle name="Вывод 3 7 2 2" xfId="49933" xr:uid="{00000000-0005-0000-0000-00009ECD0000}"/>
    <cellStyle name="Вывод 3 7 3" xfId="49934" xr:uid="{00000000-0005-0000-0000-00009FCD0000}"/>
    <cellStyle name="Вывод 3 7 3 2" xfId="49935" xr:uid="{00000000-0005-0000-0000-0000A0CD0000}"/>
    <cellStyle name="Вывод 3 7 4" xfId="49936" xr:uid="{00000000-0005-0000-0000-0000A1CD0000}"/>
    <cellStyle name="Вывод 3 7 4 2" xfId="49937" xr:uid="{00000000-0005-0000-0000-0000A2CD0000}"/>
    <cellStyle name="Вывод 3 7 5" xfId="49938" xr:uid="{00000000-0005-0000-0000-0000A3CD0000}"/>
    <cellStyle name="Вывод 3 7 5 2" xfId="49939" xr:uid="{00000000-0005-0000-0000-0000A4CD0000}"/>
    <cellStyle name="Вывод 3 7 6" xfId="49940" xr:uid="{00000000-0005-0000-0000-0000A5CD0000}"/>
    <cellStyle name="Вывод 3 7 6 2" xfId="49941" xr:uid="{00000000-0005-0000-0000-0000A6CD0000}"/>
    <cellStyle name="Вывод 3 7 7" xfId="49942" xr:uid="{00000000-0005-0000-0000-0000A7CD0000}"/>
    <cellStyle name="Вывод 3 7 7 2" xfId="49943" xr:uid="{00000000-0005-0000-0000-0000A8CD0000}"/>
    <cellStyle name="Вывод 3 7 8" xfId="49944" xr:uid="{00000000-0005-0000-0000-0000A9CD0000}"/>
    <cellStyle name="Вывод 3 7 8 2" xfId="49945" xr:uid="{00000000-0005-0000-0000-0000AACD0000}"/>
    <cellStyle name="Вывод 3 7 8 3" xfId="49946" xr:uid="{00000000-0005-0000-0000-0000ABCD0000}"/>
    <cellStyle name="Вывод 3 7 9" xfId="49947" xr:uid="{00000000-0005-0000-0000-0000ACCD0000}"/>
    <cellStyle name="Вывод 3 7 9 2" xfId="49948" xr:uid="{00000000-0005-0000-0000-0000ADCD0000}"/>
    <cellStyle name="Вывод 3 7 9 3" xfId="49949" xr:uid="{00000000-0005-0000-0000-0000AECD0000}"/>
    <cellStyle name="Вывод 3 8" xfId="49950" xr:uid="{00000000-0005-0000-0000-0000AFCD0000}"/>
    <cellStyle name="Вывод 3 8 10" xfId="49951" xr:uid="{00000000-0005-0000-0000-0000B0CD0000}"/>
    <cellStyle name="Вывод 3 8 10 2" xfId="49952" xr:uid="{00000000-0005-0000-0000-0000B1CD0000}"/>
    <cellStyle name="Вывод 3 8 10 3" xfId="49953" xr:uid="{00000000-0005-0000-0000-0000B2CD0000}"/>
    <cellStyle name="Вывод 3 8 11" xfId="49954" xr:uid="{00000000-0005-0000-0000-0000B3CD0000}"/>
    <cellStyle name="Вывод 3 8 11 2" xfId="49955" xr:uid="{00000000-0005-0000-0000-0000B4CD0000}"/>
    <cellStyle name="Вывод 3 8 2" xfId="49956" xr:uid="{00000000-0005-0000-0000-0000B5CD0000}"/>
    <cellStyle name="Вывод 3 8 2 2" xfId="49957" xr:uid="{00000000-0005-0000-0000-0000B6CD0000}"/>
    <cellStyle name="Вывод 3 8 3" xfId="49958" xr:uid="{00000000-0005-0000-0000-0000B7CD0000}"/>
    <cellStyle name="Вывод 3 8 3 2" xfId="49959" xr:uid="{00000000-0005-0000-0000-0000B8CD0000}"/>
    <cellStyle name="Вывод 3 8 4" xfId="49960" xr:uid="{00000000-0005-0000-0000-0000B9CD0000}"/>
    <cellStyle name="Вывод 3 8 4 2" xfId="49961" xr:uid="{00000000-0005-0000-0000-0000BACD0000}"/>
    <cellStyle name="Вывод 3 8 5" xfId="49962" xr:uid="{00000000-0005-0000-0000-0000BBCD0000}"/>
    <cellStyle name="Вывод 3 8 5 2" xfId="49963" xr:uid="{00000000-0005-0000-0000-0000BCCD0000}"/>
    <cellStyle name="Вывод 3 8 6" xfId="49964" xr:uid="{00000000-0005-0000-0000-0000BDCD0000}"/>
    <cellStyle name="Вывод 3 8 6 2" xfId="49965" xr:uid="{00000000-0005-0000-0000-0000BECD0000}"/>
    <cellStyle name="Вывод 3 8 7" xfId="49966" xr:uid="{00000000-0005-0000-0000-0000BFCD0000}"/>
    <cellStyle name="Вывод 3 8 7 2" xfId="49967" xr:uid="{00000000-0005-0000-0000-0000C0CD0000}"/>
    <cellStyle name="Вывод 3 8 8" xfId="49968" xr:uid="{00000000-0005-0000-0000-0000C1CD0000}"/>
    <cellStyle name="Вывод 3 8 8 2" xfId="49969" xr:uid="{00000000-0005-0000-0000-0000C2CD0000}"/>
    <cellStyle name="Вывод 3 8 8 3" xfId="49970" xr:uid="{00000000-0005-0000-0000-0000C3CD0000}"/>
    <cellStyle name="Вывод 3 8 9" xfId="49971" xr:uid="{00000000-0005-0000-0000-0000C4CD0000}"/>
    <cellStyle name="Вывод 3 8 9 2" xfId="49972" xr:uid="{00000000-0005-0000-0000-0000C5CD0000}"/>
    <cellStyle name="Вывод 3 8 9 3" xfId="49973" xr:uid="{00000000-0005-0000-0000-0000C6CD0000}"/>
    <cellStyle name="Вывод 3 9" xfId="49974" xr:uid="{00000000-0005-0000-0000-0000C7CD0000}"/>
    <cellStyle name="Вывод 3 9 2" xfId="49975" xr:uid="{00000000-0005-0000-0000-0000C8CD0000}"/>
    <cellStyle name="Вывод 3 9 3" xfId="49976" xr:uid="{00000000-0005-0000-0000-0000C9CD0000}"/>
    <cellStyle name="Вывод 4" xfId="49977" xr:uid="{00000000-0005-0000-0000-0000CACD0000}"/>
    <cellStyle name="Вывод 4 10" xfId="49978" xr:uid="{00000000-0005-0000-0000-0000CBCD0000}"/>
    <cellStyle name="Вывод 4 10 2" xfId="49979" xr:uid="{00000000-0005-0000-0000-0000CCCD0000}"/>
    <cellStyle name="Вывод 4 11" xfId="49980" xr:uid="{00000000-0005-0000-0000-0000CDCD0000}"/>
    <cellStyle name="Вывод 4 11 2" xfId="49981" xr:uid="{00000000-0005-0000-0000-0000CECD0000}"/>
    <cellStyle name="Вывод 4 12" xfId="49982" xr:uid="{00000000-0005-0000-0000-0000CFCD0000}"/>
    <cellStyle name="Вывод 4 12 2" xfId="49983" xr:uid="{00000000-0005-0000-0000-0000D0CD0000}"/>
    <cellStyle name="Вывод 4 13" xfId="49984" xr:uid="{00000000-0005-0000-0000-0000D1CD0000}"/>
    <cellStyle name="Вывод 4 13 2" xfId="49985" xr:uid="{00000000-0005-0000-0000-0000D2CD0000}"/>
    <cellStyle name="Вывод 4 14" xfId="49986" xr:uid="{00000000-0005-0000-0000-0000D3CD0000}"/>
    <cellStyle name="Вывод 4 14 2" xfId="49987" xr:uid="{00000000-0005-0000-0000-0000D4CD0000}"/>
    <cellStyle name="Вывод 4 14 3" xfId="49988" xr:uid="{00000000-0005-0000-0000-0000D5CD0000}"/>
    <cellStyle name="Вывод 4 15" xfId="49989" xr:uid="{00000000-0005-0000-0000-0000D6CD0000}"/>
    <cellStyle name="Вывод 4 15 2" xfId="49990" xr:uid="{00000000-0005-0000-0000-0000D7CD0000}"/>
    <cellStyle name="Вывод 4 15 3" xfId="49991" xr:uid="{00000000-0005-0000-0000-0000D8CD0000}"/>
    <cellStyle name="Вывод 4 16" xfId="49992" xr:uid="{00000000-0005-0000-0000-0000D9CD0000}"/>
    <cellStyle name="Вывод 4 16 2" xfId="49993" xr:uid="{00000000-0005-0000-0000-0000DACD0000}"/>
    <cellStyle name="Вывод 4 16 3" xfId="49994" xr:uid="{00000000-0005-0000-0000-0000DBCD0000}"/>
    <cellStyle name="Вывод 4 2" xfId="49995" xr:uid="{00000000-0005-0000-0000-0000DCCD0000}"/>
    <cellStyle name="Вывод 4 2 10" xfId="49996" xr:uid="{00000000-0005-0000-0000-0000DDCD0000}"/>
    <cellStyle name="Вывод 4 2 10 2" xfId="49997" xr:uid="{00000000-0005-0000-0000-0000DECD0000}"/>
    <cellStyle name="Вывод 4 2 10 3" xfId="49998" xr:uid="{00000000-0005-0000-0000-0000DFCD0000}"/>
    <cellStyle name="Вывод 4 2 11" xfId="49999" xr:uid="{00000000-0005-0000-0000-0000E0CD0000}"/>
    <cellStyle name="Вывод 4 2 11 2" xfId="50000" xr:uid="{00000000-0005-0000-0000-0000E1CD0000}"/>
    <cellStyle name="Вывод 4 2 11 3" xfId="50001" xr:uid="{00000000-0005-0000-0000-0000E2CD0000}"/>
    <cellStyle name="Вывод 4 2 12" xfId="50002" xr:uid="{00000000-0005-0000-0000-0000E3CD0000}"/>
    <cellStyle name="Вывод 4 2 2" xfId="50003" xr:uid="{00000000-0005-0000-0000-0000E4CD0000}"/>
    <cellStyle name="Вывод 4 2 2 2" xfId="50004" xr:uid="{00000000-0005-0000-0000-0000E5CD0000}"/>
    <cellStyle name="Вывод 4 2 3" xfId="50005" xr:uid="{00000000-0005-0000-0000-0000E6CD0000}"/>
    <cellStyle name="Вывод 4 2 3 2" xfId="50006" xr:uid="{00000000-0005-0000-0000-0000E7CD0000}"/>
    <cellStyle name="Вывод 4 2 4" xfId="50007" xr:uid="{00000000-0005-0000-0000-0000E8CD0000}"/>
    <cellStyle name="Вывод 4 2 4 2" xfId="50008" xr:uid="{00000000-0005-0000-0000-0000E9CD0000}"/>
    <cellStyle name="Вывод 4 2 5" xfId="50009" xr:uid="{00000000-0005-0000-0000-0000EACD0000}"/>
    <cellStyle name="Вывод 4 2 5 2" xfId="50010" xr:uid="{00000000-0005-0000-0000-0000EBCD0000}"/>
    <cellStyle name="Вывод 4 2 6" xfId="50011" xr:uid="{00000000-0005-0000-0000-0000ECCD0000}"/>
    <cellStyle name="Вывод 4 2 6 2" xfId="50012" xr:uid="{00000000-0005-0000-0000-0000EDCD0000}"/>
    <cellStyle name="Вывод 4 2 7" xfId="50013" xr:uid="{00000000-0005-0000-0000-0000EECD0000}"/>
    <cellStyle name="Вывод 4 2 7 2" xfId="50014" xr:uid="{00000000-0005-0000-0000-0000EFCD0000}"/>
    <cellStyle name="Вывод 4 2 8" xfId="50015" xr:uid="{00000000-0005-0000-0000-0000F0CD0000}"/>
    <cellStyle name="Вывод 4 2 8 2" xfId="50016" xr:uid="{00000000-0005-0000-0000-0000F1CD0000}"/>
    <cellStyle name="Вывод 4 2 8 3" xfId="50017" xr:uid="{00000000-0005-0000-0000-0000F2CD0000}"/>
    <cellStyle name="Вывод 4 2 9" xfId="50018" xr:uid="{00000000-0005-0000-0000-0000F3CD0000}"/>
    <cellStyle name="Вывод 4 2 9 2" xfId="50019" xr:uid="{00000000-0005-0000-0000-0000F4CD0000}"/>
    <cellStyle name="Вывод 4 2 9 3" xfId="50020" xr:uid="{00000000-0005-0000-0000-0000F5CD0000}"/>
    <cellStyle name="Вывод 4 3" xfId="50021" xr:uid="{00000000-0005-0000-0000-0000F6CD0000}"/>
    <cellStyle name="Вывод 4 3 10" xfId="50022" xr:uid="{00000000-0005-0000-0000-0000F7CD0000}"/>
    <cellStyle name="Вывод 4 3 10 2" xfId="50023" xr:uid="{00000000-0005-0000-0000-0000F8CD0000}"/>
    <cellStyle name="Вывод 4 3 10 3" xfId="50024" xr:uid="{00000000-0005-0000-0000-0000F9CD0000}"/>
    <cellStyle name="Вывод 4 3 11" xfId="50025" xr:uid="{00000000-0005-0000-0000-0000FACD0000}"/>
    <cellStyle name="Вывод 4 3 11 2" xfId="50026" xr:uid="{00000000-0005-0000-0000-0000FBCD0000}"/>
    <cellStyle name="Вывод 4 3 11 3" xfId="50027" xr:uid="{00000000-0005-0000-0000-0000FCCD0000}"/>
    <cellStyle name="Вывод 4 3 12" xfId="50028" xr:uid="{00000000-0005-0000-0000-0000FDCD0000}"/>
    <cellStyle name="Вывод 4 3 2" xfId="50029" xr:uid="{00000000-0005-0000-0000-0000FECD0000}"/>
    <cellStyle name="Вывод 4 3 2 2" xfId="50030" xr:uid="{00000000-0005-0000-0000-0000FFCD0000}"/>
    <cellStyle name="Вывод 4 3 3" xfId="50031" xr:uid="{00000000-0005-0000-0000-000000CE0000}"/>
    <cellStyle name="Вывод 4 3 3 2" xfId="50032" xr:uid="{00000000-0005-0000-0000-000001CE0000}"/>
    <cellStyle name="Вывод 4 3 4" xfId="50033" xr:uid="{00000000-0005-0000-0000-000002CE0000}"/>
    <cellStyle name="Вывод 4 3 4 2" xfId="50034" xr:uid="{00000000-0005-0000-0000-000003CE0000}"/>
    <cellStyle name="Вывод 4 3 5" xfId="50035" xr:uid="{00000000-0005-0000-0000-000004CE0000}"/>
    <cellStyle name="Вывод 4 3 5 2" xfId="50036" xr:uid="{00000000-0005-0000-0000-000005CE0000}"/>
    <cellStyle name="Вывод 4 3 6" xfId="50037" xr:uid="{00000000-0005-0000-0000-000006CE0000}"/>
    <cellStyle name="Вывод 4 3 6 2" xfId="50038" xr:uid="{00000000-0005-0000-0000-000007CE0000}"/>
    <cellStyle name="Вывод 4 3 7" xfId="50039" xr:uid="{00000000-0005-0000-0000-000008CE0000}"/>
    <cellStyle name="Вывод 4 3 7 2" xfId="50040" xr:uid="{00000000-0005-0000-0000-000009CE0000}"/>
    <cellStyle name="Вывод 4 3 8" xfId="50041" xr:uid="{00000000-0005-0000-0000-00000ACE0000}"/>
    <cellStyle name="Вывод 4 3 8 2" xfId="50042" xr:uid="{00000000-0005-0000-0000-00000BCE0000}"/>
    <cellStyle name="Вывод 4 3 8 3" xfId="50043" xr:uid="{00000000-0005-0000-0000-00000CCE0000}"/>
    <cellStyle name="Вывод 4 3 9" xfId="50044" xr:uid="{00000000-0005-0000-0000-00000DCE0000}"/>
    <cellStyle name="Вывод 4 3 9 2" xfId="50045" xr:uid="{00000000-0005-0000-0000-00000ECE0000}"/>
    <cellStyle name="Вывод 4 3 9 3" xfId="50046" xr:uid="{00000000-0005-0000-0000-00000FCE0000}"/>
    <cellStyle name="Вывод 4 4" xfId="50047" xr:uid="{00000000-0005-0000-0000-000010CE0000}"/>
    <cellStyle name="Вывод 4 4 10" xfId="50048" xr:uid="{00000000-0005-0000-0000-000011CE0000}"/>
    <cellStyle name="Вывод 4 4 10 2" xfId="50049" xr:uid="{00000000-0005-0000-0000-000012CE0000}"/>
    <cellStyle name="Вывод 4 4 10 3" xfId="50050" xr:uid="{00000000-0005-0000-0000-000013CE0000}"/>
    <cellStyle name="Вывод 4 4 11" xfId="50051" xr:uid="{00000000-0005-0000-0000-000014CE0000}"/>
    <cellStyle name="Вывод 4 4 11 2" xfId="50052" xr:uid="{00000000-0005-0000-0000-000015CE0000}"/>
    <cellStyle name="Вывод 4 4 11 3" xfId="50053" xr:uid="{00000000-0005-0000-0000-000016CE0000}"/>
    <cellStyle name="Вывод 4 4 12" xfId="50054" xr:uid="{00000000-0005-0000-0000-000017CE0000}"/>
    <cellStyle name="Вывод 4 4 2" xfId="50055" xr:uid="{00000000-0005-0000-0000-000018CE0000}"/>
    <cellStyle name="Вывод 4 4 2 2" xfId="50056" xr:uid="{00000000-0005-0000-0000-000019CE0000}"/>
    <cellStyle name="Вывод 4 4 3" xfId="50057" xr:uid="{00000000-0005-0000-0000-00001ACE0000}"/>
    <cellStyle name="Вывод 4 4 3 2" xfId="50058" xr:uid="{00000000-0005-0000-0000-00001BCE0000}"/>
    <cellStyle name="Вывод 4 4 4" xfId="50059" xr:uid="{00000000-0005-0000-0000-00001CCE0000}"/>
    <cellStyle name="Вывод 4 4 4 2" xfId="50060" xr:uid="{00000000-0005-0000-0000-00001DCE0000}"/>
    <cellStyle name="Вывод 4 4 5" xfId="50061" xr:uid="{00000000-0005-0000-0000-00001ECE0000}"/>
    <cellStyle name="Вывод 4 4 5 2" xfId="50062" xr:uid="{00000000-0005-0000-0000-00001FCE0000}"/>
    <cellStyle name="Вывод 4 4 6" xfId="50063" xr:uid="{00000000-0005-0000-0000-000020CE0000}"/>
    <cellStyle name="Вывод 4 4 6 2" xfId="50064" xr:uid="{00000000-0005-0000-0000-000021CE0000}"/>
    <cellStyle name="Вывод 4 4 7" xfId="50065" xr:uid="{00000000-0005-0000-0000-000022CE0000}"/>
    <cellStyle name="Вывод 4 4 7 2" xfId="50066" xr:uid="{00000000-0005-0000-0000-000023CE0000}"/>
    <cellStyle name="Вывод 4 4 8" xfId="50067" xr:uid="{00000000-0005-0000-0000-000024CE0000}"/>
    <cellStyle name="Вывод 4 4 8 2" xfId="50068" xr:uid="{00000000-0005-0000-0000-000025CE0000}"/>
    <cellStyle name="Вывод 4 4 8 3" xfId="50069" xr:uid="{00000000-0005-0000-0000-000026CE0000}"/>
    <cellStyle name="Вывод 4 4 9" xfId="50070" xr:uid="{00000000-0005-0000-0000-000027CE0000}"/>
    <cellStyle name="Вывод 4 4 9 2" xfId="50071" xr:uid="{00000000-0005-0000-0000-000028CE0000}"/>
    <cellStyle name="Вывод 4 4 9 3" xfId="50072" xr:uid="{00000000-0005-0000-0000-000029CE0000}"/>
    <cellStyle name="Вывод 4 5" xfId="50073" xr:uid="{00000000-0005-0000-0000-00002ACE0000}"/>
    <cellStyle name="Вывод 4 5 10" xfId="50074" xr:uid="{00000000-0005-0000-0000-00002BCE0000}"/>
    <cellStyle name="Вывод 4 5 10 2" xfId="50075" xr:uid="{00000000-0005-0000-0000-00002CCE0000}"/>
    <cellStyle name="Вывод 4 5 10 3" xfId="50076" xr:uid="{00000000-0005-0000-0000-00002DCE0000}"/>
    <cellStyle name="Вывод 4 5 11" xfId="50077" xr:uid="{00000000-0005-0000-0000-00002ECE0000}"/>
    <cellStyle name="Вывод 4 5 11 2" xfId="50078" xr:uid="{00000000-0005-0000-0000-00002FCE0000}"/>
    <cellStyle name="Вывод 4 5 11 3" xfId="50079" xr:uid="{00000000-0005-0000-0000-000030CE0000}"/>
    <cellStyle name="Вывод 4 5 12" xfId="50080" xr:uid="{00000000-0005-0000-0000-000031CE0000}"/>
    <cellStyle name="Вывод 4 5 2" xfId="50081" xr:uid="{00000000-0005-0000-0000-000032CE0000}"/>
    <cellStyle name="Вывод 4 5 2 2" xfId="50082" xr:uid="{00000000-0005-0000-0000-000033CE0000}"/>
    <cellStyle name="Вывод 4 5 3" xfId="50083" xr:uid="{00000000-0005-0000-0000-000034CE0000}"/>
    <cellStyle name="Вывод 4 5 3 2" xfId="50084" xr:uid="{00000000-0005-0000-0000-000035CE0000}"/>
    <cellStyle name="Вывод 4 5 4" xfId="50085" xr:uid="{00000000-0005-0000-0000-000036CE0000}"/>
    <cellStyle name="Вывод 4 5 4 2" xfId="50086" xr:uid="{00000000-0005-0000-0000-000037CE0000}"/>
    <cellStyle name="Вывод 4 5 5" xfId="50087" xr:uid="{00000000-0005-0000-0000-000038CE0000}"/>
    <cellStyle name="Вывод 4 5 5 2" xfId="50088" xr:uid="{00000000-0005-0000-0000-000039CE0000}"/>
    <cellStyle name="Вывод 4 5 6" xfId="50089" xr:uid="{00000000-0005-0000-0000-00003ACE0000}"/>
    <cellStyle name="Вывод 4 5 6 2" xfId="50090" xr:uid="{00000000-0005-0000-0000-00003BCE0000}"/>
    <cellStyle name="Вывод 4 5 7" xfId="50091" xr:uid="{00000000-0005-0000-0000-00003CCE0000}"/>
    <cellStyle name="Вывод 4 5 7 2" xfId="50092" xr:uid="{00000000-0005-0000-0000-00003DCE0000}"/>
    <cellStyle name="Вывод 4 5 8" xfId="50093" xr:uid="{00000000-0005-0000-0000-00003ECE0000}"/>
    <cellStyle name="Вывод 4 5 8 2" xfId="50094" xr:uid="{00000000-0005-0000-0000-00003FCE0000}"/>
    <cellStyle name="Вывод 4 5 8 3" xfId="50095" xr:uid="{00000000-0005-0000-0000-000040CE0000}"/>
    <cellStyle name="Вывод 4 5 9" xfId="50096" xr:uid="{00000000-0005-0000-0000-000041CE0000}"/>
    <cellStyle name="Вывод 4 5 9 2" xfId="50097" xr:uid="{00000000-0005-0000-0000-000042CE0000}"/>
    <cellStyle name="Вывод 4 5 9 3" xfId="50098" xr:uid="{00000000-0005-0000-0000-000043CE0000}"/>
    <cellStyle name="Вывод 4 6" xfId="50099" xr:uid="{00000000-0005-0000-0000-000044CE0000}"/>
    <cellStyle name="Вывод 4 6 10" xfId="50100" xr:uid="{00000000-0005-0000-0000-000045CE0000}"/>
    <cellStyle name="Вывод 4 6 10 2" xfId="50101" xr:uid="{00000000-0005-0000-0000-000046CE0000}"/>
    <cellStyle name="Вывод 4 6 10 3" xfId="50102" xr:uid="{00000000-0005-0000-0000-000047CE0000}"/>
    <cellStyle name="Вывод 4 6 11" xfId="50103" xr:uid="{00000000-0005-0000-0000-000048CE0000}"/>
    <cellStyle name="Вывод 4 6 11 2" xfId="50104" xr:uid="{00000000-0005-0000-0000-000049CE0000}"/>
    <cellStyle name="Вывод 4 6 11 3" xfId="50105" xr:uid="{00000000-0005-0000-0000-00004ACE0000}"/>
    <cellStyle name="Вывод 4 6 12" xfId="50106" xr:uid="{00000000-0005-0000-0000-00004BCE0000}"/>
    <cellStyle name="Вывод 4 6 2" xfId="50107" xr:uid="{00000000-0005-0000-0000-00004CCE0000}"/>
    <cellStyle name="Вывод 4 6 2 2" xfId="50108" xr:uid="{00000000-0005-0000-0000-00004DCE0000}"/>
    <cellStyle name="Вывод 4 6 3" xfId="50109" xr:uid="{00000000-0005-0000-0000-00004ECE0000}"/>
    <cellStyle name="Вывод 4 6 3 2" xfId="50110" xr:uid="{00000000-0005-0000-0000-00004FCE0000}"/>
    <cellStyle name="Вывод 4 6 4" xfId="50111" xr:uid="{00000000-0005-0000-0000-000050CE0000}"/>
    <cellStyle name="Вывод 4 6 4 2" xfId="50112" xr:uid="{00000000-0005-0000-0000-000051CE0000}"/>
    <cellStyle name="Вывод 4 6 5" xfId="50113" xr:uid="{00000000-0005-0000-0000-000052CE0000}"/>
    <cellStyle name="Вывод 4 6 5 2" xfId="50114" xr:uid="{00000000-0005-0000-0000-000053CE0000}"/>
    <cellStyle name="Вывод 4 6 6" xfId="50115" xr:uid="{00000000-0005-0000-0000-000054CE0000}"/>
    <cellStyle name="Вывод 4 6 6 2" xfId="50116" xr:uid="{00000000-0005-0000-0000-000055CE0000}"/>
    <cellStyle name="Вывод 4 6 7" xfId="50117" xr:uid="{00000000-0005-0000-0000-000056CE0000}"/>
    <cellStyle name="Вывод 4 6 7 2" xfId="50118" xr:uid="{00000000-0005-0000-0000-000057CE0000}"/>
    <cellStyle name="Вывод 4 6 8" xfId="50119" xr:uid="{00000000-0005-0000-0000-000058CE0000}"/>
    <cellStyle name="Вывод 4 6 8 2" xfId="50120" xr:uid="{00000000-0005-0000-0000-000059CE0000}"/>
    <cellStyle name="Вывод 4 6 8 3" xfId="50121" xr:uid="{00000000-0005-0000-0000-00005ACE0000}"/>
    <cellStyle name="Вывод 4 6 9" xfId="50122" xr:uid="{00000000-0005-0000-0000-00005BCE0000}"/>
    <cellStyle name="Вывод 4 6 9 2" xfId="50123" xr:uid="{00000000-0005-0000-0000-00005CCE0000}"/>
    <cellStyle name="Вывод 4 6 9 3" xfId="50124" xr:uid="{00000000-0005-0000-0000-00005DCE0000}"/>
    <cellStyle name="Вывод 4 7" xfId="50125" xr:uid="{00000000-0005-0000-0000-00005ECE0000}"/>
    <cellStyle name="Вывод 4 7 10" xfId="50126" xr:uid="{00000000-0005-0000-0000-00005FCE0000}"/>
    <cellStyle name="Вывод 4 7 10 2" xfId="50127" xr:uid="{00000000-0005-0000-0000-000060CE0000}"/>
    <cellStyle name="Вывод 4 7 10 3" xfId="50128" xr:uid="{00000000-0005-0000-0000-000061CE0000}"/>
    <cellStyle name="Вывод 4 7 11" xfId="50129" xr:uid="{00000000-0005-0000-0000-000062CE0000}"/>
    <cellStyle name="Вывод 4 7 11 2" xfId="50130" xr:uid="{00000000-0005-0000-0000-000063CE0000}"/>
    <cellStyle name="Вывод 4 7 11 3" xfId="50131" xr:uid="{00000000-0005-0000-0000-000064CE0000}"/>
    <cellStyle name="Вывод 4 7 12" xfId="50132" xr:uid="{00000000-0005-0000-0000-000065CE0000}"/>
    <cellStyle name="Вывод 4 7 2" xfId="50133" xr:uid="{00000000-0005-0000-0000-000066CE0000}"/>
    <cellStyle name="Вывод 4 7 2 2" xfId="50134" xr:uid="{00000000-0005-0000-0000-000067CE0000}"/>
    <cellStyle name="Вывод 4 7 3" xfId="50135" xr:uid="{00000000-0005-0000-0000-000068CE0000}"/>
    <cellStyle name="Вывод 4 7 3 2" xfId="50136" xr:uid="{00000000-0005-0000-0000-000069CE0000}"/>
    <cellStyle name="Вывод 4 7 4" xfId="50137" xr:uid="{00000000-0005-0000-0000-00006ACE0000}"/>
    <cellStyle name="Вывод 4 7 4 2" xfId="50138" xr:uid="{00000000-0005-0000-0000-00006BCE0000}"/>
    <cellStyle name="Вывод 4 7 5" xfId="50139" xr:uid="{00000000-0005-0000-0000-00006CCE0000}"/>
    <cellStyle name="Вывод 4 7 5 2" xfId="50140" xr:uid="{00000000-0005-0000-0000-00006DCE0000}"/>
    <cellStyle name="Вывод 4 7 6" xfId="50141" xr:uid="{00000000-0005-0000-0000-00006ECE0000}"/>
    <cellStyle name="Вывод 4 7 6 2" xfId="50142" xr:uid="{00000000-0005-0000-0000-00006FCE0000}"/>
    <cellStyle name="Вывод 4 7 7" xfId="50143" xr:uid="{00000000-0005-0000-0000-000070CE0000}"/>
    <cellStyle name="Вывод 4 7 7 2" xfId="50144" xr:uid="{00000000-0005-0000-0000-000071CE0000}"/>
    <cellStyle name="Вывод 4 7 8" xfId="50145" xr:uid="{00000000-0005-0000-0000-000072CE0000}"/>
    <cellStyle name="Вывод 4 7 8 2" xfId="50146" xr:uid="{00000000-0005-0000-0000-000073CE0000}"/>
    <cellStyle name="Вывод 4 7 8 3" xfId="50147" xr:uid="{00000000-0005-0000-0000-000074CE0000}"/>
    <cellStyle name="Вывод 4 7 9" xfId="50148" xr:uid="{00000000-0005-0000-0000-000075CE0000}"/>
    <cellStyle name="Вывод 4 7 9 2" xfId="50149" xr:uid="{00000000-0005-0000-0000-000076CE0000}"/>
    <cellStyle name="Вывод 4 7 9 3" xfId="50150" xr:uid="{00000000-0005-0000-0000-000077CE0000}"/>
    <cellStyle name="Вывод 4 8" xfId="50151" xr:uid="{00000000-0005-0000-0000-000078CE0000}"/>
    <cellStyle name="Вывод 4 8 10" xfId="50152" xr:uid="{00000000-0005-0000-0000-000079CE0000}"/>
    <cellStyle name="Вывод 4 8 10 2" xfId="50153" xr:uid="{00000000-0005-0000-0000-00007ACE0000}"/>
    <cellStyle name="Вывод 4 8 10 3" xfId="50154" xr:uid="{00000000-0005-0000-0000-00007BCE0000}"/>
    <cellStyle name="Вывод 4 8 11" xfId="50155" xr:uid="{00000000-0005-0000-0000-00007CCE0000}"/>
    <cellStyle name="Вывод 4 8 11 2" xfId="50156" xr:uid="{00000000-0005-0000-0000-00007DCE0000}"/>
    <cellStyle name="Вывод 4 8 2" xfId="50157" xr:uid="{00000000-0005-0000-0000-00007ECE0000}"/>
    <cellStyle name="Вывод 4 8 2 2" xfId="50158" xr:uid="{00000000-0005-0000-0000-00007FCE0000}"/>
    <cellStyle name="Вывод 4 8 3" xfId="50159" xr:uid="{00000000-0005-0000-0000-000080CE0000}"/>
    <cellStyle name="Вывод 4 8 3 2" xfId="50160" xr:uid="{00000000-0005-0000-0000-000081CE0000}"/>
    <cellStyle name="Вывод 4 8 4" xfId="50161" xr:uid="{00000000-0005-0000-0000-000082CE0000}"/>
    <cellStyle name="Вывод 4 8 4 2" xfId="50162" xr:uid="{00000000-0005-0000-0000-000083CE0000}"/>
    <cellStyle name="Вывод 4 8 5" xfId="50163" xr:uid="{00000000-0005-0000-0000-000084CE0000}"/>
    <cellStyle name="Вывод 4 8 5 2" xfId="50164" xr:uid="{00000000-0005-0000-0000-000085CE0000}"/>
    <cellStyle name="Вывод 4 8 6" xfId="50165" xr:uid="{00000000-0005-0000-0000-000086CE0000}"/>
    <cellStyle name="Вывод 4 8 6 2" xfId="50166" xr:uid="{00000000-0005-0000-0000-000087CE0000}"/>
    <cellStyle name="Вывод 4 8 7" xfId="50167" xr:uid="{00000000-0005-0000-0000-000088CE0000}"/>
    <cellStyle name="Вывод 4 8 7 2" xfId="50168" xr:uid="{00000000-0005-0000-0000-000089CE0000}"/>
    <cellStyle name="Вывод 4 8 8" xfId="50169" xr:uid="{00000000-0005-0000-0000-00008ACE0000}"/>
    <cellStyle name="Вывод 4 8 8 2" xfId="50170" xr:uid="{00000000-0005-0000-0000-00008BCE0000}"/>
    <cellStyle name="Вывод 4 8 8 3" xfId="50171" xr:uid="{00000000-0005-0000-0000-00008CCE0000}"/>
    <cellStyle name="Вывод 4 8 9" xfId="50172" xr:uid="{00000000-0005-0000-0000-00008DCE0000}"/>
    <cellStyle name="Вывод 4 8 9 2" xfId="50173" xr:uid="{00000000-0005-0000-0000-00008ECE0000}"/>
    <cellStyle name="Вывод 4 8 9 3" xfId="50174" xr:uid="{00000000-0005-0000-0000-00008FCE0000}"/>
    <cellStyle name="Вывод 4 9" xfId="50175" xr:uid="{00000000-0005-0000-0000-000090CE0000}"/>
    <cellStyle name="Вывод 4 9 2" xfId="50176" xr:uid="{00000000-0005-0000-0000-000091CE0000}"/>
    <cellStyle name="Вывод 4 9 3" xfId="50177" xr:uid="{00000000-0005-0000-0000-000092CE0000}"/>
    <cellStyle name="Вывод 5" xfId="50178" xr:uid="{00000000-0005-0000-0000-000093CE0000}"/>
    <cellStyle name="Вывод 5 10" xfId="50179" xr:uid="{00000000-0005-0000-0000-000094CE0000}"/>
    <cellStyle name="Вывод 5 10 2" xfId="50180" xr:uid="{00000000-0005-0000-0000-000095CE0000}"/>
    <cellStyle name="Вывод 5 10 3" xfId="50181" xr:uid="{00000000-0005-0000-0000-000096CE0000}"/>
    <cellStyle name="Вывод 5 11" xfId="50182" xr:uid="{00000000-0005-0000-0000-000097CE0000}"/>
    <cellStyle name="Вывод 5 11 2" xfId="50183" xr:uid="{00000000-0005-0000-0000-000098CE0000}"/>
    <cellStyle name="Вывод 5 11 3" xfId="50184" xr:uid="{00000000-0005-0000-0000-000099CE0000}"/>
    <cellStyle name="Вывод 5 12" xfId="50185" xr:uid="{00000000-0005-0000-0000-00009ACE0000}"/>
    <cellStyle name="Вывод 5 2" xfId="50186" xr:uid="{00000000-0005-0000-0000-00009BCE0000}"/>
    <cellStyle name="Вывод 5 2 2" xfId="50187" xr:uid="{00000000-0005-0000-0000-00009CCE0000}"/>
    <cellStyle name="Вывод 5 3" xfId="50188" xr:uid="{00000000-0005-0000-0000-00009DCE0000}"/>
    <cellStyle name="Вывод 5 3 2" xfId="50189" xr:uid="{00000000-0005-0000-0000-00009ECE0000}"/>
    <cellStyle name="Вывод 5 4" xfId="50190" xr:uid="{00000000-0005-0000-0000-00009FCE0000}"/>
    <cellStyle name="Вывод 5 4 2" xfId="50191" xr:uid="{00000000-0005-0000-0000-0000A0CE0000}"/>
    <cellStyle name="Вывод 5 5" xfId="50192" xr:uid="{00000000-0005-0000-0000-0000A1CE0000}"/>
    <cellStyle name="Вывод 5 5 2" xfId="50193" xr:uid="{00000000-0005-0000-0000-0000A2CE0000}"/>
    <cellStyle name="Вывод 5 6" xfId="50194" xr:uid="{00000000-0005-0000-0000-0000A3CE0000}"/>
    <cellStyle name="Вывод 5 6 2" xfId="50195" xr:uid="{00000000-0005-0000-0000-0000A4CE0000}"/>
    <cellStyle name="Вывод 5 7" xfId="50196" xr:uid="{00000000-0005-0000-0000-0000A5CE0000}"/>
    <cellStyle name="Вывод 5 7 2" xfId="50197" xr:uid="{00000000-0005-0000-0000-0000A6CE0000}"/>
    <cellStyle name="Вывод 5 8" xfId="50198" xr:uid="{00000000-0005-0000-0000-0000A7CE0000}"/>
    <cellStyle name="Вывод 5 8 2" xfId="50199" xr:uid="{00000000-0005-0000-0000-0000A8CE0000}"/>
    <cellStyle name="Вывод 5 8 3" xfId="50200" xr:uid="{00000000-0005-0000-0000-0000A9CE0000}"/>
    <cellStyle name="Вывод 5 9" xfId="50201" xr:uid="{00000000-0005-0000-0000-0000AACE0000}"/>
    <cellStyle name="Вывод 5 9 2" xfId="50202" xr:uid="{00000000-0005-0000-0000-0000ABCE0000}"/>
    <cellStyle name="Вывод 5 9 3" xfId="50203" xr:uid="{00000000-0005-0000-0000-0000ACCE0000}"/>
    <cellStyle name="Вывод 6" xfId="50204" xr:uid="{00000000-0005-0000-0000-0000ADCE0000}"/>
    <cellStyle name="Вывод 6 10" xfId="50205" xr:uid="{00000000-0005-0000-0000-0000AECE0000}"/>
    <cellStyle name="Вывод 6 10 2" xfId="50206" xr:uid="{00000000-0005-0000-0000-0000AFCE0000}"/>
    <cellStyle name="Вывод 6 10 3" xfId="50207" xr:uid="{00000000-0005-0000-0000-0000B0CE0000}"/>
    <cellStyle name="Вывод 6 11" xfId="50208" xr:uid="{00000000-0005-0000-0000-0000B1CE0000}"/>
    <cellStyle name="Вывод 6 11 2" xfId="50209" xr:uid="{00000000-0005-0000-0000-0000B2CE0000}"/>
    <cellStyle name="Вывод 6 12" xfId="50210" xr:uid="{00000000-0005-0000-0000-0000B3CE0000}"/>
    <cellStyle name="Вывод 6 2" xfId="50211" xr:uid="{00000000-0005-0000-0000-0000B4CE0000}"/>
    <cellStyle name="Вывод 6 2 2" xfId="50212" xr:uid="{00000000-0005-0000-0000-0000B5CE0000}"/>
    <cellStyle name="Вывод 6 3" xfId="50213" xr:uid="{00000000-0005-0000-0000-0000B6CE0000}"/>
    <cellStyle name="Вывод 6 3 2" xfId="50214" xr:uid="{00000000-0005-0000-0000-0000B7CE0000}"/>
    <cellStyle name="Вывод 6 4" xfId="50215" xr:uid="{00000000-0005-0000-0000-0000B8CE0000}"/>
    <cellStyle name="Вывод 6 4 2" xfId="50216" xr:uid="{00000000-0005-0000-0000-0000B9CE0000}"/>
    <cellStyle name="Вывод 6 5" xfId="50217" xr:uid="{00000000-0005-0000-0000-0000BACE0000}"/>
    <cellStyle name="Вывод 6 5 2" xfId="50218" xr:uid="{00000000-0005-0000-0000-0000BBCE0000}"/>
    <cellStyle name="Вывод 6 6" xfId="50219" xr:uid="{00000000-0005-0000-0000-0000BCCE0000}"/>
    <cellStyle name="Вывод 6 6 2" xfId="50220" xr:uid="{00000000-0005-0000-0000-0000BDCE0000}"/>
    <cellStyle name="Вывод 6 7" xfId="50221" xr:uid="{00000000-0005-0000-0000-0000BECE0000}"/>
    <cellStyle name="Вывод 6 7 2" xfId="50222" xr:uid="{00000000-0005-0000-0000-0000BFCE0000}"/>
    <cellStyle name="Вывод 6 7 3" xfId="50223" xr:uid="{00000000-0005-0000-0000-0000C0CE0000}"/>
    <cellStyle name="Вывод 6 8" xfId="50224" xr:uid="{00000000-0005-0000-0000-0000C1CE0000}"/>
    <cellStyle name="Вывод 6 8 2" xfId="50225" xr:uid="{00000000-0005-0000-0000-0000C2CE0000}"/>
    <cellStyle name="Вывод 6 8 3" xfId="50226" xr:uid="{00000000-0005-0000-0000-0000C3CE0000}"/>
    <cellStyle name="Вывод 6 9" xfId="50227" xr:uid="{00000000-0005-0000-0000-0000C4CE0000}"/>
    <cellStyle name="Вывод 6 9 2" xfId="50228" xr:uid="{00000000-0005-0000-0000-0000C5CE0000}"/>
    <cellStyle name="Вывод 6 9 3" xfId="50229" xr:uid="{00000000-0005-0000-0000-0000C6CE0000}"/>
    <cellStyle name="Вывод 7" xfId="50230" xr:uid="{00000000-0005-0000-0000-0000C7CE0000}"/>
    <cellStyle name="Вывод 7 10" xfId="50231" xr:uid="{00000000-0005-0000-0000-0000C8CE0000}"/>
    <cellStyle name="Вывод 7 10 2" xfId="50232" xr:uid="{00000000-0005-0000-0000-0000C9CE0000}"/>
    <cellStyle name="Вывод 7 10 3" xfId="50233" xr:uid="{00000000-0005-0000-0000-0000CACE0000}"/>
    <cellStyle name="Вывод 7 11" xfId="50234" xr:uid="{00000000-0005-0000-0000-0000CBCE0000}"/>
    <cellStyle name="Вывод 7 11 2" xfId="50235" xr:uid="{00000000-0005-0000-0000-0000CCCE0000}"/>
    <cellStyle name="Вывод 7 11 3" xfId="50236" xr:uid="{00000000-0005-0000-0000-0000CDCE0000}"/>
    <cellStyle name="Вывод 7 12" xfId="50237" xr:uid="{00000000-0005-0000-0000-0000CECE0000}"/>
    <cellStyle name="Вывод 7 2" xfId="50238" xr:uid="{00000000-0005-0000-0000-0000CFCE0000}"/>
    <cellStyle name="Вывод 7 2 2" xfId="50239" xr:uid="{00000000-0005-0000-0000-0000D0CE0000}"/>
    <cellStyle name="Вывод 7 3" xfId="50240" xr:uid="{00000000-0005-0000-0000-0000D1CE0000}"/>
    <cellStyle name="Вывод 7 3 2" xfId="50241" xr:uid="{00000000-0005-0000-0000-0000D2CE0000}"/>
    <cellStyle name="Вывод 7 4" xfId="50242" xr:uid="{00000000-0005-0000-0000-0000D3CE0000}"/>
    <cellStyle name="Вывод 7 4 2" xfId="50243" xr:uid="{00000000-0005-0000-0000-0000D4CE0000}"/>
    <cellStyle name="Вывод 7 5" xfId="50244" xr:uid="{00000000-0005-0000-0000-0000D5CE0000}"/>
    <cellStyle name="Вывод 7 5 2" xfId="50245" xr:uid="{00000000-0005-0000-0000-0000D6CE0000}"/>
    <cellStyle name="Вывод 7 6" xfId="50246" xr:uid="{00000000-0005-0000-0000-0000D7CE0000}"/>
    <cellStyle name="Вывод 7 6 2" xfId="50247" xr:uid="{00000000-0005-0000-0000-0000D8CE0000}"/>
    <cellStyle name="Вывод 7 7" xfId="50248" xr:uid="{00000000-0005-0000-0000-0000D9CE0000}"/>
    <cellStyle name="Вывод 7 7 2" xfId="50249" xr:uid="{00000000-0005-0000-0000-0000DACE0000}"/>
    <cellStyle name="Вывод 7 8" xfId="50250" xr:uid="{00000000-0005-0000-0000-0000DBCE0000}"/>
    <cellStyle name="Вывод 7 8 2" xfId="50251" xr:uid="{00000000-0005-0000-0000-0000DCCE0000}"/>
    <cellStyle name="Вывод 7 8 3" xfId="50252" xr:uid="{00000000-0005-0000-0000-0000DDCE0000}"/>
    <cellStyle name="Вывод 7 9" xfId="50253" xr:uid="{00000000-0005-0000-0000-0000DECE0000}"/>
    <cellStyle name="Вывод 7 9 2" xfId="50254" xr:uid="{00000000-0005-0000-0000-0000DFCE0000}"/>
    <cellStyle name="Вывод 7 9 3" xfId="50255" xr:uid="{00000000-0005-0000-0000-0000E0CE0000}"/>
    <cellStyle name="Вывод 8" xfId="50256" xr:uid="{00000000-0005-0000-0000-0000E1CE0000}"/>
    <cellStyle name="Вывод 8 10" xfId="50257" xr:uid="{00000000-0005-0000-0000-0000E2CE0000}"/>
    <cellStyle name="Вывод 8 10 2" xfId="50258" xr:uid="{00000000-0005-0000-0000-0000E3CE0000}"/>
    <cellStyle name="Вывод 8 10 3" xfId="50259" xr:uid="{00000000-0005-0000-0000-0000E4CE0000}"/>
    <cellStyle name="Вывод 8 11" xfId="50260" xr:uid="{00000000-0005-0000-0000-0000E5CE0000}"/>
    <cellStyle name="Вывод 8 11 2" xfId="50261" xr:uid="{00000000-0005-0000-0000-0000E6CE0000}"/>
    <cellStyle name="Вывод 8 11 3" xfId="50262" xr:uid="{00000000-0005-0000-0000-0000E7CE0000}"/>
    <cellStyle name="Вывод 8 12" xfId="50263" xr:uid="{00000000-0005-0000-0000-0000E8CE0000}"/>
    <cellStyle name="Вывод 8 2" xfId="50264" xr:uid="{00000000-0005-0000-0000-0000E9CE0000}"/>
    <cellStyle name="Вывод 8 2 2" xfId="50265" xr:uid="{00000000-0005-0000-0000-0000EACE0000}"/>
    <cellStyle name="Вывод 8 3" xfId="50266" xr:uid="{00000000-0005-0000-0000-0000EBCE0000}"/>
    <cellStyle name="Вывод 8 3 2" xfId="50267" xr:uid="{00000000-0005-0000-0000-0000ECCE0000}"/>
    <cellStyle name="Вывод 8 4" xfId="50268" xr:uid="{00000000-0005-0000-0000-0000EDCE0000}"/>
    <cellStyle name="Вывод 8 4 2" xfId="50269" xr:uid="{00000000-0005-0000-0000-0000EECE0000}"/>
    <cellStyle name="Вывод 8 5" xfId="50270" xr:uid="{00000000-0005-0000-0000-0000EFCE0000}"/>
    <cellStyle name="Вывод 8 5 2" xfId="50271" xr:uid="{00000000-0005-0000-0000-0000F0CE0000}"/>
    <cellStyle name="Вывод 8 6" xfId="50272" xr:uid="{00000000-0005-0000-0000-0000F1CE0000}"/>
    <cellStyle name="Вывод 8 6 2" xfId="50273" xr:uid="{00000000-0005-0000-0000-0000F2CE0000}"/>
    <cellStyle name="Вывод 8 7" xfId="50274" xr:uid="{00000000-0005-0000-0000-0000F3CE0000}"/>
    <cellStyle name="Вывод 8 7 2" xfId="50275" xr:uid="{00000000-0005-0000-0000-0000F4CE0000}"/>
    <cellStyle name="Вывод 8 8" xfId="50276" xr:uid="{00000000-0005-0000-0000-0000F5CE0000}"/>
    <cellStyle name="Вывод 8 8 2" xfId="50277" xr:uid="{00000000-0005-0000-0000-0000F6CE0000}"/>
    <cellStyle name="Вывод 8 8 3" xfId="50278" xr:uid="{00000000-0005-0000-0000-0000F7CE0000}"/>
    <cellStyle name="Вывод 8 9" xfId="50279" xr:uid="{00000000-0005-0000-0000-0000F8CE0000}"/>
    <cellStyle name="Вывод 8 9 2" xfId="50280" xr:uid="{00000000-0005-0000-0000-0000F9CE0000}"/>
    <cellStyle name="Вывод 8 9 3" xfId="50281" xr:uid="{00000000-0005-0000-0000-0000FACE0000}"/>
    <cellStyle name="Вывод 9" xfId="50282" xr:uid="{00000000-0005-0000-0000-0000FBCE0000}"/>
    <cellStyle name="Вывод 9 10" xfId="50283" xr:uid="{00000000-0005-0000-0000-0000FCCE0000}"/>
    <cellStyle name="Вывод 9 10 2" xfId="50284" xr:uid="{00000000-0005-0000-0000-0000FDCE0000}"/>
    <cellStyle name="Вывод 9 10 3" xfId="50285" xr:uid="{00000000-0005-0000-0000-0000FECE0000}"/>
    <cellStyle name="Вывод 9 11" xfId="50286" xr:uid="{00000000-0005-0000-0000-0000FFCE0000}"/>
    <cellStyle name="Вывод 9 11 2" xfId="50287" xr:uid="{00000000-0005-0000-0000-000000CF0000}"/>
    <cellStyle name="Вывод 9 11 3" xfId="50288" xr:uid="{00000000-0005-0000-0000-000001CF0000}"/>
    <cellStyle name="Вывод 9 12" xfId="50289" xr:uid="{00000000-0005-0000-0000-000002CF0000}"/>
    <cellStyle name="Вывод 9 2" xfId="50290" xr:uid="{00000000-0005-0000-0000-000003CF0000}"/>
    <cellStyle name="Вывод 9 2 2" xfId="50291" xr:uid="{00000000-0005-0000-0000-000004CF0000}"/>
    <cellStyle name="Вывод 9 3" xfId="50292" xr:uid="{00000000-0005-0000-0000-000005CF0000}"/>
    <cellStyle name="Вывод 9 3 2" xfId="50293" xr:uid="{00000000-0005-0000-0000-000006CF0000}"/>
    <cellStyle name="Вывод 9 4" xfId="50294" xr:uid="{00000000-0005-0000-0000-000007CF0000}"/>
    <cellStyle name="Вывод 9 4 2" xfId="50295" xr:uid="{00000000-0005-0000-0000-000008CF0000}"/>
    <cellStyle name="Вывод 9 5" xfId="50296" xr:uid="{00000000-0005-0000-0000-000009CF0000}"/>
    <cellStyle name="Вывод 9 5 2" xfId="50297" xr:uid="{00000000-0005-0000-0000-00000ACF0000}"/>
    <cellStyle name="Вывод 9 6" xfId="50298" xr:uid="{00000000-0005-0000-0000-00000BCF0000}"/>
    <cellStyle name="Вывод 9 6 2" xfId="50299" xr:uid="{00000000-0005-0000-0000-00000CCF0000}"/>
    <cellStyle name="Вывод 9 7" xfId="50300" xr:uid="{00000000-0005-0000-0000-00000DCF0000}"/>
    <cellStyle name="Вывод 9 7 2" xfId="50301" xr:uid="{00000000-0005-0000-0000-00000ECF0000}"/>
    <cellStyle name="Вывод 9 8" xfId="50302" xr:uid="{00000000-0005-0000-0000-00000FCF0000}"/>
    <cellStyle name="Вывод 9 8 2" xfId="50303" xr:uid="{00000000-0005-0000-0000-000010CF0000}"/>
    <cellStyle name="Вывод 9 8 3" xfId="50304" xr:uid="{00000000-0005-0000-0000-000011CF0000}"/>
    <cellStyle name="Вывод 9 9" xfId="50305" xr:uid="{00000000-0005-0000-0000-000012CF0000}"/>
    <cellStyle name="Вывод 9 9 2" xfId="50306" xr:uid="{00000000-0005-0000-0000-000013CF0000}"/>
    <cellStyle name="Вывод 9 9 3" xfId="50307" xr:uid="{00000000-0005-0000-0000-000014CF0000}"/>
    <cellStyle name="Вычисление" xfId="909" xr:uid="{00000000-0005-0000-0000-000015CF0000}"/>
    <cellStyle name="Вычисление 10" xfId="50309" xr:uid="{00000000-0005-0000-0000-000016CF0000}"/>
    <cellStyle name="Вычисление 10 2" xfId="50310" xr:uid="{00000000-0005-0000-0000-000017CF0000}"/>
    <cellStyle name="Вычисление 10 2 2" xfId="50311" xr:uid="{00000000-0005-0000-0000-000018CF0000}"/>
    <cellStyle name="Вычисление 10 2 3" xfId="50312" xr:uid="{00000000-0005-0000-0000-000019CF0000}"/>
    <cellStyle name="Вычисление 10 3" xfId="50313" xr:uid="{00000000-0005-0000-0000-00001ACF0000}"/>
    <cellStyle name="Вычисление 10 3 2" xfId="50314" xr:uid="{00000000-0005-0000-0000-00001BCF0000}"/>
    <cellStyle name="Вычисление 10 3 3" xfId="50315" xr:uid="{00000000-0005-0000-0000-00001CCF0000}"/>
    <cellStyle name="Вычисление 10 4" xfId="50316" xr:uid="{00000000-0005-0000-0000-00001DCF0000}"/>
    <cellStyle name="Вычисление 10 4 2" xfId="50317" xr:uid="{00000000-0005-0000-0000-00001ECF0000}"/>
    <cellStyle name="Вычисление 10 4 3" xfId="50318" xr:uid="{00000000-0005-0000-0000-00001FCF0000}"/>
    <cellStyle name="Вычисление 10 5" xfId="50319" xr:uid="{00000000-0005-0000-0000-000020CF0000}"/>
    <cellStyle name="Вычисление 10 5 2" xfId="50320" xr:uid="{00000000-0005-0000-0000-000021CF0000}"/>
    <cellStyle name="Вычисление 10 5 3" xfId="50321" xr:uid="{00000000-0005-0000-0000-000022CF0000}"/>
    <cellStyle name="Вычисление 10 6" xfId="50322" xr:uid="{00000000-0005-0000-0000-000023CF0000}"/>
    <cellStyle name="Вычисление 10 6 2" xfId="50323" xr:uid="{00000000-0005-0000-0000-000024CF0000}"/>
    <cellStyle name="Вычисление 10 6 3" xfId="50324" xr:uid="{00000000-0005-0000-0000-000025CF0000}"/>
    <cellStyle name="Вычисление 10 7" xfId="50325" xr:uid="{00000000-0005-0000-0000-000026CF0000}"/>
    <cellStyle name="Вычисление 10 7 2" xfId="50326" xr:uid="{00000000-0005-0000-0000-000027CF0000}"/>
    <cellStyle name="Вычисление 10 7 3" xfId="50327" xr:uid="{00000000-0005-0000-0000-000028CF0000}"/>
    <cellStyle name="Вычисление 10 8" xfId="50328" xr:uid="{00000000-0005-0000-0000-000029CF0000}"/>
    <cellStyle name="Вычисление 10 9" xfId="50329" xr:uid="{00000000-0005-0000-0000-00002ACF0000}"/>
    <cellStyle name="Вычисление 11" xfId="50330" xr:uid="{00000000-0005-0000-0000-00002BCF0000}"/>
    <cellStyle name="Вычисление 11 2" xfId="50331" xr:uid="{00000000-0005-0000-0000-00002CCF0000}"/>
    <cellStyle name="Вычисление 11 3" xfId="50332" xr:uid="{00000000-0005-0000-0000-00002DCF0000}"/>
    <cellStyle name="Вычисление 12" xfId="50333" xr:uid="{00000000-0005-0000-0000-00002ECF0000}"/>
    <cellStyle name="Вычисление 12 2" xfId="50334" xr:uid="{00000000-0005-0000-0000-00002FCF0000}"/>
    <cellStyle name="Вычисление 12 3" xfId="50335" xr:uid="{00000000-0005-0000-0000-000030CF0000}"/>
    <cellStyle name="Вычисление 13" xfId="50336" xr:uid="{00000000-0005-0000-0000-000031CF0000}"/>
    <cellStyle name="Вычисление 13 2" xfId="50337" xr:uid="{00000000-0005-0000-0000-000032CF0000}"/>
    <cellStyle name="Вычисление 13 3" xfId="50338" xr:uid="{00000000-0005-0000-0000-000033CF0000}"/>
    <cellStyle name="Вычисление 14" xfId="50339" xr:uid="{00000000-0005-0000-0000-000034CF0000}"/>
    <cellStyle name="Вычисление 14 2" xfId="50340" xr:uid="{00000000-0005-0000-0000-000035CF0000}"/>
    <cellStyle name="Вычисление 14 3" xfId="50341" xr:uid="{00000000-0005-0000-0000-000036CF0000}"/>
    <cellStyle name="Вычисление 15" xfId="50342" xr:uid="{00000000-0005-0000-0000-000037CF0000}"/>
    <cellStyle name="Вычисление 16" xfId="58262" xr:uid="{00000000-0005-0000-0000-000038CF0000}"/>
    <cellStyle name="Вычисление 17" xfId="50308" xr:uid="{00000000-0005-0000-0000-000039CF0000}"/>
    <cellStyle name="Вычисление 2" xfId="50343" xr:uid="{00000000-0005-0000-0000-00003ACF0000}"/>
    <cellStyle name="Вычисление 2 10" xfId="50344" xr:uid="{00000000-0005-0000-0000-00003BCF0000}"/>
    <cellStyle name="Вычисление 2 10 2" xfId="50345" xr:uid="{00000000-0005-0000-0000-00003CCF0000}"/>
    <cellStyle name="Вычисление 2 10 2 2" xfId="50346" xr:uid="{00000000-0005-0000-0000-00003DCF0000}"/>
    <cellStyle name="Вычисление 2 10 2 3" xfId="50347" xr:uid="{00000000-0005-0000-0000-00003ECF0000}"/>
    <cellStyle name="Вычисление 2 10 3" xfId="50348" xr:uid="{00000000-0005-0000-0000-00003FCF0000}"/>
    <cellStyle name="Вычисление 2 10 3 2" xfId="50349" xr:uid="{00000000-0005-0000-0000-000040CF0000}"/>
    <cellStyle name="Вычисление 2 10 3 3" xfId="50350" xr:uid="{00000000-0005-0000-0000-000041CF0000}"/>
    <cellStyle name="Вычисление 2 10 4" xfId="50351" xr:uid="{00000000-0005-0000-0000-000042CF0000}"/>
    <cellStyle name="Вычисление 2 10 4 2" xfId="50352" xr:uid="{00000000-0005-0000-0000-000043CF0000}"/>
    <cellStyle name="Вычисление 2 10 4 3" xfId="50353" xr:uid="{00000000-0005-0000-0000-000044CF0000}"/>
    <cellStyle name="Вычисление 2 10 5" xfId="50354" xr:uid="{00000000-0005-0000-0000-000045CF0000}"/>
    <cellStyle name="Вычисление 2 10 5 2" xfId="50355" xr:uid="{00000000-0005-0000-0000-000046CF0000}"/>
    <cellStyle name="Вычисление 2 10 5 3" xfId="50356" xr:uid="{00000000-0005-0000-0000-000047CF0000}"/>
    <cellStyle name="Вычисление 2 10 6" xfId="50357" xr:uid="{00000000-0005-0000-0000-000048CF0000}"/>
    <cellStyle name="Вычисление 2 10 6 2" xfId="50358" xr:uid="{00000000-0005-0000-0000-000049CF0000}"/>
    <cellStyle name="Вычисление 2 10 6 3" xfId="50359" xr:uid="{00000000-0005-0000-0000-00004ACF0000}"/>
    <cellStyle name="Вычисление 2 10 7" xfId="50360" xr:uid="{00000000-0005-0000-0000-00004BCF0000}"/>
    <cellStyle name="Вычисление 2 10 7 2" xfId="50361" xr:uid="{00000000-0005-0000-0000-00004CCF0000}"/>
    <cellStyle name="Вычисление 2 10 7 3" xfId="50362" xr:uid="{00000000-0005-0000-0000-00004DCF0000}"/>
    <cellStyle name="Вычисление 2 10 8" xfId="50363" xr:uid="{00000000-0005-0000-0000-00004ECF0000}"/>
    <cellStyle name="Вычисление 2 10 9" xfId="50364" xr:uid="{00000000-0005-0000-0000-00004FCF0000}"/>
    <cellStyle name="Вычисление 2 11" xfId="50365" xr:uid="{00000000-0005-0000-0000-000050CF0000}"/>
    <cellStyle name="Вычисление 2 11 2" xfId="50366" xr:uid="{00000000-0005-0000-0000-000051CF0000}"/>
    <cellStyle name="Вычисление 2 11 3" xfId="50367" xr:uid="{00000000-0005-0000-0000-000052CF0000}"/>
    <cellStyle name="Вычисление 2 12" xfId="50368" xr:uid="{00000000-0005-0000-0000-000053CF0000}"/>
    <cellStyle name="Вычисление 2 12 2" xfId="50369" xr:uid="{00000000-0005-0000-0000-000054CF0000}"/>
    <cellStyle name="Вычисление 2 12 3" xfId="50370" xr:uid="{00000000-0005-0000-0000-000055CF0000}"/>
    <cellStyle name="Вычисление 2 13" xfId="50371" xr:uid="{00000000-0005-0000-0000-000056CF0000}"/>
    <cellStyle name="Вычисление 2 13 2" xfId="50372" xr:uid="{00000000-0005-0000-0000-000057CF0000}"/>
    <cellStyle name="Вычисление 2 13 3" xfId="50373" xr:uid="{00000000-0005-0000-0000-000058CF0000}"/>
    <cellStyle name="Вычисление 2 14" xfId="50374" xr:uid="{00000000-0005-0000-0000-000059CF0000}"/>
    <cellStyle name="Вычисление 2 2" xfId="50375" xr:uid="{00000000-0005-0000-0000-00005ACF0000}"/>
    <cellStyle name="Вычисление 2 2 10" xfId="50376" xr:uid="{00000000-0005-0000-0000-00005BCF0000}"/>
    <cellStyle name="Вычисление 2 2 10 2" xfId="50377" xr:uid="{00000000-0005-0000-0000-00005CCF0000}"/>
    <cellStyle name="Вычисление 2 2 10 3" xfId="50378" xr:uid="{00000000-0005-0000-0000-00005DCF0000}"/>
    <cellStyle name="Вычисление 2 2 11" xfId="50379" xr:uid="{00000000-0005-0000-0000-00005ECF0000}"/>
    <cellStyle name="Вычисление 2 2 11 2" xfId="50380" xr:uid="{00000000-0005-0000-0000-00005FCF0000}"/>
    <cellStyle name="Вычисление 2 2 11 3" xfId="50381" xr:uid="{00000000-0005-0000-0000-000060CF0000}"/>
    <cellStyle name="Вычисление 2 2 12" xfId="50382" xr:uid="{00000000-0005-0000-0000-000061CF0000}"/>
    <cellStyle name="Вычисление 2 2 12 2" xfId="50383" xr:uid="{00000000-0005-0000-0000-000062CF0000}"/>
    <cellStyle name="Вычисление 2 2 12 3" xfId="50384" xr:uid="{00000000-0005-0000-0000-000063CF0000}"/>
    <cellStyle name="Вычисление 2 2 13" xfId="50385" xr:uid="{00000000-0005-0000-0000-000064CF0000}"/>
    <cellStyle name="Вычисление 2 2 13 2" xfId="50386" xr:uid="{00000000-0005-0000-0000-000065CF0000}"/>
    <cellStyle name="Вычисление 2 2 13 3" xfId="50387" xr:uid="{00000000-0005-0000-0000-000066CF0000}"/>
    <cellStyle name="Вычисление 2 2 14" xfId="50388" xr:uid="{00000000-0005-0000-0000-000067CF0000}"/>
    <cellStyle name="Вычисление 2 2 14 2" xfId="50389" xr:uid="{00000000-0005-0000-0000-000068CF0000}"/>
    <cellStyle name="Вычисление 2 2 14 3" xfId="50390" xr:uid="{00000000-0005-0000-0000-000069CF0000}"/>
    <cellStyle name="Вычисление 2 2 15" xfId="50391" xr:uid="{00000000-0005-0000-0000-00006ACF0000}"/>
    <cellStyle name="Вычисление 2 2 2" xfId="50392" xr:uid="{00000000-0005-0000-0000-00006BCF0000}"/>
    <cellStyle name="Вычисление 2 2 2 2" xfId="50393" xr:uid="{00000000-0005-0000-0000-00006CCF0000}"/>
    <cellStyle name="Вычисление 2 2 2 2 2" xfId="50394" xr:uid="{00000000-0005-0000-0000-00006DCF0000}"/>
    <cellStyle name="Вычисление 2 2 2 2 3" xfId="50395" xr:uid="{00000000-0005-0000-0000-00006ECF0000}"/>
    <cellStyle name="Вычисление 2 2 2 3" xfId="50396" xr:uid="{00000000-0005-0000-0000-00006FCF0000}"/>
    <cellStyle name="Вычисление 2 2 2 3 2" xfId="50397" xr:uid="{00000000-0005-0000-0000-000070CF0000}"/>
    <cellStyle name="Вычисление 2 2 2 3 3" xfId="50398" xr:uid="{00000000-0005-0000-0000-000071CF0000}"/>
    <cellStyle name="Вычисление 2 2 2 4" xfId="50399" xr:uid="{00000000-0005-0000-0000-000072CF0000}"/>
    <cellStyle name="Вычисление 2 2 2 4 2" xfId="50400" xr:uid="{00000000-0005-0000-0000-000073CF0000}"/>
    <cellStyle name="Вычисление 2 2 2 4 3" xfId="50401" xr:uid="{00000000-0005-0000-0000-000074CF0000}"/>
    <cellStyle name="Вычисление 2 2 2 5" xfId="50402" xr:uid="{00000000-0005-0000-0000-000075CF0000}"/>
    <cellStyle name="Вычисление 2 2 2 5 2" xfId="50403" xr:uid="{00000000-0005-0000-0000-000076CF0000}"/>
    <cellStyle name="Вычисление 2 2 2 5 3" xfId="50404" xr:uid="{00000000-0005-0000-0000-000077CF0000}"/>
    <cellStyle name="Вычисление 2 2 2 6" xfId="50405" xr:uid="{00000000-0005-0000-0000-000078CF0000}"/>
    <cellStyle name="Вычисление 2 2 2 6 2" xfId="50406" xr:uid="{00000000-0005-0000-0000-000079CF0000}"/>
    <cellStyle name="Вычисление 2 2 2 6 3" xfId="50407" xr:uid="{00000000-0005-0000-0000-00007ACF0000}"/>
    <cellStyle name="Вычисление 2 2 2 7" xfId="50408" xr:uid="{00000000-0005-0000-0000-00007BCF0000}"/>
    <cellStyle name="Вычисление 2 2 2 7 2" xfId="50409" xr:uid="{00000000-0005-0000-0000-00007CCF0000}"/>
    <cellStyle name="Вычисление 2 2 2 7 3" xfId="50410" xr:uid="{00000000-0005-0000-0000-00007DCF0000}"/>
    <cellStyle name="Вычисление 2 2 2 8" xfId="50411" xr:uid="{00000000-0005-0000-0000-00007ECF0000}"/>
    <cellStyle name="Вычисление 2 2 2 9" xfId="50412" xr:uid="{00000000-0005-0000-0000-00007FCF0000}"/>
    <cellStyle name="Вычисление 2 2 3" xfId="50413" xr:uid="{00000000-0005-0000-0000-000080CF0000}"/>
    <cellStyle name="Вычисление 2 2 3 10" xfId="50414" xr:uid="{00000000-0005-0000-0000-000081CF0000}"/>
    <cellStyle name="Вычисление 2 2 3 10 2" xfId="50415" xr:uid="{00000000-0005-0000-0000-000082CF0000}"/>
    <cellStyle name="Вычисление 2 2 3 10 3" xfId="50416" xr:uid="{00000000-0005-0000-0000-000083CF0000}"/>
    <cellStyle name="Вычисление 2 2 3 11" xfId="50417" xr:uid="{00000000-0005-0000-0000-000084CF0000}"/>
    <cellStyle name="Вычисление 2 2 3 11 2" xfId="50418" xr:uid="{00000000-0005-0000-0000-000085CF0000}"/>
    <cellStyle name="Вычисление 2 2 3 12" xfId="50419" xr:uid="{00000000-0005-0000-0000-000086CF0000}"/>
    <cellStyle name="Вычисление 2 2 3 13" xfId="50420" xr:uid="{00000000-0005-0000-0000-000087CF0000}"/>
    <cellStyle name="Вычисление 2 2 3 2" xfId="50421" xr:uid="{00000000-0005-0000-0000-000088CF0000}"/>
    <cellStyle name="Вычисление 2 2 3 2 2" xfId="50422" xr:uid="{00000000-0005-0000-0000-000089CF0000}"/>
    <cellStyle name="Вычисление 2 2 3 2 3" xfId="50423" xr:uid="{00000000-0005-0000-0000-00008ACF0000}"/>
    <cellStyle name="Вычисление 2 2 3 3" xfId="50424" xr:uid="{00000000-0005-0000-0000-00008BCF0000}"/>
    <cellStyle name="Вычисление 2 2 3 3 2" xfId="50425" xr:uid="{00000000-0005-0000-0000-00008CCF0000}"/>
    <cellStyle name="Вычисление 2 2 3 3 3" xfId="50426" xr:uid="{00000000-0005-0000-0000-00008DCF0000}"/>
    <cellStyle name="Вычисление 2 2 3 4" xfId="50427" xr:uid="{00000000-0005-0000-0000-00008ECF0000}"/>
    <cellStyle name="Вычисление 2 2 3 4 2" xfId="50428" xr:uid="{00000000-0005-0000-0000-00008FCF0000}"/>
    <cellStyle name="Вычисление 2 2 3 4 3" xfId="50429" xr:uid="{00000000-0005-0000-0000-000090CF0000}"/>
    <cellStyle name="Вычисление 2 2 3 5" xfId="50430" xr:uid="{00000000-0005-0000-0000-000091CF0000}"/>
    <cellStyle name="Вычисление 2 2 3 5 2" xfId="50431" xr:uid="{00000000-0005-0000-0000-000092CF0000}"/>
    <cellStyle name="Вычисление 2 2 3 5 3" xfId="50432" xr:uid="{00000000-0005-0000-0000-000093CF0000}"/>
    <cellStyle name="Вычисление 2 2 3 6" xfId="50433" xr:uid="{00000000-0005-0000-0000-000094CF0000}"/>
    <cellStyle name="Вычисление 2 2 3 6 2" xfId="50434" xr:uid="{00000000-0005-0000-0000-000095CF0000}"/>
    <cellStyle name="Вычисление 2 2 3 6 3" xfId="50435" xr:uid="{00000000-0005-0000-0000-000096CF0000}"/>
    <cellStyle name="Вычисление 2 2 3 7" xfId="50436" xr:uid="{00000000-0005-0000-0000-000097CF0000}"/>
    <cellStyle name="Вычисление 2 2 3 7 2" xfId="50437" xr:uid="{00000000-0005-0000-0000-000098CF0000}"/>
    <cellStyle name="Вычисление 2 2 3 7 3" xfId="50438" xr:uid="{00000000-0005-0000-0000-000099CF0000}"/>
    <cellStyle name="Вычисление 2 2 3 8" xfId="50439" xr:uid="{00000000-0005-0000-0000-00009ACF0000}"/>
    <cellStyle name="Вычисление 2 2 3 8 2" xfId="50440" xr:uid="{00000000-0005-0000-0000-00009BCF0000}"/>
    <cellStyle name="Вычисление 2 2 3 8 3" xfId="50441" xr:uid="{00000000-0005-0000-0000-00009CCF0000}"/>
    <cellStyle name="Вычисление 2 2 3 9" xfId="50442" xr:uid="{00000000-0005-0000-0000-00009DCF0000}"/>
    <cellStyle name="Вычисление 2 2 3 9 2" xfId="50443" xr:uid="{00000000-0005-0000-0000-00009ECF0000}"/>
    <cellStyle name="Вычисление 2 2 3 9 3" xfId="50444" xr:uid="{00000000-0005-0000-0000-00009FCF0000}"/>
    <cellStyle name="Вычисление 2 2 4" xfId="50445" xr:uid="{00000000-0005-0000-0000-0000A0CF0000}"/>
    <cellStyle name="Вычисление 2 2 4 2" xfId="50446" xr:uid="{00000000-0005-0000-0000-0000A1CF0000}"/>
    <cellStyle name="Вычисление 2 2 4 2 2" xfId="50447" xr:uid="{00000000-0005-0000-0000-0000A2CF0000}"/>
    <cellStyle name="Вычисление 2 2 4 2 3" xfId="50448" xr:uid="{00000000-0005-0000-0000-0000A3CF0000}"/>
    <cellStyle name="Вычисление 2 2 4 3" xfId="50449" xr:uid="{00000000-0005-0000-0000-0000A4CF0000}"/>
    <cellStyle name="Вычисление 2 2 4 3 2" xfId="50450" xr:uid="{00000000-0005-0000-0000-0000A5CF0000}"/>
    <cellStyle name="Вычисление 2 2 4 3 3" xfId="50451" xr:uid="{00000000-0005-0000-0000-0000A6CF0000}"/>
    <cellStyle name="Вычисление 2 2 4 4" xfId="50452" xr:uid="{00000000-0005-0000-0000-0000A7CF0000}"/>
    <cellStyle name="Вычисление 2 2 4 4 2" xfId="50453" xr:uid="{00000000-0005-0000-0000-0000A8CF0000}"/>
    <cellStyle name="Вычисление 2 2 4 4 3" xfId="50454" xr:uid="{00000000-0005-0000-0000-0000A9CF0000}"/>
    <cellStyle name="Вычисление 2 2 4 5" xfId="50455" xr:uid="{00000000-0005-0000-0000-0000AACF0000}"/>
    <cellStyle name="Вычисление 2 2 4 5 2" xfId="50456" xr:uid="{00000000-0005-0000-0000-0000ABCF0000}"/>
    <cellStyle name="Вычисление 2 2 4 5 3" xfId="50457" xr:uid="{00000000-0005-0000-0000-0000ACCF0000}"/>
    <cellStyle name="Вычисление 2 2 4 6" xfId="50458" xr:uid="{00000000-0005-0000-0000-0000ADCF0000}"/>
    <cellStyle name="Вычисление 2 2 4 6 2" xfId="50459" xr:uid="{00000000-0005-0000-0000-0000AECF0000}"/>
    <cellStyle name="Вычисление 2 2 4 6 3" xfId="50460" xr:uid="{00000000-0005-0000-0000-0000AFCF0000}"/>
    <cellStyle name="Вычисление 2 2 4 7" xfId="50461" xr:uid="{00000000-0005-0000-0000-0000B0CF0000}"/>
    <cellStyle name="Вычисление 2 2 4 7 2" xfId="50462" xr:uid="{00000000-0005-0000-0000-0000B1CF0000}"/>
    <cellStyle name="Вычисление 2 2 4 7 3" xfId="50463" xr:uid="{00000000-0005-0000-0000-0000B2CF0000}"/>
    <cellStyle name="Вычисление 2 2 4 8" xfId="50464" xr:uid="{00000000-0005-0000-0000-0000B3CF0000}"/>
    <cellStyle name="Вычисление 2 2 4 9" xfId="50465" xr:uid="{00000000-0005-0000-0000-0000B4CF0000}"/>
    <cellStyle name="Вычисление 2 2 5" xfId="50466" xr:uid="{00000000-0005-0000-0000-0000B5CF0000}"/>
    <cellStyle name="Вычисление 2 2 5 2" xfId="50467" xr:uid="{00000000-0005-0000-0000-0000B6CF0000}"/>
    <cellStyle name="Вычисление 2 2 5 2 2" xfId="50468" xr:uid="{00000000-0005-0000-0000-0000B7CF0000}"/>
    <cellStyle name="Вычисление 2 2 5 2 3" xfId="50469" xr:uid="{00000000-0005-0000-0000-0000B8CF0000}"/>
    <cellStyle name="Вычисление 2 2 5 3" xfId="50470" xr:uid="{00000000-0005-0000-0000-0000B9CF0000}"/>
    <cellStyle name="Вычисление 2 2 5 3 2" xfId="50471" xr:uid="{00000000-0005-0000-0000-0000BACF0000}"/>
    <cellStyle name="Вычисление 2 2 5 3 3" xfId="50472" xr:uid="{00000000-0005-0000-0000-0000BBCF0000}"/>
    <cellStyle name="Вычисление 2 2 5 4" xfId="50473" xr:uid="{00000000-0005-0000-0000-0000BCCF0000}"/>
    <cellStyle name="Вычисление 2 2 5 4 2" xfId="50474" xr:uid="{00000000-0005-0000-0000-0000BDCF0000}"/>
    <cellStyle name="Вычисление 2 2 5 4 3" xfId="50475" xr:uid="{00000000-0005-0000-0000-0000BECF0000}"/>
    <cellStyle name="Вычисление 2 2 5 5" xfId="50476" xr:uid="{00000000-0005-0000-0000-0000BFCF0000}"/>
    <cellStyle name="Вычисление 2 2 5 5 2" xfId="50477" xr:uid="{00000000-0005-0000-0000-0000C0CF0000}"/>
    <cellStyle name="Вычисление 2 2 5 5 3" xfId="50478" xr:uid="{00000000-0005-0000-0000-0000C1CF0000}"/>
    <cellStyle name="Вычисление 2 2 5 6" xfId="50479" xr:uid="{00000000-0005-0000-0000-0000C2CF0000}"/>
    <cellStyle name="Вычисление 2 2 5 6 2" xfId="50480" xr:uid="{00000000-0005-0000-0000-0000C3CF0000}"/>
    <cellStyle name="Вычисление 2 2 5 6 3" xfId="50481" xr:uid="{00000000-0005-0000-0000-0000C4CF0000}"/>
    <cellStyle name="Вычисление 2 2 5 7" xfId="50482" xr:uid="{00000000-0005-0000-0000-0000C5CF0000}"/>
    <cellStyle name="Вычисление 2 2 5 7 2" xfId="50483" xr:uid="{00000000-0005-0000-0000-0000C6CF0000}"/>
    <cellStyle name="Вычисление 2 2 5 7 3" xfId="50484" xr:uid="{00000000-0005-0000-0000-0000C7CF0000}"/>
    <cellStyle name="Вычисление 2 2 5 8" xfId="50485" xr:uid="{00000000-0005-0000-0000-0000C8CF0000}"/>
    <cellStyle name="Вычисление 2 2 5 9" xfId="50486" xr:uid="{00000000-0005-0000-0000-0000C9CF0000}"/>
    <cellStyle name="Вычисление 2 2 6" xfId="50487" xr:uid="{00000000-0005-0000-0000-0000CACF0000}"/>
    <cellStyle name="Вычисление 2 2 6 2" xfId="50488" xr:uid="{00000000-0005-0000-0000-0000CBCF0000}"/>
    <cellStyle name="Вычисление 2 2 6 2 2" xfId="50489" xr:uid="{00000000-0005-0000-0000-0000CCCF0000}"/>
    <cellStyle name="Вычисление 2 2 6 2 3" xfId="50490" xr:uid="{00000000-0005-0000-0000-0000CDCF0000}"/>
    <cellStyle name="Вычисление 2 2 6 3" xfId="50491" xr:uid="{00000000-0005-0000-0000-0000CECF0000}"/>
    <cellStyle name="Вычисление 2 2 6 3 2" xfId="50492" xr:uid="{00000000-0005-0000-0000-0000CFCF0000}"/>
    <cellStyle name="Вычисление 2 2 6 3 3" xfId="50493" xr:uid="{00000000-0005-0000-0000-0000D0CF0000}"/>
    <cellStyle name="Вычисление 2 2 6 4" xfId="50494" xr:uid="{00000000-0005-0000-0000-0000D1CF0000}"/>
    <cellStyle name="Вычисление 2 2 6 4 2" xfId="50495" xr:uid="{00000000-0005-0000-0000-0000D2CF0000}"/>
    <cellStyle name="Вычисление 2 2 6 4 3" xfId="50496" xr:uid="{00000000-0005-0000-0000-0000D3CF0000}"/>
    <cellStyle name="Вычисление 2 2 6 5" xfId="50497" xr:uid="{00000000-0005-0000-0000-0000D4CF0000}"/>
    <cellStyle name="Вычисление 2 2 6 5 2" xfId="50498" xr:uid="{00000000-0005-0000-0000-0000D5CF0000}"/>
    <cellStyle name="Вычисление 2 2 6 5 3" xfId="50499" xr:uid="{00000000-0005-0000-0000-0000D6CF0000}"/>
    <cellStyle name="Вычисление 2 2 6 6" xfId="50500" xr:uid="{00000000-0005-0000-0000-0000D7CF0000}"/>
    <cellStyle name="Вычисление 2 2 6 6 2" xfId="50501" xr:uid="{00000000-0005-0000-0000-0000D8CF0000}"/>
    <cellStyle name="Вычисление 2 2 6 6 3" xfId="50502" xr:uid="{00000000-0005-0000-0000-0000D9CF0000}"/>
    <cellStyle name="Вычисление 2 2 6 7" xfId="50503" xr:uid="{00000000-0005-0000-0000-0000DACF0000}"/>
    <cellStyle name="Вычисление 2 2 6 7 2" xfId="50504" xr:uid="{00000000-0005-0000-0000-0000DBCF0000}"/>
    <cellStyle name="Вычисление 2 2 6 7 3" xfId="50505" xr:uid="{00000000-0005-0000-0000-0000DCCF0000}"/>
    <cellStyle name="Вычисление 2 2 6 8" xfId="50506" xr:uid="{00000000-0005-0000-0000-0000DDCF0000}"/>
    <cellStyle name="Вычисление 2 2 6 9" xfId="50507" xr:uid="{00000000-0005-0000-0000-0000DECF0000}"/>
    <cellStyle name="Вычисление 2 2 7" xfId="50508" xr:uid="{00000000-0005-0000-0000-0000DFCF0000}"/>
    <cellStyle name="Вычисление 2 2 7 2" xfId="50509" xr:uid="{00000000-0005-0000-0000-0000E0CF0000}"/>
    <cellStyle name="Вычисление 2 2 7 2 2" xfId="50510" xr:uid="{00000000-0005-0000-0000-0000E1CF0000}"/>
    <cellStyle name="Вычисление 2 2 7 2 3" xfId="50511" xr:uid="{00000000-0005-0000-0000-0000E2CF0000}"/>
    <cellStyle name="Вычисление 2 2 7 3" xfId="50512" xr:uid="{00000000-0005-0000-0000-0000E3CF0000}"/>
    <cellStyle name="Вычисление 2 2 7 3 2" xfId="50513" xr:uid="{00000000-0005-0000-0000-0000E4CF0000}"/>
    <cellStyle name="Вычисление 2 2 7 3 3" xfId="50514" xr:uid="{00000000-0005-0000-0000-0000E5CF0000}"/>
    <cellStyle name="Вычисление 2 2 7 4" xfId="50515" xr:uid="{00000000-0005-0000-0000-0000E6CF0000}"/>
    <cellStyle name="Вычисление 2 2 7 4 2" xfId="50516" xr:uid="{00000000-0005-0000-0000-0000E7CF0000}"/>
    <cellStyle name="Вычисление 2 2 7 4 3" xfId="50517" xr:uid="{00000000-0005-0000-0000-0000E8CF0000}"/>
    <cellStyle name="Вычисление 2 2 7 5" xfId="50518" xr:uid="{00000000-0005-0000-0000-0000E9CF0000}"/>
    <cellStyle name="Вычисление 2 2 7 5 2" xfId="50519" xr:uid="{00000000-0005-0000-0000-0000EACF0000}"/>
    <cellStyle name="Вычисление 2 2 7 5 3" xfId="50520" xr:uid="{00000000-0005-0000-0000-0000EBCF0000}"/>
    <cellStyle name="Вычисление 2 2 7 6" xfId="50521" xr:uid="{00000000-0005-0000-0000-0000ECCF0000}"/>
    <cellStyle name="Вычисление 2 2 7 6 2" xfId="50522" xr:uid="{00000000-0005-0000-0000-0000EDCF0000}"/>
    <cellStyle name="Вычисление 2 2 7 6 3" xfId="50523" xr:uid="{00000000-0005-0000-0000-0000EECF0000}"/>
    <cellStyle name="Вычисление 2 2 7 7" xfId="50524" xr:uid="{00000000-0005-0000-0000-0000EFCF0000}"/>
    <cellStyle name="Вычисление 2 2 7 7 2" xfId="50525" xr:uid="{00000000-0005-0000-0000-0000F0CF0000}"/>
    <cellStyle name="Вычисление 2 2 7 7 3" xfId="50526" xr:uid="{00000000-0005-0000-0000-0000F1CF0000}"/>
    <cellStyle name="Вычисление 2 2 7 8" xfId="50527" xr:uid="{00000000-0005-0000-0000-0000F2CF0000}"/>
    <cellStyle name="Вычисление 2 2 7 9" xfId="50528" xr:uid="{00000000-0005-0000-0000-0000F3CF0000}"/>
    <cellStyle name="Вычисление 2 2 8" xfId="50529" xr:uid="{00000000-0005-0000-0000-0000F4CF0000}"/>
    <cellStyle name="Вычисление 2 2 8 2" xfId="50530" xr:uid="{00000000-0005-0000-0000-0000F5CF0000}"/>
    <cellStyle name="Вычисление 2 2 8 2 2" xfId="50531" xr:uid="{00000000-0005-0000-0000-0000F6CF0000}"/>
    <cellStyle name="Вычисление 2 2 8 2 3" xfId="50532" xr:uid="{00000000-0005-0000-0000-0000F7CF0000}"/>
    <cellStyle name="Вычисление 2 2 8 3" xfId="50533" xr:uid="{00000000-0005-0000-0000-0000F8CF0000}"/>
    <cellStyle name="Вычисление 2 2 8 3 2" xfId="50534" xr:uid="{00000000-0005-0000-0000-0000F9CF0000}"/>
    <cellStyle name="Вычисление 2 2 8 3 3" xfId="50535" xr:uid="{00000000-0005-0000-0000-0000FACF0000}"/>
    <cellStyle name="Вычисление 2 2 8 4" xfId="50536" xr:uid="{00000000-0005-0000-0000-0000FBCF0000}"/>
    <cellStyle name="Вычисление 2 2 8 4 2" xfId="50537" xr:uid="{00000000-0005-0000-0000-0000FCCF0000}"/>
    <cellStyle name="Вычисление 2 2 8 4 3" xfId="50538" xr:uid="{00000000-0005-0000-0000-0000FDCF0000}"/>
    <cellStyle name="Вычисление 2 2 8 5" xfId="50539" xr:uid="{00000000-0005-0000-0000-0000FECF0000}"/>
    <cellStyle name="Вычисление 2 2 8 5 2" xfId="50540" xr:uid="{00000000-0005-0000-0000-0000FFCF0000}"/>
    <cellStyle name="Вычисление 2 2 8 5 3" xfId="50541" xr:uid="{00000000-0005-0000-0000-000000D00000}"/>
    <cellStyle name="Вычисление 2 2 8 6" xfId="50542" xr:uid="{00000000-0005-0000-0000-000001D00000}"/>
    <cellStyle name="Вычисление 2 2 8 6 2" xfId="50543" xr:uid="{00000000-0005-0000-0000-000002D00000}"/>
    <cellStyle name="Вычисление 2 2 8 6 3" xfId="50544" xr:uid="{00000000-0005-0000-0000-000003D00000}"/>
    <cellStyle name="Вычисление 2 2 8 7" xfId="50545" xr:uid="{00000000-0005-0000-0000-000004D00000}"/>
    <cellStyle name="Вычисление 2 2 8 7 2" xfId="50546" xr:uid="{00000000-0005-0000-0000-000005D00000}"/>
    <cellStyle name="Вычисление 2 2 8 7 3" xfId="50547" xr:uid="{00000000-0005-0000-0000-000006D00000}"/>
    <cellStyle name="Вычисление 2 2 8 8" xfId="50548" xr:uid="{00000000-0005-0000-0000-000007D00000}"/>
    <cellStyle name="Вычисление 2 2 8 9" xfId="50549" xr:uid="{00000000-0005-0000-0000-000008D00000}"/>
    <cellStyle name="Вычисление 2 2 9" xfId="50550" xr:uid="{00000000-0005-0000-0000-000009D00000}"/>
    <cellStyle name="Вычисление 2 2 9 10" xfId="50551" xr:uid="{00000000-0005-0000-0000-00000AD00000}"/>
    <cellStyle name="Вычисление 2 2 9 10 2" xfId="50552" xr:uid="{00000000-0005-0000-0000-00000BD00000}"/>
    <cellStyle name="Вычисление 2 2 9 10 3" xfId="50553" xr:uid="{00000000-0005-0000-0000-00000CD00000}"/>
    <cellStyle name="Вычисление 2 2 9 11" xfId="50554" xr:uid="{00000000-0005-0000-0000-00000DD00000}"/>
    <cellStyle name="Вычисление 2 2 9 11 2" xfId="50555" xr:uid="{00000000-0005-0000-0000-00000ED00000}"/>
    <cellStyle name="Вычисление 2 2 9 12" xfId="50556" xr:uid="{00000000-0005-0000-0000-00000FD00000}"/>
    <cellStyle name="Вычисление 2 2 9 2" xfId="50557" xr:uid="{00000000-0005-0000-0000-000010D00000}"/>
    <cellStyle name="Вычисление 2 2 9 2 2" xfId="50558" xr:uid="{00000000-0005-0000-0000-000011D00000}"/>
    <cellStyle name="Вычисление 2 2 9 2 3" xfId="50559" xr:uid="{00000000-0005-0000-0000-000012D00000}"/>
    <cellStyle name="Вычисление 2 2 9 3" xfId="50560" xr:uid="{00000000-0005-0000-0000-000013D00000}"/>
    <cellStyle name="Вычисление 2 2 9 3 2" xfId="50561" xr:uid="{00000000-0005-0000-0000-000014D00000}"/>
    <cellStyle name="Вычисление 2 2 9 3 3" xfId="50562" xr:uid="{00000000-0005-0000-0000-000015D00000}"/>
    <cellStyle name="Вычисление 2 2 9 4" xfId="50563" xr:uid="{00000000-0005-0000-0000-000016D00000}"/>
    <cellStyle name="Вычисление 2 2 9 4 2" xfId="50564" xr:uid="{00000000-0005-0000-0000-000017D00000}"/>
    <cellStyle name="Вычисление 2 2 9 4 3" xfId="50565" xr:uid="{00000000-0005-0000-0000-000018D00000}"/>
    <cellStyle name="Вычисление 2 2 9 5" xfId="50566" xr:uid="{00000000-0005-0000-0000-000019D00000}"/>
    <cellStyle name="Вычисление 2 2 9 5 2" xfId="50567" xr:uid="{00000000-0005-0000-0000-00001AD00000}"/>
    <cellStyle name="Вычисление 2 2 9 5 3" xfId="50568" xr:uid="{00000000-0005-0000-0000-00001BD00000}"/>
    <cellStyle name="Вычисление 2 2 9 6" xfId="50569" xr:uid="{00000000-0005-0000-0000-00001CD00000}"/>
    <cellStyle name="Вычисление 2 2 9 6 2" xfId="50570" xr:uid="{00000000-0005-0000-0000-00001DD00000}"/>
    <cellStyle name="Вычисление 2 2 9 6 3" xfId="50571" xr:uid="{00000000-0005-0000-0000-00001ED00000}"/>
    <cellStyle name="Вычисление 2 2 9 7" xfId="50572" xr:uid="{00000000-0005-0000-0000-00001FD00000}"/>
    <cellStyle name="Вычисление 2 2 9 7 2" xfId="50573" xr:uid="{00000000-0005-0000-0000-000020D00000}"/>
    <cellStyle name="Вычисление 2 2 9 7 3" xfId="50574" xr:uid="{00000000-0005-0000-0000-000021D00000}"/>
    <cellStyle name="Вычисление 2 2 9 8" xfId="50575" xr:uid="{00000000-0005-0000-0000-000022D00000}"/>
    <cellStyle name="Вычисление 2 2 9 8 2" xfId="50576" xr:uid="{00000000-0005-0000-0000-000023D00000}"/>
    <cellStyle name="Вычисление 2 2 9 8 3" xfId="50577" xr:uid="{00000000-0005-0000-0000-000024D00000}"/>
    <cellStyle name="Вычисление 2 2 9 9" xfId="50578" xr:uid="{00000000-0005-0000-0000-000025D00000}"/>
    <cellStyle name="Вычисление 2 2 9 9 2" xfId="50579" xr:uid="{00000000-0005-0000-0000-000026D00000}"/>
    <cellStyle name="Вычисление 2 2 9 9 3" xfId="50580" xr:uid="{00000000-0005-0000-0000-000027D00000}"/>
    <cellStyle name="Вычисление 2 3" xfId="50581" xr:uid="{00000000-0005-0000-0000-000028D00000}"/>
    <cellStyle name="Вычисление 2 3 10" xfId="50582" xr:uid="{00000000-0005-0000-0000-000029D00000}"/>
    <cellStyle name="Вычисление 2 3 10 2" xfId="50583" xr:uid="{00000000-0005-0000-0000-00002AD00000}"/>
    <cellStyle name="Вычисление 2 3 10 3" xfId="50584" xr:uid="{00000000-0005-0000-0000-00002BD00000}"/>
    <cellStyle name="Вычисление 2 3 11" xfId="50585" xr:uid="{00000000-0005-0000-0000-00002CD00000}"/>
    <cellStyle name="Вычисление 2 3 11 2" xfId="50586" xr:uid="{00000000-0005-0000-0000-00002DD00000}"/>
    <cellStyle name="Вычисление 2 3 11 3" xfId="50587" xr:uid="{00000000-0005-0000-0000-00002ED00000}"/>
    <cellStyle name="Вычисление 2 3 12" xfId="50588" xr:uid="{00000000-0005-0000-0000-00002FD00000}"/>
    <cellStyle name="Вычисление 2 3 12 2" xfId="50589" xr:uid="{00000000-0005-0000-0000-000030D00000}"/>
    <cellStyle name="Вычисление 2 3 12 3" xfId="50590" xr:uid="{00000000-0005-0000-0000-000031D00000}"/>
    <cellStyle name="Вычисление 2 3 13" xfId="50591" xr:uid="{00000000-0005-0000-0000-000032D00000}"/>
    <cellStyle name="Вычисление 2 3 13 2" xfId="50592" xr:uid="{00000000-0005-0000-0000-000033D00000}"/>
    <cellStyle name="Вычисление 2 3 13 3" xfId="50593" xr:uid="{00000000-0005-0000-0000-000034D00000}"/>
    <cellStyle name="Вычисление 2 3 14" xfId="50594" xr:uid="{00000000-0005-0000-0000-000035D00000}"/>
    <cellStyle name="Вычисление 2 3 14 2" xfId="50595" xr:uid="{00000000-0005-0000-0000-000036D00000}"/>
    <cellStyle name="Вычисление 2 3 14 3" xfId="50596" xr:uid="{00000000-0005-0000-0000-000037D00000}"/>
    <cellStyle name="Вычисление 2 3 15" xfId="50597" xr:uid="{00000000-0005-0000-0000-000038D00000}"/>
    <cellStyle name="Вычисление 2 3 2" xfId="50598" xr:uid="{00000000-0005-0000-0000-000039D00000}"/>
    <cellStyle name="Вычисление 2 3 2 2" xfId="50599" xr:uid="{00000000-0005-0000-0000-00003AD00000}"/>
    <cellStyle name="Вычисление 2 3 2 2 2" xfId="50600" xr:uid="{00000000-0005-0000-0000-00003BD00000}"/>
    <cellStyle name="Вычисление 2 3 2 2 3" xfId="50601" xr:uid="{00000000-0005-0000-0000-00003CD00000}"/>
    <cellStyle name="Вычисление 2 3 2 3" xfId="50602" xr:uid="{00000000-0005-0000-0000-00003DD00000}"/>
    <cellStyle name="Вычисление 2 3 2 3 2" xfId="50603" xr:uid="{00000000-0005-0000-0000-00003ED00000}"/>
    <cellStyle name="Вычисление 2 3 2 3 3" xfId="50604" xr:uid="{00000000-0005-0000-0000-00003FD00000}"/>
    <cellStyle name="Вычисление 2 3 2 4" xfId="50605" xr:uid="{00000000-0005-0000-0000-000040D00000}"/>
    <cellStyle name="Вычисление 2 3 2 4 2" xfId="50606" xr:uid="{00000000-0005-0000-0000-000041D00000}"/>
    <cellStyle name="Вычисление 2 3 2 4 3" xfId="50607" xr:uid="{00000000-0005-0000-0000-000042D00000}"/>
    <cellStyle name="Вычисление 2 3 2 5" xfId="50608" xr:uid="{00000000-0005-0000-0000-000043D00000}"/>
    <cellStyle name="Вычисление 2 3 2 5 2" xfId="50609" xr:uid="{00000000-0005-0000-0000-000044D00000}"/>
    <cellStyle name="Вычисление 2 3 2 5 3" xfId="50610" xr:uid="{00000000-0005-0000-0000-000045D00000}"/>
    <cellStyle name="Вычисление 2 3 2 6" xfId="50611" xr:uid="{00000000-0005-0000-0000-000046D00000}"/>
    <cellStyle name="Вычисление 2 3 2 6 2" xfId="50612" xr:uid="{00000000-0005-0000-0000-000047D00000}"/>
    <cellStyle name="Вычисление 2 3 2 6 3" xfId="50613" xr:uid="{00000000-0005-0000-0000-000048D00000}"/>
    <cellStyle name="Вычисление 2 3 2 7" xfId="50614" xr:uid="{00000000-0005-0000-0000-000049D00000}"/>
    <cellStyle name="Вычисление 2 3 2 7 2" xfId="50615" xr:uid="{00000000-0005-0000-0000-00004AD00000}"/>
    <cellStyle name="Вычисление 2 3 2 7 3" xfId="50616" xr:uid="{00000000-0005-0000-0000-00004BD00000}"/>
    <cellStyle name="Вычисление 2 3 2 8" xfId="50617" xr:uid="{00000000-0005-0000-0000-00004CD00000}"/>
    <cellStyle name="Вычисление 2 3 2 9" xfId="50618" xr:uid="{00000000-0005-0000-0000-00004DD00000}"/>
    <cellStyle name="Вычисление 2 3 3" xfId="50619" xr:uid="{00000000-0005-0000-0000-00004ED00000}"/>
    <cellStyle name="Вычисление 2 3 3 10" xfId="50620" xr:uid="{00000000-0005-0000-0000-00004FD00000}"/>
    <cellStyle name="Вычисление 2 3 3 10 2" xfId="50621" xr:uid="{00000000-0005-0000-0000-000050D00000}"/>
    <cellStyle name="Вычисление 2 3 3 10 3" xfId="50622" xr:uid="{00000000-0005-0000-0000-000051D00000}"/>
    <cellStyle name="Вычисление 2 3 3 11" xfId="50623" xr:uid="{00000000-0005-0000-0000-000052D00000}"/>
    <cellStyle name="Вычисление 2 3 3 11 2" xfId="50624" xr:uid="{00000000-0005-0000-0000-000053D00000}"/>
    <cellStyle name="Вычисление 2 3 3 12" xfId="50625" xr:uid="{00000000-0005-0000-0000-000054D00000}"/>
    <cellStyle name="Вычисление 2 3 3 13" xfId="50626" xr:uid="{00000000-0005-0000-0000-000055D00000}"/>
    <cellStyle name="Вычисление 2 3 3 2" xfId="50627" xr:uid="{00000000-0005-0000-0000-000056D00000}"/>
    <cellStyle name="Вычисление 2 3 3 2 2" xfId="50628" xr:uid="{00000000-0005-0000-0000-000057D00000}"/>
    <cellStyle name="Вычисление 2 3 3 2 3" xfId="50629" xr:uid="{00000000-0005-0000-0000-000058D00000}"/>
    <cellStyle name="Вычисление 2 3 3 3" xfId="50630" xr:uid="{00000000-0005-0000-0000-000059D00000}"/>
    <cellStyle name="Вычисление 2 3 3 3 2" xfId="50631" xr:uid="{00000000-0005-0000-0000-00005AD00000}"/>
    <cellStyle name="Вычисление 2 3 3 3 3" xfId="50632" xr:uid="{00000000-0005-0000-0000-00005BD00000}"/>
    <cellStyle name="Вычисление 2 3 3 4" xfId="50633" xr:uid="{00000000-0005-0000-0000-00005CD00000}"/>
    <cellStyle name="Вычисление 2 3 3 4 2" xfId="50634" xr:uid="{00000000-0005-0000-0000-00005DD00000}"/>
    <cellStyle name="Вычисление 2 3 3 4 3" xfId="50635" xr:uid="{00000000-0005-0000-0000-00005ED00000}"/>
    <cellStyle name="Вычисление 2 3 3 5" xfId="50636" xr:uid="{00000000-0005-0000-0000-00005FD00000}"/>
    <cellStyle name="Вычисление 2 3 3 5 2" xfId="50637" xr:uid="{00000000-0005-0000-0000-000060D00000}"/>
    <cellStyle name="Вычисление 2 3 3 5 3" xfId="50638" xr:uid="{00000000-0005-0000-0000-000061D00000}"/>
    <cellStyle name="Вычисление 2 3 3 6" xfId="50639" xr:uid="{00000000-0005-0000-0000-000062D00000}"/>
    <cellStyle name="Вычисление 2 3 3 6 2" xfId="50640" xr:uid="{00000000-0005-0000-0000-000063D00000}"/>
    <cellStyle name="Вычисление 2 3 3 6 3" xfId="50641" xr:uid="{00000000-0005-0000-0000-000064D00000}"/>
    <cellStyle name="Вычисление 2 3 3 7" xfId="50642" xr:uid="{00000000-0005-0000-0000-000065D00000}"/>
    <cellStyle name="Вычисление 2 3 3 7 2" xfId="50643" xr:uid="{00000000-0005-0000-0000-000066D00000}"/>
    <cellStyle name="Вычисление 2 3 3 7 3" xfId="50644" xr:uid="{00000000-0005-0000-0000-000067D00000}"/>
    <cellStyle name="Вычисление 2 3 3 8" xfId="50645" xr:uid="{00000000-0005-0000-0000-000068D00000}"/>
    <cellStyle name="Вычисление 2 3 3 8 2" xfId="50646" xr:uid="{00000000-0005-0000-0000-000069D00000}"/>
    <cellStyle name="Вычисление 2 3 3 8 3" xfId="50647" xr:uid="{00000000-0005-0000-0000-00006AD00000}"/>
    <cellStyle name="Вычисление 2 3 3 9" xfId="50648" xr:uid="{00000000-0005-0000-0000-00006BD00000}"/>
    <cellStyle name="Вычисление 2 3 3 9 2" xfId="50649" xr:uid="{00000000-0005-0000-0000-00006CD00000}"/>
    <cellStyle name="Вычисление 2 3 3 9 3" xfId="50650" xr:uid="{00000000-0005-0000-0000-00006DD00000}"/>
    <cellStyle name="Вычисление 2 3 4" xfId="50651" xr:uid="{00000000-0005-0000-0000-00006ED00000}"/>
    <cellStyle name="Вычисление 2 3 4 2" xfId="50652" xr:uid="{00000000-0005-0000-0000-00006FD00000}"/>
    <cellStyle name="Вычисление 2 3 4 2 2" xfId="50653" xr:uid="{00000000-0005-0000-0000-000070D00000}"/>
    <cellStyle name="Вычисление 2 3 4 2 3" xfId="50654" xr:uid="{00000000-0005-0000-0000-000071D00000}"/>
    <cellStyle name="Вычисление 2 3 4 3" xfId="50655" xr:uid="{00000000-0005-0000-0000-000072D00000}"/>
    <cellStyle name="Вычисление 2 3 4 3 2" xfId="50656" xr:uid="{00000000-0005-0000-0000-000073D00000}"/>
    <cellStyle name="Вычисление 2 3 4 3 3" xfId="50657" xr:uid="{00000000-0005-0000-0000-000074D00000}"/>
    <cellStyle name="Вычисление 2 3 4 4" xfId="50658" xr:uid="{00000000-0005-0000-0000-000075D00000}"/>
    <cellStyle name="Вычисление 2 3 4 4 2" xfId="50659" xr:uid="{00000000-0005-0000-0000-000076D00000}"/>
    <cellStyle name="Вычисление 2 3 4 4 3" xfId="50660" xr:uid="{00000000-0005-0000-0000-000077D00000}"/>
    <cellStyle name="Вычисление 2 3 4 5" xfId="50661" xr:uid="{00000000-0005-0000-0000-000078D00000}"/>
    <cellStyle name="Вычисление 2 3 4 5 2" xfId="50662" xr:uid="{00000000-0005-0000-0000-000079D00000}"/>
    <cellStyle name="Вычисление 2 3 4 5 3" xfId="50663" xr:uid="{00000000-0005-0000-0000-00007AD00000}"/>
    <cellStyle name="Вычисление 2 3 4 6" xfId="50664" xr:uid="{00000000-0005-0000-0000-00007BD00000}"/>
    <cellStyle name="Вычисление 2 3 4 6 2" xfId="50665" xr:uid="{00000000-0005-0000-0000-00007CD00000}"/>
    <cellStyle name="Вычисление 2 3 4 6 3" xfId="50666" xr:uid="{00000000-0005-0000-0000-00007DD00000}"/>
    <cellStyle name="Вычисление 2 3 4 7" xfId="50667" xr:uid="{00000000-0005-0000-0000-00007ED00000}"/>
    <cellStyle name="Вычисление 2 3 4 7 2" xfId="50668" xr:uid="{00000000-0005-0000-0000-00007FD00000}"/>
    <cellStyle name="Вычисление 2 3 4 7 3" xfId="50669" xr:uid="{00000000-0005-0000-0000-000080D00000}"/>
    <cellStyle name="Вычисление 2 3 4 8" xfId="50670" xr:uid="{00000000-0005-0000-0000-000081D00000}"/>
    <cellStyle name="Вычисление 2 3 4 9" xfId="50671" xr:uid="{00000000-0005-0000-0000-000082D00000}"/>
    <cellStyle name="Вычисление 2 3 5" xfId="50672" xr:uid="{00000000-0005-0000-0000-000083D00000}"/>
    <cellStyle name="Вычисление 2 3 5 2" xfId="50673" xr:uid="{00000000-0005-0000-0000-000084D00000}"/>
    <cellStyle name="Вычисление 2 3 5 2 2" xfId="50674" xr:uid="{00000000-0005-0000-0000-000085D00000}"/>
    <cellStyle name="Вычисление 2 3 5 2 3" xfId="50675" xr:uid="{00000000-0005-0000-0000-000086D00000}"/>
    <cellStyle name="Вычисление 2 3 5 3" xfId="50676" xr:uid="{00000000-0005-0000-0000-000087D00000}"/>
    <cellStyle name="Вычисление 2 3 5 3 2" xfId="50677" xr:uid="{00000000-0005-0000-0000-000088D00000}"/>
    <cellStyle name="Вычисление 2 3 5 3 3" xfId="50678" xr:uid="{00000000-0005-0000-0000-000089D00000}"/>
    <cellStyle name="Вычисление 2 3 5 4" xfId="50679" xr:uid="{00000000-0005-0000-0000-00008AD00000}"/>
    <cellStyle name="Вычисление 2 3 5 4 2" xfId="50680" xr:uid="{00000000-0005-0000-0000-00008BD00000}"/>
    <cellStyle name="Вычисление 2 3 5 4 3" xfId="50681" xr:uid="{00000000-0005-0000-0000-00008CD00000}"/>
    <cellStyle name="Вычисление 2 3 5 5" xfId="50682" xr:uid="{00000000-0005-0000-0000-00008DD00000}"/>
    <cellStyle name="Вычисление 2 3 5 5 2" xfId="50683" xr:uid="{00000000-0005-0000-0000-00008ED00000}"/>
    <cellStyle name="Вычисление 2 3 5 5 3" xfId="50684" xr:uid="{00000000-0005-0000-0000-00008FD00000}"/>
    <cellStyle name="Вычисление 2 3 5 6" xfId="50685" xr:uid="{00000000-0005-0000-0000-000090D00000}"/>
    <cellStyle name="Вычисление 2 3 5 6 2" xfId="50686" xr:uid="{00000000-0005-0000-0000-000091D00000}"/>
    <cellStyle name="Вычисление 2 3 5 6 3" xfId="50687" xr:uid="{00000000-0005-0000-0000-000092D00000}"/>
    <cellStyle name="Вычисление 2 3 5 7" xfId="50688" xr:uid="{00000000-0005-0000-0000-000093D00000}"/>
    <cellStyle name="Вычисление 2 3 5 7 2" xfId="50689" xr:uid="{00000000-0005-0000-0000-000094D00000}"/>
    <cellStyle name="Вычисление 2 3 5 7 3" xfId="50690" xr:uid="{00000000-0005-0000-0000-000095D00000}"/>
    <cellStyle name="Вычисление 2 3 5 8" xfId="50691" xr:uid="{00000000-0005-0000-0000-000096D00000}"/>
    <cellStyle name="Вычисление 2 3 5 9" xfId="50692" xr:uid="{00000000-0005-0000-0000-000097D00000}"/>
    <cellStyle name="Вычисление 2 3 6" xfId="50693" xr:uid="{00000000-0005-0000-0000-000098D00000}"/>
    <cellStyle name="Вычисление 2 3 6 2" xfId="50694" xr:uid="{00000000-0005-0000-0000-000099D00000}"/>
    <cellStyle name="Вычисление 2 3 6 2 2" xfId="50695" xr:uid="{00000000-0005-0000-0000-00009AD00000}"/>
    <cellStyle name="Вычисление 2 3 6 2 3" xfId="50696" xr:uid="{00000000-0005-0000-0000-00009BD00000}"/>
    <cellStyle name="Вычисление 2 3 6 3" xfId="50697" xr:uid="{00000000-0005-0000-0000-00009CD00000}"/>
    <cellStyle name="Вычисление 2 3 6 3 2" xfId="50698" xr:uid="{00000000-0005-0000-0000-00009DD00000}"/>
    <cellStyle name="Вычисление 2 3 6 3 3" xfId="50699" xr:uid="{00000000-0005-0000-0000-00009ED00000}"/>
    <cellStyle name="Вычисление 2 3 6 4" xfId="50700" xr:uid="{00000000-0005-0000-0000-00009FD00000}"/>
    <cellStyle name="Вычисление 2 3 6 4 2" xfId="50701" xr:uid="{00000000-0005-0000-0000-0000A0D00000}"/>
    <cellStyle name="Вычисление 2 3 6 4 3" xfId="50702" xr:uid="{00000000-0005-0000-0000-0000A1D00000}"/>
    <cellStyle name="Вычисление 2 3 6 5" xfId="50703" xr:uid="{00000000-0005-0000-0000-0000A2D00000}"/>
    <cellStyle name="Вычисление 2 3 6 5 2" xfId="50704" xr:uid="{00000000-0005-0000-0000-0000A3D00000}"/>
    <cellStyle name="Вычисление 2 3 6 5 3" xfId="50705" xr:uid="{00000000-0005-0000-0000-0000A4D00000}"/>
    <cellStyle name="Вычисление 2 3 6 6" xfId="50706" xr:uid="{00000000-0005-0000-0000-0000A5D00000}"/>
    <cellStyle name="Вычисление 2 3 6 6 2" xfId="50707" xr:uid="{00000000-0005-0000-0000-0000A6D00000}"/>
    <cellStyle name="Вычисление 2 3 6 6 3" xfId="50708" xr:uid="{00000000-0005-0000-0000-0000A7D00000}"/>
    <cellStyle name="Вычисление 2 3 6 7" xfId="50709" xr:uid="{00000000-0005-0000-0000-0000A8D00000}"/>
    <cellStyle name="Вычисление 2 3 6 7 2" xfId="50710" xr:uid="{00000000-0005-0000-0000-0000A9D00000}"/>
    <cellStyle name="Вычисление 2 3 6 7 3" xfId="50711" xr:uid="{00000000-0005-0000-0000-0000AAD00000}"/>
    <cellStyle name="Вычисление 2 3 6 8" xfId="50712" xr:uid="{00000000-0005-0000-0000-0000ABD00000}"/>
    <cellStyle name="Вычисление 2 3 6 9" xfId="50713" xr:uid="{00000000-0005-0000-0000-0000ACD00000}"/>
    <cellStyle name="Вычисление 2 3 7" xfId="50714" xr:uid="{00000000-0005-0000-0000-0000ADD00000}"/>
    <cellStyle name="Вычисление 2 3 7 2" xfId="50715" xr:uid="{00000000-0005-0000-0000-0000AED00000}"/>
    <cellStyle name="Вычисление 2 3 7 2 2" xfId="50716" xr:uid="{00000000-0005-0000-0000-0000AFD00000}"/>
    <cellStyle name="Вычисление 2 3 7 2 3" xfId="50717" xr:uid="{00000000-0005-0000-0000-0000B0D00000}"/>
    <cellStyle name="Вычисление 2 3 7 3" xfId="50718" xr:uid="{00000000-0005-0000-0000-0000B1D00000}"/>
    <cellStyle name="Вычисление 2 3 7 3 2" xfId="50719" xr:uid="{00000000-0005-0000-0000-0000B2D00000}"/>
    <cellStyle name="Вычисление 2 3 7 3 3" xfId="50720" xr:uid="{00000000-0005-0000-0000-0000B3D00000}"/>
    <cellStyle name="Вычисление 2 3 7 4" xfId="50721" xr:uid="{00000000-0005-0000-0000-0000B4D00000}"/>
    <cellStyle name="Вычисление 2 3 7 4 2" xfId="50722" xr:uid="{00000000-0005-0000-0000-0000B5D00000}"/>
    <cellStyle name="Вычисление 2 3 7 4 3" xfId="50723" xr:uid="{00000000-0005-0000-0000-0000B6D00000}"/>
    <cellStyle name="Вычисление 2 3 7 5" xfId="50724" xr:uid="{00000000-0005-0000-0000-0000B7D00000}"/>
    <cellStyle name="Вычисление 2 3 7 5 2" xfId="50725" xr:uid="{00000000-0005-0000-0000-0000B8D00000}"/>
    <cellStyle name="Вычисление 2 3 7 5 3" xfId="50726" xr:uid="{00000000-0005-0000-0000-0000B9D00000}"/>
    <cellStyle name="Вычисление 2 3 7 6" xfId="50727" xr:uid="{00000000-0005-0000-0000-0000BAD00000}"/>
    <cellStyle name="Вычисление 2 3 7 6 2" xfId="50728" xr:uid="{00000000-0005-0000-0000-0000BBD00000}"/>
    <cellStyle name="Вычисление 2 3 7 6 3" xfId="50729" xr:uid="{00000000-0005-0000-0000-0000BCD00000}"/>
    <cellStyle name="Вычисление 2 3 7 7" xfId="50730" xr:uid="{00000000-0005-0000-0000-0000BDD00000}"/>
    <cellStyle name="Вычисление 2 3 7 7 2" xfId="50731" xr:uid="{00000000-0005-0000-0000-0000BED00000}"/>
    <cellStyle name="Вычисление 2 3 7 7 3" xfId="50732" xr:uid="{00000000-0005-0000-0000-0000BFD00000}"/>
    <cellStyle name="Вычисление 2 3 7 8" xfId="50733" xr:uid="{00000000-0005-0000-0000-0000C0D00000}"/>
    <cellStyle name="Вычисление 2 3 7 9" xfId="50734" xr:uid="{00000000-0005-0000-0000-0000C1D00000}"/>
    <cellStyle name="Вычисление 2 3 8" xfId="50735" xr:uid="{00000000-0005-0000-0000-0000C2D00000}"/>
    <cellStyle name="Вычисление 2 3 8 2" xfId="50736" xr:uid="{00000000-0005-0000-0000-0000C3D00000}"/>
    <cellStyle name="Вычисление 2 3 8 2 2" xfId="50737" xr:uid="{00000000-0005-0000-0000-0000C4D00000}"/>
    <cellStyle name="Вычисление 2 3 8 2 3" xfId="50738" xr:uid="{00000000-0005-0000-0000-0000C5D00000}"/>
    <cellStyle name="Вычисление 2 3 8 3" xfId="50739" xr:uid="{00000000-0005-0000-0000-0000C6D00000}"/>
    <cellStyle name="Вычисление 2 3 8 3 2" xfId="50740" xr:uid="{00000000-0005-0000-0000-0000C7D00000}"/>
    <cellStyle name="Вычисление 2 3 8 3 3" xfId="50741" xr:uid="{00000000-0005-0000-0000-0000C8D00000}"/>
    <cellStyle name="Вычисление 2 3 8 4" xfId="50742" xr:uid="{00000000-0005-0000-0000-0000C9D00000}"/>
    <cellStyle name="Вычисление 2 3 8 4 2" xfId="50743" xr:uid="{00000000-0005-0000-0000-0000CAD00000}"/>
    <cellStyle name="Вычисление 2 3 8 4 3" xfId="50744" xr:uid="{00000000-0005-0000-0000-0000CBD00000}"/>
    <cellStyle name="Вычисление 2 3 8 5" xfId="50745" xr:uid="{00000000-0005-0000-0000-0000CCD00000}"/>
    <cellStyle name="Вычисление 2 3 8 5 2" xfId="50746" xr:uid="{00000000-0005-0000-0000-0000CDD00000}"/>
    <cellStyle name="Вычисление 2 3 8 5 3" xfId="50747" xr:uid="{00000000-0005-0000-0000-0000CED00000}"/>
    <cellStyle name="Вычисление 2 3 8 6" xfId="50748" xr:uid="{00000000-0005-0000-0000-0000CFD00000}"/>
    <cellStyle name="Вычисление 2 3 8 6 2" xfId="50749" xr:uid="{00000000-0005-0000-0000-0000D0D00000}"/>
    <cellStyle name="Вычисление 2 3 8 6 3" xfId="50750" xr:uid="{00000000-0005-0000-0000-0000D1D00000}"/>
    <cellStyle name="Вычисление 2 3 8 7" xfId="50751" xr:uid="{00000000-0005-0000-0000-0000D2D00000}"/>
    <cellStyle name="Вычисление 2 3 8 7 2" xfId="50752" xr:uid="{00000000-0005-0000-0000-0000D3D00000}"/>
    <cellStyle name="Вычисление 2 3 8 7 3" xfId="50753" xr:uid="{00000000-0005-0000-0000-0000D4D00000}"/>
    <cellStyle name="Вычисление 2 3 8 8" xfId="50754" xr:uid="{00000000-0005-0000-0000-0000D5D00000}"/>
    <cellStyle name="Вычисление 2 3 8 9" xfId="50755" xr:uid="{00000000-0005-0000-0000-0000D6D00000}"/>
    <cellStyle name="Вычисление 2 3 9" xfId="50756" xr:uid="{00000000-0005-0000-0000-0000D7D00000}"/>
    <cellStyle name="Вычисление 2 3 9 10" xfId="50757" xr:uid="{00000000-0005-0000-0000-0000D8D00000}"/>
    <cellStyle name="Вычисление 2 3 9 10 2" xfId="50758" xr:uid="{00000000-0005-0000-0000-0000D9D00000}"/>
    <cellStyle name="Вычисление 2 3 9 10 3" xfId="50759" xr:uid="{00000000-0005-0000-0000-0000DAD00000}"/>
    <cellStyle name="Вычисление 2 3 9 11" xfId="50760" xr:uid="{00000000-0005-0000-0000-0000DBD00000}"/>
    <cellStyle name="Вычисление 2 3 9 11 2" xfId="50761" xr:uid="{00000000-0005-0000-0000-0000DCD00000}"/>
    <cellStyle name="Вычисление 2 3 9 12" xfId="50762" xr:uid="{00000000-0005-0000-0000-0000DDD00000}"/>
    <cellStyle name="Вычисление 2 3 9 2" xfId="50763" xr:uid="{00000000-0005-0000-0000-0000DED00000}"/>
    <cellStyle name="Вычисление 2 3 9 2 2" xfId="50764" xr:uid="{00000000-0005-0000-0000-0000DFD00000}"/>
    <cellStyle name="Вычисление 2 3 9 2 3" xfId="50765" xr:uid="{00000000-0005-0000-0000-0000E0D00000}"/>
    <cellStyle name="Вычисление 2 3 9 3" xfId="50766" xr:uid="{00000000-0005-0000-0000-0000E1D00000}"/>
    <cellStyle name="Вычисление 2 3 9 3 2" xfId="50767" xr:uid="{00000000-0005-0000-0000-0000E2D00000}"/>
    <cellStyle name="Вычисление 2 3 9 3 3" xfId="50768" xr:uid="{00000000-0005-0000-0000-0000E3D00000}"/>
    <cellStyle name="Вычисление 2 3 9 4" xfId="50769" xr:uid="{00000000-0005-0000-0000-0000E4D00000}"/>
    <cellStyle name="Вычисление 2 3 9 4 2" xfId="50770" xr:uid="{00000000-0005-0000-0000-0000E5D00000}"/>
    <cellStyle name="Вычисление 2 3 9 4 3" xfId="50771" xr:uid="{00000000-0005-0000-0000-0000E6D00000}"/>
    <cellStyle name="Вычисление 2 3 9 5" xfId="50772" xr:uid="{00000000-0005-0000-0000-0000E7D00000}"/>
    <cellStyle name="Вычисление 2 3 9 5 2" xfId="50773" xr:uid="{00000000-0005-0000-0000-0000E8D00000}"/>
    <cellStyle name="Вычисление 2 3 9 5 3" xfId="50774" xr:uid="{00000000-0005-0000-0000-0000E9D00000}"/>
    <cellStyle name="Вычисление 2 3 9 6" xfId="50775" xr:uid="{00000000-0005-0000-0000-0000EAD00000}"/>
    <cellStyle name="Вычисление 2 3 9 6 2" xfId="50776" xr:uid="{00000000-0005-0000-0000-0000EBD00000}"/>
    <cellStyle name="Вычисление 2 3 9 6 3" xfId="50777" xr:uid="{00000000-0005-0000-0000-0000ECD00000}"/>
    <cellStyle name="Вычисление 2 3 9 7" xfId="50778" xr:uid="{00000000-0005-0000-0000-0000EDD00000}"/>
    <cellStyle name="Вычисление 2 3 9 7 2" xfId="50779" xr:uid="{00000000-0005-0000-0000-0000EED00000}"/>
    <cellStyle name="Вычисление 2 3 9 7 3" xfId="50780" xr:uid="{00000000-0005-0000-0000-0000EFD00000}"/>
    <cellStyle name="Вычисление 2 3 9 8" xfId="50781" xr:uid="{00000000-0005-0000-0000-0000F0D00000}"/>
    <cellStyle name="Вычисление 2 3 9 8 2" xfId="50782" xr:uid="{00000000-0005-0000-0000-0000F1D00000}"/>
    <cellStyle name="Вычисление 2 3 9 8 3" xfId="50783" xr:uid="{00000000-0005-0000-0000-0000F2D00000}"/>
    <cellStyle name="Вычисление 2 3 9 9" xfId="50784" xr:uid="{00000000-0005-0000-0000-0000F3D00000}"/>
    <cellStyle name="Вычисление 2 3 9 9 2" xfId="50785" xr:uid="{00000000-0005-0000-0000-0000F4D00000}"/>
    <cellStyle name="Вычисление 2 3 9 9 3" xfId="50786" xr:uid="{00000000-0005-0000-0000-0000F5D00000}"/>
    <cellStyle name="Вычисление 2 4" xfId="50787" xr:uid="{00000000-0005-0000-0000-0000F6D00000}"/>
    <cellStyle name="Вычисление 2 4 10" xfId="50788" xr:uid="{00000000-0005-0000-0000-0000F7D00000}"/>
    <cellStyle name="Вычисление 2 4 10 2" xfId="50789" xr:uid="{00000000-0005-0000-0000-0000F8D00000}"/>
    <cellStyle name="Вычисление 2 4 10 3" xfId="50790" xr:uid="{00000000-0005-0000-0000-0000F9D00000}"/>
    <cellStyle name="Вычисление 2 4 11" xfId="50791" xr:uid="{00000000-0005-0000-0000-0000FAD00000}"/>
    <cellStyle name="Вычисление 2 4 11 2" xfId="50792" xr:uid="{00000000-0005-0000-0000-0000FBD00000}"/>
    <cellStyle name="Вычисление 2 4 11 3" xfId="50793" xr:uid="{00000000-0005-0000-0000-0000FCD00000}"/>
    <cellStyle name="Вычисление 2 4 12" xfId="50794" xr:uid="{00000000-0005-0000-0000-0000FDD00000}"/>
    <cellStyle name="Вычисление 2 4 12 2" xfId="50795" xr:uid="{00000000-0005-0000-0000-0000FED00000}"/>
    <cellStyle name="Вычисление 2 4 12 3" xfId="50796" xr:uid="{00000000-0005-0000-0000-0000FFD00000}"/>
    <cellStyle name="Вычисление 2 4 13" xfId="50797" xr:uid="{00000000-0005-0000-0000-000000D10000}"/>
    <cellStyle name="Вычисление 2 4 13 2" xfId="50798" xr:uid="{00000000-0005-0000-0000-000001D10000}"/>
    <cellStyle name="Вычисление 2 4 13 3" xfId="50799" xr:uid="{00000000-0005-0000-0000-000002D10000}"/>
    <cellStyle name="Вычисление 2 4 14" xfId="50800" xr:uid="{00000000-0005-0000-0000-000003D10000}"/>
    <cellStyle name="Вычисление 2 4 2" xfId="50801" xr:uid="{00000000-0005-0000-0000-000004D10000}"/>
    <cellStyle name="Вычисление 2 4 2 2" xfId="50802" xr:uid="{00000000-0005-0000-0000-000005D10000}"/>
    <cellStyle name="Вычисление 2 4 2 2 2" xfId="50803" xr:uid="{00000000-0005-0000-0000-000006D10000}"/>
    <cellStyle name="Вычисление 2 4 2 2 3" xfId="50804" xr:uid="{00000000-0005-0000-0000-000007D10000}"/>
    <cellStyle name="Вычисление 2 4 2 3" xfId="50805" xr:uid="{00000000-0005-0000-0000-000008D10000}"/>
    <cellStyle name="Вычисление 2 4 2 3 2" xfId="50806" xr:uid="{00000000-0005-0000-0000-000009D10000}"/>
    <cellStyle name="Вычисление 2 4 2 3 3" xfId="50807" xr:uid="{00000000-0005-0000-0000-00000AD10000}"/>
    <cellStyle name="Вычисление 2 4 2 4" xfId="50808" xr:uid="{00000000-0005-0000-0000-00000BD10000}"/>
    <cellStyle name="Вычисление 2 4 2 4 2" xfId="50809" xr:uid="{00000000-0005-0000-0000-00000CD10000}"/>
    <cellStyle name="Вычисление 2 4 2 4 3" xfId="50810" xr:uid="{00000000-0005-0000-0000-00000DD10000}"/>
    <cellStyle name="Вычисление 2 4 2 5" xfId="50811" xr:uid="{00000000-0005-0000-0000-00000ED10000}"/>
    <cellStyle name="Вычисление 2 4 2 5 2" xfId="50812" xr:uid="{00000000-0005-0000-0000-00000FD10000}"/>
    <cellStyle name="Вычисление 2 4 2 5 3" xfId="50813" xr:uid="{00000000-0005-0000-0000-000010D10000}"/>
    <cellStyle name="Вычисление 2 4 2 6" xfId="50814" xr:uid="{00000000-0005-0000-0000-000011D10000}"/>
    <cellStyle name="Вычисление 2 4 2 6 2" xfId="50815" xr:uid="{00000000-0005-0000-0000-000012D10000}"/>
    <cellStyle name="Вычисление 2 4 2 6 3" xfId="50816" xr:uid="{00000000-0005-0000-0000-000013D10000}"/>
    <cellStyle name="Вычисление 2 4 2 7" xfId="50817" xr:uid="{00000000-0005-0000-0000-000014D10000}"/>
    <cellStyle name="Вычисление 2 4 2 7 2" xfId="50818" xr:uid="{00000000-0005-0000-0000-000015D10000}"/>
    <cellStyle name="Вычисление 2 4 2 7 3" xfId="50819" xr:uid="{00000000-0005-0000-0000-000016D10000}"/>
    <cellStyle name="Вычисление 2 4 2 8" xfId="50820" xr:uid="{00000000-0005-0000-0000-000017D10000}"/>
    <cellStyle name="Вычисление 2 4 2 9" xfId="50821" xr:uid="{00000000-0005-0000-0000-000018D10000}"/>
    <cellStyle name="Вычисление 2 4 3" xfId="50822" xr:uid="{00000000-0005-0000-0000-000019D10000}"/>
    <cellStyle name="Вычисление 2 4 3 10" xfId="50823" xr:uid="{00000000-0005-0000-0000-00001AD10000}"/>
    <cellStyle name="Вычисление 2 4 3 10 2" xfId="50824" xr:uid="{00000000-0005-0000-0000-00001BD10000}"/>
    <cellStyle name="Вычисление 2 4 3 10 3" xfId="50825" xr:uid="{00000000-0005-0000-0000-00001CD10000}"/>
    <cellStyle name="Вычисление 2 4 3 11" xfId="50826" xr:uid="{00000000-0005-0000-0000-00001DD10000}"/>
    <cellStyle name="Вычисление 2 4 3 11 2" xfId="50827" xr:uid="{00000000-0005-0000-0000-00001ED10000}"/>
    <cellStyle name="Вычисление 2 4 3 12" xfId="50828" xr:uid="{00000000-0005-0000-0000-00001FD10000}"/>
    <cellStyle name="Вычисление 2 4 3 13" xfId="50829" xr:uid="{00000000-0005-0000-0000-000020D10000}"/>
    <cellStyle name="Вычисление 2 4 3 2" xfId="50830" xr:uid="{00000000-0005-0000-0000-000021D10000}"/>
    <cellStyle name="Вычисление 2 4 3 2 2" xfId="50831" xr:uid="{00000000-0005-0000-0000-000022D10000}"/>
    <cellStyle name="Вычисление 2 4 3 2 3" xfId="50832" xr:uid="{00000000-0005-0000-0000-000023D10000}"/>
    <cellStyle name="Вычисление 2 4 3 3" xfId="50833" xr:uid="{00000000-0005-0000-0000-000024D10000}"/>
    <cellStyle name="Вычисление 2 4 3 3 2" xfId="50834" xr:uid="{00000000-0005-0000-0000-000025D10000}"/>
    <cellStyle name="Вычисление 2 4 3 3 3" xfId="50835" xr:uid="{00000000-0005-0000-0000-000026D10000}"/>
    <cellStyle name="Вычисление 2 4 3 4" xfId="50836" xr:uid="{00000000-0005-0000-0000-000027D10000}"/>
    <cellStyle name="Вычисление 2 4 3 4 2" xfId="50837" xr:uid="{00000000-0005-0000-0000-000028D10000}"/>
    <cellStyle name="Вычисление 2 4 3 4 3" xfId="50838" xr:uid="{00000000-0005-0000-0000-000029D10000}"/>
    <cellStyle name="Вычисление 2 4 3 5" xfId="50839" xr:uid="{00000000-0005-0000-0000-00002AD10000}"/>
    <cellStyle name="Вычисление 2 4 3 5 2" xfId="50840" xr:uid="{00000000-0005-0000-0000-00002BD10000}"/>
    <cellStyle name="Вычисление 2 4 3 5 3" xfId="50841" xr:uid="{00000000-0005-0000-0000-00002CD10000}"/>
    <cellStyle name="Вычисление 2 4 3 6" xfId="50842" xr:uid="{00000000-0005-0000-0000-00002DD10000}"/>
    <cellStyle name="Вычисление 2 4 3 6 2" xfId="50843" xr:uid="{00000000-0005-0000-0000-00002ED10000}"/>
    <cellStyle name="Вычисление 2 4 3 6 3" xfId="50844" xr:uid="{00000000-0005-0000-0000-00002FD10000}"/>
    <cellStyle name="Вычисление 2 4 3 7" xfId="50845" xr:uid="{00000000-0005-0000-0000-000030D10000}"/>
    <cellStyle name="Вычисление 2 4 3 7 2" xfId="50846" xr:uid="{00000000-0005-0000-0000-000031D10000}"/>
    <cellStyle name="Вычисление 2 4 3 7 3" xfId="50847" xr:uid="{00000000-0005-0000-0000-000032D10000}"/>
    <cellStyle name="Вычисление 2 4 3 8" xfId="50848" xr:uid="{00000000-0005-0000-0000-000033D10000}"/>
    <cellStyle name="Вычисление 2 4 3 8 2" xfId="50849" xr:uid="{00000000-0005-0000-0000-000034D10000}"/>
    <cellStyle name="Вычисление 2 4 3 8 3" xfId="50850" xr:uid="{00000000-0005-0000-0000-000035D10000}"/>
    <cellStyle name="Вычисление 2 4 3 9" xfId="50851" xr:uid="{00000000-0005-0000-0000-000036D10000}"/>
    <cellStyle name="Вычисление 2 4 3 9 2" xfId="50852" xr:uid="{00000000-0005-0000-0000-000037D10000}"/>
    <cellStyle name="Вычисление 2 4 3 9 3" xfId="50853" xr:uid="{00000000-0005-0000-0000-000038D10000}"/>
    <cellStyle name="Вычисление 2 4 4" xfId="50854" xr:uid="{00000000-0005-0000-0000-000039D10000}"/>
    <cellStyle name="Вычисление 2 4 4 2" xfId="50855" xr:uid="{00000000-0005-0000-0000-00003AD10000}"/>
    <cellStyle name="Вычисление 2 4 4 2 2" xfId="50856" xr:uid="{00000000-0005-0000-0000-00003BD10000}"/>
    <cellStyle name="Вычисление 2 4 4 2 3" xfId="50857" xr:uid="{00000000-0005-0000-0000-00003CD10000}"/>
    <cellStyle name="Вычисление 2 4 4 3" xfId="50858" xr:uid="{00000000-0005-0000-0000-00003DD10000}"/>
    <cellStyle name="Вычисление 2 4 4 3 2" xfId="50859" xr:uid="{00000000-0005-0000-0000-00003ED10000}"/>
    <cellStyle name="Вычисление 2 4 4 3 3" xfId="50860" xr:uid="{00000000-0005-0000-0000-00003FD10000}"/>
    <cellStyle name="Вычисление 2 4 4 4" xfId="50861" xr:uid="{00000000-0005-0000-0000-000040D10000}"/>
    <cellStyle name="Вычисление 2 4 4 4 2" xfId="50862" xr:uid="{00000000-0005-0000-0000-000041D10000}"/>
    <cellStyle name="Вычисление 2 4 4 4 3" xfId="50863" xr:uid="{00000000-0005-0000-0000-000042D10000}"/>
    <cellStyle name="Вычисление 2 4 4 5" xfId="50864" xr:uid="{00000000-0005-0000-0000-000043D10000}"/>
    <cellStyle name="Вычисление 2 4 4 5 2" xfId="50865" xr:uid="{00000000-0005-0000-0000-000044D10000}"/>
    <cellStyle name="Вычисление 2 4 4 5 3" xfId="50866" xr:uid="{00000000-0005-0000-0000-000045D10000}"/>
    <cellStyle name="Вычисление 2 4 4 6" xfId="50867" xr:uid="{00000000-0005-0000-0000-000046D10000}"/>
    <cellStyle name="Вычисление 2 4 4 6 2" xfId="50868" xr:uid="{00000000-0005-0000-0000-000047D10000}"/>
    <cellStyle name="Вычисление 2 4 4 6 3" xfId="50869" xr:uid="{00000000-0005-0000-0000-000048D10000}"/>
    <cellStyle name="Вычисление 2 4 4 7" xfId="50870" xr:uid="{00000000-0005-0000-0000-000049D10000}"/>
    <cellStyle name="Вычисление 2 4 4 7 2" xfId="50871" xr:uid="{00000000-0005-0000-0000-00004AD10000}"/>
    <cellStyle name="Вычисление 2 4 4 7 3" xfId="50872" xr:uid="{00000000-0005-0000-0000-00004BD10000}"/>
    <cellStyle name="Вычисление 2 4 4 8" xfId="50873" xr:uid="{00000000-0005-0000-0000-00004CD10000}"/>
    <cellStyle name="Вычисление 2 4 4 9" xfId="50874" xr:uid="{00000000-0005-0000-0000-00004DD10000}"/>
    <cellStyle name="Вычисление 2 4 5" xfId="50875" xr:uid="{00000000-0005-0000-0000-00004ED10000}"/>
    <cellStyle name="Вычисление 2 4 5 2" xfId="50876" xr:uid="{00000000-0005-0000-0000-00004FD10000}"/>
    <cellStyle name="Вычисление 2 4 5 2 2" xfId="50877" xr:uid="{00000000-0005-0000-0000-000050D10000}"/>
    <cellStyle name="Вычисление 2 4 5 2 3" xfId="50878" xr:uid="{00000000-0005-0000-0000-000051D10000}"/>
    <cellStyle name="Вычисление 2 4 5 3" xfId="50879" xr:uid="{00000000-0005-0000-0000-000052D10000}"/>
    <cellStyle name="Вычисление 2 4 5 3 2" xfId="50880" xr:uid="{00000000-0005-0000-0000-000053D10000}"/>
    <cellStyle name="Вычисление 2 4 5 3 3" xfId="50881" xr:uid="{00000000-0005-0000-0000-000054D10000}"/>
    <cellStyle name="Вычисление 2 4 5 4" xfId="50882" xr:uid="{00000000-0005-0000-0000-000055D10000}"/>
    <cellStyle name="Вычисление 2 4 5 4 2" xfId="50883" xr:uid="{00000000-0005-0000-0000-000056D10000}"/>
    <cellStyle name="Вычисление 2 4 5 4 3" xfId="50884" xr:uid="{00000000-0005-0000-0000-000057D10000}"/>
    <cellStyle name="Вычисление 2 4 5 5" xfId="50885" xr:uid="{00000000-0005-0000-0000-000058D10000}"/>
    <cellStyle name="Вычисление 2 4 5 5 2" xfId="50886" xr:uid="{00000000-0005-0000-0000-000059D10000}"/>
    <cellStyle name="Вычисление 2 4 5 5 3" xfId="50887" xr:uid="{00000000-0005-0000-0000-00005AD10000}"/>
    <cellStyle name="Вычисление 2 4 5 6" xfId="50888" xr:uid="{00000000-0005-0000-0000-00005BD10000}"/>
    <cellStyle name="Вычисление 2 4 5 6 2" xfId="50889" xr:uid="{00000000-0005-0000-0000-00005CD10000}"/>
    <cellStyle name="Вычисление 2 4 5 6 3" xfId="50890" xr:uid="{00000000-0005-0000-0000-00005DD10000}"/>
    <cellStyle name="Вычисление 2 4 5 7" xfId="50891" xr:uid="{00000000-0005-0000-0000-00005ED10000}"/>
    <cellStyle name="Вычисление 2 4 5 7 2" xfId="50892" xr:uid="{00000000-0005-0000-0000-00005FD10000}"/>
    <cellStyle name="Вычисление 2 4 5 7 3" xfId="50893" xr:uid="{00000000-0005-0000-0000-000060D10000}"/>
    <cellStyle name="Вычисление 2 4 5 8" xfId="50894" xr:uid="{00000000-0005-0000-0000-000061D10000}"/>
    <cellStyle name="Вычисление 2 4 5 9" xfId="50895" xr:uid="{00000000-0005-0000-0000-000062D10000}"/>
    <cellStyle name="Вычисление 2 4 6" xfId="50896" xr:uid="{00000000-0005-0000-0000-000063D10000}"/>
    <cellStyle name="Вычисление 2 4 6 2" xfId="50897" xr:uid="{00000000-0005-0000-0000-000064D10000}"/>
    <cellStyle name="Вычисление 2 4 6 2 2" xfId="50898" xr:uid="{00000000-0005-0000-0000-000065D10000}"/>
    <cellStyle name="Вычисление 2 4 6 2 3" xfId="50899" xr:uid="{00000000-0005-0000-0000-000066D10000}"/>
    <cellStyle name="Вычисление 2 4 6 3" xfId="50900" xr:uid="{00000000-0005-0000-0000-000067D10000}"/>
    <cellStyle name="Вычисление 2 4 6 3 2" xfId="50901" xr:uid="{00000000-0005-0000-0000-000068D10000}"/>
    <cellStyle name="Вычисление 2 4 6 3 3" xfId="50902" xr:uid="{00000000-0005-0000-0000-000069D10000}"/>
    <cellStyle name="Вычисление 2 4 6 4" xfId="50903" xr:uid="{00000000-0005-0000-0000-00006AD10000}"/>
    <cellStyle name="Вычисление 2 4 6 4 2" xfId="50904" xr:uid="{00000000-0005-0000-0000-00006BD10000}"/>
    <cellStyle name="Вычисление 2 4 6 4 3" xfId="50905" xr:uid="{00000000-0005-0000-0000-00006CD10000}"/>
    <cellStyle name="Вычисление 2 4 6 5" xfId="50906" xr:uid="{00000000-0005-0000-0000-00006DD10000}"/>
    <cellStyle name="Вычисление 2 4 6 5 2" xfId="50907" xr:uid="{00000000-0005-0000-0000-00006ED10000}"/>
    <cellStyle name="Вычисление 2 4 6 5 3" xfId="50908" xr:uid="{00000000-0005-0000-0000-00006FD10000}"/>
    <cellStyle name="Вычисление 2 4 6 6" xfId="50909" xr:uid="{00000000-0005-0000-0000-000070D10000}"/>
    <cellStyle name="Вычисление 2 4 6 6 2" xfId="50910" xr:uid="{00000000-0005-0000-0000-000071D10000}"/>
    <cellStyle name="Вычисление 2 4 6 6 3" xfId="50911" xr:uid="{00000000-0005-0000-0000-000072D10000}"/>
    <cellStyle name="Вычисление 2 4 6 7" xfId="50912" xr:uid="{00000000-0005-0000-0000-000073D10000}"/>
    <cellStyle name="Вычисление 2 4 6 7 2" xfId="50913" xr:uid="{00000000-0005-0000-0000-000074D10000}"/>
    <cellStyle name="Вычисление 2 4 6 7 3" xfId="50914" xr:uid="{00000000-0005-0000-0000-000075D10000}"/>
    <cellStyle name="Вычисление 2 4 6 8" xfId="50915" xr:uid="{00000000-0005-0000-0000-000076D10000}"/>
    <cellStyle name="Вычисление 2 4 6 9" xfId="50916" xr:uid="{00000000-0005-0000-0000-000077D10000}"/>
    <cellStyle name="Вычисление 2 4 7" xfId="50917" xr:uid="{00000000-0005-0000-0000-000078D10000}"/>
    <cellStyle name="Вычисление 2 4 7 2" xfId="50918" xr:uid="{00000000-0005-0000-0000-000079D10000}"/>
    <cellStyle name="Вычисление 2 4 7 2 2" xfId="50919" xr:uid="{00000000-0005-0000-0000-00007AD10000}"/>
    <cellStyle name="Вычисление 2 4 7 2 3" xfId="50920" xr:uid="{00000000-0005-0000-0000-00007BD10000}"/>
    <cellStyle name="Вычисление 2 4 7 3" xfId="50921" xr:uid="{00000000-0005-0000-0000-00007CD10000}"/>
    <cellStyle name="Вычисление 2 4 7 3 2" xfId="50922" xr:uid="{00000000-0005-0000-0000-00007DD10000}"/>
    <cellStyle name="Вычисление 2 4 7 3 3" xfId="50923" xr:uid="{00000000-0005-0000-0000-00007ED10000}"/>
    <cellStyle name="Вычисление 2 4 7 4" xfId="50924" xr:uid="{00000000-0005-0000-0000-00007FD10000}"/>
    <cellStyle name="Вычисление 2 4 7 4 2" xfId="50925" xr:uid="{00000000-0005-0000-0000-000080D10000}"/>
    <cellStyle name="Вычисление 2 4 7 4 3" xfId="50926" xr:uid="{00000000-0005-0000-0000-000081D10000}"/>
    <cellStyle name="Вычисление 2 4 7 5" xfId="50927" xr:uid="{00000000-0005-0000-0000-000082D10000}"/>
    <cellStyle name="Вычисление 2 4 7 5 2" xfId="50928" xr:uid="{00000000-0005-0000-0000-000083D10000}"/>
    <cellStyle name="Вычисление 2 4 7 5 3" xfId="50929" xr:uid="{00000000-0005-0000-0000-000084D10000}"/>
    <cellStyle name="Вычисление 2 4 7 6" xfId="50930" xr:uid="{00000000-0005-0000-0000-000085D10000}"/>
    <cellStyle name="Вычисление 2 4 7 6 2" xfId="50931" xr:uid="{00000000-0005-0000-0000-000086D10000}"/>
    <cellStyle name="Вычисление 2 4 7 6 3" xfId="50932" xr:uid="{00000000-0005-0000-0000-000087D10000}"/>
    <cellStyle name="Вычисление 2 4 7 7" xfId="50933" xr:uid="{00000000-0005-0000-0000-000088D10000}"/>
    <cellStyle name="Вычисление 2 4 7 7 2" xfId="50934" xr:uid="{00000000-0005-0000-0000-000089D10000}"/>
    <cellStyle name="Вычисление 2 4 7 7 3" xfId="50935" xr:uid="{00000000-0005-0000-0000-00008AD10000}"/>
    <cellStyle name="Вычисление 2 4 7 8" xfId="50936" xr:uid="{00000000-0005-0000-0000-00008BD10000}"/>
    <cellStyle name="Вычисление 2 4 7 9" xfId="50937" xr:uid="{00000000-0005-0000-0000-00008CD10000}"/>
    <cellStyle name="Вычисление 2 4 8" xfId="50938" xr:uid="{00000000-0005-0000-0000-00008DD10000}"/>
    <cellStyle name="Вычисление 2 4 8 2" xfId="50939" xr:uid="{00000000-0005-0000-0000-00008ED10000}"/>
    <cellStyle name="Вычисление 2 4 8 2 2" xfId="50940" xr:uid="{00000000-0005-0000-0000-00008FD10000}"/>
    <cellStyle name="Вычисление 2 4 8 2 3" xfId="50941" xr:uid="{00000000-0005-0000-0000-000090D10000}"/>
    <cellStyle name="Вычисление 2 4 8 3" xfId="50942" xr:uid="{00000000-0005-0000-0000-000091D10000}"/>
    <cellStyle name="Вычисление 2 4 8 3 2" xfId="50943" xr:uid="{00000000-0005-0000-0000-000092D10000}"/>
    <cellStyle name="Вычисление 2 4 8 3 3" xfId="50944" xr:uid="{00000000-0005-0000-0000-000093D10000}"/>
    <cellStyle name="Вычисление 2 4 8 4" xfId="50945" xr:uid="{00000000-0005-0000-0000-000094D10000}"/>
    <cellStyle name="Вычисление 2 4 8 4 2" xfId="50946" xr:uid="{00000000-0005-0000-0000-000095D10000}"/>
    <cellStyle name="Вычисление 2 4 8 4 3" xfId="50947" xr:uid="{00000000-0005-0000-0000-000096D10000}"/>
    <cellStyle name="Вычисление 2 4 8 5" xfId="50948" xr:uid="{00000000-0005-0000-0000-000097D10000}"/>
    <cellStyle name="Вычисление 2 4 8 5 2" xfId="50949" xr:uid="{00000000-0005-0000-0000-000098D10000}"/>
    <cellStyle name="Вычисление 2 4 8 5 3" xfId="50950" xr:uid="{00000000-0005-0000-0000-000099D10000}"/>
    <cellStyle name="Вычисление 2 4 8 6" xfId="50951" xr:uid="{00000000-0005-0000-0000-00009AD10000}"/>
    <cellStyle name="Вычисление 2 4 8 6 2" xfId="50952" xr:uid="{00000000-0005-0000-0000-00009BD10000}"/>
    <cellStyle name="Вычисление 2 4 8 6 3" xfId="50953" xr:uid="{00000000-0005-0000-0000-00009CD10000}"/>
    <cellStyle name="Вычисление 2 4 8 7" xfId="50954" xr:uid="{00000000-0005-0000-0000-00009DD10000}"/>
    <cellStyle name="Вычисление 2 4 8 7 2" xfId="50955" xr:uid="{00000000-0005-0000-0000-00009ED10000}"/>
    <cellStyle name="Вычисление 2 4 8 7 3" xfId="50956" xr:uid="{00000000-0005-0000-0000-00009FD10000}"/>
    <cellStyle name="Вычисление 2 4 8 8" xfId="50957" xr:uid="{00000000-0005-0000-0000-0000A0D10000}"/>
    <cellStyle name="Вычисление 2 4 8 9" xfId="50958" xr:uid="{00000000-0005-0000-0000-0000A1D10000}"/>
    <cellStyle name="Вычисление 2 4 9" xfId="50959" xr:uid="{00000000-0005-0000-0000-0000A2D10000}"/>
    <cellStyle name="Вычисление 2 4 9 10" xfId="50960" xr:uid="{00000000-0005-0000-0000-0000A3D10000}"/>
    <cellStyle name="Вычисление 2 4 9 10 2" xfId="50961" xr:uid="{00000000-0005-0000-0000-0000A4D10000}"/>
    <cellStyle name="Вычисление 2 4 9 10 3" xfId="50962" xr:uid="{00000000-0005-0000-0000-0000A5D10000}"/>
    <cellStyle name="Вычисление 2 4 9 11" xfId="50963" xr:uid="{00000000-0005-0000-0000-0000A6D10000}"/>
    <cellStyle name="Вычисление 2 4 9 11 2" xfId="50964" xr:uid="{00000000-0005-0000-0000-0000A7D10000}"/>
    <cellStyle name="Вычисление 2 4 9 12" xfId="50965" xr:uid="{00000000-0005-0000-0000-0000A8D10000}"/>
    <cellStyle name="Вычисление 2 4 9 2" xfId="50966" xr:uid="{00000000-0005-0000-0000-0000A9D10000}"/>
    <cellStyle name="Вычисление 2 4 9 2 2" xfId="50967" xr:uid="{00000000-0005-0000-0000-0000AAD10000}"/>
    <cellStyle name="Вычисление 2 4 9 2 3" xfId="50968" xr:uid="{00000000-0005-0000-0000-0000ABD10000}"/>
    <cellStyle name="Вычисление 2 4 9 3" xfId="50969" xr:uid="{00000000-0005-0000-0000-0000ACD10000}"/>
    <cellStyle name="Вычисление 2 4 9 3 2" xfId="50970" xr:uid="{00000000-0005-0000-0000-0000ADD10000}"/>
    <cellStyle name="Вычисление 2 4 9 3 3" xfId="50971" xr:uid="{00000000-0005-0000-0000-0000AED10000}"/>
    <cellStyle name="Вычисление 2 4 9 4" xfId="50972" xr:uid="{00000000-0005-0000-0000-0000AFD10000}"/>
    <cellStyle name="Вычисление 2 4 9 4 2" xfId="50973" xr:uid="{00000000-0005-0000-0000-0000B0D10000}"/>
    <cellStyle name="Вычисление 2 4 9 4 3" xfId="50974" xr:uid="{00000000-0005-0000-0000-0000B1D10000}"/>
    <cellStyle name="Вычисление 2 4 9 5" xfId="50975" xr:uid="{00000000-0005-0000-0000-0000B2D10000}"/>
    <cellStyle name="Вычисление 2 4 9 5 2" xfId="50976" xr:uid="{00000000-0005-0000-0000-0000B3D10000}"/>
    <cellStyle name="Вычисление 2 4 9 5 3" xfId="50977" xr:uid="{00000000-0005-0000-0000-0000B4D10000}"/>
    <cellStyle name="Вычисление 2 4 9 6" xfId="50978" xr:uid="{00000000-0005-0000-0000-0000B5D10000}"/>
    <cellStyle name="Вычисление 2 4 9 6 2" xfId="50979" xr:uid="{00000000-0005-0000-0000-0000B6D10000}"/>
    <cellStyle name="Вычисление 2 4 9 6 3" xfId="50980" xr:uid="{00000000-0005-0000-0000-0000B7D10000}"/>
    <cellStyle name="Вычисление 2 4 9 7" xfId="50981" xr:uid="{00000000-0005-0000-0000-0000B8D10000}"/>
    <cellStyle name="Вычисление 2 4 9 7 2" xfId="50982" xr:uid="{00000000-0005-0000-0000-0000B9D10000}"/>
    <cellStyle name="Вычисление 2 4 9 7 3" xfId="50983" xr:uid="{00000000-0005-0000-0000-0000BAD10000}"/>
    <cellStyle name="Вычисление 2 4 9 8" xfId="50984" xr:uid="{00000000-0005-0000-0000-0000BBD10000}"/>
    <cellStyle name="Вычисление 2 4 9 8 2" xfId="50985" xr:uid="{00000000-0005-0000-0000-0000BCD10000}"/>
    <cellStyle name="Вычисление 2 4 9 8 3" xfId="50986" xr:uid="{00000000-0005-0000-0000-0000BDD10000}"/>
    <cellStyle name="Вычисление 2 4 9 9" xfId="50987" xr:uid="{00000000-0005-0000-0000-0000BED10000}"/>
    <cellStyle name="Вычисление 2 4 9 9 2" xfId="50988" xr:uid="{00000000-0005-0000-0000-0000BFD10000}"/>
    <cellStyle name="Вычисление 2 4 9 9 3" xfId="50989" xr:uid="{00000000-0005-0000-0000-0000C0D10000}"/>
    <cellStyle name="Вычисление 2 5" xfId="50990" xr:uid="{00000000-0005-0000-0000-0000C1D10000}"/>
    <cellStyle name="Вычисление 2 5 2" xfId="50991" xr:uid="{00000000-0005-0000-0000-0000C2D10000}"/>
    <cellStyle name="Вычисление 2 5 2 2" xfId="50992" xr:uid="{00000000-0005-0000-0000-0000C3D10000}"/>
    <cellStyle name="Вычисление 2 5 2 3" xfId="50993" xr:uid="{00000000-0005-0000-0000-0000C4D10000}"/>
    <cellStyle name="Вычисление 2 5 3" xfId="50994" xr:uid="{00000000-0005-0000-0000-0000C5D10000}"/>
    <cellStyle name="Вычисление 2 5 3 2" xfId="50995" xr:uid="{00000000-0005-0000-0000-0000C6D10000}"/>
    <cellStyle name="Вычисление 2 5 3 3" xfId="50996" xr:uid="{00000000-0005-0000-0000-0000C7D10000}"/>
    <cellStyle name="Вычисление 2 5 4" xfId="50997" xr:uid="{00000000-0005-0000-0000-0000C8D10000}"/>
    <cellStyle name="Вычисление 2 5 4 2" xfId="50998" xr:uid="{00000000-0005-0000-0000-0000C9D10000}"/>
    <cellStyle name="Вычисление 2 5 4 3" xfId="50999" xr:uid="{00000000-0005-0000-0000-0000CAD10000}"/>
    <cellStyle name="Вычисление 2 5 5" xfId="51000" xr:uid="{00000000-0005-0000-0000-0000CBD10000}"/>
    <cellStyle name="Вычисление 2 5 5 2" xfId="51001" xr:uid="{00000000-0005-0000-0000-0000CCD10000}"/>
    <cellStyle name="Вычисление 2 5 5 3" xfId="51002" xr:uid="{00000000-0005-0000-0000-0000CDD10000}"/>
    <cellStyle name="Вычисление 2 5 6" xfId="51003" xr:uid="{00000000-0005-0000-0000-0000CED10000}"/>
    <cellStyle name="Вычисление 2 5 6 2" xfId="51004" xr:uid="{00000000-0005-0000-0000-0000CFD10000}"/>
    <cellStyle name="Вычисление 2 5 6 3" xfId="51005" xr:uid="{00000000-0005-0000-0000-0000D0D10000}"/>
    <cellStyle name="Вычисление 2 5 7" xfId="51006" xr:uid="{00000000-0005-0000-0000-0000D1D10000}"/>
    <cellStyle name="Вычисление 2 5 7 2" xfId="51007" xr:uid="{00000000-0005-0000-0000-0000D2D10000}"/>
    <cellStyle name="Вычисление 2 5 7 3" xfId="51008" xr:uid="{00000000-0005-0000-0000-0000D3D10000}"/>
    <cellStyle name="Вычисление 2 5 8" xfId="51009" xr:uid="{00000000-0005-0000-0000-0000D4D10000}"/>
    <cellStyle name="Вычисление 2 5 9" xfId="51010" xr:uid="{00000000-0005-0000-0000-0000D5D10000}"/>
    <cellStyle name="Вычисление 2 6" xfId="51011" xr:uid="{00000000-0005-0000-0000-0000D6D10000}"/>
    <cellStyle name="Вычисление 2 6 10" xfId="51012" xr:uid="{00000000-0005-0000-0000-0000D7D10000}"/>
    <cellStyle name="Вычисление 2 6 10 2" xfId="51013" xr:uid="{00000000-0005-0000-0000-0000D8D10000}"/>
    <cellStyle name="Вычисление 2 6 10 3" xfId="51014" xr:uid="{00000000-0005-0000-0000-0000D9D10000}"/>
    <cellStyle name="Вычисление 2 6 11" xfId="51015" xr:uid="{00000000-0005-0000-0000-0000DAD10000}"/>
    <cellStyle name="Вычисление 2 6 11 2" xfId="51016" xr:uid="{00000000-0005-0000-0000-0000DBD10000}"/>
    <cellStyle name="Вычисление 2 6 12" xfId="51017" xr:uid="{00000000-0005-0000-0000-0000DCD10000}"/>
    <cellStyle name="Вычисление 2 6 13" xfId="51018" xr:uid="{00000000-0005-0000-0000-0000DDD10000}"/>
    <cellStyle name="Вычисление 2 6 2" xfId="51019" xr:uid="{00000000-0005-0000-0000-0000DED10000}"/>
    <cellStyle name="Вычисление 2 6 2 2" xfId="51020" xr:uid="{00000000-0005-0000-0000-0000DFD10000}"/>
    <cellStyle name="Вычисление 2 6 2 3" xfId="51021" xr:uid="{00000000-0005-0000-0000-0000E0D10000}"/>
    <cellStyle name="Вычисление 2 6 3" xfId="51022" xr:uid="{00000000-0005-0000-0000-0000E1D10000}"/>
    <cellStyle name="Вычисление 2 6 3 2" xfId="51023" xr:uid="{00000000-0005-0000-0000-0000E2D10000}"/>
    <cellStyle name="Вычисление 2 6 3 3" xfId="51024" xr:uid="{00000000-0005-0000-0000-0000E3D10000}"/>
    <cellStyle name="Вычисление 2 6 4" xfId="51025" xr:uid="{00000000-0005-0000-0000-0000E4D10000}"/>
    <cellStyle name="Вычисление 2 6 4 2" xfId="51026" xr:uid="{00000000-0005-0000-0000-0000E5D10000}"/>
    <cellStyle name="Вычисление 2 6 4 3" xfId="51027" xr:uid="{00000000-0005-0000-0000-0000E6D10000}"/>
    <cellStyle name="Вычисление 2 6 5" xfId="51028" xr:uid="{00000000-0005-0000-0000-0000E7D10000}"/>
    <cellStyle name="Вычисление 2 6 5 2" xfId="51029" xr:uid="{00000000-0005-0000-0000-0000E8D10000}"/>
    <cellStyle name="Вычисление 2 6 5 3" xfId="51030" xr:uid="{00000000-0005-0000-0000-0000E9D10000}"/>
    <cellStyle name="Вычисление 2 6 6" xfId="51031" xr:uid="{00000000-0005-0000-0000-0000EAD10000}"/>
    <cellStyle name="Вычисление 2 6 6 2" xfId="51032" xr:uid="{00000000-0005-0000-0000-0000EBD10000}"/>
    <cellStyle name="Вычисление 2 6 6 3" xfId="51033" xr:uid="{00000000-0005-0000-0000-0000ECD10000}"/>
    <cellStyle name="Вычисление 2 6 7" xfId="51034" xr:uid="{00000000-0005-0000-0000-0000EDD10000}"/>
    <cellStyle name="Вычисление 2 6 7 2" xfId="51035" xr:uid="{00000000-0005-0000-0000-0000EED10000}"/>
    <cellStyle name="Вычисление 2 6 7 3" xfId="51036" xr:uid="{00000000-0005-0000-0000-0000EFD10000}"/>
    <cellStyle name="Вычисление 2 6 8" xfId="51037" xr:uid="{00000000-0005-0000-0000-0000F0D10000}"/>
    <cellStyle name="Вычисление 2 6 8 2" xfId="51038" xr:uid="{00000000-0005-0000-0000-0000F1D10000}"/>
    <cellStyle name="Вычисление 2 6 8 3" xfId="51039" xr:uid="{00000000-0005-0000-0000-0000F2D10000}"/>
    <cellStyle name="Вычисление 2 6 9" xfId="51040" xr:uid="{00000000-0005-0000-0000-0000F3D10000}"/>
    <cellStyle name="Вычисление 2 6 9 2" xfId="51041" xr:uid="{00000000-0005-0000-0000-0000F4D10000}"/>
    <cellStyle name="Вычисление 2 6 9 3" xfId="51042" xr:uid="{00000000-0005-0000-0000-0000F5D10000}"/>
    <cellStyle name="Вычисление 2 7" xfId="51043" xr:uid="{00000000-0005-0000-0000-0000F6D10000}"/>
    <cellStyle name="Вычисление 2 7 2" xfId="51044" xr:uid="{00000000-0005-0000-0000-0000F7D10000}"/>
    <cellStyle name="Вычисление 2 7 2 2" xfId="51045" xr:uid="{00000000-0005-0000-0000-0000F8D10000}"/>
    <cellStyle name="Вычисление 2 7 2 3" xfId="51046" xr:uid="{00000000-0005-0000-0000-0000F9D10000}"/>
    <cellStyle name="Вычисление 2 7 3" xfId="51047" xr:uid="{00000000-0005-0000-0000-0000FAD10000}"/>
    <cellStyle name="Вычисление 2 7 3 2" xfId="51048" xr:uid="{00000000-0005-0000-0000-0000FBD10000}"/>
    <cellStyle name="Вычисление 2 7 3 3" xfId="51049" xr:uid="{00000000-0005-0000-0000-0000FCD10000}"/>
    <cellStyle name="Вычисление 2 7 4" xfId="51050" xr:uid="{00000000-0005-0000-0000-0000FDD10000}"/>
    <cellStyle name="Вычисление 2 7 4 2" xfId="51051" xr:uid="{00000000-0005-0000-0000-0000FED10000}"/>
    <cellStyle name="Вычисление 2 7 4 3" xfId="51052" xr:uid="{00000000-0005-0000-0000-0000FFD10000}"/>
    <cellStyle name="Вычисление 2 7 5" xfId="51053" xr:uid="{00000000-0005-0000-0000-000000D20000}"/>
    <cellStyle name="Вычисление 2 7 5 2" xfId="51054" xr:uid="{00000000-0005-0000-0000-000001D20000}"/>
    <cellStyle name="Вычисление 2 7 5 3" xfId="51055" xr:uid="{00000000-0005-0000-0000-000002D20000}"/>
    <cellStyle name="Вычисление 2 7 6" xfId="51056" xr:uid="{00000000-0005-0000-0000-000003D20000}"/>
    <cellStyle name="Вычисление 2 7 6 2" xfId="51057" xr:uid="{00000000-0005-0000-0000-000004D20000}"/>
    <cellStyle name="Вычисление 2 7 6 3" xfId="51058" xr:uid="{00000000-0005-0000-0000-000005D20000}"/>
    <cellStyle name="Вычисление 2 7 7" xfId="51059" xr:uid="{00000000-0005-0000-0000-000006D20000}"/>
    <cellStyle name="Вычисление 2 7 7 2" xfId="51060" xr:uid="{00000000-0005-0000-0000-000007D20000}"/>
    <cellStyle name="Вычисление 2 7 7 3" xfId="51061" xr:uid="{00000000-0005-0000-0000-000008D20000}"/>
    <cellStyle name="Вычисление 2 7 8" xfId="51062" xr:uid="{00000000-0005-0000-0000-000009D20000}"/>
    <cellStyle name="Вычисление 2 7 9" xfId="51063" xr:uid="{00000000-0005-0000-0000-00000AD20000}"/>
    <cellStyle name="Вычисление 2 8" xfId="51064" xr:uid="{00000000-0005-0000-0000-00000BD20000}"/>
    <cellStyle name="Вычисление 2 8 2" xfId="51065" xr:uid="{00000000-0005-0000-0000-00000CD20000}"/>
    <cellStyle name="Вычисление 2 8 2 2" xfId="51066" xr:uid="{00000000-0005-0000-0000-00000DD20000}"/>
    <cellStyle name="Вычисление 2 8 2 3" xfId="51067" xr:uid="{00000000-0005-0000-0000-00000ED20000}"/>
    <cellStyle name="Вычисление 2 8 3" xfId="51068" xr:uid="{00000000-0005-0000-0000-00000FD20000}"/>
    <cellStyle name="Вычисление 2 8 3 2" xfId="51069" xr:uid="{00000000-0005-0000-0000-000010D20000}"/>
    <cellStyle name="Вычисление 2 8 3 3" xfId="51070" xr:uid="{00000000-0005-0000-0000-000011D20000}"/>
    <cellStyle name="Вычисление 2 8 4" xfId="51071" xr:uid="{00000000-0005-0000-0000-000012D20000}"/>
    <cellStyle name="Вычисление 2 8 4 2" xfId="51072" xr:uid="{00000000-0005-0000-0000-000013D20000}"/>
    <cellStyle name="Вычисление 2 8 4 3" xfId="51073" xr:uid="{00000000-0005-0000-0000-000014D20000}"/>
    <cellStyle name="Вычисление 2 8 5" xfId="51074" xr:uid="{00000000-0005-0000-0000-000015D20000}"/>
    <cellStyle name="Вычисление 2 8 5 2" xfId="51075" xr:uid="{00000000-0005-0000-0000-000016D20000}"/>
    <cellStyle name="Вычисление 2 8 5 3" xfId="51076" xr:uid="{00000000-0005-0000-0000-000017D20000}"/>
    <cellStyle name="Вычисление 2 8 6" xfId="51077" xr:uid="{00000000-0005-0000-0000-000018D20000}"/>
    <cellStyle name="Вычисление 2 8 6 2" xfId="51078" xr:uid="{00000000-0005-0000-0000-000019D20000}"/>
    <cellStyle name="Вычисление 2 8 6 3" xfId="51079" xr:uid="{00000000-0005-0000-0000-00001AD20000}"/>
    <cellStyle name="Вычисление 2 8 7" xfId="51080" xr:uid="{00000000-0005-0000-0000-00001BD20000}"/>
    <cellStyle name="Вычисление 2 8 7 2" xfId="51081" xr:uid="{00000000-0005-0000-0000-00001CD20000}"/>
    <cellStyle name="Вычисление 2 8 7 3" xfId="51082" xr:uid="{00000000-0005-0000-0000-00001DD20000}"/>
    <cellStyle name="Вычисление 2 8 8" xfId="51083" xr:uid="{00000000-0005-0000-0000-00001ED20000}"/>
    <cellStyle name="Вычисление 2 8 9" xfId="51084" xr:uid="{00000000-0005-0000-0000-00001FD20000}"/>
    <cellStyle name="Вычисление 2 9" xfId="51085" xr:uid="{00000000-0005-0000-0000-000020D20000}"/>
    <cellStyle name="Вычисление 2 9 2" xfId="51086" xr:uid="{00000000-0005-0000-0000-000021D20000}"/>
    <cellStyle name="Вычисление 2 9 2 2" xfId="51087" xr:uid="{00000000-0005-0000-0000-000022D20000}"/>
    <cellStyle name="Вычисление 2 9 2 3" xfId="51088" xr:uid="{00000000-0005-0000-0000-000023D20000}"/>
    <cellStyle name="Вычисление 2 9 3" xfId="51089" xr:uid="{00000000-0005-0000-0000-000024D20000}"/>
    <cellStyle name="Вычисление 2 9 3 2" xfId="51090" xr:uid="{00000000-0005-0000-0000-000025D20000}"/>
    <cellStyle name="Вычисление 2 9 3 3" xfId="51091" xr:uid="{00000000-0005-0000-0000-000026D20000}"/>
    <cellStyle name="Вычисление 2 9 4" xfId="51092" xr:uid="{00000000-0005-0000-0000-000027D20000}"/>
    <cellStyle name="Вычисление 2 9 4 2" xfId="51093" xr:uid="{00000000-0005-0000-0000-000028D20000}"/>
    <cellStyle name="Вычисление 2 9 4 3" xfId="51094" xr:uid="{00000000-0005-0000-0000-000029D20000}"/>
    <cellStyle name="Вычисление 2 9 5" xfId="51095" xr:uid="{00000000-0005-0000-0000-00002AD20000}"/>
    <cellStyle name="Вычисление 2 9 5 2" xfId="51096" xr:uid="{00000000-0005-0000-0000-00002BD20000}"/>
    <cellStyle name="Вычисление 2 9 5 3" xfId="51097" xr:uid="{00000000-0005-0000-0000-00002CD20000}"/>
    <cellStyle name="Вычисление 2 9 6" xfId="51098" xr:uid="{00000000-0005-0000-0000-00002DD20000}"/>
    <cellStyle name="Вычисление 2 9 6 2" xfId="51099" xr:uid="{00000000-0005-0000-0000-00002ED20000}"/>
    <cellStyle name="Вычисление 2 9 6 3" xfId="51100" xr:uid="{00000000-0005-0000-0000-00002FD20000}"/>
    <cellStyle name="Вычисление 2 9 7" xfId="51101" xr:uid="{00000000-0005-0000-0000-000030D20000}"/>
    <cellStyle name="Вычисление 2 9 7 2" xfId="51102" xr:uid="{00000000-0005-0000-0000-000031D20000}"/>
    <cellStyle name="Вычисление 2 9 7 3" xfId="51103" xr:uid="{00000000-0005-0000-0000-000032D20000}"/>
    <cellStyle name="Вычисление 2 9 8" xfId="51104" xr:uid="{00000000-0005-0000-0000-000033D20000}"/>
    <cellStyle name="Вычисление 2 9 9" xfId="51105" xr:uid="{00000000-0005-0000-0000-000034D20000}"/>
    <cellStyle name="Вычисление 3" xfId="51106" xr:uid="{00000000-0005-0000-0000-000035D20000}"/>
    <cellStyle name="Вычисление 3 10" xfId="51107" xr:uid="{00000000-0005-0000-0000-000036D20000}"/>
    <cellStyle name="Вычисление 3 10 2" xfId="51108" xr:uid="{00000000-0005-0000-0000-000037D20000}"/>
    <cellStyle name="Вычисление 3 10 3" xfId="51109" xr:uid="{00000000-0005-0000-0000-000038D20000}"/>
    <cellStyle name="Вычисление 3 11" xfId="51110" xr:uid="{00000000-0005-0000-0000-000039D20000}"/>
    <cellStyle name="Вычисление 3 11 2" xfId="51111" xr:uid="{00000000-0005-0000-0000-00003AD20000}"/>
    <cellStyle name="Вычисление 3 11 3" xfId="51112" xr:uid="{00000000-0005-0000-0000-00003BD20000}"/>
    <cellStyle name="Вычисление 3 12" xfId="51113" xr:uid="{00000000-0005-0000-0000-00003CD20000}"/>
    <cellStyle name="Вычисление 3 12 2" xfId="51114" xr:uid="{00000000-0005-0000-0000-00003DD20000}"/>
    <cellStyle name="Вычисление 3 12 3" xfId="51115" xr:uid="{00000000-0005-0000-0000-00003ED20000}"/>
    <cellStyle name="Вычисление 3 13" xfId="51116" xr:uid="{00000000-0005-0000-0000-00003FD20000}"/>
    <cellStyle name="Вычисление 3 13 2" xfId="51117" xr:uid="{00000000-0005-0000-0000-000040D20000}"/>
    <cellStyle name="Вычисление 3 13 3" xfId="51118" xr:uid="{00000000-0005-0000-0000-000041D20000}"/>
    <cellStyle name="Вычисление 3 14" xfId="51119" xr:uid="{00000000-0005-0000-0000-000042D20000}"/>
    <cellStyle name="Вычисление 3 14 2" xfId="51120" xr:uid="{00000000-0005-0000-0000-000043D20000}"/>
    <cellStyle name="Вычисление 3 14 3" xfId="51121" xr:uid="{00000000-0005-0000-0000-000044D20000}"/>
    <cellStyle name="Вычисление 3 15" xfId="51122" xr:uid="{00000000-0005-0000-0000-000045D20000}"/>
    <cellStyle name="Вычисление 3 2" xfId="51123" xr:uid="{00000000-0005-0000-0000-000046D20000}"/>
    <cellStyle name="Вычисление 3 2 2" xfId="51124" xr:uid="{00000000-0005-0000-0000-000047D20000}"/>
    <cellStyle name="Вычисление 3 2 2 2" xfId="51125" xr:uid="{00000000-0005-0000-0000-000048D20000}"/>
    <cellStyle name="Вычисление 3 2 2 3" xfId="51126" xr:uid="{00000000-0005-0000-0000-000049D20000}"/>
    <cellStyle name="Вычисление 3 2 3" xfId="51127" xr:uid="{00000000-0005-0000-0000-00004AD20000}"/>
    <cellStyle name="Вычисление 3 2 3 2" xfId="51128" xr:uid="{00000000-0005-0000-0000-00004BD20000}"/>
    <cellStyle name="Вычисление 3 2 3 3" xfId="51129" xr:uid="{00000000-0005-0000-0000-00004CD20000}"/>
    <cellStyle name="Вычисление 3 2 4" xfId="51130" xr:uid="{00000000-0005-0000-0000-00004DD20000}"/>
    <cellStyle name="Вычисление 3 2 4 2" xfId="51131" xr:uid="{00000000-0005-0000-0000-00004ED20000}"/>
    <cellStyle name="Вычисление 3 2 4 3" xfId="51132" xr:uid="{00000000-0005-0000-0000-00004FD20000}"/>
    <cellStyle name="Вычисление 3 2 5" xfId="51133" xr:uid="{00000000-0005-0000-0000-000050D20000}"/>
    <cellStyle name="Вычисление 3 2 5 2" xfId="51134" xr:uid="{00000000-0005-0000-0000-000051D20000}"/>
    <cellStyle name="Вычисление 3 2 5 3" xfId="51135" xr:uid="{00000000-0005-0000-0000-000052D20000}"/>
    <cellStyle name="Вычисление 3 2 6" xfId="51136" xr:uid="{00000000-0005-0000-0000-000053D20000}"/>
    <cellStyle name="Вычисление 3 2 6 2" xfId="51137" xr:uid="{00000000-0005-0000-0000-000054D20000}"/>
    <cellStyle name="Вычисление 3 2 6 3" xfId="51138" xr:uid="{00000000-0005-0000-0000-000055D20000}"/>
    <cellStyle name="Вычисление 3 2 7" xfId="51139" xr:uid="{00000000-0005-0000-0000-000056D20000}"/>
    <cellStyle name="Вычисление 3 2 7 2" xfId="51140" xr:uid="{00000000-0005-0000-0000-000057D20000}"/>
    <cellStyle name="Вычисление 3 2 7 3" xfId="51141" xr:uid="{00000000-0005-0000-0000-000058D20000}"/>
    <cellStyle name="Вычисление 3 2 8" xfId="51142" xr:uid="{00000000-0005-0000-0000-000059D20000}"/>
    <cellStyle name="Вычисление 3 2 9" xfId="51143" xr:uid="{00000000-0005-0000-0000-00005AD20000}"/>
    <cellStyle name="Вычисление 3 3" xfId="51144" xr:uid="{00000000-0005-0000-0000-00005BD20000}"/>
    <cellStyle name="Вычисление 3 3 10" xfId="51145" xr:uid="{00000000-0005-0000-0000-00005CD20000}"/>
    <cellStyle name="Вычисление 3 3 10 2" xfId="51146" xr:uid="{00000000-0005-0000-0000-00005DD20000}"/>
    <cellStyle name="Вычисление 3 3 10 3" xfId="51147" xr:uid="{00000000-0005-0000-0000-00005ED20000}"/>
    <cellStyle name="Вычисление 3 3 11" xfId="51148" xr:uid="{00000000-0005-0000-0000-00005FD20000}"/>
    <cellStyle name="Вычисление 3 3 11 2" xfId="51149" xr:uid="{00000000-0005-0000-0000-000060D20000}"/>
    <cellStyle name="Вычисление 3 3 12" xfId="51150" xr:uid="{00000000-0005-0000-0000-000061D20000}"/>
    <cellStyle name="Вычисление 3 3 13" xfId="51151" xr:uid="{00000000-0005-0000-0000-000062D20000}"/>
    <cellStyle name="Вычисление 3 3 2" xfId="51152" xr:uid="{00000000-0005-0000-0000-000063D20000}"/>
    <cellStyle name="Вычисление 3 3 2 2" xfId="51153" xr:uid="{00000000-0005-0000-0000-000064D20000}"/>
    <cellStyle name="Вычисление 3 3 2 3" xfId="51154" xr:uid="{00000000-0005-0000-0000-000065D20000}"/>
    <cellStyle name="Вычисление 3 3 3" xfId="51155" xr:uid="{00000000-0005-0000-0000-000066D20000}"/>
    <cellStyle name="Вычисление 3 3 3 2" xfId="51156" xr:uid="{00000000-0005-0000-0000-000067D20000}"/>
    <cellStyle name="Вычисление 3 3 3 3" xfId="51157" xr:uid="{00000000-0005-0000-0000-000068D20000}"/>
    <cellStyle name="Вычисление 3 3 4" xfId="51158" xr:uid="{00000000-0005-0000-0000-000069D20000}"/>
    <cellStyle name="Вычисление 3 3 4 2" xfId="51159" xr:uid="{00000000-0005-0000-0000-00006AD20000}"/>
    <cellStyle name="Вычисление 3 3 4 3" xfId="51160" xr:uid="{00000000-0005-0000-0000-00006BD20000}"/>
    <cellStyle name="Вычисление 3 3 5" xfId="51161" xr:uid="{00000000-0005-0000-0000-00006CD20000}"/>
    <cellStyle name="Вычисление 3 3 5 2" xfId="51162" xr:uid="{00000000-0005-0000-0000-00006DD20000}"/>
    <cellStyle name="Вычисление 3 3 5 3" xfId="51163" xr:uid="{00000000-0005-0000-0000-00006ED20000}"/>
    <cellStyle name="Вычисление 3 3 6" xfId="51164" xr:uid="{00000000-0005-0000-0000-00006FD20000}"/>
    <cellStyle name="Вычисление 3 3 6 2" xfId="51165" xr:uid="{00000000-0005-0000-0000-000070D20000}"/>
    <cellStyle name="Вычисление 3 3 6 3" xfId="51166" xr:uid="{00000000-0005-0000-0000-000071D20000}"/>
    <cellStyle name="Вычисление 3 3 7" xfId="51167" xr:uid="{00000000-0005-0000-0000-000072D20000}"/>
    <cellStyle name="Вычисление 3 3 7 2" xfId="51168" xr:uid="{00000000-0005-0000-0000-000073D20000}"/>
    <cellStyle name="Вычисление 3 3 7 3" xfId="51169" xr:uid="{00000000-0005-0000-0000-000074D20000}"/>
    <cellStyle name="Вычисление 3 3 8" xfId="51170" xr:uid="{00000000-0005-0000-0000-000075D20000}"/>
    <cellStyle name="Вычисление 3 3 8 2" xfId="51171" xr:uid="{00000000-0005-0000-0000-000076D20000}"/>
    <cellStyle name="Вычисление 3 3 8 3" xfId="51172" xr:uid="{00000000-0005-0000-0000-000077D20000}"/>
    <cellStyle name="Вычисление 3 3 9" xfId="51173" xr:uid="{00000000-0005-0000-0000-000078D20000}"/>
    <cellStyle name="Вычисление 3 3 9 2" xfId="51174" xr:uid="{00000000-0005-0000-0000-000079D20000}"/>
    <cellStyle name="Вычисление 3 3 9 3" xfId="51175" xr:uid="{00000000-0005-0000-0000-00007AD20000}"/>
    <cellStyle name="Вычисление 3 4" xfId="51176" xr:uid="{00000000-0005-0000-0000-00007BD20000}"/>
    <cellStyle name="Вычисление 3 4 2" xfId="51177" xr:uid="{00000000-0005-0000-0000-00007CD20000}"/>
    <cellStyle name="Вычисление 3 4 2 2" xfId="51178" xr:uid="{00000000-0005-0000-0000-00007DD20000}"/>
    <cellStyle name="Вычисление 3 4 2 3" xfId="51179" xr:uid="{00000000-0005-0000-0000-00007ED20000}"/>
    <cellStyle name="Вычисление 3 4 3" xfId="51180" xr:uid="{00000000-0005-0000-0000-00007FD20000}"/>
    <cellStyle name="Вычисление 3 4 3 2" xfId="51181" xr:uid="{00000000-0005-0000-0000-000080D20000}"/>
    <cellStyle name="Вычисление 3 4 3 3" xfId="51182" xr:uid="{00000000-0005-0000-0000-000081D20000}"/>
    <cellStyle name="Вычисление 3 4 4" xfId="51183" xr:uid="{00000000-0005-0000-0000-000082D20000}"/>
    <cellStyle name="Вычисление 3 4 4 2" xfId="51184" xr:uid="{00000000-0005-0000-0000-000083D20000}"/>
    <cellStyle name="Вычисление 3 4 4 3" xfId="51185" xr:uid="{00000000-0005-0000-0000-000084D20000}"/>
    <cellStyle name="Вычисление 3 4 5" xfId="51186" xr:uid="{00000000-0005-0000-0000-000085D20000}"/>
    <cellStyle name="Вычисление 3 4 5 2" xfId="51187" xr:uid="{00000000-0005-0000-0000-000086D20000}"/>
    <cellStyle name="Вычисление 3 4 5 3" xfId="51188" xr:uid="{00000000-0005-0000-0000-000087D20000}"/>
    <cellStyle name="Вычисление 3 4 6" xfId="51189" xr:uid="{00000000-0005-0000-0000-000088D20000}"/>
    <cellStyle name="Вычисление 3 4 6 2" xfId="51190" xr:uid="{00000000-0005-0000-0000-000089D20000}"/>
    <cellStyle name="Вычисление 3 4 6 3" xfId="51191" xr:uid="{00000000-0005-0000-0000-00008AD20000}"/>
    <cellStyle name="Вычисление 3 4 7" xfId="51192" xr:uid="{00000000-0005-0000-0000-00008BD20000}"/>
    <cellStyle name="Вычисление 3 4 7 2" xfId="51193" xr:uid="{00000000-0005-0000-0000-00008CD20000}"/>
    <cellStyle name="Вычисление 3 4 7 3" xfId="51194" xr:uid="{00000000-0005-0000-0000-00008DD20000}"/>
    <cellStyle name="Вычисление 3 4 8" xfId="51195" xr:uid="{00000000-0005-0000-0000-00008ED20000}"/>
    <cellStyle name="Вычисление 3 4 9" xfId="51196" xr:uid="{00000000-0005-0000-0000-00008FD20000}"/>
    <cellStyle name="Вычисление 3 5" xfId="51197" xr:uid="{00000000-0005-0000-0000-000090D20000}"/>
    <cellStyle name="Вычисление 3 5 2" xfId="51198" xr:uid="{00000000-0005-0000-0000-000091D20000}"/>
    <cellStyle name="Вычисление 3 5 2 2" xfId="51199" xr:uid="{00000000-0005-0000-0000-000092D20000}"/>
    <cellStyle name="Вычисление 3 5 2 3" xfId="51200" xr:uid="{00000000-0005-0000-0000-000093D20000}"/>
    <cellStyle name="Вычисление 3 5 3" xfId="51201" xr:uid="{00000000-0005-0000-0000-000094D20000}"/>
    <cellStyle name="Вычисление 3 5 3 2" xfId="51202" xr:uid="{00000000-0005-0000-0000-000095D20000}"/>
    <cellStyle name="Вычисление 3 5 3 3" xfId="51203" xr:uid="{00000000-0005-0000-0000-000096D20000}"/>
    <cellStyle name="Вычисление 3 5 4" xfId="51204" xr:uid="{00000000-0005-0000-0000-000097D20000}"/>
    <cellStyle name="Вычисление 3 5 4 2" xfId="51205" xr:uid="{00000000-0005-0000-0000-000098D20000}"/>
    <cellStyle name="Вычисление 3 5 4 3" xfId="51206" xr:uid="{00000000-0005-0000-0000-000099D20000}"/>
    <cellStyle name="Вычисление 3 5 5" xfId="51207" xr:uid="{00000000-0005-0000-0000-00009AD20000}"/>
    <cellStyle name="Вычисление 3 5 5 2" xfId="51208" xr:uid="{00000000-0005-0000-0000-00009BD20000}"/>
    <cellStyle name="Вычисление 3 5 5 3" xfId="51209" xr:uid="{00000000-0005-0000-0000-00009CD20000}"/>
    <cellStyle name="Вычисление 3 5 6" xfId="51210" xr:uid="{00000000-0005-0000-0000-00009DD20000}"/>
    <cellStyle name="Вычисление 3 5 6 2" xfId="51211" xr:uid="{00000000-0005-0000-0000-00009ED20000}"/>
    <cellStyle name="Вычисление 3 5 6 3" xfId="51212" xr:uid="{00000000-0005-0000-0000-00009FD20000}"/>
    <cellStyle name="Вычисление 3 5 7" xfId="51213" xr:uid="{00000000-0005-0000-0000-0000A0D20000}"/>
    <cellStyle name="Вычисление 3 5 7 2" xfId="51214" xr:uid="{00000000-0005-0000-0000-0000A1D20000}"/>
    <cellStyle name="Вычисление 3 5 7 3" xfId="51215" xr:uid="{00000000-0005-0000-0000-0000A2D20000}"/>
    <cellStyle name="Вычисление 3 5 8" xfId="51216" xr:uid="{00000000-0005-0000-0000-0000A3D20000}"/>
    <cellStyle name="Вычисление 3 5 9" xfId="51217" xr:uid="{00000000-0005-0000-0000-0000A4D20000}"/>
    <cellStyle name="Вычисление 3 6" xfId="51218" xr:uid="{00000000-0005-0000-0000-0000A5D20000}"/>
    <cellStyle name="Вычисление 3 6 2" xfId="51219" xr:uid="{00000000-0005-0000-0000-0000A6D20000}"/>
    <cellStyle name="Вычисление 3 6 2 2" xfId="51220" xr:uid="{00000000-0005-0000-0000-0000A7D20000}"/>
    <cellStyle name="Вычисление 3 6 2 3" xfId="51221" xr:uid="{00000000-0005-0000-0000-0000A8D20000}"/>
    <cellStyle name="Вычисление 3 6 3" xfId="51222" xr:uid="{00000000-0005-0000-0000-0000A9D20000}"/>
    <cellStyle name="Вычисление 3 6 3 2" xfId="51223" xr:uid="{00000000-0005-0000-0000-0000AAD20000}"/>
    <cellStyle name="Вычисление 3 6 3 3" xfId="51224" xr:uid="{00000000-0005-0000-0000-0000ABD20000}"/>
    <cellStyle name="Вычисление 3 6 4" xfId="51225" xr:uid="{00000000-0005-0000-0000-0000ACD20000}"/>
    <cellStyle name="Вычисление 3 6 4 2" xfId="51226" xr:uid="{00000000-0005-0000-0000-0000ADD20000}"/>
    <cellStyle name="Вычисление 3 6 4 3" xfId="51227" xr:uid="{00000000-0005-0000-0000-0000AED20000}"/>
    <cellStyle name="Вычисление 3 6 5" xfId="51228" xr:uid="{00000000-0005-0000-0000-0000AFD20000}"/>
    <cellStyle name="Вычисление 3 6 5 2" xfId="51229" xr:uid="{00000000-0005-0000-0000-0000B0D20000}"/>
    <cellStyle name="Вычисление 3 6 5 3" xfId="51230" xr:uid="{00000000-0005-0000-0000-0000B1D20000}"/>
    <cellStyle name="Вычисление 3 6 6" xfId="51231" xr:uid="{00000000-0005-0000-0000-0000B2D20000}"/>
    <cellStyle name="Вычисление 3 6 6 2" xfId="51232" xr:uid="{00000000-0005-0000-0000-0000B3D20000}"/>
    <cellStyle name="Вычисление 3 6 6 3" xfId="51233" xr:uid="{00000000-0005-0000-0000-0000B4D20000}"/>
    <cellStyle name="Вычисление 3 6 7" xfId="51234" xr:uid="{00000000-0005-0000-0000-0000B5D20000}"/>
    <cellStyle name="Вычисление 3 6 7 2" xfId="51235" xr:uid="{00000000-0005-0000-0000-0000B6D20000}"/>
    <cellStyle name="Вычисление 3 6 7 3" xfId="51236" xr:uid="{00000000-0005-0000-0000-0000B7D20000}"/>
    <cellStyle name="Вычисление 3 6 8" xfId="51237" xr:uid="{00000000-0005-0000-0000-0000B8D20000}"/>
    <cellStyle name="Вычисление 3 6 9" xfId="51238" xr:uid="{00000000-0005-0000-0000-0000B9D20000}"/>
    <cellStyle name="Вычисление 3 7" xfId="51239" xr:uid="{00000000-0005-0000-0000-0000BAD20000}"/>
    <cellStyle name="Вычисление 3 7 2" xfId="51240" xr:uid="{00000000-0005-0000-0000-0000BBD20000}"/>
    <cellStyle name="Вычисление 3 7 2 2" xfId="51241" xr:uid="{00000000-0005-0000-0000-0000BCD20000}"/>
    <cellStyle name="Вычисление 3 7 2 3" xfId="51242" xr:uid="{00000000-0005-0000-0000-0000BDD20000}"/>
    <cellStyle name="Вычисление 3 7 3" xfId="51243" xr:uid="{00000000-0005-0000-0000-0000BED20000}"/>
    <cellStyle name="Вычисление 3 7 3 2" xfId="51244" xr:uid="{00000000-0005-0000-0000-0000BFD20000}"/>
    <cellStyle name="Вычисление 3 7 3 3" xfId="51245" xr:uid="{00000000-0005-0000-0000-0000C0D20000}"/>
    <cellStyle name="Вычисление 3 7 4" xfId="51246" xr:uid="{00000000-0005-0000-0000-0000C1D20000}"/>
    <cellStyle name="Вычисление 3 7 4 2" xfId="51247" xr:uid="{00000000-0005-0000-0000-0000C2D20000}"/>
    <cellStyle name="Вычисление 3 7 4 3" xfId="51248" xr:uid="{00000000-0005-0000-0000-0000C3D20000}"/>
    <cellStyle name="Вычисление 3 7 5" xfId="51249" xr:uid="{00000000-0005-0000-0000-0000C4D20000}"/>
    <cellStyle name="Вычисление 3 7 5 2" xfId="51250" xr:uid="{00000000-0005-0000-0000-0000C5D20000}"/>
    <cellStyle name="Вычисление 3 7 5 3" xfId="51251" xr:uid="{00000000-0005-0000-0000-0000C6D20000}"/>
    <cellStyle name="Вычисление 3 7 6" xfId="51252" xr:uid="{00000000-0005-0000-0000-0000C7D20000}"/>
    <cellStyle name="Вычисление 3 7 6 2" xfId="51253" xr:uid="{00000000-0005-0000-0000-0000C8D20000}"/>
    <cellStyle name="Вычисление 3 7 6 3" xfId="51254" xr:uid="{00000000-0005-0000-0000-0000C9D20000}"/>
    <cellStyle name="Вычисление 3 7 7" xfId="51255" xr:uid="{00000000-0005-0000-0000-0000CAD20000}"/>
    <cellStyle name="Вычисление 3 7 7 2" xfId="51256" xr:uid="{00000000-0005-0000-0000-0000CBD20000}"/>
    <cellStyle name="Вычисление 3 7 7 3" xfId="51257" xr:uid="{00000000-0005-0000-0000-0000CCD20000}"/>
    <cellStyle name="Вычисление 3 7 8" xfId="51258" xr:uid="{00000000-0005-0000-0000-0000CDD20000}"/>
    <cellStyle name="Вычисление 3 7 9" xfId="51259" xr:uid="{00000000-0005-0000-0000-0000CED20000}"/>
    <cellStyle name="Вычисление 3 8" xfId="51260" xr:uid="{00000000-0005-0000-0000-0000CFD20000}"/>
    <cellStyle name="Вычисление 3 8 2" xfId="51261" xr:uid="{00000000-0005-0000-0000-0000D0D20000}"/>
    <cellStyle name="Вычисление 3 8 2 2" xfId="51262" xr:uid="{00000000-0005-0000-0000-0000D1D20000}"/>
    <cellStyle name="Вычисление 3 8 2 3" xfId="51263" xr:uid="{00000000-0005-0000-0000-0000D2D20000}"/>
    <cellStyle name="Вычисление 3 8 3" xfId="51264" xr:uid="{00000000-0005-0000-0000-0000D3D20000}"/>
    <cellStyle name="Вычисление 3 8 3 2" xfId="51265" xr:uid="{00000000-0005-0000-0000-0000D4D20000}"/>
    <cellStyle name="Вычисление 3 8 3 3" xfId="51266" xr:uid="{00000000-0005-0000-0000-0000D5D20000}"/>
    <cellStyle name="Вычисление 3 8 4" xfId="51267" xr:uid="{00000000-0005-0000-0000-0000D6D20000}"/>
    <cellStyle name="Вычисление 3 8 4 2" xfId="51268" xr:uid="{00000000-0005-0000-0000-0000D7D20000}"/>
    <cellStyle name="Вычисление 3 8 4 3" xfId="51269" xr:uid="{00000000-0005-0000-0000-0000D8D20000}"/>
    <cellStyle name="Вычисление 3 8 5" xfId="51270" xr:uid="{00000000-0005-0000-0000-0000D9D20000}"/>
    <cellStyle name="Вычисление 3 8 5 2" xfId="51271" xr:uid="{00000000-0005-0000-0000-0000DAD20000}"/>
    <cellStyle name="Вычисление 3 8 5 3" xfId="51272" xr:uid="{00000000-0005-0000-0000-0000DBD20000}"/>
    <cellStyle name="Вычисление 3 8 6" xfId="51273" xr:uid="{00000000-0005-0000-0000-0000DCD20000}"/>
    <cellStyle name="Вычисление 3 8 6 2" xfId="51274" xr:uid="{00000000-0005-0000-0000-0000DDD20000}"/>
    <cellStyle name="Вычисление 3 8 6 3" xfId="51275" xr:uid="{00000000-0005-0000-0000-0000DED20000}"/>
    <cellStyle name="Вычисление 3 8 7" xfId="51276" xr:uid="{00000000-0005-0000-0000-0000DFD20000}"/>
    <cellStyle name="Вычисление 3 8 7 2" xfId="51277" xr:uid="{00000000-0005-0000-0000-0000E0D20000}"/>
    <cellStyle name="Вычисление 3 8 7 3" xfId="51278" xr:uid="{00000000-0005-0000-0000-0000E1D20000}"/>
    <cellStyle name="Вычисление 3 8 8" xfId="51279" xr:uid="{00000000-0005-0000-0000-0000E2D20000}"/>
    <cellStyle name="Вычисление 3 8 9" xfId="51280" xr:uid="{00000000-0005-0000-0000-0000E3D20000}"/>
    <cellStyle name="Вычисление 3 9" xfId="51281" xr:uid="{00000000-0005-0000-0000-0000E4D20000}"/>
    <cellStyle name="Вычисление 3 9 10" xfId="51282" xr:uid="{00000000-0005-0000-0000-0000E5D20000}"/>
    <cellStyle name="Вычисление 3 9 10 2" xfId="51283" xr:uid="{00000000-0005-0000-0000-0000E6D20000}"/>
    <cellStyle name="Вычисление 3 9 10 3" xfId="51284" xr:uid="{00000000-0005-0000-0000-0000E7D20000}"/>
    <cellStyle name="Вычисление 3 9 11" xfId="51285" xr:uid="{00000000-0005-0000-0000-0000E8D20000}"/>
    <cellStyle name="Вычисление 3 9 11 2" xfId="51286" xr:uid="{00000000-0005-0000-0000-0000E9D20000}"/>
    <cellStyle name="Вычисление 3 9 12" xfId="51287" xr:uid="{00000000-0005-0000-0000-0000EAD20000}"/>
    <cellStyle name="Вычисление 3 9 2" xfId="51288" xr:uid="{00000000-0005-0000-0000-0000EBD20000}"/>
    <cellStyle name="Вычисление 3 9 2 2" xfId="51289" xr:uid="{00000000-0005-0000-0000-0000ECD20000}"/>
    <cellStyle name="Вычисление 3 9 2 3" xfId="51290" xr:uid="{00000000-0005-0000-0000-0000EDD20000}"/>
    <cellStyle name="Вычисление 3 9 3" xfId="51291" xr:uid="{00000000-0005-0000-0000-0000EED20000}"/>
    <cellStyle name="Вычисление 3 9 3 2" xfId="51292" xr:uid="{00000000-0005-0000-0000-0000EFD20000}"/>
    <cellStyle name="Вычисление 3 9 3 3" xfId="51293" xr:uid="{00000000-0005-0000-0000-0000F0D20000}"/>
    <cellStyle name="Вычисление 3 9 4" xfId="51294" xr:uid="{00000000-0005-0000-0000-0000F1D20000}"/>
    <cellStyle name="Вычисление 3 9 4 2" xfId="51295" xr:uid="{00000000-0005-0000-0000-0000F2D20000}"/>
    <cellStyle name="Вычисление 3 9 4 3" xfId="51296" xr:uid="{00000000-0005-0000-0000-0000F3D20000}"/>
    <cellStyle name="Вычисление 3 9 5" xfId="51297" xr:uid="{00000000-0005-0000-0000-0000F4D20000}"/>
    <cellStyle name="Вычисление 3 9 5 2" xfId="51298" xr:uid="{00000000-0005-0000-0000-0000F5D20000}"/>
    <cellStyle name="Вычисление 3 9 5 3" xfId="51299" xr:uid="{00000000-0005-0000-0000-0000F6D20000}"/>
    <cellStyle name="Вычисление 3 9 6" xfId="51300" xr:uid="{00000000-0005-0000-0000-0000F7D20000}"/>
    <cellStyle name="Вычисление 3 9 6 2" xfId="51301" xr:uid="{00000000-0005-0000-0000-0000F8D20000}"/>
    <cellStyle name="Вычисление 3 9 6 3" xfId="51302" xr:uid="{00000000-0005-0000-0000-0000F9D20000}"/>
    <cellStyle name="Вычисление 3 9 7" xfId="51303" xr:uid="{00000000-0005-0000-0000-0000FAD20000}"/>
    <cellStyle name="Вычисление 3 9 7 2" xfId="51304" xr:uid="{00000000-0005-0000-0000-0000FBD20000}"/>
    <cellStyle name="Вычисление 3 9 7 3" xfId="51305" xr:uid="{00000000-0005-0000-0000-0000FCD20000}"/>
    <cellStyle name="Вычисление 3 9 8" xfId="51306" xr:uid="{00000000-0005-0000-0000-0000FDD20000}"/>
    <cellStyle name="Вычисление 3 9 8 2" xfId="51307" xr:uid="{00000000-0005-0000-0000-0000FED20000}"/>
    <cellStyle name="Вычисление 3 9 8 3" xfId="51308" xr:uid="{00000000-0005-0000-0000-0000FFD20000}"/>
    <cellStyle name="Вычисление 3 9 9" xfId="51309" xr:uid="{00000000-0005-0000-0000-000000D30000}"/>
    <cellStyle name="Вычисление 3 9 9 2" xfId="51310" xr:uid="{00000000-0005-0000-0000-000001D30000}"/>
    <cellStyle name="Вычисление 3 9 9 3" xfId="51311" xr:uid="{00000000-0005-0000-0000-000002D30000}"/>
    <cellStyle name="Вычисление 4" xfId="51312" xr:uid="{00000000-0005-0000-0000-000003D30000}"/>
    <cellStyle name="Вычисление 4 10" xfId="51313" xr:uid="{00000000-0005-0000-0000-000004D30000}"/>
    <cellStyle name="Вычисление 4 10 2" xfId="51314" xr:uid="{00000000-0005-0000-0000-000005D30000}"/>
    <cellStyle name="Вычисление 4 10 3" xfId="51315" xr:uid="{00000000-0005-0000-0000-000006D30000}"/>
    <cellStyle name="Вычисление 4 11" xfId="51316" xr:uid="{00000000-0005-0000-0000-000007D30000}"/>
    <cellStyle name="Вычисление 4 11 2" xfId="51317" xr:uid="{00000000-0005-0000-0000-000008D30000}"/>
    <cellStyle name="Вычисление 4 11 3" xfId="51318" xr:uid="{00000000-0005-0000-0000-000009D30000}"/>
    <cellStyle name="Вычисление 4 12" xfId="51319" xr:uid="{00000000-0005-0000-0000-00000AD30000}"/>
    <cellStyle name="Вычисление 4 12 2" xfId="51320" xr:uid="{00000000-0005-0000-0000-00000BD30000}"/>
    <cellStyle name="Вычисление 4 12 3" xfId="51321" xr:uid="{00000000-0005-0000-0000-00000CD30000}"/>
    <cellStyle name="Вычисление 4 13" xfId="51322" xr:uid="{00000000-0005-0000-0000-00000DD30000}"/>
    <cellStyle name="Вычисление 4 13 2" xfId="51323" xr:uid="{00000000-0005-0000-0000-00000ED30000}"/>
    <cellStyle name="Вычисление 4 13 3" xfId="51324" xr:uid="{00000000-0005-0000-0000-00000FD30000}"/>
    <cellStyle name="Вычисление 4 14" xfId="51325" xr:uid="{00000000-0005-0000-0000-000010D30000}"/>
    <cellStyle name="Вычисление 4 14 2" xfId="51326" xr:uid="{00000000-0005-0000-0000-000011D30000}"/>
    <cellStyle name="Вычисление 4 14 3" xfId="51327" xr:uid="{00000000-0005-0000-0000-000012D30000}"/>
    <cellStyle name="Вычисление 4 15" xfId="51328" xr:uid="{00000000-0005-0000-0000-000013D30000}"/>
    <cellStyle name="Вычисление 4 2" xfId="51329" xr:uid="{00000000-0005-0000-0000-000014D30000}"/>
    <cellStyle name="Вычисление 4 2 2" xfId="51330" xr:uid="{00000000-0005-0000-0000-000015D30000}"/>
    <cellStyle name="Вычисление 4 2 2 2" xfId="51331" xr:uid="{00000000-0005-0000-0000-000016D30000}"/>
    <cellStyle name="Вычисление 4 2 2 3" xfId="51332" xr:uid="{00000000-0005-0000-0000-000017D30000}"/>
    <cellStyle name="Вычисление 4 2 3" xfId="51333" xr:uid="{00000000-0005-0000-0000-000018D30000}"/>
    <cellStyle name="Вычисление 4 2 3 2" xfId="51334" xr:uid="{00000000-0005-0000-0000-000019D30000}"/>
    <cellStyle name="Вычисление 4 2 3 3" xfId="51335" xr:uid="{00000000-0005-0000-0000-00001AD30000}"/>
    <cellStyle name="Вычисление 4 2 4" xfId="51336" xr:uid="{00000000-0005-0000-0000-00001BD30000}"/>
    <cellStyle name="Вычисление 4 2 4 2" xfId="51337" xr:uid="{00000000-0005-0000-0000-00001CD30000}"/>
    <cellStyle name="Вычисление 4 2 4 3" xfId="51338" xr:uid="{00000000-0005-0000-0000-00001DD30000}"/>
    <cellStyle name="Вычисление 4 2 5" xfId="51339" xr:uid="{00000000-0005-0000-0000-00001ED30000}"/>
    <cellStyle name="Вычисление 4 2 5 2" xfId="51340" xr:uid="{00000000-0005-0000-0000-00001FD30000}"/>
    <cellStyle name="Вычисление 4 2 5 3" xfId="51341" xr:uid="{00000000-0005-0000-0000-000020D30000}"/>
    <cellStyle name="Вычисление 4 2 6" xfId="51342" xr:uid="{00000000-0005-0000-0000-000021D30000}"/>
    <cellStyle name="Вычисление 4 2 6 2" xfId="51343" xr:uid="{00000000-0005-0000-0000-000022D30000}"/>
    <cellStyle name="Вычисление 4 2 6 3" xfId="51344" xr:uid="{00000000-0005-0000-0000-000023D30000}"/>
    <cellStyle name="Вычисление 4 2 7" xfId="51345" xr:uid="{00000000-0005-0000-0000-000024D30000}"/>
    <cellStyle name="Вычисление 4 2 7 2" xfId="51346" xr:uid="{00000000-0005-0000-0000-000025D30000}"/>
    <cellStyle name="Вычисление 4 2 7 3" xfId="51347" xr:uid="{00000000-0005-0000-0000-000026D30000}"/>
    <cellStyle name="Вычисление 4 2 8" xfId="51348" xr:uid="{00000000-0005-0000-0000-000027D30000}"/>
    <cellStyle name="Вычисление 4 2 9" xfId="51349" xr:uid="{00000000-0005-0000-0000-000028D30000}"/>
    <cellStyle name="Вычисление 4 3" xfId="51350" xr:uid="{00000000-0005-0000-0000-000029D30000}"/>
    <cellStyle name="Вычисление 4 3 10" xfId="51351" xr:uid="{00000000-0005-0000-0000-00002AD30000}"/>
    <cellStyle name="Вычисление 4 3 10 2" xfId="51352" xr:uid="{00000000-0005-0000-0000-00002BD30000}"/>
    <cellStyle name="Вычисление 4 3 10 3" xfId="51353" xr:uid="{00000000-0005-0000-0000-00002CD30000}"/>
    <cellStyle name="Вычисление 4 3 11" xfId="51354" xr:uid="{00000000-0005-0000-0000-00002DD30000}"/>
    <cellStyle name="Вычисление 4 3 11 2" xfId="51355" xr:uid="{00000000-0005-0000-0000-00002ED30000}"/>
    <cellStyle name="Вычисление 4 3 12" xfId="51356" xr:uid="{00000000-0005-0000-0000-00002FD30000}"/>
    <cellStyle name="Вычисление 4 3 13" xfId="51357" xr:uid="{00000000-0005-0000-0000-000030D30000}"/>
    <cellStyle name="Вычисление 4 3 2" xfId="51358" xr:uid="{00000000-0005-0000-0000-000031D30000}"/>
    <cellStyle name="Вычисление 4 3 2 2" xfId="51359" xr:uid="{00000000-0005-0000-0000-000032D30000}"/>
    <cellStyle name="Вычисление 4 3 2 3" xfId="51360" xr:uid="{00000000-0005-0000-0000-000033D30000}"/>
    <cellStyle name="Вычисление 4 3 3" xfId="51361" xr:uid="{00000000-0005-0000-0000-000034D30000}"/>
    <cellStyle name="Вычисление 4 3 3 2" xfId="51362" xr:uid="{00000000-0005-0000-0000-000035D30000}"/>
    <cellStyle name="Вычисление 4 3 3 3" xfId="51363" xr:uid="{00000000-0005-0000-0000-000036D30000}"/>
    <cellStyle name="Вычисление 4 3 4" xfId="51364" xr:uid="{00000000-0005-0000-0000-000037D30000}"/>
    <cellStyle name="Вычисление 4 3 4 2" xfId="51365" xr:uid="{00000000-0005-0000-0000-000038D30000}"/>
    <cellStyle name="Вычисление 4 3 4 3" xfId="51366" xr:uid="{00000000-0005-0000-0000-000039D30000}"/>
    <cellStyle name="Вычисление 4 3 5" xfId="51367" xr:uid="{00000000-0005-0000-0000-00003AD30000}"/>
    <cellStyle name="Вычисление 4 3 5 2" xfId="51368" xr:uid="{00000000-0005-0000-0000-00003BD30000}"/>
    <cellStyle name="Вычисление 4 3 5 3" xfId="51369" xr:uid="{00000000-0005-0000-0000-00003CD30000}"/>
    <cellStyle name="Вычисление 4 3 6" xfId="51370" xr:uid="{00000000-0005-0000-0000-00003DD30000}"/>
    <cellStyle name="Вычисление 4 3 6 2" xfId="51371" xr:uid="{00000000-0005-0000-0000-00003ED30000}"/>
    <cellStyle name="Вычисление 4 3 6 3" xfId="51372" xr:uid="{00000000-0005-0000-0000-00003FD30000}"/>
    <cellStyle name="Вычисление 4 3 7" xfId="51373" xr:uid="{00000000-0005-0000-0000-000040D30000}"/>
    <cellStyle name="Вычисление 4 3 7 2" xfId="51374" xr:uid="{00000000-0005-0000-0000-000041D30000}"/>
    <cellStyle name="Вычисление 4 3 7 3" xfId="51375" xr:uid="{00000000-0005-0000-0000-000042D30000}"/>
    <cellStyle name="Вычисление 4 3 8" xfId="51376" xr:uid="{00000000-0005-0000-0000-000043D30000}"/>
    <cellStyle name="Вычисление 4 3 8 2" xfId="51377" xr:uid="{00000000-0005-0000-0000-000044D30000}"/>
    <cellStyle name="Вычисление 4 3 8 3" xfId="51378" xr:uid="{00000000-0005-0000-0000-000045D30000}"/>
    <cellStyle name="Вычисление 4 3 9" xfId="51379" xr:uid="{00000000-0005-0000-0000-000046D30000}"/>
    <cellStyle name="Вычисление 4 3 9 2" xfId="51380" xr:uid="{00000000-0005-0000-0000-000047D30000}"/>
    <cellStyle name="Вычисление 4 3 9 3" xfId="51381" xr:uid="{00000000-0005-0000-0000-000048D30000}"/>
    <cellStyle name="Вычисление 4 4" xfId="51382" xr:uid="{00000000-0005-0000-0000-000049D30000}"/>
    <cellStyle name="Вычисление 4 4 2" xfId="51383" xr:uid="{00000000-0005-0000-0000-00004AD30000}"/>
    <cellStyle name="Вычисление 4 4 2 2" xfId="51384" xr:uid="{00000000-0005-0000-0000-00004BD30000}"/>
    <cellStyle name="Вычисление 4 4 2 3" xfId="51385" xr:uid="{00000000-0005-0000-0000-00004CD30000}"/>
    <cellStyle name="Вычисление 4 4 3" xfId="51386" xr:uid="{00000000-0005-0000-0000-00004DD30000}"/>
    <cellStyle name="Вычисление 4 4 3 2" xfId="51387" xr:uid="{00000000-0005-0000-0000-00004ED30000}"/>
    <cellStyle name="Вычисление 4 4 3 3" xfId="51388" xr:uid="{00000000-0005-0000-0000-00004FD30000}"/>
    <cellStyle name="Вычисление 4 4 4" xfId="51389" xr:uid="{00000000-0005-0000-0000-000050D30000}"/>
    <cellStyle name="Вычисление 4 4 4 2" xfId="51390" xr:uid="{00000000-0005-0000-0000-000051D30000}"/>
    <cellStyle name="Вычисление 4 4 4 3" xfId="51391" xr:uid="{00000000-0005-0000-0000-000052D30000}"/>
    <cellStyle name="Вычисление 4 4 5" xfId="51392" xr:uid="{00000000-0005-0000-0000-000053D30000}"/>
    <cellStyle name="Вычисление 4 4 5 2" xfId="51393" xr:uid="{00000000-0005-0000-0000-000054D30000}"/>
    <cellStyle name="Вычисление 4 4 5 3" xfId="51394" xr:uid="{00000000-0005-0000-0000-000055D30000}"/>
    <cellStyle name="Вычисление 4 4 6" xfId="51395" xr:uid="{00000000-0005-0000-0000-000056D30000}"/>
    <cellStyle name="Вычисление 4 4 6 2" xfId="51396" xr:uid="{00000000-0005-0000-0000-000057D30000}"/>
    <cellStyle name="Вычисление 4 4 6 3" xfId="51397" xr:uid="{00000000-0005-0000-0000-000058D30000}"/>
    <cellStyle name="Вычисление 4 4 7" xfId="51398" xr:uid="{00000000-0005-0000-0000-000059D30000}"/>
    <cellStyle name="Вычисление 4 4 7 2" xfId="51399" xr:uid="{00000000-0005-0000-0000-00005AD30000}"/>
    <cellStyle name="Вычисление 4 4 7 3" xfId="51400" xr:uid="{00000000-0005-0000-0000-00005BD30000}"/>
    <cellStyle name="Вычисление 4 4 8" xfId="51401" xr:uid="{00000000-0005-0000-0000-00005CD30000}"/>
    <cellStyle name="Вычисление 4 4 9" xfId="51402" xr:uid="{00000000-0005-0000-0000-00005DD30000}"/>
    <cellStyle name="Вычисление 4 5" xfId="51403" xr:uid="{00000000-0005-0000-0000-00005ED30000}"/>
    <cellStyle name="Вычисление 4 5 2" xfId="51404" xr:uid="{00000000-0005-0000-0000-00005FD30000}"/>
    <cellStyle name="Вычисление 4 5 2 2" xfId="51405" xr:uid="{00000000-0005-0000-0000-000060D30000}"/>
    <cellStyle name="Вычисление 4 5 2 3" xfId="51406" xr:uid="{00000000-0005-0000-0000-000061D30000}"/>
    <cellStyle name="Вычисление 4 5 3" xfId="51407" xr:uid="{00000000-0005-0000-0000-000062D30000}"/>
    <cellStyle name="Вычисление 4 5 3 2" xfId="51408" xr:uid="{00000000-0005-0000-0000-000063D30000}"/>
    <cellStyle name="Вычисление 4 5 3 3" xfId="51409" xr:uid="{00000000-0005-0000-0000-000064D30000}"/>
    <cellStyle name="Вычисление 4 5 4" xfId="51410" xr:uid="{00000000-0005-0000-0000-000065D30000}"/>
    <cellStyle name="Вычисление 4 5 4 2" xfId="51411" xr:uid="{00000000-0005-0000-0000-000066D30000}"/>
    <cellStyle name="Вычисление 4 5 4 3" xfId="51412" xr:uid="{00000000-0005-0000-0000-000067D30000}"/>
    <cellStyle name="Вычисление 4 5 5" xfId="51413" xr:uid="{00000000-0005-0000-0000-000068D30000}"/>
    <cellStyle name="Вычисление 4 5 5 2" xfId="51414" xr:uid="{00000000-0005-0000-0000-000069D30000}"/>
    <cellStyle name="Вычисление 4 5 5 3" xfId="51415" xr:uid="{00000000-0005-0000-0000-00006AD30000}"/>
    <cellStyle name="Вычисление 4 5 6" xfId="51416" xr:uid="{00000000-0005-0000-0000-00006BD30000}"/>
    <cellStyle name="Вычисление 4 5 6 2" xfId="51417" xr:uid="{00000000-0005-0000-0000-00006CD30000}"/>
    <cellStyle name="Вычисление 4 5 6 3" xfId="51418" xr:uid="{00000000-0005-0000-0000-00006DD30000}"/>
    <cellStyle name="Вычисление 4 5 7" xfId="51419" xr:uid="{00000000-0005-0000-0000-00006ED30000}"/>
    <cellStyle name="Вычисление 4 5 7 2" xfId="51420" xr:uid="{00000000-0005-0000-0000-00006FD30000}"/>
    <cellStyle name="Вычисление 4 5 7 3" xfId="51421" xr:uid="{00000000-0005-0000-0000-000070D30000}"/>
    <cellStyle name="Вычисление 4 5 8" xfId="51422" xr:uid="{00000000-0005-0000-0000-000071D30000}"/>
    <cellStyle name="Вычисление 4 5 9" xfId="51423" xr:uid="{00000000-0005-0000-0000-000072D30000}"/>
    <cellStyle name="Вычисление 4 6" xfId="51424" xr:uid="{00000000-0005-0000-0000-000073D30000}"/>
    <cellStyle name="Вычисление 4 6 2" xfId="51425" xr:uid="{00000000-0005-0000-0000-000074D30000}"/>
    <cellStyle name="Вычисление 4 6 2 2" xfId="51426" xr:uid="{00000000-0005-0000-0000-000075D30000}"/>
    <cellStyle name="Вычисление 4 6 2 3" xfId="51427" xr:uid="{00000000-0005-0000-0000-000076D30000}"/>
    <cellStyle name="Вычисление 4 6 3" xfId="51428" xr:uid="{00000000-0005-0000-0000-000077D30000}"/>
    <cellStyle name="Вычисление 4 6 3 2" xfId="51429" xr:uid="{00000000-0005-0000-0000-000078D30000}"/>
    <cellStyle name="Вычисление 4 6 3 3" xfId="51430" xr:uid="{00000000-0005-0000-0000-000079D30000}"/>
    <cellStyle name="Вычисление 4 6 4" xfId="51431" xr:uid="{00000000-0005-0000-0000-00007AD30000}"/>
    <cellStyle name="Вычисление 4 6 4 2" xfId="51432" xr:uid="{00000000-0005-0000-0000-00007BD30000}"/>
    <cellStyle name="Вычисление 4 6 4 3" xfId="51433" xr:uid="{00000000-0005-0000-0000-00007CD30000}"/>
    <cellStyle name="Вычисление 4 6 5" xfId="51434" xr:uid="{00000000-0005-0000-0000-00007DD30000}"/>
    <cellStyle name="Вычисление 4 6 5 2" xfId="51435" xr:uid="{00000000-0005-0000-0000-00007ED30000}"/>
    <cellStyle name="Вычисление 4 6 5 3" xfId="51436" xr:uid="{00000000-0005-0000-0000-00007FD30000}"/>
    <cellStyle name="Вычисление 4 6 6" xfId="51437" xr:uid="{00000000-0005-0000-0000-000080D30000}"/>
    <cellStyle name="Вычисление 4 6 6 2" xfId="51438" xr:uid="{00000000-0005-0000-0000-000081D30000}"/>
    <cellStyle name="Вычисление 4 6 6 3" xfId="51439" xr:uid="{00000000-0005-0000-0000-000082D30000}"/>
    <cellStyle name="Вычисление 4 6 7" xfId="51440" xr:uid="{00000000-0005-0000-0000-000083D30000}"/>
    <cellStyle name="Вычисление 4 6 7 2" xfId="51441" xr:uid="{00000000-0005-0000-0000-000084D30000}"/>
    <cellStyle name="Вычисление 4 6 7 3" xfId="51442" xr:uid="{00000000-0005-0000-0000-000085D30000}"/>
    <cellStyle name="Вычисление 4 6 8" xfId="51443" xr:uid="{00000000-0005-0000-0000-000086D30000}"/>
    <cellStyle name="Вычисление 4 6 9" xfId="51444" xr:uid="{00000000-0005-0000-0000-000087D30000}"/>
    <cellStyle name="Вычисление 4 7" xfId="51445" xr:uid="{00000000-0005-0000-0000-000088D30000}"/>
    <cellStyle name="Вычисление 4 7 2" xfId="51446" xr:uid="{00000000-0005-0000-0000-000089D30000}"/>
    <cellStyle name="Вычисление 4 7 2 2" xfId="51447" xr:uid="{00000000-0005-0000-0000-00008AD30000}"/>
    <cellStyle name="Вычисление 4 7 2 3" xfId="51448" xr:uid="{00000000-0005-0000-0000-00008BD30000}"/>
    <cellStyle name="Вычисление 4 7 3" xfId="51449" xr:uid="{00000000-0005-0000-0000-00008CD30000}"/>
    <cellStyle name="Вычисление 4 7 3 2" xfId="51450" xr:uid="{00000000-0005-0000-0000-00008DD30000}"/>
    <cellStyle name="Вычисление 4 7 3 3" xfId="51451" xr:uid="{00000000-0005-0000-0000-00008ED30000}"/>
    <cellStyle name="Вычисление 4 7 4" xfId="51452" xr:uid="{00000000-0005-0000-0000-00008FD30000}"/>
    <cellStyle name="Вычисление 4 7 4 2" xfId="51453" xr:uid="{00000000-0005-0000-0000-000090D30000}"/>
    <cellStyle name="Вычисление 4 7 4 3" xfId="51454" xr:uid="{00000000-0005-0000-0000-000091D30000}"/>
    <cellStyle name="Вычисление 4 7 5" xfId="51455" xr:uid="{00000000-0005-0000-0000-000092D30000}"/>
    <cellStyle name="Вычисление 4 7 5 2" xfId="51456" xr:uid="{00000000-0005-0000-0000-000093D30000}"/>
    <cellStyle name="Вычисление 4 7 5 3" xfId="51457" xr:uid="{00000000-0005-0000-0000-000094D30000}"/>
    <cellStyle name="Вычисление 4 7 6" xfId="51458" xr:uid="{00000000-0005-0000-0000-000095D30000}"/>
    <cellStyle name="Вычисление 4 7 6 2" xfId="51459" xr:uid="{00000000-0005-0000-0000-000096D30000}"/>
    <cellStyle name="Вычисление 4 7 6 3" xfId="51460" xr:uid="{00000000-0005-0000-0000-000097D30000}"/>
    <cellStyle name="Вычисление 4 7 7" xfId="51461" xr:uid="{00000000-0005-0000-0000-000098D30000}"/>
    <cellStyle name="Вычисление 4 7 7 2" xfId="51462" xr:uid="{00000000-0005-0000-0000-000099D30000}"/>
    <cellStyle name="Вычисление 4 7 7 3" xfId="51463" xr:uid="{00000000-0005-0000-0000-00009AD30000}"/>
    <cellStyle name="Вычисление 4 7 8" xfId="51464" xr:uid="{00000000-0005-0000-0000-00009BD30000}"/>
    <cellStyle name="Вычисление 4 7 9" xfId="51465" xr:uid="{00000000-0005-0000-0000-00009CD30000}"/>
    <cellStyle name="Вычисление 4 8" xfId="51466" xr:uid="{00000000-0005-0000-0000-00009DD30000}"/>
    <cellStyle name="Вычисление 4 8 2" xfId="51467" xr:uid="{00000000-0005-0000-0000-00009ED30000}"/>
    <cellStyle name="Вычисление 4 8 2 2" xfId="51468" xr:uid="{00000000-0005-0000-0000-00009FD30000}"/>
    <cellStyle name="Вычисление 4 8 2 3" xfId="51469" xr:uid="{00000000-0005-0000-0000-0000A0D30000}"/>
    <cellStyle name="Вычисление 4 8 3" xfId="51470" xr:uid="{00000000-0005-0000-0000-0000A1D30000}"/>
    <cellStyle name="Вычисление 4 8 3 2" xfId="51471" xr:uid="{00000000-0005-0000-0000-0000A2D30000}"/>
    <cellStyle name="Вычисление 4 8 3 3" xfId="51472" xr:uid="{00000000-0005-0000-0000-0000A3D30000}"/>
    <cellStyle name="Вычисление 4 8 4" xfId="51473" xr:uid="{00000000-0005-0000-0000-0000A4D30000}"/>
    <cellStyle name="Вычисление 4 8 4 2" xfId="51474" xr:uid="{00000000-0005-0000-0000-0000A5D30000}"/>
    <cellStyle name="Вычисление 4 8 4 3" xfId="51475" xr:uid="{00000000-0005-0000-0000-0000A6D30000}"/>
    <cellStyle name="Вычисление 4 8 5" xfId="51476" xr:uid="{00000000-0005-0000-0000-0000A7D30000}"/>
    <cellStyle name="Вычисление 4 8 5 2" xfId="51477" xr:uid="{00000000-0005-0000-0000-0000A8D30000}"/>
    <cellStyle name="Вычисление 4 8 5 3" xfId="51478" xr:uid="{00000000-0005-0000-0000-0000A9D30000}"/>
    <cellStyle name="Вычисление 4 8 6" xfId="51479" xr:uid="{00000000-0005-0000-0000-0000AAD30000}"/>
    <cellStyle name="Вычисление 4 8 6 2" xfId="51480" xr:uid="{00000000-0005-0000-0000-0000ABD30000}"/>
    <cellStyle name="Вычисление 4 8 6 3" xfId="51481" xr:uid="{00000000-0005-0000-0000-0000ACD30000}"/>
    <cellStyle name="Вычисление 4 8 7" xfId="51482" xr:uid="{00000000-0005-0000-0000-0000ADD30000}"/>
    <cellStyle name="Вычисление 4 8 7 2" xfId="51483" xr:uid="{00000000-0005-0000-0000-0000AED30000}"/>
    <cellStyle name="Вычисление 4 8 7 3" xfId="51484" xr:uid="{00000000-0005-0000-0000-0000AFD30000}"/>
    <cellStyle name="Вычисление 4 8 8" xfId="51485" xr:uid="{00000000-0005-0000-0000-0000B0D30000}"/>
    <cellStyle name="Вычисление 4 8 9" xfId="51486" xr:uid="{00000000-0005-0000-0000-0000B1D30000}"/>
    <cellStyle name="Вычисление 4 9" xfId="51487" xr:uid="{00000000-0005-0000-0000-0000B2D30000}"/>
    <cellStyle name="Вычисление 4 9 10" xfId="51488" xr:uid="{00000000-0005-0000-0000-0000B3D30000}"/>
    <cellStyle name="Вычисление 4 9 10 2" xfId="51489" xr:uid="{00000000-0005-0000-0000-0000B4D30000}"/>
    <cellStyle name="Вычисление 4 9 10 3" xfId="51490" xr:uid="{00000000-0005-0000-0000-0000B5D30000}"/>
    <cellStyle name="Вычисление 4 9 11" xfId="51491" xr:uid="{00000000-0005-0000-0000-0000B6D30000}"/>
    <cellStyle name="Вычисление 4 9 11 2" xfId="51492" xr:uid="{00000000-0005-0000-0000-0000B7D30000}"/>
    <cellStyle name="Вычисление 4 9 12" xfId="51493" xr:uid="{00000000-0005-0000-0000-0000B8D30000}"/>
    <cellStyle name="Вычисление 4 9 2" xfId="51494" xr:uid="{00000000-0005-0000-0000-0000B9D30000}"/>
    <cellStyle name="Вычисление 4 9 2 2" xfId="51495" xr:uid="{00000000-0005-0000-0000-0000BAD30000}"/>
    <cellStyle name="Вычисление 4 9 2 3" xfId="51496" xr:uid="{00000000-0005-0000-0000-0000BBD30000}"/>
    <cellStyle name="Вычисление 4 9 3" xfId="51497" xr:uid="{00000000-0005-0000-0000-0000BCD30000}"/>
    <cellStyle name="Вычисление 4 9 3 2" xfId="51498" xr:uid="{00000000-0005-0000-0000-0000BDD30000}"/>
    <cellStyle name="Вычисление 4 9 3 3" xfId="51499" xr:uid="{00000000-0005-0000-0000-0000BED30000}"/>
    <cellStyle name="Вычисление 4 9 4" xfId="51500" xr:uid="{00000000-0005-0000-0000-0000BFD30000}"/>
    <cellStyle name="Вычисление 4 9 4 2" xfId="51501" xr:uid="{00000000-0005-0000-0000-0000C0D30000}"/>
    <cellStyle name="Вычисление 4 9 4 3" xfId="51502" xr:uid="{00000000-0005-0000-0000-0000C1D30000}"/>
    <cellStyle name="Вычисление 4 9 5" xfId="51503" xr:uid="{00000000-0005-0000-0000-0000C2D30000}"/>
    <cellStyle name="Вычисление 4 9 5 2" xfId="51504" xr:uid="{00000000-0005-0000-0000-0000C3D30000}"/>
    <cellStyle name="Вычисление 4 9 5 3" xfId="51505" xr:uid="{00000000-0005-0000-0000-0000C4D30000}"/>
    <cellStyle name="Вычисление 4 9 6" xfId="51506" xr:uid="{00000000-0005-0000-0000-0000C5D30000}"/>
    <cellStyle name="Вычисление 4 9 6 2" xfId="51507" xr:uid="{00000000-0005-0000-0000-0000C6D30000}"/>
    <cellStyle name="Вычисление 4 9 6 3" xfId="51508" xr:uid="{00000000-0005-0000-0000-0000C7D30000}"/>
    <cellStyle name="Вычисление 4 9 7" xfId="51509" xr:uid="{00000000-0005-0000-0000-0000C8D30000}"/>
    <cellStyle name="Вычисление 4 9 7 2" xfId="51510" xr:uid="{00000000-0005-0000-0000-0000C9D30000}"/>
    <cellStyle name="Вычисление 4 9 7 3" xfId="51511" xr:uid="{00000000-0005-0000-0000-0000CAD30000}"/>
    <cellStyle name="Вычисление 4 9 8" xfId="51512" xr:uid="{00000000-0005-0000-0000-0000CBD30000}"/>
    <cellStyle name="Вычисление 4 9 8 2" xfId="51513" xr:uid="{00000000-0005-0000-0000-0000CCD30000}"/>
    <cellStyle name="Вычисление 4 9 8 3" xfId="51514" xr:uid="{00000000-0005-0000-0000-0000CDD30000}"/>
    <cellStyle name="Вычисление 4 9 9" xfId="51515" xr:uid="{00000000-0005-0000-0000-0000CED30000}"/>
    <cellStyle name="Вычисление 4 9 9 2" xfId="51516" xr:uid="{00000000-0005-0000-0000-0000CFD30000}"/>
    <cellStyle name="Вычисление 4 9 9 3" xfId="51517" xr:uid="{00000000-0005-0000-0000-0000D0D30000}"/>
    <cellStyle name="Вычисление 5" xfId="51518" xr:uid="{00000000-0005-0000-0000-0000D1D30000}"/>
    <cellStyle name="Вычисление 5 2" xfId="51519" xr:uid="{00000000-0005-0000-0000-0000D2D30000}"/>
    <cellStyle name="Вычисление 5 2 2" xfId="51520" xr:uid="{00000000-0005-0000-0000-0000D3D30000}"/>
    <cellStyle name="Вычисление 5 2 3" xfId="51521" xr:uid="{00000000-0005-0000-0000-0000D4D30000}"/>
    <cellStyle name="Вычисление 5 3" xfId="51522" xr:uid="{00000000-0005-0000-0000-0000D5D30000}"/>
    <cellStyle name="Вычисление 5 3 2" xfId="51523" xr:uid="{00000000-0005-0000-0000-0000D6D30000}"/>
    <cellStyle name="Вычисление 5 3 3" xfId="51524" xr:uid="{00000000-0005-0000-0000-0000D7D30000}"/>
    <cellStyle name="Вычисление 5 4" xfId="51525" xr:uid="{00000000-0005-0000-0000-0000D8D30000}"/>
    <cellStyle name="Вычисление 5 4 2" xfId="51526" xr:uid="{00000000-0005-0000-0000-0000D9D30000}"/>
    <cellStyle name="Вычисление 5 4 3" xfId="51527" xr:uid="{00000000-0005-0000-0000-0000DAD30000}"/>
    <cellStyle name="Вычисление 5 5" xfId="51528" xr:uid="{00000000-0005-0000-0000-0000DBD30000}"/>
    <cellStyle name="Вычисление 5 5 2" xfId="51529" xr:uid="{00000000-0005-0000-0000-0000DCD30000}"/>
    <cellStyle name="Вычисление 5 5 3" xfId="51530" xr:uid="{00000000-0005-0000-0000-0000DDD30000}"/>
    <cellStyle name="Вычисление 5 6" xfId="51531" xr:uid="{00000000-0005-0000-0000-0000DED30000}"/>
    <cellStyle name="Вычисление 5 6 2" xfId="51532" xr:uid="{00000000-0005-0000-0000-0000DFD30000}"/>
    <cellStyle name="Вычисление 5 6 3" xfId="51533" xr:uid="{00000000-0005-0000-0000-0000E0D30000}"/>
    <cellStyle name="Вычисление 5 7" xfId="51534" xr:uid="{00000000-0005-0000-0000-0000E1D30000}"/>
    <cellStyle name="Вычисление 5 7 2" xfId="51535" xr:uid="{00000000-0005-0000-0000-0000E2D30000}"/>
    <cellStyle name="Вычисление 5 7 3" xfId="51536" xr:uid="{00000000-0005-0000-0000-0000E3D30000}"/>
    <cellStyle name="Вычисление 5 8" xfId="51537" xr:uid="{00000000-0005-0000-0000-0000E4D30000}"/>
    <cellStyle name="Вычисление 5 9" xfId="51538" xr:uid="{00000000-0005-0000-0000-0000E5D30000}"/>
    <cellStyle name="Вычисление 6" xfId="51539" xr:uid="{00000000-0005-0000-0000-0000E6D30000}"/>
    <cellStyle name="Вычисление 6 10" xfId="51540" xr:uid="{00000000-0005-0000-0000-0000E7D30000}"/>
    <cellStyle name="Вычисление 6 10 2" xfId="51541" xr:uid="{00000000-0005-0000-0000-0000E8D30000}"/>
    <cellStyle name="Вычисление 6 10 3" xfId="51542" xr:uid="{00000000-0005-0000-0000-0000E9D30000}"/>
    <cellStyle name="Вычисление 6 11" xfId="51543" xr:uid="{00000000-0005-0000-0000-0000EAD30000}"/>
    <cellStyle name="Вычисление 6 11 2" xfId="51544" xr:uid="{00000000-0005-0000-0000-0000EBD30000}"/>
    <cellStyle name="Вычисление 6 12" xfId="51545" xr:uid="{00000000-0005-0000-0000-0000ECD30000}"/>
    <cellStyle name="Вычисление 6 13" xfId="51546" xr:uid="{00000000-0005-0000-0000-0000EDD30000}"/>
    <cellStyle name="Вычисление 6 2" xfId="51547" xr:uid="{00000000-0005-0000-0000-0000EED30000}"/>
    <cellStyle name="Вычисление 6 2 2" xfId="51548" xr:uid="{00000000-0005-0000-0000-0000EFD30000}"/>
    <cellStyle name="Вычисление 6 2 3" xfId="51549" xr:uid="{00000000-0005-0000-0000-0000F0D30000}"/>
    <cellStyle name="Вычисление 6 3" xfId="51550" xr:uid="{00000000-0005-0000-0000-0000F1D30000}"/>
    <cellStyle name="Вычисление 6 3 2" xfId="51551" xr:uid="{00000000-0005-0000-0000-0000F2D30000}"/>
    <cellStyle name="Вычисление 6 3 3" xfId="51552" xr:uid="{00000000-0005-0000-0000-0000F3D30000}"/>
    <cellStyle name="Вычисление 6 4" xfId="51553" xr:uid="{00000000-0005-0000-0000-0000F4D30000}"/>
    <cellStyle name="Вычисление 6 4 2" xfId="51554" xr:uid="{00000000-0005-0000-0000-0000F5D30000}"/>
    <cellStyle name="Вычисление 6 4 3" xfId="51555" xr:uid="{00000000-0005-0000-0000-0000F6D30000}"/>
    <cellStyle name="Вычисление 6 5" xfId="51556" xr:uid="{00000000-0005-0000-0000-0000F7D30000}"/>
    <cellStyle name="Вычисление 6 5 2" xfId="51557" xr:uid="{00000000-0005-0000-0000-0000F8D30000}"/>
    <cellStyle name="Вычисление 6 5 3" xfId="51558" xr:uid="{00000000-0005-0000-0000-0000F9D30000}"/>
    <cellStyle name="Вычисление 6 6" xfId="51559" xr:uid="{00000000-0005-0000-0000-0000FAD30000}"/>
    <cellStyle name="Вычисление 6 6 2" xfId="51560" xr:uid="{00000000-0005-0000-0000-0000FBD30000}"/>
    <cellStyle name="Вычисление 6 6 3" xfId="51561" xr:uid="{00000000-0005-0000-0000-0000FCD30000}"/>
    <cellStyle name="Вычисление 6 7" xfId="51562" xr:uid="{00000000-0005-0000-0000-0000FDD30000}"/>
    <cellStyle name="Вычисление 6 7 2" xfId="51563" xr:uid="{00000000-0005-0000-0000-0000FED30000}"/>
    <cellStyle name="Вычисление 6 7 3" xfId="51564" xr:uid="{00000000-0005-0000-0000-0000FFD30000}"/>
    <cellStyle name="Вычисление 6 8" xfId="51565" xr:uid="{00000000-0005-0000-0000-000000D40000}"/>
    <cellStyle name="Вычисление 6 8 2" xfId="51566" xr:uid="{00000000-0005-0000-0000-000001D40000}"/>
    <cellStyle name="Вычисление 6 8 3" xfId="51567" xr:uid="{00000000-0005-0000-0000-000002D40000}"/>
    <cellStyle name="Вычисление 6 9" xfId="51568" xr:uid="{00000000-0005-0000-0000-000003D40000}"/>
    <cellStyle name="Вычисление 6 9 2" xfId="51569" xr:uid="{00000000-0005-0000-0000-000004D40000}"/>
    <cellStyle name="Вычисление 6 9 3" xfId="51570" xr:uid="{00000000-0005-0000-0000-000005D40000}"/>
    <cellStyle name="Вычисление 7" xfId="51571" xr:uid="{00000000-0005-0000-0000-000006D40000}"/>
    <cellStyle name="Вычисление 7 2" xfId="51572" xr:uid="{00000000-0005-0000-0000-000007D40000}"/>
    <cellStyle name="Вычисление 7 2 2" xfId="51573" xr:uid="{00000000-0005-0000-0000-000008D40000}"/>
    <cellStyle name="Вычисление 7 2 3" xfId="51574" xr:uid="{00000000-0005-0000-0000-000009D40000}"/>
    <cellStyle name="Вычисление 7 3" xfId="51575" xr:uid="{00000000-0005-0000-0000-00000AD40000}"/>
    <cellStyle name="Вычисление 7 3 2" xfId="51576" xr:uid="{00000000-0005-0000-0000-00000BD40000}"/>
    <cellStyle name="Вычисление 7 3 3" xfId="51577" xr:uid="{00000000-0005-0000-0000-00000CD40000}"/>
    <cellStyle name="Вычисление 7 4" xfId="51578" xr:uid="{00000000-0005-0000-0000-00000DD40000}"/>
    <cellStyle name="Вычисление 7 4 2" xfId="51579" xr:uid="{00000000-0005-0000-0000-00000ED40000}"/>
    <cellStyle name="Вычисление 7 4 3" xfId="51580" xr:uid="{00000000-0005-0000-0000-00000FD40000}"/>
    <cellStyle name="Вычисление 7 5" xfId="51581" xr:uid="{00000000-0005-0000-0000-000010D40000}"/>
    <cellStyle name="Вычисление 7 5 2" xfId="51582" xr:uid="{00000000-0005-0000-0000-000011D40000}"/>
    <cellStyle name="Вычисление 7 5 3" xfId="51583" xr:uid="{00000000-0005-0000-0000-000012D40000}"/>
    <cellStyle name="Вычисление 7 6" xfId="51584" xr:uid="{00000000-0005-0000-0000-000013D40000}"/>
    <cellStyle name="Вычисление 7 6 2" xfId="51585" xr:uid="{00000000-0005-0000-0000-000014D40000}"/>
    <cellStyle name="Вычисление 7 6 3" xfId="51586" xr:uid="{00000000-0005-0000-0000-000015D40000}"/>
    <cellStyle name="Вычисление 7 7" xfId="51587" xr:uid="{00000000-0005-0000-0000-000016D40000}"/>
    <cellStyle name="Вычисление 7 7 2" xfId="51588" xr:uid="{00000000-0005-0000-0000-000017D40000}"/>
    <cellStyle name="Вычисление 7 7 3" xfId="51589" xr:uid="{00000000-0005-0000-0000-000018D40000}"/>
    <cellStyle name="Вычисление 7 8" xfId="51590" xr:uid="{00000000-0005-0000-0000-000019D40000}"/>
    <cellStyle name="Вычисление 7 9" xfId="51591" xr:uid="{00000000-0005-0000-0000-00001AD40000}"/>
    <cellStyle name="Вычисление 8" xfId="51592" xr:uid="{00000000-0005-0000-0000-00001BD40000}"/>
    <cellStyle name="Вычисление 8 2" xfId="51593" xr:uid="{00000000-0005-0000-0000-00001CD40000}"/>
    <cellStyle name="Вычисление 8 2 2" xfId="51594" xr:uid="{00000000-0005-0000-0000-00001DD40000}"/>
    <cellStyle name="Вычисление 8 2 3" xfId="51595" xr:uid="{00000000-0005-0000-0000-00001ED40000}"/>
    <cellStyle name="Вычисление 8 3" xfId="51596" xr:uid="{00000000-0005-0000-0000-00001FD40000}"/>
    <cellStyle name="Вычисление 8 3 2" xfId="51597" xr:uid="{00000000-0005-0000-0000-000020D40000}"/>
    <cellStyle name="Вычисление 8 3 3" xfId="51598" xr:uid="{00000000-0005-0000-0000-000021D40000}"/>
    <cellStyle name="Вычисление 8 4" xfId="51599" xr:uid="{00000000-0005-0000-0000-000022D40000}"/>
    <cellStyle name="Вычисление 8 4 2" xfId="51600" xr:uid="{00000000-0005-0000-0000-000023D40000}"/>
    <cellStyle name="Вычисление 8 4 3" xfId="51601" xr:uid="{00000000-0005-0000-0000-000024D40000}"/>
    <cellStyle name="Вычисление 8 5" xfId="51602" xr:uid="{00000000-0005-0000-0000-000025D40000}"/>
    <cellStyle name="Вычисление 8 5 2" xfId="51603" xr:uid="{00000000-0005-0000-0000-000026D40000}"/>
    <cellStyle name="Вычисление 8 5 3" xfId="51604" xr:uid="{00000000-0005-0000-0000-000027D40000}"/>
    <cellStyle name="Вычисление 8 6" xfId="51605" xr:uid="{00000000-0005-0000-0000-000028D40000}"/>
    <cellStyle name="Вычисление 8 6 2" xfId="51606" xr:uid="{00000000-0005-0000-0000-000029D40000}"/>
    <cellStyle name="Вычисление 8 6 3" xfId="51607" xr:uid="{00000000-0005-0000-0000-00002AD40000}"/>
    <cellStyle name="Вычисление 8 7" xfId="51608" xr:uid="{00000000-0005-0000-0000-00002BD40000}"/>
    <cellStyle name="Вычисление 8 7 2" xfId="51609" xr:uid="{00000000-0005-0000-0000-00002CD40000}"/>
    <cellStyle name="Вычисление 8 7 3" xfId="51610" xr:uid="{00000000-0005-0000-0000-00002DD40000}"/>
    <cellStyle name="Вычисление 8 8" xfId="51611" xr:uid="{00000000-0005-0000-0000-00002ED40000}"/>
    <cellStyle name="Вычисление 8 9" xfId="51612" xr:uid="{00000000-0005-0000-0000-00002FD40000}"/>
    <cellStyle name="Вычисление 9" xfId="51613" xr:uid="{00000000-0005-0000-0000-000030D40000}"/>
    <cellStyle name="Вычисление 9 2" xfId="51614" xr:uid="{00000000-0005-0000-0000-000031D40000}"/>
    <cellStyle name="Вычисление 9 2 2" xfId="51615" xr:uid="{00000000-0005-0000-0000-000032D40000}"/>
    <cellStyle name="Вычисление 9 2 3" xfId="51616" xr:uid="{00000000-0005-0000-0000-000033D40000}"/>
    <cellStyle name="Вычисление 9 3" xfId="51617" xr:uid="{00000000-0005-0000-0000-000034D40000}"/>
    <cellStyle name="Вычисление 9 3 2" xfId="51618" xr:uid="{00000000-0005-0000-0000-000035D40000}"/>
    <cellStyle name="Вычисление 9 3 3" xfId="51619" xr:uid="{00000000-0005-0000-0000-000036D40000}"/>
    <cellStyle name="Вычисление 9 4" xfId="51620" xr:uid="{00000000-0005-0000-0000-000037D40000}"/>
    <cellStyle name="Вычисление 9 4 2" xfId="51621" xr:uid="{00000000-0005-0000-0000-000038D40000}"/>
    <cellStyle name="Вычисление 9 4 3" xfId="51622" xr:uid="{00000000-0005-0000-0000-000039D40000}"/>
    <cellStyle name="Вычисление 9 5" xfId="51623" xr:uid="{00000000-0005-0000-0000-00003AD40000}"/>
    <cellStyle name="Вычисление 9 5 2" xfId="51624" xr:uid="{00000000-0005-0000-0000-00003BD40000}"/>
    <cellStyle name="Вычисление 9 5 3" xfId="51625" xr:uid="{00000000-0005-0000-0000-00003CD40000}"/>
    <cellStyle name="Вычисление 9 6" xfId="51626" xr:uid="{00000000-0005-0000-0000-00003DD40000}"/>
    <cellStyle name="Вычисление 9 6 2" xfId="51627" xr:uid="{00000000-0005-0000-0000-00003ED40000}"/>
    <cellStyle name="Вычисление 9 6 3" xfId="51628" xr:uid="{00000000-0005-0000-0000-00003FD40000}"/>
    <cellStyle name="Вычисление 9 7" xfId="51629" xr:uid="{00000000-0005-0000-0000-000040D40000}"/>
    <cellStyle name="Вычисление 9 7 2" xfId="51630" xr:uid="{00000000-0005-0000-0000-000041D40000}"/>
    <cellStyle name="Вычисление 9 7 3" xfId="51631" xr:uid="{00000000-0005-0000-0000-000042D40000}"/>
    <cellStyle name="Вычисление 9 8" xfId="51632" xr:uid="{00000000-0005-0000-0000-000043D40000}"/>
    <cellStyle name="Вычисление 9 9" xfId="51633" xr:uid="{00000000-0005-0000-0000-000044D40000}"/>
    <cellStyle name="Заголовок 1" xfId="910" xr:uid="{00000000-0005-0000-0000-000045D40000}"/>
    <cellStyle name="Заголовок 1 2" xfId="51635" xr:uid="{00000000-0005-0000-0000-000046D40000}"/>
    <cellStyle name="Заголовок 1 3" xfId="58263" xr:uid="{00000000-0005-0000-0000-000047D40000}"/>
    <cellStyle name="Заголовок 1 4" xfId="51634" xr:uid="{00000000-0005-0000-0000-000048D40000}"/>
    <cellStyle name="Заголовок 2" xfId="911" xr:uid="{00000000-0005-0000-0000-000049D40000}"/>
    <cellStyle name="Заголовок 2 2" xfId="51637" xr:uid="{00000000-0005-0000-0000-00004AD40000}"/>
    <cellStyle name="Заголовок 2 3" xfId="58264" xr:uid="{00000000-0005-0000-0000-00004BD40000}"/>
    <cellStyle name="Заголовок 2 4" xfId="51636" xr:uid="{00000000-0005-0000-0000-00004CD40000}"/>
    <cellStyle name="Заголовок 3" xfId="912" xr:uid="{00000000-0005-0000-0000-00004DD40000}"/>
    <cellStyle name="Заголовок 3 2" xfId="51639" xr:uid="{00000000-0005-0000-0000-00004ED40000}"/>
    <cellStyle name="Заголовок 3 3" xfId="58265" xr:uid="{00000000-0005-0000-0000-00004FD40000}"/>
    <cellStyle name="Заголовок 3 4" xfId="51638" xr:uid="{00000000-0005-0000-0000-000050D40000}"/>
    <cellStyle name="Заголовок 4" xfId="913" xr:uid="{00000000-0005-0000-0000-000051D40000}"/>
    <cellStyle name="Заголовок 4 2" xfId="51641" xr:uid="{00000000-0005-0000-0000-000052D40000}"/>
    <cellStyle name="Заголовок 4 3" xfId="58266" xr:uid="{00000000-0005-0000-0000-000053D40000}"/>
    <cellStyle name="Заголовок 4 4" xfId="51640" xr:uid="{00000000-0005-0000-0000-000054D40000}"/>
    <cellStyle name="Итог" xfId="914" xr:uid="{00000000-0005-0000-0000-000055D40000}"/>
    <cellStyle name="Итог 10" xfId="51643" xr:uid="{00000000-0005-0000-0000-000056D40000}"/>
    <cellStyle name="Итог 10 2" xfId="51644" xr:uid="{00000000-0005-0000-0000-000057D40000}"/>
    <cellStyle name="Итог 11" xfId="51645" xr:uid="{00000000-0005-0000-0000-000058D40000}"/>
    <cellStyle name="Итог 11 2" xfId="51646" xr:uid="{00000000-0005-0000-0000-000059D40000}"/>
    <cellStyle name="Итог 11 3" xfId="51647" xr:uid="{00000000-0005-0000-0000-00005AD40000}"/>
    <cellStyle name="Итог 12" xfId="51648" xr:uid="{00000000-0005-0000-0000-00005BD40000}"/>
    <cellStyle name="Итог 12 2" xfId="51649" xr:uid="{00000000-0005-0000-0000-00005CD40000}"/>
    <cellStyle name="Итог 12 3" xfId="51650" xr:uid="{00000000-0005-0000-0000-00005DD40000}"/>
    <cellStyle name="Итог 13" xfId="51651" xr:uid="{00000000-0005-0000-0000-00005ED40000}"/>
    <cellStyle name="Итог 13 2" xfId="51652" xr:uid="{00000000-0005-0000-0000-00005FD40000}"/>
    <cellStyle name="Итог 14" xfId="51653" xr:uid="{00000000-0005-0000-0000-000060D40000}"/>
    <cellStyle name="Итог 14 2" xfId="51654" xr:uid="{00000000-0005-0000-0000-000061D40000}"/>
    <cellStyle name="Итог 15" xfId="51655" xr:uid="{00000000-0005-0000-0000-000062D40000}"/>
    <cellStyle name="Итог 15 2" xfId="51656" xr:uid="{00000000-0005-0000-0000-000063D40000}"/>
    <cellStyle name="Итог 16" xfId="58267" xr:uid="{00000000-0005-0000-0000-000064D40000}"/>
    <cellStyle name="Итог 17" xfId="51642" xr:uid="{00000000-0005-0000-0000-000065D40000}"/>
    <cellStyle name="Итог 2" xfId="51657" xr:uid="{00000000-0005-0000-0000-000066D40000}"/>
    <cellStyle name="Итог 2 10" xfId="51658" xr:uid="{00000000-0005-0000-0000-000067D40000}"/>
    <cellStyle name="Итог 2 10 2" xfId="51659" xr:uid="{00000000-0005-0000-0000-000068D40000}"/>
    <cellStyle name="Итог 2 10 3" xfId="51660" xr:uid="{00000000-0005-0000-0000-000069D40000}"/>
    <cellStyle name="Итог 2 11" xfId="51661" xr:uid="{00000000-0005-0000-0000-00006AD40000}"/>
    <cellStyle name="Итог 2 11 2" xfId="51662" xr:uid="{00000000-0005-0000-0000-00006BD40000}"/>
    <cellStyle name="Итог 2 11 3" xfId="51663" xr:uid="{00000000-0005-0000-0000-00006CD40000}"/>
    <cellStyle name="Итог 2 12" xfId="51664" xr:uid="{00000000-0005-0000-0000-00006DD40000}"/>
    <cellStyle name="Итог 2 12 2" xfId="51665" xr:uid="{00000000-0005-0000-0000-00006ED40000}"/>
    <cellStyle name="Итог 2 13" xfId="51666" xr:uid="{00000000-0005-0000-0000-00006FD40000}"/>
    <cellStyle name="Итог 2 13 2" xfId="51667" xr:uid="{00000000-0005-0000-0000-000070D40000}"/>
    <cellStyle name="Итог 2 14" xfId="51668" xr:uid="{00000000-0005-0000-0000-000071D40000}"/>
    <cellStyle name="Итог 2 14 2" xfId="51669" xr:uid="{00000000-0005-0000-0000-000072D40000}"/>
    <cellStyle name="Итог 2 2" xfId="51670" xr:uid="{00000000-0005-0000-0000-000073D40000}"/>
    <cellStyle name="Итог 2 2 10" xfId="51671" xr:uid="{00000000-0005-0000-0000-000074D40000}"/>
    <cellStyle name="Итог 2 2 10 2" xfId="51672" xr:uid="{00000000-0005-0000-0000-000075D40000}"/>
    <cellStyle name="Итог 2 2 10 3" xfId="51673" xr:uid="{00000000-0005-0000-0000-000076D40000}"/>
    <cellStyle name="Итог 2 2 11" xfId="51674" xr:uid="{00000000-0005-0000-0000-000077D40000}"/>
    <cellStyle name="Итог 2 2 11 2" xfId="51675" xr:uid="{00000000-0005-0000-0000-000078D40000}"/>
    <cellStyle name="Итог 2 2 11 3" xfId="51676" xr:uid="{00000000-0005-0000-0000-000079D40000}"/>
    <cellStyle name="Итог 2 2 12" xfId="51677" xr:uid="{00000000-0005-0000-0000-00007AD40000}"/>
    <cellStyle name="Итог 2 2 12 2" xfId="51678" xr:uid="{00000000-0005-0000-0000-00007BD40000}"/>
    <cellStyle name="Итог 2 2 12 3" xfId="51679" xr:uid="{00000000-0005-0000-0000-00007CD40000}"/>
    <cellStyle name="Итог 2 2 13" xfId="51680" xr:uid="{00000000-0005-0000-0000-00007DD40000}"/>
    <cellStyle name="Итог 2 2 13 2" xfId="51681" xr:uid="{00000000-0005-0000-0000-00007ED40000}"/>
    <cellStyle name="Итог 2 2 14" xfId="51682" xr:uid="{00000000-0005-0000-0000-00007FD40000}"/>
    <cellStyle name="Итог 2 2 14 2" xfId="51683" xr:uid="{00000000-0005-0000-0000-000080D40000}"/>
    <cellStyle name="Итог 2 2 15" xfId="51684" xr:uid="{00000000-0005-0000-0000-000081D40000}"/>
    <cellStyle name="Итог 2 2 15 2" xfId="51685" xr:uid="{00000000-0005-0000-0000-000082D40000}"/>
    <cellStyle name="Итог 2 2 2" xfId="51686" xr:uid="{00000000-0005-0000-0000-000083D40000}"/>
    <cellStyle name="Итог 2 2 2 10" xfId="51687" xr:uid="{00000000-0005-0000-0000-000084D40000}"/>
    <cellStyle name="Итог 2 2 2 10 2" xfId="51688" xr:uid="{00000000-0005-0000-0000-000085D40000}"/>
    <cellStyle name="Итог 2 2 2 11" xfId="51689" xr:uid="{00000000-0005-0000-0000-000086D40000}"/>
    <cellStyle name="Итог 2 2 2 2" xfId="51690" xr:uid="{00000000-0005-0000-0000-000087D40000}"/>
    <cellStyle name="Итог 2 2 2 2 2" xfId="51691" xr:uid="{00000000-0005-0000-0000-000088D40000}"/>
    <cellStyle name="Итог 2 2 2 2 3" xfId="51692" xr:uid="{00000000-0005-0000-0000-000089D40000}"/>
    <cellStyle name="Итог 2 2 2 3" xfId="51693" xr:uid="{00000000-0005-0000-0000-00008AD40000}"/>
    <cellStyle name="Итог 2 2 2 3 2" xfId="51694" xr:uid="{00000000-0005-0000-0000-00008BD40000}"/>
    <cellStyle name="Итог 2 2 2 3 3" xfId="51695" xr:uid="{00000000-0005-0000-0000-00008CD40000}"/>
    <cellStyle name="Итог 2 2 2 4" xfId="51696" xr:uid="{00000000-0005-0000-0000-00008DD40000}"/>
    <cellStyle name="Итог 2 2 2 4 2" xfId="51697" xr:uid="{00000000-0005-0000-0000-00008ED40000}"/>
    <cellStyle name="Итог 2 2 2 4 3" xfId="51698" xr:uid="{00000000-0005-0000-0000-00008FD40000}"/>
    <cellStyle name="Итог 2 2 2 5" xfId="51699" xr:uid="{00000000-0005-0000-0000-000090D40000}"/>
    <cellStyle name="Итог 2 2 2 5 2" xfId="51700" xr:uid="{00000000-0005-0000-0000-000091D40000}"/>
    <cellStyle name="Итог 2 2 2 5 3" xfId="51701" xr:uid="{00000000-0005-0000-0000-000092D40000}"/>
    <cellStyle name="Итог 2 2 2 6" xfId="51702" xr:uid="{00000000-0005-0000-0000-000093D40000}"/>
    <cellStyle name="Итог 2 2 2 6 2" xfId="51703" xr:uid="{00000000-0005-0000-0000-000094D40000}"/>
    <cellStyle name="Итог 2 2 2 6 3" xfId="51704" xr:uid="{00000000-0005-0000-0000-000095D40000}"/>
    <cellStyle name="Итог 2 2 2 7" xfId="51705" xr:uid="{00000000-0005-0000-0000-000096D40000}"/>
    <cellStyle name="Итог 2 2 2 7 2" xfId="51706" xr:uid="{00000000-0005-0000-0000-000097D40000}"/>
    <cellStyle name="Итог 2 2 2 8" xfId="51707" xr:uid="{00000000-0005-0000-0000-000098D40000}"/>
    <cellStyle name="Итог 2 2 2 8 2" xfId="51708" xr:uid="{00000000-0005-0000-0000-000099D40000}"/>
    <cellStyle name="Итог 2 2 2 9" xfId="51709" xr:uid="{00000000-0005-0000-0000-00009AD40000}"/>
    <cellStyle name="Итог 2 2 2 9 2" xfId="51710" xr:uid="{00000000-0005-0000-0000-00009BD40000}"/>
    <cellStyle name="Итог 2 2 3" xfId="51711" xr:uid="{00000000-0005-0000-0000-00009CD40000}"/>
    <cellStyle name="Итог 2 2 3 10" xfId="51712" xr:uid="{00000000-0005-0000-0000-00009DD40000}"/>
    <cellStyle name="Итог 2 2 3 10 2" xfId="51713" xr:uid="{00000000-0005-0000-0000-00009ED40000}"/>
    <cellStyle name="Итог 2 2 3 11" xfId="51714" xr:uid="{00000000-0005-0000-0000-00009FD40000}"/>
    <cellStyle name="Итог 2 2 3 2" xfId="51715" xr:uid="{00000000-0005-0000-0000-0000A0D40000}"/>
    <cellStyle name="Итог 2 2 3 2 2" xfId="51716" xr:uid="{00000000-0005-0000-0000-0000A1D40000}"/>
    <cellStyle name="Итог 2 2 3 2 3" xfId="51717" xr:uid="{00000000-0005-0000-0000-0000A2D40000}"/>
    <cellStyle name="Итог 2 2 3 3" xfId="51718" xr:uid="{00000000-0005-0000-0000-0000A3D40000}"/>
    <cellStyle name="Итог 2 2 3 3 2" xfId="51719" xr:uid="{00000000-0005-0000-0000-0000A4D40000}"/>
    <cellStyle name="Итог 2 2 3 3 3" xfId="51720" xr:uid="{00000000-0005-0000-0000-0000A5D40000}"/>
    <cellStyle name="Итог 2 2 3 4" xfId="51721" xr:uid="{00000000-0005-0000-0000-0000A6D40000}"/>
    <cellStyle name="Итог 2 2 3 4 2" xfId="51722" xr:uid="{00000000-0005-0000-0000-0000A7D40000}"/>
    <cellStyle name="Итог 2 2 3 4 3" xfId="51723" xr:uid="{00000000-0005-0000-0000-0000A8D40000}"/>
    <cellStyle name="Итог 2 2 3 5" xfId="51724" xr:uid="{00000000-0005-0000-0000-0000A9D40000}"/>
    <cellStyle name="Итог 2 2 3 5 2" xfId="51725" xr:uid="{00000000-0005-0000-0000-0000AAD40000}"/>
    <cellStyle name="Итог 2 2 3 5 3" xfId="51726" xr:uid="{00000000-0005-0000-0000-0000ABD40000}"/>
    <cellStyle name="Итог 2 2 3 6" xfId="51727" xr:uid="{00000000-0005-0000-0000-0000ACD40000}"/>
    <cellStyle name="Итог 2 2 3 6 2" xfId="51728" xr:uid="{00000000-0005-0000-0000-0000ADD40000}"/>
    <cellStyle name="Итог 2 2 3 6 3" xfId="51729" xr:uid="{00000000-0005-0000-0000-0000AED40000}"/>
    <cellStyle name="Итог 2 2 3 7" xfId="51730" xr:uid="{00000000-0005-0000-0000-0000AFD40000}"/>
    <cellStyle name="Итог 2 2 3 7 2" xfId="51731" xr:uid="{00000000-0005-0000-0000-0000B0D40000}"/>
    <cellStyle name="Итог 2 2 3 8" xfId="51732" xr:uid="{00000000-0005-0000-0000-0000B1D40000}"/>
    <cellStyle name="Итог 2 2 3 8 2" xfId="51733" xr:uid="{00000000-0005-0000-0000-0000B2D40000}"/>
    <cellStyle name="Итог 2 2 3 9" xfId="51734" xr:uid="{00000000-0005-0000-0000-0000B3D40000}"/>
    <cellStyle name="Итог 2 2 3 9 2" xfId="51735" xr:uid="{00000000-0005-0000-0000-0000B4D40000}"/>
    <cellStyle name="Итог 2 2 4" xfId="51736" xr:uid="{00000000-0005-0000-0000-0000B5D40000}"/>
    <cellStyle name="Итог 2 2 4 10" xfId="51737" xr:uid="{00000000-0005-0000-0000-0000B6D40000}"/>
    <cellStyle name="Итог 2 2 4 10 2" xfId="51738" xr:uid="{00000000-0005-0000-0000-0000B7D40000}"/>
    <cellStyle name="Итог 2 2 4 11" xfId="51739" xr:uid="{00000000-0005-0000-0000-0000B8D40000}"/>
    <cellStyle name="Итог 2 2 4 2" xfId="51740" xr:uid="{00000000-0005-0000-0000-0000B9D40000}"/>
    <cellStyle name="Итог 2 2 4 2 2" xfId="51741" xr:uid="{00000000-0005-0000-0000-0000BAD40000}"/>
    <cellStyle name="Итог 2 2 4 2 3" xfId="51742" xr:uid="{00000000-0005-0000-0000-0000BBD40000}"/>
    <cellStyle name="Итог 2 2 4 3" xfId="51743" xr:uid="{00000000-0005-0000-0000-0000BCD40000}"/>
    <cellStyle name="Итог 2 2 4 3 2" xfId="51744" xr:uid="{00000000-0005-0000-0000-0000BDD40000}"/>
    <cellStyle name="Итог 2 2 4 3 3" xfId="51745" xr:uid="{00000000-0005-0000-0000-0000BED40000}"/>
    <cellStyle name="Итог 2 2 4 4" xfId="51746" xr:uid="{00000000-0005-0000-0000-0000BFD40000}"/>
    <cellStyle name="Итог 2 2 4 4 2" xfId="51747" xr:uid="{00000000-0005-0000-0000-0000C0D40000}"/>
    <cellStyle name="Итог 2 2 4 4 3" xfId="51748" xr:uid="{00000000-0005-0000-0000-0000C1D40000}"/>
    <cellStyle name="Итог 2 2 4 5" xfId="51749" xr:uid="{00000000-0005-0000-0000-0000C2D40000}"/>
    <cellStyle name="Итог 2 2 4 5 2" xfId="51750" xr:uid="{00000000-0005-0000-0000-0000C3D40000}"/>
    <cellStyle name="Итог 2 2 4 5 3" xfId="51751" xr:uid="{00000000-0005-0000-0000-0000C4D40000}"/>
    <cellStyle name="Итог 2 2 4 6" xfId="51752" xr:uid="{00000000-0005-0000-0000-0000C5D40000}"/>
    <cellStyle name="Итог 2 2 4 6 2" xfId="51753" xr:uid="{00000000-0005-0000-0000-0000C6D40000}"/>
    <cellStyle name="Итог 2 2 4 6 3" xfId="51754" xr:uid="{00000000-0005-0000-0000-0000C7D40000}"/>
    <cellStyle name="Итог 2 2 4 7" xfId="51755" xr:uid="{00000000-0005-0000-0000-0000C8D40000}"/>
    <cellStyle name="Итог 2 2 4 7 2" xfId="51756" xr:uid="{00000000-0005-0000-0000-0000C9D40000}"/>
    <cellStyle name="Итог 2 2 4 8" xfId="51757" xr:uid="{00000000-0005-0000-0000-0000CAD40000}"/>
    <cellStyle name="Итог 2 2 4 8 2" xfId="51758" xr:uid="{00000000-0005-0000-0000-0000CBD40000}"/>
    <cellStyle name="Итог 2 2 4 9" xfId="51759" xr:uid="{00000000-0005-0000-0000-0000CCD40000}"/>
    <cellStyle name="Итог 2 2 4 9 2" xfId="51760" xr:uid="{00000000-0005-0000-0000-0000CDD40000}"/>
    <cellStyle name="Итог 2 2 5" xfId="51761" xr:uid="{00000000-0005-0000-0000-0000CED40000}"/>
    <cellStyle name="Итог 2 2 5 10" xfId="51762" xr:uid="{00000000-0005-0000-0000-0000CFD40000}"/>
    <cellStyle name="Итог 2 2 5 10 2" xfId="51763" xr:uid="{00000000-0005-0000-0000-0000D0D40000}"/>
    <cellStyle name="Итог 2 2 5 11" xfId="51764" xr:uid="{00000000-0005-0000-0000-0000D1D40000}"/>
    <cellStyle name="Итог 2 2 5 2" xfId="51765" xr:uid="{00000000-0005-0000-0000-0000D2D40000}"/>
    <cellStyle name="Итог 2 2 5 2 2" xfId="51766" xr:uid="{00000000-0005-0000-0000-0000D3D40000}"/>
    <cellStyle name="Итог 2 2 5 2 3" xfId="51767" xr:uid="{00000000-0005-0000-0000-0000D4D40000}"/>
    <cellStyle name="Итог 2 2 5 3" xfId="51768" xr:uid="{00000000-0005-0000-0000-0000D5D40000}"/>
    <cellStyle name="Итог 2 2 5 3 2" xfId="51769" xr:uid="{00000000-0005-0000-0000-0000D6D40000}"/>
    <cellStyle name="Итог 2 2 5 3 3" xfId="51770" xr:uid="{00000000-0005-0000-0000-0000D7D40000}"/>
    <cellStyle name="Итог 2 2 5 4" xfId="51771" xr:uid="{00000000-0005-0000-0000-0000D8D40000}"/>
    <cellStyle name="Итог 2 2 5 4 2" xfId="51772" xr:uid="{00000000-0005-0000-0000-0000D9D40000}"/>
    <cellStyle name="Итог 2 2 5 4 3" xfId="51773" xr:uid="{00000000-0005-0000-0000-0000DAD40000}"/>
    <cellStyle name="Итог 2 2 5 5" xfId="51774" xr:uid="{00000000-0005-0000-0000-0000DBD40000}"/>
    <cellStyle name="Итог 2 2 5 5 2" xfId="51775" xr:uid="{00000000-0005-0000-0000-0000DCD40000}"/>
    <cellStyle name="Итог 2 2 5 5 3" xfId="51776" xr:uid="{00000000-0005-0000-0000-0000DDD40000}"/>
    <cellStyle name="Итог 2 2 5 6" xfId="51777" xr:uid="{00000000-0005-0000-0000-0000DED40000}"/>
    <cellStyle name="Итог 2 2 5 6 2" xfId="51778" xr:uid="{00000000-0005-0000-0000-0000DFD40000}"/>
    <cellStyle name="Итог 2 2 5 6 3" xfId="51779" xr:uid="{00000000-0005-0000-0000-0000E0D40000}"/>
    <cellStyle name="Итог 2 2 5 7" xfId="51780" xr:uid="{00000000-0005-0000-0000-0000E1D40000}"/>
    <cellStyle name="Итог 2 2 5 7 2" xfId="51781" xr:uid="{00000000-0005-0000-0000-0000E2D40000}"/>
    <cellStyle name="Итог 2 2 5 8" xfId="51782" xr:uid="{00000000-0005-0000-0000-0000E3D40000}"/>
    <cellStyle name="Итог 2 2 5 8 2" xfId="51783" xr:uid="{00000000-0005-0000-0000-0000E4D40000}"/>
    <cellStyle name="Итог 2 2 5 9" xfId="51784" xr:uid="{00000000-0005-0000-0000-0000E5D40000}"/>
    <cellStyle name="Итог 2 2 5 9 2" xfId="51785" xr:uid="{00000000-0005-0000-0000-0000E6D40000}"/>
    <cellStyle name="Итог 2 2 6" xfId="51786" xr:uid="{00000000-0005-0000-0000-0000E7D40000}"/>
    <cellStyle name="Итог 2 2 6 10" xfId="51787" xr:uid="{00000000-0005-0000-0000-0000E8D40000}"/>
    <cellStyle name="Итог 2 2 6 10 2" xfId="51788" xr:uid="{00000000-0005-0000-0000-0000E9D40000}"/>
    <cellStyle name="Итог 2 2 6 11" xfId="51789" xr:uid="{00000000-0005-0000-0000-0000EAD40000}"/>
    <cellStyle name="Итог 2 2 6 2" xfId="51790" xr:uid="{00000000-0005-0000-0000-0000EBD40000}"/>
    <cellStyle name="Итог 2 2 6 2 2" xfId="51791" xr:uid="{00000000-0005-0000-0000-0000ECD40000}"/>
    <cellStyle name="Итог 2 2 6 2 3" xfId="51792" xr:uid="{00000000-0005-0000-0000-0000EDD40000}"/>
    <cellStyle name="Итог 2 2 6 3" xfId="51793" xr:uid="{00000000-0005-0000-0000-0000EED40000}"/>
    <cellStyle name="Итог 2 2 6 3 2" xfId="51794" xr:uid="{00000000-0005-0000-0000-0000EFD40000}"/>
    <cellStyle name="Итог 2 2 6 3 3" xfId="51795" xr:uid="{00000000-0005-0000-0000-0000F0D40000}"/>
    <cellStyle name="Итог 2 2 6 4" xfId="51796" xr:uid="{00000000-0005-0000-0000-0000F1D40000}"/>
    <cellStyle name="Итог 2 2 6 4 2" xfId="51797" xr:uid="{00000000-0005-0000-0000-0000F2D40000}"/>
    <cellStyle name="Итог 2 2 6 4 3" xfId="51798" xr:uid="{00000000-0005-0000-0000-0000F3D40000}"/>
    <cellStyle name="Итог 2 2 6 5" xfId="51799" xr:uid="{00000000-0005-0000-0000-0000F4D40000}"/>
    <cellStyle name="Итог 2 2 6 5 2" xfId="51800" xr:uid="{00000000-0005-0000-0000-0000F5D40000}"/>
    <cellStyle name="Итог 2 2 6 5 3" xfId="51801" xr:uid="{00000000-0005-0000-0000-0000F6D40000}"/>
    <cellStyle name="Итог 2 2 6 6" xfId="51802" xr:uid="{00000000-0005-0000-0000-0000F7D40000}"/>
    <cellStyle name="Итог 2 2 6 6 2" xfId="51803" xr:uid="{00000000-0005-0000-0000-0000F8D40000}"/>
    <cellStyle name="Итог 2 2 6 6 3" xfId="51804" xr:uid="{00000000-0005-0000-0000-0000F9D40000}"/>
    <cellStyle name="Итог 2 2 6 7" xfId="51805" xr:uid="{00000000-0005-0000-0000-0000FAD40000}"/>
    <cellStyle name="Итог 2 2 6 7 2" xfId="51806" xr:uid="{00000000-0005-0000-0000-0000FBD40000}"/>
    <cellStyle name="Итог 2 2 6 8" xfId="51807" xr:uid="{00000000-0005-0000-0000-0000FCD40000}"/>
    <cellStyle name="Итог 2 2 6 8 2" xfId="51808" xr:uid="{00000000-0005-0000-0000-0000FDD40000}"/>
    <cellStyle name="Итог 2 2 6 9" xfId="51809" xr:uid="{00000000-0005-0000-0000-0000FED40000}"/>
    <cellStyle name="Итог 2 2 6 9 2" xfId="51810" xr:uid="{00000000-0005-0000-0000-0000FFD40000}"/>
    <cellStyle name="Итог 2 2 7" xfId="51811" xr:uid="{00000000-0005-0000-0000-000000D50000}"/>
    <cellStyle name="Итог 2 2 7 10" xfId="51812" xr:uid="{00000000-0005-0000-0000-000001D50000}"/>
    <cellStyle name="Итог 2 2 7 10 2" xfId="51813" xr:uid="{00000000-0005-0000-0000-000002D50000}"/>
    <cellStyle name="Итог 2 2 7 11" xfId="51814" xr:uid="{00000000-0005-0000-0000-000003D50000}"/>
    <cellStyle name="Итог 2 2 7 2" xfId="51815" xr:uid="{00000000-0005-0000-0000-000004D50000}"/>
    <cellStyle name="Итог 2 2 7 2 2" xfId="51816" xr:uid="{00000000-0005-0000-0000-000005D50000}"/>
    <cellStyle name="Итог 2 2 7 2 3" xfId="51817" xr:uid="{00000000-0005-0000-0000-000006D50000}"/>
    <cellStyle name="Итог 2 2 7 3" xfId="51818" xr:uid="{00000000-0005-0000-0000-000007D50000}"/>
    <cellStyle name="Итог 2 2 7 3 2" xfId="51819" xr:uid="{00000000-0005-0000-0000-000008D50000}"/>
    <cellStyle name="Итог 2 2 7 3 3" xfId="51820" xr:uid="{00000000-0005-0000-0000-000009D50000}"/>
    <cellStyle name="Итог 2 2 7 4" xfId="51821" xr:uid="{00000000-0005-0000-0000-00000AD50000}"/>
    <cellStyle name="Итог 2 2 7 4 2" xfId="51822" xr:uid="{00000000-0005-0000-0000-00000BD50000}"/>
    <cellStyle name="Итог 2 2 7 4 3" xfId="51823" xr:uid="{00000000-0005-0000-0000-00000CD50000}"/>
    <cellStyle name="Итог 2 2 7 5" xfId="51824" xr:uid="{00000000-0005-0000-0000-00000DD50000}"/>
    <cellStyle name="Итог 2 2 7 5 2" xfId="51825" xr:uid="{00000000-0005-0000-0000-00000ED50000}"/>
    <cellStyle name="Итог 2 2 7 5 3" xfId="51826" xr:uid="{00000000-0005-0000-0000-00000FD50000}"/>
    <cellStyle name="Итог 2 2 7 6" xfId="51827" xr:uid="{00000000-0005-0000-0000-000010D50000}"/>
    <cellStyle name="Итог 2 2 7 6 2" xfId="51828" xr:uid="{00000000-0005-0000-0000-000011D50000}"/>
    <cellStyle name="Итог 2 2 7 6 3" xfId="51829" xr:uid="{00000000-0005-0000-0000-000012D50000}"/>
    <cellStyle name="Итог 2 2 7 7" xfId="51830" xr:uid="{00000000-0005-0000-0000-000013D50000}"/>
    <cellStyle name="Итог 2 2 7 7 2" xfId="51831" xr:uid="{00000000-0005-0000-0000-000014D50000}"/>
    <cellStyle name="Итог 2 2 7 8" xfId="51832" xr:uid="{00000000-0005-0000-0000-000015D50000}"/>
    <cellStyle name="Итог 2 2 7 8 2" xfId="51833" xr:uid="{00000000-0005-0000-0000-000016D50000}"/>
    <cellStyle name="Итог 2 2 7 9" xfId="51834" xr:uid="{00000000-0005-0000-0000-000017D50000}"/>
    <cellStyle name="Итог 2 2 7 9 2" xfId="51835" xr:uid="{00000000-0005-0000-0000-000018D50000}"/>
    <cellStyle name="Итог 2 2 8" xfId="51836" xr:uid="{00000000-0005-0000-0000-000019D50000}"/>
    <cellStyle name="Итог 2 2 8 10" xfId="51837" xr:uid="{00000000-0005-0000-0000-00001AD50000}"/>
    <cellStyle name="Итог 2 2 8 10 2" xfId="51838" xr:uid="{00000000-0005-0000-0000-00001BD50000}"/>
    <cellStyle name="Итог 2 2 8 11" xfId="51839" xr:uid="{00000000-0005-0000-0000-00001CD50000}"/>
    <cellStyle name="Итог 2 2 8 2" xfId="51840" xr:uid="{00000000-0005-0000-0000-00001DD50000}"/>
    <cellStyle name="Итог 2 2 8 2 2" xfId="51841" xr:uid="{00000000-0005-0000-0000-00001ED50000}"/>
    <cellStyle name="Итог 2 2 8 2 3" xfId="51842" xr:uid="{00000000-0005-0000-0000-00001FD50000}"/>
    <cellStyle name="Итог 2 2 8 3" xfId="51843" xr:uid="{00000000-0005-0000-0000-000020D50000}"/>
    <cellStyle name="Итог 2 2 8 3 2" xfId="51844" xr:uid="{00000000-0005-0000-0000-000021D50000}"/>
    <cellStyle name="Итог 2 2 8 3 3" xfId="51845" xr:uid="{00000000-0005-0000-0000-000022D50000}"/>
    <cellStyle name="Итог 2 2 8 4" xfId="51846" xr:uid="{00000000-0005-0000-0000-000023D50000}"/>
    <cellStyle name="Итог 2 2 8 4 2" xfId="51847" xr:uid="{00000000-0005-0000-0000-000024D50000}"/>
    <cellStyle name="Итог 2 2 8 4 3" xfId="51848" xr:uid="{00000000-0005-0000-0000-000025D50000}"/>
    <cellStyle name="Итог 2 2 8 5" xfId="51849" xr:uid="{00000000-0005-0000-0000-000026D50000}"/>
    <cellStyle name="Итог 2 2 8 5 2" xfId="51850" xr:uid="{00000000-0005-0000-0000-000027D50000}"/>
    <cellStyle name="Итог 2 2 8 5 3" xfId="51851" xr:uid="{00000000-0005-0000-0000-000028D50000}"/>
    <cellStyle name="Итог 2 2 8 6" xfId="51852" xr:uid="{00000000-0005-0000-0000-000029D50000}"/>
    <cellStyle name="Итог 2 2 8 6 2" xfId="51853" xr:uid="{00000000-0005-0000-0000-00002AD50000}"/>
    <cellStyle name="Итог 2 2 8 6 3" xfId="51854" xr:uid="{00000000-0005-0000-0000-00002BD50000}"/>
    <cellStyle name="Итог 2 2 8 7" xfId="51855" xr:uid="{00000000-0005-0000-0000-00002CD50000}"/>
    <cellStyle name="Итог 2 2 8 7 2" xfId="51856" xr:uid="{00000000-0005-0000-0000-00002DD50000}"/>
    <cellStyle name="Итог 2 2 8 7 3" xfId="51857" xr:uid="{00000000-0005-0000-0000-00002ED50000}"/>
    <cellStyle name="Итог 2 2 8 8" xfId="51858" xr:uid="{00000000-0005-0000-0000-00002FD50000}"/>
    <cellStyle name="Итог 2 2 8 8 2" xfId="51859" xr:uid="{00000000-0005-0000-0000-000030D50000}"/>
    <cellStyle name="Итог 2 2 8 9" xfId="51860" xr:uid="{00000000-0005-0000-0000-000031D50000}"/>
    <cellStyle name="Итог 2 2 8 9 2" xfId="51861" xr:uid="{00000000-0005-0000-0000-000032D50000}"/>
    <cellStyle name="Итог 2 2 9" xfId="51862" xr:uid="{00000000-0005-0000-0000-000033D50000}"/>
    <cellStyle name="Итог 2 2 9 2" xfId="51863" xr:uid="{00000000-0005-0000-0000-000034D50000}"/>
    <cellStyle name="Итог 2 3" xfId="51864" xr:uid="{00000000-0005-0000-0000-000035D50000}"/>
    <cellStyle name="Итог 2 3 10" xfId="51865" xr:uid="{00000000-0005-0000-0000-000036D50000}"/>
    <cellStyle name="Итог 2 3 10 2" xfId="51866" xr:uid="{00000000-0005-0000-0000-000037D50000}"/>
    <cellStyle name="Итог 2 3 10 3" xfId="51867" xr:uid="{00000000-0005-0000-0000-000038D50000}"/>
    <cellStyle name="Итог 2 3 11" xfId="51868" xr:uid="{00000000-0005-0000-0000-000039D50000}"/>
    <cellStyle name="Итог 2 3 11 2" xfId="51869" xr:uid="{00000000-0005-0000-0000-00003AD50000}"/>
    <cellStyle name="Итог 2 3 11 3" xfId="51870" xr:uid="{00000000-0005-0000-0000-00003BD50000}"/>
    <cellStyle name="Итог 2 3 12" xfId="51871" xr:uid="{00000000-0005-0000-0000-00003CD50000}"/>
    <cellStyle name="Итог 2 3 12 2" xfId="51872" xr:uid="{00000000-0005-0000-0000-00003DD50000}"/>
    <cellStyle name="Итог 2 3 12 3" xfId="51873" xr:uid="{00000000-0005-0000-0000-00003ED50000}"/>
    <cellStyle name="Итог 2 3 13" xfId="51874" xr:uid="{00000000-0005-0000-0000-00003FD50000}"/>
    <cellStyle name="Итог 2 3 13 2" xfId="51875" xr:uid="{00000000-0005-0000-0000-000040D50000}"/>
    <cellStyle name="Итог 2 3 14" xfId="51876" xr:uid="{00000000-0005-0000-0000-000041D50000}"/>
    <cellStyle name="Итог 2 3 14 2" xfId="51877" xr:uid="{00000000-0005-0000-0000-000042D50000}"/>
    <cellStyle name="Итог 2 3 15" xfId="51878" xr:uid="{00000000-0005-0000-0000-000043D50000}"/>
    <cellStyle name="Итог 2 3 15 2" xfId="51879" xr:uid="{00000000-0005-0000-0000-000044D50000}"/>
    <cellStyle name="Итог 2 3 2" xfId="51880" xr:uid="{00000000-0005-0000-0000-000045D50000}"/>
    <cellStyle name="Итог 2 3 2 10" xfId="51881" xr:uid="{00000000-0005-0000-0000-000046D50000}"/>
    <cellStyle name="Итог 2 3 2 10 2" xfId="51882" xr:uid="{00000000-0005-0000-0000-000047D50000}"/>
    <cellStyle name="Итог 2 3 2 11" xfId="51883" xr:uid="{00000000-0005-0000-0000-000048D50000}"/>
    <cellStyle name="Итог 2 3 2 2" xfId="51884" xr:uid="{00000000-0005-0000-0000-000049D50000}"/>
    <cellStyle name="Итог 2 3 2 2 2" xfId="51885" xr:uid="{00000000-0005-0000-0000-00004AD50000}"/>
    <cellStyle name="Итог 2 3 2 2 3" xfId="51886" xr:uid="{00000000-0005-0000-0000-00004BD50000}"/>
    <cellStyle name="Итог 2 3 2 3" xfId="51887" xr:uid="{00000000-0005-0000-0000-00004CD50000}"/>
    <cellStyle name="Итог 2 3 2 3 2" xfId="51888" xr:uid="{00000000-0005-0000-0000-00004DD50000}"/>
    <cellStyle name="Итог 2 3 2 3 3" xfId="51889" xr:uid="{00000000-0005-0000-0000-00004ED50000}"/>
    <cellStyle name="Итог 2 3 2 4" xfId="51890" xr:uid="{00000000-0005-0000-0000-00004FD50000}"/>
    <cellStyle name="Итог 2 3 2 4 2" xfId="51891" xr:uid="{00000000-0005-0000-0000-000050D50000}"/>
    <cellStyle name="Итог 2 3 2 4 3" xfId="51892" xr:uid="{00000000-0005-0000-0000-000051D50000}"/>
    <cellStyle name="Итог 2 3 2 5" xfId="51893" xr:uid="{00000000-0005-0000-0000-000052D50000}"/>
    <cellStyle name="Итог 2 3 2 5 2" xfId="51894" xr:uid="{00000000-0005-0000-0000-000053D50000}"/>
    <cellStyle name="Итог 2 3 2 5 3" xfId="51895" xr:uid="{00000000-0005-0000-0000-000054D50000}"/>
    <cellStyle name="Итог 2 3 2 6" xfId="51896" xr:uid="{00000000-0005-0000-0000-000055D50000}"/>
    <cellStyle name="Итог 2 3 2 6 2" xfId="51897" xr:uid="{00000000-0005-0000-0000-000056D50000}"/>
    <cellStyle name="Итог 2 3 2 6 3" xfId="51898" xr:uid="{00000000-0005-0000-0000-000057D50000}"/>
    <cellStyle name="Итог 2 3 2 7" xfId="51899" xr:uid="{00000000-0005-0000-0000-000058D50000}"/>
    <cellStyle name="Итог 2 3 2 7 2" xfId="51900" xr:uid="{00000000-0005-0000-0000-000059D50000}"/>
    <cellStyle name="Итог 2 3 2 8" xfId="51901" xr:uid="{00000000-0005-0000-0000-00005AD50000}"/>
    <cellStyle name="Итог 2 3 2 8 2" xfId="51902" xr:uid="{00000000-0005-0000-0000-00005BD50000}"/>
    <cellStyle name="Итог 2 3 2 9" xfId="51903" xr:uid="{00000000-0005-0000-0000-00005CD50000}"/>
    <cellStyle name="Итог 2 3 2 9 2" xfId="51904" xr:uid="{00000000-0005-0000-0000-00005DD50000}"/>
    <cellStyle name="Итог 2 3 3" xfId="51905" xr:uid="{00000000-0005-0000-0000-00005ED50000}"/>
    <cellStyle name="Итог 2 3 3 10" xfId="51906" xr:uid="{00000000-0005-0000-0000-00005FD50000}"/>
    <cellStyle name="Итог 2 3 3 10 2" xfId="51907" xr:uid="{00000000-0005-0000-0000-000060D50000}"/>
    <cellStyle name="Итог 2 3 3 11" xfId="51908" xr:uid="{00000000-0005-0000-0000-000061D50000}"/>
    <cellStyle name="Итог 2 3 3 2" xfId="51909" xr:uid="{00000000-0005-0000-0000-000062D50000}"/>
    <cellStyle name="Итог 2 3 3 2 2" xfId="51910" xr:uid="{00000000-0005-0000-0000-000063D50000}"/>
    <cellStyle name="Итог 2 3 3 2 3" xfId="51911" xr:uid="{00000000-0005-0000-0000-000064D50000}"/>
    <cellStyle name="Итог 2 3 3 3" xfId="51912" xr:uid="{00000000-0005-0000-0000-000065D50000}"/>
    <cellStyle name="Итог 2 3 3 3 2" xfId="51913" xr:uid="{00000000-0005-0000-0000-000066D50000}"/>
    <cellStyle name="Итог 2 3 3 3 3" xfId="51914" xr:uid="{00000000-0005-0000-0000-000067D50000}"/>
    <cellStyle name="Итог 2 3 3 4" xfId="51915" xr:uid="{00000000-0005-0000-0000-000068D50000}"/>
    <cellStyle name="Итог 2 3 3 4 2" xfId="51916" xr:uid="{00000000-0005-0000-0000-000069D50000}"/>
    <cellStyle name="Итог 2 3 3 4 3" xfId="51917" xr:uid="{00000000-0005-0000-0000-00006AD50000}"/>
    <cellStyle name="Итог 2 3 3 5" xfId="51918" xr:uid="{00000000-0005-0000-0000-00006BD50000}"/>
    <cellStyle name="Итог 2 3 3 5 2" xfId="51919" xr:uid="{00000000-0005-0000-0000-00006CD50000}"/>
    <cellStyle name="Итог 2 3 3 5 3" xfId="51920" xr:uid="{00000000-0005-0000-0000-00006DD50000}"/>
    <cellStyle name="Итог 2 3 3 6" xfId="51921" xr:uid="{00000000-0005-0000-0000-00006ED50000}"/>
    <cellStyle name="Итог 2 3 3 6 2" xfId="51922" xr:uid="{00000000-0005-0000-0000-00006FD50000}"/>
    <cellStyle name="Итог 2 3 3 6 3" xfId="51923" xr:uid="{00000000-0005-0000-0000-000070D50000}"/>
    <cellStyle name="Итог 2 3 3 7" xfId="51924" xr:uid="{00000000-0005-0000-0000-000071D50000}"/>
    <cellStyle name="Итог 2 3 3 7 2" xfId="51925" xr:uid="{00000000-0005-0000-0000-000072D50000}"/>
    <cellStyle name="Итог 2 3 3 8" xfId="51926" xr:uid="{00000000-0005-0000-0000-000073D50000}"/>
    <cellStyle name="Итог 2 3 3 8 2" xfId="51927" xr:uid="{00000000-0005-0000-0000-000074D50000}"/>
    <cellStyle name="Итог 2 3 3 9" xfId="51928" xr:uid="{00000000-0005-0000-0000-000075D50000}"/>
    <cellStyle name="Итог 2 3 3 9 2" xfId="51929" xr:uid="{00000000-0005-0000-0000-000076D50000}"/>
    <cellStyle name="Итог 2 3 4" xfId="51930" xr:uid="{00000000-0005-0000-0000-000077D50000}"/>
    <cellStyle name="Итог 2 3 4 10" xfId="51931" xr:uid="{00000000-0005-0000-0000-000078D50000}"/>
    <cellStyle name="Итог 2 3 4 10 2" xfId="51932" xr:uid="{00000000-0005-0000-0000-000079D50000}"/>
    <cellStyle name="Итог 2 3 4 11" xfId="51933" xr:uid="{00000000-0005-0000-0000-00007AD50000}"/>
    <cellStyle name="Итог 2 3 4 2" xfId="51934" xr:uid="{00000000-0005-0000-0000-00007BD50000}"/>
    <cellStyle name="Итог 2 3 4 2 2" xfId="51935" xr:uid="{00000000-0005-0000-0000-00007CD50000}"/>
    <cellStyle name="Итог 2 3 4 2 3" xfId="51936" xr:uid="{00000000-0005-0000-0000-00007DD50000}"/>
    <cellStyle name="Итог 2 3 4 3" xfId="51937" xr:uid="{00000000-0005-0000-0000-00007ED50000}"/>
    <cellStyle name="Итог 2 3 4 3 2" xfId="51938" xr:uid="{00000000-0005-0000-0000-00007FD50000}"/>
    <cellStyle name="Итог 2 3 4 3 3" xfId="51939" xr:uid="{00000000-0005-0000-0000-000080D50000}"/>
    <cellStyle name="Итог 2 3 4 4" xfId="51940" xr:uid="{00000000-0005-0000-0000-000081D50000}"/>
    <cellStyle name="Итог 2 3 4 4 2" xfId="51941" xr:uid="{00000000-0005-0000-0000-000082D50000}"/>
    <cellStyle name="Итог 2 3 4 4 3" xfId="51942" xr:uid="{00000000-0005-0000-0000-000083D50000}"/>
    <cellStyle name="Итог 2 3 4 5" xfId="51943" xr:uid="{00000000-0005-0000-0000-000084D50000}"/>
    <cellStyle name="Итог 2 3 4 5 2" xfId="51944" xr:uid="{00000000-0005-0000-0000-000085D50000}"/>
    <cellStyle name="Итог 2 3 4 5 3" xfId="51945" xr:uid="{00000000-0005-0000-0000-000086D50000}"/>
    <cellStyle name="Итог 2 3 4 6" xfId="51946" xr:uid="{00000000-0005-0000-0000-000087D50000}"/>
    <cellStyle name="Итог 2 3 4 6 2" xfId="51947" xr:uid="{00000000-0005-0000-0000-000088D50000}"/>
    <cellStyle name="Итог 2 3 4 6 3" xfId="51948" xr:uid="{00000000-0005-0000-0000-000089D50000}"/>
    <cellStyle name="Итог 2 3 4 7" xfId="51949" xr:uid="{00000000-0005-0000-0000-00008AD50000}"/>
    <cellStyle name="Итог 2 3 4 7 2" xfId="51950" xr:uid="{00000000-0005-0000-0000-00008BD50000}"/>
    <cellStyle name="Итог 2 3 4 8" xfId="51951" xr:uid="{00000000-0005-0000-0000-00008CD50000}"/>
    <cellStyle name="Итог 2 3 4 8 2" xfId="51952" xr:uid="{00000000-0005-0000-0000-00008DD50000}"/>
    <cellStyle name="Итог 2 3 4 9" xfId="51953" xr:uid="{00000000-0005-0000-0000-00008ED50000}"/>
    <cellStyle name="Итог 2 3 4 9 2" xfId="51954" xr:uid="{00000000-0005-0000-0000-00008FD50000}"/>
    <cellStyle name="Итог 2 3 5" xfId="51955" xr:uid="{00000000-0005-0000-0000-000090D50000}"/>
    <cellStyle name="Итог 2 3 5 10" xfId="51956" xr:uid="{00000000-0005-0000-0000-000091D50000}"/>
    <cellStyle name="Итог 2 3 5 10 2" xfId="51957" xr:uid="{00000000-0005-0000-0000-000092D50000}"/>
    <cellStyle name="Итог 2 3 5 11" xfId="51958" xr:uid="{00000000-0005-0000-0000-000093D50000}"/>
    <cellStyle name="Итог 2 3 5 2" xfId="51959" xr:uid="{00000000-0005-0000-0000-000094D50000}"/>
    <cellStyle name="Итог 2 3 5 2 2" xfId="51960" xr:uid="{00000000-0005-0000-0000-000095D50000}"/>
    <cellStyle name="Итог 2 3 5 2 3" xfId="51961" xr:uid="{00000000-0005-0000-0000-000096D50000}"/>
    <cellStyle name="Итог 2 3 5 3" xfId="51962" xr:uid="{00000000-0005-0000-0000-000097D50000}"/>
    <cellStyle name="Итог 2 3 5 3 2" xfId="51963" xr:uid="{00000000-0005-0000-0000-000098D50000}"/>
    <cellStyle name="Итог 2 3 5 3 3" xfId="51964" xr:uid="{00000000-0005-0000-0000-000099D50000}"/>
    <cellStyle name="Итог 2 3 5 4" xfId="51965" xr:uid="{00000000-0005-0000-0000-00009AD50000}"/>
    <cellStyle name="Итог 2 3 5 4 2" xfId="51966" xr:uid="{00000000-0005-0000-0000-00009BD50000}"/>
    <cellStyle name="Итог 2 3 5 4 3" xfId="51967" xr:uid="{00000000-0005-0000-0000-00009CD50000}"/>
    <cellStyle name="Итог 2 3 5 5" xfId="51968" xr:uid="{00000000-0005-0000-0000-00009DD50000}"/>
    <cellStyle name="Итог 2 3 5 5 2" xfId="51969" xr:uid="{00000000-0005-0000-0000-00009ED50000}"/>
    <cellStyle name="Итог 2 3 5 5 3" xfId="51970" xr:uid="{00000000-0005-0000-0000-00009FD50000}"/>
    <cellStyle name="Итог 2 3 5 6" xfId="51971" xr:uid="{00000000-0005-0000-0000-0000A0D50000}"/>
    <cellStyle name="Итог 2 3 5 6 2" xfId="51972" xr:uid="{00000000-0005-0000-0000-0000A1D50000}"/>
    <cellStyle name="Итог 2 3 5 6 3" xfId="51973" xr:uid="{00000000-0005-0000-0000-0000A2D50000}"/>
    <cellStyle name="Итог 2 3 5 7" xfId="51974" xr:uid="{00000000-0005-0000-0000-0000A3D50000}"/>
    <cellStyle name="Итог 2 3 5 7 2" xfId="51975" xr:uid="{00000000-0005-0000-0000-0000A4D50000}"/>
    <cellStyle name="Итог 2 3 5 8" xfId="51976" xr:uid="{00000000-0005-0000-0000-0000A5D50000}"/>
    <cellStyle name="Итог 2 3 5 8 2" xfId="51977" xr:uid="{00000000-0005-0000-0000-0000A6D50000}"/>
    <cellStyle name="Итог 2 3 5 9" xfId="51978" xr:uid="{00000000-0005-0000-0000-0000A7D50000}"/>
    <cellStyle name="Итог 2 3 5 9 2" xfId="51979" xr:uid="{00000000-0005-0000-0000-0000A8D50000}"/>
    <cellStyle name="Итог 2 3 6" xfId="51980" xr:uid="{00000000-0005-0000-0000-0000A9D50000}"/>
    <cellStyle name="Итог 2 3 6 10" xfId="51981" xr:uid="{00000000-0005-0000-0000-0000AAD50000}"/>
    <cellStyle name="Итог 2 3 6 10 2" xfId="51982" xr:uid="{00000000-0005-0000-0000-0000ABD50000}"/>
    <cellStyle name="Итог 2 3 6 11" xfId="51983" xr:uid="{00000000-0005-0000-0000-0000ACD50000}"/>
    <cellStyle name="Итог 2 3 6 2" xfId="51984" xr:uid="{00000000-0005-0000-0000-0000ADD50000}"/>
    <cellStyle name="Итог 2 3 6 2 2" xfId="51985" xr:uid="{00000000-0005-0000-0000-0000AED50000}"/>
    <cellStyle name="Итог 2 3 6 2 3" xfId="51986" xr:uid="{00000000-0005-0000-0000-0000AFD50000}"/>
    <cellStyle name="Итог 2 3 6 3" xfId="51987" xr:uid="{00000000-0005-0000-0000-0000B0D50000}"/>
    <cellStyle name="Итог 2 3 6 3 2" xfId="51988" xr:uid="{00000000-0005-0000-0000-0000B1D50000}"/>
    <cellStyle name="Итог 2 3 6 3 3" xfId="51989" xr:uid="{00000000-0005-0000-0000-0000B2D50000}"/>
    <cellStyle name="Итог 2 3 6 4" xfId="51990" xr:uid="{00000000-0005-0000-0000-0000B3D50000}"/>
    <cellStyle name="Итог 2 3 6 4 2" xfId="51991" xr:uid="{00000000-0005-0000-0000-0000B4D50000}"/>
    <cellStyle name="Итог 2 3 6 4 3" xfId="51992" xr:uid="{00000000-0005-0000-0000-0000B5D50000}"/>
    <cellStyle name="Итог 2 3 6 5" xfId="51993" xr:uid="{00000000-0005-0000-0000-0000B6D50000}"/>
    <cellStyle name="Итог 2 3 6 5 2" xfId="51994" xr:uid="{00000000-0005-0000-0000-0000B7D50000}"/>
    <cellStyle name="Итог 2 3 6 5 3" xfId="51995" xr:uid="{00000000-0005-0000-0000-0000B8D50000}"/>
    <cellStyle name="Итог 2 3 6 6" xfId="51996" xr:uid="{00000000-0005-0000-0000-0000B9D50000}"/>
    <cellStyle name="Итог 2 3 6 6 2" xfId="51997" xr:uid="{00000000-0005-0000-0000-0000BAD50000}"/>
    <cellStyle name="Итог 2 3 6 6 3" xfId="51998" xr:uid="{00000000-0005-0000-0000-0000BBD50000}"/>
    <cellStyle name="Итог 2 3 6 7" xfId="51999" xr:uid="{00000000-0005-0000-0000-0000BCD50000}"/>
    <cellStyle name="Итог 2 3 6 7 2" xfId="52000" xr:uid="{00000000-0005-0000-0000-0000BDD50000}"/>
    <cellStyle name="Итог 2 3 6 8" xfId="52001" xr:uid="{00000000-0005-0000-0000-0000BED50000}"/>
    <cellStyle name="Итог 2 3 6 8 2" xfId="52002" xr:uid="{00000000-0005-0000-0000-0000BFD50000}"/>
    <cellStyle name="Итог 2 3 6 9" xfId="52003" xr:uid="{00000000-0005-0000-0000-0000C0D50000}"/>
    <cellStyle name="Итог 2 3 6 9 2" xfId="52004" xr:uid="{00000000-0005-0000-0000-0000C1D50000}"/>
    <cellStyle name="Итог 2 3 7" xfId="52005" xr:uid="{00000000-0005-0000-0000-0000C2D50000}"/>
    <cellStyle name="Итог 2 3 7 10" xfId="52006" xr:uid="{00000000-0005-0000-0000-0000C3D50000}"/>
    <cellStyle name="Итог 2 3 7 10 2" xfId="52007" xr:uid="{00000000-0005-0000-0000-0000C4D50000}"/>
    <cellStyle name="Итог 2 3 7 11" xfId="52008" xr:uid="{00000000-0005-0000-0000-0000C5D50000}"/>
    <cellStyle name="Итог 2 3 7 2" xfId="52009" xr:uid="{00000000-0005-0000-0000-0000C6D50000}"/>
    <cellStyle name="Итог 2 3 7 2 2" xfId="52010" xr:uid="{00000000-0005-0000-0000-0000C7D50000}"/>
    <cellStyle name="Итог 2 3 7 2 3" xfId="52011" xr:uid="{00000000-0005-0000-0000-0000C8D50000}"/>
    <cellStyle name="Итог 2 3 7 3" xfId="52012" xr:uid="{00000000-0005-0000-0000-0000C9D50000}"/>
    <cellStyle name="Итог 2 3 7 3 2" xfId="52013" xr:uid="{00000000-0005-0000-0000-0000CAD50000}"/>
    <cellStyle name="Итог 2 3 7 3 3" xfId="52014" xr:uid="{00000000-0005-0000-0000-0000CBD50000}"/>
    <cellStyle name="Итог 2 3 7 4" xfId="52015" xr:uid="{00000000-0005-0000-0000-0000CCD50000}"/>
    <cellStyle name="Итог 2 3 7 4 2" xfId="52016" xr:uid="{00000000-0005-0000-0000-0000CDD50000}"/>
    <cellStyle name="Итог 2 3 7 4 3" xfId="52017" xr:uid="{00000000-0005-0000-0000-0000CED50000}"/>
    <cellStyle name="Итог 2 3 7 5" xfId="52018" xr:uid="{00000000-0005-0000-0000-0000CFD50000}"/>
    <cellStyle name="Итог 2 3 7 5 2" xfId="52019" xr:uid="{00000000-0005-0000-0000-0000D0D50000}"/>
    <cellStyle name="Итог 2 3 7 5 3" xfId="52020" xr:uid="{00000000-0005-0000-0000-0000D1D50000}"/>
    <cellStyle name="Итог 2 3 7 6" xfId="52021" xr:uid="{00000000-0005-0000-0000-0000D2D50000}"/>
    <cellStyle name="Итог 2 3 7 6 2" xfId="52022" xr:uid="{00000000-0005-0000-0000-0000D3D50000}"/>
    <cellStyle name="Итог 2 3 7 6 3" xfId="52023" xr:uid="{00000000-0005-0000-0000-0000D4D50000}"/>
    <cellStyle name="Итог 2 3 7 7" xfId="52024" xr:uid="{00000000-0005-0000-0000-0000D5D50000}"/>
    <cellStyle name="Итог 2 3 7 7 2" xfId="52025" xr:uid="{00000000-0005-0000-0000-0000D6D50000}"/>
    <cellStyle name="Итог 2 3 7 8" xfId="52026" xr:uid="{00000000-0005-0000-0000-0000D7D50000}"/>
    <cellStyle name="Итог 2 3 7 8 2" xfId="52027" xr:uid="{00000000-0005-0000-0000-0000D8D50000}"/>
    <cellStyle name="Итог 2 3 7 9" xfId="52028" xr:uid="{00000000-0005-0000-0000-0000D9D50000}"/>
    <cellStyle name="Итог 2 3 7 9 2" xfId="52029" xr:uid="{00000000-0005-0000-0000-0000DAD50000}"/>
    <cellStyle name="Итог 2 3 8" xfId="52030" xr:uid="{00000000-0005-0000-0000-0000DBD50000}"/>
    <cellStyle name="Итог 2 3 8 10" xfId="52031" xr:uid="{00000000-0005-0000-0000-0000DCD50000}"/>
    <cellStyle name="Итог 2 3 8 10 2" xfId="52032" xr:uid="{00000000-0005-0000-0000-0000DDD50000}"/>
    <cellStyle name="Итог 2 3 8 11" xfId="52033" xr:uid="{00000000-0005-0000-0000-0000DED50000}"/>
    <cellStyle name="Итог 2 3 8 2" xfId="52034" xr:uid="{00000000-0005-0000-0000-0000DFD50000}"/>
    <cellStyle name="Итог 2 3 8 2 2" xfId="52035" xr:uid="{00000000-0005-0000-0000-0000E0D50000}"/>
    <cellStyle name="Итог 2 3 8 2 3" xfId="52036" xr:uid="{00000000-0005-0000-0000-0000E1D50000}"/>
    <cellStyle name="Итог 2 3 8 3" xfId="52037" xr:uid="{00000000-0005-0000-0000-0000E2D50000}"/>
    <cellStyle name="Итог 2 3 8 3 2" xfId="52038" xr:uid="{00000000-0005-0000-0000-0000E3D50000}"/>
    <cellStyle name="Итог 2 3 8 3 3" xfId="52039" xr:uid="{00000000-0005-0000-0000-0000E4D50000}"/>
    <cellStyle name="Итог 2 3 8 4" xfId="52040" xr:uid="{00000000-0005-0000-0000-0000E5D50000}"/>
    <cellStyle name="Итог 2 3 8 4 2" xfId="52041" xr:uid="{00000000-0005-0000-0000-0000E6D50000}"/>
    <cellStyle name="Итог 2 3 8 4 3" xfId="52042" xr:uid="{00000000-0005-0000-0000-0000E7D50000}"/>
    <cellStyle name="Итог 2 3 8 5" xfId="52043" xr:uid="{00000000-0005-0000-0000-0000E8D50000}"/>
    <cellStyle name="Итог 2 3 8 5 2" xfId="52044" xr:uid="{00000000-0005-0000-0000-0000E9D50000}"/>
    <cellStyle name="Итог 2 3 8 5 3" xfId="52045" xr:uid="{00000000-0005-0000-0000-0000EAD50000}"/>
    <cellStyle name="Итог 2 3 8 6" xfId="52046" xr:uid="{00000000-0005-0000-0000-0000EBD50000}"/>
    <cellStyle name="Итог 2 3 8 6 2" xfId="52047" xr:uid="{00000000-0005-0000-0000-0000ECD50000}"/>
    <cellStyle name="Итог 2 3 8 6 3" xfId="52048" xr:uid="{00000000-0005-0000-0000-0000EDD50000}"/>
    <cellStyle name="Итог 2 3 8 7" xfId="52049" xr:uid="{00000000-0005-0000-0000-0000EED50000}"/>
    <cellStyle name="Итог 2 3 8 7 2" xfId="52050" xr:uid="{00000000-0005-0000-0000-0000EFD50000}"/>
    <cellStyle name="Итог 2 3 8 7 3" xfId="52051" xr:uid="{00000000-0005-0000-0000-0000F0D50000}"/>
    <cellStyle name="Итог 2 3 8 8" xfId="52052" xr:uid="{00000000-0005-0000-0000-0000F1D50000}"/>
    <cellStyle name="Итог 2 3 8 8 2" xfId="52053" xr:uid="{00000000-0005-0000-0000-0000F2D50000}"/>
    <cellStyle name="Итог 2 3 8 9" xfId="52054" xr:uid="{00000000-0005-0000-0000-0000F3D50000}"/>
    <cellStyle name="Итог 2 3 8 9 2" xfId="52055" xr:uid="{00000000-0005-0000-0000-0000F4D50000}"/>
    <cellStyle name="Итог 2 3 9" xfId="52056" xr:uid="{00000000-0005-0000-0000-0000F5D50000}"/>
    <cellStyle name="Итог 2 3 9 2" xfId="52057" xr:uid="{00000000-0005-0000-0000-0000F6D50000}"/>
    <cellStyle name="Итог 2 4" xfId="52058" xr:uid="{00000000-0005-0000-0000-0000F7D50000}"/>
    <cellStyle name="Итог 2 4 10" xfId="52059" xr:uid="{00000000-0005-0000-0000-0000F8D50000}"/>
    <cellStyle name="Итог 2 4 10 2" xfId="52060" xr:uid="{00000000-0005-0000-0000-0000F9D50000}"/>
    <cellStyle name="Итог 2 4 10 3" xfId="52061" xr:uid="{00000000-0005-0000-0000-0000FAD50000}"/>
    <cellStyle name="Итог 2 4 11" xfId="52062" xr:uid="{00000000-0005-0000-0000-0000FBD50000}"/>
    <cellStyle name="Итог 2 4 11 2" xfId="52063" xr:uid="{00000000-0005-0000-0000-0000FCD50000}"/>
    <cellStyle name="Итог 2 4 11 3" xfId="52064" xr:uid="{00000000-0005-0000-0000-0000FDD50000}"/>
    <cellStyle name="Итог 2 4 12" xfId="52065" xr:uid="{00000000-0005-0000-0000-0000FED50000}"/>
    <cellStyle name="Итог 2 4 12 2" xfId="52066" xr:uid="{00000000-0005-0000-0000-0000FFD50000}"/>
    <cellStyle name="Итог 2 4 13" xfId="52067" xr:uid="{00000000-0005-0000-0000-000000D60000}"/>
    <cellStyle name="Итог 2 4 13 2" xfId="52068" xr:uid="{00000000-0005-0000-0000-000001D60000}"/>
    <cellStyle name="Итог 2 4 14" xfId="52069" xr:uid="{00000000-0005-0000-0000-000002D60000}"/>
    <cellStyle name="Итог 2 4 14 2" xfId="52070" xr:uid="{00000000-0005-0000-0000-000003D60000}"/>
    <cellStyle name="Итог 2 4 2" xfId="52071" xr:uid="{00000000-0005-0000-0000-000004D60000}"/>
    <cellStyle name="Итог 2 4 2 10" xfId="52072" xr:uid="{00000000-0005-0000-0000-000005D60000}"/>
    <cellStyle name="Итог 2 4 2 10 2" xfId="52073" xr:uid="{00000000-0005-0000-0000-000006D60000}"/>
    <cellStyle name="Итог 2 4 2 11" xfId="52074" xr:uid="{00000000-0005-0000-0000-000007D60000}"/>
    <cellStyle name="Итог 2 4 2 2" xfId="52075" xr:uid="{00000000-0005-0000-0000-000008D60000}"/>
    <cellStyle name="Итог 2 4 2 2 2" xfId="52076" xr:uid="{00000000-0005-0000-0000-000009D60000}"/>
    <cellStyle name="Итог 2 4 2 2 3" xfId="52077" xr:uid="{00000000-0005-0000-0000-00000AD60000}"/>
    <cellStyle name="Итог 2 4 2 3" xfId="52078" xr:uid="{00000000-0005-0000-0000-00000BD60000}"/>
    <cellStyle name="Итог 2 4 2 3 2" xfId="52079" xr:uid="{00000000-0005-0000-0000-00000CD60000}"/>
    <cellStyle name="Итог 2 4 2 3 3" xfId="52080" xr:uid="{00000000-0005-0000-0000-00000DD60000}"/>
    <cellStyle name="Итог 2 4 2 4" xfId="52081" xr:uid="{00000000-0005-0000-0000-00000ED60000}"/>
    <cellStyle name="Итог 2 4 2 4 2" xfId="52082" xr:uid="{00000000-0005-0000-0000-00000FD60000}"/>
    <cellStyle name="Итог 2 4 2 4 3" xfId="52083" xr:uid="{00000000-0005-0000-0000-000010D60000}"/>
    <cellStyle name="Итог 2 4 2 5" xfId="52084" xr:uid="{00000000-0005-0000-0000-000011D60000}"/>
    <cellStyle name="Итог 2 4 2 5 2" xfId="52085" xr:uid="{00000000-0005-0000-0000-000012D60000}"/>
    <cellStyle name="Итог 2 4 2 5 3" xfId="52086" xr:uid="{00000000-0005-0000-0000-000013D60000}"/>
    <cellStyle name="Итог 2 4 2 6" xfId="52087" xr:uid="{00000000-0005-0000-0000-000014D60000}"/>
    <cellStyle name="Итог 2 4 2 6 2" xfId="52088" xr:uid="{00000000-0005-0000-0000-000015D60000}"/>
    <cellStyle name="Итог 2 4 2 6 3" xfId="52089" xr:uid="{00000000-0005-0000-0000-000016D60000}"/>
    <cellStyle name="Итог 2 4 2 7" xfId="52090" xr:uid="{00000000-0005-0000-0000-000017D60000}"/>
    <cellStyle name="Итог 2 4 2 7 2" xfId="52091" xr:uid="{00000000-0005-0000-0000-000018D60000}"/>
    <cellStyle name="Итог 2 4 2 8" xfId="52092" xr:uid="{00000000-0005-0000-0000-000019D60000}"/>
    <cellStyle name="Итог 2 4 2 8 2" xfId="52093" xr:uid="{00000000-0005-0000-0000-00001AD60000}"/>
    <cellStyle name="Итог 2 4 2 9" xfId="52094" xr:uid="{00000000-0005-0000-0000-00001BD60000}"/>
    <cellStyle name="Итог 2 4 2 9 2" xfId="52095" xr:uid="{00000000-0005-0000-0000-00001CD60000}"/>
    <cellStyle name="Итог 2 4 3" xfId="52096" xr:uid="{00000000-0005-0000-0000-00001DD60000}"/>
    <cellStyle name="Итог 2 4 3 10" xfId="52097" xr:uid="{00000000-0005-0000-0000-00001ED60000}"/>
    <cellStyle name="Итог 2 4 3 10 2" xfId="52098" xr:uid="{00000000-0005-0000-0000-00001FD60000}"/>
    <cellStyle name="Итог 2 4 3 11" xfId="52099" xr:uid="{00000000-0005-0000-0000-000020D60000}"/>
    <cellStyle name="Итог 2 4 3 2" xfId="52100" xr:uid="{00000000-0005-0000-0000-000021D60000}"/>
    <cellStyle name="Итог 2 4 3 2 2" xfId="52101" xr:uid="{00000000-0005-0000-0000-000022D60000}"/>
    <cellStyle name="Итог 2 4 3 2 3" xfId="52102" xr:uid="{00000000-0005-0000-0000-000023D60000}"/>
    <cellStyle name="Итог 2 4 3 3" xfId="52103" xr:uid="{00000000-0005-0000-0000-000024D60000}"/>
    <cellStyle name="Итог 2 4 3 3 2" xfId="52104" xr:uid="{00000000-0005-0000-0000-000025D60000}"/>
    <cellStyle name="Итог 2 4 3 3 3" xfId="52105" xr:uid="{00000000-0005-0000-0000-000026D60000}"/>
    <cellStyle name="Итог 2 4 3 4" xfId="52106" xr:uid="{00000000-0005-0000-0000-000027D60000}"/>
    <cellStyle name="Итог 2 4 3 4 2" xfId="52107" xr:uid="{00000000-0005-0000-0000-000028D60000}"/>
    <cellStyle name="Итог 2 4 3 4 3" xfId="52108" xr:uid="{00000000-0005-0000-0000-000029D60000}"/>
    <cellStyle name="Итог 2 4 3 5" xfId="52109" xr:uid="{00000000-0005-0000-0000-00002AD60000}"/>
    <cellStyle name="Итог 2 4 3 5 2" xfId="52110" xr:uid="{00000000-0005-0000-0000-00002BD60000}"/>
    <cellStyle name="Итог 2 4 3 5 3" xfId="52111" xr:uid="{00000000-0005-0000-0000-00002CD60000}"/>
    <cellStyle name="Итог 2 4 3 6" xfId="52112" xr:uid="{00000000-0005-0000-0000-00002DD60000}"/>
    <cellStyle name="Итог 2 4 3 6 2" xfId="52113" xr:uid="{00000000-0005-0000-0000-00002ED60000}"/>
    <cellStyle name="Итог 2 4 3 6 3" xfId="52114" xr:uid="{00000000-0005-0000-0000-00002FD60000}"/>
    <cellStyle name="Итог 2 4 3 7" xfId="52115" xr:uid="{00000000-0005-0000-0000-000030D60000}"/>
    <cellStyle name="Итог 2 4 3 7 2" xfId="52116" xr:uid="{00000000-0005-0000-0000-000031D60000}"/>
    <cellStyle name="Итог 2 4 3 8" xfId="52117" xr:uid="{00000000-0005-0000-0000-000032D60000}"/>
    <cellStyle name="Итог 2 4 3 8 2" xfId="52118" xr:uid="{00000000-0005-0000-0000-000033D60000}"/>
    <cellStyle name="Итог 2 4 3 9" xfId="52119" xr:uid="{00000000-0005-0000-0000-000034D60000}"/>
    <cellStyle name="Итог 2 4 3 9 2" xfId="52120" xr:uid="{00000000-0005-0000-0000-000035D60000}"/>
    <cellStyle name="Итог 2 4 4" xfId="52121" xr:uid="{00000000-0005-0000-0000-000036D60000}"/>
    <cellStyle name="Итог 2 4 4 10" xfId="52122" xr:uid="{00000000-0005-0000-0000-000037D60000}"/>
    <cellStyle name="Итог 2 4 4 10 2" xfId="52123" xr:uid="{00000000-0005-0000-0000-000038D60000}"/>
    <cellStyle name="Итог 2 4 4 11" xfId="52124" xr:uid="{00000000-0005-0000-0000-000039D60000}"/>
    <cellStyle name="Итог 2 4 4 2" xfId="52125" xr:uid="{00000000-0005-0000-0000-00003AD60000}"/>
    <cellStyle name="Итог 2 4 4 2 2" xfId="52126" xr:uid="{00000000-0005-0000-0000-00003BD60000}"/>
    <cellStyle name="Итог 2 4 4 2 3" xfId="52127" xr:uid="{00000000-0005-0000-0000-00003CD60000}"/>
    <cellStyle name="Итог 2 4 4 3" xfId="52128" xr:uid="{00000000-0005-0000-0000-00003DD60000}"/>
    <cellStyle name="Итог 2 4 4 3 2" xfId="52129" xr:uid="{00000000-0005-0000-0000-00003ED60000}"/>
    <cellStyle name="Итог 2 4 4 3 3" xfId="52130" xr:uid="{00000000-0005-0000-0000-00003FD60000}"/>
    <cellStyle name="Итог 2 4 4 4" xfId="52131" xr:uid="{00000000-0005-0000-0000-000040D60000}"/>
    <cellStyle name="Итог 2 4 4 4 2" xfId="52132" xr:uid="{00000000-0005-0000-0000-000041D60000}"/>
    <cellStyle name="Итог 2 4 4 4 3" xfId="52133" xr:uid="{00000000-0005-0000-0000-000042D60000}"/>
    <cellStyle name="Итог 2 4 4 5" xfId="52134" xr:uid="{00000000-0005-0000-0000-000043D60000}"/>
    <cellStyle name="Итог 2 4 4 5 2" xfId="52135" xr:uid="{00000000-0005-0000-0000-000044D60000}"/>
    <cellStyle name="Итог 2 4 4 5 3" xfId="52136" xr:uid="{00000000-0005-0000-0000-000045D60000}"/>
    <cellStyle name="Итог 2 4 4 6" xfId="52137" xr:uid="{00000000-0005-0000-0000-000046D60000}"/>
    <cellStyle name="Итог 2 4 4 6 2" xfId="52138" xr:uid="{00000000-0005-0000-0000-000047D60000}"/>
    <cellStyle name="Итог 2 4 4 6 3" xfId="52139" xr:uid="{00000000-0005-0000-0000-000048D60000}"/>
    <cellStyle name="Итог 2 4 4 7" xfId="52140" xr:uid="{00000000-0005-0000-0000-000049D60000}"/>
    <cellStyle name="Итог 2 4 4 7 2" xfId="52141" xr:uid="{00000000-0005-0000-0000-00004AD60000}"/>
    <cellStyle name="Итог 2 4 4 8" xfId="52142" xr:uid="{00000000-0005-0000-0000-00004BD60000}"/>
    <cellStyle name="Итог 2 4 4 8 2" xfId="52143" xr:uid="{00000000-0005-0000-0000-00004CD60000}"/>
    <cellStyle name="Итог 2 4 4 9" xfId="52144" xr:uid="{00000000-0005-0000-0000-00004DD60000}"/>
    <cellStyle name="Итог 2 4 4 9 2" xfId="52145" xr:uid="{00000000-0005-0000-0000-00004ED60000}"/>
    <cellStyle name="Итог 2 4 5" xfId="52146" xr:uid="{00000000-0005-0000-0000-00004FD60000}"/>
    <cellStyle name="Итог 2 4 5 10" xfId="52147" xr:uid="{00000000-0005-0000-0000-000050D60000}"/>
    <cellStyle name="Итог 2 4 5 10 2" xfId="52148" xr:uid="{00000000-0005-0000-0000-000051D60000}"/>
    <cellStyle name="Итог 2 4 5 11" xfId="52149" xr:uid="{00000000-0005-0000-0000-000052D60000}"/>
    <cellStyle name="Итог 2 4 5 2" xfId="52150" xr:uid="{00000000-0005-0000-0000-000053D60000}"/>
    <cellStyle name="Итог 2 4 5 2 2" xfId="52151" xr:uid="{00000000-0005-0000-0000-000054D60000}"/>
    <cellStyle name="Итог 2 4 5 2 3" xfId="52152" xr:uid="{00000000-0005-0000-0000-000055D60000}"/>
    <cellStyle name="Итог 2 4 5 3" xfId="52153" xr:uid="{00000000-0005-0000-0000-000056D60000}"/>
    <cellStyle name="Итог 2 4 5 3 2" xfId="52154" xr:uid="{00000000-0005-0000-0000-000057D60000}"/>
    <cellStyle name="Итог 2 4 5 3 3" xfId="52155" xr:uid="{00000000-0005-0000-0000-000058D60000}"/>
    <cellStyle name="Итог 2 4 5 4" xfId="52156" xr:uid="{00000000-0005-0000-0000-000059D60000}"/>
    <cellStyle name="Итог 2 4 5 4 2" xfId="52157" xr:uid="{00000000-0005-0000-0000-00005AD60000}"/>
    <cellStyle name="Итог 2 4 5 4 3" xfId="52158" xr:uid="{00000000-0005-0000-0000-00005BD60000}"/>
    <cellStyle name="Итог 2 4 5 5" xfId="52159" xr:uid="{00000000-0005-0000-0000-00005CD60000}"/>
    <cellStyle name="Итог 2 4 5 5 2" xfId="52160" xr:uid="{00000000-0005-0000-0000-00005DD60000}"/>
    <cellStyle name="Итог 2 4 5 5 3" xfId="52161" xr:uid="{00000000-0005-0000-0000-00005ED60000}"/>
    <cellStyle name="Итог 2 4 5 6" xfId="52162" xr:uid="{00000000-0005-0000-0000-00005FD60000}"/>
    <cellStyle name="Итог 2 4 5 6 2" xfId="52163" xr:uid="{00000000-0005-0000-0000-000060D60000}"/>
    <cellStyle name="Итог 2 4 5 6 3" xfId="52164" xr:uid="{00000000-0005-0000-0000-000061D60000}"/>
    <cellStyle name="Итог 2 4 5 7" xfId="52165" xr:uid="{00000000-0005-0000-0000-000062D60000}"/>
    <cellStyle name="Итог 2 4 5 7 2" xfId="52166" xr:uid="{00000000-0005-0000-0000-000063D60000}"/>
    <cellStyle name="Итог 2 4 5 8" xfId="52167" xr:uid="{00000000-0005-0000-0000-000064D60000}"/>
    <cellStyle name="Итог 2 4 5 8 2" xfId="52168" xr:uid="{00000000-0005-0000-0000-000065D60000}"/>
    <cellStyle name="Итог 2 4 5 9" xfId="52169" xr:uid="{00000000-0005-0000-0000-000066D60000}"/>
    <cellStyle name="Итог 2 4 5 9 2" xfId="52170" xr:uid="{00000000-0005-0000-0000-000067D60000}"/>
    <cellStyle name="Итог 2 4 6" xfId="52171" xr:uid="{00000000-0005-0000-0000-000068D60000}"/>
    <cellStyle name="Итог 2 4 6 10" xfId="52172" xr:uid="{00000000-0005-0000-0000-000069D60000}"/>
    <cellStyle name="Итог 2 4 6 10 2" xfId="52173" xr:uid="{00000000-0005-0000-0000-00006AD60000}"/>
    <cellStyle name="Итог 2 4 6 11" xfId="52174" xr:uid="{00000000-0005-0000-0000-00006BD60000}"/>
    <cellStyle name="Итог 2 4 6 2" xfId="52175" xr:uid="{00000000-0005-0000-0000-00006CD60000}"/>
    <cellStyle name="Итог 2 4 6 2 2" xfId="52176" xr:uid="{00000000-0005-0000-0000-00006DD60000}"/>
    <cellStyle name="Итог 2 4 6 2 3" xfId="52177" xr:uid="{00000000-0005-0000-0000-00006ED60000}"/>
    <cellStyle name="Итог 2 4 6 3" xfId="52178" xr:uid="{00000000-0005-0000-0000-00006FD60000}"/>
    <cellStyle name="Итог 2 4 6 3 2" xfId="52179" xr:uid="{00000000-0005-0000-0000-000070D60000}"/>
    <cellStyle name="Итог 2 4 6 3 3" xfId="52180" xr:uid="{00000000-0005-0000-0000-000071D60000}"/>
    <cellStyle name="Итог 2 4 6 4" xfId="52181" xr:uid="{00000000-0005-0000-0000-000072D60000}"/>
    <cellStyle name="Итог 2 4 6 4 2" xfId="52182" xr:uid="{00000000-0005-0000-0000-000073D60000}"/>
    <cellStyle name="Итог 2 4 6 4 3" xfId="52183" xr:uid="{00000000-0005-0000-0000-000074D60000}"/>
    <cellStyle name="Итог 2 4 6 5" xfId="52184" xr:uid="{00000000-0005-0000-0000-000075D60000}"/>
    <cellStyle name="Итог 2 4 6 5 2" xfId="52185" xr:uid="{00000000-0005-0000-0000-000076D60000}"/>
    <cellStyle name="Итог 2 4 6 5 3" xfId="52186" xr:uid="{00000000-0005-0000-0000-000077D60000}"/>
    <cellStyle name="Итог 2 4 6 6" xfId="52187" xr:uid="{00000000-0005-0000-0000-000078D60000}"/>
    <cellStyle name="Итог 2 4 6 6 2" xfId="52188" xr:uid="{00000000-0005-0000-0000-000079D60000}"/>
    <cellStyle name="Итог 2 4 6 6 3" xfId="52189" xr:uid="{00000000-0005-0000-0000-00007AD60000}"/>
    <cellStyle name="Итог 2 4 6 7" xfId="52190" xr:uid="{00000000-0005-0000-0000-00007BD60000}"/>
    <cellStyle name="Итог 2 4 6 7 2" xfId="52191" xr:uid="{00000000-0005-0000-0000-00007CD60000}"/>
    <cellStyle name="Итог 2 4 6 8" xfId="52192" xr:uid="{00000000-0005-0000-0000-00007DD60000}"/>
    <cellStyle name="Итог 2 4 6 8 2" xfId="52193" xr:uid="{00000000-0005-0000-0000-00007ED60000}"/>
    <cellStyle name="Итог 2 4 6 9" xfId="52194" xr:uid="{00000000-0005-0000-0000-00007FD60000}"/>
    <cellStyle name="Итог 2 4 6 9 2" xfId="52195" xr:uid="{00000000-0005-0000-0000-000080D60000}"/>
    <cellStyle name="Итог 2 4 7" xfId="52196" xr:uid="{00000000-0005-0000-0000-000081D60000}"/>
    <cellStyle name="Итог 2 4 7 10" xfId="52197" xr:uid="{00000000-0005-0000-0000-000082D60000}"/>
    <cellStyle name="Итог 2 4 7 10 2" xfId="52198" xr:uid="{00000000-0005-0000-0000-000083D60000}"/>
    <cellStyle name="Итог 2 4 7 11" xfId="52199" xr:uid="{00000000-0005-0000-0000-000084D60000}"/>
    <cellStyle name="Итог 2 4 7 2" xfId="52200" xr:uid="{00000000-0005-0000-0000-000085D60000}"/>
    <cellStyle name="Итог 2 4 7 2 2" xfId="52201" xr:uid="{00000000-0005-0000-0000-000086D60000}"/>
    <cellStyle name="Итог 2 4 7 2 3" xfId="52202" xr:uid="{00000000-0005-0000-0000-000087D60000}"/>
    <cellStyle name="Итог 2 4 7 3" xfId="52203" xr:uid="{00000000-0005-0000-0000-000088D60000}"/>
    <cellStyle name="Итог 2 4 7 3 2" xfId="52204" xr:uid="{00000000-0005-0000-0000-000089D60000}"/>
    <cellStyle name="Итог 2 4 7 3 3" xfId="52205" xr:uid="{00000000-0005-0000-0000-00008AD60000}"/>
    <cellStyle name="Итог 2 4 7 4" xfId="52206" xr:uid="{00000000-0005-0000-0000-00008BD60000}"/>
    <cellStyle name="Итог 2 4 7 4 2" xfId="52207" xr:uid="{00000000-0005-0000-0000-00008CD60000}"/>
    <cellStyle name="Итог 2 4 7 4 3" xfId="52208" xr:uid="{00000000-0005-0000-0000-00008DD60000}"/>
    <cellStyle name="Итог 2 4 7 5" xfId="52209" xr:uid="{00000000-0005-0000-0000-00008ED60000}"/>
    <cellStyle name="Итог 2 4 7 5 2" xfId="52210" xr:uid="{00000000-0005-0000-0000-00008FD60000}"/>
    <cellStyle name="Итог 2 4 7 5 3" xfId="52211" xr:uid="{00000000-0005-0000-0000-000090D60000}"/>
    <cellStyle name="Итог 2 4 7 6" xfId="52212" xr:uid="{00000000-0005-0000-0000-000091D60000}"/>
    <cellStyle name="Итог 2 4 7 6 2" xfId="52213" xr:uid="{00000000-0005-0000-0000-000092D60000}"/>
    <cellStyle name="Итог 2 4 7 6 3" xfId="52214" xr:uid="{00000000-0005-0000-0000-000093D60000}"/>
    <cellStyle name="Итог 2 4 7 7" xfId="52215" xr:uid="{00000000-0005-0000-0000-000094D60000}"/>
    <cellStyle name="Итог 2 4 7 7 2" xfId="52216" xr:uid="{00000000-0005-0000-0000-000095D60000}"/>
    <cellStyle name="Итог 2 4 7 8" xfId="52217" xr:uid="{00000000-0005-0000-0000-000096D60000}"/>
    <cellStyle name="Итог 2 4 7 8 2" xfId="52218" xr:uid="{00000000-0005-0000-0000-000097D60000}"/>
    <cellStyle name="Итог 2 4 7 9" xfId="52219" xr:uid="{00000000-0005-0000-0000-000098D60000}"/>
    <cellStyle name="Итог 2 4 7 9 2" xfId="52220" xr:uid="{00000000-0005-0000-0000-000099D60000}"/>
    <cellStyle name="Итог 2 4 8" xfId="52221" xr:uid="{00000000-0005-0000-0000-00009AD60000}"/>
    <cellStyle name="Итог 2 4 8 10" xfId="52222" xr:uid="{00000000-0005-0000-0000-00009BD60000}"/>
    <cellStyle name="Итог 2 4 8 10 2" xfId="52223" xr:uid="{00000000-0005-0000-0000-00009CD60000}"/>
    <cellStyle name="Итог 2 4 8 11" xfId="52224" xr:uid="{00000000-0005-0000-0000-00009DD60000}"/>
    <cellStyle name="Итог 2 4 8 2" xfId="52225" xr:uid="{00000000-0005-0000-0000-00009ED60000}"/>
    <cellStyle name="Итог 2 4 8 2 2" xfId="52226" xr:uid="{00000000-0005-0000-0000-00009FD60000}"/>
    <cellStyle name="Итог 2 4 8 2 3" xfId="52227" xr:uid="{00000000-0005-0000-0000-0000A0D60000}"/>
    <cellStyle name="Итог 2 4 8 3" xfId="52228" xr:uid="{00000000-0005-0000-0000-0000A1D60000}"/>
    <cellStyle name="Итог 2 4 8 3 2" xfId="52229" xr:uid="{00000000-0005-0000-0000-0000A2D60000}"/>
    <cellStyle name="Итог 2 4 8 3 3" xfId="52230" xr:uid="{00000000-0005-0000-0000-0000A3D60000}"/>
    <cellStyle name="Итог 2 4 8 4" xfId="52231" xr:uid="{00000000-0005-0000-0000-0000A4D60000}"/>
    <cellStyle name="Итог 2 4 8 4 2" xfId="52232" xr:uid="{00000000-0005-0000-0000-0000A5D60000}"/>
    <cellStyle name="Итог 2 4 8 4 3" xfId="52233" xr:uid="{00000000-0005-0000-0000-0000A6D60000}"/>
    <cellStyle name="Итог 2 4 8 5" xfId="52234" xr:uid="{00000000-0005-0000-0000-0000A7D60000}"/>
    <cellStyle name="Итог 2 4 8 5 2" xfId="52235" xr:uid="{00000000-0005-0000-0000-0000A8D60000}"/>
    <cellStyle name="Итог 2 4 8 5 3" xfId="52236" xr:uid="{00000000-0005-0000-0000-0000A9D60000}"/>
    <cellStyle name="Итог 2 4 8 6" xfId="52237" xr:uid="{00000000-0005-0000-0000-0000AAD60000}"/>
    <cellStyle name="Итог 2 4 8 6 2" xfId="52238" xr:uid="{00000000-0005-0000-0000-0000ABD60000}"/>
    <cellStyle name="Итог 2 4 8 6 3" xfId="52239" xr:uid="{00000000-0005-0000-0000-0000ACD60000}"/>
    <cellStyle name="Итог 2 4 8 7" xfId="52240" xr:uid="{00000000-0005-0000-0000-0000ADD60000}"/>
    <cellStyle name="Итог 2 4 8 7 2" xfId="52241" xr:uid="{00000000-0005-0000-0000-0000AED60000}"/>
    <cellStyle name="Итог 2 4 8 7 3" xfId="52242" xr:uid="{00000000-0005-0000-0000-0000AFD60000}"/>
    <cellStyle name="Итог 2 4 8 8" xfId="52243" xr:uid="{00000000-0005-0000-0000-0000B0D60000}"/>
    <cellStyle name="Итог 2 4 8 8 2" xfId="52244" xr:uid="{00000000-0005-0000-0000-0000B1D60000}"/>
    <cellStyle name="Итог 2 4 8 9" xfId="52245" xr:uid="{00000000-0005-0000-0000-0000B2D60000}"/>
    <cellStyle name="Итог 2 4 8 9 2" xfId="52246" xr:uid="{00000000-0005-0000-0000-0000B3D60000}"/>
    <cellStyle name="Итог 2 4 9" xfId="52247" xr:uid="{00000000-0005-0000-0000-0000B4D60000}"/>
    <cellStyle name="Итог 2 4 9 2" xfId="52248" xr:uid="{00000000-0005-0000-0000-0000B5D60000}"/>
    <cellStyle name="Итог 2 4 9 3" xfId="52249" xr:uid="{00000000-0005-0000-0000-0000B6D60000}"/>
    <cellStyle name="Итог 2 5" xfId="52250" xr:uid="{00000000-0005-0000-0000-0000B7D60000}"/>
    <cellStyle name="Итог 2 5 10" xfId="52251" xr:uid="{00000000-0005-0000-0000-0000B8D60000}"/>
    <cellStyle name="Итог 2 5 10 2" xfId="52252" xr:uid="{00000000-0005-0000-0000-0000B9D60000}"/>
    <cellStyle name="Итог 2 5 11" xfId="52253" xr:uid="{00000000-0005-0000-0000-0000BAD60000}"/>
    <cellStyle name="Итог 2 5 2" xfId="52254" xr:uid="{00000000-0005-0000-0000-0000BBD60000}"/>
    <cellStyle name="Итог 2 5 2 2" xfId="52255" xr:uid="{00000000-0005-0000-0000-0000BCD60000}"/>
    <cellStyle name="Итог 2 5 2 3" xfId="52256" xr:uid="{00000000-0005-0000-0000-0000BDD60000}"/>
    <cellStyle name="Итог 2 5 3" xfId="52257" xr:uid="{00000000-0005-0000-0000-0000BED60000}"/>
    <cellStyle name="Итог 2 5 3 2" xfId="52258" xr:uid="{00000000-0005-0000-0000-0000BFD60000}"/>
    <cellStyle name="Итог 2 5 3 3" xfId="52259" xr:uid="{00000000-0005-0000-0000-0000C0D60000}"/>
    <cellStyle name="Итог 2 5 4" xfId="52260" xr:uid="{00000000-0005-0000-0000-0000C1D60000}"/>
    <cellStyle name="Итог 2 5 4 2" xfId="52261" xr:uid="{00000000-0005-0000-0000-0000C2D60000}"/>
    <cellStyle name="Итог 2 5 4 3" xfId="52262" xr:uid="{00000000-0005-0000-0000-0000C3D60000}"/>
    <cellStyle name="Итог 2 5 5" xfId="52263" xr:uid="{00000000-0005-0000-0000-0000C4D60000}"/>
    <cellStyle name="Итог 2 5 5 2" xfId="52264" xr:uid="{00000000-0005-0000-0000-0000C5D60000}"/>
    <cellStyle name="Итог 2 5 5 3" xfId="52265" xr:uid="{00000000-0005-0000-0000-0000C6D60000}"/>
    <cellStyle name="Итог 2 5 6" xfId="52266" xr:uid="{00000000-0005-0000-0000-0000C7D60000}"/>
    <cellStyle name="Итог 2 5 6 2" xfId="52267" xr:uid="{00000000-0005-0000-0000-0000C8D60000}"/>
    <cellStyle name="Итог 2 5 6 3" xfId="52268" xr:uid="{00000000-0005-0000-0000-0000C9D60000}"/>
    <cellStyle name="Итог 2 5 7" xfId="52269" xr:uid="{00000000-0005-0000-0000-0000CAD60000}"/>
    <cellStyle name="Итог 2 5 7 2" xfId="52270" xr:uid="{00000000-0005-0000-0000-0000CBD60000}"/>
    <cellStyle name="Итог 2 5 8" xfId="52271" xr:uid="{00000000-0005-0000-0000-0000CCD60000}"/>
    <cellStyle name="Итог 2 5 8 2" xfId="52272" xr:uid="{00000000-0005-0000-0000-0000CDD60000}"/>
    <cellStyle name="Итог 2 5 9" xfId="52273" xr:uid="{00000000-0005-0000-0000-0000CED60000}"/>
    <cellStyle name="Итог 2 5 9 2" xfId="52274" xr:uid="{00000000-0005-0000-0000-0000CFD60000}"/>
    <cellStyle name="Итог 2 6" xfId="52275" xr:uid="{00000000-0005-0000-0000-0000D0D60000}"/>
    <cellStyle name="Итог 2 6 10" xfId="52276" xr:uid="{00000000-0005-0000-0000-0000D1D60000}"/>
    <cellStyle name="Итог 2 6 10 2" xfId="52277" xr:uid="{00000000-0005-0000-0000-0000D2D60000}"/>
    <cellStyle name="Итог 2 6 11" xfId="52278" xr:uid="{00000000-0005-0000-0000-0000D3D60000}"/>
    <cellStyle name="Итог 2 6 2" xfId="52279" xr:uid="{00000000-0005-0000-0000-0000D4D60000}"/>
    <cellStyle name="Итог 2 6 2 2" xfId="52280" xr:uid="{00000000-0005-0000-0000-0000D5D60000}"/>
    <cellStyle name="Итог 2 6 2 3" xfId="52281" xr:uid="{00000000-0005-0000-0000-0000D6D60000}"/>
    <cellStyle name="Итог 2 6 3" xfId="52282" xr:uid="{00000000-0005-0000-0000-0000D7D60000}"/>
    <cellStyle name="Итог 2 6 3 2" xfId="52283" xr:uid="{00000000-0005-0000-0000-0000D8D60000}"/>
    <cellStyle name="Итог 2 6 3 3" xfId="52284" xr:uid="{00000000-0005-0000-0000-0000D9D60000}"/>
    <cellStyle name="Итог 2 6 4" xfId="52285" xr:uid="{00000000-0005-0000-0000-0000DAD60000}"/>
    <cellStyle name="Итог 2 6 4 2" xfId="52286" xr:uid="{00000000-0005-0000-0000-0000DBD60000}"/>
    <cellStyle name="Итог 2 6 4 3" xfId="52287" xr:uid="{00000000-0005-0000-0000-0000DCD60000}"/>
    <cellStyle name="Итог 2 6 5" xfId="52288" xr:uid="{00000000-0005-0000-0000-0000DDD60000}"/>
    <cellStyle name="Итог 2 6 5 2" xfId="52289" xr:uid="{00000000-0005-0000-0000-0000DED60000}"/>
    <cellStyle name="Итог 2 6 5 3" xfId="52290" xr:uid="{00000000-0005-0000-0000-0000DFD60000}"/>
    <cellStyle name="Итог 2 6 6" xfId="52291" xr:uid="{00000000-0005-0000-0000-0000E0D60000}"/>
    <cellStyle name="Итог 2 6 6 2" xfId="52292" xr:uid="{00000000-0005-0000-0000-0000E1D60000}"/>
    <cellStyle name="Итог 2 6 6 3" xfId="52293" xr:uid="{00000000-0005-0000-0000-0000E2D60000}"/>
    <cellStyle name="Итог 2 6 7" xfId="52294" xr:uid="{00000000-0005-0000-0000-0000E3D60000}"/>
    <cellStyle name="Итог 2 6 7 2" xfId="52295" xr:uid="{00000000-0005-0000-0000-0000E4D60000}"/>
    <cellStyle name="Итог 2 6 8" xfId="52296" xr:uid="{00000000-0005-0000-0000-0000E5D60000}"/>
    <cellStyle name="Итог 2 6 8 2" xfId="52297" xr:uid="{00000000-0005-0000-0000-0000E6D60000}"/>
    <cellStyle name="Итог 2 6 9" xfId="52298" xr:uid="{00000000-0005-0000-0000-0000E7D60000}"/>
    <cellStyle name="Итог 2 6 9 2" xfId="52299" xr:uid="{00000000-0005-0000-0000-0000E8D60000}"/>
    <cellStyle name="Итог 2 7" xfId="52300" xr:uid="{00000000-0005-0000-0000-0000E9D60000}"/>
    <cellStyle name="Итог 2 7 10" xfId="52301" xr:uid="{00000000-0005-0000-0000-0000EAD60000}"/>
    <cellStyle name="Итог 2 7 10 2" xfId="52302" xr:uid="{00000000-0005-0000-0000-0000EBD60000}"/>
    <cellStyle name="Итог 2 7 11" xfId="52303" xr:uid="{00000000-0005-0000-0000-0000ECD60000}"/>
    <cellStyle name="Итог 2 7 2" xfId="52304" xr:uid="{00000000-0005-0000-0000-0000EDD60000}"/>
    <cellStyle name="Итог 2 7 2 2" xfId="52305" xr:uid="{00000000-0005-0000-0000-0000EED60000}"/>
    <cellStyle name="Итог 2 7 2 3" xfId="52306" xr:uid="{00000000-0005-0000-0000-0000EFD60000}"/>
    <cellStyle name="Итог 2 7 3" xfId="52307" xr:uid="{00000000-0005-0000-0000-0000F0D60000}"/>
    <cellStyle name="Итог 2 7 3 2" xfId="52308" xr:uid="{00000000-0005-0000-0000-0000F1D60000}"/>
    <cellStyle name="Итог 2 7 3 3" xfId="52309" xr:uid="{00000000-0005-0000-0000-0000F2D60000}"/>
    <cellStyle name="Итог 2 7 4" xfId="52310" xr:uid="{00000000-0005-0000-0000-0000F3D60000}"/>
    <cellStyle name="Итог 2 7 4 2" xfId="52311" xr:uid="{00000000-0005-0000-0000-0000F4D60000}"/>
    <cellStyle name="Итог 2 7 4 3" xfId="52312" xr:uid="{00000000-0005-0000-0000-0000F5D60000}"/>
    <cellStyle name="Итог 2 7 5" xfId="52313" xr:uid="{00000000-0005-0000-0000-0000F6D60000}"/>
    <cellStyle name="Итог 2 7 5 2" xfId="52314" xr:uid="{00000000-0005-0000-0000-0000F7D60000}"/>
    <cellStyle name="Итог 2 7 5 3" xfId="52315" xr:uid="{00000000-0005-0000-0000-0000F8D60000}"/>
    <cellStyle name="Итог 2 7 6" xfId="52316" xr:uid="{00000000-0005-0000-0000-0000F9D60000}"/>
    <cellStyle name="Итог 2 7 6 2" xfId="52317" xr:uid="{00000000-0005-0000-0000-0000FAD60000}"/>
    <cellStyle name="Итог 2 7 6 3" xfId="52318" xr:uid="{00000000-0005-0000-0000-0000FBD60000}"/>
    <cellStyle name="Итог 2 7 7" xfId="52319" xr:uid="{00000000-0005-0000-0000-0000FCD60000}"/>
    <cellStyle name="Итог 2 7 7 2" xfId="52320" xr:uid="{00000000-0005-0000-0000-0000FDD60000}"/>
    <cellStyle name="Итог 2 7 8" xfId="52321" xr:uid="{00000000-0005-0000-0000-0000FED60000}"/>
    <cellStyle name="Итог 2 7 8 2" xfId="52322" xr:uid="{00000000-0005-0000-0000-0000FFD60000}"/>
    <cellStyle name="Итог 2 7 9" xfId="52323" xr:uid="{00000000-0005-0000-0000-000000D70000}"/>
    <cellStyle name="Итог 2 7 9 2" xfId="52324" xr:uid="{00000000-0005-0000-0000-000001D70000}"/>
    <cellStyle name="Итог 2 8" xfId="52325" xr:uid="{00000000-0005-0000-0000-000002D70000}"/>
    <cellStyle name="Итог 2 8 10" xfId="52326" xr:uid="{00000000-0005-0000-0000-000003D70000}"/>
    <cellStyle name="Итог 2 8 10 2" xfId="52327" xr:uid="{00000000-0005-0000-0000-000004D70000}"/>
    <cellStyle name="Итог 2 8 11" xfId="52328" xr:uid="{00000000-0005-0000-0000-000005D70000}"/>
    <cellStyle name="Итог 2 8 2" xfId="52329" xr:uid="{00000000-0005-0000-0000-000006D70000}"/>
    <cellStyle name="Итог 2 8 2 2" xfId="52330" xr:uid="{00000000-0005-0000-0000-000007D70000}"/>
    <cellStyle name="Итог 2 8 2 3" xfId="52331" xr:uid="{00000000-0005-0000-0000-000008D70000}"/>
    <cellStyle name="Итог 2 8 3" xfId="52332" xr:uid="{00000000-0005-0000-0000-000009D70000}"/>
    <cellStyle name="Итог 2 8 3 2" xfId="52333" xr:uid="{00000000-0005-0000-0000-00000AD70000}"/>
    <cellStyle name="Итог 2 8 3 3" xfId="52334" xr:uid="{00000000-0005-0000-0000-00000BD70000}"/>
    <cellStyle name="Итог 2 8 4" xfId="52335" xr:uid="{00000000-0005-0000-0000-00000CD70000}"/>
    <cellStyle name="Итог 2 8 4 2" xfId="52336" xr:uid="{00000000-0005-0000-0000-00000DD70000}"/>
    <cellStyle name="Итог 2 8 4 3" xfId="52337" xr:uid="{00000000-0005-0000-0000-00000ED70000}"/>
    <cellStyle name="Итог 2 8 5" xfId="52338" xr:uid="{00000000-0005-0000-0000-00000FD70000}"/>
    <cellStyle name="Итог 2 8 5 2" xfId="52339" xr:uid="{00000000-0005-0000-0000-000010D70000}"/>
    <cellStyle name="Итог 2 8 5 3" xfId="52340" xr:uid="{00000000-0005-0000-0000-000011D70000}"/>
    <cellStyle name="Итог 2 8 6" xfId="52341" xr:uid="{00000000-0005-0000-0000-000012D70000}"/>
    <cellStyle name="Итог 2 8 6 2" xfId="52342" xr:uid="{00000000-0005-0000-0000-000013D70000}"/>
    <cellStyle name="Итог 2 8 6 3" xfId="52343" xr:uid="{00000000-0005-0000-0000-000014D70000}"/>
    <cellStyle name="Итог 2 8 7" xfId="52344" xr:uid="{00000000-0005-0000-0000-000015D70000}"/>
    <cellStyle name="Итог 2 8 7 2" xfId="52345" xr:uid="{00000000-0005-0000-0000-000016D70000}"/>
    <cellStyle name="Итог 2 8 8" xfId="52346" xr:uid="{00000000-0005-0000-0000-000017D70000}"/>
    <cellStyle name="Итог 2 8 8 2" xfId="52347" xr:uid="{00000000-0005-0000-0000-000018D70000}"/>
    <cellStyle name="Итог 2 8 9" xfId="52348" xr:uid="{00000000-0005-0000-0000-000019D70000}"/>
    <cellStyle name="Итог 2 8 9 2" xfId="52349" xr:uid="{00000000-0005-0000-0000-00001AD70000}"/>
    <cellStyle name="Итог 2 9" xfId="52350" xr:uid="{00000000-0005-0000-0000-00001BD70000}"/>
    <cellStyle name="Итог 2 9 10" xfId="52351" xr:uid="{00000000-0005-0000-0000-00001CD70000}"/>
    <cellStyle name="Итог 2 9 10 2" xfId="52352" xr:uid="{00000000-0005-0000-0000-00001DD70000}"/>
    <cellStyle name="Итог 2 9 11" xfId="52353" xr:uid="{00000000-0005-0000-0000-00001ED70000}"/>
    <cellStyle name="Итог 2 9 2" xfId="52354" xr:uid="{00000000-0005-0000-0000-00001FD70000}"/>
    <cellStyle name="Итог 2 9 2 2" xfId="52355" xr:uid="{00000000-0005-0000-0000-000020D70000}"/>
    <cellStyle name="Итог 2 9 2 3" xfId="52356" xr:uid="{00000000-0005-0000-0000-000021D70000}"/>
    <cellStyle name="Итог 2 9 3" xfId="52357" xr:uid="{00000000-0005-0000-0000-000022D70000}"/>
    <cellStyle name="Итог 2 9 3 2" xfId="52358" xr:uid="{00000000-0005-0000-0000-000023D70000}"/>
    <cellStyle name="Итог 2 9 3 3" xfId="52359" xr:uid="{00000000-0005-0000-0000-000024D70000}"/>
    <cellStyle name="Итог 2 9 4" xfId="52360" xr:uid="{00000000-0005-0000-0000-000025D70000}"/>
    <cellStyle name="Итог 2 9 4 2" xfId="52361" xr:uid="{00000000-0005-0000-0000-000026D70000}"/>
    <cellStyle name="Итог 2 9 4 3" xfId="52362" xr:uid="{00000000-0005-0000-0000-000027D70000}"/>
    <cellStyle name="Итог 2 9 5" xfId="52363" xr:uid="{00000000-0005-0000-0000-000028D70000}"/>
    <cellStyle name="Итог 2 9 5 2" xfId="52364" xr:uid="{00000000-0005-0000-0000-000029D70000}"/>
    <cellStyle name="Итог 2 9 5 3" xfId="52365" xr:uid="{00000000-0005-0000-0000-00002AD70000}"/>
    <cellStyle name="Итог 2 9 6" xfId="52366" xr:uid="{00000000-0005-0000-0000-00002BD70000}"/>
    <cellStyle name="Итог 2 9 6 2" xfId="52367" xr:uid="{00000000-0005-0000-0000-00002CD70000}"/>
    <cellStyle name="Итог 2 9 6 3" xfId="52368" xr:uid="{00000000-0005-0000-0000-00002DD70000}"/>
    <cellStyle name="Итог 2 9 7" xfId="52369" xr:uid="{00000000-0005-0000-0000-00002ED70000}"/>
    <cellStyle name="Итог 2 9 7 2" xfId="52370" xr:uid="{00000000-0005-0000-0000-00002FD70000}"/>
    <cellStyle name="Итог 2 9 8" xfId="52371" xr:uid="{00000000-0005-0000-0000-000030D70000}"/>
    <cellStyle name="Итог 2 9 8 2" xfId="52372" xr:uid="{00000000-0005-0000-0000-000031D70000}"/>
    <cellStyle name="Итог 2 9 9" xfId="52373" xr:uid="{00000000-0005-0000-0000-000032D70000}"/>
    <cellStyle name="Итог 2 9 9 2" xfId="52374" xr:uid="{00000000-0005-0000-0000-000033D70000}"/>
    <cellStyle name="Итог 3" xfId="52375" xr:uid="{00000000-0005-0000-0000-000034D70000}"/>
    <cellStyle name="Итог 3 10" xfId="52376" xr:uid="{00000000-0005-0000-0000-000035D70000}"/>
    <cellStyle name="Итог 3 10 2" xfId="52377" xr:uid="{00000000-0005-0000-0000-000036D70000}"/>
    <cellStyle name="Итог 3 10 3" xfId="52378" xr:uid="{00000000-0005-0000-0000-000037D70000}"/>
    <cellStyle name="Итог 3 11" xfId="52379" xr:uid="{00000000-0005-0000-0000-000038D70000}"/>
    <cellStyle name="Итог 3 11 2" xfId="52380" xr:uid="{00000000-0005-0000-0000-000039D70000}"/>
    <cellStyle name="Итог 3 11 3" xfId="52381" xr:uid="{00000000-0005-0000-0000-00003AD70000}"/>
    <cellStyle name="Итог 3 12" xfId="52382" xr:uid="{00000000-0005-0000-0000-00003BD70000}"/>
    <cellStyle name="Итог 3 12 2" xfId="52383" xr:uid="{00000000-0005-0000-0000-00003CD70000}"/>
    <cellStyle name="Итог 3 12 3" xfId="52384" xr:uid="{00000000-0005-0000-0000-00003DD70000}"/>
    <cellStyle name="Итог 3 13" xfId="52385" xr:uid="{00000000-0005-0000-0000-00003ED70000}"/>
    <cellStyle name="Итог 3 13 2" xfId="52386" xr:uid="{00000000-0005-0000-0000-00003FD70000}"/>
    <cellStyle name="Итог 3 14" xfId="52387" xr:uid="{00000000-0005-0000-0000-000040D70000}"/>
    <cellStyle name="Итог 3 14 2" xfId="52388" xr:uid="{00000000-0005-0000-0000-000041D70000}"/>
    <cellStyle name="Итог 3 15" xfId="52389" xr:uid="{00000000-0005-0000-0000-000042D70000}"/>
    <cellStyle name="Итог 3 15 2" xfId="52390" xr:uid="{00000000-0005-0000-0000-000043D70000}"/>
    <cellStyle name="Итог 3 2" xfId="52391" xr:uid="{00000000-0005-0000-0000-000044D70000}"/>
    <cellStyle name="Итог 3 2 10" xfId="52392" xr:uid="{00000000-0005-0000-0000-000045D70000}"/>
    <cellStyle name="Итог 3 2 10 2" xfId="52393" xr:uid="{00000000-0005-0000-0000-000046D70000}"/>
    <cellStyle name="Итог 3 2 11" xfId="52394" xr:uid="{00000000-0005-0000-0000-000047D70000}"/>
    <cellStyle name="Итог 3 2 2" xfId="52395" xr:uid="{00000000-0005-0000-0000-000048D70000}"/>
    <cellStyle name="Итог 3 2 2 2" xfId="52396" xr:uid="{00000000-0005-0000-0000-000049D70000}"/>
    <cellStyle name="Итог 3 2 2 3" xfId="52397" xr:uid="{00000000-0005-0000-0000-00004AD70000}"/>
    <cellStyle name="Итог 3 2 3" xfId="52398" xr:uid="{00000000-0005-0000-0000-00004BD70000}"/>
    <cellStyle name="Итог 3 2 3 2" xfId="52399" xr:uid="{00000000-0005-0000-0000-00004CD70000}"/>
    <cellStyle name="Итог 3 2 3 3" xfId="52400" xr:uid="{00000000-0005-0000-0000-00004DD70000}"/>
    <cellStyle name="Итог 3 2 4" xfId="52401" xr:uid="{00000000-0005-0000-0000-00004ED70000}"/>
    <cellStyle name="Итог 3 2 4 2" xfId="52402" xr:uid="{00000000-0005-0000-0000-00004FD70000}"/>
    <cellStyle name="Итог 3 2 4 3" xfId="52403" xr:uid="{00000000-0005-0000-0000-000050D70000}"/>
    <cellStyle name="Итог 3 2 5" xfId="52404" xr:uid="{00000000-0005-0000-0000-000051D70000}"/>
    <cellStyle name="Итог 3 2 5 2" xfId="52405" xr:uid="{00000000-0005-0000-0000-000052D70000}"/>
    <cellStyle name="Итог 3 2 5 3" xfId="52406" xr:uid="{00000000-0005-0000-0000-000053D70000}"/>
    <cellStyle name="Итог 3 2 6" xfId="52407" xr:uid="{00000000-0005-0000-0000-000054D70000}"/>
    <cellStyle name="Итог 3 2 6 2" xfId="52408" xr:uid="{00000000-0005-0000-0000-000055D70000}"/>
    <cellStyle name="Итог 3 2 6 3" xfId="52409" xr:uid="{00000000-0005-0000-0000-000056D70000}"/>
    <cellStyle name="Итог 3 2 7" xfId="52410" xr:uid="{00000000-0005-0000-0000-000057D70000}"/>
    <cellStyle name="Итог 3 2 7 2" xfId="52411" xr:uid="{00000000-0005-0000-0000-000058D70000}"/>
    <cellStyle name="Итог 3 2 8" xfId="52412" xr:uid="{00000000-0005-0000-0000-000059D70000}"/>
    <cellStyle name="Итог 3 2 8 2" xfId="52413" xr:uid="{00000000-0005-0000-0000-00005AD70000}"/>
    <cellStyle name="Итог 3 2 9" xfId="52414" xr:uid="{00000000-0005-0000-0000-00005BD70000}"/>
    <cellStyle name="Итог 3 2 9 2" xfId="52415" xr:uid="{00000000-0005-0000-0000-00005CD70000}"/>
    <cellStyle name="Итог 3 3" xfId="52416" xr:uid="{00000000-0005-0000-0000-00005DD70000}"/>
    <cellStyle name="Итог 3 3 10" xfId="52417" xr:uid="{00000000-0005-0000-0000-00005ED70000}"/>
    <cellStyle name="Итог 3 3 10 2" xfId="52418" xr:uid="{00000000-0005-0000-0000-00005FD70000}"/>
    <cellStyle name="Итог 3 3 11" xfId="52419" xr:uid="{00000000-0005-0000-0000-000060D70000}"/>
    <cellStyle name="Итог 3 3 2" xfId="52420" xr:uid="{00000000-0005-0000-0000-000061D70000}"/>
    <cellStyle name="Итог 3 3 2 2" xfId="52421" xr:uid="{00000000-0005-0000-0000-000062D70000}"/>
    <cellStyle name="Итог 3 3 2 3" xfId="52422" xr:uid="{00000000-0005-0000-0000-000063D70000}"/>
    <cellStyle name="Итог 3 3 3" xfId="52423" xr:uid="{00000000-0005-0000-0000-000064D70000}"/>
    <cellStyle name="Итог 3 3 3 2" xfId="52424" xr:uid="{00000000-0005-0000-0000-000065D70000}"/>
    <cellStyle name="Итог 3 3 3 3" xfId="52425" xr:uid="{00000000-0005-0000-0000-000066D70000}"/>
    <cellStyle name="Итог 3 3 4" xfId="52426" xr:uid="{00000000-0005-0000-0000-000067D70000}"/>
    <cellStyle name="Итог 3 3 4 2" xfId="52427" xr:uid="{00000000-0005-0000-0000-000068D70000}"/>
    <cellStyle name="Итог 3 3 4 3" xfId="52428" xr:uid="{00000000-0005-0000-0000-000069D70000}"/>
    <cellStyle name="Итог 3 3 5" xfId="52429" xr:uid="{00000000-0005-0000-0000-00006AD70000}"/>
    <cellStyle name="Итог 3 3 5 2" xfId="52430" xr:uid="{00000000-0005-0000-0000-00006BD70000}"/>
    <cellStyle name="Итог 3 3 5 3" xfId="52431" xr:uid="{00000000-0005-0000-0000-00006CD70000}"/>
    <cellStyle name="Итог 3 3 6" xfId="52432" xr:uid="{00000000-0005-0000-0000-00006DD70000}"/>
    <cellStyle name="Итог 3 3 6 2" xfId="52433" xr:uid="{00000000-0005-0000-0000-00006ED70000}"/>
    <cellStyle name="Итог 3 3 6 3" xfId="52434" xr:uid="{00000000-0005-0000-0000-00006FD70000}"/>
    <cellStyle name="Итог 3 3 7" xfId="52435" xr:uid="{00000000-0005-0000-0000-000070D70000}"/>
    <cellStyle name="Итог 3 3 7 2" xfId="52436" xr:uid="{00000000-0005-0000-0000-000071D70000}"/>
    <cellStyle name="Итог 3 3 8" xfId="52437" xr:uid="{00000000-0005-0000-0000-000072D70000}"/>
    <cellStyle name="Итог 3 3 8 2" xfId="52438" xr:uid="{00000000-0005-0000-0000-000073D70000}"/>
    <cellStyle name="Итог 3 3 9" xfId="52439" xr:uid="{00000000-0005-0000-0000-000074D70000}"/>
    <cellStyle name="Итог 3 3 9 2" xfId="52440" xr:uid="{00000000-0005-0000-0000-000075D70000}"/>
    <cellStyle name="Итог 3 4" xfId="52441" xr:uid="{00000000-0005-0000-0000-000076D70000}"/>
    <cellStyle name="Итог 3 4 10" xfId="52442" xr:uid="{00000000-0005-0000-0000-000077D70000}"/>
    <cellStyle name="Итог 3 4 10 2" xfId="52443" xr:uid="{00000000-0005-0000-0000-000078D70000}"/>
    <cellStyle name="Итог 3 4 11" xfId="52444" xr:uid="{00000000-0005-0000-0000-000079D70000}"/>
    <cellStyle name="Итог 3 4 2" xfId="52445" xr:uid="{00000000-0005-0000-0000-00007AD70000}"/>
    <cellStyle name="Итог 3 4 2 2" xfId="52446" xr:uid="{00000000-0005-0000-0000-00007BD70000}"/>
    <cellStyle name="Итог 3 4 2 3" xfId="52447" xr:uid="{00000000-0005-0000-0000-00007CD70000}"/>
    <cellStyle name="Итог 3 4 3" xfId="52448" xr:uid="{00000000-0005-0000-0000-00007DD70000}"/>
    <cellStyle name="Итог 3 4 3 2" xfId="52449" xr:uid="{00000000-0005-0000-0000-00007ED70000}"/>
    <cellStyle name="Итог 3 4 3 3" xfId="52450" xr:uid="{00000000-0005-0000-0000-00007FD70000}"/>
    <cellStyle name="Итог 3 4 4" xfId="52451" xr:uid="{00000000-0005-0000-0000-000080D70000}"/>
    <cellStyle name="Итог 3 4 4 2" xfId="52452" xr:uid="{00000000-0005-0000-0000-000081D70000}"/>
    <cellStyle name="Итог 3 4 4 3" xfId="52453" xr:uid="{00000000-0005-0000-0000-000082D70000}"/>
    <cellStyle name="Итог 3 4 5" xfId="52454" xr:uid="{00000000-0005-0000-0000-000083D70000}"/>
    <cellStyle name="Итог 3 4 5 2" xfId="52455" xr:uid="{00000000-0005-0000-0000-000084D70000}"/>
    <cellStyle name="Итог 3 4 5 3" xfId="52456" xr:uid="{00000000-0005-0000-0000-000085D70000}"/>
    <cellStyle name="Итог 3 4 6" xfId="52457" xr:uid="{00000000-0005-0000-0000-000086D70000}"/>
    <cellStyle name="Итог 3 4 6 2" xfId="52458" xr:uid="{00000000-0005-0000-0000-000087D70000}"/>
    <cellStyle name="Итог 3 4 6 3" xfId="52459" xr:uid="{00000000-0005-0000-0000-000088D70000}"/>
    <cellStyle name="Итог 3 4 7" xfId="52460" xr:uid="{00000000-0005-0000-0000-000089D70000}"/>
    <cellStyle name="Итог 3 4 7 2" xfId="52461" xr:uid="{00000000-0005-0000-0000-00008AD70000}"/>
    <cellStyle name="Итог 3 4 8" xfId="52462" xr:uid="{00000000-0005-0000-0000-00008BD70000}"/>
    <cellStyle name="Итог 3 4 8 2" xfId="52463" xr:uid="{00000000-0005-0000-0000-00008CD70000}"/>
    <cellStyle name="Итог 3 4 9" xfId="52464" xr:uid="{00000000-0005-0000-0000-00008DD70000}"/>
    <cellStyle name="Итог 3 4 9 2" xfId="52465" xr:uid="{00000000-0005-0000-0000-00008ED70000}"/>
    <cellStyle name="Итог 3 5" xfId="52466" xr:uid="{00000000-0005-0000-0000-00008FD70000}"/>
    <cellStyle name="Итог 3 5 10" xfId="52467" xr:uid="{00000000-0005-0000-0000-000090D70000}"/>
    <cellStyle name="Итог 3 5 10 2" xfId="52468" xr:uid="{00000000-0005-0000-0000-000091D70000}"/>
    <cellStyle name="Итог 3 5 11" xfId="52469" xr:uid="{00000000-0005-0000-0000-000092D70000}"/>
    <cellStyle name="Итог 3 5 2" xfId="52470" xr:uid="{00000000-0005-0000-0000-000093D70000}"/>
    <cellStyle name="Итог 3 5 2 2" xfId="52471" xr:uid="{00000000-0005-0000-0000-000094D70000}"/>
    <cellStyle name="Итог 3 5 2 3" xfId="52472" xr:uid="{00000000-0005-0000-0000-000095D70000}"/>
    <cellStyle name="Итог 3 5 3" xfId="52473" xr:uid="{00000000-0005-0000-0000-000096D70000}"/>
    <cellStyle name="Итог 3 5 3 2" xfId="52474" xr:uid="{00000000-0005-0000-0000-000097D70000}"/>
    <cellStyle name="Итог 3 5 3 3" xfId="52475" xr:uid="{00000000-0005-0000-0000-000098D70000}"/>
    <cellStyle name="Итог 3 5 4" xfId="52476" xr:uid="{00000000-0005-0000-0000-000099D70000}"/>
    <cellStyle name="Итог 3 5 4 2" xfId="52477" xr:uid="{00000000-0005-0000-0000-00009AD70000}"/>
    <cellStyle name="Итог 3 5 4 3" xfId="52478" xr:uid="{00000000-0005-0000-0000-00009BD70000}"/>
    <cellStyle name="Итог 3 5 5" xfId="52479" xr:uid="{00000000-0005-0000-0000-00009CD70000}"/>
    <cellStyle name="Итог 3 5 5 2" xfId="52480" xr:uid="{00000000-0005-0000-0000-00009DD70000}"/>
    <cellStyle name="Итог 3 5 5 3" xfId="52481" xr:uid="{00000000-0005-0000-0000-00009ED70000}"/>
    <cellStyle name="Итог 3 5 6" xfId="52482" xr:uid="{00000000-0005-0000-0000-00009FD70000}"/>
    <cellStyle name="Итог 3 5 6 2" xfId="52483" xr:uid="{00000000-0005-0000-0000-0000A0D70000}"/>
    <cellStyle name="Итог 3 5 6 3" xfId="52484" xr:uid="{00000000-0005-0000-0000-0000A1D70000}"/>
    <cellStyle name="Итог 3 5 7" xfId="52485" xr:uid="{00000000-0005-0000-0000-0000A2D70000}"/>
    <cellStyle name="Итог 3 5 7 2" xfId="52486" xr:uid="{00000000-0005-0000-0000-0000A3D70000}"/>
    <cellStyle name="Итог 3 5 8" xfId="52487" xr:uid="{00000000-0005-0000-0000-0000A4D70000}"/>
    <cellStyle name="Итог 3 5 8 2" xfId="52488" xr:uid="{00000000-0005-0000-0000-0000A5D70000}"/>
    <cellStyle name="Итог 3 5 9" xfId="52489" xr:uid="{00000000-0005-0000-0000-0000A6D70000}"/>
    <cellStyle name="Итог 3 5 9 2" xfId="52490" xr:uid="{00000000-0005-0000-0000-0000A7D70000}"/>
    <cellStyle name="Итог 3 6" xfId="52491" xr:uid="{00000000-0005-0000-0000-0000A8D70000}"/>
    <cellStyle name="Итог 3 6 10" xfId="52492" xr:uid="{00000000-0005-0000-0000-0000A9D70000}"/>
    <cellStyle name="Итог 3 6 10 2" xfId="52493" xr:uid="{00000000-0005-0000-0000-0000AAD70000}"/>
    <cellStyle name="Итог 3 6 11" xfId="52494" xr:uid="{00000000-0005-0000-0000-0000ABD70000}"/>
    <cellStyle name="Итог 3 6 2" xfId="52495" xr:uid="{00000000-0005-0000-0000-0000ACD70000}"/>
    <cellStyle name="Итог 3 6 2 2" xfId="52496" xr:uid="{00000000-0005-0000-0000-0000ADD70000}"/>
    <cellStyle name="Итог 3 6 2 3" xfId="52497" xr:uid="{00000000-0005-0000-0000-0000AED70000}"/>
    <cellStyle name="Итог 3 6 3" xfId="52498" xr:uid="{00000000-0005-0000-0000-0000AFD70000}"/>
    <cellStyle name="Итог 3 6 3 2" xfId="52499" xr:uid="{00000000-0005-0000-0000-0000B0D70000}"/>
    <cellStyle name="Итог 3 6 3 3" xfId="52500" xr:uid="{00000000-0005-0000-0000-0000B1D70000}"/>
    <cellStyle name="Итог 3 6 4" xfId="52501" xr:uid="{00000000-0005-0000-0000-0000B2D70000}"/>
    <cellStyle name="Итог 3 6 4 2" xfId="52502" xr:uid="{00000000-0005-0000-0000-0000B3D70000}"/>
    <cellStyle name="Итог 3 6 4 3" xfId="52503" xr:uid="{00000000-0005-0000-0000-0000B4D70000}"/>
    <cellStyle name="Итог 3 6 5" xfId="52504" xr:uid="{00000000-0005-0000-0000-0000B5D70000}"/>
    <cellStyle name="Итог 3 6 5 2" xfId="52505" xr:uid="{00000000-0005-0000-0000-0000B6D70000}"/>
    <cellStyle name="Итог 3 6 5 3" xfId="52506" xr:uid="{00000000-0005-0000-0000-0000B7D70000}"/>
    <cellStyle name="Итог 3 6 6" xfId="52507" xr:uid="{00000000-0005-0000-0000-0000B8D70000}"/>
    <cellStyle name="Итог 3 6 6 2" xfId="52508" xr:uid="{00000000-0005-0000-0000-0000B9D70000}"/>
    <cellStyle name="Итог 3 6 6 3" xfId="52509" xr:uid="{00000000-0005-0000-0000-0000BAD70000}"/>
    <cellStyle name="Итог 3 6 7" xfId="52510" xr:uid="{00000000-0005-0000-0000-0000BBD70000}"/>
    <cellStyle name="Итог 3 6 7 2" xfId="52511" xr:uid="{00000000-0005-0000-0000-0000BCD70000}"/>
    <cellStyle name="Итог 3 6 8" xfId="52512" xr:uid="{00000000-0005-0000-0000-0000BDD70000}"/>
    <cellStyle name="Итог 3 6 8 2" xfId="52513" xr:uid="{00000000-0005-0000-0000-0000BED70000}"/>
    <cellStyle name="Итог 3 6 9" xfId="52514" xr:uid="{00000000-0005-0000-0000-0000BFD70000}"/>
    <cellStyle name="Итог 3 6 9 2" xfId="52515" xr:uid="{00000000-0005-0000-0000-0000C0D70000}"/>
    <cellStyle name="Итог 3 7" xfId="52516" xr:uid="{00000000-0005-0000-0000-0000C1D70000}"/>
    <cellStyle name="Итог 3 7 10" xfId="52517" xr:uid="{00000000-0005-0000-0000-0000C2D70000}"/>
    <cellStyle name="Итог 3 7 10 2" xfId="52518" xr:uid="{00000000-0005-0000-0000-0000C3D70000}"/>
    <cellStyle name="Итог 3 7 11" xfId="52519" xr:uid="{00000000-0005-0000-0000-0000C4D70000}"/>
    <cellStyle name="Итог 3 7 2" xfId="52520" xr:uid="{00000000-0005-0000-0000-0000C5D70000}"/>
    <cellStyle name="Итог 3 7 2 2" xfId="52521" xr:uid="{00000000-0005-0000-0000-0000C6D70000}"/>
    <cellStyle name="Итог 3 7 2 3" xfId="52522" xr:uid="{00000000-0005-0000-0000-0000C7D70000}"/>
    <cellStyle name="Итог 3 7 3" xfId="52523" xr:uid="{00000000-0005-0000-0000-0000C8D70000}"/>
    <cellStyle name="Итог 3 7 3 2" xfId="52524" xr:uid="{00000000-0005-0000-0000-0000C9D70000}"/>
    <cellStyle name="Итог 3 7 3 3" xfId="52525" xr:uid="{00000000-0005-0000-0000-0000CAD70000}"/>
    <cellStyle name="Итог 3 7 4" xfId="52526" xr:uid="{00000000-0005-0000-0000-0000CBD70000}"/>
    <cellStyle name="Итог 3 7 4 2" xfId="52527" xr:uid="{00000000-0005-0000-0000-0000CCD70000}"/>
    <cellStyle name="Итог 3 7 4 3" xfId="52528" xr:uid="{00000000-0005-0000-0000-0000CDD70000}"/>
    <cellStyle name="Итог 3 7 5" xfId="52529" xr:uid="{00000000-0005-0000-0000-0000CED70000}"/>
    <cellStyle name="Итог 3 7 5 2" xfId="52530" xr:uid="{00000000-0005-0000-0000-0000CFD70000}"/>
    <cellStyle name="Итог 3 7 5 3" xfId="52531" xr:uid="{00000000-0005-0000-0000-0000D0D70000}"/>
    <cellStyle name="Итог 3 7 6" xfId="52532" xr:uid="{00000000-0005-0000-0000-0000D1D70000}"/>
    <cellStyle name="Итог 3 7 6 2" xfId="52533" xr:uid="{00000000-0005-0000-0000-0000D2D70000}"/>
    <cellStyle name="Итог 3 7 6 3" xfId="52534" xr:uid="{00000000-0005-0000-0000-0000D3D70000}"/>
    <cellStyle name="Итог 3 7 7" xfId="52535" xr:uid="{00000000-0005-0000-0000-0000D4D70000}"/>
    <cellStyle name="Итог 3 7 7 2" xfId="52536" xr:uid="{00000000-0005-0000-0000-0000D5D70000}"/>
    <cellStyle name="Итог 3 7 8" xfId="52537" xr:uid="{00000000-0005-0000-0000-0000D6D70000}"/>
    <cellStyle name="Итог 3 7 8 2" xfId="52538" xr:uid="{00000000-0005-0000-0000-0000D7D70000}"/>
    <cellStyle name="Итог 3 7 9" xfId="52539" xr:uid="{00000000-0005-0000-0000-0000D8D70000}"/>
    <cellStyle name="Итог 3 7 9 2" xfId="52540" xr:uid="{00000000-0005-0000-0000-0000D9D70000}"/>
    <cellStyle name="Итог 3 8" xfId="52541" xr:uid="{00000000-0005-0000-0000-0000DAD70000}"/>
    <cellStyle name="Итог 3 8 10" xfId="52542" xr:uid="{00000000-0005-0000-0000-0000DBD70000}"/>
    <cellStyle name="Итог 3 8 10 2" xfId="52543" xr:uid="{00000000-0005-0000-0000-0000DCD70000}"/>
    <cellStyle name="Итог 3 8 11" xfId="52544" xr:uid="{00000000-0005-0000-0000-0000DDD70000}"/>
    <cellStyle name="Итог 3 8 2" xfId="52545" xr:uid="{00000000-0005-0000-0000-0000DED70000}"/>
    <cellStyle name="Итог 3 8 2 2" xfId="52546" xr:uid="{00000000-0005-0000-0000-0000DFD70000}"/>
    <cellStyle name="Итог 3 8 2 3" xfId="52547" xr:uid="{00000000-0005-0000-0000-0000E0D70000}"/>
    <cellStyle name="Итог 3 8 3" xfId="52548" xr:uid="{00000000-0005-0000-0000-0000E1D70000}"/>
    <cellStyle name="Итог 3 8 3 2" xfId="52549" xr:uid="{00000000-0005-0000-0000-0000E2D70000}"/>
    <cellStyle name="Итог 3 8 3 3" xfId="52550" xr:uid="{00000000-0005-0000-0000-0000E3D70000}"/>
    <cellStyle name="Итог 3 8 4" xfId="52551" xr:uid="{00000000-0005-0000-0000-0000E4D70000}"/>
    <cellStyle name="Итог 3 8 4 2" xfId="52552" xr:uid="{00000000-0005-0000-0000-0000E5D70000}"/>
    <cellStyle name="Итог 3 8 4 3" xfId="52553" xr:uid="{00000000-0005-0000-0000-0000E6D70000}"/>
    <cellStyle name="Итог 3 8 5" xfId="52554" xr:uid="{00000000-0005-0000-0000-0000E7D70000}"/>
    <cellStyle name="Итог 3 8 5 2" xfId="52555" xr:uid="{00000000-0005-0000-0000-0000E8D70000}"/>
    <cellStyle name="Итог 3 8 5 3" xfId="52556" xr:uid="{00000000-0005-0000-0000-0000E9D70000}"/>
    <cellStyle name="Итог 3 8 6" xfId="52557" xr:uid="{00000000-0005-0000-0000-0000EAD70000}"/>
    <cellStyle name="Итог 3 8 6 2" xfId="52558" xr:uid="{00000000-0005-0000-0000-0000EBD70000}"/>
    <cellStyle name="Итог 3 8 6 3" xfId="52559" xr:uid="{00000000-0005-0000-0000-0000ECD70000}"/>
    <cellStyle name="Итог 3 8 7" xfId="52560" xr:uid="{00000000-0005-0000-0000-0000EDD70000}"/>
    <cellStyle name="Итог 3 8 7 2" xfId="52561" xr:uid="{00000000-0005-0000-0000-0000EED70000}"/>
    <cellStyle name="Итог 3 8 7 3" xfId="52562" xr:uid="{00000000-0005-0000-0000-0000EFD70000}"/>
    <cellStyle name="Итог 3 8 8" xfId="52563" xr:uid="{00000000-0005-0000-0000-0000F0D70000}"/>
    <cellStyle name="Итог 3 8 8 2" xfId="52564" xr:uid="{00000000-0005-0000-0000-0000F1D70000}"/>
    <cellStyle name="Итог 3 8 9" xfId="52565" xr:uid="{00000000-0005-0000-0000-0000F2D70000}"/>
    <cellStyle name="Итог 3 8 9 2" xfId="52566" xr:uid="{00000000-0005-0000-0000-0000F3D70000}"/>
    <cellStyle name="Итог 3 9" xfId="52567" xr:uid="{00000000-0005-0000-0000-0000F4D70000}"/>
    <cellStyle name="Итог 3 9 2" xfId="52568" xr:uid="{00000000-0005-0000-0000-0000F5D70000}"/>
    <cellStyle name="Итог 4" xfId="52569" xr:uid="{00000000-0005-0000-0000-0000F6D70000}"/>
    <cellStyle name="Итог 4 10" xfId="52570" xr:uid="{00000000-0005-0000-0000-0000F7D70000}"/>
    <cellStyle name="Итог 4 10 2" xfId="52571" xr:uid="{00000000-0005-0000-0000-0000F8D70000}"/>
    <cellStyle name="Итог 4 10 3" xfId="52572" xr:uid="{00000000-0005-0000-0000-0000F9D70000}"/>
    <cellStyle name="Итог 4 11" xfId="52573" xr:uid="{00000000-0005-0000-0000-0000FAD70000}"/>
    <cellStyle name="Итог 4 11 2" xfId="52574" xr:uid="{00000000-0005-0000-0000-0000FBD70000}"/>
    <cellStyle name="Итог 4 11 3" xfId="52575" xr:uid="{00000000-0005-0000-0000-0000FCD70000}"/>
    <cellStyle name="Итог 4 12" xfId="52576" xr:uid="{00000000-0005-0000-0000-0000FDD70000}"/>
    <cellStyle name="Итог 4 12 2" xfId="52577" xr:uid="{00000000-0005-0000-0000-0000FED70000}"/>
    <cellStyle name="Итог 4 12 3" xfId="52578" xr:uid="{00000000-0005-0000-0000-0000FFD70000}"/>
    <cellStyle name="Итог 4 13" xfId="52579" xr:uid="{00000000-0005-0000-0000-000000D80000}"/>
    <cellStyle name="Итог 4 13 2" xfId="52580" xr:uid="{00000000-0005-0000-0000-000001D80000}"/>
    <cellStyle name="Итог 4 14" xfId="52581" xr:uid="{00000000-0005-0000-0000-000002D80000}"/>
    <cellStyle name="Итог 4 14 2" xfId="52582" xr:uid="{00000000-0005-0000-0000-000003D80000}"/>
    <cellStyle name="Итог 4 15" xfId="52583" xr:uid="{00000000-0005-0000-0000-000004D80000}"/>
    <cellStyle name="Итог 4 15 2" xfId="52584" xr:uid="{00000000-0005-0000-0000-000005D80000}"/>
    <cellStyle name="Итог 4 2" xfId="52585" xr:uid="{00000000-0005-0000-0000-000006D80000}"/>
    <cellStyle name="Итог 4 2 10" xfId="52586" xr:uid="{00000000-0005-0000-0000-000007D80000}"/>
    <cellStyle name="Итог 4 2 10 2" xfId="52587" xr:uid="{00000000-0005-0000-0000-000008D80000}"/>
    <cellStyle name="Итог 4 2 11" xfId="52588" xr:uid="{00000000-0005-0000-0000-000009D80000}"/>
    <cellStyle name="Итог 4 2 2" xfId="52589" xr:uid="{00000000-0005-0000-0000-00000AD80000}"/>
    <cellStyle name="Итог 4 2 2 2" xfId="52590" xr:uid="{00000000-0005-0000-0000-00000BD80000}"/>
    <cellStyle name="Итог 4 2 2 3" xfId="52591" xr:uid="{00000000-0005-0000-0000-00000CD80000}"/>
    <cellStyle name="Итог 4 2 3" xfId="52592" xr:uid="{00000000-0005-0000-0000-00000DD80000}"/>
    <cellStyle name="Итог 4 2 3 2" xfId="52593" xr:uid="{00000000-0005-0000-0000-00000ED80000}"/>
    <cellStyle name="Итог 4 2 3 3" xfId="52594" xr:uid="{00000000-0005-0000-0000-00000FD80000}"/>
    <cellStyle name="Итог 4 2 4" xfId="52595" xr:uid="{00000000-0005-0000-0000-000010D80000}"/>
    <cellStyle name="Итог 4 2 4 2" xfId="52596" xr:uid="{00000000-0005-0000-0000-000011D80000}"/>
    <cellStyle name="Итог 4 2 4 3" xfId="52597" xr:uid="{00000000-0005-0000-0000-000012D80000}"/>
    <cellStyle name="Итог 4 2 5" xfId="52598" xr:uid="{00000000-0005-0000-0000-000013D80000}"/>
    <cellStyle name="Итог 4 2 5 2" xfId="52599" xr:uid="{00000000-0005-0000-0000-000014D80000}"/>
    <cellStyle name="Итог 4 2 5 3" xfId="52600" xr:uid="{00000000-0005-0000-0000-000015D80000}"/>
    <cellStyle name="Итог 4 2 6" xfId="52601" xr:uid="{00000000-0005-0000-0000-000016D80000}"/>
    <cellStyle name="Итог 4 2 6 2" xfId="52602" xr:uid="{00000000-0005-0000-0000-000017D80000}"/>
    <cellStyle name="Итог 4 2 6 3" xfId="52603" xr:uid="{00000000-0005-0000-0000-000018D80000}"/>
    <cellStyle name="Итог 4 2 7" xfId="52604" xr:uid="{00000000-0005-0000-0000-000019D80000}"/>
    <cellStyle name="Итог 4 2 7 2" xfId="52605" xr:uid="{00000000-0005-0000-0000-00001AD80000}"/>
    <cellStyle name="Итог 4 2 8" xfId="52606" xr:uid="{00000000-0005-0000-0000-00001BD80000}"/>
    <cellStyle name="Итог 4 2 8 2" xfId="52607" xr:uid="{00000000-0005-0000-0000-00001CD80000}"/>
    <cellStyle name="Итог 4 2 9" xfId="52608" xr:uid="{00000000-0005-0000-0000-00001DD80000}"/>
    <cellStyle name="Итог 4 2 9 2" xfId="52609" xr:uid="{00000000-0005-0000-0000-00001ED80000}"/>
    <cellStyle name="Итог 4 3" xfId="52610" xr:uid="{00000000-0005-0000-0000-00001FD80000}"/>
    <cellStyle name="Итог 4 3 10" xfId="52611" xr:uid="{00000000-0005-0000-0000-000020D80000}"/>
    <cellStyle name="Итог 4 3 10 2" xfId="52612" xr:uid="{00000000-0005-0000-0000-000021D80000}"/>
    <cellStyle name="Итог 4 3 11" xfId="52613" xr:uid="{00000000-0005-0000-0000-000022D80000}"/>
    <cellStyle name="Итог 4 3 2" xfId="52614" xr:uid="{00000000-0005-0000-0000-000023D80000}"/>
    <cellStyle name="Итог 4 3 2 2" xfId="52615" xr:uid="{00000000-0005-0000-0000-000024D80000}"/>
    <cellStyle name="Итог 4 3 2 3" xfId="52616" xr:uid="{00000000-0005-0000-0000-000025D80000}"/>
    <cellStyle name="Итог 4 3 3" xfId="52617" xr:uid="{00000000-0005-0000-0000-000026D80000}"/>
    <cellStyle name="Итог 4 3 3 2" xfId="52618" xr:uid="{00000000-0005-0000-0000-000027D80000}"/>
    <cellStyle name="Итог 4 3 3 3" xfId="52619" xr:uid="{00000000-0005-0000-0000-000028D80000}"/>
    <cellStyle name="Итог 4 3 4" xfId="52620" xr:uid="{00000000-0005-0000-0000-000029D80000}"/>
    <cellStyle name="Итог 4 3 4 2" xfId="52621" xr:uid="{00000000-0005-0000-0000-00002AD80000}"/>
    <cellStyle name="Итог 4 3 4 3" xfId="52622" xr:uid="{00000000-0005-0000-0000-00002BD80000}"/>
    <cellStyle name="Итог 4 3 5" xfId="52623" xr:uid="{00000000-0005-0000-0000-00002CD80000}"/>
    <cellStyle name="Итог 4 3 5 2" xfId="52624" xr:uid="{00000000-0005-0000-0000-00002DD80000}"/>
    <cellStyle name="Итог 4 3 5 3" xfId="52625" xr:uid="{00000000-0005-0000-0000-00002ED80000}"/>
    <cellStyle name="Итог 4 3 6" xfId="52626" xr:uid="{00000000-0005-0000-0000-00002FD80000}"/>
    <cellStyle name="Итог 4 3 6 2" xfId="52627" xr:uid="{00000000-0005-0000-0000-000030D80000}"/>
    <cellStyle name="Итог 4 3 6 3" xfId="52628" xr:uid="{00000000-0005-0000-0000-000031D80000}"/>
    <cellStyle name="Итог 4 3 7" xfId="52629" xr:uid="{00000000-0005-0000-0000-000032D80000}"/>
    <cellStyle name="Итог 4 3 7 2" xfId="52630" xr:uid="{00000000-0005-0000-0000-000033D80000}"/>
    <cellStyle name="Итог 4 3 8" xfId="52631" xr:uid="{00000000-0005-0000-0000-000034D80000}"/>
    <cellStyle name="Итог 4 3 8 2" xfId="52632" xr:uid="{00000000-0005-0000-0000-000035D80000}"/>
    <cellStyle name="Итог 4 3 9" xfId="52633" xr:uid="{00000000-0005-0000-0000-000036D80000}"/>
    <cellStyle name="Итог 4 3 9 2" xfId="52634" xr:uid="{00000000-0005-0000-0000-000037D80000}"/>
    <cellStyle name="Итог 4 4" xfId="52635" xr:uid="{00000000-0005-0000-0000-000038D80000}"/>
    <cellStyle name="Итог 4 4 10" xfId="52636" xr:uid="{00000000-0005-0000-0000-000039D80000}"/>
    <cellStyle name="Итог 4 4 10 2" xfId="52637" xr:uid="{00000000-0005-0000-0000-00003AD80000}"/>
    <cellStyle name="Итог 4 4 11" xfId="52638" xr:uid="{00000000-0005-0000-0000-00003BD80000}"/>
    <cellStyle name="Итог 4 4 2" xfId="52639" xr:uid="{00000000-0005-0000-0000-00003CD80000}"/>
    <cellStyle name="Итог 4 4 2 2" xfId="52640" xr:uid="{00000000-0005-0000-0000-00003DD80000}"/>
    <cellStyle name="Итог 4 4 2 3" xfId="52641" xr:uid="{00000000-0005-0000-0000-00003ED80000}"/>
    <cellStyle name="Итог 4 4 3" xfId="52642" xr:uid="{00000000-0005-0000-0000-00003FD80000}"/>
    <cellStyle name="Итог 4 4 3 2" xfId="52643" xr:uid="{00000000-0005-0000-0000-000040D80000}"/>
    <cellStyle name="Итог 4 4 3 3" xfId="52644" xr:uid="{00000000-0005-0000-0000-000041D80000}"/>
    <cellStyle name="Итог 4 4 4" xfId="52645" xr:uid="{00000000-0005-0000-0000-000042D80000}"/>
    <cellStyle name="Итог 4 4 4 2" xfId="52646" xr:uid="{00000000-0005-0000-0000-000043D80000}"/>
    <cellStyle name="Итог 4 4 4 3" xfId="52647" xr:uid="{00000000-0005-0000-0000-000044D80000}"/>
    <cellStyle name="Итог 4 4 5" xfId="52648" xr:uid="{00000000-0005-0000-0000-000045D80000}"/>
    <cellStyle name="Итог 4 4 5 2" xfId="52649" xr:uid="{00000000-0005-0000-0000-000046D80000}"/>
    <cellStyle name="Итог 4 4 5 3" xfId="52650" xr:uid="{00000000-0005-0000-0000-000047D80000}"/>
    <cellStyle name="Итог 4 4 6" xfId="52651" xr:uid="{00000000-0005-0000-0000-000048D80000}"/>
    <cellStyle name="Итог 4 4 6 2" xfId="52652" xr:uid="{00000000-0005-0000-0000-000049D80000}"/>
    <cellStyle name="Итог 4 4 6 3" xfId="52653" xr:uid="{00000000-0005-0000-0000-00004AD80000}"/>
    <cellStyle name="Итог 4 4 7" xfId="52654" xr:uid="{00000000-0005-0000-0000-00004BD80000}"/>
    <cellStyle name="Итог 4 4 7 2" xfId="52655" xr:uid="{00000000-0005-0000-0000-00004CD80000}"/>
    <cellStyle name="Итог 4 4 8" xfId="52656" xr:uid="{00000000-0005-0000-0000-00004DD80000}"/>
    <cellStyle name="Итог 4 4 8 2" xfId="52657" xr:uid="{00000000-0005-0000-0000-00004ED80000}"/>
    <cellStyle name="Итог 4 4 9" xfId="52658" xr:uid="{00000000-0005-0000-0000-00004FD80000}"/>
    <cellStyle name="Итог 4 4 9 2" xfId="52659" xr:uid="{00000000-0005-0000-0000-000050D80000}"/>
    <cellStyle name="Итог 4 5" xfId="52660" xr:uid="{00000000-0005-0000-0000-000051D80000}"/>
    <cellStyle name="Итог 4 5 10" xfId="52661" xr:uid="{00000000-0005-0000-0000-000052D80000}"/>
    <cellStyle name="Итог 4 5 10 2" xfId="52662" xr:uid="{00000000-0005-0000-0000-000053D80000}"/>
    <cellStyle name="Итог 4 5 11" xfId="52663" xr:uid="{00000000-0005-0000-0000-000054D80000}"/>
    <cellStyle name="Итог 4 5 2" xfId="52664" xr:uid="{00000000-0005-0000-0000-000055D80000}"/>
    <cellStyle name="Итог 4 5 2 2" xfId="52665" xr:uid="{00000000-0005-0000-0000-000056D80000}"/>
    <cellStyle name="Итог 4 5 2 3" xfId="52666" xr:uid="{00000000-0005-0000-0000-000057D80000}"/>
    <cellStyle name="Итог 4 5 3" xfId="52667" xr:uid="{00000000-0005-0000-0000-000058D80000}"/>
    <cellStyle name="Итог 4 5 3 2" xfId="52668" xr:uid="{00000000-0005-0000-0000-000059D80000}"/>
    <cellStyle name="Итог 4 5 3 3" xfId="52669" xr:uid="{00000000-0005-0000-0000-00005AD80000}"/>
    <cellStyle name="Итог 4 5 4" xfId="52670" xr:uid="{00000000-0005-0000-0000-00005BD80000}"/>
    <cellStyle name="Итог 4 5 4 2" xfId="52671" xr:uid="{00000000-0005-0000-0000-00005CD80000}"/>
    <cellStyle name="Итог 4 5 4 3" xfId="52672" xr:uid="{00000000-0005-0000-0000-00005DD80000}"/>
    <cellStyle name="Итог 4 5 5" xfId="52673" xr:uid="{00000000-0005-0000-0000-00005ED80000}"/>
    <cellStyle name="Итог 4 5 5 2" xfId="52674" xr:uid="{00000000-0005-0000-0000-00005FD80000}"/>
    <cellStyle name="Итог 4 5 5 3" xfId="52675" xr:uid="{00000000-0005-0000-0000-000060D80000}"/>
    <cellStyle name="Итог 4 5 6" xfId="52676" xr:uid="{00000000-0005-0000-0000-000061D80000}"/>
    <cellStyle name="Итог 4 5 6 2" xfId="52677" xr:uid="{00000000-0005-0000-0000-000062D80000}"/>
    <cellStyle name="Итог 4 5 6 3" xfId="52678" xr:uid="{00000000-0005-0000-0000-000063D80000}"/>
    <cellStyle name="Итог 4 5 7" xfId="52679" xr:uid="{00000000-0005-0000-0000-000064D80000}"/>
    <cellStyle name="Итог 4 5 7 2" xfId="52680" xr:uid="{00000000-0005-0000-0000-000065D80000}"/>
    <cellStyle name="Итог 4 5 8" xfId="52681" xr:uid="{00000000-0005-0000-0000-000066D80000}"/>
    <cellStyle name="Итог 4 5 8 2" xfId="52682" xr:uid="{00000000-0005-0000-0000-000067D80000}"/>
    <cellStyle name="Итог 4 5 9" xfId="52683" xr:uid="{00000000-0005-0000-0000-000068D80000}"/>
    <cellStyle name="Итог 4 5 9 2" xfId="52684" xr:uid="{00000000-0005-0000-0000-000069D80000}"/>
    <cellStyle name="Итог 4 6" xfId="52685" xr:uid="{00000000-0005-0000-0000-00006AD80000}"/>
    <cellStyle name="Итог 4 6 10" xfId="52686" xr:uid="{00000000-0005-0000-0000-00006BD80000}"/>
    <cellStyle name="Итог 4 6 10 2" xfId="52687" xr:uid="{00000000-0005-0000-0000-00006CD80000}"/>
    <cellStyle name="Итог 4 6 11" xfId="52688" xr:uid="{00000000-0005-0000-0000-00006DD80000}"/>
    <cellStyle name="Итог 4 6 2" xfId="52689" xr:uid="{00000000-0005-0000-0000-00006ED80000}"/>
    <cellStyle name="Итог 4 6 2 2" xfId="52690" xr:uid="{00000000-0005-0000-0000-00006FD80000}"/>
    <cellStyle name="Итог 4 6 2 3" xfId="52691" xr:uid="{00000000-0005-0000-0000-000070D80000}"/>
    <cellStyle name="Итог 4 6 3" xfId="52692" xr:uid="{00000000-0005-0000-0000-000071D80000}"/>
    <cellStyle name="Итог 4 6 3 2" xfId="52693" xr:uid="{00000000-0005-0000-0000-000072D80000}"/>
    <cellStyle name="Итог 4 6 3 3" xfId="52694" xr:uid="{00000000-0005-0000-0000-000073D80000}"/>
    <cellStyle name="Итог 4 6 4" xfId="52695" xr:uid="{00000000-0005-0000-0000-000074D80000}"/>
    <cellStyle name="Итог 4 6 4 2" xfId="52696" xr:uid="{00000000-0005-0000-0000-000075D80000}"/>
    <cellStyle name="Итог 4 6 4 3" xfId="52697" xr:uid="{00000000-0005-0000-0000-000076D80000}"/>
    <cellStyle name="Итог 4 6 5" xfId="52698" xr:uid="{00000000-0005-0000-0000-000077D80000}"/>
    <cellStyle name="Итог 4 6 5 2" xfId="52699" xr:uid="{00000000-0005-0000-0000-000078D80000}"/>
    <cellStyle name="Итог 4 6 5 3" xfId="52700" xr:uid="{00000000-0005-0000-0000-000079D80000}"/>
    <cellStyle name="Итог 4 6 6" xfId="52701" xr:uid="{00000000-0005-0000-0000-00007AD80000}"/>
    <cellStyle name="Итог 4 6 6 2" xfId="52702" xr:uid="{00000000-0005-0000-0000-00007BD80000}"/>
    <cellStyle name="Итог 4 6 6 3" xfId="52703" xr:uid="{00000000-0005-0000-0000-00007CD80000}"/>
    <cellStyle name="Итог 4 6 7" xfId="52704" xr:uid="{00000000-0005-0000-0000-00007DD80000}"/>
    <cellStyle name="Итог 4 6 7 2" xfId="52705" xr:uid="{00000000-0005-0000-0000-00007ED80000}"/>
    <cellStyle name="Итог 4 6 8" xfId="52706" xr:uid="{00000000-0005-0000-0000-00007FD80000}"/>
    <cellStyle name="Итог 4 6 8 2" xfId="52707" xr:uid="{00000000-0005-0000-0000-000080D80000}"/>
    <cellStyle name="Итог 4 6 9" xfId="52708" xr:uid="{00000000-0005-0000-0000-000081D80000}"/>
    <cellStyle name="Итог 4 6 9 2" xfId="52709" xr:uid="{00000000-0005-0000-0000-000082D80000}"/>
    <cellStyle name="Итог 4 7" xfId="52710" xr:uid="{00000000-0005-0000-0000-000083D80000}"/>
    <cellStyle name="Итог 4 7 10" xfId="52711" xr:uid="{00000000-0005-0000-0000-000084D80000}"/>
    <cellStyle name="Итог 4 7 10 2" xfId="52712" xr:uid="{00000000-0005-0000-0000-000085D80000}"/>
    <cellStyle name="Итог 4 7 11" xfId="52713" xr:uid="{00000000-0005-0000-0000-000086D80000}"/>
    <cellStyle name="Итог 4 7 2" xfId="52714" xr:uid="{00000000-0005-0000-0000-000087D80000}"/>
    <cellStyle name="Итог 4 7 2 2" xfId="52715" xr:uid="{00000000-0005-0000-0000-000088D80000}"/>
    <cellStyle name="Итог 4 7 2 3" xfId="52716" xr:uid="{00000000-0005-0000-0000-000089D80000}"/>
    <cellStyle name="Итог 4 7 3" xfId="52717" xr:uid="{00000000-0005-0000-0000-00008AD80000}"/>
    <cellStyle name="Итог 4 7 3 2" xfId="52718" xr:uid="{00000000-0005-0000-0000-00008BD80000}"/>
    <cellStyle name="Итог 4 7 3 3" xfId="52719" xr:uid="{00000000-0005-0000-0000-00008CD80000}"/>
    <cellStyle name="Итог 4 7 4" xfId="52720" xr:uid="{00000000-0005-0000-0000-00008DD80000}"/>
    <cellStyle name="Итог 4 7 4 2" xfId="52721" xr:uid="{00000000-0005-0000-0000-00008ED80000}"/>
    <cellStyle name="Итог 4 7 4 3" xfId="52722" xr:uid="{00000000-0005-0000-0000-00008FD80000}"/>
    <cellStyle name="Итог 4 7 5" xfId="52723" xr:uid="{00000000-0005-0000-0000-000090D80000}"/>
    <cellStyle name="Итог 4 7 5 2" xfId="52724" xr:uid="{00000000-0005-0000-0000-000091D80000}"/>
    <cellStyle name="Итог 4 7 5 3" xfId="52725" xr:uid="{00000000-0005-0000-0000-000092D80000}"/>
    <cellStyle name="Итог 4 7 6" xfId="52726" xr:uid="{00000000-0005-0000-0000-000093D80000}"/>
    <cellStyle name="Итог 4 7 6 2" xfId="52727" xr:uid="{00000000-0005-0000-0000-000094D80000}"/>
    <cellStyle name="Итог 4 7 6 3" xfId="52728" xr:uid="{00000000-0005-0000-0000-000095D80000}"/>
    <cellStyle name="Итог 4 7 7" xfId="52729" xr:uid="{00000000-0005-0000-0000-000096D80000}"/>
    <cellStyle name="Итог 4 7 7 2" xfId="52730" xr:uid="{00000000-0005-0000-0000-000097D80000}"/>
    <cellStyle name="Итог 4 7 8" xfId="52731" xr:uid="{00000000-0005-0000-0000-000098D80000}"/>
    <cellStyle name="Итог 4 7 8 2" xfId="52732" xr:uid="{00000000-0005-0000-0000-000099D80000}"/>
    <cellStyle name="Итог 4 7 9" xfId="52733" xr:uid="{00000000-0005-0000-0000-00009AD80000}"/>
    <cellStyle name="Итог 4 7 9 2" xfId="52734" xr:uid="{00000000-0005-0000-0000-00009BD80000}"/>
    <cellStyle name="Итог 4 8" xfId="52735" xr:uid="{00000000-0005-0000-0000-00009CD80000}"/>
    <cellStyle name="Итог 4 8 10" xfId="52736" xr:uid="{00000000-0005-0000-0000-00009DD80000}"/>
    <cellStyle name="Итог 4 8 10 2" xfId="52737" xr:uid="{00000000-0005-0000-0000-00009ED80000}"/>
    <cellStyle name="Итог 4 8 11" xfId="52738" xr:uid="{00000000-0005-0000-0000-00009FD80000}"/>
    <cellStyle name="Итог 4 8 2" xfId="52739" xr:uid="{00000000-0005-0000-0000-0000A0D80000}"/>
    <cellStyle name="Итог 4 8 2 2" xfId="52740" xr:uid="{00000000-0005-0000-0000-0000A1D80000}"/>
    <cellStyle name="Итог 4 8 2 3" xfId="52741" xr:uid="{00000000-0005-0000-0000-0000A2D80000}"/>
    <cellStyle name="Итог 4 8 3" xfId="52742" xr:uid="{00000000-0005-0000-0000-0000A3D80000}"/>
    <cellStyle name="Итог 4 8 3 2" xfId="52743" xr:uid="{00000000-0005-0000-0000-0000A4D80000}"/>
    <cellStyle name="Итог 4 8 3 3" xfId="52744" xr:uid="{00000000-0005-0000-0000-0000A5D80000}"/>
    <cellStyle name="Итог 4 8 4" xfId="52745" xr:uid="{00000000-0005-0000-0000-0000A6D80000}"/>
    <cellStyle name="Итог 4 8 4 2" xfId="52746" xr:uid="{00000000-0005-0000-0000-0000A7D80000}"/>
    <cellStyle name="Итог 4 8 4 3" xfId="52747" xr:uid="{00000000-0005-0000-0000-0000A8D80000}"/>
    <cellStyle name="Итог 4 8 5" xfId="52748" xr:uid="{00000000-0005-0000-0000-0000A9D80000}"/>
    <cellStyle name="Итог 4 8 5 2" xfId="52749" xr:uid="{00000000-0005-0000-0000-0000AAD80000}"/>
    <cellStyle name="Итог 4 8 5 3" xfId="52750" xr:uid="{00000000-0005-0000-0000-0000ABD80000}"/>
    <cellStyle name="Итог 4 8 6" xfId="52751" xr:uid="{00000000-0005-0000-0000-0000ACD80000}"/>
    <cellStyle name="Итог 4 8 6 2" xfId="52752" xr:uid="{00000000-0005-0000-0000-0000ADD80000}"/>
    <cellStyle name="Итог 4 8 6 3" xfId="52753" xr:uid="{00000000-0005-0000-0000-0000AED80000}"/>
    <cellStyle name="Итог 4 8 7" xfId="52754" xr:uid="{00000000-0005-0000-0000-0000AFD80000}"/>
    <cellStyle name="Итог 4 8 7 2" xfId="52755" xr:uid="{00000000-0005-0000-0000-0000B0D80000}"/>
    <cellStyle name="Итог 4 8 7 3" xfId="52756" xr:uid="{00000000-0005-0000-0000-0000B1D80000}"/>
    <cellStyle name="Итог 4 8 8" xfId="52757" xr:uid="{00000000-0005-0000-0000-0000B2D80000}"/>
    <cellStyle name="Итог 4 8 8 2" xfId="52758" xr:uid="{00000000-0005-0000-0000-0000B3D80000}"/>
    <cellStyle name="Итог 4 8 9" xfId="52759" xr:uid="{00000000-0005-0000-0000-0000B4D80000}"/>
    <cellStyle name="Итог 4 8 9 2" xfId="52760" xr:uid="{00000000-0005-0000-0000-0000B5D80000}"/>
    <cellStyle name="Итог 4 9" xfId="52761" xr:uid="{00000000-0005-0000-0000-0000B6D80000}"/>
    <cellStyle name="Итог 4 9 2" xfId="52762" xr:uid="{00000000-0005-0000-0000-0000B7D80000}"/>
    <cellStyle name="Итог 5" xfId="52763" xr:uid="{00000000-0005-0000-0000-0000B8D80000}"/>
    <cellStyle name="Итог 5 10" xfId="52764" xr:uid="{00000000-0005-0000-0000-0000B9D80000}"/>
    <cellStyle name="Итог 5 10 2" xfId="52765" xr:uid="{00000000-0005-0000-0000-0000BAD80000}"/>
    <cellStyle name="Итог 5 11" xfId="52766" xr:uid="{00000000-0005-0000-0000-0000BBD80000}"/>
    <cellStyle name="Итог 5 2" xfId="52767" xr:uid="{00000000-0005-0000-0000-0000BCD80000}"/>
    <cellStyle name="Итог 5 2 2" xfId="52768" xr:uid="{00000000-0005-0000-0000-0000BDD80000}"/>
    <cellStyle name="Итог 5 2 3" xfId="52769" xr:uid="{00000000-0005-0000-0000-0000BED80000}"/>
    <cellStyle name="Итог 5 3" xfId="52770" xr:uid="{00000000-0005-0000-0000-0000BFD80000}"/>
    <cellStyle name="Итог 5 3 2" xfId="52771" xr:uid="{00000000-0005-0000-0000-0000C0D80000}"/>
    <cellStyle name="Итог 5 3 3" xfId="52772" xr:uid="{00000000-0005-0000-0000-0000C1D80000}"/>
    <cellStyle name="Итог 5 4" xfId="52773" xr:uid="{00000000-0005-0000-0000-0000C2D80000}"/>
    <cellStyle name="Итог 5 4 2" xfId="52774" xr:uid="{00000000-0005-0000-0000-0000C3D80000}"/>
    <cellStyle name="Итог 5 4 3" xfId="52775" xr:uid="{00000000-0005-0000-0000-0000C4D80000}"/>
    <cellStyle name="Итог 5 5" xfId="52776" xr:uid="{00000000-0005-0000-0000-0000C5D80000}"/>
    <cellStyle name="Итог 5 5 2" xfId="52777" xr:uid="{00000000-0005-0000-0000-0000C6D80000}"/>
    <cellStyle name="Итог 5 5 3" xfId="52778" xr:uid="{00000000-0005-0000-0000-0000C7D80000}"/>
    <cellStyle name="Итог 5 6" xfId="52779" xr:uid="{00000000-0005-0000-0000-0000C8D80000}"/>
    <cellStyle name="Итог 5 6 2" xfId="52780" xr:uid="{00000000-0005-0000-0000-0000C9D80000}"/>
    <cellStyle name="Итог 5 6 3" xfId="52781" xr:uid="{00000000-0005-0000-0000-0000CAD80000}"/>
    <cellStyle name="Итог 5 7" xfId="52782" xr:uid="{00000000-0005-0000-0000-0000CBD80000}"/>
    <cellStyle name="Итог 5 7 2" xfId="52783" xr:uid="{00000000-0005-0000-0000-0000CCD80000}"/>
    <cellStyle name="Итог 5 8" xfId="52784" xr:uid="{00000000-0005-0000-0000-0000CDD80000}"/>
    <cellStyle name="Итог 5 8 2" xfId="52785" xr:uid="{00000000-0005-0000-0000-0000CED80000}"/>
    <cellStyle name="Итог 5 9" xfId="52786" xr:uid="{00000000-0005-0000-0000-0000CFD80000}"/>
    <cellStyle name="Итог 5 9 2" xfId="52787" xr:uid="{00000000-0005-0000-0000-0000D0D80000}"/>
    <cellStyle name="Итог 6" xfId="52788" xr:uid="{00000000-0005-0000-0000-0000D1D80000}"/>
    <cellStyle name="Итог 6 10" xfId="52789" xr:uid="{00000000-0005-0000-0000-0000D2D80000}"/>
    <cellStyle name="Итог 6 10 2" xfId="52790" xr:uid="{00000000-0005-0000-0000-0000D3D80000}"/>
    <cellStyle name="Итог 6 11" xfId="52791" xr:uid="{00000000-0005-0000-0000-0000D4D80000}"/>
    <cellStyle name="Итог 6 2" xfId="52792" xr:uid="{00000000-0005-0000-0000-0000D5D80000}"/>
    <cellStyle name="Итог 6 2 2" xfId="52793" xr:uid="{00000000-0005-0000-0000-0000D6D80000}"/>
    <cellStyle name="Итог 6 2 3" xfId="52794" xr:uid="{00000000-0005-0000-0000-0000D7D80000}"/>
    <cellStyle name="Итог 6 3" xfId="52795" xr:uid="{00000000-0005-0000-0000-0000D8D80000}"/>
    <cellStyle name="Итог 6 3 2" xfId="52796" xr:uid="{00000000-0005-0000-0000-0000D9D80000}"/>
    <cellStyle name="Итог 6 3 3" xfId="52797" xr:uid="{00000000-0005-0000-0000-0000DAD80000}"/>
    <cellStyle name="Итог 6 4" xfId="52798" xr:uid="{00000000-0005-0000-0000-0000DBD80000}"/>
    <cellStyle name="Итог 6 4 2" xfId="52799" xr:uid="{00000000-0005-0000-0000-0000DCD80000}"/>
    <cellStyle name="Итог 6 4 3" xfId="52800" xr:uid="{00000000-0005-0000-0000-0000DDD80000}"/>
    <cellStyle name="Итог 6 5" xfId="52801" xr:uid="{00000000-0005-0000-0000-0000DED80000}"/>
    <cellStyle name="Итог 6 5 2" xfId="52802" xr:uid="{00000000-0005-0000-0000-0000DFD80000}"/>
    <cellStyle name="Итог 6 5 3" xfId="52803" xr:uid="{00000000-0005-0000-0000-0000E0D80000}"/>
    <cellStyle name="Итог 6 6" xfId="52804" xr:uid="{00000000-0005-0000-0000-0000E1D80000}"/>
    <cellStyle name="Итог 6 6 2" xfId="52805" xr:uid="{00000000-0005-0000-0000-0000E2D80000}"/>
    <cellStyle name="Итог 6 6 3" xfId="52806" xr:uid="{00000000-0005-0000-0000-0000E3D80000}"/>
    <cellStyle name="Итог 6 7" xfId="52807" xr:uid="{00000000-0005-0000-0000-0000E4D80000}"/>
    <cellStyle name="Итог 6 7 2" xfId="52808" xr:uid="{00000000-0005-0000-0000-0000E5D80000}"/>
    <cellStyle name="Итог 6 8" xfId="52809" xr:uid="{00000000-0005-0000-0000-0000E6D80000}"/>
    <cellStyle name="Итог 6 8 2" xfId="52810" xr:uid="{00000000-0005-0000-0000-0000E7D80000}"/>
    <cellStyle name="Итог 6 9" xfId="52811" xr:uid="{00000000-0005-0000-0000-0000E8D80000}"/>
    <cellStyle name="Итог 6 9 2" xfId="52812" xr:uid="{00000000-0005-0000-0000-0000E9D80000}"/>
    <cellStyle name="Итог 7" xfId="52813" xr:uid="{00000000-0005-0000-0000-0000EAD80000}"/>
    <cellStyle name="Итог 7 10" xfId="52814" xr:uid="{00000000-0005-0000-0000-0000EBD80000}"/>
    <cellStyle name="Итог 7 10 2" xfId="52815" xr:uid="{00000000-0005-0000-0000-0000ECD80000}"/>
    <cellStyle name="Итог 7 11" xfId="52816" xr:uid="{00000000-0005-0000-0000-0000EDD80000}"/>
    <cellStyle name="Итог 7 2" xfId="52817" xr:uid="{00000000-0005-0000-0000-0000EED80000}"/>
    <cellStyle name="Итог 7 2 2" xfId="52818" xr:uid="{00000000-0005-0000-0000-0000EFD80000}"/>
    <cellStyle name="Итог 7 2 3" xfId="52819" xr:uid="{00000000-0005-0000-0000-0000F0D80000}"/>
    <cellStyle name="Итог 7 3" xfId="52820" xr:uid="{00000000-0005-0000-0000-0000F1D80000}"/>
    <cellStyle name="Итог 7 3 2" xfId="52821" xr:uid="{00000000-0005-0000-0000-0000F2D80000}"/>
    <cellStyle name="Итог 7 3 3" xfId="52822" xr:uid="{00000000-0005-0000-0000-0000F3D80000}"/>
    <cellStyle name="Итог 7 4" xfId="52823" xr:uid="{00000000-0005-0000-0000-0000F4D80000}"/>
    <cellStyle name="Итог 7 4 2" xfId="52824" xr:uid="{00000000-0005-0000-0000-0000F5D80000}"/>
    <cellStyle name="Итог 7 4 3" xfId="52825" xr:uid="{00000000-0005-0000-0000-0000F6D80000}"/>
    <cellStyle name="Итог 7 5" xfId="52826" xr:uid="{00000000-0005-0000-0000-0000F7D80000}"/>
    <cellStyle name="Итог 7 5 2" xfId="52827" xr:uid="{00000000-0005-0000-0000-0000F8D80000}"/>
    <cellStyle name="Итог 7 5 3" xfId="52828" xr:uid="{00000000-0005-0000-0000-0000F9D80000}"/>
    <cellStyle name="Итог 7 6" xfId="52829" xr:uid="{00000000-0005-0000-0000-0000FAD80000}"/>
    <cellStyle name="Итог 7 6 2" xfId="52830" xr:uid="{00000000-0005-0000-0000-0000FBD80000}"/>
    <cellStyle name="Итог 7 6 3" xfId="52831" xr:uid="{00000000-0005-0000-0000-0000FCD80000}"/>
    <cellStyle name="Итог 7 7" xfId="52832" xr:uid="{00000000-0005-0000-0000-0000FDD80000}"/>
    <cellStyle name="Итог 7 7 2" xfId="52833" xr:uid="{00000000-0005-0000-0000-0000FED80000}"/>
    <cellStyle name="Итог 7 8" xfId="52834" xr:uid="{00000000-0005-0000-0000-0000FFD80000}"/>
    <cellStyle name="Итог 7 8 2" xfId="52835" xr:uid="{00000000-0005-0000-0000-000000D90000}"/>
    <cellStyle name="Итог 7 9" xfId="52836" xr:uid="{00000000-0005-0000-0000-000001D90000}"/>
    <cellStyle name="Итог 7 9 2" xfId="52837" xr:uid="{00000000-0005-0000-0000-000002D90000}"/>
    <cellStyle name="Итог 8" xfId="52838" xr:uid="{00000000-0005-0000-0000-000003D90000}"/>
    <cellStyle name="Итог 8 10" xfId="52839" xr:uid="{00000000-0005-0000-0000-000004D90000}"/>
    <cellStyle name="Итог 8 10 2" xfId="52840" xr:uid="{00000000-0005-0000-0000-000005D90000}"/>
    <cellStyle name="Итог 8 11" xfId="52841" xr:uid="{00000000-0005-0000-0000-000006D90000}"/>
    <cellStyle name="Итог 8 2" xfId="52842" xr:uid="{00000000-0005-0000-0000-000007D90000}"/>
    <cellStyle name="Итог 8 2 2" xfId="52843" xr:uid="{00000000-0005-0000-0000-000008D90000}"/>
    <cellStyle name="Итог 8 2 3" xfId="52844" xr:uid="{00000000-0005-0000-0000-000009D90000}"/>
    <cellStyle name="Итог 8 3" xfId="52845" xr:uid="{00000000-0005-0000-0000-00000AD90000}"/>
    <cellStyle name="Итог 8 3 2" xfId="52846" xr:uid="{00000000-0005-0000-0000-00000BD90000}"/>
    <cellStyle name="Итог 8 3 3" xfId="52847" xr:uid="{00000000-0005-0000-0000-00000CD90000}"/>
    <cellStyle name="Итог 8 4" xfId="52848" xr:uid="{00000000-0005-0000-0000-00000DD90000}"/>
    <cellStyle name="Итог 8 4 2" xfId="52849" xr:uid="{00000000-0005-0000-0000-00000ED90000}"/>
    <cellStyle name="Итог 8 4 3" xfId="52850" xr:uid="{00000000-0005-0000-0000-00000FD90000}"/>
    <cellStyle name="Итог 8 5" xfId="52851" xr:uid="{00000000-0005-0000-0000-000010D90000}"/>
    <cellStyle name="Итог 8 5 2" xfId="52852" xr:uid="{00000000-0005-0000-0000-000011D90000}"/>
    <cellStyle name="Итог 8 5 3" xfId="52853" xr:uid="{00000000-0005-0000-0000-000012D90000}"/>
    <cellStyle name="Итог 8 6" xfId="52854" xr:uid="{00000000-0005-0000-0000-000013D90000}"/>
    <cellStyle name="Итог 8 6 2" xfId="52855" xr:uid="{00000000-0005-0000-0000-000014D90000}"/>
    <cellStyle name="Итог 8 6 3" xfId="52856" xr:uid="{00000000-0005-0000-0000-000015D90000}"/>
    <cellStyle name="Итог 8 7" xfId="52857" xr:uid="{00000000-0005-0000-0000-000016D90000}"/>
    <cellStyle name="Итог 8 7 2" xfId="52858" xr:uid="{00000000-0005-0000-0000-000017D90000}"/>
    <cellStyle name="Итог 8 8" xfId="52859" xr:uid="{00000000-0005-0000-0000-000018D90000}"/>
    <cellStyle name="Итог 8 8 2" xfId="52860" xr:uid="{00000000-0005-0000-0000-000019D90000}"/>
    <cellStyle name="Итог 8 9" xfId="52861" xr:uid="{00000000-0005-0000-0000-00001AD90000}"/>
    <cellStyle name="Итог 8 9 2" xfId="52862" xr:uid="{00000000-0005-0000-0000-00001BD90000}"/>
    <cellStyle name="Итог 9" xfId="52863" xr:uid="{00000000-0005-0000-0000-00001CD90000}"/>
    <cellStyle name="Итог 9 10" xfId="52864" xr:uid="{00000000-0005-0000-0000-00001DD90000}"/>
    <cellStyle name="Итог 9 10 2" xfId="52865" xr:uid="{00000000-0005-0000-0000-00001ED90000}"/>
    <cellStyle name="Итог 9 11" xfId="52866" xr:uid="{00000000-0005-0000-0000-00001FD90000}"/>
    <cellStyle name="Итог 9 2" xfId="52867" xr:uid="{00000000-0005-0000-0000-000020D90000}"/>
    <cellStyle name="Итог 9 2 2" xfId="52868" xr:uid="{00000000-0005-0000-0000-000021D90000}"/>
    <cellStyle name="Итог 9 2 3" xfId="52869" xr:uid="{00000000-0005-0000-0000-000022D90000}"/>
    <cellStyle name="Итог 9 3" xfId="52870" xr:uid="{00000000-0005-0000-0000-000023D90000}"/>
    <cellStyle name="Итог 9 3 2" xfId="52871" xr:uid="{00000000-0005-0000-0000-000024D90000}"/>
    <cellStyle name="Итог 9 3 3" xfId="52872" xr:uid="{00000000-0005-0000-0000-000025D90000}"/>
    <cellStyle name="Итог 9 4" xfId="52873" xr:uid="{00000000-0005-0000-0000-000026D90000}"/>
    <cellStyle name="Итог 9 4 2" xfId="52874" xr:uid="{00000000-0005-0000-0000-000027D90000}"/>
    <cellStyle name="Итог 9 4 3" xfId="52875" xr:uid="{00000000-0005-0000-0000-000028D90000}"/>
    <cellStyle name="Итог 9 5" xfId="52876" xr:uid="{00000000-0005-0000-0000-000029D90000}"/>
    <cellStyle name="Итог 9 5 2" xfId="52877" xr:uid="{00000000-0005-0000-0000-00002AD90000}"/>
    <cellStyle name="Итог 9 5 3" xfId="52878" xr:uid="{00000000-0005-0000-0000-00002BD90000}"/>
    <cellStyle name="Итог 9 6" xfId="52879" xr:uid="{00000000-0005-0000-0000-00002CD90000}"/>
    <cellStyle name="Итог 9 6 2" xfId="52880" xr:uid="{00000000-0005-0000-0000-00002DD90000}"/>
    <cellStyle name="Итог 9 6 3" xfId="52881" xr:uid="{00000000-0005-0000-0000-00002ED90000}"/>
    <cellStyle name="Итог 9 7" xfId="52882" xr:uid="{00000000-0005-0000-0000-00002FD90000}"/>
    <cellStyle name="Итог 9 7 2" xfId="52883" xr:uid="{00000000-0005-0000-0000-000030D90000}"/>
    <cellStyle name="Итог 9 8" xfId="52884" xr:uid="{00000000-0005-0000-0000-000031D90000}"/>
    <cellStyle name="Итог 9 8 2" xfId="52885" xr:uid="{00000000-0005-0000-0000-000032D90000}"/>
    <cellStyle name="Итог 9 9" xfId="52886" xr:uid="{00000000-0005-0000-0000-000033D90000}"/>
    <cellStyle name="Итог 9 9 2" xfId="52887" xr:uid="{00000000-0005-0000-0000-000034D90000}"/>
    <cellStyle name="Контрольная ячейка" xfId="915" xr:uid="{00000000-0005-0000-0000-000035D90000}"/>
    <cellStyle name="Контрольная ячейка 2" xfId="52889" xr:uid="{00000000-0005-0000-0000-000036D90000}"/>
    <cellStyle name="Контрольная ячейка 3" xfId="52888" xr:uid="{00000000-0005-0000-0000-000037D90000}"/>
    <cellStyle name="Название" xfId="916" xr:uid="{00000000-0005-0000-0000-000038D90000}"/>
    <cellStyle name="Название 2" xfId="52891" xr:uid="{00000000-0005-0000-0000-000039D90000}"/>
    <cellStyle name="Название 3" xfId="58268" xr:uid="{00000000-0005-0000-0000-00003AD90000}"/>
    <cellStyle name="Название 4" xfId="52890" xr:uid="{00000000-0005-0000-0000-00003BD90000}"/>
    <cellStyle name="Нейтральный" xfId="917" xr:uid="{00000000-0005-0000-0000-00003CD90000}"/>
    <cellStyle name="Нейтральный 2" xfId="52893" xr:uid="{00000000-0005-0000-0000-00003DD90000}"/>
    <cellStyle name="Нейтральный 3" xfId="58269" xr:uid="{00000000-0005-0000-0000-00003ED90000}"/>
    <cellStyle name="Нейтральный 4" xfId="52892" xr:uid="{00000000-0005-0000-0000-00003FD90000}"/>
    <cellStyle name="Обычный 2" xfId="58270" xr:uid="{00000000-0005-0000-0000-000040D90000}"/>
    <cellStyle name="Обычный_03 TA 2006" xfId="918" xr:uid="{00000000-0005-0000-0000-000041D90000}"/>
    <cellStyle name="Плохой" xfId="919" xr:uid="{00000000-0005-0000-0000-000042D90000}"/>
    <cellStyle name="Плохой 2" xfId="52895" xr:uid="{00000000-0005-0000-0000-000043D90000}"/>
    <cellStyle name="Плохой 3" xfId="58271" xr:uid="{00000000-0005-0000-0000-000044D90000}"/>
    <cellStyle name="Плохой 4" xfId="52894" xr:uid="{00000000-0005-0000-0000-000045D90000}"/>
    <cellStyle name="Пояснение" xfId="920" xr:uid="{00000000-0005-0000-0000-000046D90000}"/>
    <cellStyle name="Пояснение 2" xfId="52897" xr:uid="{00000000-0005-0000-0000-000047D90000}"/>
    <cellStyle name="Пояснение 3" xfId="52896" xr:uid="{00000000-0005-0000-0000-000048D90000}"/>
    <cellStyle name="Примечание" xfId="921" xr:uid="{00000000-0005-0000-0000-000049D90000}"/>
    <cellStyle name="Примечание 10" xfId="52899" xr:uid="{00000000-0005-0000-0000-00004AD90000}"/>
    <cellStyle name="Примечание 10 2" xfId="52900" xr:uid="{00000000-0005-0000-0000-00004BD90000}"/>
    <cellStyle name="Примечание 10 2 2" xfId="52901" xr:uid="{00000000-0005-0000-0000-00004CD90000}"/>
    <cellStyle name="Примечание 10 2 3" xfId="52902" xr:uid="{00000000-0005-0000-0000-00004DD90000}"/>
    <cellStyle name="Примечание 10 3" xfId="52903" xr:uid="{00000000-0005-0000-0000-00004ED90000}"/>
    <cellStyle name="Примечание 10 3 2" xfId="52904" xr:uid="{00000000-0005-0000-0000-00004FD90000}"/>
    <cellStyle name="Примечание 10 3 3" xfId="52905" xr:uid="{00000000-0005-0000-0000-000050D90000}"/>
    <cellStyle name="Примечание 10 4" xfId="52906" xr:uid="{00000000-0005-0000-0000-000051D90000}"/>
    <cellStyle name="Примечание 10 4 2" xfId="52907" xr:uid="{00000000-0005-0000-0000-000052D90000}"/>
    <cellStyle name="Примечание 10 4 3" xfId="52908" xr:uid="{00000000-0005-0000-0000-000053D90000}"/>
    <cellStyle name="Примечание 10 5" xfId="52909" xr:uid="{00000000-0005-0000-0000-000054D90000}"/>
    <cellStyle name="Примечание 10 5 2" xfId="52910" xr:uid="{00000000-0005-0000-0000-000055D90000}"/>
    <cellStyle name="Примечание 10 5 3" xfId="52911" xr:uid="{00000000-0005-0000-0000-000056D90000}"/>
    <cellStyle name="Примечание 10 6" xfId="52912" xr:uid="{00000000-0005-0000-0000-000057D90000}"/>
    <cellStyle name="Примечание 10 6 2" xfId="52913" xr:uid="{00000000-0005-0000-0000-000058D90000}"/>
    <cellStyle name="Примечание 10 6 3" xfId="52914" xr:uid="{00000000-0005-0000-0000-000059D90000}"/>
    <cellStyle name="Примечание 10 7" xfId="52915" xr:uid="{00000000-0005-0000-0000-00005AD90000}"/>
    <cellStyle name="Примечание 10 7 2" xfId="52916" xr:uid="{00000000-0005-0000-0000-00005BD90000}"/>
    <cellStyle name="Примечание 10 7 3" xfId="52917" xr:uid="{00000000-0005-0000-0000-00005CD90000}"/>
    <cellStyle name="Примечание 10 8" xfId="52918" xr:uid="{00000000-0005-0000-0000-00005DD90000}"/>
    <cellStyle name="Примечание 10 9" xfId="52919" xr:uid="{00000000-0005-0000-0000-00005ED90000}"/>
    <cellStyle name="Примечание 11" xfId="52920" xr:uid="{00000000-0005-0000-0000-00005FD90000}"/>
    <cellStyle name="Примечание 11 2" xfId="52921" xr:uid="{00000000-0005-0000-0000-000060D90000}"/>
    <cellStyle name="Примечание 11 3" xfId="52922" xr:uid="{00000000-0005-0000-0000-000061D90000}"/>
    <cellStyle name="Примечание 12" xfId="52923" xr:uid="{00000000-0005-0000-0000-000062D90000}"/>
    <cellStyle name="Примечание 12 2" xfId="52924" xr:uid="{00000000-0005-0000-0000-000063D90000}"/>
    <cellStyle name="Примечание 12 3" xfId="52925" xr:uid="{00000000-0005-0000-0000-000064D90000}"/>
    <cellStyle name="Примечание 13" xfId="52926" xr:uid="{00000000-0005-0000-0000-000065D90000}"/>
    <cellStyle name="Примечание 13 2" xfId="52927" xr:uid="{00000000-0005-0000-0000-000066D90000}"/>
    <cellStyle name="Примечание 13 3" xfId="52928" xr:uid="{00000000-0005-0000-0000-000067D90000}"/>
    <cellStyle name="Примечание 14" xfId="52929" xr:uid="{00000000-0005-0000-0000-000068D90000}"/>
    <cellStyle name="Примечание 14 2" xfId="52930" xr:uid="{00000000-0005-0000-0000-000069D90000}"/>
    <cellStyle name="Примечание 14 3" xfId="52931" xr:uid="{00000000-0005-0000-0000-00006AD90000}"/>
    <cellStyle name="Примечание 15" xfId="52932" xr:uid="{00000000-0005-0000-0000-00006BD90000}"/>
    <cellStyle name="Примечание 16" xfId="58272" xr:uid="{00000000-0005-0000-0000-00006CD90000}"/>
    <cellStyle name="Примечание 17" xfId="52898" xr:uid="{00000000-0005-0000-0000-00006DD90000}"/>
    <cellStyle name="Примечание 2" xfId="52933" xr:uid="{00000000-0005-0000-0000-00006ED90000}"/>
    <cellStyle name="Примечание 2 10" xfId="52934" xr:uid="{00000000-0005-0000-0000-00006FD90000}"/>
    <cellStyle name="Примечание 2 10 2" xfId="52935" xr:uid="{00000000-0005-0000-0000-000070D90000}"/>
    <cellStyle name="Примечание 2 10 2 2" xfId="52936" xr:uid="{00000000-0005-0000-0000-000071D90000}"/>
    <cellStyle name="Примечание 2 10 2 3" xfId="52937" xr:uid="{00000000-0005-0000-0000-000072D90000}"/>
    <cellStyle name="Примечание 2 10 3" xfId="52938" xr:uid="{00000000-0005-0000-0000-000073D90000}"/>
    <cellStyle name="Примечание 2 10 3 2" xfId="52939" xr:uid="{00000000-0005-0000-0000-000074D90000}"/>
    <cellStyle name="Примечание 2 10 3 3" xfId="52940" xr:uid="{00000000-0005-0000-0000-000075D90000}"/>
    <cellStyle name="Примечание 2 10 4" xfId="52941" xr:uid="{00000000-0005-0000-0000-000076D90000}"/>
    <cellStyle name="Примечание 2 10 4 2" xfId="52942" xr:uid="{00000000-0005-0000-0000-000077D90000}"/>
    <cellStyle name="Примечание 2 10 4 3" xfId="52943" xr:uid="{00000000-0005-0000-0000-000078D90000}"/>
    <cellStyle name="Примечание 2 10 5" xfId="52944" xr:uid="{00000000-0005-0000-0000-000079D90000}"/>
    <cellStyle name="Примечание 2 10 5 2" xfId="52945" xr:uid="{00000000-0005-0000-0000-00007AD90000}"/>
    <cellStyle name="Примечание 2 10 5 3" xfId="52946" xr:uid="{00000000-0005-0000-0000-00007BD90000}"/>
    <cellStyle name="Примечание 2 10 6" xfId="52947" xr:uid="{00000000-0005-0000-0000-00007CD90000}"/>
    <cellStyle name="Примечание 2 10 6 2" xfId="52948" xr:uid="{00000000-0005-0000-0000-00007DD90000}"/>
    <cellStyle name="Примечание 2 10 6 3" xfId="52949" xr:uid="{00000000-0005-0000-0000-00007ED90000}"/>
    <cellStyle name="Примечание 2 10 7" xfId="52950" xr:uid="{00000000-0005-0000-0000-00007FD90000}"/>
    <cellStyle name="Примечание 2 10 7 2" xfId="52951" xr:uid="{00000000-0005-0000-0000-000080D90000}"/>
    <cellStyle name="Примечание 2 10 7 3" xfId="52952" xr:uid="{00000000-0005-0000-0000-000081D90000}"/>
    <cellStyle name="Примечание 2 10 8" xfId="52953" xr:uid="{00000000-0005-0000-0000-000082D90000}"/>
    <cellStyle name="Примечание 2 10 9" xfId="52954" xr:uid="{00000000-0005-0000-0000-000083D90000}"/>
    <cellStyle name="Примечание 2 11" xfId="52955" xr:uid="{00000000-0005-0000-0000-000084D90000}"/>
    <cellStyle name="Примечание 2 11 2" xfId="52956" xr:uid="{00000000-0005-0000-0000-000085D90000}"/>
    <cellStyle name="Примечание 2 11 3" xfId="52957" xr:uid="{00000000-0005-0000-0000-000086D90000}"/>
    <cellStyle name="Примечание 2 12" xfId="52958" xr:uid="{00000000-0005-0000-0000-000087D90000}"/>
    <cellStyle name="Примечание 2 12 2" xfId="52959" xr:uid="{00000000-0005-0000-0000-000088D90000}"/>
    <cellStyle name="Примечание 2 12 3" xfId="52960" xr:uid="{00000000-0005-0000-0000-000089D90000}"/>
    <cellStyle name="Примечание 2 13" xfId="52961" xr:uid="{00000000-0005-0000-0000-00008AD90000}"/>
    <cellStyle name="Примечание 2 13 2" xfId="52962" xr:uid="{00000000-0005-0000-0000-00008BD90000}"/>
    <cellStyle name="Примечание 2 13 3" xfId="52963" xr:uid="{00000000-0005-0000-0000-00008CD90000}"/>
    <cellStyle name="Примечание 2 14" xfId="52964" xr:uid="{00000000-0005-0000-0000-00008DD90000}"/>
    <cellStyle name="Примечание 2 2" xfId="52965" xr:uid="{00000000-0005-0000-0000-00008ED90000}"/>
    <cellStyle name="Примечание 2 2 10" xfId="52966" xr:uid="{00000000-0005-0000-0000-00008FD90000}"/>
    <cellStyle name="Примечание 2 2 10 2" xfId="52967" xr:uid="{00000000-0005-0000-0000-000090D90000}"/>
    <cellStyle name="Примечание 2 2 10 3" xfId="52968" xr:uid="{00000000-0005-0000-0000-000091D90000}"/>
    <cellStyle name="Примечание 2 2 11" xfId="52969" xr:uid="{00000000-0005-0000-0000-000092D90000}"/>
    <cellStyle name="Примечание 2 2 11 2" xfId="52970" xr:uid="{00000000-0005-0000-0000-000093D90000}"/>
    <cellStyle name="Примечание 2 2 11 3" xfId="52971" xr:uid="{00000000-0005-0000-0000-000094D90000}"/>
    <cellStyle name="Примечание 2 2 12" xfId="52972" xr:uid="{00000000-0005-0000-0000-000095D90000}"/>
    <cellStyle name="Примечание 2 2 12 2" xfId="52973" xr:uid="{00000000-0005-0000-0000-000096D90000}"/>
    <cellStyle name="Примечание 2 2 12 3" xfId="52974" xr:uid="{00000000-0005-0000-0000-000097D90000}"/>
    <cellStyle name="Примечание 2 2 13" xfId="52975" xr:uid="{00000000-0005-0000-0000-000098D90000}"/>
    <cellStyle name="Примечание 2 2 13 2" xfId="52976" xr:uid="{00000000-0005-0000-0000-000099D90000}"/>
    <cellStyle name="Примечание 2 2 13 3" xfId="52977" xr:uid="{00000000-0005-0000-0000-00009AD90000}"/>
    <cellStyle name="Примечание 2 2 14" xfId="52978" xr:uid="{00000000-0005-0000-0000-00009BD90000}"/>
    <cellStyle name="Примечание 2 2 14 2" xfId="52979" xr:uid="{00000000-0005-0000-0000-00009CD90000}"/>
    <cellStyle name="Примечание 2 2 14 3" xfId="52980" xr:uid="{00000000-0005-0000-0000-00009DD90000}"/>
    <cellStyle name="Примечание 2 2 15" xfId="52981" xr:uid="{00000000-0005-0000-0000-00009ED90000}"/>
    <cellStyle name="Примечание 2 2 2" xfId="52982" xr:uid="{00000000-0005-0000-0000-00009FD90000}"/>
    <cellStyle name="Примечание 2 2 2 2" xfId="52983" xr:uid="{00000000-0005-0000-0000-0000A0D90000}"/>
    <cellStyle name="Примечание 2 2 2 2 2" xfId="52984" xr:uid="{00000000-0005-0000-0000-0000A1D90000}"/>
    <cellStyle name="Примечание 2 2 2 2 3" xfId="52985" xr:uid="{00000000-0005-0000-0000-0000A2D90000}"/>
    <cellStyle name="Примечание 2 2 2 3" xfId="52986" xr:uid="{00000000-0005-0000-0000-0000A3D90000}"/>
    <cellStyle name="Примечание 2 2 2 3 2" xfId="52987" xr:uid="{00000000-0005-0000-0000-0000A4D90000}"/>
    <cellStyle name="Примечание 2 2 2 3 3" xfId="52988" xr:uid="{00000000-0005-0000-0000-0000A5D90000}"/>
    <cellStyle name="Примечание 2 2 2 4" xfId="52989" xr:uid="{00000000-0005-0000-0000-0000A6D90000}"/>
    <cellStyle name="Примечание 2 2 2 4 2" xfId="52990" xr:uid="{00000000-0005-0000-0000-0000A7D90000}"/>
    <cellStyle name="Примечание 2 2 2 4 3" xfId="52991" xr:uid="{00000000-0005-0000-0000-0000A8D90000}"/>
    <cellStyle name="Примечание 2 2 2 5" xfId="52992" xr:uid="{00000000-0005-0000-0000-0000A9D90000}"/>
    <cellStyle name="Примечание 2 2 2 5 2" xfId="52993" xr:uid="{00000000-0005-0000-0000-0000AAD90000}"/>
    <cellStyle name="Примечание 2 2 2 5 3" xfId="52994" xr:uid="{00000000-0005-0000-0000-0000ABD90000}"/>
    <cellStyle name="Примечание 2 2 2 6" xfId="52995" xr:uid="{00000000-0005-0000-0000-0000ACD90000}"/>
    <cellStyle name="Примечание 2 2 2 6 2" xfId="52996" xr:uid="{00000000-0005-0000-0000-0000ADD90000}"/>
    <cellStyle name="Примечание 2 2 2 6 3" xfId="52997" xr:uid="{00000000-0005-0000-0000-0000AED90000}"/>
    <cellStyle name="Примечание 2 2 2 7" xfId="52998" xr:uid="{00000000-0005-0000-0000-0000AFD90000}"/>
    <cellStyle name="Примечание 2 2 2 7 2" xfId="52999" xr:uid="{00000000-0005-0000-0000-0000B0D90000}"/>
    <cellStyle name="Примечание 2 2 2 7 3" xfId="53000" xr:uid="{00000000-0005-0000-0000-0000B1D90000}"/>
    <cellStyle name="Примечание 2 2 2 8" xfId="53001" xr:uid="{00000000-0005-0000-0000-0000B2D90000}"/>
    <cellStyle name="Примечание 2 2 2 9" xfId="53002" xr:uid="{00000000-0005-0000-0000-0000B3D90000}"/>
    <cellStyle name="Примечание 2 2 3" xfId="53003" xr:uid="{00000000-0005-0000-0000-0000B4D90000}"/>
    <cellStyle name="Примечание 2 2 3 10" xfId="53004" xr:uid="{00000000-0005-0000-0000-0000B5D90000}"/>
    <cellStyle name="Примечание 2 2 3 10 2" xfId="53005" xr:uid="{00000000-0005-0000-0000-0000B6D90000}"/>
    <cellStyle name="Примечание 2 2 3 10 3" xfId="53006" xr:uid="{00000000-0005-0000-0000-0000B7D90000}"/>
    <cellStyle name="Примечание 2 2 3 11" xfId="53007" xr:uid="{00000000-0005-0000-0000-0000B8D90000}"/>
    <cellStyle name="Примечание 2 2 3 11 2" xfId="53008" xr:uid="{00000000-0005-0000-0000-0000B9D90000}"/>
    <cellStyle name="Примечание 2 2 3 12" xfId="53009" xr:uid="{00000000-0005-0000-0000-0000BAD90000}"/>
    <cellStyle name="Примечание 2 2 3 13" xfId="53010" xr:uid="{00000000-0005-0000-0000-0000BBD90000}"/>
    <cellStyle name="Примечание 2 2 3 2" xfId="53011" xr:uid="{00000000-0005-0000-0000-0000BCD90000}"/>
    <cellStyle name="Примечание 2 2 3 2 2" xfId="53012" xr:uid="{00000000-0005-0000-0000-0000BDD90000}"/>
    <cellStyle name="Примечание 2 2 3 2 3" xfId="53013" xr:uid="{00000000-0005-0000-0000-0000BED90000}"/>
    <cellStyle name="Примечание 2 2 3 3" xfId="53014" xr:uid="{00000000-0005-0000-0000-0000BFD90000}"/>
    <cellStyle name="Примечание 2 2 3 3 2" xfId="53015" xr:uid="{00000000-0005-0000-0000-0000C0D90000}"/>
    <cellStyle name="Примечание 2 2 3 3 3" xfId="53016" xr:uid="{00000000-0005-0000-0000-0000C1D90000}"/>
    <cellStyle name="Примечание 2 2 3 4" xfId="53017" xr:uid="{00000000-0005-0000-0000-0000C2D90000}"/>
    <cellStyle name="Примечание 2 2 3 4 2" xfId="53018" xr:uid="{00000000-0005-0000-0000-0000C3D90000}"/>
    <cellStyle name="Примечание 2 2 3 4 3" xfId="53019" xr:uid="{00000000-0005-0000-0000-0000C4D90000}"/>
    <cellStyle name="Примечание 2 2 3 5" xfId="53020" xr:uid="{00000000-0005-0000-0000-0000C5D90000}"/>
    <cellStyle name="Примечание 2 2 3 5 2" xfId="53021" xr:uid="{00000000-0005-0000-0000-0000C6D90000}"/>
    <cellStyle name="Примечание 2 2 3 5 3" xfId="53022" xr:uid="{00000000-0005-0000-0000-0000C7D90000}"/>
    <cellStyle name="Примечание 2 2 3 6" xfId="53023" xr:uid="{00000000-0005-0000-0000-0000C8D90000}"/>
    <cellStyle name="Примечание 2 2 3 6 2" xfId="53024" xr:uid="{00000000-0005-0000-0000-0000C9D90000}"/>
    <cellStyle name="Примечание 2 2 3 6 3" xfId="53025" xr:uid="{00000000-0005-0000-0000-0000CAD90000}"/>
    <cellStyle name="Примечание 2 2 3 7" xfId="53026" xr:uid="{00000000-0005-0000-0000-0000CBD90000}"/>
    <cellStyle name="Примечание 2 2 3 7 2" xfId="53027" xr:uid="{00000000-0005-0000-0000-0000CCD90000}"/>
    <cellStyle name="Примечание 2 2 3 7 3" xfId="53028" xr:uid="{00000000-0005-0000-0000-0000CDD90000}"/>
    <cellStyle name="Примечание 2 2 3 8" xfId="53029" xr:uid="{00000000-0005-0000-0000-0000CED90000}"/>
    <cellStyle name="Примечание 2 2 3 8 2" xfId="53030" xr:uid="{00000000-0005-0000-0000-0000CFD90000}"/>
    <cellStyle name="Примечание 2 2 3 8 3" xfId="53031" xr:uid="{00000000-0005-0000-0000-0000D0D90000}"/>
    <cellStyle name="Примечание 2 2 3 9" xfId="53032" xr:uid="{00000000-0005-0000-0000-0000D1D90000}"/>
    <cellStyle name="Примечание 2 2 3 9 2" xfId="53033" xr:uid="{00000000-0005-0000-0000-0000D2D90000}"/>
    <cellStyle name="Примечание 2 2 3 9 3" xfId="53034" xr:uid="{00000000-0005-0000-0000-0000D3D90000}"/>
    <cellStyle name="Примечание 2 2 4" xfId="53035" xr:uid="{00000000-0005-0000-0000-0000D4D90000}"/>
    <cellStyle name="Примечание 2 2 4 2" xfId="53036" xr:uid="{00000000-0005-0000-0000-0000D5D90000}"/>
    <cellStyle name="Примечание 2 2 4 2 2" xfId="53037" xr:uid="{00000000-0005-0000-0000-0000D6D90000}"/>
    <cellStyle name="Примечание 2 2 4 2 3" xfId="53038" xr:uid="{00000000-0005-0000-0000-0000D7D90000}"/>
    <cellStyle name="Примечание 2 2 4 3" xfId="53039" xr:uid="{00000000-0005-0000-0000-0000D8D90000}"/>
    <cellStyle name="Примечание 2 2 4 3 2" xfId="53040" xr:uid="{00000000-0005-0000-0000-0000D9D90000}"/>
    <cellStyle name="Примечание 2 2 4 3 3" xfId="53041" xr:uid="{00000000-0005-0000-0000-0000DAD90000}"/>
    <cellStyle name="Примечание 2 2 4 4" xfId="53042" xr:uid="{00000000-0005-0000-0000-0000DBD90000}"/>
    <cellStyle name="Примечание 2 2 4 4 2" xfId="53043" xr:uid="{00000000-0005-0000-0000-0000DCD90000}"/>
    <cellStyle name="Примечание 2 2 4 4 3" xfId="53044" xr:uid="{00000000-0005-0000-0000-0000DDD90000}"/>
    <cellStyle name="Примечание 2 2 4 5" xfId="53045" xr:uid="{00000000-0005-0000-0000-0000DED90000}"/>
    <cellStyle name="Примечание 2 2 4 5 2" xfId="53046" xr:uid="{00000000-0005-0000-0000-0000DFD90000}"/>
    <cellStyle name="Примечание 2 2 4 5 3" xfId="53047" xr:uid="{00000000-0005-0000-0000-0000E0D90000}"/>
    <cellStyle name="Примечание 2 2 4 6" xfId="53048" xr:uid="{00000000-0005-0000-0000-0000E1D90000}"/>
    <cellStyle name="Примечание 2 2 4 6 2" xfId="53049" xr:uid="{00000000-0005-0000-0000-0000E2D90000}"/>
    <cellStyle name="Примечание 2 2 4 6 3" xfId="53050" xr:uid="{00000000-0005-0000-0000-0000E3D90000}"/>
    <cellStyle name="Примечание 2 2 4 7" xfId="53051" xr:uid="{00000000-0005-0000-0000-0000E4D90000}"/>
    <cellStyle name="Примечание 2 2 4 7 2" xfId="53052" xr:uid="{00000000-0005-0000-0000-0000E5D90000}"/>
    <cellStyle name="Примечание 2 2 4 7 3" xfId="53053" xr:uid="{00000000-0005-0000-0000-0000E6D90000}"/>
    <cellStyle name="Примечание 2 2 4 8" xfId="53054" xr:uid="{00000000-0005-0000-0000-0000E7D90000}"/>
    <cellStyle name="Примечание 2 2 4 9" xfId="53055" xr:uid="{00000000-0005-0000-0000-0000E8D90000}"/>
    <cellStyle name="Примечание 2 2 5" xfId="53056" xr:uid="{00000000-0005-0000-0000-0000E9D90000}"/>
    <cellStyle name="Примечание 2 2 5 2" xfId="53057" xr:uid="{00000000-0005-0000-0000-0000EAD90000}"/>
    <cellStyle name="Примечание 2 2 5 2 2" xfId="53058" xr:uid="{00000000-0005-0000-0000-0000EBD90000}"/>
    <cellStyle name="Примечание 2 2 5 2 3" xfId="53059" xr:uid="{00000000-0005-0000-0000-0000ECD90000}"/>
    <cellStyle name="Примечание 2 2 5 3" xfId="53060" xr:uid="{00000000-0005-0000-0000-0000EDD90000}"/>
    <cellStyle name="Примечание 2 2 5 3 2" xfId="53061" xr:uid="{00000000-0005-0000-0000-0000EED90000}"/>
    <cellStyle name="Примечание 2 2 5 3 3" xfId="53062" xr:uid="{00000000-0005-0000-0000-0000EFD90000}"/>
    <cellStyle name="Примечание 2 2 5 4" xfId="53063" xr:uid="{00000000-0005-0000-0000-0000F0D90000}"/>
    <cellStyle name="Примечание 2 2 5 4 2" xfId="53064" xr:uid="{00000000-0005-0000-0000-0000F1D90000}"/>
    <cellStyle name="Примечание 2 2 5 4 3" xfId="53065" xr:uid="{00000000-0005-0000-0000-0000F2D90000}"/>
    <cellStyle name="Примечание 2 2 5 5" xfId="53066" xr:uid="{00000000-0005-0000-0000-0000F3D90000}"/>
    <cellStyle name="Примечание 2 2 5 5 2" xfId="53067" xr:uid="{00000000-0005-0000-0000-0000F4D90000}"/>
    <cellStyle name="Примечание 2 2 5 5 3" xfId="53068" xr:uid="{00000000-0005-0000-0000-0000F5D90000}"/>
    <cellStyle name="Примечание 2 2 5 6" xfId="53069" xr:uid="{00000000-0005-0000-0000-0000F6D90000}"/>
    <cellStyle name="Примечание 2 2 5 6 2" xfId="53070" xr:uid="{00000000-0005-0000-0000-0000F7D90000}"/>
    <cellStyle name="Примечание 2 2 5 6 3" xfId="53071" xr:uid="{00000000-0005-0000-0000-0000F8D90000}"/>
    <cellStyle name="Примечание 2 2 5 7" xfId="53072" xr:uid="{00000000-0005-0000-0000-0000F9D90000}"/>
    <cellStyle name="Примечание 2 2 5 7 2" xfId="53073" xr:uid="{00000000-0005-0000-0000-0000FAD90000}"/>
    <cellStyle name="Примечание 2 2 5 7 3" xfId="53074" xr:uid="{00000000-0005-0000-0000-0000FBD90000}"/>
    <cellStyle name="Примечание 2 2 5 8" xfId="53075" xr:uid="{00000000-0005-0000-0000-0000FCD90000}"/>
    <cellStyle name="Примечание 2 2 5 9" xfId="53076" xr:uid="{00000000-0005-0000-0000-0000FDD90000}"/>
    <cellStyle name="Примечание 2 2 6" xfId="53077" xr:uid="{00000000-0005-0000-0000-0000FED90000}"/>
    <cellStyle name="Примечание 2 2 6 2" xfId="53078" xr:uid="{00000000-0005-0000-0000-0000FFD90000}"/>
    <cellStyle name="Примечание 2 2 6 2 2" xfId="53079" xr:uid="{00000000-0005-0000-0000-000000DA0000}"/>
    <cellStyle name="Примечание 2 2 6 2 3" xfId="53080" xr:uid="{00000000-0005-0000-0000-000001DA0000}"/>
    <cellStyle name="Примечание 2 2 6 3" xfId="53081" xr:uid="{00000000-0005-0000-0000-000002DA0000}"/>
    <cellStyle name="Примечание 2 2 6 3 2" xfId="53082" xr:uid="{00000000-0005-0000-0000-000003DA0000}"/>
    <cellStyle name="Примечание 2 2 6 3 3" xfId="53083" xr:uid="{00000000-0005-0000-0000-000004DA0000}"/>
    <cellStyle name="Примечание 2 2 6 4" xfId="53084" xr:uid="{00000000-0005-0000-0000-000005DA0000}"/>
    <cellStyle name="Примечание 2 2 6 4 2" xfId="53085" xr:uid="{00000000-0005-0000-0000-000006DA0000}"/>
    <cellStyle name="Примечание 2 2 6 4 3" xfId="53086" xr:uid="{00000000-0005-0000-0000-000007DA0000}"/>
    <cellStyle name="Примечание 2 2 6 5" xfId="53087" xr:uid="{00000000-0005-0000-0000-000008DA0000}"/>
    <cellStyle name="Примечание 2 2 6 5 2" xfId="53088" xr:uid="{00000000-0005-0000-0000-000009DA0000}"/>
    <cellStyle name="Примечание 2 2 6 5 3" xfId="53089" xr:uid="{00000000-0005-0000-0000-00000ADA0000}"/>
    <cellStyle name="Примечание 2 2 6 6" xfId="53090" xr:uid="{00000000-0005-0000-0000-00000BDA0000}"/>
    <cellStyle name="Примечание 2 2 6 6 2" xfId="53091" xr:uid="{00000000-0005-0000-0000-00000CDA0000}"/>
    <cellStyle name="Примечание 2 2 6 6 3" xfId="53092" xr:uid="{00000000-0005-0000-0000-00000DDA0000}"/>
    <cellStyle name="Примечание 2 2 6 7" xfId="53093" xr:uid="{00000000-0005-0000-0000-00000EDA0000}"/>
    <cellStyle name="Примечание 2 2 6 7 2" xfId="53094" xr:uid="{00000000-0005-0000-0000-00000FDA0000}"/>
    <cellStyle name="Примечание 2 2 6 7 3" xfId="53095" xr:uid="{00000000-0005-0000-0000-000010DA0000}"/>
    <cellStyle name="Примечание 2 2 6 8" xfId="53096" xr:uid="{00000000-0005-0000-0000-000011DA0000}"/>
    <cellStyle name="Примечание 2 2 6 9" xfId="53097" xr:uid="{00000000-0005-0000-0000-000012DA0000}"/>
    <cellStyle name="Примечание 2 2 7" xfId="53098" xr:uid="{00000000-0005-0000-0000-000013DA0000}"/>
    <cellStyle name="Примечание 2 2 7 2" xfId="53099" xr:uid="{00000000-0005-0000-0000-000014DA0000}"/>
    <cellStyle name="Примечание 2 2 7 2 2" xfId="53100" xr:uid="{00000000-0005-0000-0000-000015DA0000}"/>
    <cellStyle name="Примечание 2 2 7 2 3" xfId="53101" xr:uid="{00000000-0005-0000-0000-000016DA0000}"/>
    <cellStyle name="Примечание 2 2 7 3" xfId="53102" xr:uid="{00000000-0005-0000-0000-000017DA0000}"/>
    <cellStyle name="Примечание 2 2 7 3 2" xfId="53103" xr:uid="{00000000-0005-0000-0000-000018DA0000}"/>
    <cellStyle name="Примечание 2 2 7 3 3" xfId="53104" xr:uid="{00000000-0005-0000-0000-000019DA0000}"/>
    <cellStyle name="Примечание 2 2 7 4" xfId="53105" xr:uid="{00000000-0005-0000-0000-00001ADA0000}"/>
    <cellStyle name="Примечание 2 2 7 4 2" xfId="53106" xr:uid="{00000000-0005-0000-0000-00001BDA0000}"/>
    <cellStyle name="Примечание 2 2 7 4 3" xfId="53107" xr:uid="{00000000-0005-0000-0000-00001CDA0000}"/>
    <cellStyle name="Примечание 2 2 7 5" xfId="53108" xr:uid="{00000000-0005-0000-0000-00001DDA0000}"/>
    <cellStyle name="Примечание 2 2 7 5 2" xfId="53109" xr:uid="{00000000-0005-0000-0000-00001EDA0000}"/>
    <cellStyle name="Примечание 2 2 7 5 3" xfId="53110" xr:uid="{00000000-0005-0000-0000-00001FDA0000}"/>
    <cellStyle name="Примечание 2 2 7 6" xfId="53111" xr:uid="{00000000-0005-0000-0000-000020DA0000}"/>
    <cellStyle name="Примечание 2 2 7 6 2" xfId="53112" xr:uid="{00000000-0005-0000-0000-000021DA0000}"/>
    <cellStyle name="Примечание 2 2 7 6 3" xfId="53113" xr:uid="{00000000-0005-0000-0000-000022DA0000}"/>
    <cellStyle name="Примечание 2 2 7 7" xfId="53114" xr:uid="{00000000-0005-0000-0000-000023DA0000}"/>
    <cellStyle name="Примечание 2 2 7 7 2" xfId="53115" xr:uid="{00000000-0005-0000-0000-000024DA0000}"/>
    <cellStyle name="Примечание 2 2 7 7 3" xfId="53116" xr:uid="{00000000-0005-0000-0000-000025DA0000}"/>
    <cellStyle name="Примечание 2 2 7 8" xfId="53117" xr:uid="{00000000-0005-0000-0000-000026DA0000}"/>
    <cellStyle name="Примечание 2 2 7 9" xfId="53118" xr:uid="{00000000-0005-0000-0000-000027DA0000}"/>
    <cellStyle name="Примечание 2 2 8" xfId="53119" xr:uid="{00000000-0005-0000-0000-000028DA0000}"/>
    <cellStyle name="Примечание 2 2 8 2" xfId="53120" xr:uid="{00000000-0005-0000-0000-000029DA0000}"/>
    <cellStyle name="Примечание 2 2 8 2 2" xfId="53121" xr:uid="{00000000-0005-0000-0000-00002ADA0000}"/>
    <cellStyle name="Примечание 2 2 8 2 3" xfId="53122" xr:uid="{00000000-0005-0000-0000-00002BDA0000}"/>
    <cellStyle name="Примечание 2 2 8 3" xfId="53123" xr:uid="{00000000-0005-0000-0000-00002CDA0000}"/>
    <cellStyle name="Примечание 2 2 8 3 2" xfId="53124" xr:uid="{00000000-0005-0000-0000-00002DDA0000}"/>
    <cellStyle name="Примечание 2 2 8 3 3" xfId="53125" xr:uid="{00000000-0005-0000-0000-00002EDA0000}"/>
    <cellStyle name="Примечание 2 2 8 4" xfId="53126" xr:uid="{00000000-0005-0000-0000-00002FDA0000}"/>
    <cellStyle name="Примечание 2 2 8 4 2" xfId="53127" xr:uid="{00000000-0005-0000-0000-000030DA0000}"/>
    <cellStyle name="Примечание 2 2 8 4 3" xfId="53128" xr:uid="{00000000-0005-0000-0000-000031DA0000}"/>
    <cellStyle name="Примечание 2 2 8 5" xfId="53129" xr:uid="{00000000-0005-0000-0000-000032DA0000}"/>
    <cellStyle name="Примечание 2 2 8 5 2" xfId="53130" xr:uid="{00000000-0005-0000-0000-000033DA0000}"/>
    <cellStyle name="Примечание 2 2 8 5 3" xfId="53131" xr:uid="{00000000-0005-0000-0000-000034DA0000}"/>
    <cellStyle name="Примечание 2 2 8 6" xfId="53132" xr:uid="{00000000-0005-0000-0000-000035DA0000}"/>
    <cellStyle name="Примечание 2 2 8 6 2" xfId="53133" xr:uid="{00000000-0005-0000-0000-000036DA0000}"/>
    <cellStyle name="Примечание 2 2 8 6 3" xfId="53134" xr:uid="{00000000-0005-0000-0000-000037DA0000}"/>
    <cellStyle name="Примечание 2 2 8 7" xfId="53135" xr:uid="{00000000-0005-0000-0000-000038DA0000}"/>
    <cellStyle name="Примечание 2 2 8 7 2" xfId="53136" xr:uid="{00000000-0005-0000-0000-000039DA0000}"/>
    <cellStyle name="Примечание 2 2 8 7 3" xfId="53137" xr:uid="{00000000-0005-0000-0000-00003ADA0000}"/>
    <cellStyle name="Примечание 2 2 8 8" xfId="53138" xr:uid="{00000000-0005-0000-0000-00003BDA0000}"/>
    <cellStyle name="Примечание 2 2 8 9" xfId="53139" xr:uid="{00000000-0005-0000-0000-00003CDA0000}"/>
    <cellStyle name="Примечание 2 2 9" xfId="53140" xr:uid="{00000000-0005-0000-0000-00003DDA0000}"/>
    <cellStyle name="Примечание 2 2 9 10" xfId="53141" xr:uid="{00000000-0005-0000-0000-00003EDA0000}"/>
    <cellStyle name="Примечание 2 2 9 10 2" xfId="53142" xr:uid="{00000000-0005-0000-0000-00003FDA0000}"/>
    <cellStyle name="Примечание 2 2 9 10 3" xfId="53143" xr:uid="{00000000-0005-0000-0000-000040DA0000}"/>
    <cellStyle name="Примечание 2 2 9 11" xfId="53144" xr:uid="{00000000-0005-0000-0000-000041DA0000}"/>
    <cellStyle name="Примечание 2 2 9 11 2" xfId="53145" xr:uid="{00000000-0005-0000-0000-000042DA0000}"/>
    <cellStyle name="Примечание 2 2 9 12" xfId="53146" xr:uid="{00000000-0005-0000-0000-000043DA0000}"/>
    <cellStyle name="Примечание 2 2 9 2" xfId="53147" xr:uid="{00000000-0005-0000-0000-000044DA0000}"/>
    <cellStyle name="Примечание 2 2 9 2 2" xfId="53148" xr:uid="{00000000-0005-0000-0000-000045DA0000}"/>
    <cellStyle name="Примечание 2 2 9 2 3" xfId="53149" xr:uid="{00000000-0005-0000-0000-000046DA0000}"/>
    <cellStyle name="Примечание 2 2 9 3" xfId="53150" xr:uid="{00000000-0005-0000-0000-000047DA0000}"/>
    <cellStyle name="Примечание 2 2 9 3 2" xfId="53151" xr:uid="{00000000-0005-0000-0000-000048DA0000}"/>
    <cellStyle name="Примечание 2 2 9 3 3" xfId="53152" xr:uid="{00000000-0005-0000-0000-000049DA0000}"/>
    <cellStyle name="Примечание 2 2 9 4" xfId="53153" xr:uid="{00000000-0005-0000-0000-00004ADA0000}"/>
    <cellStyle name="Примечание 2 2 9 4 2" xfId="53154" xr:uid="{00000000-0005-0000-0000-00004BDA0000}"/>
    <cellStyle name="Примечание 2 2 9 4 3" xfId="53155" xr:uid="{00000000-0005-0000-0000-00004CDA0000}"/>
    <cellStyle name="Примечание 2 2 9 5" xfId="53156" xr:uid="{00000000-0005-0000-0000-00004DDA0000}"/>
    <cellStyle name="Примечание 2 2 9 5 2" xfId="53157" xr:uid="{00000000-0005-0000-0000-00004EDA0000}"/>
    <cellStyle name="Примечание 2 2 9 5 3" xfId="53158" xr:uid="{00000000-0005-0000-0000-00004FDA0000}"/>
    <cellStyle name="Примечание 2 2 9 6" xfId="53159" xr:uid="{00000000-0005-0000-0000-000050DA0000}"/>
    <cellStyle name="Примечание 2 2 9 6 2" xfId="53160" xr:uid="{00000000-0005-0000-0000-000051DA0000}"/>
    <cellStyle name="Примечание 2 2 9 6 3" xfId="53161" xr:uid="{00000000-0005-0000-0000-000052DA0000}"/>
    <cellStyle name="Примечание 2 2 9 7" xfId="53162" xr:uid="{00000000-0005-0000-0000-000053DA0000}"/>
    <cellStyle name="Примечание 2 2 9 7 2" xfId="53163" xr:uid="{00000000-0005-0000-0000-000054DA0000}"/>
    <cellStyle name="Примечание 2 2 9 7 3" xfId="53164" xr:uid="{00000000-0005-0000-0000-000055DA0000}"/>
    <cellStyle name="Примечание 2 2 9 8" xfId="53165" xr:uid="{00000000-0005-0000-0000-000056DA0000}"/>
    <cellStyle name="Примечание 2 2 9 8 2" xfId="53166" xr:uid="{00000000-0005-0000-0000-000057DA0000}"/>
    <cellStyle name="Примечание 2 2 9 8 3" xfId="53167" xr:uid="{00000000-0005-0000-0000-000058DA0000}"/>
    <cellStyle name="Примечание 2 2 9 9" xfId="53168" xr:uid="{00000000-0005-0000-0000-000059DA0000}"/>
    <cellStyle name="Примечание 2 2 9 9 2" xfId="53169" xr:uid="{00000000-0005-0000-0000-00005ADA0000}"/>
    <cellStyle name="Примечание 2 2 9 9 3" xfId="53170" xr:uid="{00000000-0005-0000-0000-00005BDA0000}"/>
    <cellStyle name="Примечание 2 3" xfId="53171" xr:uid="{00000000-0005-0000-0000-00005CDA0000}"/>
    <cellStyle name="Примечание 2 3 10" xfId="53172" xr:uid="{00000000-0005-0000-0000-00005DDA0000}"/>
    <cellStyle name="Примечание 2 3 10 2" xfId="53173" xr:uid="{00000000-0005-0000-0000-00005EDA0000}"/>
    <cellStyle name="Примечание 2 3 10 3" xfId="53174" xr:uid="{00000000-0005-0000-0000-00005FDA0000}"/>
    <cellStyle name="Примечание 2 3 11" xfId="53175" xr:uid="{00000000-0005-0000-0000-000060DA0000}"/>
    <cellStyle name="Примечание 2 3 11 2" xfId="53176" xr:uid="{00000000-0005-0000-0000-000061DA0000}"/>
    <cellStyle name="Примечание 2 3 11 3" xfId="53177" xr:uid="{00000000-0005-0000-0000-000062DA0000}"/>
    <cellStyle name="Примечание 2 3 12" xfId="53178" xr:uid="{00000000-0005-0000-0000-000063DA0000}"/>
    <cellStyle name="Примечание 2 3 12 2" xfId="53179" xr:uid="{00000000-0005-0000-0000-000064DA0000}"/>
    <cellStyle name="Примечание 2 3 12 3" xfId="53180" xr:uid="{00000000-0005-0000-0000-000065DA0000}"/>
    <cellStyle name="Примечание 2 3 13" xfId="53181" xr:uid="{00000000-0005-0000-0000-000066DA0000}"/>
    <cellStyle name="Примечание 2 3 13 2" xfId="53182" xr:uid="{00000000-0005-0000-0000-000067DA0000}"/>
    <cellStyle name="Примечание 2 3 13 3" xfId="53183" xr:uid="{00000000-0005-0000-0000-000068DA0000}"/>
    <cellStyle name="Примечание 2 3 14" xfId="53184" xr:uid="{00000000-0005-0000-0000-000069DA0000}"/>
    <cellStyle name="Примечание 2 3 14 2" xfId="53185" xr:uid="{00000000-0005-0000-0000-00006ADA0000}"/>
    <cellStyle name="Примечание 2 3 14 3" xfId="53186" xr:uid="{00000000-0005-0000-0000-00006BDA0000}"/>
    <cellStyle name="Примечание 2 3 15" xfId="53187" xr:uid="{00000000-0005-0000-0000-00006CDA0000}"/>
    <cellStyle name="Примечание 2 3 2" xfId="53188" xr:uid="{00000000-0005-0000-0000-00006DDA0000}"/>
    <cellStyle name="Примечание 2 3 2 2" xfId="53189" xr:uid="{00000000-0005-0000-0000-00006EDA0000}"/>
    <cellStyle name="Примечание 2 3 2 2 2" xfId="53190" xr:uid="{00000000-0005-0000-0000-00006FDA0000}"/>
    <cellStyle name="Примечание 2 3 2 2 3" xfId="53191" xr:uid="{00000000-0005-0000-0000-000070DA0000}"/>
    <cellStyle name="Примечание 2 3 2 3" xfId="53192" xr:uid="{00000000-0005-0000-0000-000071DA0000}"/>
    <cellStyle name="Примечание 2 3 2 3 2" xfId="53193" xr:uid="{00000000-0005-0000-0000-000072DA0000}"/>
    <cellStyle name="Примечание 2 3 2 3 3" xfId="53194" xr:uid="{00000000-0005-0000-0000-000073DA0000}"/>
    <cellStyle name="Примечание 2 3 2 4" xfId="53195" xr:uid="{00000000-0005-0000-0000-000074DA0000}"/>
    <cellStyle name="Примечание 2 3 2 4 2" xfId="53196" xr:uid="{00000000-0005-0000-0000-000075DA0000}"/>
    <cellStyle name="Примечание 2 3 2 4 3" xfId="53197" xr:uid="{00000000-0005-0000-0000-000076DA0000}"/>
    <cellStyle name="Примечание 2 3 2 5" xfId="53198" xr:uid="{00000000-0005-0000-0000-000077DA0000}"/>
    <cellStyle name="Примечание 2 3 2 5 2" xfId="53199" xr:uid="{00000000-0005-0000-0000-000078DA0000}"/>
    <cellStyle name="Примечание 2 3 2 5 3" xfId="53200" xr:uid="{00000000-0005-0000-0000-000079DA0000}"/>
    <cellStyle name="Примечание 2 3 2 6" xfId="53201" xr:uid="{00000000-0005-0000-0000-00007ADA0000}"/>
    <cellStyle name="Примечание 2 3 2 6 2" xfId="53202" xr:uid="{00000000-0005-0000-0000-00007BDA0000}"/>
    <cellStyle name="Примечание 2 3 2 6 3" xfId="53203" xr:uid="{00000000-0005-0000-0000-00007CDA0000}"/>
    <cellStyle name="Примечание 2 3 2 7" xfId="53204" xr:uid="{00000000-0005-0000-0000-00007DDA0000}"/>
    <cellStyle name="Примечание 2 3 2 7 2" xfId="53205" xr:uid="{00000000-0005-0000-0000-00007EDA0000}"/>
    <cellStyle name="Примечание 2 3 2 7 3" xfId="53206" xr:uid="{00000000-0005-0000-0000-00007FDA0000}"/>
    <cellStyle name="Примечание 2 3 2 8" xfId="53207" xr:uid="{00000000-0005-0000-0000-000080DA0000}"/>
    <cellStyle name="Примечание 2 3 2 9" xfId="53208" xr:uid="{00000000-0005-0000-0000-000081DA0000}"/>
    <cellStyle name="Примечание 2 3 3" xfId="53209" xr:uid="{00000000-0005-0000-0000-000082DA0000}"/>
    <cellStyle name="Примечание 2 3 3 10" xfId="53210" xr:uid="{00000000-0005-0000-0000-000083DA0000}"/>
    <cellStyle name="Примечание 2 3 3 10 2" xfId="53211" xr:uid="{00000000-0005-0000-0000-000084DA0000}"/>
    <cellStyle name="Примечание 2 3 3 10 3" xfId="53212" xr:uid="{00000000-0005-0000-0000-000085DA0000}"/>
    <cellStyle name="Примечание 2 3 3 11" xfId="53213" xr:uid="{00000000-0005-0000-0000-000086DA0000}"/>
    <cellStyle name="Примечание 2 3 3 11 2" xfId="53214" xr:uid="{00000000-0005-0000-0000-000087DA0000}"/>
    <cellStyle name="Примечание 2 3 3 12" xfId="53215" xr:uid="{00000000-0005-0000-0000-000088DA0000}"/>
    <cellStyle name="Примечание 2 3 3 13" xfId="53216" xr:uid="{00000000-0005-0000-0000-000089DA0000}"/>
    <cellStyle name="Примечание 2 3 3 2" xfId="53217" xr:uid="{00000000-0005-0000-0000-00008ADA0000}"/>
    <cellStyle name="Примечание 2 3 3 2 2" xfId="53218" xr:uid="{00000000-0005-0000-0000-00008BDA0000}"/>
    <cellStyle name="Примечание 2 3 3 2 3" xfId="53219" xr:uid="{00000000-0005-0000-0000-00008CDA0000}"/>
    <cellStyle name="Примечание 2 3 3 3" xfId="53220" xr:uid="{00000000-0005-0000-0000-00008DDA0000}"/>
    <cellStyle name="Примечание 2 3 3 3 2" xfId="53221" xr:uid="{00000000-0005-0000-0000-00008EDA0000}"/>
    <cellStyle name="Примечание 2 3 3 3 3" xfId="53222" xr:uid="{00000000-0005-0000-0000-00008FDA0000}"/>
    <cellStyle name="Примечание 2 3 3 4" xfId="53223" xr:uid="{00000000-0005-0000-0000-000090DA0000}"/>
    <cellStyle name="Примечание 2 3 3 4 2" xfId="53224" xr:uid="{00000000-0005-0000-0000-000091DA0000}"/>
    <cellStyle name="Примечание 2 3 3 4 3" xfId="53225" xr:uid="{00000000-0005-0000-0000-000092DA0000}"/>
    <cellStyle name="Примечание 2 3 3 5" xfId="53226" xr:uid="{00000000-0005-0000-0000-000093DA0000}"/>
    <cellStyle name="Примечание 2 3 3 5 2" xfId="53227" xr:uid="{00000000-0005-0000-0000-000094DA0000}"/>
    <cellStyle name="Примечание 2 3 3 5 3" xfId="53228" xr:uid="{00000000-0005-0000-0000-000095DA0000}"/>
    <cellStyle name="Примечание 2 3 3 6" xfId="53229" xr:uid="{00000000-0005-0000-0000-000096DA0000}"/>
    <cellStyle name="Примечание 2 3 3 6 2" xfId="53230" xr:uid="{00000000-0005-0000-0000-000097DA0000}"/>
    <cellStyle name="Примечание 2 3 3 6 3" xfId="53231" xr:uid="{00000000-0005-0000-0000-000098DA0000}"/>
    <cellStyle name="Примечание 2 3 3 7" xfId="53232" xr:uid="{00000000-0005-0000-0000-000099DA0000}"/>
    <cellStyle name="Примечание 2 3 3 7 2" xfId="53233" xr:uid="{00000000-0005-0000-0000-00009ADA0000}"/>
    <cellStyle name="Примечание 2 3 3 7 3" xfId="53234" xr:uid="{00000000-0005-0000-0000-00009BDA0000}"/>
    <cellStyle name="Примечание 2 3 3 8" xfId="53235" xr:uid="{00000000-0005-0000-0000-00009CDA0000}"/>
    <cellStyle name="Примечание 2 3 3 8 2" xfId="53236" xr:uid="{00000000-0005-0000-0000-00009DDA0000}"/>
    <cellStyle name="Примечание 2 3 3 8 3" xfId="53237" xr:uid="{00000000-0005-0000-0000-00009EDA0000}"/>
    <cellStyle name="Примечание 2 3 3 9" xfId="53238" xr:uid="{00000000-0005-0000-0000-00009FDA0000}"/>
    <cellStyle name="Примечание 2 3 3 9 2" xfId="53239" xr:uid="{00000000-0005-0000-0000-0000A0DA0000}"/>
    <cellStyle name="Примечание 2 3 3 9 3" xfId="53240" xr:uid="{00000000-0005-0000-0000-0000A1DA0000}"/>
    <cellStyle name="Примечание 2 3 4" xfId="53241" xr:uid="{00000000-0005-0000-0000-0000A2DA0000}"/>
    <cellStyle name="Примечание 2 3 4 2" xfId="53242" xr:uid="{00000000-0005-0000-0000-0000A3DA0000}"/>
    <cellStyle name="Примечание 2 3 4 2 2" xfId="53243" xr:uid="{00000000-0005-0000-0000-0000A4DA0000}"/>
    <cellStyle name="Примечание 2 3 4 2 3" xfId="53244" xr:uid="{00000000-0005-0000-0000-0000A5DA0000}"/>
    <cellStyle name="Примечание 2 3 4 3" xfId="53245" xr:uid="{00000000-0005-0000-0000-0000A6DA0000}"/>
    <cellStyle name="Примечание 2 3 4 3 2" xfId="53246" xr:uid="{00000000-0005-0000-0000-0000A7DA0000}"/>
    <cellStyle name="Примечание 2 3 4 3 3" xfId="53247" xr:uid="{00000000-0005-0000-0000-0000A8DA0000}"/>
    <cellStyle name="Примечание 2 3 4 4" xfId="53248" xr:uid="{00000000-0005-0000-0000-0000A9DA0000}"/>
    <cellStyle name="Примечание 2 3 4 4 2" xfId="53249" xr:uid="{00000000-0005-0000-0000-0000AADA0000}"/>
    <cellStyle name="Примечание 2 3 4 4 3" xfId="53250" xr:uid="{00000000-0005-0000-0000-0000ABDA0000}"/>
    <cellStyle name="Примечание 2 3 4 5" xfId="53251" xr:uid="{00000000-0005-0000-0000-0000ACDA0000}"/>
    <cellStyle name="Примечание 2 3 4 5 2" xfId="53252" xr:uid="{00000000-0005-0000-0000-0000ADDA0000}"/>
    <cellStyle name="Примечание 2 3 4 5 3" xfId="53253" xr:uid="{00000000-0005-0000-0000-0000AEDA0000}"/>
    <cellStyle name="Примечание 2 3 4 6" xfId="53254" xr:uid="{00000000-0005-0000-0000-0000AFDA0000}"/>
    <cellStyle name="Примечание 2 3 4 6 2" xfId="53255" xr:uid="{00000000-0005-0000-0000-0000B0DA0000}"/>
    <cellStyle name="Примечание 2 3 4 6 3" xfId="53256" xr:uid="{00000000-0005-0000-0000-0000B1DA0000}"/>
    <cellStyle name="Примечание 2 3 4 7" xfId="53257" xr:uid="{00000000-0005-0000-0000-0000B2DA0000}"/>
    <cellStyle name="Примечание 2 3 4 7 2" xfId="53258" xr:uid="{00000000-0005-0000-0000-0000B3DA0000}"/>
    <cellStyle name="Примечание 2 3 4 7 3" xfId="53259" xr:uid="{00000000-0005-0000-0000-0000B4DA0000}"/>
    <cellStyle name="Примечание 2 3 4 8" xfId="53260" xr:uid="{00000000-0005-0000-0000-0000B5DA0000}"/>
    <cellStyle name="Примечание 2 3 4 9" xfId="53261" xr:uid="{00000000-0005-0000-0000-0000B6DA0000}"/>
    <cellStyle name="Примечание 2 3 5" xfId="53262" xr:uid="{00000000-0005-0000-0000-0000B7DA0000}"/>
    <cellStyle name="Примечание 2 3 5 2" xfId="53263" xr:uid="{00000000-0005-0000-0000-0000B8DA0000}"/>
    <cellStyle name="Примечание 2 3 5 2 2" xfId="53264" xr:uid="{00000000-0005-0000-0000-0000B9DA0000}"/>
    <cellStyle name="Примечание 2 3 5 2 3" xfId="53265" xr:uid="{00000000-0005-0000-0000-0000BADA0000}"/>
    <cellStyle name="Примечание 2 3 5 3" xfId="53266" xr:uid="{00000000-0005-0000-0000-0000BBDA0000}"/>
    <cellStyle name="Примечание 2 3 5 3 2" xfId="53267" xr:uid="{00000000-0005-0000-0000-0000BCDA0000}"/>
    <cellStyle name="Примечание 2 3 5 3 3" xfId="53268" xr:uid="{00000000-0005-0000-0000-0000BDDA0000}"/>
    <cellStyle name="Примечание 2 3 5 4" xfId="53269" xr:uid="{00000000-0005-0000-0000-0000BEDA0000}"/>
    <cellStyle name="Примечание 2 3 5 4 2" xfId="53270" xr:uid="{00000000-0005-0000-0000-0000BFDA0000}"/>
    <cellStyle name="Примечание 2 3 5 4 3" xfId="53271" xr:uid="{00000000-0005-0000-0000-0000C0DA0000}"/>
    <cellStyle name="Примечание 2 3 5 5" xfId="53272" xr:uid="{00000000-0005-0000-0000-0000C1DA0000}"/>
    <cellStyle name="Примечание 2 3 5 5 2" xfId="53273" xr:uid="{00000000-0005-0000-0000-0000C2DA0000}"/>
    <cellStyle name="Примечание 2 3 5 5 3" xfId="53274" xr:uid="{00000000-0005-0000-0000-0000C3DA0000}"/>
    <cellStyle name="Примечание 2 3 5 6" xfId="53275" xr:uid="{00000000-0005-0000-0000-0000C4DA0000}"/>
    <cellStyle name="Примечание 2 3 5 6 2" xfId="53276" xr:uid="{00000000-0005-0000-0000-0000C5DA0000}"/>
    <cellStyle name="Примечание 2 3 5 6 3" xfId="53277" xr:uid="{00000000-0005-0000-0000-0000C6DA0000}"/>
    <cellStyle name="Примечание 2 3 5 7" xfId="53278" xr:uid="{00000000-0005-0000-0000-0000C7DA0000}"/>
    <cellStyle name="Примечание 2 3 5 7 2" xfId="53279" xr:uid="{00000000-0005-0000-0000-0000C8DA0000}"/>
    <cellStyle name="Примечание 2 3 5 7 3" xfId="53280" xr:uid="{00000000-0005-0000-0000-0000C9DA0000}"/>
    <cellStyle name="Примечание 2 3 5 8" xfId="53281" xr:uid="{00000000-0005-0000-0000-0000CADA0000}"/>
    <cellStyle name="Примечание 2 3 5 9" xfId="53282" xr:uid="{00000000-0005-0000-0000-0000CBDA0000}"/>
    <cellStyle name="Примечание 2 3 6" xfId="53283" xr:uid="{00000000-0005-0000-0000-0000CCDA0000}"/>
    <cellStyle name="Примечание 2 3 6 2" xfId="53284" xr:uid="{00000000-0005-0000-0000-0000CDDA0000}"/>
    <cellStyle name="Примечание 2 3 6 2 2" xfId="53285" xr:uid="{00000000-0005-0000-0000-0000CEDA0000}"/>
    <cellStyle name="Примечание 2 3 6 2 3" xfId="53286" xr:uid="{00000000-0005-0000-0000-0000CFDA0000}"/>
    <cellStyle name="Примечание 2 3 6 3" xfId="53287" xr:uid="{00000000-0005-0000-0000-0000D0DA0000}"/>
    <cellStyle name="Примечание 2 3 6 3 2" xfId="53288" xr:uid="{00000000-0005-0000-0000-0000D1DA0000}"/>
    <cellStyle name="Примечание 2 3 6 3 3" xfId="53289" xr:uid="{00000000-0005-0000-0000-0000D2DA0000}"/>
    <cellStyle name="Примечание 2 3 6 4" xfId="53290" xr:uid="{00000000-0005-0000-0000-0000D3DA0000}"/>
    <cellStyle name="Примечание 2 3 6 4 2" xfId="53291" xr:uid="{00000000-0005-0000-0000-0000D4DA0000}"/>
    <cellStyle name="Примечание 2 3 6 4 3" xfId="53292" xr:uid="{00000000-0005-0000-0000-0000D5DA0000}"/>
    <cellStyle name="Примечание 2 3 6 5" xfId="53293" xr:uid="{00000000-0005-0000-0000-0000D6DA0000}"/>
    <cellStyle name="Примечание 2 3 6 5 2" xfId="53294" xr:uid="{00000000-0005-0000-0000-0000D7DA0000}"/>
    <cellStyle name="Примечание 2 3 6 5 3" xfId="53295" xr:uid="{00000000-0005-0000-0000-0000D8DA0000}"/>
    <cellStyle name="Примечание 2 3 6 6" xfId="53296" xr:uid="{00000000-0005-0000-0000-0000D9DA0000}"/>
    <cellStyle name="Примечание 2 3 6 6 2" xfId="53297" xr:uid="{00000000-0005-0000-0000-0000DADA0000}"/>
    <cellStyle name="Примечание 2 3 6 6 3" xfId="53298" xr:uid="{00000000-0005-0000-0000-0000DBDA0000}"/>
    <cellStyle name="Примечание 2 3 6 7" xfId="53299" xr:uid="{00000000-0005-0000-0000-0000DCDA0000}"/>
    <cellStyle name="Примечание 2 3 6 7 2" xfId="53300" xr:uid="{00000000-0005-0000-0000-0000DDDA0000}"/>
    <cellStyle name="Примечание 2 3 6 7 3" xfId="53301" xr:uid="{00000000-0005-0000-0000-0000DEDA0000}"/>
    <cellStyle name="Примечание 2 3 6 8" xfId="53302" xr:uid="{00000000-0005-0000-0000-0000DFDA0000}"/>
    <cellStyle name="Примечание 2 3 6 9" xfId="53303" xr:uid="{00000000-0005-0000-0000-0000E0DA0000}"/>
    <cellStyle name="Примечание 2 3 7" xfId="53304" xr:uid="{00000000-0005-0000-0000-0000E1DA0000}"/>
    <cellStyle name="Примечание 2 3 7 2" xfId="53305" xr:uid="{00000000-0005-0000-0000-0000E2DA0000}"/>
    <cellStyle name="Примечание 2 3 7 2 2" xfId="53306" xr:uid="{00000000-0005-0000-0000-0000E3DA0000}"/>
    <cellStyle name="Примечание 2 3 7 2 3" xfId="53307" xr:uid="{00000000-0005-0000-0000-0000E4DA0000}"/>
    <cellStyle name="Примечание 2 3 7 3" xfId="53308" xr:uid="{00000000-0005-0000-0000-0000E5DA0000}"/>
    <cellStyle name="Примечание 2 3 7 3 2" xfId="53309" xr:uid="{00000000-0005-0000-0000-0000E6DA0000}"/>
    <cellStyle name="Примечание 2 3 7 3 3" xfId="53310" xr:uid="{00000000-0005-0000-0000-0000E7DA0000}"/>
    <cellStyle name="Примечание 2 3 7 4" xfId="53311" xr:uid="{00000000-0005-0000-0000-0000E8DA0000}"/>
    <cellStyle name="Примечание 2 3 7 4 2" xfId="53312" xr:uid="{00000000-0005-0000-0000-0000E9DA0000}"/>
    <cellStyle name="Примечание 2 3 7 4 3" xfId="53313" xr:uid="{00000000-0005-0000-0000-0000EADA0000}"/>
    <cellStyle name="Примечание 2 3 7 5" xfId="53314" xr:uid="{00000000-0005-0000-0000-0000EBDA0000}"/>
    <cellStyle name="Примечание 2 3 7 5 2" xfId="53315" xr:uid="{00000000-0005-0000-0000-0000ECDA0000}"/>
    <cellStyle name="Примечание 2 3 7 5 3" xfId="53316" xr:uid="{00000000-0005-0000-0000-0000EDDA0000}"/>
    <cellStyle name="Примечание 2 3 7 6" xfId="53317" xr:uid="{00000000-0005-0000-0000-0000EEDA0000}"/>
    <cellStyle name="Примечание 2 3 7 6 2" xfId="53318" xr:uid="{00000000-0005-0000-0000-0000EFDA0000}"/>
    <cellStyle name="Примечание 2 3 7 6 3" xfId="53319" xr:uid="{00000000-0005-0000-0000-0000F0DA0000}"/>
    <cellStyle name="Примечание 2 3 7 7" xfId="53320" xr:uid="{00000000-0005-0000-0000-0000F1DA0000}"/>
    <cellStyle name="Примечание 2 3 7 7 2" xfId="53321" xr:uid="{00000000-0005-0000-0000-0000F2DA0000}"/>
    <cellStyle name="Примечание 2 3 7 7 3" xfId="53322" xr:uid="{00000000-0005-0000-0000-0000F3DA0000}"/>
    <cellStyle name="Примечание 2 3 7 8" xfId="53323" xr:uid="{00000000-0005-0000-0000-0000F4DA0000}"/>
    <cellStyle name="Примечание 2 3 7 9" xfId="53324" xr:uid="{00000000-0005-0000-0000-0000F5DA0000}"/>
    <cellStyle name="Примечание 2 3 8" xfId="53325" xr:uid="{00000000-0005-0000-0000-0000F6DA0000}"/>
    <cellStyle name="Примечание 2 3 8 2" xfId="53326" xr:uid="{00000000-0005-0000-0000-0000F7DA0000}"/>
    <cellStyle name="Примечание 2 3 8 2 2" xfId="53327" xr:uid="{00000000-0005-0000-0000-0000F8DA0000}"/>
    <cellStyle name="Примечание 2 3 8 2 3" xfId="53328" xr:uid="{00000000-0005-0000-0000-0000F9DA0000}"/>
    <cellStyle name="Примечание 2 3 8 3" xfId="53329" xr:uid="{00000000-0005-0000-0000-0000FADA0000}"/>
    <cellStyle name="Примечание 2 3 8 3 2" xfId="53330" xr:uid="{00000000-0005-0000-0000-0000FBDA0000}"/>
    <cellStyle name="Примечание 2 3 8 3 3" xfId="53331" xr:uid="{00000000-0005-0000-0000-0000FCDA0000}"/>
    <cellStyle name="Примечание 2 3 8 4" xfId="53332" xr:uid="{00000000-0005-0000-0000-0000FDDA0000}"/>
    <cellStyle name="Примечание 2 3 8 4 2" xfId="53333" xr:uid="{00000000-0005-0000-0000-0000FEDA0000}"/>
    <cellStyle name="Примечание 2 3 8 4 3" xfId="53334" xr:uid="{00000000-0005-0000-0000-0000FFDA0000}"/>
    <cellStyle name="Примечание 2 3 8 5" xfId="53335" xr:uid="{00000000-0005-0000-0000-000000DB0000}"/>
    <cellStyle name="Примечание 2 3 8 5 2" xfId="53336" xr:uid="{00000000-0005-0000-0000-000001DB0000}"/>
    <cellStyle name="Примечание 2 3 8 5 3" xfId="53337" xr:uid="{00000000-0005-0000-0000-000002DB0000}"/>
    <cellStyle name="Примечание 2 3 8 6" xfId="53338" xr:uid="{00000000-0005-0000-0000-000003DB0000}"/>
    <cellStyle name="Примечание 2 3 8 6 2" xfId="53339" xr:uid="{00000000-0005-0000-0000-000004DB0000}"/>
    <cellStyle name="Примечание 2 3 8 6 3" xfId="53340" xr:uid="{00000000-0005-0000-0000-000005DB0000}"/>
    <cellStyle name="Примечание 2 3 8 7" xfId="53341" xr:uid="{00000000-0005-0000-0000-000006DB0000}"/>
    <cellStyle name="Примечание 2 3 8 7 2" xfId="53342" xr:uid="{00000000-0005-0000-0000-000007DB0000}"/>
    <cellStyle name="Примечание 2 3 8 7 3" xfId="53343" xr:uid="{00000000-0005-0000-0000-000008DB0000}"/>
    <cellStyle name="Примечание 2 3 8 8" xfId="53344" xr:uid="{00000000-0005-0000-0000-000009DB0000}"/>
    <cellStyle name="Примечание 2 3 8 9" xfId="53345" xr:uid="{00000000-0005-0000-0000-00000ADB0000}"/>
    <cellStyle name="Примечание 2 3 9" xfId="53346" xr:uid="{00000000-0005-0000-0000-00000BDB0000}"/>
    <cellStyle name="Примечание 2 3 9 10" xfId="53347" xr:uid="{00000000-0005-0000-0000-00000CDB0000}"/>
    <cellStyle name="Примечание 2 3 9 10 2" xfId="53348" xr:uid="{00000000-0005-0000-0000-00000DDB0000}"/>
    <cellStyle name="Примечание 2 3 9 10 3" xfId="53349" xr:uid="{00000000-0005-0000-0000-00000EDB0000}"/>
    <cellStyle name="Примечание 2 3 9 11" xfId="53350" xr:uid="{00000000-0005-0000-0000-00000FDB0000}"/>
    <cellStyle name="Примечание 2 3 9 11 2" xfId="53351" xr:uid="{00000000-0005-0000-0000-000010DB0000}"/>
    <cellStyle name="Примечание 2 3 9 12" xfId="53352" xr:uid="{00000000-0005-0000-0000-000011DB0000}"/>
    <cellStyle name="Примечание 2 3 9 2" xfId="53353" xr:uid="{00000000-0005-0000-0000-000012DB0000}"/>
    <cellStyle name="Примечание 2 3 9 2 2" xfId="53354" xr:uid="{00000000-0005-0000-0000-000013DB0000}"/>
    <cellStyle name="Примечание 2 3 9 2 3" xfId="53355" xr:uid="{00000000-0005-0000-0000-000014DB0000}"/>
    <cellStyle name="Примечание 2 3 9 3" xfId="53356" xr:uid="{00000000-0005-0000-0000-000015DB0000}"/>
    <cellStyle name="Примечание 2 3 9 3 2" xfId="53357" xr:uid="{00000000-0005-0000-0000-000016DB0000}"/>
    <cellStyle name="Примечание 2 3 9 3 3" xfId="53358" xr:uid="{00000000-0005-0000-0000-000017DB0000}"/>
    <cellStyle name="Примечание 2 3 9 4" xfId="53359" xr:uid="{00000000-0005-0000-0000-000018DB0000}"/>
    <cellStyle name="Примечание 2 3 9 4 2" xfId="53360" xr:uid="{00000000-0005-0000-0000-000019DB0000}"/>
    <cellStyle name="Примечание 2 3 9 4 3" xfId="53361" xr:uid="{00000000-0005-0000-0000-00001ADB0000}"/>
    <cellStyle name="Примечание 2 3 9 5" xfId="53362" xr:uid="{00000000-0005-0000-0000-00001BDB0000}"/>
    <cellStyle name="Примечание 2 3 9 5 2" xfId="53363" xr:uid="{00000000-0005-0000-0000-00001CDB0000}"/>
    <cellStyle name="Примечание 2 3 9 5 3" xfId="53364" xr:uid="{00000000-0005-0000-0000-00001DDB0000}"/>
    <cellStyle name="Примечание 2 3 9 6" xfId="53365" xr:uid="{00000000-0005-0000-0000-00001EDB0000}"/>
    <cellStyle name="Примечание 2 3 9 6 2" xfId="53366" xr:uid="{00000000-0005-0000-0000-00001FDB0000}"/>
    <cellStyle name="Примечание 2 3 9 6 3" xfId="53367" xr:uid="{00000000-0005-0000-0000-000020DB0000}"/>
    <cellStyle name="Примечание 2 3 9 7" xfId="53368" xr:uid="{00000000-0005-0000-0000-000021DB0000}"/>
    <cellStyle name="Примечание 2 3 9 7 2" xfId="53369" xr:uid="{00000000-0005-0000-0000-000022DB0000}"/>
    <cellStyle name="Примечание 2 3 9 7 3" xfId="53370" xr:uid="{00000000-0005-0000-0000-000023DB0000}"/>
    <cellStyle name="Примечание 2 3 9 8" xfId="53371" xr:uid="{00000000-0005-0000-0000-000024DB0000}"/>
    <cellStyle name="Примечание 2 3 9 8 2" xfId="53372" xr:uid="{00000000-0005-0000-0000-000025DB0000}"/>
    <cellStyle name="Примечание 2 3 9 8 3" xfId="53373" xr:uid="{00000000-0005-0000-0000-000026DB0000}"/>
    <cellStyle name="Примечание 2 3 9 9" xfId="53374" xr:uid="{00000000-0005-0000-0000-000027DB0000}"/>
    <cellStyle name="Примечание 2 3 9 9 2" xfId="53375" xr:uid="{00000000-0005-0000-0000-000028DB0000}"/>
    <cellStyle name="Примечание 2 3 9 9 3" xfId="53376" xr:uid="{00000000-0005-0000-0000-000029DB0000}"/>
    <cellStyle name="Примечание 2 4" xfId="53377" xr:uid="{00000000-0005-0000-0000-00002ADB0000}"/>
    <cellStyle name="Примечание 2 4 10" xfId="53378" xr:uid="{00000000-0005-0000-0000-00002BDB0000}"/>
    <cellStyle name="Примечание 2 4 10 2" xfId="53379" xr:uid="{00000000-0005-0000-0000-00002CDB0000}"/>
    <cellStyle name="Примечание 2 4 10 3" xfId="53380" xr:uid="{00000000-0005-0000-0000-00002DDB0000}"/>
    <cellStyle name="Примечание 2 4 11" xfId="53381" xr:uid="{00000000-0005-0000-0000-00002EDB0000}"/>
    <cellStyle name="Примечание 2 4 11 2" xfId="53382" xr:uid="{00000000-0005-0000-0000-00002FDB0000}"/>
    <cellStyle name="Примечание 2 4 11 3" xfId="53383" xr:uid="{00000000-0005-0000-0000-000030DB0000}"/>
    <cellStyle name="Примечание 2 4 12" xfId="53384" xr:uid="{00000000-0005-0000-0000-000031DB0000}"/>
    <cellStyle name="Примечание 2 4 12 2" xfId="53385" xr:uid="{00000000-0005-0000-0000-000032DB0000}"/>
    <cellStyle name="Примечание 2 4 12 3" xfId="53386" xr:uid="{00000000-0005-0000-0000-000033DB0000}"/>
    <cellStyle name="Примечание 2 4 13" xfId="53387" xr:uid="{00000000-0005-0000-0000-000034DB0000}"/>
    <cellStyle name="Примечание 2 4 13 2" xfId="53388" xr:uid="{00000000-0005-0000-0000-000035DB0000}"/>
    <cellStyle name="Примечание 2 4 13 3" xfId="53389" xr:uid="{00000000-0005-0000-0000-000036DB0000}"/>
    <cellStyle name="Примечание 2 4 14" xfId="53390" xr:uid="{00000000-0005-0000-0000-000037DB0000}"/>
    <cellStyle name="Примечание 2 4 2" xfId="53391" xr:uid="{00000000-0005-0000-0000-000038DB0000}"/>
    <cellStyle name="Примечание 2 4 2 2" xfId="53392" xr:uid="{00000000-0005-0000-0000-000039DB0000}"/>
    <cellStyle name="Примечание 2 4 2 2 2" xfId="53393" xr:uid="{00000000-0005-0000-0000-00003ADB0000}"/>
    <cellStyle name="Примечание 2 4 2 2 3" xfId="53394" xr:uid="{00000000-0005-0000-0000-00003BDB0000}"/>
    <cellStyle name="Примечание 2 4 2 3" xfId="53395" xr:uid="{00000000-0005-0000-0000-00003CDB0000}"/>
    <cellStyle name="Примечание 2 4 2 3 2" xfId="53396" xr:uid="{00000000-0005-0000-0000-00003DDB0000}"/>
    <cellStyle name="Примечание 2 4 2 3 3" xfId="53397" xr:uid="{00000000-0005-0000-0000-00003EDB0000}"/>
    <cellStyle name="Примечание 2 4 2 4" xfId="53398" xr:uid="{00000000-0005-0000-0000-00003FDB0000}"/>
    <cellStyle name="Примечание 2 4 2 4 2" xfId="53399" xr:uid="{00000000-0005-0000-0000-000040DB0000}"/>
    <cellStyle name="Примечание 2 4 2 4 3" xfId="53400" xr:uid="{00000000-0005-0000-0000-000041DB0000}"/>
    <cellStyle name="Примечание 2 4 2 5" xfId="53401" xr:uid="{00000000-0005-0000-0000-000042DB0000}"/>
    <cellStyle name="Примечание 2 4 2 5 2" xfId="53402" xr:uid="{00000000-0005-0000-0000-000043DB0000}"/>
    <cellStyle name="Примечание 2 4 2 5 3" xfId="53403" xr:uid="{00000000-0005-0000-0000-000044DB0000}"/>
    <cellStyle name="Примечание 2 4 2 6" xfId="53404" xr:uid="{00000000-0005-0000-0000-000045DB0000}"/>
    <cellStyle name="Примечание 2 4 2 6 2" xfId="53405" xr:uid="{00000000-0005-0000-0000-000046DB0000}"/>
    <cellStyle name="Примечание 2 4 2 6 3" xfId="53406" xr:uid="{00000000-0005-0000-0000-000047DB0000}"/>
    <cellStyle name="Примечание 2 4 2 7" xfId="53407" xr:uid="{00000000-0005-0000-0000-000048DB0000}"/>
    <cellStyle name="Примечание 2 4 2 7 2" xfId="53408" xr:uid="{00000000-0005-0000-0000-000049DB0000}"/>
    <cellStyle name="Примечание 2 4 2 7 3" xfId="53409" xr:uid="{00000000-0005-0000-0000-00004ADB0000}"/>
    <cellStyle name="Примечание 2 4 2 8" xfId="53410" xr:uid="{00000000-0005-0000-0000-00004BDB0000}"/>
    <cellStyle name="Примечание 2 4 2 9" xfId="53411" xr:uid="{00000000-0005-0000-0000-00004CDB0000}"/>
    <cellStyle name="Примечание 2 4 3" xfId="53412" xr:uid="{00000000-0005-0000-0000-00004DDB0000}"/>
    <cellStyle name="Примечание 2 4 3 10" xfId="53413" xr:uid="{00000000-0005-0000-0000-00004EDB0000}"/>
    <cellStyle name="Примечание 2 4 3 10 2" xfId="53414" xr:uid="{00000000-0005-0000-0000-00004FDB0000}"/>
    <cellStyle name="Примечание 2 4 3 10 3" xfId="53415" xr:uid="{00000000-0005-0000-0000-000050DB0000}"/>
    <cellStyle name="Примечание 2 4 3 11" xfId="53416" xr:uid="{00000000-0005-0000-0000-000051DB0000}"/>
    <cellStyle name="Примечание 2 4 3 11 2" xfId="53417" xr:uid="{00000000-0005-0000-0000-000052DB0000}"/>
    <cellStyle name="Примечание 2 4 3 12" xfId="53418" xr:uid="{00000000-0005-0000-0000-000053DB0000}"/>
    <cellStyle name="Примечание 2 4 3 13" xfId="53419" xr:uid="{00000000-0005-0000-0000-000054DB0000}"/>
    <cellStyle name="Примечание 2 4 3 2" xfId="53420" xr:uid="{00000000-0005-0000-0000-000055DB0000}"/>
    <cellStyle name="Примечание 2 4 3 2 2" xfId="53421" xr:uid="{00000000-0005-0000-0000-000056DB0000}"/>
    <cellStyle name="Примечание 2 4 3 2 3" xfId="53422" xr:uid="{00000000-0005-0000-0000-000057DB0000}"/>
    <cellStyle name="Примечание 2 4 3 3" xfId="53423" xr:uid="{00000000-0005-0000-0000-000058DB0000}"/>
    <cellStyle name="Примечание 2 4 3 3 2" xfId="53424" xr:uid="{00000000-0005-0000-0000-000059DB0000}"/>
    <cellStyle name="Примечание 2 4 3 3 3" xfId="53425" xr:uid="{00000000-0005-0000-0000-00005ADB0000}"/>
    <cellStyle name="Примечание 2 4 3 4" xfId="53426" xr:uid="{00000000-0005-0000-0000-00005BDB0000}"/>
    <cellStyle name="Примечание 2 4 3 4 2" xfId="53427" xr:uid="{00000000-0005-0000-0000-00005CDB0000}"/>
    <cellStyle name="Примечание 2 4 3 4 3" xfId="53428" xr:uid="{00000000-0005-0000-0000-00005DDB0000}"/>
    <cellStyle name="Примечание 2 4 3 5" xfId="53429" xr:uid="{00000000-0005-0000-0000-00005EDB0000}"/>
    <cellStyle name="Примечание 2 4 3 5 2" xfId="53430" xr:uid="{00000000-0005-0000-0000-00005FDB0000}"/>
    <cellStyle name="Примечание 2 4 3 5 3" xfId="53431" xr:uid="{00000000-0005-0000-0000-000060DB0000}"/>
    <cellStyle name="Примечание 2 4 3 6" xfId="53432" xr:uid="{00000000-0005-0000-0000-000061DB0000}"/>
    <cellStyle name="Примечание 2 4 3 6 2" xfId="53433" xr:uid="{00000000-0005-0000-0000-000062DB0000}"/>
    <cellStyle name="Примечание 2 4 3 6 3" xfId="53434" xr:uid="{00000000-0005-0000-0000-000063DB0000}"/>
    <cellStyle name="Примечание 2 4 3 7" xfId="53435" xr:uid="{00000000-0005-0000-0000-000064DB0000}"/>
    <cellStyle name="Примечание 2 4 3 7 2" xfId="53436" xr:uid="{00000000-0005-0000-0000-000065DB0000}"/>
    <cellStyle name="Примечание 2 4 3 7 3" xfId="53437" xr:uid="{00000000-0005-0000-0000-000066DB0000}"/>
    <cellStyle name="Примечание 2 4 3 8" xfId="53438" xr:uid="{00000000-0005-0000-0000-000067DB0000}"/>
    <cellStyle name="Примечание 2 4 3 8 2" xfId="53439" xr:uid="{00000000-0005-0000-0000-000068DB0000}"/>
    <cellStyle name="Примечание 2 4 3 8 3" xfId="53440" xr:uid="{00000000-0005-0000-0000-000069DB0000}"/>
    <cellStyle name="Примечание 2 4 3 9" xfId="53441" xr:uid="{00000000-0005-0000-0000-00006ADB0000}"/>
    <cellStyle name="Примечание 2 4 3 9 2" xfId="53442" xr:uid="{00000000-0005-0000-0000-00006BDB0000}"/>
    <cellStyle name="Примечание 2 4 3 9 3" xfId="53443" xr:uid="{00000000-0005-0000-0000-00006CDB0000}"/>
    <cellStyle name="Примечание 2 4 4" xfId="53444" xr:uid="{00000000-0005-0000-0000-00006DDB0000}"/>
    <cellStyle name="Примечание 2 4 4 2" xfId="53445" xr:uid="{00000000-0005-0000-0000-00006EDB0000}"/>
    <cellStyle name="Примечание 2 4 4 2 2" xfId="53446" xr:uid="{00000000-0005-0000-0000-00006FDB0000}"/>
    <cellStyle name="Примечание 2 4 4 2 3" xfId="53447" xr:uid="{00000000-0005-0000-0000-000070DB0000}"/>
    <cellStyle name="Примечание 2 4 4 3" xfId="53448" xr:uid="{00000000-0005-0000-0000-000071DB0000}"/>
    <cellStyle name="Примечание 2 4 4 3 2" xfId="53449" xr:uid="{00000000-0005-0000-0000-000072DB0000}"/>
    <cellStyle name="Примечание 2 4 4 3 3" xfId="53450" xr:uid="{00000000-0005-0000-0000-000073DB0000}"/>
    <cellStyle name="Примечание 2 4 4 4" xfId="53451" xr:uid="{00000000-0005-0000-0000-000074DB0000}"/>
    <cellStyle name="Примечание 2 4 4 4 2" xfId="53452" xr:uid="{00000000-0005-0000-0000-000075DB0000}"/>
    <cellStyle name="Примечание 2 4 4 4 3" xfId="53453" xr:uid="{00000000-0005-0000-0000-000076DB0000}"/>
    <cellStyle name="Примечание 2 4 4 5" xfId="53454" xr:uid="{00000000-0005-0000-0000-000077DB0000}"/>
    <cellStyle name="Примечание 2 4 4 5 2" xfId="53455" xr:uid="{00000000-0005-0000-0000-000078DB0000}"/>
    <cellStyle name="Примечание 2 4 4 5 3" xfId="53456" xr:uid="{00000000-0005-0000-0000-000079DB0000}"/>
    <cellStyle name="Примечание 2 4 4 6" xfId="53457" xr:uid="{00000000-0005-0000-0000-00007ADB0000}"/>
    <cellStyle name="Примечание 2 4 4 6 2" xfId="53458" xr:uid="{00000000-0005-0000-0000-00007BDB0000}"/>
    <cellStyle name="Примечание 2 4 4 6 3" xfId="53459" xr:uid="{00000000-0005-0000-0000-00007CDB0000}"/>
    <cellStyle name="Примечание 2 4 4 7" xfId="53460" xr:uid="{00000000-0005-0000-0000-00007DDB0000}"/>
    <cellStyle name="Примечание 2 4 4 7 2" xfId="53461" xr:uid="{00000000-0005-0000-0000-00007EDB0000}"/>
    <cellStyle name="Примечание 2 4 4 7 3" xfId="53462" xr:uid="{00000000-0005-0000-0000-00007FDB0000}"/>
    <cellStyle name="Примечание 2 4 4 8" xfId="53463" xr:uid="{00000000-0005-0000-0000-000080DB0000}"/>
    <cellStyle name="Примечание 2 4 4 9" xfId="53464" xr:uid="{00000000-0005-0000-0000-000081DB0000}"/>
    <cellStyle name="Примечание 2 4 5" xfId="53465" xr:uid="{00000000-0005-0000-0000-000082DB0000}"/>
    <cellStyle name="Примечание 2 4 5 2" xfId="53466" xr:uid="{00000000-0005-0000-0000-000083DB0000}"/>
    <cellStyle name="Примечание 2 4 5 2 2" xfId="53467" xr:uid="{00000000-0005-0000-0000-000084DB0000}"/>
    <cellStyle name="Примечание 2 4 5 2 3" xfId="53468" xr:uid="{00000000-0005-0000-0000-000085DB0000}"/>
    <cellStyle name="Примечание 2 4 5 3" xfId="53469" xr:uid="{00000000-0005-0000-0000-000086DB0000}"/>
    <cellStyle name="Примечание 2 4 5 3 2" xfId="53470" xr:uid="{00000000-0005-0000-0000-000087DB0000}"/>
    <cellStyle name="Примечание 2 4 5 3 3" xfId="53471" xr:uid="{00000000-0005-0000-0000-000088DB0000}"/>
    <cellStyle name="Примечание 2 4 5 4" xfId="53472" xr:uid="{00000000-0005-0000-0000-000089DB0000}"/>
    <cellStyle name="Примечание 2 4 5 4 2" xfId="53473" xr:uid="{00000000-0005-0000-0000-00008ADB0000}"/>
    <cellStyle name="Примечание 2 4 5 4 3" xfId="53474" xr:uid="{00000000-0005-0000-0000-00008BDB0000}"/>
    <cellStyle name="Примечание 2 4 5 5" xfId="53475" xr:uid="{00000000-0005-0000-0000-00008CDB0000}"/>
    <cellStyle name="Примечание 2 4 5 5 2" xfId="53476" xr:uid="{00000000-0005-0000-0000-00008DDB0000}"/>
    <cellStyle name="Примечание 2 4 5 5 3" xfId="53477" xr:uid="{00000000-0005-0000-0000-00008EDB0000}"/>
    <cellStyle name="Примечание 2 4 5 6" xfId="53478" xr:uid="{00000000-0005-0000-0000-00008FDB0000}"/>
    <cellStyle name="Примечание 2 4 5 6 2" xfId="53479" xr:uid="{00000000-0005-0000-0000-000090DB0000}"/>
    <cellStyle name="Примечание 2 4 5 6 3" xfId="53480" xr:uid="{00000000-0005-0000-0000-000091DB0000}"/>
    <cellStyle name="Примечание 2 4 5 7" xfId="53481" xr:uid="{00000000-0005-0000-0000-000092DB0000}"/>
    <cellStyle name="Примечание 2 4 5 7 2" xfId="53482" xr:uid="{00000000-0005-0000-0000-000093DB0000}"/>
    <cellStyle name="Примечание 2 4 5 7 3" xfId="53483" xr:uid="{00000000-0005-0000-0000-000094DB0000}"/>
    <cellStyle name="Примечание 2 4 5 8" xfId="53484" xr:uid="{00000000-0005-0000-0000-000095DB0000}"/>
    <cellStyle name="Примечание 2 4 5 9" xfId="53485" xr:uid="{00000000-0005-0000-0000-000096DB0000}"/>
    <cellStyle name="Примечание 2 4 6" xfId="53486" xr:uid="{00000000-0005-0000-0000-000097DB0000}"/>
    <cellStyle name="Примечание 2 4 6 2" xfId="53487" xr:uid="{00000000-0005-0000-0000-000098DB0000}"/>
    <cellStyle name="Примечание 2 4 6 2 2" xfId="53488" xr:uid="{00000000-0005-0000-0000-000099DB0000}"/>
    <cellStyle name="Примечание 2 4 6 2 3" xfId="53489" xr:uid="{00000000-0005-0000-0000-00009ADB0000}"/>
    <cellStyle name="Примечание 2 4 6 3" xfId="53490" xr:uid="{00000000-0005-0000-0000-00009BDB0000}"/>
    <cellStyle name="Примечание 2 4 6 3 2" xfId="53491" xr:uid="{00000000-0005-0000-0000-00009CDB0000}"/>
    <cellStyle name="Примечание 2 4 6 3 3" xfId="53492" xr:uid="{00000000-0005-0000-0000-00009DDB0000}"/>
    <cellStyle name="Примечание 2 4 6 4" xfId="53493" xr:uid="{00000000-0005-0000-0000-00009EDB0000}"/>
    <cellStyle name="Примечание 2 4 6 4 2" xfId="53494" xr:uid="{00000000-0005-0000-0000-00009FDB0000}"/>
    <cellStyle name="Примечание 2 4 6 4 3" xfId="53495" xr:uid="{00000000-0005-0000-0000-0000A0DB0000}"/>
    <cellStyle name="Примечание 2 4 6 5" xfId="53496" xr:uid="{00000000-0005-0000-0000-0000A1DB0000}"/>
    <cellStyle name="Примечание 2 4 6 5 2" xfId="53497" xr:uid="{00000000-0005-0000-0000-0000A2DB0000}"/>
    <cellStyle name="Примечание 2 4 6 5 3" xfId="53498" xr:uid="{00000000-0005-0000-0000-0000A3DB0000}"/>
    <cellStyle name="Примечание 2 4 6 6" xfId="53499" xr:uid="{00000000-0005-0000-0000-0000A4DB0000}"/>
    <cellStyle name="Примечание 2 4 6 6 2" xfId="53500" xr:uid="{00000000-0005-0000-0000-0000A5DB0000}"/>
    <cellStyle name="Примечание 2 4 6 6 3" xfId="53501" xr:uid="{00000000-0005-0000-0000-0000A6DB0000}"/>
    <cellStyle name="Примечание 2 4 6 7" xfId="53502" xr:uid="{00000000-0005-0000-0000-0000A7DB0000}"/>
    <cellStyle name="Примечание 2 4 6 7 2" xfId="53503" xr:uid="{00000000-0005-0000-0000-0000A8DB0000}"/>
    <cellStyle name="Примечание 2 4 6 7 3" xfId="53504" xr:uid="{00000000-0005-0000-0000-0000A9DB0000}"/>
    <cellStyle name="Примечание 2 4 6 8" xfId="53505" xr:uid="{00000000-0005-0000-0000-0000AADB0000}"/>
    <cellStyle name="Примечание 2 4 6 9" xfId="53506" xr:uid="{00000000-0005-0000-0000-0000ABDB0000}"/>
    <cellStyle name="Примечание 2 4 7" xfId="53507" xr:uid="{00000000-0005-0000-0000-0000ACDB0000}"/>
    <cellStyle name="Примечание 2 4 7 2" xfId="53508" xr:uid="{00000000-0005-0000-0000-0000ADDB0000}"/>
    <cellStyle name="Примечание 2 4 7 2 2" xfId="53509" xr:uid="{00000000-0005-0000-0000-0000AEDB0000}"/>
    <cellStyle name="Примечание 2 4 7 2 3" xfId="53510" xr:uid="{00000000-0005-0000-0000-0000AFDB0000}"/>
    <cellStyle name="Примечание 2 4 7 3" xfId="53511" xr:uid="{00000000-0005-0000-0000-0000B0DB0000}"/>
    <cellStyle name="Примечание 2 4 7 3 2" xfId="53512" xr:uid="{00000000-0005-0000-0000-0000B1DB0000}"/>
    <cellStyle name="Примечание 2 4 7 3 3" xfId="53513" xr:uid="{00000000-0005-0000-0000-0000B2DB0000}"/>
    <cellStyle name="Примечание 2 4 7 4" xfId="53514" xr:uid="{00000000-0005-0000-0000-0000B3DB0000}"/>
    <cellStyle name="Примечание 2 4 7 4 2" xfId="53515" xr:uid="{00000000-0005-0000-0000-0000B4DB0000}"/>
    <cellStyle name="Примечание 2 4 7 4 3" xfId="53516" xr:uid="{00000000-0005-0000-0000-0000B5DB0000}"/>
    <cellStyle name="Примечание 2 4 7 5" xfId="53517" xr:uid="{00000000-0005-0000-0000-0000B6DB0000}"/>
    <cellStyle name="Примечание 2 4 7 5 2" xfId="53518" xr:uid="{00000000-0005-0000-0000-0000B7DB0000}"/>
    <cellStyle name="Примечание 2 4 7 5 3" xfId="53519" xr:uid="{00000000-0005-0000-0000-0000B8DB0000}"/>
    <cellStyle name="Примечание 2 4 7 6" xfId="53520" xr:uid="{00000000-0005-0000-0000-0000B9DB0000}"/>
    <cellStyle name="Примечание 2 4 7 6 2" xfId="53521" xr:uid="{00000000-0005-0000-0000-0000BADB0000}"/>
    <cellStyle name="Примечание 2 4 7 6 3" xfId="53522" xr:uid="{00000000-0005-0000-0000-0000BBDB0000}"/>
    <cellStyle name="Примечание 2 4 7 7" xfId="53523" xr:uid="{00000000-0005-0000-0000-0000BCDB0000}"/>
    <cellStyle name="Примечание 2 4 7 7 2" xfId="53524" xr:uid="{00000000-0005-0000-0000-0000BDDB0000}"/>
    <cellStyle name="Примечание 2 4 7 7 3" xfId="53525" xr:uid="{00000000-0005-0000-0000-0000BEDB0000}"/>
    <cellStyle name="Примечание 2 4 7 8" xfId="53526" xr:uid="{00000000-0005-0000-0000-0000BFDB0000}"/>
    <cellStyle name="Примечание 2 4 7 9" xfId="53527" xr:uid="{00000000-0005-0000-0000-0000C0DB0000}"/>
    <cellStyle name="Примечание 2 4 8" xfId="53528" xr:uid="{00000000-0005-0000-0000-0000C1DB0000}"/>
    <cellStyle name="Примечание 2 4 8 2" xfId="53529" xr:uid="{00000000-0005-0000-0000-0000C2DB0000}"/>
    <cellStyle name="Примечание 2 4 8 2 2" xfId="53530" xr:uid="{00000000-0005-0000-0000-0000C3DB0000}"/>
    <cellStyle name="Примечание 2 4 8 2 3" xfId="53531" xr:uid="{00000000-0005-0000-0000-0000C4DB0000}"/>
    <cellStyle name="Примечание 2 4 8 3" xfId="53532" xr:uid="{00000000-0005-0000-0000-0000C5DB0000}"/>
    <cellStyle name="Примечание 2 4 8 3 2" xfId="53533" xr:uid="{00000000-0005-0000-0000-0000C6DB0000}"/>
    <cellStyle name="Примечание 2 4 8 3 3" xfId="53534" xr:uid="{00000000-0005-0000-0000-0000C7DB0000}"/>
    <cellStyle name="Примечание 2 4 8 4" xfId="53535" xr:uid="{00000000-0005-0000-0000-0000C8DB0000}"/>
    <cellStyle name="Примечание 2 4 8 4 2" xfId="53536" xr:uid="{00000000-0005-0000-0000-0000C9DB0000}"/>
    <cellStyle name="Примечание 2 4 8 4 3" xfId="53537" xr:uid="{00000000-0005-0000-0000-0000CADB0000}"/>
    <cellStyle name="Примечание 2 4 8 5" xfId="53538" xr:uid="{00000000-0005-0000-0000-0000CBDB0000}"/>
    <cellStyle name="Примечание 2 4 8 5 2" xfId="53539" xr:uid="{00000000-0005-0000-0000-0000CCDB0000}"/>
    <cellStyle name="Примечание 2 4 8 5 3" xfId="53540" xr:uid="{00000000-0005-0000-0000-0000CDDB0000}"/>
    <cellStyle name="Примечание 2 4 8 6" xfId="53541" xr:uid="{00000000-0005-0000-0000-0000CEDB0000}"/>
    <cellStyle name="Примечание 2 4 8 6 2" xfId="53542" xr:uid="{00000000-0005-0000-0000-0000CFDB0000}"/>
    <cellStyle name="Примечание 2 4 8 6 3" xfId="53543" xr:uid="{00000000-0005-0000-0000-0000D0DB0000}"/>
    <cellStyle name="Примечание 2 4 8 7" xfId="53544" xr:uid="{00000000-0005-0000-0000-0000D1DB0000}"/>
    <cellStyle name="Примечание 2 4 8 7 2" xfId="53545" xr:uid="{00000000-0005-0000-0000-0000D2DB0000}"/>
    <cellStyle name="Примечание 2 4 8 7 3" xfId="53546" xr:uid="{00000000-0005-0000-0000-0000D3DB0000}"/>
    <cellStyle name="Примечание 2 4 8 8" xfId="53547" xr:uid="{00000000-0005-0000-0000-0000D4DB0000}"/>
    <cellStyle name="Примечание 2 4 8 9" xfId="53548" xr:uid="{00000000-0005-0000-0000-0000D5DB0000}"/>
    <cellStyle name="Примечание 2 4 9" xfId="53549" xr:uid="{00000000-0005-0000-0000-0000D6DB0000}"/>
    <cellStyle name="Примечание 2 4 9 10" xfId="53550" xr:uid="{00000000-0005-0000-0000-0000D7DB0000}"/>
    <cellStyle name="Примечание 2 4 9 10 2" xfId="53551" xr:uid="{00000000-0005-0000-0000-0000D8DB0000}"/>
    <cellStyle name="Примечание 2 4 9 10 3" xfId="53552" xr:uid="{00000000-0005-0000-0000-0000D9DB0000}"/>
    <cellStyle name="Примечание 2 4 9 11" xfId="53553" xr:uid="{00000000-0005-0000-0000-0000DADB0000}"/>
    <cellStyle name="Примечание 2 4 9 11 2" xfId="53554" xr:uid="{00000000-0005-0000-0000-0000DBDB0000}"/>
    <cellStyle name="Примечание 2 4 9 12" xfId="53555" xr:uid="{00000000-0005-0000-0000-0000DCDB0000}"/>
    <cellStyle name="Примечание 2 4 9 2" xfId="53556" xr:uid="{00000000-0005-0000-0000-0000DDDB0000}"/>
    <cellStyle name="Примечание 2 4 9 2 2" xfId="53557" xr:uid="{00000000-0005-0000-0000-0000DEDB0000}"/>
    <cellStyle name="Примечание 2 4 9 2 3" xfId="53558" xr:uid="{00000000-0005-0000-0000-0000DFDB0000}"/>
    <cellStyle name="Примечание 2 4 9 3" xfId="53559" xr:uid="{00000000-0005-0000-0000-0000E0DB0000}"/>
    <cellStyle name="Примечание 2 4 9 3 2" xfId="53560" xr:uid="{00000000-0005-0000-0000-0000E1DB0000}"/>
    <cellStyle name="Примечание 2 4 9 3 3" xfId="53561" xr:uid="{00000000-0005-0000-0000-0000E2DB0000}"/>
    <cellStyle name="Примечание 2 4 9 4" xfId="53562" xr:uid="{00000000-0005-0000-0000-0000E3DB0000}"/>
    <cellStyle name="Примечание 2 4 9 4 2" xfId="53563" xr:uid="{00000000-0005-0000-0000-0000E4DB0000}"/>
    <cellStyle name="Примечание 2 4 9 4 3" xfId="53564" xr:uid="{00000000-0005-0000-0000-0000E5DB0000}"/>
    <cellStyle name="Примечание 2 4 9 5" xfId="53565" xr:uid="{00000000-0005-0000-0000-0000E6DB0000}"/>
    <cellStyle name="Примечание 2 4 9 5 2" xfId="53566" xr:uid="{00000000-0005-0000-0000-0000E7DB0000}"/>
    <cellStyle name="Примечание 2 4 9 5 3" xfId="53567" xr:uid="{00000000-0005-0000-0000-0000E8DB0000}"/>
    <cellStyle name="Примечание 2 4 9 6" xfId="53568" xr:uid="{00000000-0005-0000-0000-0000E9DB0000}"/>
    <cellStyle name="Примечание 2 4 9 6 2" xfId="53569" xr:uid="{00000000-0005-0000-0000-0000EADB0000}"/>
    <cellStyle name="Примечание 2 4 9 6 3" xfId="53570" xr:uid="{00000000-0005-0000-0000-0000EBDB0000}"/>
    <cellStyle name="Примечание 2 4 9 7" xfId="53571" xr:uid="{00000000-0005-0000-0000-0000ECDB0000}"/>
    <cellStyle name="Примечание 2 4 9 7 2" xfId="53572" xr:uid="{00000000-0005-0000-0000-0000EDDB0000}"/>
    <cellStyle name="Примечание 2 4 9 7 3" xfId="53573" xr:uid="{00000000-0005-0000-0000-0000EEDB0000}"/>
    <cellStyle name="Примечание 2 4 9 8" xfId="53574" xr:uid="{00000000-0005-0000-0000-0000EFDB0000}"/>
    <cellStyle name="Примечание 2 4 9 8 2" xfId="53575" xr:uid="{00000000-0005-0000-0000-0000F0DB0000}"/>
    <cellStyle name="Примечание 2 4 9 8 3" xfId="53576" xr:uid="{00000000-0005-0000-0000-0000F1DB0000}"/>
    <cellStyle name="Примечание 2 4 9 9" xfId="53577" xr:uid="{00000000-0005-0000-0000-0000F2DB0000}"/>
    <cellStyle name="Примечание 2 4 9 9 2" xfId="53578" xr:uid="{00000000-0005-0000-0000-0000F3DB0000}"/>
    <cellStyle name="Примечание 2 4 9 9 3" xfId="53579" xr:uid="{00000000-0005-0000-0000-0000F4DB0000}"/>
    <cellStyle name="Примечание 2 5" xfId="53580" xr:uid="{00000000-0005-0000-0000-0000F5DB0000}"/>
    <cellStyle name="Примечание 2 5 2" xfId="53581" xr:uid="{00000000-0005-0000-0000-0000F6DB0000}"/>
    <cellStyle name="Примечание 2 5 2 2" xfId="53582" xr:uid="{00000000-0005-0000-0000-0000F7DB0000}"/>
    <cellStyle name="Примечание 2 5 2 3" xfId="53583" xr:uid="{00000000-0005-0000-0000-0000F8DB0000}"/>
    <cellStyle name="Примечание 2 5 3" xfId="53584" xr:uid="{00000000-0005-0000-0000-0000F9DB0000}"/>
    <cellStyle name="Примечание 2 5 3 2" xfId="53585" xr:uid="{00000000-0005-0000-0000-0000FADB0000}"/>
    <cellStyle name="Примечание 2 5 3 3" xfId="53586" xr:uid="{00000000-0005-0000-0000-0000FBDB0000}"/>
    <cellStyle name="Примечание 2 5 4" xfId="53587" xr:uid="{00000000-0005-0000-0000-0000FCDB0000}"/>
    <cellStyle name="Примечание 2 5 4 2" xfId="53588" xr:uid="{00000000-0005-0000-0000-0000FDDB0000}"/>
    <cellStyle name="Примечание 2 5 4 3" xfId="53589" xr:uid="{00000000-0005-0000-0000-0000FEDB0000}"/>
    <cellStyle name="Примечание 2 5 5" xfId="53590" xr:uid="{00000000-0005-0000-0000-0000FFDB0000}"/>
    <cellStyle name="Примечание 2 5 5 2" xfId="53591" xr:uid="{00000000-0005-0000-0000-000000DC0000}"/>
    <cellStyle name="Примечание 2 5 5 3" xfId="53592" xr:uid="{00000000-0005-0000-0000-000001DC0000}"/>
    <cellStyle name="Примечание 2 5 6" xfId="53593" xr:uid="{00000000-0005-0000-0000-000002DC0000}"/>
    <cellStyle name="Примечание 2 5 6 2" xfId="53594" xr:uid="{00000000-0005-0000-0000-000003DC0000}"/>
    <cellStyle name="Примечание 2 5 6 3" xfId="53595" xr:uid="{00000000-0005-0000-0000-000004DC0000}"/>
    <cellStyle name="Примечание 2 5 7" xfId="53596" xr:uid="{00000000-0005-0000-0000-000005DC0000}"/>
    <cellStyle name="Примечание 2 5 7 2" xfId="53597" xr:uid="{00000000-0005-0000-0000-000006DC0000}"/>
    <cellStyle name="Примечание 2 5 7 3" xfId="53598" xr:uid="{00000000-0005-0000-0000-000007DC0000}"/>
    <cellStyle name="Примечание 2 5 8" xfId="53599" xr:uid="{00000000-0005-0000-0000-000008DC0000}"/>
    <cellStyle name="Примечание 2 5 9" xfId="53600" xr:uid="{00000000-0005-0000-0000-000009DC0000}"/>
    <cellStyle name="Примечание 2 6" xfId="53601" xr:uid="{00000000-0005-0000-0000-00000ADC0000}"/>
    <cellStyle name="Примечание 2 6 10" xfId="53602" xr:uid="{00000000-0005-0000-0000-00000BDC0000}"/>
    <cellStyle name="Примечание 2 6 10 2" xfId="53603" xr:uid="{00000000-0005-0000-0000-00000CDC0000}"/>
    <cellStyle name="Примечание 2 6 10 3" xfId="53604" xr:uid="{00000000-0005-0000-0000-00000DDC0000}"/>
    <cellStyle name="Примечание 2 6 11" xfId="53605" xr:uid="{00000000-0005-0000-0000-00000EDC0000}"/>
    <cellStyle name="Примечание 2 6 11 2" xfId="53606" xr:uid="{00000000-0005-0000-0000-00000FDC0000}"/>
    <cellStyle name="Примечание 2 6 12" xfId="53607" xr:uid="{00000000-0005-0000-0000-000010DC0000}"/>
    <cellStyle name="Примечание 2 6 13" xfId="53608" xr:uid="{00000000-0005-0000-0000-000011DC0000}"/>
    <cellStyle name="Примечание 2 6 2" xfId="53609" xr:uid="{00000000-0005-0000-0000-000012DC0000}"/>
    <cellStyle name="Примечание 2 6 2 2" xfId="53610" xr:uid="{00000000-0005-0000-0000-000013DC0000}"/>
    <cellStyle name="Примечание 2 6 2 3" xfId="53611" xr:uid="{00000000-0005-0000-0000-000014DC0000}"/>
    <cellStyle name="Примечание 2 6 3" xfId="53612" xr:uid="{00000000-0005-0000-0000-000015DC0000}"/>
    <cellStyle name="Примечание 2 6 3 2" xfId="53613" xr:uid="{00000000-0005-0000-0000-000016DC0000}"/>
    <cellStyle name="Примечание 2 6 3 3" xfId="53614" xr:uid="{00000000-0005-0000-0000-000017DC0000}"/>
    <cellStyle name="Примечание 2 6 4" xfId="53615" xr:uid="{00000000-0005-0000-0000-000018DC0000}"/>
    <cellStyle name="Примечание 2 6 4 2" xfId="53616" xr:uid="{00000000-0005-0000-0000-000019DC0000}"/>
    <cellStyle name="Примечание 2 6 4 3" xfId="53617" xr:uid="{00000000-0005-0000-0000-00001ADC0000}"/>
    <cellStyle name="Примечание 2 6 5" xfId="53618" xr:uid="{00000000-0005-0000-0000-00001BDC0000}"/>
    <cellStyle name="Примечание 2 6 5 2" xfId="53619" xr:uid="{00000000-0005-0000-0000-00001CDC0000}"/>
    <cellStyle name="Примечание 2 6 5 3" xfId="53620" xr:uid="{00000000-0005-0000-0000-00001DDC0000}"/>
    <cellStyle name="Примечание 2 6 6" xfId="53621" xr:uid="{00000000-0005-0000-0000-00001EDC0000}"/>
    <cellStyle name="Примечание 2 6 6 2" xfId="53622" xr:uid="{00000000-0005-0000-0000-00001FDC0000}"/>
    <cellStyle name="Примечание 2 6 6 3" xfId="53623" xr:uid="{00000000-0005-0000-0000-000020DC0000}"/>
    <cellStyle name="Примечание 2 6 7" xfId="53624" xr:uid="{00000000-0005-0000-0000-000021DC0000}"/>
    <cellStyle name="Примечание 2 6 7 2" xfId="53625" xr:uid="{00000000-0005-0000-0000-000022DC0000}"/>
    <cellStyle name="Примечание 2 6 7 3" xfId="53626" xr:uid="{00000000-0005-0000-0000-000023DC0000}"/>
    <cellStyle name="Примечание 2 6 8" xfId="53627" xr:uid="{00000000-0005-0000-0000-000024DC0000}"/>
    <cellStyle name="Примечание 2 6 8 2" xfId="53628" xr:uid="{00000000-0005-0000-0000-000025DC0000}"/>
    <cellStyle name="Примечание 2 6 8 3" xfId="53629" xr:uid="{00000000-0005-0000-0000-000026DC0000}"/>
    <cellStyle name="Примечание 2 6 9" xfId="53630" xr:uid="{00000000-0005-0000-0000-000027DC0000}"/>
    <cellStyle name="Примечание 2 6 9 2" xfId="53631" xr:uid="{00000000-0005-0000-0000-000028DC0000}"/>
    <cellStyle name="Примечание 2 6 9 3" xfId="53632" xr:uid="{00000000-0005-0000-0000-000029DC0000}"/>
    <cellStyle name="Примечание 2 7" xfId="53633" xr:uid="{00000000-0005-0000-0000-00002ADC0000}"/>
    <cellStyle name="Примечание 2 7 2" xfId="53634" xr:uid="{00000000-0005-0000-0000-00002BDC0000}"/>
    <cellStyle name="Примечание 2 7 2 2" xfId="53635" xr:uid="{00000000-0005-0000-0000-00002CDC0000}"/>
    <cellStyle name="Примечание 2 7 2 3" xfId="53636" xr:uid="{00000000-0005-0000-0000-00002DDC0000}"/>
    <cellStyle name="Примечание 2 7 3" xfId="53637" xr:uid="{00000000-0005-0000-0000-00002EDC0000}"/>
    <cellStyle name="Примечание 2 7 3 2" xfId="53638" xr:uid="{00000000-0005-0000-0000-00002FDC0000}"/>
    <cellStyle name="Примечание 2 7 3 3" xfId="53639" xr:uid="{00000000-0005-0000-0000-000030DC0000}"/>
    <cellStyle name="Примечание 2 7 4" xfId="53640" xr:uid="{00000000-0005-0000-0000-000031DC0000}"/>
    <cellStyle name="Примечание 2 7 4 2" xfId="53641" xr:uid="{00000000-0005-0000-0000-000032DC0000}"/>
    <cellStyle name="Примечание 2 7 4 3" xfId="53642" xr:uid="{00000000-0005-0000-0000-000033DC0000}"/>
    <cellStyle name="Примечание 2 7 5" xfId="53643" xr:uid="{00000000-0005-0000-0000-000034DC0000}"/>
    <cellStyle name="Примечание 2 7 5 2" xfId="53644" xr:uid="{00000000-0005-0000-0000-000035DC0000}"/>
    <cellStyle name="Примечание 2 7 5 3" xfId="53645" xr:uid="{00000000-0005-0000-0000-000036DC0000}"/>
    <cellStyle name="Примечание 2 7 6" xfId="53646" xr:uid="{00000000-0005-0000-0000-000037DC0000}"/>
    <cellStyle name="Примечание 2 7 6 2" xfId="53647" xr:uid="{00000000-0005-0000-0000-000038DC0000}"/>
    <cellStyle name="Примечание 2 7 6 3" xfId="53648" xr:uid="{00000000-0005-0000-0000-000039DC0000}"/>
    <cellStyle name="Примечание 2 7 7" xfId="53649" xr:uid="{00000000-0005-0000-0000-00003ADC0000}"/>
    <cellStyle name="Примечание 2 7 7 2" xfId="53650" xr:uid="{00000000-0005-0000-0000-00003BDC0000}"/>
    <cellStyle name="Примечание 2 7 7 3" xfId="53651" xr:uid="{00000000-0005-0000-0000-00003CDC0000}"/>
    <cellStyle name="Примечание 2 7 8" xfId="53652" xr:uid="{00000000-0005-0000-0000-00003DDC0000}"/>
    <cellStyle name="Примечание 2 7 9" xfId="53653" xr:uid="{00000000-0005-0000-0000-00003EDC0000}"/>
    <cellStyle name="Примечание 2 8" xfId="53654" xr:uid="{00000000-0005-0000-0000-00003FDC0000}"/>
    <cellStyle name="Примечание 2 8 2" xfId="53655" xr:uid="{00000000-0005-0000-0000-000040DC0000}"/>
    <cellStyle name="Примечание 2 8 2 2" xfId="53656" xr:uid="{00000000-0005-0000-0000-000041DC0000}"/>
    <cellStyle name="Примечание 2 8 2 3" xfId="53657" xr:uid="{00000000-0005-0000-0000-000042DC0000}"/>
    <cellStyle name="Примечание 2 8 3" xfId="53658" xr:uid="{00000000-0005-0000-0000-000043DC0000}"/>
    <cellStyle name="Примечание 2 8 3 2" xfId="53659" xr:uid="{00000000-0005-0000-0000-000044DC0000}"/>
    <cellStyle name="Примечание 2 8 3 3" xfId="53660" xr:uid="{00000000-0005-0000-0000-000045DC0000}"/>
    <cellStyle name="Примечание 2 8 4" xfId="53661" xr:uid="{00000000-0005-0000-0000-000046DC0000}"/>
    <cellStyle name="Примечание 2 8 4 2" xfId="53662" xr:uid="{00000000-0005-0000-0000-000047DC0000}"/>
    <cellStyle name="Примечание 2 8 4 3" xfId="53663" xr:uid="{00000000-0005-0000-0000-000048DC0000}"/>
    <cellStyle name="Примечание 2 8 5" xfId="53664" xr:uid="{00000000-0005-0000-0000-000049DC0000}"/>
    <cellStyle name="Примечание 2 8 5 2" xfId="53665" xr:uid="{00000000-0005-0000-0000-00004ADC0000}"/>
    <cellStyle name="Примечание 2 8 5 3" xfId="53666" xr:uid="{00000000-0005-0000-0000-00004BDC0000}"/>
    <cellStyle name="Примечание 2 8 6" xfId="53667" xr:uid="{00000000-0005-0000-0000-00004CDC0000}"/>
    <cellStyle name="Примечание 2 8 6 2" xfId="53668" xr:uid="{00000000-0005-0000-0000-00004DDC0000}"/>
    <cellStyle name="Примечание 2 8 6 3" xfId="53669" xr:uid="{00000000-0005-0000-0000-00004EDC0000}"/>
    <cellStyle name="Примечание 2 8 7" xfId="53670" xr:uid="{00000000-0005-0000-0000-00004FDC0000}"/>
    <cellStyle name="Примечание 2 8 7 2" xfId="53671" xr:uid="{00000000-0005-0000-0000-000050DC0000}"/>
    <cellStyle name="Примечание 2 8 7 3" xfId="53672" xr:uid="{00000000-0005-0000-0000-000051DC0000}"/>
    <cellStyle name="Примечание 2 8 8" xfId="53673" xr:uid="{00000000-0005-0000-0000-000052DC0000}"/>
    <cellStyle name="Примечание 2 8 9" xfId="53674" xr:uid="{00000000-0005-0000-0000-000053DC0000}"/>
    <cellStyle name="Примечание 2 9" xfId="53675" xr:uid="{00000000-0005-0000-0000-000054DC0000}"/>
    <cellStyle name="Примечание 2 9 2" xfId="53676" xr:uid="{00000000-0005-0000-0000-000055DC0000}"/>
    <cellStyle name="Примечание 2 9 2 2" xfId="53677" xr:uid="{00000000-0005-0000-0000-000056DC0000}"/>
    <cellStyle name="Примечание 2 9 2 3" xfId="53678" xr:uid="{00000000-0005-0000-0000-000057DC0000}"/>
    <cellStyle name="Примечание 2 9 3" xfId="53679" xr:uid="{00000000-0005-0000-0000-000058DC0000}"/>
    <cellStyle name="Примечание 2 9 3 2" xfId="53680" xr:uid="{00000000-0005-0000-0000-000059DC0000}"/>
    <cellStyle name="Примечание 2 9 3 3" xfId="53681" xr:uid="{00000000-0005-0000-0000-00005ADC0000}"/>
    <cellStyle name="Примечание 2 9 4" xfId="53682" xr:uid="{00000000-0005-0000-0000-00005BDC0000}"/>
    <cellStyle name="Примечание 2 9 4 2" xfId="53683" xr:uid="{00000000-0005-0000-0000-00005CDC0000}"/>
    <cellStyle name="Примечание 2 9 4 3" xfId="53684" xr:uid="{00000000-0005-0000-0000-00005DDC0000}"/>
    <cellStyle name="Примечание 2 9 5" xfId="53685" xr:uid="{00000000-0005-0000-0000-00005EDC0000}"/>
    <cellStyle name="Примечание 2 9 5 2" xfId="53686" xr:uid="{00000000-0005-0000-0000-00005FDC0000}"/>
    <cellStyle name="Примечание 2 9 5 3" xfId="53687" xr:uid="{00000000-0005-0000-0000-000060DC0000}"/>
    <cellStyle name="Примечание 2 9 6" xfId="53688" xr:uid="{00000000-0005-0000-0000-000061DC0000}"/>
    <cellStyle name="Примечание 2 9 6 2" xfId="53689" xr:uid="{00000000-0005-0000-0000-000062DC0000}"/>
    <cellStyle name="Примечание 2 9 6 3" xfId="53690" xr:uid="{00000000-0005-0000-0000-000063DC0000}"/>
    <cellStyle name="Примечание 2 9 7" xfId="53691" xr:uid="{00000000-0005-0000-0000-000064DC0000}"/>
    <cellStyle name="Примечание 2 9 7 2" xfId="53692" xr:uid="{00000000-0005-0000-0000-000065DC0000}"/>
    <cellStyle name="Примечание 2 9 7 3" xfId="53693" xr:uid="{00000000-0005-0000-0000-000066DC0000}"/>
    <cellStyle name="Примечание 2 9 8" xfId="53694" xr:uid="{00000000-0005-0000-0000-000067DC0000}"/>
    <cellStyle name="Примечание 2 9 9" xfId="53695" xr:uid="{00000000-0005-0000-0000-000068DC0000}"/>
    <cellStyle name="Примечание 3" xfId="53696" xr:uid="{00000000-0005-0000-0000-000069DC0000}"/>
    <cellStyle name="Примечание 3 10" xfId="53697" xr:uid="{00000000-0005-0000-0000-00006ADC0000}"/>
    <cellStyle name="Примечание 3 10 2" xfId="53698" xr:uid="{00000000-0005-0000-0000-00006BDC0000}"/>
    <cellStyle name="Примечание 3 10 3" xfId="53699" xr:uid="{00000000-0005-0000-0000-00006CDC0000}"/>
    <cellStyle name="Примечание 3 11" xfId="53700" xr:uid="{00000000-0005-0000-0000-00006DDC0000}"/>
    <cellStyle name="Примечание 3 11 2" xfId="53701" xr:uid="{00000000-0005-0000-0000-00006EDC0000}"/>
    <cellStyle name="Примечание 3 11 3" xfId="53702" xr:uid="{00000000-0005-0000-0000-00006FDC0000}"/>
    <cellStyle name="Примечание 3 12" xfId="53703" xr:uid="{00000000-0005-0000-0000-000070DC0000}"/>
    <cellStyle name="Примечание 3 12 2" xfId="53704" xr:uid="{00000000-0005-0000-0000-000071DC0000}"/>
    <cellStyle name="Примечание 3 12 3" xfId="53705" xr:uid="{00000000-0005-0000-0000-000072DC0000}"/>
    <cellStyle name="Примечание 3 13" xfId="53706" xr:uid="{00000000-0005-0000-0000-000073DC0000}"/>
    <cellStyle name="Примечание 3 13 2" xfId="53707" xr:uid="{00000000-0005-0000-0000-000074DC0000}"/>
    <cellStyle name="Примечание 3 13 3" xfId="53708" xr:uid="{00000000-0005-0000-0000-000075DC0000}"/>
    <cellStyle name="Примечание 3 14" xfId="53709" xr:uid="{00000000-0005-0000-0000-000076DC0000}"/>
    <cellStyle name="Примечание 3 14 2" xfId="53710" xr:uid="{00000000-0005-0000-0000-000077DC0000}"/>
    <cellStyle name="Примечание 3 14 3" xfId="53711" xr:uid="{00000000-0005-0000-0000-000078DC0000}"/>
    <cellStyle name="Примечание 3 15" xfId="53712" xr:uid="{00000000-0005-0000-0000-000079DC0000}"/>
    <cellStyle name="Примечание 3 2" xfId="53713" xr:uid="{00000000-0005-0000-0000-00007ADC0000}"/>
    <cellStyle name="Примечание 3 2 2" xfId="53714" xr:uid="{00000000-0005-0000-0000-00007BDC0000}"/>
    <cellStyle name="Примечание 3 2 2 2" xfId="53715" xr:uid="{00000000-0005-0000-0000-00007CDC0000}"/>
    <cellStyle name="Примечание 3 2 2 3" xfId="53716" xr:uid="{00000000-0005-0000-0000-00007DDC0000}"/>
    <cellStyle name="Примечание 3 2 3" xfId="53717" xr:uid="{00000000-0005-0000-0000-00007EDC0000}"/>
    <cellStyle name="Примечание 3 2 3 2" xfId="53718" xr:uid="{00000000-0005-0000-0000-00007FDC0000}"/>
    <cellStyle name="Примечание 3 2 3 3" xfId="53719" xr:uid="{00000000-0005-0000-0000-000080DC0000}"/>
    <cellStyle name="Примечание 3 2 4" xfId="53720" xr:uid="{00000000-0005-0000-0000-000081DC0000}"/>
    <cellStyle name="Примечание 3 2 4 2" xfId="53721" xr:uid="{00000000-0005-0000-0000-000082DC0000}"/>
    <cellStyle name="Примечание 3 2 4 3" xfId="53722" xr:uid="{00000000-0005-0000-0000-000083DC0000}"/>
    <cellStyle name="Примечание 3 2 5" xfId="53723" xr:uid="{00000000-0005-0000-0000-000084DC0000}"/>
    <cellStyle name="Примечание 3 2 5 2" xfId="53724" xr:uid="{00000000-0005-0000-0000-000085DC0000}"/>
    <cellStyle name="Примечание 3 2 5 3" xfId="53725" xr:uid="{00000000-0005-0000-0000-000086DC0000}"/>
    <cellStyle name="Примечание 3 2 6" xfId="53726" xr:uid="{00000000-0005-0000-0000-000087DC0000}"/>
    <cellStyle name="Примечание 3 2 6 2" xfId="53727" xr:uid="{00000000-0005-0000-0000-000088DC0000}"/>
    <cellStyle name="Примечание 3 2 6 3" xfId="53728" xr:uid="{00000000-0005-0000-0000-000089DC0000}"/>
    <cellStyle name="Примечание 3 2 7" xfId="53729" xr:uid="{00000000-0005-0000-0000-00008ADC0000}"/>
    <cellStyle name="Примечание 3 2 7 2" xfId="53730" xr:uid="{00000000-0005-0000-0000-00008BDC0000}"/>
    <cellStyle name="Примечание 3 2 7 3" xfId="53731" xr:uid="{00000000-0005-0000-0000-00008CDC0000}"/>
    <cellStyle name="Примечание 3 2 8" xfId="53732" xr:uid="{00000000-0005-0000-0000-00008DDC0000}"/>
    <cellStyle name="Примечание 3 2 9" xfId="53733" xr:uid="{00000000-0005-0000-0000-00008EDC0000}"/>
    <cellStyle name="Примечание 3 3" xfId="53734" xr:uid="{00000000-0005-0000-0000-00008FDC0000}"/>
    <cellStyle name="Примечание 3 3 10" xfId="53735" xr:uid="{00000000-0005-0000-0000-000090DC0000}"/>
    <cellStyle name="Примечание 3 3 10 2" xfId="53736" xr:uid="{00000000-0005-0000-0000-000091DC0000}"/>
    <cellStyle name="Примечание 3 3 10 3" xfId="53737" xr:uid="{00000000-0005-0000-0000-000092DC0000}"/>
    <cellStyle name="Примечание 3 3 11" xfId="53738" xr:uid="{00000000-0005-0000-0000-000093DC0000}"/>
    <cellStyle name="Примечание 3 3 11 2" xfId="53739" xr:uid="{00000000-0005-0000-0000-000094DC0000}"/>
    <cellStyle name="Примечание 3 3 12" xfId="53740" xr:uid="{00000000-0005-0000-0000-000095DC0000}"/>
    <cellStyle name="Примечание 3 3 13" xfId="53741" xr:uid="{00000000-0005-0000-0000-000096DC0000}"/>
    <cellStyle name="Примечание 3 3 2" xfId="53742" xr:uid="{00000000-0005-0000-0000-000097DC0000}"/>
    <cellStyle name="Примечание 3 3 2 2" xfId="53743" xr:uid="{00000000-0005-0000-0000-000098DC0000}"/>
    <cellStyle name="Примечание 3 3 2 3" xfId="53744" xr:uid="{00000000-0005-0000-0000-000099DC0000}"/>
    <cellStyle name="Примечание 3 3 3" xfId="53745" xr:uid="{00000000-0005-0000-0000-00009ADC0000}"/>
    <cellStyle name="Примечание 3 3 3 2" xfId="53746" xr:uid="{00000000-0005-0000-0000-00009BDC0000}"/>
    <cellStyle name="Примечание 3 3 3 3" xfId="53747" xr:uid="{00000000-0005-0000-0000-00009CDC0000}"/>
    <cellStyle name="Примечание 3 3 4" xfId="53748" xr:uid="{00000000-0005-0000-0000-00009DDC0000}"/>
    <cellStyle name="Примечание 3 3 4 2" xfId="53749" xr:uid="{00000000-0005-0000-0000-00009EDC0000}"/>
    <cellStyle name="Примечание 3 3 4 3" xfId="53750" xr:uid="{00000000-0005-0000-0000-00009FDC0000}"/>
    <cellStyle name="Примечание 3 3 5" xfId="53751" xr:uid="{00000000-0005-0000-0000-0000A0DC0000}"/>
    <cellStyle name="Примечание 3 3 5 2" xfId="53752" xr:uid="{00000000-0005-0000-0000-0000A1DC0000}"/>
    <cellStyle name="Примечание 3 3 5 3" xfId="53753" xr:uid="{00000000-0005-0000-0000-0000A2DC0000}"/>
    <cellStyle name="Примечание 3 3 6" xfId="53754" xr:uid="{00000000-0005-0000-0000-0000A3DC0000}"/>
    <cellStyle name="Примечание 3 3 6 2" xfId="53755" xr:uid="{00000000-0005-0000-0000-0000A4DC0000}"/>
    <cellStyle name="Примечание 3 3 6 3" xfId="53756" xr:uid="{00000000-0005-0000-0000-0000A5DC0000}"/>
    <cellStyle name="Примечание 3 3 7" xfId="53757" xr:uid="{00000000-0005-0000-0000-0000A6DC0000}"/>
    <cellStyle name="Примечание 3 3 7 2" xfId="53758" xr:uid="{00000000-0005-0000-0000-0000A7DC0000}"/>
    <cellStyle name="Примечание 3 3 7 3" xfId="53759" xr:uid="{00000000-0005-0000-0000-0000A8DC0000}"/>
    <cellStyle name="Примечание 3 3 8" xfId="53760" xr:uid="{00000000-0005-0000-0000-0000A9DC0000}"/>
    <cellStyle name="Примечание 3 3 8 2" xfId="53761" xr:uid="{00000000-0005-0000-0000-0000AADC0000}"/>
    <cellStyle name="Примечание 3 3 8 3" xfId="53762" xr:uid="{00000000-0005-0000-0000-0000ABDC0000}"/>
    <cellStyle name="Примечание 3 3 9" xfId="53763" xr:uid="{00000000-0005-0000-0000-0000ACDC0000}"/>
    <cellStyle name="Примечание 3 3 9 2" xfId="53764" xr:uid="{00000000-0005-0000-0000-0000ADDC0000}"/>
    <cellStyle name="Примечание 3 3 9 3" xfId="53765" xr:uid="{00000000-0005-0000-0000-0000AEDC0000}"/>
    <cellStyle name="Примечание 3 4" xfId="53766" xr:uid="{00000000-0005-0000-0000-0000AFDC0000}"/>
    <cellStyle name="Примечание 3 4 2" xfId="53767" xr:uid="{00000000-0005-0000-0000-0000B0DC0000}"/>
    <cellStyle name="Примечание 3 4 2 2" xfId="53768" xr:uid="{00000000-0005-0000-0000-0000B1DC0000}"/>
    <cellStyle name="Примечание 3 4 2 3" xfId="53769" xr:uid="{00000000-0005-0000-0000-0000B2DC0000}"/>
    <cellStyle name="Примечание 3 4 3" xfId="53770" xr:uid="{00000000-0005-0000-0000-0000B3DC0000}"/>
    <cellStyle name="Примечание 3 4 3 2" xfId="53771" xr:uid="{00000000-0005-0000-0000-0000B4DC0000}"/>
    <cellStyle name="Примечание 3 4 3 3" xfId="53772" xr:uid="{00000000-0005-0000-0000-0000B5DC0000}"/>
    <cellStyle name="Примечание 3 4 4" xfId="53773" xr:uid="{00000000-0005-0000-0000-0000B6DC0000}"/>
    <cellStyle name="Примечание 3 4 4 2" xfId="53774" xr:uid="{00000000-0005-0000-0000-0000B7DC0000}"/>
    <cellStyle name="Примечание 3 4 4 3" xfId="53775" xr:uid="{00000000-0005-0000-0000-0000B8DC0000}"/>
    <cellStyle name="Примечание 3 4 5" xfId="53776" xr:uid="{00000000-0005-0000-0000-0000B9DC0000}"/>
    <cellStyle name="Примечание 3 4 5 2" xfId="53777" xr:uid="{00000000-0005-0000-0000-0000BADC0000}"/>
    <cellStyle name="Примечание 3 4 5 3" xfId="53778" xr:uid="{00000000-0005-0000-0000-0000BBDC0000}"/>
    <cellStyle name="Примечание 3 4 6" xfId="53779" xr:uid="{00000000-0005-0000-0000-0000BCDC0000}"/>
    <cellStyle name="Примечание 3 4 6 2" xfId="53780" xr:uid="{00000000-0005-0000-0000-0000BDDC0000}"/>
    <cellStyle name="Примечание 3 4 6 3" xfId="53781" xr:uid="{00000000-0005-0000-0000-0000BEDC0000}"/>
    <cellStyle name="Примечание 3 4 7" xfId="53782" xr:uid="{00000000-0005-0000-0000-0000BFDC0000}"/>
    <cellStyle name="Примечание 3 4 7 2" xfId="53783" xr:uid="{00000000-0005-0000-0000-0000C0DC0000}"/>
    <cellStyle name="Примечание 3 4 7 3" xfId="53784" xr:uid="{00000000-0005-0000-0000-0000C1DC0000}"/>
    <cellStyle name="Примечание 3 4 8" xfId="53785" xr:uid="{00000000-0005-0000-0000-0000C2DC0000}"/>
    <cellStyle name="Примечание 3 4 9" xfId="53786" xr:uid="{00000000-0005-0000-0000-0000C3DC0000}"/>
    <cellStyle name="Примечание 3 5" xfId="53787" xr:uid="{00000000-0005-0000-0000-0000C4DC0000}"/>
    <cellStyle name="Примечание 3 5 2" xfId="53788" xr:uid="{00000000-0005-0000-0000-0000C5DC0000}"/>
    <cellStyle name="Примечание 3 5 2 2" xfId="53789" xr:uid="{00000000-0005-0000-0000-0000C6DC0000}"/>
    <cellStyle name="Примечание 3 5 2 3" xfId="53790" xr:uid="{00000000-0005-0000-0000-0000C7DC0000}"/>
    <cellStyle name="Примечание 3 5 3" xfId="53791" xr:uid="{00000000-0005-0000-0000-0000C8DC0000}"/>
    <cellStyle name="Примечание 3 5 3 2" xfId="53792" xr:uid="{00000000-0005-0000-0000-0000C9DC0000}"/>
    <cellStyle name="Примечание 3 5 3 3" xfId="53793" xr:uid="{00000000-0005-0000-0000-0000CADC0000}"/>
    <cellStyle name="Примечание 3 5 4" xfId="53794" xr:uid="{00000000-0005-0000-0000-0000CBDC0000}"/>
    <cellStyle name="Примечание 3 5 4 2" xfId="53795" xr:uid="{00000000-0005-0000-0000-0000CCDC0000}"/>
    <cellStyle name="Примечание 3 5 4 3" xfId="53796" xr:uid="{00000000-0005-0000-0000-0000CDDC0000}"/>
    <cellStyle name="Примечание 3 5 5" xfId="53797" xr:uid="{00000000-0005-0000-0000-0000CEDC0000}"/>
    <cellStyle name="Примечание 3 5 5 2" xfId="53798" xr:uid="{00000000-0005-0000-0000-0000CFDC0000}"/>
    <cellStyle name="Примечание 3 5 5 3" xfId="53799" xr:uid="{00000000-0005-0000-0000-0000D0DC0000}"/>
    <cellStyle name="Примечание 3 5 6" xfId="53800" xr:uid="{00000000-0005-0000-0000-0000D1DC0000}"/>
    <cellStyle name="Примечание 3 5 6 2" xfId="53801" xr:uid="{00000000-0005-0000-0000-0000D2DC0000}"/>
    <cellStyle name="Примечание 3 5 6 3" xfId="53802" xr:uid="{00000000-0005-0000-0000-0000D3DC0000}"/>
    <cellStyle name="Примечание 3 5 7" xfId="53803" xr:uid="{00000000-0005-0000-0000-0000D4DC0000}"/>
    <cellStyle name="Примечание 3 5 7 2" xfId="53804" xr:uid="{00000000-0005-0000-0000-0000D5DC0000}"/>
    <cellStyle name="Примечание 3 5 7 3" xfId="53805" xr:uid="{00000000-0005-0000-0000-0000D6DC0000}"/>
    <cellStyle name="Примечание 3 5 8" xfId="53806" xr:uid="{00000000-0005-0000-0000-0000D7DC0000}"/>
    <cellStyle name="Примечание 3 5 9" xfId="53807" xr:uid="{00000000-0005-0000-0000-0000D8DC0000}"/>
    <cellStyle name="Примечание 3 6" xfId="53808" xr:uid="{00000000-0005-0000-0000-0000D9DC0000}"/>
    <cellStyle name="Примечание 3 6 2" xfId="53809" xr:uid="{00000000-0005-0000-0000-0000DADC0000}"/>
    <cellStyle name="Примечание 3 6 2 2" xfId="53810" xr:uid="{00000000-0005-0000-0000-0000DBDC0000}"/>
    <cellStyle name="Примечание 3 6 2 3" xfId="53811" xr:uid="{00000000-0005-0000-0000-0000DCDC0000}"/>
    <cellStyle name="Примечание 3 6 3" xfId="53812" xr:uid="{00000000-0005-0000-0000-0000DDDC0000}"/>
    <cellStyle name="Примечание 3 6 3 2" xfId="53813" xr:uid="{00000000-0005-0000-0000-0000DEDC0000}"/>
    <cellStyle name="Примечание 3 6 3 3" xfId="53814" xr:uid="{00000000-0005-0000-0000-0000DFDC0000}"/>
    <cellStyle name="Примечание 3 6 4" xfId="53815" xr:uid="{00000000-0005-0000-0000-0000E0DC0000}"/>
    <cellStyle name="Примечание 3 6 4 2" xfId="53816" xr:uid="{00000000-0005-0000-0000-0000E1DC0000}"/>
    <cellStyle name="Примечание 3 6 4 3" xfId="53817" xr:uid="{00000000-0005-0000-0000-0000E2DC0000}"/>
    <cellStyle name="Примечание 3 6 5" xfId="53818" xr:uid="{00000000-0005-0000-0000-0000E3DC0000}"/>
    <cellStyle name="Примечание 3 6 5 2" xfId="53819" xr:uid="{00000000-0005-0000-0000-0000E4DC0000}"/>
    <cellStyle name="Примечание 3 6 5 3" xfId="53820" xr:uid="{00000000-0005-0000-0000-0000E5DC0000}"/>
    <cellStyle name="Примечание 3 6 6" xfId="53821" xr:uid="{00000000-0005-0000-0000-0000E6DC0000}"/>
    <cellStyle name="Примечание 3 6 6 2" xfId="53822" xr:uid="{00000000-0005-0000-0000-0000E7DC0000}"/>
    <cellStyle name="Примечание 3 6 6 3" xfId="53823" xr:uid="{00000000-0005-0000-0000-0000E8DC0000}"/>
    <cellStyle name="Примечание 3 6 7" xfId="53824" xr:uid="{00000000-0005-0000-0000-0000E9DC0000}"/>
    <cellStyle name="Примечание 3 6 7 2" xfId="53825" xr:uid="{00000000-0005-0000-0000-0000EADC0000}"/>
    <cellStyle name="Примечание 3 6 7 3" xfId="53826" xr:uid="{00000000-0005-0000-0000-0000EBDC0000}"/>
    <cellStyle name="Примечание 3 6 8" xfId="53827" xr:uid="{00000000-0005-0000-0000-0000ECDC0000}"/>
    <cellStyle name="Примечание 3 6 9" xfId="53828" xr:uid="{00000000-0005-0000-0000-0000EDDC0000}"/>
    <cellStyle name="Примечание 3 7" xfId="53829" xr:uid="{00000000-0005-0000-0000-0000EEDC0000}"/>
    <cellStyle name="Примечание 3 7 2" xfId="53830" xr:uid="{00000000-0005-0000-0000-0000EFDC0000}"/>
    <cellStyle name="Примечание 3 7 2 2" xfId="53831" xr:uid="{00000000-0005-0000-0000-0000F0DC0000}"/>
    <cellStyle name="Примечание 3 7 2 3" xfId="53832" xr:uid="{00000000-0005-0000-0000-0000F1DC0000}"/>
    <cellStyle name="Примечание 3 7 3" xfId="53833" xr:uid="{00000000-0005-0000-0000-0000F2DC0000}"/>
    <cellStyle name="Примечание 3 7 3 2" xfId="53834" xr:uid="{00000000-0005-0000-0000-0000F3DC0000}"/>
    <cellStyle name="Примечание 3 7 3 3" xfId="53835" xr:uid="{00000000-0005-0000-0000-0000F4DC0000}"/>
    <cellStyle name="Примечание 3 7 4" xfId="53836" xr:uid="{00000000-0005-0000-0000-0000F5DC0000}"/>
    <cellStyle name="Примечание 3 7 4 2" xfId="53837" xr:uid="{00000000-0005-0000-0000-0000F6DC0000}"/>
    <cellStyle name="Примечание 3 7 4 3" xfId="53838" xr:uid="{00000000-0005-0000-0000-0000F7DC0000}"/>
    <cellStyle name="Примечание 3 7 5" xfId="53839" xr:uid="{00000000-0005-0000-0000-0000F8DC0000}"/>
    <cellStyle name="Примечание 3 7 5 2" xfId="53840" xr:uid="{00000000-0005-0000-0000-0000F9DC0000}"/>
    <cellStyle name="Примечание 3 7 5 3" xfId="53841" xr:uid="{00000000-0005-0000-0000-0000FADC0000}"/>
    <cellStyle name="Примечание 3 7 6" xfId="53842" xr:uid="{00000000-0005-0000-0000-0000FBDC0000}"/>
    <cellStyle name="Примечание 3 7 6 2" xfId="53843" xr:uid="{00000000-0005-0000-0000-0000FCDC0000}"/>
    <cellStyle name="Примечание 3 7 6 3" xfId="53844" xr:uid="{00000000-0005-0000-0000-0000FDDC0000}"/>
    <cellStyle name="Примечание 3 7 7" xfId="53845" xr:uid="{00000000-0005-0000-0000-0000FEDC0000}"/>
    <cellStyle name="Примечание 3 7 7 2" xfId="53846" xr:uid="{00000000-0005-0000-0000-0000FFDC0000}"/>
    <cellStyle name="Примечание 3 7 7 3" xfId="53847" xr:uid="{00000000-0005-0000-0000-000000DD0000}"/>
    <cellStyle name="Примечание 3 7 8" xfId="53848" xr:uid="{00000000-0005-0000-0000-000001DD0000}"/>
    <cellStyle name="Примечание 3 7 9" xfId="53849" xr:uid="{00000000-0005-0000-0000-000002DD0000}"/>
    <cellStyle name="Примечание 3 8" xfId="53850" xr:uid="{00000000-0005-0000-0000-000003DD0000}"/>
    <cellStyle name="Примечание 3 8 2" xfId="53851" xr:uid="{00000000-0005-0000-0000-000004DD0000}"/>
    <cellStyle name="Примечание 3 8 2 2" xfId="53852" xr:uid="{00000000-0005-0000-0000-000005DD0000}"/>
    <cellStyle name="Примечание 3 8 2 3" xfId="53853" xr:uid="{00000000-0005-0000-0000-000006DD0000}"/>
    <cellStyle name="Примечание 3 8 3" xfId="53854" xr:uid="{00000000-0005-0000-0000-000007DD0000}"/>
    <cellStyle name="Примечание 3 8 3 2" xfId="53855" xr:uid="{00000000-0005-0000-0000-000008DD0000}"/>
    <cellStyle name="Примечание 3 8 3 3" xfId="53856" xr:uid="{00000000-0005-0000-0000-000009DD0000}"/>
    <cellStyle name="Примечание 3 8 4" xfId="53857" xr:uid="{00000000-0005-0000-0000-00000ADD0000}"/>
    <cellStyle name="Примечание 3 8 4 2" xfId="53858" xr:uid="{00000000-0005-0000-0000-00000BDD0000}"/>
    <cellStyle name="Примечание 3 8 4 3" xfId="53859" xr:uid="{00000000-0005-0000-0000-00000CDD0000}"/>
    <cellStyle name="Примечание 3 8 5" xfId="53860" xr:uid="{00000000-0005-0000-0000-00000DDD0000}"/>
    <cellStyle name="Примечание 3 8 5 2" xfId="53861" xr:uid="{00000000-0005-0000-0000-00000EDD0000}"/>
    <cellStyle name="Примечание 3 8 5 3" xfId="53862" xr:uid="{00000000-0005-0000-0000-00000FDD0000}"/>
    <cellStyle name="Примечание 3 8 6" xfId="53863" xr:uid="{00000000-0005-0000-0000-000010DD0000}"/>
    <cellStyle name="Примечание 3 8 6 2" xfId="53864" xr:uid="{00000000-0005-0000-0000-000011DD0000}"/>
    <cellStyle name="Примечание 3 8 6 3" xfId="53865" xr:uid="{00000000-0005-0000-0000-000012DD0000}"/>
    <cellStyle name="Примечание 3 8 7" xfId="53866" xr:uid="{00000000-0005-0000-0000-000013DD0000}"/>
    <cellStyle name="Примечание 3 8 7 2" xfId="53867" xr:uid="{00000000-0005-0000-0000-000014DD0000}"/>
    <cellStyle name="Примечание 3 8 7 3" xfId="53868" xr:uid="{00000000-0005-0000-0000-000015DD0000}"/>
    <cellStyle name="Примечание 3 8 8" xfId="53869" xr:uid="{00000000-0005-0000-0000-000016DD0000}"/>
    <cellStyle name="Примечание 3 8 9" xfId="53870" xr:uid="{00000000-0005-0000-0000-000017DD0000}"/>
    <cellStyle name="Примечание 3 9" xfId="53871" xr:uid="{00000000-0005-0000-0000-000018DD0000}"/>
    <cellStyle name="Примечание 3 9 10" xfId="53872" xr:uid="{00000000-0005-0000-0000-000019DD0000}"/>
    <cellStyle name="Примечание 3 9 10 2" xfId="53873" xr:uid="{00000000-0005-0000-0000-00001ADD0000}"/>
    <cellStyle name="Примечание 3 9 10 3" xfId="53874" xr:uid="{00000000-0005-0000-0000-00001BDD0000}"/>
    <cellStyle name="Примечание 3 9 11" xfId="53875" xr:uid="{00000000-0005-0000-0000-00001CDD0000}"/>
    <cellStyle name="Примечание 3 9 11 2" xfId="53876" xr:uid="{00000000-0005-0000-0000-00001DDD0000}"/>
    <cellStyle name="Примечание 3 9 12" xfId="53877" xr:uid="{00000000-0005-0000-0000-00001EDD0000}"/>
    <cellStyle name="Примечание 3 9 2" xfId="53878" xr:uid="{00000000-0005-0000-0000-00001FDD0000}"/>
    <cellStyle name="Примечание 3 9 2 2" xfId="53879" xr:uid="{00000000-0005-0000-0000-000020DD0000}"/>
    <cellStyle name="Примечание 3 9 2 3" xfId="53880" xr:uid="{00000000-0005-0000-0000-000021DD0000}"/>
    <cellStyle name="Примечание 3 9 3" xfId="53881" xr:uid="{00000000-0005-0000-0000-000022DD0000}"/>
    <cellStyle name="Примечание 3 9 3 2" xfId="53882" xr:uid="{00000000-0005-0000-0000-000023DD0000}"/>
    <cellStyle name="Примечание 3 9 3 3" xfId="53883" xr:uid="{00000000-0005-0000-0000-000024DD0000}"/>
    <cellStyle name="Примечание 3 9 4" xfId="53884" xr:uid="{00000000-0005-0000-0000-000025DD0000}"/>
    <cellStyle name="Примечание 3 9 4 2" xfId="53885" xr:uid="{00000000-0005-0000-0000-000026DD0000}"/>
    <cellStyle name="Примечание 3 9 4 3" xfId="53886" xr:uid="{00000000-0005-0000-0000-000027DD0000}"/>
    <cellStyle name="Примечание 3 9 5" xfId="53887" xr:uid="{00000000-0005-0000-0000-000028DD0000}"/>
    <cellStyle name="Примечание 3 9 5 2" xfId="53888" xr:uid="{00000000-0005-0000-0000-000029DD0000}"/>
    <cellStyle name="Примечание 3 9 5 3" xfId="53889" xr:uid="{00000000-0005-0000-0000-00002ADD0000}"/>
    <cellStyle name="Примечание 3 9 6" xfId="53890" xr:uid="{00000000-0005-0000-0000-00002BDD0000}"/>
    <cellStyle name="Примечание 3 9 6 2" xfId="53891" xr:uid="{00000000-0005-0000-0000-00002CDD0000}"/>
    <cellStyle name="Примечание 3 9 6 3" xfId="53892" xr:uid="{00000000-0005-0000-0000-00002DDD0000}"/>
    <cellStyle name="Примечание 3 9 7" xfId="53893" xr:uid="{00000000-0005-0000-0000-00002EDD0000}"/>
    <cellStyle name="Примечание 3 9 7 2" xfId="53894" xr:uid="{00000000-0005-0000-0000-00002FDD0000}"/>
    <cellStyle name="Примечание 3 9 7 3" xfId="53895" xr:uid="{00000000-0005-0000-0000-000030DD0000}"/>
    <cellStyle name="Примечание 3 9 8" xfId="53896" xr:uid="{00000000-0005-0000-0000-000031DD0000}"/>
    <cellStyle name="Примечание 3 9 8 2" xfId="53897" xr:uid="{00000000-0005-0000-0000-000032DD0000}"/>
    <cellStyle name="Примечание 3 9 8 3" xfId="53898" xr:uid="{00000000-0005-0000-0000-000033DD0000}"/>
    <cellStyle name="Примечание 3 9 9" xfId="53899" xr:uid="{00000000-0005-0000-0000-000034DD0000}"/>
    <cellStyle name="Примечание 3 9 9 2" xfId="53900" xr:uid="{00000000-0005-0000-0000-000035DD0000}"/>
    <cellStyle name="Примечание 3 9 9 3" xfId="53901" xr:uid="{00000000-0005-0000-0000-000036DD0000}"/>
    <cellStyle name="Примечание 4" xfId="53902" xr:uid="{00000000-0005-0000-0000-000037DD0000}"/>
    <cellStyle name="Примечание 4 10" xfId="53903" xr:uid="{00000000-0005-0000-0000-000038DD0000}"/>
    <cellStyle name="Примечание 4 10 2" xfId="53904" xr:uid="{00000000-0005-0000-0000-000039DD0000}"/>
    <cellStyle name="Примечание 4 10 3" xfId="53905" xr:uid="{00000000-0005-0000-0000-00003ADD0000}"/>
    <cellStyle name="Примечание 4 11" xfId="53906" xr:uid="{00000000-0005-0000-0000-00003BDD0000}"/>
    <cellStyle name="Примечание 4 11 2" xfId="53907" xr:uid="{00000000-0005-0000-0000-00003CDD0000}"/>
    <cellStyle name="Примечание 4 11 3" xfId="53908" xr:uid="{00000000-0005-0000-0000-00003DDD0000}"/>
    <cellStyle name="Примечание 4 12" xfId="53909" xr:uid="{00000000-0005-0000-0000-00003EDD0000}"/>
    <cellStyle name="Примечание 4 12 2" xfId="53910" xr:uid="{00000000-0005-0000-0000-00003FDD0000}"/>
    <cellStyle name="Примечание 4 12 3" xfId="53911" xr:uid="{00000000-0005-0000-0000-000040DD0000}"/>
    <cellStyle name="Примечание 4 13" xfId="53912" xr:uid="{00000000-0005-0000-0000-000041DD0000}"/>
    <cellStyle name="Примечание 4 13 2" xfId="53913" xr:uid="{00000000-0005-0000-0000-000042DD0000}"/>
    <cellStyle name="Примечание 4 13 3" xfId="53914" xr:uid="{00000000-0005-0000-0000-000043DD0000}"/>
    <cellStyle name="Примечание 4 14" xfId="53915" xr:uid="{00000000-0005-0000-0000-000044DD0000}"/>
    <cellStyle name="Примечание 4 14 2" xfId="53916" xr:uid="{00000000-0005-0000-0000-000045DD0000}"/>
    <cellStyle name="Примечание 4 14 3" xfId="53917" xr:uid="{00000000-0005-0000-0000-000046DD0000}"/>
    <cellStyle name="Примечание 4 15" xfId="53918" xr:uid="{00000000-0005-0000-0000-000047DD0000}"/>
    <cellStyle name="Примечание 4 2" xfId="53919" xr:uid="{00000000-0005-0000-0000-000048DD0000}"/>
    <cellStyle name="Примечание 4 2 2" xfId="53920" xr:uid="{00000000-0005-0000-0000-000049DD0000}"/>
    <cellStyle name="Примечание 4 2 2 2" xfId="53921" xr:uid="{00000000-0005-0000-0000-00004ADD0000}"/>
    <cellStyle name="Примечание 4 2 2 3" xfId="53922" xr:uid="{00000000-0005-0000-0000-00004BDD0000}"/>
    <cellStyle name="Примечание 4 2 3" xfId="53923" xr:uid="{00000000-0005-0000-0000-00004CDD0000}"/>
    <cellStyle name="Примечание 4 2 3 2" xfId="53924" xr:uid="{00000000-0005-0000-0000-00004DDD0000}"/>
    <cellStyle name="Примечание 4 2 3 3" xfId="53925" xr:uid="{00000000-0005-0000-0000-00004EDD0000}"/>
    <cellStyle name="Примечание 4 2 4" xfId="53926" xr:uid="{00000000-0005-0000-0000-00004FDD0000}"/>
    <cellStyle name="Примечание 4 2 4 2" xfId="53927" xr:uid="{00000000-0005-0000-0000-000050DD0000}"/>
    <cellStyle name="Примечание 4 2 4 3" xfId="53928" xr:uid="{00000000-0005-0000-0000-000051DD0000}"/>
    <cellStyle name="Примечание 4 2 5" xfId="53929" xr:uid="{00000000-0005-0000-0000-000052DD0000}"/>
    <cellStyle name="Примечание 4 2 5 2" xfId="53930" xr:uid="{00000000-0005-0000-0000-000053DD0000}"/>
    <cellStyle name="Примечание 4 2 5 3" xfId="53931" xr:uid="{00000000-0005-0000-0000-000054DD0000}"/>
    <cellStyle name="Примечание 4 2 6" xfId="53932" xr:uid="{00000000-0005-0000-0000-000055DD0000}"/>
    <cellStyle name="Примечание 4 2 6 2" xfId="53933" xr:uid="{00000000-0005-0000-0000-000056DD0000}"/>
    <cellStyle name="Примечание 4 2 6 3" xfId="53934" xr:uid="{00000000-0005-0000-0000-000057DD0000}"/>
    <cellStyle name="Примечание 4 2 7" xfId="53935" xr:uid="{00000000-0005-0000-0000-000058DD0000}"/>
    <cellStyle name="Примечание 4 2 7 2" xfId="53936" xr:uid="{00000000-0005-0000-0000-000059DD0000}"/>
    <cellStyle name="Примечание 4 2 7 3" xfId="53937" xr:uid="{00000000-0005-0000-0000-00005ADD0000}"/>
    <cellStyle name="Примечание 4 2 8" xfId="53938" xr:uid="{00000000-0005-0000-0000-00005BDD0000}"/>
    <cellStyle name="Примечание 4 2 9" xfId="53939" xr:uid="{00000000-0005-0000-0000-00005CDD0000}"/>
    <cellStyle name="Примечание 4 3" xfId="53940" xr:uid="{00000000-0005-0000-0000-00005DDD0000}"/>
    <cellStyle name="Примечание 4 3 10" xfId="53941" xr:uid="{00000000-0005-0000-0000-00005EDD0000}"/>
    <cellStyle name="Примечание 4 3 10 2" xfId="53942" xr:uid="{00000000-0005-0000-0000-00005FDD0000}"/>
    <cellStyle name="Примечание 4 3 10 3" xfId="53943" xr:uid="{00000000-0005-0000-0000-000060DD0000}"/>
    <cellStyle name="Примечание 4 3 11" xfId="53944" xr:uid="{00000000-0005-0000-0000-000061DD0000}"/>
    <cellStyle name="Примечание 4 3 11 2" xfId="53945" xr:uid="{00000000-0005-0000-0000-000062DD0000}"/>
    <cellStyle name="Примечание 4 3 12" xfId="53946" xr:uid="{00000000-0005-0000-0000-000063DD0000}"/>
    <cellStyle name="Примечание 4 3 13" xfId="53947" xr:uid="{00000000-0005-0000-0000-000064DD0000}"/>
    <cellStyle name="Примечание 4 3 2" xfId="53948" xr:uid="{00000000-0005-0000-0000-000065DD0000}"/>
    <cellStyle name="Примечание 4 3 2 2" xfId="53949" xr:uid="{00000000-0005-0000-0000-000066DD0000}"/>
    <cellStyle name="Примечание 4 3 2 3" xfId="53950" xr:uid="{00000000-0005-0000-0000-000067DD0000}"/>
    <cellStyle name="Примечание 4 3 3" xfId="53951" xr:uid="{00000000-0005-0000-0000-000068DD0000}"/>
    <cellStyle name="Примечание 4 3 3 2" xfId="53952" xr:uid="{00000000-0005-0000-0000-000069DD0000}"/>
    <cellStyle name="Примечание 4 3 3 3" xfId="53953" xr:uid="{00000000-0005-0000-0000-00006ADD0000}"/>
    <cellStyle name="Примечание 4 3 4" xfId="53954" xr:uid="{00000000-0005-0000-0000-00006BDD0000}"/>
    <cellStyle name="Примечание 4 3 4 2" xfId="53955" xr:uid="{00000000-0005-0000-0000-00006CDD0000}"/>
    <cellStyle name="Примечание 4 3 4 3" xfId="53956" xr:uid="{00000000-0005-0000-0000-00006DDD0000}"/>
    <cellStyle name="Примечание 4 3 5" xfId="53957" xr:uid="{00000000-0005-0000-0000-00006EDD0000}"/>
    <cellStyle name="Примечание 4 3 5 2" xfId="53958" xr:uid="{00000000-0005-0000-0000-00006FDD0000}"/>
    <cellStyle name="Примечание 4 3 5 3" xfId="53959" xr:uid="{00000000-0005-0000-0000-000070DD0000}"/>
    <cellStyle name="Примечание 4 3 6" xfId="53960" xr:uid="{00000000-0005-0000-0000-000071DD0000}"/>
    <cellStyle name="Примечание 4 3 6 2" xfId="53961" xr:uid="{00000000-0005-0000-0000-000072DD0000}"/>
    <cellStyle name="Примечание 4 3 6 3" xfId="53962" xr:uid="{00000000-0005-0000-0000-000073DD0000}"/>
    <cellStyle name="Примечание 4 3 7" xfId="53963" xr:uid="{00000000-0005-0000-0000-000074DD0000}"/>
    <cellStyle name="Примечание 4 3 7 2" xfId="53964" xr:uid="{00000000-0005-0000-0000-000075DD0000}"/>
    <cellStyle name="Примечание 4 3 7 3" xfId="53965" xr:uid="{00000000-0005-0000-0000-000076DD0000}"/>
    <cellStyle name="Примечание 4 3 8" xfId="53966" xr:uid="{00000000-0005-0000-0000-000077DD0000}"/>
    <cellStyle name="Примечание 4 3 8 2" xfId="53967" xr:uid="{00000000-0005-0000-0000-000078DD0000}"/>
    <cellStyle name="Примечание 4 3 8 3" xfId="53968" xr:uid="{00000000-0005-0000-0000-000079DD0000}"/>
    <cellStyle name="Примечание 4 3 9" xfId="53969" xr:uid="{00000000-0005-0000-0000-00007ADD0000}"/>
    <cellStyle name="Примечание 4 3 9 2" xfId="53970" xr:uid="{00000000-0005-0000-0000-00007BDD0000}"/>
    <cellStyle name="Примечание 4 3 9 3" xfId="53971" xr:uid="{00000000-0005-0000-0000-00007CDD0000}"/>
    <cellStyle name="Примечание 4 4" xfId="53972" xr:uid="{00000000-0005-0000-0000-00007DDD0000}"/>
    <cellStyle name="Примечание 4 4 2" xfId="53973" xr:uid="{00000000-0005-0000-0000-00007EDD0000}"/>
    <cellStyle name="Примечание 4 4 2 2" xfId="53974" xr:uid="{00000000-0005-0000-0000-00007FDD0000}"/>
    <cellStyle name="Примечание 4 4 2 3" xfId="53975" xr:uid="{00000000-0005-0000-0000-000080DD0000}"/>
    <cellStyle name="Примечание 4 4 3" xfId="53976" xr:uid="{00000000-0005-0000-0000-000081DD0000}"/>
    <cellStyle name="Примечание 4 4 3 2" xfId="53977" xr:uid="{00000000-0005-0000-0000-000082DD0000}"/>
    <cellStyle name="Примечание 4 4 3 3" xfId="53978" xr:uid="{00000000-0005-0000-0000-000083DD0000}"/>
    <cellStyle name="Примечание 4 4 4" xfId="53979" xr:uid="{00000000-0005-0000-0000-000084DD0000}"/>
    <cellStyle name="Примечание 4 4 4 2" xfId="53980" xr:uid="{00000000-0005-0000-0000-000085DD0000}"/>
    <cellStyle name="Примечание 4 4 4 3" xfId="53981" xr:uid="{00000000-0005-0000-0000-000086DD0000}"/>
    <cellStyle name="Примечание 4 4 5" xfId="53982" xr:uid="{00000000-0005-0000-0000-000087DD0000}"/>
    <cellStyle name="Примечание 4 4 5 2" xfId="53983" xr:uid="{00000000-0005-0000-0000-000088DD0000}"/>
    <cellStyle name="Примечание 4 4 5 3" xfId="53984" xr:uid="{00000000-0005-0000-0000-000089DD0000}"/>
    <cellStyle name="Примечание 4 4 6" xfId="53985" xr:uid="{00000000-0005-0000-0000-00008ADD0000}"/>
    <cellStyle name="Примечание 4 4 6 2" xfId="53986" xr:uid="{00000000-0005-0000-0000-00008BDD0000}"/>
    <cellStyle name="Примечание 4 4 6 3" xfId="53987" xr:uid="{00000000-0005-0000-0000-00008CDD0000}"/>
    <cellStyle name="Примечание 4 4 7" xfId="53988" xr:uid="{00000000-0005-0000-0000-00008DDD0000}"/>
    <cellStyle name="Примечание 4 4 7 2" xfId="53989" xr:uid="{00000000-0005-0000-0000-00008EDD0000}"/>
    <cellStyle name="Примечание 4 4 7 3" xfId="53990" xr:uid="{00000000-0005-0000-0000-00008FDD0000}"/>
    <cellStyle name="Примечание 4 4 8" xfId="53991" xr:uid="{00000000-0005-0000-0000-000090DD0000}"/>
    <cellStyle name="Примечание 4 4 9" xfId="53992" xr:uid="{00000000-0005-0000-0000-000091DD0000}"/>
    <cellStyle name="Примечание 4 5" xfId="53993" xr:uid="{00000000-0005-0000-0000-000092DD0000}"/>
    <cellStyle name="Примечание 4 5 2" xfId="53994" xr:uid="{00000000-0005-0000-0000-000093DD0000}"/>
    <cellStyle name="Примечание 4 5 2 2" xfId="53995" xr:uid="{00000000-0005-0000-0000-000094DD0000}"/>
    <cellStyle name="Примечание 4 5 2 3" xfId="53996" xr:uid="{00000000-0005-0000-0000-000095DD0000}"/>
    <cellStyle name="Примечание 4 5 3" xfId="53997" xr:uid="{00000000-0005-0000-0000-000096DD0000}"/>
    <cellStyle name="Примечание 4 5 3 2" xfId="53998" xr:uid="{00000000-0005-0000-0000-000097DD0000}"/>
    <cellStyle name="Примечание 4 5 3 3" xfId="53999" xr:uid="{00000000-0005-0000-0000-000098DD0000}"/>
    <cellStyle name="Примечание 4 5 4" xfId="54000" xr:uid="{00000000-0005-0000-0000-000099DD0000}"/>
    <cellStyle name="Примечание 4 5 4 2" xfId="54001" xr:uid="{00000000-0005-0000-0000-00009ADD0000}"/>
    <cellStyle name="Примечание 4 5 4 3" xfId="54002" xr:uid="{00000000-0005-0000-0000-00009BDD0000}"/>
    <cellStyle name="Примечание 4 5 5" xfId="54003" xr:uid="{00000000-0005-0000-0000-00009CDD0000}"/>
    <cellStyle name="Примечание 4 5 5 2" xfId="54004" xr:uid="{00000000-0005-0000-0000-00009DDD0000}"/>
    <cellStyle name="Примечание 4 5 5 3" xfId="54005" xr:uid="{00000000-0005-0000-0000-00009EDD0000}"/>
    <cellStyle name="Примечание 4 5 6" xfId="54006" xr:uid="{00000000-0005-0000-0000-00009FDD0000}"/>
    <cellStyle name="Примечание 4 5 6 2" xfId="54007" xr:uid="{00000000-0005-0000-0000-0000A0DD0000}"/>
    <cellStyle name="Примечание 4 5 6 3" xfId="54008" xr:uid="{00000000-0005-0000-0000-0000A1DD0000}"/>
    <cellStyle name="Примечание 4 5 7" xfId="54009" xr:uid="{00000000-0005-0000-0000-0000A2DD0000}"/>
    <cellStyle name="Примечание 4 5 7 2" xfId="54010" xr:uid="{00000000-0005-0000-0000-0000A3DD0000}"/>
    <cellStyle name="Примечание 4 5 7 3" xfId="54011" xr:uid="{00000000-0005-0000-0000-0000A4DD0000}"/>
    <cellStyle name="Примечание 4 5 8" xfId="54012" xr:uid="{00000000-0005-0000-0000-0000A5DD0000}"/>
    <cellStyle name="Примечание 4 5 9" xfId="54013" xr:uid="{00000000-0005-0000-0000-0000A6DD0000}"/>
    <cellStyle name="Примечание 4 6" xfId="54014" xr:uid="{00000000-0005-0000-0000-0000A7DD0000}"/>
    <cellStyle name="Примечание 4 6 2" xfId="54015" xr:uid="{00000000-0005-0000-0000-0000A8DD0000}"/>
    <cellStyle name="Примечание 4 6 2 2" xfId="54016" xr:uid="{00000000-0005-0000-0000-0000A9DD0000}"/>
    <cellStyle name="Примечание 4 6 2 3" xfId="54017" xr:uid="{00000000-0005-0000-0000-0000AADD0000}"/>
    <cellStyle name="Примечание 4 6 3" xfId="54018" xr:uid="{00000000-0005-0000-0000-0000ABDD0000}"/>
    <cellStyle name="Примечание 4 6 3 2" xfId="54019" xr:uid="{00000000-0005-0000-0000-0000ACDD0000}"/>
    <cellStyle name="Примечание 4 6 3 3" xfId="54020" xr:uid="{00000000-0005-0000-0000-0000ADDD0000}"/>
    <cellStyle name="Примечание 4 6 4" xfId="54021" xr:uid="{00000000-0005-0000-0000-0000AEDD0000}"/>
    <cellStyle name="Примечание 4 6 4 2" xfId="54022" xr:uid="{00000000-0005-0000-0000-0000AFDD0000}"/>
    <cellStyle name="Примечание 4 6 4 3" xfId="54023" xr:uid="{00000000-0005-0000-0000-0000B0DD0000}"/>
    <cellStyle name="Примечание 4 6 5" xfId="54024" xr:uid="{00000000-0005-0000-0000-0000B1DD0000}"/>
    <cellStyle name="Примечание 4 6 5 2" xfId="54025" xr:uid="{00000000-0005-0000-0000-0000B2DD0000}"/>
    <cellStyle name="Примечание 4 6 5 3" xfId="54026" xr:uid="{00000000-0005-0000-0000-0000B3DD0000}"/>
    <cellStyle name="Примечание 4 6 6" xfId="54027" xr:uid="{00000000-0005-0000-0000-0000B4DD0000}"/>
    <cellStyle name="Примечание 4 6 6 2" xfId="54028" xr:uid="{00000000-0005-0000-0000-0000B5DD0000}"/>
    <cellStyle name="Примечание 4 6 6 3" xfId="54029" xr:uid="{00000000-0005-0000-0000-0000B6DD0000}"/>
    <cellStyle name="Примечание 4 6 7" xfId="54030" xr:uid="{00000000-0005-0000-0000-0000B7DD0000}"/>
    <cellStyle name="Примечание 4 6 7 2" xfId="54031" xr:uid="{00000000-0005-0000-0000-0000B8DD0000}"/>
    <cellStyle name="Примечание 4 6 7 3" xfId="54032" xr:uid="{00000000-0005-0000-0000-0000B9DD0000}"/>
    <cellStyle name="Примечание 4 6 8" xfId="54033" xr:uid="{00000000-0005-0000-0000-0000BADD0000}"/>
    <cellStyle name="Примечание 4 6 9" xfId="54034" xr:uid="{00000000-0005-0000-0000-0000BBDD0000}"/>
    <cellStyle name="Примечание 4 7" xfId="54035" xr:uid="{00000000-0005-0000-0000-0000BCDD0000}"/>
    <cellStyle name="Примечание 4 7 2" xfId="54036" xr:uid="{00000000-0005-0000-0000-0000BDDD0000}"/>
    <cellStyle name="Примечание 4 7 2 2" xfId="54037" xr:uid="{00000000-0005-0000-0000-0000BEDD0000}"/>
    <cellStyle name="Примечание 4 7 2 3" xfId="54038" xr:uid="{00000000-0005-0000-0000-0000BFDD0000}"/>
    <cellStyle name="Примечание 4 7 3" xfId="54039" xr:uid="{00000000-0005-0000-0000-0000C0DD0000}"/>
    <cellStyle name="Примечание 4 7 3 2" xfId="54040" xr:uid="{00000000-0005-0000-0000-0000C1DD0000}"/>
    <cellStyle name="Примечание 4 7 3 3" xfId="54041" xr:uid="{00000000-0005-0000-0000-0000C2DD0000}"/>
    <cellStyle name="Примечание 4 7 4" xfId="54042" xr:uid="{00000000-0005-0000-0000-0000C3DD0000}"/>
    <cellStyle name="Примечание 4 7 4 2" xfId="54043" xr:uid="{00000000-0005-0000-0000-0000C4DD0000}"/>
    <cellStyle name="Примечание 4 7 4 3" xfId="54044" xr:uid="{00000000-0005-0000-0000-0000C5DD0000}"/>
    <cellStyle name="Примечание 4 7 5" xfId="54045" xr:uid="{00000000-0005-0000-0000-0000C6DD0000}"/>
    <cellStyle name="Примечание 4 7 5 2" xfId="54046" xr:uid="{00000000-0005-0000-0000-0000C7DD0000}"/>
    <cellStyle name="Примечание 4 7 5 3" xfId="54047" xr:uid="{00000000-0005-0000-0000-0000C8DD0000}"/>
    <cellStyle name="Примечание 4 7 6" xfId="54048" xr:uid="{00000000-0005-0000-0000-0000C9DD0000}"/>
    <cellStyle name="Примечание 4 7 6 2" xfId="54049" xr:uid="{00000000-0005-0000-0000-0000CADD0000}"/>
    <cellStyle name="Примечание 4 7 6 3" xfId="54050" xr:uid="{00000000-0005-0000-0000-0000CBDD0000}"/>
    <cellStyle name="Примечание 4 7 7" xfId="54051" xr:uid="{00000000-0005-0000-0000-0000CCDD0000}"/>
    <cellStyle name="Примечание 4 7 7 2" xfId="54052" xr:uid="{00000000-0005-0000-0000-0000CDDD0000}"/>
    <cellStyle name="Примечание 4 7 7 3" xfId="54053" xr:uid="{00000000-0005-0000-0000-0000CEDD0000}"/>
    <cellStyle name="Примечание 4 7 8" xfId="54054" xr:uid="{00000000-0005-0000-0000-0000CFDD0000}"/>
    <cellStyle name="Примечание 4 7 9" xfId="54055" xr:uid="{00000000-0005-0000-0000-0000D0DD0000}"/>
    <cellStyle name="Примечание 4 8" xfId="54056" xr:uid="{00000000-0005-0000-0000-0000D1DD0000}"/>
    <cellStyle name="Примечание 4 8 2" xfId="54057" xr:uid="{00000000-0005-0000-0000-0000D2DD0000}"/>
    <cellStyle name="Примечание 4 8 2 2" xfId="54058" xr:uid="{00000000-0005-0000-0000-0000D3DD0000}"/>
    <cellStyle name="Примечание 4 8 2 3" xfId="54059" xr:uid="{00000000-0005-0000-0000-0000D4DD0000}"/>
    <cellStyle name="Примечание 4 8 3" xfId="54060" xr:uid="{00000000-0005-0000-0000-0000D5DD0000}"/>
    <cellStyle name="Примечание 4 8 3 2" xfId="54061" xr:uid="{00000000-0005-0000-0000-0000D6DD0000}"/>
    <cellStyle name="Примечание 4 8 3 3" xfId="54062" xr:uid="{00000000-0005-0000-0000-0000D7DD0000}"/>
    <cellStyle name="Примечание 4 8 4" xfId="54063" xr:uid="{00000000-0005-0000-0000-0000D8DD0000}"/>
    <cellStyle name="Примечание 4 8 4 2" xfId="54064" xr:uid="{00000000-0005-0000-0000-0000D9DD0000}"/>
    <cellStyle name="Примечание 4 8 4 3" xfId="54065" xr:uid="{00000000-0005-0000-0000-0000DADD0000}"/>
    <cellStyle name="Примечание 4 8 5" xfId="54066" xr:uid="{00000000-0005-0000-0000-0000DBDD0000}"/>
    <cellStyle name="Примечание 4 8 5 2" xfId="54067" xr:uid="{00000000-0005-0000-0000-0000DCDD0000}"/>
    <cellStyle name="Примечание 4 8 5 3" xfId="54068" xr:uid="{00000000-0005-0000-0000-0000DDDD0000}"/>
    <cellStyle name="Примечание 4 8 6" xfId="54069" xr:uid="{00000000-0005-0000-0000-0000DEDD0000}"/>
    <cellStyle name="Примечание 4 8 6 2" xfId="54070" xr:uid="{00000000-0005-0000-0000-0000DFDD0000}"/>
    <cellStyle name="Примечание 4 8 6 3" xfId="54071" xr:uid="{00000000-0005-0000-0000-0000E0DD0000}"/>
    <cellStyle name="Примечание 4 8 7" xfId="54072" xr:uid="{00000000-0005-0000-0000-0000E1DD0000}"/>
    <cellStyle name="Примечание 4 8 7 2" xfId="54073" xr:uid="{00000000-0005-0000-0000-0000E2DD0000}"/>
    <cellStyle name="Примечание 4 8 7 3" xfId="54074" xr:uid="{00000000-0005-0000-0000-0000E3DD0000}"/>
    <cellStyle name="Примечание 4 8 8" xfId="54075" xr:uid="{00000000-0005-0000-0000-0000E4DD0000}"/>
    <cellStyle name="Примечание 4 8 9" xfId="54076" xr:uid="{00000000-0005-0000-0000-0000E5DD0000}"/>
    <cellStyle name="Примечание 4 9" xfId="54077" xr:uid="{00000000-0005-0000-0000-0000E6DD0000}"/>
    <cellStyle name="Примечание 4 9 10" xfId="54078" xr:uid="{00000000-0005-0000-0000-0000E7DD0000}"/>
    <cellStyle name="Примечание 4 9 10 2" xfId="54079" xr:uid="{00000000-0005-0000-0000-0000E8DD0000}"/>
    <cellStyle name="Примечание 4 9 10 3" xfId="54080" xr:uid="{00000000-0005-0000-0000-0000E9DD0000}"/>
    <cellStyle name="Примечание 4 9 11" xfId="54081" xr:uid="{00000000-0005-0000-0000-0000EADD0000}"/>
    <cellStyle name="Примечание 4 9 11 2" xfId="54082" xr:uid="{00000000-0005-0000-0000-0000EBDD0000}"/>
    <cellStyle name="Примечание 4 9 12" xfId="54083" xr:uid="{00000000-0005-0000-0000-0000ECDD0000}"/>
    <cellStyle name="Примечание 4 9 2" xfId="54084" xr:uid="{00000000-0005-0000-0000-0000EDDD0000}"/>
    <cellStyle name="Примечание 4 9 2 2" xfId="54085" xr:uid="{00000000-0005-0000-0000-0000EEDD0000}"/>
    <cellStyle name="Примечание 4 9 2 3" xfId="54086" xr:uid="{00000000-0005-0000-0000-0000EFDD0000}"/>
    <cellStyle name="Примечание 4 9 3" xfId="54087" xr:uid="{00000000-0005-0000-0000-0000F0DD0000}"/>
    <cellStyle name="Примечание 4 9 3 2" xfId="54088" xr:uid="{00000000-0005-0000-0000-0000F1DD0000}"/>
    <cellStyle name="Примечание 4 9 3 3" xfId="54089" xr:uid="{00000000-0005-0000-0000-0000F2DD0000}"/>
    <cellStyle name="Примечание 4 9 4" xfId="54090" xr:uid="{00000000-0005-0000-0000-0000F3DD0000}"/>
    <cellStyle name="Примечание 4 9 4 2" xfId="54091" xr:uid="{00000000-0005-0000-0000-0000F4DD0000}"/>
    <cellStyle name="Примечание 4 9 4 3" xfId="54092" xr:uid="{00000000-0005-0000-0000-0000F5DD0000}"/>
    <cellStyle name="Примечание 4 9 5" xfId="54093" xr:uid="{00000000-0005-0000-0000-0000F6DD0000}"/>
    <cellStyle name="Примечание 4 9 5 2" xfId="54094" xr:uid="{00000000-0005-0000-0000-0000F7DD0000}"/>
    <cellStyle name="Примечание 4 9 5 3" xfId="54095" xr:uid="{00000000-0005-0000-0000-0000F8DD0000}"/>
    <cellStyle name="Примечание 4 9 6" xfId="54096" xr:uid="{00000000-0005-0000-0000-0000F9DD0000}"/>
    <cellStyle name="Примечание 4 9 6 2" xfId="54097" xr:uid="{00000000-0005-0000-0000-0000FADD0000}"/>
    <cellStyle name="Примечание 4 9 6 3" xfId="54098" xr:uid="{00000000-0005-0000-0000-0000FBDD0000}"/>
    <cellStyle name="Примечание 4 9 7" xfId="54099" xr:uid="{00000000-0005-0000-0000-0000FCDD0000}"/>
    <cellStyle name="Примечание 4 9 7 2" xfId="54100" xr:uid="{00000000-0005-0000-0000-0000FDDD0000}"/>
    <cellStyle name="Примечание 4 9 7 3" xfId="54101" xr:uid="{00000000-0005-0000-0000-0000FEDD0000}"/>
    <cellStyle name="Примечание 4 9 8" xfId="54102" xr:uid="{00000000-0005-0000-0000-0000FFDD0000}"/>
    <cellStyle name="Примечание 4 9 8 2" xfId="54103" xr:uid="{00000000-0005-0000-0000-000000DE0000}"/>
    <cellStyle name="Примечание 4 9 8 3" xfId="54104" xr:uid="{00000000-0005-0000-0000-000001DE0000}"/>
    <cellStyle name="Примечание 4 9 9" xfId="54105" xr:uid="{00000000-0005-0000-0000-000002DE0000}"/>
    <cellStyle name="Примечание 4 9 9 2" xfId="54106" xr:uid="{00000000-0005-0000-0000-000003DE0000}"/>
    <cellStyle name="Примечание 4 9 9 3" xfId="54107" xr:uid="{00000000-0005-0000-0000-000004DE0000}"/>
    <cellStyle name="Примечание 5" xfId="54108" xr:uid="{00000000-0005-0000-0000-000005DE0000}"/>
    <cellStyle name="Примечание 5 2" xfId="54109" xr:uid="{00000000-0005-0000-0000-000006DE0000}"/>
    <cellStyle name="Примечание 5 2 2" xfId="54110" xr:uid="{00000000-0005-0000-0000-000007DE0000}"/>
    <cellStyle name="Примечание 5 2 3" xfId="54111" xr:uid="{00000000-0005-0000-0000-000008DE0000}"/>
    <cellStyle name="Примечание 5 3" xfId="54112" xr:uid="{00000000-0005-0000-0000-000009DE0000}"/>
    <cellStyle name="Примечание 5 3 2" xfId="54113" xr:uid="{00000000-0005-0000-0000-00000ADE0000}"/>
    <cellStyle name="Примечание 5 3 3" xfId="54114" xr:uid="{00000000-0005-0000-0000-00000BDE0000}"/>
    <cellStyle name="Примечание 5 4" xfId="54115" xr:uid="{00000000-0005-0000-0000-00000CDE0000}"/>
    <cellStyle name="Примечание 5 4 2" xfId="54116" xr:uid="{00000000-0005-0000-0000-00000DDE0000}"/>
    <cellStyle name="Примечание 5 4 3" xfId="54117" xr:uid="{00000000-0005-0000-0000-00000EDE0000}"/>
    <cellStyle name="Примечание 5 5" xfId="54118" xr:uid="{00000000-0005-0000-0000-00000FDE0000}"/>
    <cellStyle name="Примечание 5 5 2" xfId="54119" xr:uid="{00000000-0005-0000-0000-000010DE0000}"/>
    <cellStyle name="Примечание 5 5 3" xfId="54120" xr:uid="{00000000-0005-0000-0000-000011DE0000}"/>
    <cellStyle name="Примечание 5 6" xfId="54121" xr:uid="{00000000-0005-0000-0000-000012DE0000}"/>
    <cellStyle name="Примечание 5 6 2" xfId="54122" xr:uid="{00000000-0005-0000-0000-000013DE0000}"/>
    <cellStyle name="Примечание 5 6 3" xfId="54123" xr:uid="{00000000-0005-0000-0000-000014DE0000}"/>
    <cellStyle name="Примечание 5 7" xfId="54124" xr:uid="{00000000-0005-0000-0000-000015DE0000}"/>
    <cellStyle name="Примечание 5 7 2" xfId="54125" xr:uid="{00000000-0005-0000-0000-000016DE0000}"/>
    <cellStyle name="Примечание 5 7 3" xfId="54126" xr:uid="{00000000-0005-0000-0000-000017DE0000}"/>
    <cellStyle name="Примечание 5 8" xfId="54127" xr:uid="{00000000-0005-0000-0000-000018DE0000}"/>
    <cellStyle name="Примечание 5 9" xfId="54128" xr:uid="{00000000-0005-0000-0000-000019DE0000}"/>
    <cellStyle name="Примечание 6" xfId="54129" xr:uid="{00000000-0005-0000-0000-00001ADE0000}"/>
    <cellStyle name="Примечание 6 10" xfId="54130" xr:uid="{00000000-0005-0000-0000-00001BDE0000}"/>
    <cellStyle name="Примечание 6 10 2" xfId="54131" xr:uid="{00000000-0005-0000-0000-00001CDE0000}"/>
    <cellStyle name="Примечание 6 10 3" xfId="54132" xr:uid="{00000000-0005-0000-0000-00001DDE0000}"/>
    <cellStyle name="Примечание 6 11" xfId="54133" xr:uid="{00000000-0005-0000-0000-00001EDE0000}"/>
    <cellStyle name="Примечание 6 11 2" xfId="54134" xr:uid="{00000000-0005-0000-0000-00001FDE0000}"/>
    <cellStyle name="Примечание 6 12" xfId="54135" xr:uid="{00000000-0005-0000-0000-000020DE0000}"/>
    <cellStyle name="Примечание 6 13" xfId="54136" xr:uid="{00000000-0005-0000-0000-000021DE0000}"/>
    <cellStyle name="Примечание 6 2" xfId="54137" xr:uid="{00000000-0005-0000-0000-000022DE0000}"/>
    <cellStyle name="Примечание 6 2 2" xfId="54138" xr:uid="{00000000-0005-0000-0000-000023DE0000}"/>
    <cellStyle name="Примечание 6 2 3" xfId="54139" xr:uid="{00000000-0005-0000-0000-000024DE0000}"/>
    <cellStyle name="Примечание 6 3" xfId="54140" xr:uid="{00000000-0005-0000-0000-000025DE0000}"/>
    <cellStyle name="Примечание 6 3 2" xfId="54141" xr:uid="{00000000-0005-0000-0000-000026DE0000}"/>
    <cellStyle name="Примечание 6 3 3" xfId="54142" xr:uid="{00000000-0005-0000-0000-000027DE0000}"/>
    <cellStyle name="Примечание 6 4" xfId="54143" xr:uid="{00000000-0005-0000-0000-000028DE0000}"/>
    <cellStyle name="Примечание 6 4 2" xfId="54144" xr:uid="{00000000-0005-0000-0000-000029DE0000}"/>
    <cellStyle name="Примечание 6 4 3" xfId="54145" xr:uid="{00000000-0005-0000-0000-00002ADE0000}"/>
    <cellStyle name="Примечание 6 5" xfId="54146" xr:uid="{00000000-0005-0000-0000-00002BDE0000}"/>
    <cellStyle name="Примечание 6 5 2" xfId="54147" xr:uid="{00000000-0005-0000-0000-00002CDE0000}"/>
    <cellStyle name="Примечание 6 5 3" xfId="54148" xr:uid="{00000000-0005-0000-0000-00002DDE0000}"/>
    <cellStyle name="Примечание 6 6" xfId="54149" xr:uid="{00000000-0005-0000-0000-00002EDE0000}"/>
    <cellStyle name="Примечание 6 6 2" xfId="54150" xr:uid="{00000000-0005-0000-0000-00002FDE0000}"/>
    <cellStyle name="Примечание 6 6 3" xfId="54151" xr:uid="{00000000-0005-0000-0000-000030DE0000}"/>
    <cellStyle name="Примечание 6 7" xfId="54152" xr:uid="{00000000-0005-0000-0000-000031DE0000}"/>
    <cellStyle name="Примечание 6 7 2" xfId="54153" xr:uid="{00000000-0005-0000-0000-000032DE0000}"/>
    <cellStyle name="Примечание 6 7 3" xfId="54154" xr:uid="{00000000-0005-0000-0000-000033DE0000}"/>
    <cellStyle name="Примечание 6 8" xfId="54155" xr:uid="{00000000-0005-0000-0000-000034DE0000}"/>
    <cellStyle name="Примечание 6 8 2" xfId="54156" xr:uid="{00000000-0005-0000-0000-000035DE0000}"/>
    <cellStyle name="Примечание 6 8 3" xfId="54157" xr:uid="{00000000-0005-0000-0000-000036DE0000}"/>
    <cellStyle name="Примечание 6 9" xfId="54158" xr:uid="{00000000-0005-0000-0000-000037DE0000}"/>
    <cellStyle name="Примечание 6 9 2" xfId="54159" xr:uid="{00000000-0005-0000-0000-000038DE0000}"/>
    <cellStyle name="Примечание 6 9 3" xfId="54160" xr:uid="{00000000-0005-0000-0000-000039DE0000}"/>
    <cellStyle name="Примечание 7" xfId="54161" xr:uid="{00000000-0005-0000-0000-00003ADE0000}"/>
    <cellStyle name="Примечание 7 2" xfId="54162" xr:uid="{00000000-0005-0000-0000-00003BDE0000}"/>
    <cellStyle name="Примечание 7 2 2" xfId="54163" xr:uid="{00000000-0005-0000-0000-00003CDE0000}"/>
    <cellStyle name="Примечание 7 2 3" xfId="54164" xr:uid="{00000000-0005-0000-0000-00003DDE0000}"/>
    <cellStyle name="Примечание 7 3" xfId="54165" xr:uid="{00000000-0005-0000-0000-00003EDE0000}"/>
    <cellStyle name="Примечание 7 3 2" xfId="54166" xr:uid="{00000000-0005-0000-0000-00003FDE0000}"/>
    <cellStyle name="Примечание 7 3 3" xfId="54167" xr:uid="{00000000-0005-0000-0000-000040DE0000}"/>
    <cellStyle name="Примечание 7 4" xfId="54168" xr:uid="{00000000-0005-0000-0000-000041DE0000}"/>
    <cellStyle name="Примечание 7 4 2" xfId="54169" xr:uid="{00000000-0005-0000-0000-000042DE0000}"/>
    <cellStyle name="Примечание 7 4 3" xfId="54170" xr:uid="{00000000-0005-0000-0000-000043DE0000}"/>
    <cellStyle name="Примечание 7 5" xfId="54171" xr:uid="{00000000-0005-0000-0000-000044DE0000}"/>
    <cellStyle name="Примечание 7 5 2" xfId="54172" xr:uid="{00000000-0005-0000-0000-000045DE0000}"/>
    <cellStyle name="Примечание 7 5 3" xfId="54173" xr:uid="{00000000-0005-0000-0000-000046DE0000}"/>
    <cellStyle name="Примечание 7 6" xfId="54174" xr:uid="{00000000-0005-0000-0000-000047DE0000}"/>
    <cellStyle name="Примечание 7 6 2" xfId="54175" xr:uid="{00000000-0005-0000-0000-000048DE0000}"/>
    <cellStyle name="Примечание 7 6 3" xfId="54176" xr:uid="{00000000-0005-0000-0000-000049DE0000}"/>
    <cellStyle name="Примечание 7 7" xfId="54177" xr:uid="{00000000-0005-0000-0000-00004ADE0000}"/>
    <cellStyle name="Примечание 7 7 2" xfId="54178" xr:uid="{00000000-0005-0000-0000-00004BDE0000}"/>
    <cellStyle name="Примечание 7 7 3" xfId="54179" xr:uid="{00000000-0005-0000-0000-00004CDE0000}"/>
    <cellStyle name="Примечание 7 8" xfId="54180" xr:uid="{00000000-0005-0000-0000-00004DDE0000}"/>
    <cellStyle name="Примечание 7 9" xfId="54181" xr:uid="{00000000-0005-0000-0000-00004EDE0000}"/>
    <cellStyle name="Примечание 8" xfId="54182" xr:uid="{00000000-0005-0000-0000-00004FDE0000}"/>
    <cellStyle name="Примечание 8 2" xfId="54183" xr:uid="{00000000-0005-0000-0000-000050DE0000}"/>
    <cellStyle name="Примечание 8 2 2" xfId="54184" xr:uid="{00000000-0005-0000-0000-000051DE0000}"/>
    <cellStyle name="Примечание 8 2 3" xfId="54185" xr:uid="{00000000-0005-0000-0000-000052DE0000}"/>
    <cellStyle name="Примечание 8 3" xfId="54186" xr:uid="{00000000-0005-0000-0000-000053DE0000}"/>
    <cellStyle name="Примечание 8 3 2" xfId="54187" xr:uid="{00000000-0005-0000-0000-000054DE0000}"/>
    <cellStyle name="Примечание 8 3 3" xfId="54188" xr:uid="{00000000-0005-0000-0000-000055DE0000}"/>
    <cellStyle name="Примечание 8 4" xfId="54189" xr:uid="{00000000-0005-0000-0000-000056DE0000}"/>
    <cellStyle name="Примечание 8 4 2" xfId="54190" xr:uid="{00000000-0005-0000-0000-000057DE0000}"/>
    <cellStyle name="Примечание 8 4 3" xfId="54191" xr:uid="{00000000-0005-0000-0000-000058DE0000}"/>
    <cellStyle name="Примечание 8 5" xfId="54192" xr:uid="{00000000-0005-0000-0000-000059DE0000}"/>
    <cellStyle name="Примечание 8 5 2" xfId="54193" xr:uid="{00000000-0005-0000-0000-00005ADE0000}"/>
    <cellStyle name="Примечание 8 5 3" xfId="54194" xr:uid="{00000000-0005-0000-0000-00005BDE0000}"/>
    <cellStyle name="Примечание 8 6" xfId="54195" xr:uid="{00000000-0005-0000-0000-00005CDE0000}"/>
    <cellStyle name="Примечание 8 6 2" xfId="54196" xr:uid="{00000000-0005-0000-0000-00005DDE0000}"/>
    <cellStyle name="Примечание 8 6 3" xfId="54197" xr:uid="{00000000-0005-0000-0000-00005EDE0000}"/>
    <cellStyle name="Примечание 8 7" xfId="54198" xr:uid="{00000000-0005-0000-0000-00005FDE0000}"/>
    <cellStyle name="Примечание 8 7 2" xfId="54199" xr:uid="{00000000-0005-0000-0000-000060DE0000}"/>
    <cellStyle name="Примечание 8 7 3" xfId="54200" xr:uid="{00000000-0005-0000-0000-000061DE0000}"/>
    <cellStyle name="Примечание 8 8" xfId="54201" xr:uid="{00000000-0005-0000-0000-000062DE0000}"/>
    <cellStyle name="Примечание 8 9" xfId="54202" xr:uid="{00000000-0005-0000-0000-000063DE0000}"/>
    <cellStyle name="Примечание 9" xfId="54203" xr:uid="{00000000-0005-0000-0000-000064DE0000}"/>
    <cellStyle name="Примечание 9 2" xfId="54204" xr:uid="{00000000-0005-0000-0000-000065DE0000}"/>
    <cellStyle name="Примечание 9 2 2" xfId="54205" xr:uid="{00000000-0005-0000-0000-000066DE0000}"/>
    <cellStyle name="Примечание 9 2 3" xfId="54206" xr:uid="{00000000-0005-0000-0000-000067DE0000}"/>
    <cellStyle name="Примечание 9 3" xfId="54207" xr:uid="{00000000-0005-0000-0000-000068DE0000}"/>
    <cellStyle name="Примечание 9 3 2" xfId="54208" xr:uid="{00000000-0005-0000-0000-000069DE0000}"/>
    <cellStyle name="Примечание 9 3 3" xfId="54209" xr:uid="{00000000-0005-0000-0000-00006ADE0000}"/>
    <cellStyle name="Примечание 9 4" xfId="54210" xr:uid="{00000000-0005-0000-0000-00006BDE0000}"/>
    <cellStyle name="Примечание 9 4 2" xfId="54211" xr:uid="{00000000-0005-0000-0000-00006CDE0000}"/>
    <cellStyle name="Примечание 9 4 3" xfId="54212" xr:uid="{00000000-0005-0000-0000-00006DDE0000}"/>
    <cellStyle name="Примечание 9 5" xfId="54213" xr:uid="{00000000-0005-0000-0000-00006EDE0000}"/>
    <cellStyle name="Примечание 9 5 2" xfId="54214" xr:uid="{00000000-0005-0000-0000-00006FDE0000}"/>
    <cellStyle name="Примечание 9 5 3" xfId="54215" xr:uid="{00000000-0005-0000-0000-000070DE0000}"/>
    <cellStyle name="Примечание 9 6" xfId="54216" xr:uid="{00000000-0005-0000-0000-000071DE0000}"/>
    <cellStyle name="Примечание 9 6 2" xfId="54217" xr:uid="{00000000-0005-0000-0000-000072DE0000}"/>
    <cellStyle name="Примечание 9 6 3" xfId="54218" xr:uid="{00000000-0005-0000-0000-000073DE0000}"/>
    <cellStyle name="Примечание 9 7" xfId="54219" xr:uid="{00000000-0005-0000-0000-000074DE0000}"/>
    <cellStyle name="Примечание 9 7 2" xfId="54220" xr:uid="{00000000-0005-0000-0000-000075DE0000}"/>
    <cellStyle name="Примечание 9 7 3" xfId="54221" xr:uid="{00000000-0005-0000-0000-000076DE0000}"/>
    <cellStyle name="Примечание 9 8" xfId="54222" xr:uid="{00000000-0005-0000-0000-000077DE0000}"/>
    <cellStyle name="Примечание 9 9" xfId="54223" xr:uid="{00000000-0005-0000-0000-000078DE0000}"/>
    <cellStyle name="Процентный 2" xfId="58273" xr:uid="{00000000-0005-0000-0000-000079DE0000}"/>
    <cellStyle name="Связанная ячейка" xfId="922" xr:uid="{00000000-0005-0000-0000-00007ADE0000}"/>
    <cellStyle name="Связанная ячейка 2" xfId="54225" xr:uid="{00000000-0005-0000-0000-00007BDE0000}"/>
    <cellStyle name="Связанная ячейка 3" xfId="58274" xr:uid="{00000000-0005-0000-0000-00007CDE0000}"/>
    <cellStyle name="Связанная ячейка 4" xfId="54224" xr:uid="{00000000-0005-0000-0000-00007DDE0000}"/>
    <cellStyle name="Текст предупреждения" xfId="923" xr:uid="{00000000-0005-0000-0000-00007EDE0000}"/>
    <cellStyle name="Текст предупреждения 2" xfId="54227" xr:uid="{00000000-0005-0000-0000-00007FDE0000}"/>
    <cellStyle name="Текст предупреждения 3" xfId="54226" xr:uid="{00000000-0005-0000-0000-000080DE0000}"/>
    <cellStyle name="Финансовый 2" xfId="58275" xr:uid="{00000000-0005-0000-0000-000081DE0000}"/>
    <cellStyle name="Хороший" xfId="924" xr:uid="{00000000-0005-0000-0000-000082DE0000}"/>
    <cellStyle name="Хороший 2" xfId="54229" xr:uid="{00000000-0005-0000-0000-000083DE0000}"/>
    <cellStyle name="Хороший 3" xfId="58276" xr:uid="{00000000-0005-0000-0000-000084DE0000}"/>
    <cellStyle name="Хороший 4" xfId="54228" xr:uid="{00000000-0005-0000-0000-000085DE0000}"/>
    <cellStyle name="一般_SP01 for TWN" xfId="925" xr:uid="{00000000-0005-0000-0000-000086DE0000}"/>
    <cellStyle name="常规_Competition Index_FBU_China_2009 May 02" xfId="58277" xr:uid="{00000000-0005-0000-0000-000087DE0000}"/>
    <cellStyle name="桁区切り [0.00]_20th" xfId="58278" xr:uid="{00000000-0005-0000-0000-000088DE0000}"/>
    <cellStyle name="桁区切り_COMPAQ" xfId="58279" xr:uid="{00000000-0005-0000-0000-000089DE0000}"/>
    <cellStyle name="標準_10月" xfId="58280" xr:uid="{00000000-0005-0000-0000-00008ADE0000}"/>
    <cellStyle name="通貨 [0.00]_COMPAQ" xfId="58281" xr:uid="{00000000-0005-0000-0000-00008BDE0000}"/>
    <cellStyle name="通貨_20th" xfId="58282" xr:uid="{00000000-0005-0000-0000-00008CDE0000}"/>
    <cellStyle name="㼿㼿㼿" xfId="54230" xr:uid="{00000000-0005-0000-0000-00008DDE0000}"/>
    <cellStyle name="㼿㼿㼿 2" xfId="54231" xr:uid="{00000000-0005-0000-0000-00008EDE0000}"/>
    <cellStyle name="㼿㼿㼿?" xfId="54232" xr:uid="{00000000-0005-0000-0000-00008FDE0000}"/>
    <cellStyle name="㼿㼿㼿? 10" xfId="54233" xr:uid="{00000000-0005-0000-0000-000090DE0000}"/>
    <cellStyle name="㼿㼿㼿? 10 2" xfId="54234" xr:uid="{00000000-0005-0000-0000-000091DE0000}"/>
    <cellStyle name="㼿㼿㼿? 10 2 2" xfId="54235" xr:uid="{00000000-0005-0000-0000-000092DE0000}"/>
    <cellStyle name="㼿㼿㼿? 10 2 3" xfId="54236" xr:uid="{00000000-0005-0000-0000-000093DE0000}"/>
    <cellStyle name="㼿㼿㼿? 10 3" xfId="54237" xr:uid="{00000000-0005-0000-0000-000094DE0000}"/>
    <cellStyle name="㼿㼿㼿? 10 3 2" xfId="54238" xr:uid="{00000000-0005-0000-0000-000095DE0000}"/>
    <cellStyle name="㼿㼿㼿? 10 3 3" xfId="54239" xr:uid="{00000000-0005-0000-0000-000096DE0000}"/>
    <cellStyle name="㼿㼿㼿? 10 4" xfId="54240" xr:uid="{00000000-0005-0000-0000-000097DE0000}"/>
    <cellStyle name="㼿㼿㼿? 10 4 2" xfId="54241" xr:uid="{00000000-0005-0000-0000-000098DE0000}"/>
    <cellStyle name="㼿㼿㼿? 10 4 3" xfId="54242" xr:uid="{00000000-0005-0000-0000-000099DE0000}"/>
    <cellStyle name="㼿㼿㼿? 10 5" xfId="54243" xr:uid="{00000000-0005-0000-0000-00009ADE0000}"/>
    <cellStyle name="㼿㼿㼿? 10 5 2" xfId="54244" xr:uid="{00000000-0005-0000-0000-00009BDE0000}"/>
    <cellStyle name="㼿㼿㼿? 10 5 3" xfId="54245" xr:uid="{00000000-0005-0000-0000-00009CDE0000}"/>
    <cellStyle name="㼿㼿㼿? 10 6" xfId="54246" xr:uid="{00000000-0005-0000-0000-00009DDE0000}"/>
    <cellStyle name="㼿㼿㼿? 10 6 2" xfId="54247" xr:uid="{00000000-0005-0000-0000-00009EDE0000}"/>
    <cellStyle name="㼿㼿㼿? 10 6 3" xfId="54248" xr:uid="{00000000-0005-0000-0000-00009FDE0000}"/>
    <cellStyle name="㼿㼿㼿? 10 7" xfId="54249" xr:uid="{00000000-0005-0000-0000-0000A0DE0000}"/>
    <cellStyle name="㼿㼿㼿? 10 7 2" xfId="54250" xr:uid="{00000000-0005-0000-0000-0000A1DE0000}"/>
    <cellStyle name="㼿㼿㼿? 10 7 3" xfId="54251" xr:uid="{00000000-0005-0000-0000-0000A2DE0000}"/>
    <cellStyle name="㼿㼿㼿? 10 8" xfId="54252" xr:uid="{00000000-0005-0000-0000-0000A3DE0000}"/>
    <cellStyle name="㼿㼿㼿? 10 9" xfId="54253" xr:uid="{00000000-0005-0000-0000-0000A4DE0000}"/>
    <cellStyle name="㼿㼿㼿? 11" xfId="54254" xr:uid="{00000000-0005-0000-0000-0000A5DE0000}"/>
    <cellStyle name="㼿㼿㼿? 11 2" xfId="54255" xr:uid="{00000000-0005-0000-0000-0000A6DE0000}"/>
    <cellStyle name="㼿㼿㼿? 11 3" xfId="54256" xr:uid="{00000000-0005-0000-0000-0000A7DE0000}"/>
    <cellStyle name="㼿㼿㼿? 12" xfId="54257" xr:uid="{00000000-0005-0000-0000-0000A8DE0000}"/>
    <cellStyle name="㼿㼿㼿? 12 2" xfId="54258" xr:uid="{00000000-0005-0000-0000-0000A9DE0000}"/>
    <cellStyle name="㼿㼿㼿? 12 3" xfId="54259" xr:uid="{00000000-0005-0000-0000-0000AADE0000}"/>
    <cellStyle name="㼿㼿㼿? 13" xfId="54260" xr:uid="{00000000-0005-0000-0000-0000ABDE0000}"/>
    <cellStyle name="㼿㼿㼿? 13 2" xfId="54261" xr:uid="{00000000-0005-0000-0000-0000ACDE0000}"/>
    <cellStyle name="㼿㼿㼿? 13 3" xfId="54262" xr:uid="{00000000-0005-0000-0000-0000ADDE0000}"/>
    <cellStyle name="㼿㼿㼿? 14" xfId="54263" xr:uid="{00000000-0005-0000-0000-0000AEDE0000}"/>
    <cellStyle name="㼿㼿㼿? 14 2" xfId="54264" xr:uid="{00000000-0005-0000-0000-0000AFDE0000}"/>
    <cellStyle name="㼿㼿㼿? 14 3" xfId="54265" xr:uid="{00000000-0005-0000-0000-0000B0DE0000}"/>
    <cellStyle name="㼿㼿㼿? 15" xfId="54266" xr:uid="{00000000-0005-0000-0000-0000B1DE0000}"/>
    <cellStyle name="㼿㼿㼿? 2" xfId="54267" xr:uid="{00000000-0005-0000-0000-0000B2DE0000}"/>
    <cellStyle name="㼿㼿㼿? 2 10" xfId="54268" xr:uid="{00000000-0005-0000-0000-0000B3DE0000}"/>
    <cellStyle name="㼿㼿㼿? 2 10 2" xfId="54269" xr:uid="{00000000-0005-0000-0000-0000B4DE0000}"/>
    <cellStyle name="㼿㼿㼿? 2 10 2 2" xfId="54270" xr:uid="{00000000-0005-0000-0000-0000B5DE0000}"/>
    <cellStyle name="㼿㼿㼿? 2 10 2 3" xfId="54271" xr:uid="{00000000-0005-0000-0000-0000B6DE0000}"/>
    <cellStyle name="㼿㼿㼿? 2 10 3" xfId="54272" xr:uid="{00000000-0005-0000-0000-0000B7DE0000}"/>
    <cellStyle name="㼿㼿㼿? 2 10 3 2" xfId="54273" xr:uid="{00000000-0005-0000-0000-0000B8DE0000}"/>
    <cellStyle name="㼿㼿㼿? 2 10 3 3" xfId="54274" xr:uid="{00000000-0005-0000-0000-0000B9DE0000}"/>
    <cellStyle name="㼿㼿㼿? 2 10 4" xfId="54275" xr:uid="{00000000-0005-0000-0000-0000BADE0000}"/>
    <cellStyle name="㼿㼿㼿? 2 10 4 2" xfId="54276" xr:uid="{00000000-0005-0000-0000-0000BBDE0000}"/>
    <cellStyle name="㼿㼿㼿? 2 10 4 3" xfId="54277" xr:uid="{00000000-0005-0000-0000-0000BCDE0000}"/>
    <cellStyle name="㼿㼿㼿? 2 10 5" xfId="54278" xr:uid="{00000000-0005-0000-0000-0000BDDE0000}"/>
    <cellStyle name="㼿㼿㼿? 2 10 5 2" xfId="54279" xr:uid="{00000000-0005-0000-0000-0000BEDE0000}"/>
    <cellStyle name="㼿㼿㼿? 2 10 5 3" xfId="54280" xr:uid="{00000000-0005-0000-0000-0000BFDE0000}"/>
    <cellStyle name="㼿㼿㼿? 2 10 6" xfId="54281" xr:uid="{00000000-0005-0000-0000-0000C0DE0000}"/>
    <cellStyle name="㼿㼿㼿? 2 10 6 2" xfId="54282" xr:uid="{00000000-0005-0000-0000-0000C1DE0000}"/>
    <cellStyle name="㼿㼿㼿? 2 10 6 3" xfId="54283" xr:uid="{00000000-0005-0000-0000-0000C2DE0000}"/>
    <cellStyle name="㼿㼿㼿? 2 10 7" xfId="54284" xr:uid="{00000000-0005-0000-0000-0000C3DE0000}"/>
    <cellStyle name="㼿㼿㼿? 2 10 7 2" xfId="54285" xr:uid="{00000000-0005-0000-0000-0000C4DE0000}"/>
    <cellStyle name="㼿㼿㼿? 2 10 7 3" xfId="54286" xr:uid="{00000000-0005-0000-0000-0000C5DE0000}"/>
    <cellStyle name="㼿㼿㼿? 2 10 8" xfId="54287" xr:uid="{00000000-0005-0000-0000-0000C6DE0000}"/>
    <cellStyle name="㼿㼿㼿? 2 10 9" xfId="54288" xr:uid="{00000000-0005-0000-0000-0000C7DE0000}"/>
    <cellStyle name="㼿㼿㼿? 2 11" xfId="54289" xr:uid="{00000000-0005-0000-0000-0000C8DE0000}"/>
    <cellStyle name="㼿㼿㼿? 2 11 2" xfId="54290" xr:uid="{00000000-0005-0000-0000-0000C9DE0000}"/>
    <cellStyle name="㼿㼿㼿? 2 11 3" xfId="54291" xr:uid="{00000000-0005-0000-0000-0000CADE0000}"/>
    <cellStyle name="㼿㼿㼿? 2 12" xfId="54292" xr:uid="{00000000-0005-0000-0000-0000CBDE0000}"/>
    <cellStyle name="㼿㼿㼿? 2 12 2" xfId="54293" xr:uid="{00000000-0005-0000-0000-0000CCDE0000}"/>
    <cellStyle name="㼿㼿㼿? 2 12 3" xfId="54294" xr:uid="{00000000-0005-0000-0000-0000CDDE0000}"/>
    <cellStyle name="㼿㼿㼿? 2 13" xfId="54295" xr:uid="{00000000-0005-0000-0000-0000CEDE0000}"/>
    <cellStyle name="㼿㼿㼿? 2 13 2" xfId="54296" xr:uid="{00000000-0005-0000-0000-0000CFDE0000}"/>
    <cellStyle name="㼿㼿㼿? 2 13 3" xfId="54297" xr:uid="{00000000-0005-0000-0000-0000D0DE0000}"/>
    <cellStyle name="㼿㼿㼿? 2 14" xfId="54298" xr:uid="{00000000-0005-0000-0000-0000D1DE0000}"/>
    <cellStyle name="㼿㼿㼿? 2 2" xfId="54299" xr:uid="{00000000-0005-0000-0000-0000D2DE0000}"/>
    <cellStyle name="㼿㼿㼿? 2 2 10" xfId="54300" xr:uid="{00000000-0005-0000-0000-0000D3DE0000}"/>
    <cellStyle name="㼿㼿㼿? 2 2 10 2" xfId="54301" xr:uid="{00000000-0005-0000-0000-0000D4DE0000}"/>
    <cellStyle name="㼿㼿㼿? 2 2 10 3" xfId="54302" xr:uid="{00000000-0005-0000-0000-0000D5DE0000}"/>
    <cellStyle name="㼿㼿㼿? 2 2 11" xfId="54303" xr:uid="{00000000-0005-0000-0000-0000D6DE0000}"/>
    <cellStyle name="㼿㼿㼿? 2 2 11 2" xfId="54304" xr:uid="{00000000-0005-0000-0000-0000D7DE0000}"/>
    <cellStyle name="㼿㼿㼿? 2 2 11 3" xfId="54305" xr:uid="{00000000-0005-0000-0000-0000D8DE0000}"/>
    <cellStyle name="㼿㼿㼿? 2 2 12" xfId="54306" xr:uid="{00000000-0005-0000-0000-0000D9DE0000}"/>
    <cellStyle name="㼿㼿㼿? 2 2 12 2" xfId="54307" xr:uid="{00000000-0005-0000-0000-0000DADE0000}"/>
    <cellStyle name="㼿㼿㼿? 2 2 12 3" xfId="54308" xr:uid="{00000000-0005-0000-0000-0000DBDE0000}"/>
    <cellStyle name="㼿㼿㼿? 2 2 13" xfId="54309" xr:uid="{00000000-0005-0000-0000-0000DCDE0000}"/>
    <cellStyle name="㼿㼿㼿? 2 2 13 2" xfId="54310" xr:uid="{00000000-0005-0000-0000-0000DDDE0000}"/>
    <cellStyle name="㼿㼿㼿? 2 2 13 3" xfId="54311" xr:uid="{00000000-0005-0000-0000-0000DEDE0000}"/>
    <cellStyle name="㼿㼿㼿? 2 2 14" xfId="54312" xr:uid="{00000000-0005-0000-0000-0000DFDE0000}"/>
    <cellStyle name="㼿㼿㼿? 2 2 14 2" xfId="54313" xr:uid="{00000000-0005-0000-0000-0000E0DE0000}"/>
    <cellStyle name="㼿㼿㼿? 2 2 14 3" xfId="54314" xr:uid="{00000000-0005-0000-0000-0000E1DE0000}"/>
    <cellStyle name="㼿㼿㼿? 2 2 15" xfId="54315" xr:uid="{00000000-0005-0000-0000-0000E2DE0000}"/>
    <cellStyle name="㼿㼿㼿? 2 2 2" xfId="54316" xr:uid="{00000000-0005-0000-0000-0000E3DE0000}"/>
    <cellStyle name="㼿㼿㼿? 2 2 2 2" xfId="54317" xr:uid="{00000000-0005-0000-0000-0000E4DE0000}"/>
    <cellStyle name="㼿㼿㼿? 2 2 2 2 2" xfId="54318" xr:uid="{00000000-0005-0000-0000-0000E5DE0000}"/>
    <cellStyle name="㼿㼿㼿? 2 2 2 2 3" xfId="54319" xr:uid="{00000000-0005-0000-0000-0000E6DE0000}"/>
    <cellStyle name="㼿㼿㼿? 2 2 2 3" xfId="54320" xr:uid="{00000000-0005-0000-0000-0000E7DE0000}"/>
    <cellStyle name="㼿㼿㼿? 2 2 2 3 2" xfId="54321" xr:uid="{00000000-0005-0000-0000-0000E8DE0000}"/>
    <cellStyle name="㼿㼿㼿? 2 2 2 3 3" xfId="54322" xr:uid="{00000000-0005-0000-0000-0000E9DE0000}"/>
    <cellStyle name="㼿㼿㼿? 2 2 2 4" xfId="54323" xr:uid="{00000000-0005-0000-0000-0000EADE0000}"/>
    <cellStyle name="㼿㼿㼿? 2 2 2 4 2" xfId="54324" xr:uid="{00000000-0005-0000-0000-0000EBDE0000}"/>
    <cellStyle name="㼿㼿㼿? 2 2 2 4 3" xfId="54325" xr:uid="{00000000-0005-0000-0000-0000ECDE0000}"/>
    <cellStyle name="㼿㼿㼿? 2 2 2 5" xfId="54326" xr:uid="{00000000-0005-0000-0000-0000EDDE0000}"/>
    <cellStyle name="㼿㼿㼿? 2 2 2 5 2" xfId="54327" xr:uid="{00000000-0005-0000-0000-0000EEDE0000}"/>
    <cellStyle name="㼿㼿㼿? 2 2 2 5 3" xfId="54328" xr:uid="{00000000-0005-0000-0000-0000EFDE0000}"/>
    <cellStyle name="㼿㼿㼿? 2 2 2 6" xfId="54329" xr:uid="{00000000-0005-0000-0000-0000F0DE0000}"/>
    <cellStyle name="㼿㼿㼿? 2 2 2 6 2" xfId="54330" xr:uid="{00000000-0005-0000-0000-0000F1DE0000}"/>
    <cellStyle name="㼿㼿㼿? 2 2 2 6 3" xfId="54331" xr:uid="{00000000-0005-0000-0000-0000F2DE0000}"/>
    <cellStyle name="㼿㼿㼿? 2 2 2 7" xfId="54332" xr:uid="{00000000-0005-0000-0000-0000F3DE0000}"/>
    <cellStyle name="㼿㼿㼿? 2 2 2 7 2" xfId="54333" xr:uid="{00000000-0005-0000-0000-0000F4DE0000}"/>
    <cellStyle name="㼿㼿㼿? 2 2 2 7 3" xfId="54334" xr:uid="{00000000-0005-0000-0000-0000F5DE0000}"/>
    <cellStyle name="㼿㼿㼿? 2 2 2 8" xfId="54335" xr:uid="{00000000-0005-0000-0000-0000F6DE0000}"/>
    <cellStyle name="㼿㼿㼿? 2 2 2 9" xfId="54336" xr:uid="{00000000-0005-0000-0000-0000F7DE0000}"/>
    <cellStyle name="㼿㼿㼿? 2 2 3" xfId="54337" xr:uid="{00000000-0005-0000-0000-0000F8DE0000}"/>
    <cellStyle name="㼿㼿㼿? 2 2 3 10" xfId="54338" xr:uid="{00000000-0005-0000-0000-0000F9DE0000}"/>
    <cellStyle name="㼿㼿㼿? 2 2 3 10 2" xfId="54339" xr:uid="{00000000-0005-0000-0000-0000FADE0000}"/>
    <cellStyle name="㼿㼿㼿? 2 2 3 10 3" xfId="54340" xr:uid="{00000000-0005-0000-0000-0000FBDE0000}"/>
    <cellStyle name="㼿㼿㼿? 2 2 3 11" xfId="54341" xr:uid="{00000000-0005-0000-0000-0000FCDE0000}"/>
    <cellStyle name="㼿㼿㼿? 2 2 3 11 2" xfId="54342" xr:uid="{00000000-0005-0000-0000-0000FDDE0000}"/>
    <cellStyle name="㼿㼿㼿? 2 2 3 12" xfId="54343" xr:uid="{00000000-0005-0000-0000-0000FEDE0000}"/>
    <cellStyle name="㼿㼿㼿? 2 2 3 13" xfId="54344" xr:uid="{00000000-0005-0000-0000-0000FFDE0000}"/>
    <cellStyle name="㼿㼿㼿? 2 2 3 2" xfId="54345" xr:uid="{00000000-0005-0000-0000-000000DF0000}"/>
    <cellStyle name="㼿㼿㼿? 2 2 3 2 2" xfId="54346" xr:uid="{00000000-0005-0000-0000-000001DF0000}"/>
    <cellStyle name="㼿㼿㼿? 2 2 3 2 3" xfId="54347" xr:uid="{00000000-0005-0000-0000-000002DF0000}"/>
    <cellStyle name="㼿㼿㼿? 2 2 3 3" xfId="54348" xr:uid="{00000000-0005-0000-0000-000003DF0000}"/>
    <cellStyle name="㼿㼿㼿? 2 2 3 3 2" xfId="54349" xr:uid="{00000000-0005-0000-0000-000004DF0000}"/>
    <cellStyle name="㼿㼿㼿? 2 2 3 3 3" xfId="54350" xr:uid="{00000000-0005-0000-0000-000005DF0000}"/>
    <cellStyle name="㼿㼿㼿? 2 2 3 4" xfId="54351" xr:uid="{00000000-0005-0000-0000-000006DF0000}"/>
    <cellStyle name="㼿㼿㼿? 2 2 3 4 2" xfId="54352" xr:uid="{00000000-0005-0000-0000-000007DF0000}"/>
    <cellStyle name="㼿㼿㼿? 2 2 3 4 3" xfId="54353" xr:uid="{00000000-0005-0000-0000-000008DF0000}"/>
    <cellStyle name="㼿㼿㼿? 2 2 3 5" xfId="54354" xr:uid="{00000000-0005-0000-0000-000009DF0000}"/>
    <cellStyle name="㼿㼿㼿? 2 2 3 5 2" xfId="54355" xr:uid="{00000000-0005-0000-0000-00000ADF0000}"/>
    <cellStyle name="㼿㼿㼿? 2 2 3 5 3" xfId="54356" xr:uid="{00000000-0005-0000-0000-00000BDF0000}"/>
    <cellStyle name="㼿㼿㼿? 2 2 3 6" xfId="54357" xr:uid="{00000000-0005-0000-0000-00000CDF0000}"/>
    <cellStyle name="㼿㼿㼿? 2 2 3 6 2" xfId="54358" xr:uid="{00000000-0005-0000-0000-00000DDF0000}"/>
    <cellStyle name="㼿㼿㼿? 2 2 3 6 3" xfId="54359" xr:uid="{00000000-0005-0000-0000-00000EDF0000}"/>
    <cellStyle name="㼿㼿㼿? 2 2 3 7" xfId="54360" xr:uid="{00000000-0005-0000-0000-00000FDF0000}"/>
    <cellStyle name="㼿㼿㼿? 2 2 3 7 2" xfId="54361" xr:uid="{00000000-0005-0000-0000-000010DF0000}"/>
    <cellStyle name="㼿㼿㼿? 2 2 3 7 3" xfId="54362" xr:uid="{00000000-0005-0000-0000-000011DF0000}"/>
    <cellStyle name="㼿㼿㼿? 2 2 3 8" xfId="54363" xr:uid="{00000000-0005-0000-0000-000012DF0000}"/>
    <cellStyle name="㼿㼿㼿? 2 2 3 8 2" xfId="54364" xr:uid="{00000000-0005-0000-0000-000013DF0000}"/>
    <cellStyle name="㼿㼿㼿? 2 2 3 8 3" xfId="54365" xr:uid="{00000000-0005-0000-0000-000014DF0000}"/>
    <cellStyle name="㼿㼿㼿? 2 2 3 9" xfId="54366" xr:uid="{00000000-0005-0000-0000-000015DF0000}"/>
    <cellStyle name="㼿㼿㼿? 2 2 3 9 2" xfId="54367" xr:uid="{00000000-0005-0000-0000-000016DF0000}"/>
    <cellStyle name="㼿㼿㼿? 2 2 3 9 3" xfId="54368" xr:uid="{00000000-0005-0000-0000-000017DF0000}"/>
    <cellStyle name="㼿㼿㼿? 2 2 4" xfId="54369" xr:uid="{00000000-0005-0000-0000-000018DF0000}"/>
    <cellStyle name="㼿㼿㼿? 2 2 4 2" xfId="54370" xr:uid="{00000000-0005-0000-0000-000019DF0000}"/>
    <cellStyle name="㼿㼿㼿? 2 2 4 2 2" xfId="54371" xr:uid="{00000000-0005-0000-0000-00001ADF0000}"/>
    <cellStyle name="㼿㼿㼿? 2 2 4 2 3" xfId="54372" xr:uid="{00000000-0005-0000-0000-00001BDF0000}"/>
    <cellStyle name="㼿㼿㼿? 2 2 4 3" xfId="54373" xr:uid="{00000000-0005-0000-0000-00001CDF0000}"/>
    <cellStyle name="㼿㼿㼿? 2 2 4 3 2" xfId="54374" xr:uid="{00000000-0005-0000-0000-00001DDF0000}"/>
    <cellStyle name="㼿㼿㼿? 2 2 4 3 3" xfId="54375" xr:uid="{00000000-0005-0000-0000-00001EDF0000}"/>
    <cellStyle name="㼿㼿㼿? 2 2 4 4" xfId="54376" xr:uid="{00000000-0005-0000-0000-00001FDF0000}"/>
    <cellStyle name="㼿㼿㼿? 2 2 4 4 2" xfId="54377" xr:uid="{00000000-0005-0000-0000-000020DF0000}"/>
    <cellStyle name="㼿㼿㼿? 2 2 4 4 3" xfId="54378" xr:uid="{00000000-0005-0000-0000-000021DF0000}"/>
    <cellStyle name="㼿㼿㼿? 2 2 4 5" xfId="54379" xr:uid="{00000000-0005-0000-0000-000022DF0000}"/>
    <cellStyle name="㼿㼿㼿? 2 2 4 5 2" xfId="54380" xr:uid="{00000000-0005-0000-0000-000023DF0000}"/>
    <cellStyle name="㼿㼿㼿? 2 2 4 5 3" xfId="54381" xr:uid="{00000000-0005-0000-0000-000024DF0000}"/>
    <cellStyle name="㼿㼿㼿? 2 2 4 6" xfId="54382" xr:uid="{00000000-0005-0000-0000-000025DF0000}"/>
    <cellStyle name="㼿㼿㼿? 2 2 4 6 2" xfId="54383" xr:uid="{00000000-0005-0000-0000-000026DF0000}"/>
    <cellStyle name="㼿㼿㼿? 2 2 4 6 3" xfId="54384" xr:uid="{00000000-0005-0000-0000-000027DF0000}"/>
    <cellStyle name="㼿㼿㼿? 2 2 4 7" xfId="54385" xr:uid="{00000000-0005-0000-0000-000028DF0000}"/>
    <cellStyle name="㼿㼿㼿? 2 2 4 7 2" xfId="54386" xr:uid="{00000000-0005-0000-0000-000029DF0000}"/>
    <cellStyle name="㼿㼿㼿? 2 2 4 7 3" xfId="54387" xr:uid="{00000000-0005-0000-0000-00002ADF0000}"/>
    <cellStyle name="㼿㼿㼿? 2 2 4 8" xfId="54388" xr:uid="{00000000-0005-0000-0000-00002BDF0000}"/>
    <cellStyle name="㼿㼿㼿? 2 2 4 9" xfId="54389" xr:uid="{00000000-0005-0000-0000-00002CDF0000}"/>
    <cellStyle name="㼿㼿㼿? 2 2 5" xfId="54390" xr:uid="{00000000-0005-0000-0000-00002DDF0000}"/>
    <cellStyle name="㼿㼿㼿? 2 2 5 2" xfId="54391" xr:uid="{00000000-0005-0000-0000-00002EDF0000}"/>
    <cellStyle name="㼿㼿㼿? 2 2 5 2 2" xfId="54392" xr:uid="{00000000-0005-0000-0000-00002FDF0000}"/>
    <cellStyle name="㼿㼿㼿? 2 2 5 2 3" xfId="54393" xr:uid="{00000000-0005-0000-0000-000030DF0000}"/>
    <cellStyle name="㼿㼿㼿? 2 2 5 3" xfId="54394" xr:uid="{00000000-0005-0000-0000-000031DF0000}"/>
    <cellStyle name="㼿㼿㼿? 2 2 5 3 2" xfId="54395" xr:uid="{00000000-0005-0000-0000-000032DF0000}"/>
    <cellStyle name="㼿㼿㼿? 2 2 5 3 3" xfId="54396" xr:uid="{00000000-0005-0000-0000-000033DF0000}"/>
    <cellStyle name="㼿㼿㼿? 2 2 5 4" xfId="54397" xr:uid="{00000000-0005-0000-0000-000034DF0000}"/>
    <cellStyle name="㼿㼿㼿? 2 2 5 4 2" xfId="54398" xr:uid="{00000000-0005-0000-0000-000035DF0000}"/>
    <cellStyle name="㼿㼿㼿? 2 2 5 4 3" xfId="54399" xr:uid="{00000000-0005-0000-0000-000036DF0000}"/>
    <cellStyle name="㼿㼿㼿? 2 2 5 5" xfId="54400" xr:uid="{00000000-0005-0000-0000-000037DF0000}"/>
    <cellStyle name="㼿㼿㼿? 2 2 5 5 2" xfId="54401" xr:uid="{00000000-0005-0000-0000-000038DF0000}"/>
    <cellStyle name="㼿㼿㼿? 2 2 5 5 3" xfId="54402" xr:uid="{00000000-0005-0000-0000-000039DF0000}"/>
    <cellStyle name="㼿㼿㼿? 2 2 5 6" xfId="54403" xr:uid="{00000000-0005-0000-0000-00003ADF0000}"/>
    <cellStyle name="㼿㼿㼿? 2 2 5 6 2" xfId="54404" xr:uid="{00000000-0005-0000-0000-00003BDF0000}"/>
    <cellStyle name="㼿㼿㼿? 2 2 5 6 3" xfId="54405" xr:uid="{00000000-0005-0000-0000-00003CDF0000}"/>
    <cellStyle name="㼿㼿㼿? 2 2 5 7" xfId="54406" xr:uid="{00000000-0005-0000-0000-00003DDF0000}"/>
    <cellStyle name="㼿㼿㼿? 2 2 5 7 2" xfId="54407" xr:uid="{00000000-0005-0000-0000-00003EDF0000}"/>
    <cellStyle name="㼿㼿㼿? 2 2 5 7 3" xfId="54408" xr:uid="{00000000-0005-0000-0000-00003FDF0000}"/>
    <cellStyle name="㼿㼿㼿? 2 2 5 8" xfId="54409" xr:uid="{00000000-0005-0000-0000-000040DF0000}"/>
    <cellStyle name="㼿㼿㼿? 2 2 5 9" xfId="54410" xr:uid="{00000000-0005-0000-0000-000041DF0000}"/>
    <cellStyle name="㼿㼿㼿? 2 2 6" xfId="54411" xr:uid="{00000000-0005-0000-0000-000042DF0000}"/>
    <cellStyle name="㼿㼿㼿? 2 2 6 2" xfId="54412" xr:uid="{00000000-0005-0000-0000-000043DF0000}"/>
    <cellStyle name="㼿㼿㼿? 2 2 6 2 2" xfId="54413" xr:uid="{00000000-0005-0000-0000-000044DF0000}"/>
    <cellStyle name="㼿㼿㼿? 2 2 6 2 3" xfId="54414" xr:uid="{00000000-0005-0000-0000-000045DF0000}"/>
    <cellStyle name="㼿㼿㼿? 2 2 6 3" xfId="54415" xr:uid="{00000000-0005-0000-0000-000046DF0000}"/>
    <cellStyle name="㼿㼿㼿? 2 2 6 3 2" xfId="54416" xr:uid="{00000000-0005-0000-0000-000047DF0000}"/>
    <cellStyle name="㼿㼿㼿? 2 2 6 3 3" xfId="54417" xr:uid="{00000000-0005-0000-0000-000048DF0000}"/>
    <cellStyle name="㼿㼿㼿? 2 2 6 4" xfId="54418" xr:uid="{00000000-0005-0000-0000-000049DF0000}"/>
    <cellStyle name="㼿㼿㼿? 2 2 6 4 2" xfId="54419" xr:uid="{00000000-0005-0000-0000-00004ADF0000}"/>
    <cellStyle name="㼿㼿㼿? 2 2 6 4 3" xfId="54420" xr:uid="{00000000-0005-0000-0000-00004BDF0000}"/>
    <cellStyle name="㼿㼿㼿? 2 2 6 5" xfId="54421" xr:uid="{00000000-0005-0000-0000-00004CDF0000}"/>
    <cellStyle name="㼿㼿㼿? 2 2 6 5 2" xfId="54422" xr:uid="{00000000-0005-0000-0000-00004DDF0000}"/>
    <cellStyle name="㼿㼿㼿? 2 2 6 5 3" xfId="54423" xr:uid="{00000000-0005-0000-0000-00004EDF0000}"/>
    <cellStyle name="㼿㼿㼿? 2 2 6 6" xfId="54424" xr:uid="{00000000-0005-0000-0000-00004FDF0000}"/>
    <cellStyle name="㼿㼿㼿? 2 2 6 6 2" xfId="54425" xr:uid="{00000000-0005-0000-0000-000050DF0000}"/>
    <cellStyle name="㼿㼿㼿? 2 2 6 6 3" xfId="54426" xr:uid="{00000000-0005-0000-0000-000051DF0000}"/>
    <cellStyle name="㼿㼿㼿? 2 2 6 7" xfId="54427" xr:uid="{00000000-0005-0000-0000-000052DF0000}"/>
    <cellStyle name="㼿㼿㼿? 2 2 6 7 2" xfId="54428" xr:uid="{00000000-0005-0000-0000-000053DF0000}"/>
    <cellStyle name="㼿㼿㼿? 2 2 6 7 3" xfId="54429" xr:uid="{00000000-0005-0000-0000-000054DF0000}"/>
    <cellStyle name="㼿㼿㼿? 2 2 6 8" xfId="54430" xr:uid="{00000000-0005-0000-0000-000055DF0000}"/>
    <cellStyle name="㼿㼿㼿? 2 2 6 9" xfId="54431" xr:uid="{00000000-0005-0000-0000-000056DF0000}"/>
    <cellStyle name="㼿㼿㼿? 2 2 7" xfId="54432" xr:uid="{00000000-0005-0000-0000-000057DF0000}"/>
    <cellStyle name="㼿㼿㼿? 2 2 7 2" xfId="54433" xr:uid="{00000000-0005-0000-0000-000058DF0000}"/>
    <cellStyle name="㼿㼿㼿? 2 2 7 2 2" xfId="54434" xr:uid="{00000000-0005-0000-0000-000059DF0000}"/>
    <cellStyle name="㼿㼿㼿? 2 2 7 2 3" xfId="54435" xr:uid="{00000000-0005-0000-0000-00005ADF0000}"/>
    <cellStyle name="㼿㼿㼿? 2 2 7 3" xfId="54436" xr:uid="{00000000-0005-0000-0000-00005BDF0000}"/>
    <cellStyle name="㼿㼿㼿? 2 2 7 3 2" xfId="54437" xr:uid="{00000000-0005-0000-0000-00005CDF0000}"/>
    <cellStyle name="㼿㼿㼿? 2 2 7 3 3" xfId="54438" xr:uid="{00000000-0005-0000-0000-00005DDF0000}"/>
    <cellStyle name="㼿㼿㼿? 2 2 7 4" xfId="54439" xr:uid="{00000000-0005-0000-0000-00005EDF0000}"/>
    <cellStyle name="㼿㼿㼿? 2 2 7 4 2" xfId="54440" xr:uid="{00000000-0005-0000-0000-00005FDF0000}"/>
    <cellStyle name="㼿㼿㼿? 2 2 7 4 3" xfId="54441" xr:uid="{00000000-0005-0000-0000-000060DF0000}"/>
    <cellStyle name="㼿㼿㼿? 2 2 7 5" xfId="54442" xr:uid="{00000000-0005-0000-0000-000061DF0000}"/>
    <cellStyle name="㼿㼿㼿? 2 2 7 5 2" xfId="54443" xr:uid="{00000000-0005-0000-0000-000062DF0000}"/>
    <cellStyle name="㼿㼿㼿? 2 2 7 5 3" xfId="54444" xr:uid="{00000000-0005-0000-0000-000063DF0000}"/>
    <cellStyle name="㼿㼿㼿? 2 2 7 6" xfId="54445" xr:uid="{00000000-0005-0000-0000-000064DF0000}"/>
    <cellStyle name="㼿㼿㼿? 2 2 7 6 2" xfId="54446" xr:uid="{00000000-0005-0000-0000-000065DF0000}"/>
    <cellStyle name="㼿㼿㼿? 2 2 7 6 3" xfId="54447" xr:uid="{00000000-0005-0000-0000-000066DF0000}"/>
    <cellStyle name="㼿㼿㼿? 2 2 7 7" xfId="54448" xr:uid="{00000000-0005-0000-0000-000067DF0000}"/>
    <cellStyle name="㼿㼿㼿? 2 2 7 7 2" xfId="54449" xr:uid="{00000000-0005-0000-0000-000068DF0000}"/>
    <cellStyle name="㼿㼿㼿? 2 2 7 7 3" xfId="54450" xr:uid="{00000000-0005-0000-0000-000069DF0000}"/>
    <cellStyle name="㼿㼿㼿? 2 2 7 8" xfId="54451" xr:uid="{00000000-0005-0000-0000-00006ADF0000}"/>
    <cellStyle name="㼿㼿㼿? 2 2 7 9" xfId="54452" xr:uid="{00000000-0005-0000-0000-00006BDF0000}"/>
    <cellStyle name="㼿㼿㼿? 2 2 8" xfId="54453" xr:uid="{00000000-0005-0000-0000-00006CDF0000}"/>
    <cellStyle name="㼿㼿㼿? 2 2 8 2" xfId="54454" xr:uid="{00000000-0005-0000-0000-00006DDF0000}"/>
    <cellStyle name="㼿㼿㼿? 2 2 8 2 2" xfId="54455" xr:uid="{00000000-0005-0000-0000-00006EDF0000}"/>
    <cellStyle name="㼿㼿㼿? 2 2 8 2 3" xfId="54456" xr:uid="{00000000-0005-0000-0000-00006FDF0000}"/>
    <cellStyle name="㼿㼿㼿? 2 2 8 3" xfId="54457" xr:uid="{00000000-0005-0000-0000-000070DF0000}"/>
    <cellStyle name="㼿㼿㼿? 2 2 8 3 2" xfId="54458" xr:uid="{00000000-0005-0000-0000-000071DF0000}"/>
    <cellStyle name="㼿㼿㼿? 2 2 8 3 3" xfId="54459" xr:uid="{00000000-0005-0000-0000-000072DF0000}"/>
    <cellStyle name="㼿㼿㼿? 2 2 8 4" xfId="54460" xr:uid="{00000000-0005-0000-0000-000073DF0000}"/>
    <cellStyle name="㼿㼿㼿? 2 2 8 4 2" xfId="54461" xr:uid="{00000000-0005-0000-0000-000074DF0000}"/>
    <cellStyle name="㼿㼿㼿? 2 2 8 4 3" xfId="54462" xr:uid="{00000000-0005-0000-0000-000075DF0000}"/>
    <cellStyle name="㼿㼿㼿? 2 2 8 5" xfId="54463" xr:uid="{00000000-0005-0000-0000-000076DF0000}"/>
    <cellStyle name="㼿㼿㼿? 2 2 8 5 2" xfId="54464" xr:uid="{00000000-0005-0000-0000-000077DF0000}"/>
    <cellStyle name="㼿㼿㼿? 2 2 8 5 3" xfId="54465" xr:uid="{00000000-0005-0000-0000-000078DF0000}"/>
    <cellStyle name="㼿㼿㼿? 2 2 8 6" xfId="54466" xr:uid="{00000000-0005-0000-0000-000079DF0000}"/>
    <cellStyle name="㼿㼿㼿? 2 2 8 6 2" xfId="54467" xr:uid="{00000000-0005-0000-0000-00007ADF0000}"/>
    <cellStyle name="㼿㼿㼿? 2 2 8 6 3" xfId="54468" xr:uid="{00000000-0005-0000-0000-00007BDF0000}"/>
    <cellStyle name="㼿㼿㼿? 2 2 8 7" xfId="54469" xr:uid="{00000000-0005-0000-0000-00007CDF0000}"/>
    <cellStyle name="㼿㼿㼿? 2 2 8 7 2" xfId="54470" xr:uid="{00000000-0005-0000-0000-00007DDF0000}"/>
    <cellStyle name="㼿㼿㼿? 2 2 8 7 3" xfId="54471" xr:uid="{00000000-0005-0000-0000-00007EDF0000}"/>
    <cellStyle name="㼿㼿㼿? 2 2 8 8" xfId="54472" xr:uid="{00000000-0005-0000-0000-00007FDF0000}"/>
    <cellStyle name="㼿㼿㼿? 2 2 8 9" xfId="54473" xr:uid="{00000000-0005-0000-0000-000080DF0000}"/>
    <cellStyle name="㼿㼿㼿? 2 2 9" xfId="54474" xr:uid="{00000000-0005-0000-0000-000081DF0000}"/>
    <cellStyle name="㼿㼿㼿? 2 2 9 10" xfId="54475" xr:uid="{00000000-0005-0000-0000-000082DF0000}"/>
    <cellStyle name="㼿㼿㼿? 2 2 9 10 2" xfId="54476" xr:uid="{00000000-0005-0000-0000-000083DF0000}"/>
    <cellStyle name="㼿㼿㼿? 2 2 9 10 3" xfId="54477" xr:uid="{00000000-0005-0000-0000-000084DF0000}"/>
    <cellStyle name="㼿㼿㼿? 2 2 9 11" xfId="54478" xr:uid="{00000000-0005-0000-0000-000085DF0000}"/>
    <cellStyle name="㼿㼿㼿? 2 2 9 11 2" xfId="54479" xr:uid="{00000000-0005-0000-0000-000086DF0000}"/>
    <cellStyle name="㼿㼿㼿? 2 2 9 12" xfId="54480" xr:uid="{00000000-0005-0000-0000-000087DF0000}"/>
    <cellStyle name="㼿㼿㼿? 2 2 9 2" xfId="54481" xr:uid="{00000000-0005-0000-0000-000088DF0000}"/>
    <cellStyle name="㼿㼿㼿? 2 2 9 2 2" xfId="54482" xr:uid="{00000000-0005-0000-0000-000089DF0000}"/>
    <cellStyle name="㼿㼿㼿? 2 2 9 2 3" xfId="54483" xr:uid="{00000000-0005-0000-0000-00008ADF0000}"/>
    <cellStyle name="㼿㼿㼿? 2 2 9 3" xfId="54484" xr:uid="{00000000-0005-0000-0000-00008BDF0000}"/>
    <cellStyle name="㼿㼿㼿? 2 2 9 3 2" xfId="54485" xr:uid="{00000000-0005-0000-0000-00008CDF0000}"/>
    <cellStyle name="㼿㼿㼿? 2 2 9 3 3" xfId="54486" xr:uid="{00000000-0005-0000-0000-00008DDF0000}"/>
    <cellStyle name="㼿㼿㼿? 2 2 9 4" xfId="54487" xr:uid="{00000000-0005-0000-0000-00008EDF0000}"/>
    <cellStyle name="㼿㼿㼿? 2 2 9 4 2" xfId="54488" xr:uid="{00000000-0005-0000-0000-00008FDF0000}"/>
    <cellStyle name="㼿㼿㼿? 2 2 9 4 3" xfId="54489" xr:uid="{00000000-0005-0000-0000-000090DF0000}"/>
    <cellStyle name="㼿㼿㼿? 2 2 9 5" xfId="54490" xr:uid="{00000000-0005-0000-0000-000091DF0000}"/>
    <cellStyle name="㼿㼿㼿? 2 2 9 5 2" xfId="54491" xr:uid="{00000000-0005-0000-0000-000092DF0000}"/>
    <cellStyle name="㼿㼿㼿? 2 2 9 5 3" xfId="54492" xr:uid="{00000000-0005-0000-0000-000093DF0000}"/>
    <cellStyle name="㼿㼿㼿? 2 2 9 6" xfId="54493" xr:uid="{00000000-0005-0000-0000-000094DF0000}"/>
    <cellStyle name="㼿㼿㼿? 2 2 9 6 2" xfId="54494" xr:uid="{00000000-0005-0000-0000-000095DF0000}"/>
    <cellStyle name="㼿㼿㼿? 2 2 9 6 3" xfId="54495" xr:uid="{00000000-0005-0000-0000-000096DF0000}"/>
    <cellStyle name="㼿㼿㼿? 2 2 9 7" xfId="54496" xr:uid="{00000000-0005-0000-0000-000097DF0000}"/>
    <cellStyle name="㼿㼿㼿? 2 2 9 7 2" xfId="54497" xr:uid="{00000000-0005-0000-0000-000098DF0000}"/>
    <cellStyle name="㼿㼿㼿? 2 2 9 7 3" xfId="54498" xr:uid="{00000000-0005-0000-0000-000099DF0000}"/>
    <cellStyle name="㼿㼿㼿? 2 2 9 8" xfId="54499" xr:uid="{00000000-0005-0000-0000-00009ADF0000}"/>
    <cellStyle name="㼿㼿㼿? 2 2 9 8 2" xfId="54500" xr:uid="{00000000-0005-0000-0000-00009BDF0000}"/>
    <cellStyle name="㼿㼿㼿? 2 2 9 8 3" xfId="54501" xr:uid="{00000000-0005-0000-0000-00009CDF0000}"/>
    <cellStyle name="㼿㼿㼿? 2 2 9 9" xfId="54502" xr:uid="{00000000-0005-0000-0000-00009DDF0000}"/>
    <cellStyle name="㼿㼿㼿? 2 2 9 9 2" xfId="54503" xr:uid="{00000000-0005-0000-0000-00009EDF0000}"/>
    <cellStyle name="㼿㼿㼿? 2 2 9 9 3" xfId="54504" xr:uid="{00000000-0005-0000-0000-00009FDF0000}"/>
    <cellStyle name="㼿㼿㼿? 2 3" xfId="54505" xr:uid="{00000000-0005-0000-0000-0000A0DF0000}"/>
    <cellStyle name="㼿㼿㼿? 2 3 10" xfId="54506" xr:uid="{00000000-0005-0000-0000-0000A1DF0000}"/>
    <cellStyle name="㼿㼿㼿? 2 3 10 2" xfId="54507" xr:uid="{00000000-0005-0000-0000-0000A2DF0000}"/>
    <cellStyle name="㼿㼿㼿? 2 3 10 3" xfId="54508" xr:uid="{00000000-0005-0000-0000-0000A3DF0000}"/>
    <cellStyle name="㼿㼿㼿? 2 3 11" xfId="54509" xr:uid="{00000000-0005-0000-0000-0000A4DF0000}"/>
    <cellStyle name="㼿㼿㼿? 2 3 11 2" xfId="54510" xr:uid="{00000000-0005-0000-0000-0000A5DF0000}"/>
    <cellStyle name="㼿㼿㼿? 2 3 11 3" xfId="54511" xr:uid="{00000000-0005-0000-0000-0000A6DF0000}"/>
    <cellStyle name="㼿㼿㼿? 2 3 12" xfId="54512" xr:uid="{00000000-0005-0000-0000-0000A7DF0000}"/>
    <cellStyle name="㼿㼿㼿? 2 3 12 2" xfId="54513" xr:uid="{00000000-0005-0000-0000-0000A8DF0000}"/>
    <cellStyle name="㼿㼿㼿? 2 3 12 3" xfId="54514" xr:uid="{00000000-0005-0000-0000-0000A9DF0000}"/>
    <cellStyle name="㼿㼿㼿? 2 3 13" xfId="54515" xr:uid="{00000000-0005-0000-0000-0000AADF0000}"/>
    <cellStyle name="㼿㼿㼿? 2 3 13 2" xfId="54516" xr:uid="{00000000-0005-0000-0000-0000ABDF0000}"/>
    <cellStyle name="㼿㼿㼿? 2 3 13 3" xfId="54517" xr:uid="{00000000-0005-0000-0000-0000ACDF0000}"/>
    <cellStyle name="㼿㼿㼿? 2 3 14" xfId="54518" xr:uid="{00000000-0005-0000-0000-0000ADDF0000}"/>
    <cellStyle name="㼿㼿㼿? 2 3 14 2" xfId="54519" xr:uid="{00000000-0005-0000-0000-0000AEDF0000}"/>
    <cellStyle name="㼿㼿㼿? 2 3 14 3" xfId="54520" xr:uid="{00000000-0005-0000-0000-0000AFDF0000}"/>
    <cellStyle name="㼿㼿㼿? 2 3 15" xfId="54521" xr:uid="{00000000-0005-0000-0000-0000B0DF0000}"/>
    <cellStyle name="㼿㼿㼿? 2 3 2" xfId="54522" xr:uid="{00000000-0005-0000-0000-0000B1DF0000}"/>
    <cellStyle name="㼿㼿㼿? 2 3 2 2" xfId="54523" xr:uid="{00000000-0005-0000-0000-0000B2DF0000}"/>
    <cellStyle name="㼿㼿㼿? 2 3 2 2 2" xfId="54524" xr:uid="{00000000-0005-0000-0000-0000B3DF0000}"/>
    <cellStyle name="㼿㼿㼿? 2 3 2 2 3" xfId="54525" xr:uid="{00000000-0005-0000-0000-0000B4DF0000}"/>
    <cellStyle name="㼿㼿㼿? 2 3 2 3" xfId="54526" xr:uid="{00000000-0005-0000-0000-0000B5DF0000}"/>
    <cellStyle name="㼿㼿㼿? 2 3 2 3 2" xfId="54527" xr:uid="{00000000-0005-0000-0000-0000B6DF0000}"/>
    <cellStyle name="㼿㼿㼿? 2 3 2 3 3" xfId="54528" xr:uid="{00000000-0005-0000-0000-0000B7DF0000}"/>
    <cellStyle name="㼿㼿㼿? 2 3 2 4" xfId="54529" xr:uid="{00000000-0005-0000-0000-0000B8DF0000}"/>
    <cellStyle name="㼿㼿㼿? 2 3 2 4 2" xfId="54530" xr:uid="{00000000-0005-0000-0000-0000B9DF0000}"/>
    <cellStyle name="㼿㼿㼿? 2 3 2 4 3" xfId="54531" xr:uid="{00000000-0005-0000-0000-0000BADF0000}"/>
    <cellStyle name="㼿㼿㼿? 2 3 2 5" xfId="54532" xr:uid="{00000000-0005-0000-0000-0000BBDF0000}"/>
    <cellStyle name="㼿㼿㼿? 2 3 2 5 2" xfId="54533" xr:uid="{00000000-0005-0000-0000-0000BCDF0000}"/>
    <cellStyle name="㼿㼿㼿? 2 3 2 5 3" xfId="54534" xr:uid="{00000000-0005-0000-0000-0000BDDF0000}"/>
    <cellStyle name="㼿㼿㼿? 2 3 2 6" xfId="54535" xr:uid="{00000000-0005-0000-0000-0000BEDF0000}"/>
    <cellStyle name="㼿㼿㼿? 2 3 2 6 2" xfId="54536" xr:uid="{00000000-0005-0000-0000-0000BFDF0000}"/>
    <cellStyle name="㼿㼿㼿? 2 3 2 6 3" xfId="54537" xr:uid="{00000000-0005-0000-0000-0000C0DF0000}"/>
    <cellStyle name="㼿㼿㼿? 2 3 2 7" xfId="54538" xr:uid="{00000000-0005-0000-0000-0000C1DF0000}"/>
    <cellStyle name="㼿㼿㼿? 2 3 2 7 2" xfId="54539" xr:uid="{00000000-0005-0000-0000-0000C2DF0000}"/>
    <cellStyle name="㼿㼿㼿? 2 3 2 7 3" xfId="54540" xr:uid="{00000000-0005-0000-0000-0000C3DF0000}"/>
    <cellStyle name="㼿㼿㼿? 2 3 2 8" xfId="54541" xr:uid="{00000000-0005-0000-0000-0000C4DF0000}"/>
    <cellStyle name="㼿㼿㼿? 2 3 2 9" xfId="54542" xr:uid="{00000000-0005-0000-0000-0000C5DF0000}"/>
    <cellStyle name="㼿㼿㼿? 2 3 3" xfId="54543" xr:uid="{00000000-0005-0000-0000-0000C6DF0000}"/>
    <cellStyle name="㼿㼿㼿? 2 3 3 10" xfId="54544" xr:uid="{00000000-0005-0000-0000-0000C7DF0000}"/>
    <cellStyle name="㼿㼿㼿? 2 3 3 10 2" xfId="54545" xr:uid="{00000000-0005-0000-0000-0000C8DF0000}"/>
    <cellStyle name="㼿㼿㼿? 2 3 3 10 3" xfId="54546" xr:uid="{00000000-0005-0000-0000-0000C9DF0000}"/>
    <cellStyle name="㼿㼿㼿? 2 3 3 11" xfId="54547" xr:uid="{00000000-0005-0000-0000-0000CADF0000}"/>
    <cellStyle name="㼿㼿㼿? 2 3 3 11 2" xfId="54548" xr:uid="{00000000-0005-0000-0000-0000CBDF0000}"/>
    <cellStyle name="㼿㼿㼿? 2 3 3 12" xfId="54549" xr:uid="{00000000-0005-0000-0000-0000CCDF0000}"/>
    <cellStyle name="㼿㼿㼿? 2 3 3 13" xfId="54550" xr:uid="{00000000-0005-0000-0000-0000CDDF0000}"/>
    <cellStyle name="㼿㼿㼿? 2 3 3 2" xfId="54551" xr:uid="{00000000-0005-0000-0000-0000CEDF0000}"/>
    <cellStyle name="㼿㼿㼿? 2 3 3 2 2" xfId="54552" xr:uid="{00000000-0005-0000-0000-0000CFDF0000}"/>
    <cellStyle name="㼿㼿㼿? 2 3 3 2 3" xfId="54553" xr:uid="{00000000-0005-0000-0000-0000D0DF0000}"/>
    <cellStyle name="㼿㼿㼿? 2 3 3 3" xfId="54554" xr:uid="{00000000-0005-0000-0000-0000D1DF0000}"/>
    <cellStyle name="㼿㼿㼿? 2 3 3 3 2" xfId="54555" xr:uid="{00000000-0005-0000-0000-0000D2DF0000}"/>
    <cellStyle name="㼿㼿㼿? 2 3 3 3 3" xfId="54556" xr:uid="{00000000-0005-0000-0000-0000D3DF0000}"/>
    <cellStyle name="㼿㼿㼿? 2 3 3 4" xfId="54557" xr:uid="{00000000-0005-0000-0000-0000D4DF0000}"/>
    <cellStyle name="㼿㼿㼿? 2 3 3 4 2" xfId="54558" xr:uid="{00000000-0005-0000-0000-0000D5DF0000}"/>
    <cellStyle name="㼿㼿㼿? 2 3 3 4 3" xfId="54559" xr:uid="{00000000-0005-0000-0000-0000D6DF0000}"/>
    <cellStyle name="㼿㼿㼿? 2 3 3 5" xfId="54560" xr:uid="{00000000-0005-0000-0000-0000D7DF0000}"/>
    <cellStyle name="㼿㼿㼿? 2 3 3 5 2" xfId="54561" xr:uid="{00000000-0005-0000-0000-0000D8DF0000}"/>
    <cellStyle name="㼿㼿㼿? 2 3 3 5 3" xfId="54562" xr:uid="{00000000-0005-0000-0000-0000D9DF0000}"/>
    <cellStyle name="㼿㼿㼿? 2 3 3 6" xfId="54563" xr:uid="{00000000-0005-0000-0000-0000DADF0000}"/>
    <cellStyle name="㼿㼿㼿? 2 3 3 6 2" xfId="54564" xr:uid="{00000000-0005-0000-0000-0000DBDF0000}"/>
    <cellStyle name="㼿㼿㼿? 2 3 3 6 3" xfId="54565" xr:uid="{00000000-0005-0000-0000-0000DCDF0000}"/>
    <cellStyle name="㼿㼿㼿? 2 3 3 7" xfId="54566" xr:uid="{00000000-0005-0000-0000-0000DDDF0000}"/>
    <cellStyle name="㼿㼿㼿? 2 3 3 7 2" xfId="54567" xr:uid="{00000000-0005-0000-0000-0000DEDF0000}"/>
    <cellStyle name="㼿㼿㼿? 2 3 3 7 3" xfId="54568" xr:uid="{00000000-0005-0000-0000-0000DFDF0000}"/>
    <cellStyle name="㼿㼿㼿? 2 3 3 8" xfId="54569" xr:uid="{00000000-0005-0000-0000-0000E0DF0000}"/>
    <cellStyle name="㼿㼿㼿? 2 3 3 8 2" xfId="54570" xr:uid="{00000000-0005-0000-0000-0000E1DF0000}"/>
    <cellStyle name="㼿㼿㼿? 2 3 3 8 3" xfId="54571" xr:uid="{00000000-0005-0000-0000-0000E2DF0000}"/>
    <cellStyle name="㼿㼿㼿? 2 3 3 9" xfId="54572" xr:uid="{00000000-0005-0000-0000-0000E3DF0000}"/>
    <cellStyle name="㼿㼿㼿? 2 3 3 9 2" xfId="54573" xr:uid="{00000000-0005-0000-0000-0000E4DF0000}"/>
    <cellStyle name="㼿㼿㼿? 2 3 3 9 3" xfId="54574" xr:uid="{00000000-0005-0000-0000-0000E5DF0000}"/>
    <cellStyle name="㼿㼿㼿? 2 3 4" xfId="54575" xr:uid="{00000000-0005-0000-0000-0000E6DF0000}"/>
    <cellStyle name="㼿㼿㼿? 2 3 4 2" xfId="54576" xr:uid="{00000000-0005-0000-0000-0000E7DF0000}"/>
    <cellStyle name="㼿㼿㼿? 2 3 4 2 2" xfId="54577" xr:uid="{00000000-0005-0000-0000-0000E8DF0000}"/>
    <cellStyle name="㼿㼿㼿? 2 3 4 2 3" xfId="54578" xr:uid="{00000000-0005-0000-0000-0000E9DF0000}"/>
    <cellStyle name="㼿㼿㼿? 2 3 4 3" xfId="54579" xr:uid="{00000000-0005-0000-0000-0000EADF0000}"/>
    <cellStyle name="㼿㼿㼿? 2 3 4 3 2" xfId="54580" xr:uid="{00000000-0005-0000-0000-0000EBDF0000}"/>
    <cellStyle name="㼿㼿㼿? 2 3 4 3 3" xfId="54581" xr:uid="{00000000-0005-0000-0000-0000ECDF0000}"/>
    <cellStyle name="㼿㼿㼿? 2 3 4 4" xfId="54582" xr:uid="{00000000-0005-0000-0000-0000EDDF0000}"/>
    <cellStyle name="㼿㼿㼿? 2 3 4 4 2" xfId="54583" xr:uid="{00000000-0005-0000-0000-0000EEDF0000}"/>
    <cellStyle name="㼿㼿㼿? 2 3 4 4 3" xfId="54584" xr:uid="{00000000-0005-0000-0000-0000EFDF0000}"/>
    <cellStyle name="㼿㼿㼿? 2 3 4 5" xfId="54585" xr:uid="{00000000-0005-0000-0000-0000F0DF0000}"/>
    <cellStyle name="㼿㼿㼿? 2 3 4 5 2" xfId="54586" xr:uid="{00000000-0005-0000-0000-0000F1DF0000}"/>
    <cellStyle name="㼿㼿㼿? 2 3 4 5 3" xfId="54587" xr:uid="{00000000-0005-0000-0000-0000F2DF0000}"/>
    <cellStyle name="㼿㼿㼿? 2 3 4 6" xfId="54588" xr:uid="{00000000-0005-0000-0000-0000F3DF0000}"/>
    <cellStyle name="㼿㼿㼿? 2 3 4 6 2" xfId="54589" xr:uid="{00000000-0005-0000-0000-0000F4DF0000}"/>
    <cellStyle name="㼿㼿㼿? 2 3 4 6 3" xfId="54590" xr:uid="{00000000-0005-0000-0000-0000F5DF0000}"/>
    <cellStyle name="㼿㼿㼿? 2 3 4 7" xfId="54591" xr:uid="{00000000-0005-0000-0000-0000F6DF0000}"/>
    <cellStyle name="㼿㼿㼿? 2 3 4 7 2" xfId="54592" xr:uid="{00000000-0005-0000-0000-0000F7DF0000}"/>
    <cellStyle name="㼿㼿㼿? 2 3 4 7 3" xfId="54593" xr:uid="{00000000-0005-0000-0000-0000F8DF0000}"/>
    <cellStyle name="㼿㼿㼿? 2 3 4 8" xfId="54594" xr:uid="{00000000-0005-0000-0000-0000F9DF0000}"/>
    <cellStyle name="㼿㼿㼿? 2 3 4 9" xfId="54595" xr:uid="{00000000-0005-0000-0000-0000FADF0000}"/>
    <cellStyle name="㼿㼿㼿? 2 3 5" xfId="54596" xr:uid="{00000000-0005-0000-0000-0000FBDF0000}"/>
    <cellStyle name="㼿㼿㼿? 2 3 5 2" xfId="54597" xr:uid="{00000000-0005-0000-0000-0000FCDF0000}"/>
    <cellStyle name="㼿㼿㼿? 2 3 5 2 2" xfId="54598" xr:uid="{00000000-0005-0000-0000-0000FDDF0000}"/>
    <cellStyle name="㼿㼿㼿? 2 3 5 2 3" xfId="54599" xr:uid="{00000000-0005-0000-0000-0000FEDF0000}"/>
    <cellStyle name="㼿㼿㼿? 2 3 5 3" xfId="54600" xr:uid="{00000000-0005-0000-0000-0000FFDF0000}"/>
    <cellStyle name="㼿㼿㼿? 2 3 5 3 2" xfId="54601" xr:uid="{00000000-0005-0000-0000-000000E00000}"/>
    <cellStyle name="㼿㼿㼿? 2 3 5 3 3" xfId="54602" xr:uid="{00000000-0005-0000-0000-000001E00000}"/>
    <cellStyle name="㼿㼿㼿? 2 3 5 4" xfId="54603" xr:uid="{00000000-0005-0000-0000-000002E00000}"/>
    <cellStyle name="㼿㼿㼿? 2 3 5 4 2" xfId="54604" xr:uid="{00000000-0005-0000-0000-000003E00000}"/>
    <cellStyle name="㼿㼿㼿? 2 3 5 4 3" xfId="54605" xr:uid="{00000000-0005-0000-0000-000004E00000}"/>
    <cellStyle name="㼿㼿㼿? 2 3 5 5" xfId="54606" xr:uid="{00000000-0005-0000-0000-000005E00000}"/>
    <cellStyle name="㼿㼿㼿? 2 3 5 5 2" xfId="54607" xr:uid="{00000000-0005-0000-0000-000006E00000}"/>
    <cellStyle name="㼿㼿㼿? 2 3 5 5 3" xfId="54608" xr:uid="{00000000-0005-0000-0000-000007E00000}"/>
    <cellStyle name="㼿㼿㼿? 2 3 5 6" xfId="54609" xr:uid="{00000000-0005-0000-0000-000008E00000}"/>
    <cellStyle name="㼿㼿㼿? 2 3 5 6 2" xfId="54610" xr:uid="{00000000-0005-0000-0000-000009E00000}"/>
    <cellStyle name="㼿㼿㼿? 2 3 5 6 3" xfId="54611" xr:uid="{00000000-0005-0000-0000-00000AE00000}"/>
    <cellStyle name="㼿㼿㼿? 2 3 5 7" xfId="54612" xr:uid="{00000000-0005-0000-0000-00000BE00000}"/>
    <cellStyle name="㼿㼿㼿? 2 3 5 7 2" xfId="54613" xr:uid="{00000000-0005-0000-0000-00000CE00000}"/>
    <cellStyle name="㼿㼿㼿? 2 3 5 7 3" xfId="54614" xr:uid="{00000000-0005-0000-0000-00000DE00000}"/>
    <cellStyle name="㼿㼿㼿? 2 3 5 8" xfId="54615" xr:uid="{00000000-0005-0000-0000-00000EE00000}"/>
    <cellStyle name="㼿㼿㼿? 2 3 5 9" xfId="54616" xr:uid="{00000000-0005-0000-0000-00000FE00000}"/>
    <cellStyle name="㼿㼿㼿? 2 3 6" xfId="54617" xr:uid="{00000000-0005-0000-0000-000010E00000}"/>
    <cellStyle name="㼿㼿㼿? 2 3 6 2" xfId="54618" xr:uid="{00000000-0005-0000-0000-000011E00000}"/>
    <cellStyle name="㼿㼿㼿? 2 3 6 2 2" xfId="54619" xr:uid="{00000000-0005-0000-0000-000012E00000}"/>
    <cellStyle name="㼿㼿㼿? 2 3 6 2 3" xfId="54620" xr:uid="{00000000-0005-0000-0000-000013E00000}"/>
    <cellStyle name="㼿㼿㼿? 2 3 6 3" xfId="54621" xr:uid="{00000000-0005-0000-0000-000014E00000}"/>
    <cellStyle name="㼿㼿㼿? 2 3 6 3 2" xfId="54622" xr:uid="{00000000-0005-0000-0000-000015E00000}"/>
    <cellStyle name="㼿㼿㼿? 2 3 6 3 3" xfId="54623" xr:uid="{00000000-0005-0000-0000-000016E00000}"/>
    <cellStyle name="㼿㼿㼿? 2 3 6 4" xfId="54624" xr:uid="{00000000-0005-0000-0000-000017E00000}"/>
    <cellStyle name="㼿㼿㼿? 2 3 6 4 2" xfId="54625" xr:uid="{00000000-0005-0000-0000-000018E00000}"/>
    <cellStyle name="㼿㼿㼿? 2 3 6 4 3" xfId="54626" xr:uid="{00000000-0005-0000-0000-000019E00000}"/>
    <cellStyle name="㼿㼿㼿? 2 3 6 5" xfId="54627" xr:uid="{00000000-0005-0000-0000-00001AE00000}"/>
    <cellStyle name="㼿㼿㼿? 2 3 6 5 2" xfId="54628" xr:uid="{00000000-0005-0000-0000-00001BE00000}"/>
    <cellStyle name="㼿㼿㼿? 2 3 6 5 3" xfId="54629" xr:uid="{00000000-0005-0000-0000-00001CE00000}"/>
    <cellStyle name="㼿㼿㼿? 2 3 6 6" xfId="54630" xr:uid="{00000000-0005-0000-0000-00001DE00000}"/>
    <cellStyle name="㼿㼿㼿? 2 3 6 6 2" xfId="54631" xr:uid="{00000000-0005-0000-0000-00001EE00000}"/>
    <cellStyle name="㼿㼿㼿? 2 3 6 6 3" xfId="54632" xr:uid="{00000000-0005-0000-0000-00001FE00000}"/>
    <cellStyle name="㼿㼿㼿? 2 3 6 7" xfId="54633" xr:uid="{00000000-0005-0000-0000-000020E00000}"/>
    <cellStyle name="㼿㼿㼿? 2 3 6 7 2" xfId="54634" xr:uid="{00000000-0005-0000-0000-000021E00000}"/>
    <cellStyle name="㼿㼿㼿? 2 3 6 7 3" xfId="54635" xr:uid="{00000000-0005-0000-0000-000022E00000}"/>
    <cellStyle name="㼿㼿㼿? 2 3 6 8" xfId="54636" xr:uid="{00000000-0005-0000-0000-000023E00000}"/>
    <cellStyle name="㼿㼿㼿? 2 3 6 9" xfId="54637" xr:uid="{00000000-0005-0000-0000-000024E00000}"/>
    <cellStyle name="㼿㼿㼿? 2 3 7" xfId="54638" xr:uid="{00000000-0005-0000-0000-000025E00000}"/>
    <cellStyle name="㼿㼿㼿? 2 3 7 2" xfId="54639" xr:uid="{00000000-0005-0000-0000-000026E00000}"/>
    <cellStyle name="㼿㼿㼿? 2 3 7 2 2" xfId="54640" xr:uid="{00000000-0005-0000-0000-000027E00000}"/>
    <cellStyle name="㼿㼿㼿? 2 3 7 2 3" xfId="54641" xr:uid="{00000000-0005-0000-0000-000028E00000}"/>
    <cellStyle name="㼿㼿㼿? 2 3 7 3" xfId="54642" xr:uid="{00000000-0005-0000-0000-000029E00000}"/>
    <cellStyle name="㼿㼿㼿? 2 3 7 3 2" xfId="54643" xr:uid="{00000000-0005-0000-0000-00002AE00000}"/>
    <cellStyle name="㼿㼿㼿? 2 3 7 3 3" xfId="54644" xr:uid="{00000000-0005-0000-0000-00002BE00000}"/>
    <cellStyle name="㼿㼿㼿? 2 3 7 4" xfId="54645" xr:uid="{00000000-0005-0000-0000-00002CE00000}"/>
    <cellStyle name="㼿㼿㼿? 2 3 7 4 2" xfId="54646" xr:uid="{00000000-0005-0000-0000-00002DE00000}"/>
    <cellStyle name="㼿㼿㼿? 2 3 7 4 3" xfId="54647" xr:uid="{00000000-0005-0000-0000-00002EE00000}"/>
    <cellStyle name="㼿㼿㼿? 2 3 7 5" xfId="54648" xr:uid="{00000000-0005-0000-0000-00002FE00000}"/>
    <cellStyle name="㼿㼿㼿? 2 3 7 5 2" xfId="54649" xr:uid="{00000000-0005-0000-0000-000030E00000}"/>
    <cellStyle name="㼿㼿㼿? 2 3 7 5 3" xfId="54650" xr:uid="{00000000-0005-0000-0000-000031E00000}"/>
    <cellStyle name="㼿㼿㼿? 2 3 7 6" xfId="54651" xr:uid="{00000000-0005-0000-0000-000032E00000}"/>
    <cellStyle name="㼿㼿㼿? 2 3 7 6 2" xfId="54652" xr:uid="{00000000-0005-0000-0000-000033E00000}"/>
    <cellStyle name="㼿㼿㼿? 2 3 7 6 3" xfId="54653" xr:uid="{00000000-0005-0000-0000-000034E00000}"/>
    <cellStyle name="㼿㼿㼿? 2 3 7 7" xfId="54654" xr:uid="{00000000-0005-0000-0000-000035E00000}"/>
    <cellStyle name="㼿㼿㼿? 2 3 7 7 2" xfId="54655" xr:uid="{00000000-0005-0000-0000-000036E00000}"/>
    <cellStyle name="㼿㼿㼿? 2 3 7 7 3" xfId="54656" xr:uid="{00000000-0005-0000-0000-000037E00000}"/>
    <cellStyle name="㼿㼿㼿? 2 3 7 8" xfId="54657" xr:uid="{00000000-0005-0000-0000-000038E00000}"/>
    <cellStyle name="㼿㼿㼿? 2 3 7 9" xfId="54658" xr:uid="{00000000-0005-0000-0000-000039E00000}"/>
    <cellStyle name="㼿㼿㼿? 2 3 8" xfId="54659" xr:uid="{00000000-0005-0000-0000-00003AE00000}"/>
    <cellStyle name="㼿㼿㼿? 2 3 8 2" xfId="54660" xr:uid="{00000000-0005-0000-0000-00003BE00000}"/>
    <cellStyle name="㼿㼿㼿? 2 3 8 2 2" xfId="54661" xr:uid="{00000000-0005-0000-0000-00003CE00000}"/>
    <cellStyle name="㼿㼿㼿? 2 3 8 2 3" xfId="54662" xr:uid="{00000000-0005-0000-0000-00003DE00000}"/>
    <cellStyle name="㼿㼿㼿? 2 3 8 3" xfId="54663" xr:uid="{00000000-0005-0000-0000-00003EE00000}"/>
    <cellStyle name="㼿㼿㼿? 2 3 8 3 2" xfId="54664" xr:uid="{00000000-0005-0000-0000-00003FE00000}"/>
    <cellStyle name="㼿㼿㼿? 2 3 8 3 3" xfId="54665" xr:uid="{00000000-0005-0000-0000-000040E00000}"/>
    <cellStyle name="㼿㼿㼿? 2 3 8 4" xfId="54666" xr:uid="{00000000-0005-0000-0000-000041E00000}"/>
    <cellStyle name="㼿㼿㼿? 2 3 8 4 2" xfId="54667" xr:uid="{00000000-0005-0000-0000-000042E00000}"/>
    <cellStyle name="㼿㼿㼿? 2 3 8 4 3" xfId="54668" xr:uid="{00000000-0005-0000-0000-000043E00000}"/>
    <cellStyle name="㼿㼿㼿? 2 3 8 5" xfId="54669" xr:uid="{00000000-0005-0000-0000-000044E00000}"/>
    <cellStyle name="㼿㼿㼿? 2 3 8 5 2" xfId="54670" xr:uid="{00000000-0005-0000-0000-000045E00000}"/>
    <cellStyle name="㼿㼿㼿? 2 3 8 5 3" xfId="54671" xr:uid="{00000000-0005-0000-0000-000046E00000}"/>
    <cellStyle name="㼿㼿㼿? 2 3 8 6" xfId="54672" xr:uid="{00000000-0005-0000-0000-000047E00000}"/>
    <cellStyle name="㼿㼿㼿? 2 3 8 6 2" xfId="54673" xr:uid="{00000000-0005-0000-0000-000048E00000}"/>
    <cellStyle name="㼿㼿㼿? 2 3 8 6 3" xfId="54674" xr:uid="{00000000-0005-0000-0000-000049E00000}"/>
    <cellStyle name="㼿㼿㼿? 2 3 8 7" xfId="54675" xr:uid="{00000000-0005-0000-0000-00004AE00000}"/>
    <cellStyle name="㼿㼿㼿? 2 3 8 7 2" xfId="54676" xr:uid="{00000000-0005-0000-0000-00004BE00000}"/>
    <cellStyle name="㼿㼿㼿? 2 3 8 7 3" xfId="54677" xr:uid="{00000000-0005-0000-0000-00004CE00000}"/>
    <cellStyle name="㼿㼿㼿? 2 3 8 8" xfId="54678" xr:uid="{00000000-0005-0000-0000-00004DE00000}"/>
    <cellStyle name="㼿㼿㼿? 2 3 8 9" xfId="54679" xr:uid="{00000000-0005-0000-0000-00004EE00000}"/>
    <cellStyle name="㼿㼿㼿? 2 3 9" xfId="54680" xr:uid="{00000000-0005-0000-0000-00004FE00000}"/>
    <cellStyle name="㼿㼿㼿? 2 3 9 10" xfId="54681" xr:uid="{00000000-0005-0000-0000-000050E00000}"/>
    <cellStyle name="㼿㼿㼿? 2 3 9 10 2" xfId="54682" xr:uid="{00000000-0005-0000-0000-000051E00000}"/>
    <cellStyle name="㼿㼿㼿? 2 3 9 10 3" xfId="54683" xr:uid="{00000000-0005-0000-0000-000052E00000}"/>
    <cellStyle name="㼿㼿㼿? 2 3 9 11" xfId="54684" xr:uid="{00000000-0005-0000-0000-000053E00000}"/>
    <cellStyle name="㼿㼿㼿? 2 3 9 11 2" xfId="54685" xr:uid="{00000000-0005-0000-0000-000054E00000}"/>
    <cellStyle name="㼿㼿㼿? 2 3 9 12" xfId="54686" xr:uid="{00000000-0005-0000-0000-000055E00000}"/>
    <cellStyle name="㼿㼿㼿? 2 3 9 2" xfId="54687" xr:uid="{00000000-0005-0000-0000-000056E00000}"/>
    <cellStyle name="㼿㼿㼿? 2 3 9 2 2" xfId="54688" xr:uid="{00000000-0005-0000-0000-000057E00000}"/>
    <cellStyle name="㼿㼿㼿? 2 3 9 2 3" xfId="54689" xr:uid="{00000000-0005-0000-0000-000058E00000}"/>
    <cellStyle name="㼿㼿㼿? 2 3 9 3" xfId="54690" xr:uid="{00000000-0005-0000-0000-000059E00000}"/>
    <cellStyle name="㼿㼿㼿? 2 3 9 3 2" xfId="54691" xr:uid="{00000000-0005-0000-0000-00005AE00000}"/>
    <cellStyle name="㼿㼿㼿? 2 3 9 3 3" xfId="54692" xr:uid="{00000000-0005-0000-0000-00005BE00000}"/>
    <cellStyle name="㼿㼿㼿? 2 3 9 4" xfId="54693" xr:uid="{00000000-0005-0000-0000-00005CE00000}"/>
    <cellStyle name="㼿㼿㼿? 2 3 9 4 2" xfId="54694" xr:uid="{00000000-0005-0000-0000-00005DE00000}"/>
    <cellStyle name="㼿㼿㼿? 2 3 9 4 3" xfId="54695" xr:uid="{00000000-0005-0000-0000-00005EE00000}"/>
    <cellStyle name="㼿㼿㼿? 2 3 9 5" xfId="54696" xr:uid="{00000000-0005-0000-0000-00005FE00000}"/>
    <cellStyle name="㼿㼿㼿? 2 3 9 5 2" xfId="54697" xr:uid="{00000000-0005-0000-0000-000060E00000}"/>
    <cellStyle name="㼿㼿㼿? 2 3 9 5 3" xfId="54698" xr:uid="{00000000-0005-0000-0000-000061E00000}"/>
    <cellStyle name="㼿㼿㼿? 2 3 9 6" xfId="54699" xr:uid="{00000000-0005-0000-0000-000062E00000}"/>
    <cellStyle name="㼿㼿㼿? 2 3 9 6 2" xfId="54700" xr:uid="{00000000-0005-0000-0000-000063E00000}"/>
    <cellStyle name="㼿㼿㼿? 2 3 9 6 3" xfId="54701" xr:uid="{00000000-0005-0000-0000-000064E00000}"/>
    <cellStyle name="㼿㼿㼿? 2 3 9 7" xfId="54702" xr:uid="{00000000-0005-0000-0000-000065E00000}"/>
    <cellStyle name="㼿㼿㼿? 2 3 9 7 2" xfId="54703" xr:uid="{00000000-0005-0000-0000-000066E00000}"/>
    <cellStyle name="㼿㼿㼿? 2 3 9 7 3" xfId="54704" xr:uid="{00000000-0005-0000-0000-000067E00000}"/>
    <cellStyle name="㼿㼿㼿? 2 3 9 8" xfId="54705" xr:uid="{00000000-0005-0000-0000-000068E00000}"/>
    <cellStyle name="㼿㼿㼿? 2 3 9 8 2" xfId="54706" xr:uid="{00000000-0005-0000-0000-000069E00000}"/>
    <cellStyle name="㼿㼿㼿? 2 3 9 8 3" xfId="54707" xr:uid="{00000000-0005-0000-0000-00006AE00000}"/>
    <cellStyle name="㼿㼿㼿? 2 3 9 9" xfId="54708" xr:uid="{00000000-0005-0000-0000-00006BE00000}"/>
    <cellStyle name="㼿㼿㼿? 2 3 9 9 2" xfId="54709" xr:uid="{00000000-0005-0000-0000-00006CE00000}"/>
    <cellStyle name="㼿㼿㼿? 2 3 9 9 3" xfId="54710" xr:uid="{00000000-0005-0000-0000-00006DE00000}"/>
    <cellStyle name="㼿㼿㼿? 2 4" xfId="54711" xr:uid="{00000000-0005-0000-0000-00006EE00000}"/>
    <cellStyle name="㼿㼿㼿? 2 4 10" xfId="54712" xr:uid="{00000000-0005-0000-0000-00006FE00000}"/>
    <cellStyle name="㼿㼿㼿? 2 4 10 2" xfId="54713" xr:uid="{00000000-0005-0000-0000-000070E00000}"/>
    <cellStyle name="㼿㼿㼿? 2 4 10 3" xfId="54714" xr:uid="{00000000-0005-0000-0000-000071E00000}"/>
    <cellStyle name="㼿㼿㼿? 2 4 11" xfId="54715" xr:uid="{00000000-0005-0000-0000-000072E00000}"/>
    <cellStyle name="㼿㼿㼿? 2 4 11 2" xfId="54716" xr:uid="{00000000-0005-0000-0000-000073E00000}"/>
    <cellStyle name="㼿㼿㼿? 2 4 11 3" xfId="54717" xr:uid="{00000000-0005-0000-0000-000074E00000}"/>
    <cellStyle name="㼿㼿㼿? 2 4 12" xfId="54718" xr:uid="{00000000-0005-0000-0000-000075E00000}"/>
    <cellStyle name="㼿㼿㼿? 2 4 12 2" xfId="54719" xr:uid="{00000000-0005-0000-0000-000076E00000}"/>
    <cellStyle name="㼿㼿㼿? 2 4 12 3" xfId="54720" xr:uid="{00000000-0005-0000-0000-000077E00000}"/>
    <cellStyle name="㼿㼿㼿? 2 4 13" xfId="54721" xr:uid="{00000000-0005-0000-0000-000078E00000}"/>
    <cellStyle name="㼿㼿㼿? 2 4 13 2" xfId="54722" xr:uid="{00000000-0005-0000-0000-000079E00000}"/>
    <cellStyle name="㼿㼿㼿? 2 4 13 3" xfId="54723" xr:uid="{00000000-0005-0000-0000-00007AE00000}"/>
    <cellStyle name="㼿㼿㼿? 2 4 14" xfId="54724" xr:uid="{00000000-0005-0000-0000-00007BE00000}"/>
    <cellStyle name="㼿㼿㼿? 2 4 2" xfId="54725" xr:uid="{00000000-0005-0000-0000-00007CE00000}"/>
    <cellStyle name="㼿㼿㼿? 2 4 2 2" xfId="54726" xr:uid="{00000000-0005-0000-0000-00007DE00000}"/>
    <cellStyle name="㼿㼿㼿? 2 4 2 2 2" xfId="54727" xr:uid="{00000000-0005-0000-0000-00007EE00000}"/>
    <cellStyle name="㼿㼿㼿? 2 4 2 2 3" xfId="54728" xr:uid="{00000000-0005-0000-0000-00007FE00000}"/>
    <cellStyle name="㼿㼿㼿? 2 4 2 3" xfId="54729" xr:uid="{00000000-0005-0000-0000-000080E00000}"/>
    <cellStyle name="㼿㼿㼿? 2 4 2 3 2" xfId="54730" xr:uid="{00000000-0005-0000-0000-000081E00000}"/>
    <cellStyle name="㼿㼿㼿? 2 4 2 3 3" xfId="54731" xr:uid="{00000000-0005-0000-0000-000082E00000}"/>
    <cellStyle name="㼿㼿㼿? 2 4 2 4" xfId="54732" xr:uid="{00000000-0005-0000-0000-000083E00000}"/>
    <cellStyle name="㼿㼿㼿? 2 4 2 4 2" xfId="54733" xr:uid="{00000000-0005-0000-0000-000084E00000}"/>
    <cellStyle name="㼿㼿㼿? 2 4 2 4 3" xfId="54734" xr:uid="{00000000-0005-0000-0000-000085E00000}"/>
    <cellStyle name="㼿㼿㼿? 2 4 2 5" xfId="54735" xr:uid="{00000000-0005-0000-0000-000086E00000}"/>
    <cellStyle name="㼿㼿㼿? 2 4 2 5 2" xfId="54736" xr:uid="{00000000-0005-0000-0000-000087E00000}"/>
    <cellStyle name="㼿㼿㼿? 2 4 2 5 3" xfId="54737" xr:uid="{00000000-0005-0000-0000-000088E00000}"/>
    <cellStyle name="㼿㼿㼿? 2 4 2 6" xfId="54738" xr:uid="{00000000-0005-0000-0000-000089E00000}"/>
    <cellStyle name="㼿㼿㼿? 2 4 2 6 2" xfId="54739" xr:uid="{00000000-0005-0000-0000-00008AE00000}"/>
    <cellStyle name="㼿㼿㼿? 2 4 2 6 3" xfId="54740" xr:uid="{00000000-0005-0000-0000-00008BE00000}"/>
    <cellStyle name="㼿㼿㼿? 2 4 2 7" xfId="54741" xr:uid="{00000000-0005-0000-0000-00008CE00000}"/>
    <cellStyle name="㼿㼿㼿? 2 4 2 7 2" xfId="54742" xr:uid="{00000000-0005-0000-0000-00008DE00000}"/>
    <cellStyle name="㼿㼿㼿? 2 4 2 7 3" xfId="54743" xr:uid="{00000000-0005-0000-0000-00008EE00000}"/>
    <cellStyle name="㼿㼿㼿? 2 4 2 8" xfId="54744" xr:uid="{00000000-0005-0000-0000-00008FE00000}"/>
    <cellStyle name="㼿㼿㼿? 2 4 2 9" xfId="54745" xr:uid="{00000000-0005-0000-0000-000090E00000}"/>
    <cellStyle name="㼿㼿㼿? 2 4 3" xfId="54746" xr:uid="{00000000-0005-0000-0000-000091E00000}"/>
    <cellStyle name="㼿㼿㼿? 2 4 3 10" xfId="54747" xr:uid="{00000000-0005-0000-0000-000092E00000}"/>
    <cellStyle name="㼿㼿㼿? 2 4 3 10 2" xfId="54748" xr:uid="{00000000-0005-0000-0000-000093E00000}"/>
    <cellStyle name="㼿㼿㼿? 2 4 3 10 3" xfId="54749" xr:uid="{00000000-0005-0000-0000-000094E00000}"/>
    <cellStyle name="㼿㼿㼿? 2 4 3 11" xfId="54750" xr:uid="{00000000-0005-0000-0000-000095E00000}"/>
    <cellStyle name="㼿㼿㼿? 2 4 3 11 2" xfId="54751" xr:uid="{00000000-0005-0000-0000-000096E00000}"/>
    <cellStyle name="㼿㼿㼿? 2 4 3 12" xfId="54752" xr:uid="{00000000-0005-0000-0000-000097E00000}"/>
    <cellStyle name="㼿㼿㼿? 2 4 3 13" xfId="54753" xr:uid="{00000000-0005-0000-0000-000098E00000}"/>
    <cellStyle name="㼿㼿㼿? 2 4 3 2" xfId="54754" xr:uid="{00000000-0005-0000-0000-000099E00000}"/>
    <cellStyle name="㼿㼿㼿? 2 4 3 2 2" xfId="54755" xr:uid="{00000000-0005-0000-0000-00009AE00000}"/>
    <cellStyle name="㼿㼿㼿? 2 4 3 2 3" xfId="54756" xr:uid="{00000000-0005-0000-0000-00009BE00000}"/>
    <cellStyle name="㼿㼿㼿? 2 4 3 3" xfId="54757" xr:uid="{00000000-0005-0000-0000-00009CE00000}"/>
    <cellStyle name="㼿㼿㼿? 2 4 3 3 2" xfId="54758" xr:uid="{00000000-0005-0000-0000-00009DE00000}"/>
    <cellStyle name="㼿㼿㼿? 2 4 3 3 3" xfId="54759" xr:uid="{00000000-0005-0000-0000-00009EE00000}"/>
    <cellStyle name="㼿㼿㼿? 2 4 3 4" xfId="54760" xr:uid="{00000000-0005-0000-0000-00009FE00000}"/>
    <cellStyle name="㼿㼿㼿? 2 4 3 4 2" xfId="54761" xr:uid="{00000000-0005-0000-0000-0000A0E00000}"/>
    <cellStyle name="㼿㼿㼿? 2 4 3 4 3" xfId="54762" xr:uid="{00000000-0005-0000-0000-0000A1E00000}"/>
    <cellStyle name="㼿㼿㼿? 2 4 3 5" xfId="54763" xr:uid="{00000000-0005-0000-0000-0000A2E00000}"/>
    <cellStyle name="㼿㼿㼿? 2 4 3 5 2" xfId="54764" xr:uid="{00000000-0005-0000-0000-0000A3E00000}"/>
    <cellStyle name="㼿㼿㼿? 2 4 3 5 3" xfId="54765" xr:uid="{00000000-0005-0000-0000-0000A4E00000}"/>
    <cellStyle name="㼿㼿㼿? 2 4 3 6" xfId="54766" xr:uid="{00000000-0005-0000-0000-0000A5E00000}"/>
    <cellStyle name="㼿㼿㼿? 2 4 3 6 2" xfId="54767" xr:uid="{00000000-0005-0000-0000-0000A6E00000}"/>
    <cellStyle name="㼿㼿㼿? 2 4 3 6 3" xfId="54768" xr:uid="{00000000-0005-0000-0000-0000A7E00000}"/>
    <cellStyle name="㼿㼿㼿? 2 4 3 7" xfId="54769" xr:uid="{00000000-0005-0000-0000-0000A8E00000}"/>
    <cellStyle name="㼿㼿㼿? 2 4 3 7 2" xfId="54770" xr:uid="{00000000-0005-0000-0000-0000A9E00000}"/>
    <cellStyle name="㼿㼿㼿? 2 4 3 7 3" xfId="54771" xr:uid="{00000000-0005-0000-0000-0000AAE00000}"/>
    <cellStyle name="㼿㼿㼿? 2 4 3 8" xfId="54772" xr:uid="{00000000-0005-0000-0000-0000ABE00000}"/>
    <cellStyle name="㼿㼿㼿? 2 4 3 8 2" xfId="54773" xr:uid="{00000000-0005-0000-0000-0000ACE00000}"/>
    <cellStyle name="㼿㼿㼿? 2 4 3 8 3" xfId="54774" xr:uid="{00000000-0005-0000-0000-0000ADE00000}"/>
    <cellStyle name="㼿㼿㼿? 2 4 3 9" xfId="54775" xr:uid="{00000000-0005-0000-0000-0000AEE00000}"/>
    <cellStyle name="㼿㼿㼿? 2 4 3 9 2" xfId="54776" xr:uid="{00000000-0005-0000-0000-0000AFE00000}"/>
    <cellStyle name="㼿㼿㼿? 2 4 3 9 3" xfId="54777" xr:uid="{00000000-0005-0000-0000-0000B0E00000}"/>
    <cellStyle name="㼿㼿㼿? 2 4 4" xfId="54778" xr:uid="{00000000-0005-0000-0000-0000B1E00000}"/>
    <cellStyle name="㼿㼿㼿? 2 4 4 2" xfId="54779" xr:uid="{00000000-0005-0000-0000-0000B2E00000}"/>
    <cellStyle name="㼿㼿㼿? 2 4 4 2 2" xfId="54780" xr:uid="{00000000-0005-0000-0000-0000B3E00000}"/>
    <cellStyle name="㼿㼿㼿? 2 4 4 2 3" xfId="54781" xr:uid="{00000000-0005-0000-0000-0000B4E00000}"/>
    <cellStyle name="㼿㼿㼿? 2 4 4 3" xfId="54782" xr:uid="{00000000-0005-0000-0000-0000B5E00000}"/>
    <cellStyle name="㼿㼿㼿? 2 4 4 3 2" xfId="54783" xr:uid="{00000000-0005-0000-0000-0000B6E00000}"/>
    <cellStyle name="㼿㼿㼿? 2 4 4 3 3" xfId="54784" xr:uid="{00000000-0005-0000-0000-0000B7E00000}"/>
    <cellStyle name="㼿㼿㼿? 2 4 4 4" xfId="54785" xr:uid="{00000000-0005-0000-0000-0000B8E00000}"/>
    <cellStyle name="㼿㼿㼿? 2 4 4 4 2" xfId="54786" xr:uid="{00000000-0005-0000-0000-0000B9E00000}"/>
    <cellStyle name="㼿㼿㼿? 2 4 4 4 3" xfId="54787" xr:uid="{00000000-0005-0000-0000-0000BAE00000}"/>
    <cellStyle name="㼿㼿㼿? 2 4 4 5" xfId="54788" xr:uid="{00000000-0005-0000-0000-0000BBE00000}"/>
    <cellStyle name="㼿㼿㼿? 2 4 4 5 2" xfId="54789" xr:uid="{00000000-0005-0000-0000-0000BCE00000}"/>
    <cellStyle name="㼿㼿㼿? 2 4 4 5 3" xfId="54790" xr:uid="{00000000-0005-0000-0000-0000BDE00000}"/>
    <cellStyle name="㼿㼿㼿? 2 4 4 6" xfId="54791" xr:uid="{00000000-0005-0000-0000-0000BEE00000}"/>
    <cellStyle name="㼿㼿㼿? 2 4 4 6 2" xfId="54792" xr:uid="{00000000-0005-0000-0000-0000BFE00000}"/>
    <cellStyle name="㼿㼿㼿? 2 4 4 6 3" xfId="54793" xr:uid="{00000000-0005-0000-0000-0000C0E00000}"/>
    <cellStyle name="㼿㼿㼿? 2 4 4 7" xfId="54794" xr:uid="{00000000-0005-0000-0000-0000C1E00000}"/>
    <cellStyle name="㼿㼿㼿? 2 4 4 7 2" xfId="54795" xr:uid="{00000000-0005-0000-0000-0000C2E00000}"/>
    <cellStyle name="㼿㼿㼿? 2 4 4 7 3" xfId="54796" xr:uid="{00000000-0005-0000-0000-0000C3E00000}"/>
    <cellStyle name="㼿㼿㼿? 2 4 4 8" xfId="54797" xr:uid="{00000000-0005-0000-0000-0000C4E00000}"/>
    <cellStyle name="㼿㼿㼿? 2 4 4 9" xfId="54798" xr:uid="{00000000-0005-0000-0000-0000C5E00000}"/>
    <cellStyle name="㼿㼿㼿? 2 4 5" xfId="54799" xr:uid="{00000000-0005-0000-0000-0000C6E00000}"/>
    <cellStyle name="㼿㼿㼿? 2 4 5 2" xfId="54800" xr:uid="{00000000-0005-0000-0000-0000C7E00000}"/>
    <cellStyle name="㼿㼿㼿? 2 4 5 2 2" xfId="54801" xr:uid="{00000000-0005-0000-0000-0000C8E00000}"/>
    <cellStyle name="㼿㼿㼿? 2 4 5 2 3" xfId="54802" xr:uid="{00000000-0005-0000-0000-0000C9E00000}"/>
    <cellStyle name="㼿㼿㼿? 2 4 5 3" xfId="54803" xr:uid="{00000000-0005-0000-0000-0000CAE00000}"/>
    <cellStyle name="㼿㼿㼿? 2 4 5 3 2" xfId="54804" xr:uid="{00000000-0005-0000-0000-0000CBE00000}"/>
    <cellStyle name="㼿㼿㼿? 2 4 5 3 3" xfId="54805" xr:uid="{00000000-0005-0000-0000-0000CCE00000}"/>
    <cellStyle name="㼿㼿㼿? 2 4 5 4" xfId="54806" xr:uid="{00000000-0005-0000-0000-0000CDE00000}"/>
    <cellStyle name="㼿㼿㼿? 2 4 5 4 2" xfId="54807" xr:uid="{00000000-0005-0000-0000-0000CEE00000}"/>
    <cellStyle name="㼿㼿㼿? 2 4 5 4 3" xfId="54808" xr:uid="{00000000-0005-0000-0000-0000CFE00000}"/>
    <cellStyle name="㼿㼿㼿? 2 4 5 5" xfId="54809" xr:uid="{00000000-0005-0000-0000-0000D0E00000}"/>
    <cellStyle name="㼿㼿㼿? 2 4 5 5 2" xfId="54810" xr:uid="{00000000-0005-0000-0000-0000D1E00000}"/>
    <cellStyle name="㼿㼿㼿? 2 4 5 5 3" xfId="54811" xr:uid="{00000000-0005-0000-0000-0000D2E00000}"/>
    <cellStyle name="㼿㼿㼿? 2 4 5 6" xfId="54812" xr:uid="{00000000-0005-0000-0000-0000D3E00000}"/>
    <cellStyle name="㼿㼿㼿? 2 4 5 6 2" xfId="54813" xr:uid="{00000000-0005-0000-0000-0000D4E00000}"/>
    <cellStyle name="㼿㼿㼿? 2 4 5 6 3" xfId="54814" xr:uid="{00000000-0005-0000-0000-0000D5E00000}"/>
    <cellStyle name="㼿㼿㼿? 2 4 5 7" xfId="54815" xr:uid="{00000000-0005-0000-0000-0000D6E00000}"/>
    <cellStyle name="㼿㼿㼿? 2 4 5 7 2" xfId="54816" xr:uid="{00000000-0005-0000-0000-0000D7E00000}"/>
    <cellStyle name="㼿㼿㼿? 2 4 5 7 3" xfId="54817" xr:uid="{00000000-0005-0000-0000-0000D8E00000}"/>
    <cellStyle name="㼿㼿㼿? 2 4 5 8" xfId="54818" xr:uid="{00000000-0005-0000-0000-0000D9E00000}"/>
    <cellStyle name="㼿㼿㼿? 2 4 5 9" xfId="54819" xr:uid="{00000000-0005-0000-0000-0000DAE00000}"/>
    <cellStyle name="㼿㼿㼿? 2 4 6" xfId="54820" xr:uid="{00000000-0005-0000-0000-0000DBE00000}"/>
    <cellStyle name="㼿㼿㼿? 2 4 6 2" xfId="54821" xr:uid="{00000000-0005-0000-0000-0000DCE00000}"/>
    <cellStyle name="㼿㼿㼿? 2 4 6 2 2" xfId="54822" xr:uid="{00000000-0005-0000-0000-0000DDE00000}"/>
    <cellStyle name="㼿㼿㼿? 2 4 6 2 3" xfId="54823" xr:uid="{00000000-0005-0000-0000-0000DEE00000}"/>
    <cellStyle name="㼿㼿㼿? 2 4 6 3" xfId="54824" xr:uid="{00000000-0005-0000-0000-0000DFE00000}"/>
    <cellStyle name="㼿㼿㼿? 2 4 6 3 2" xfId="54825" xr:uid="{00000000-0005-0000-0000-0000E0E00000}"/>
    <cellStyle name="㼿㼿㼿? 2 4 6 3 3" xfId="54826" xr:uid="{00000000-0005-0000-0000-0000E1E00000}"/>
    <cellStyle name="㼿㼿㼿? 2 4 6 4" xfId="54827" xr:uid="{00000000-0005-0000-0000-0000E2E00000}"/>
    <cellStyle name="㼿㼿㼿? 2 4 6 4 2" xfId="54828" xr:uid="{00000000-0005-0000-0000-0000E3E00000}"/>
    <cellStyle name="㼿㼿㼿? 2 4 6 4 3" xfId="54829" xr:uid="{00000000-0005-0000-0000-0000E4E00000}"/>
    <cellStyle name="㼿㼿㼿? 2 4 6 5" xfId="54830" xr:uid="{00000000-0005-0000-0000-0000E5E00000}"/>
    <cellStyle name="㼿㼿㼿? 2 4 6 5 2" xfId="54831" xr:uid="{00000000-0005-0000-0000-0000E6E00000}"/>
    <cellStyle name="㼿㼿㼿? 2 4 6 5 3" xfId="54832" xr:uid="{00000000-0005-0000-0000-0000E7E00000}"/>
    <cellStyle name="㼿㼿㼿? 2 4 6 6" xfId="54833" xr:uid="{00000000-0005-0000-0000-0000E8E00000}"/>
    <cellStyle name="㼿㼿㼿? 2 4 6 6 2" xfId="54834" xr:uid="{00000000-0005-0000-0000-0000E9E00000}"/>
    <cellStyle name="㼿㼿㼿? 2 4 6 6 3" xfId="54835" xr:uid="{00000000-0005-0000-0000-0000EAE00000}"/>
    <cellStyle name="㼿㼿㼿? 2 4 6 7" xfId="54836" xr:uid="{00000000-0005-0000-0000-0000EBE00000}"/>
    <cellStyle name="㼿㼿㼿? 2 4 6 7 2" xfId="54837" xr:uid="{00000000-0005-0000-0000-0000ECE00000}"/>
    <cellStyle name="㼿㼿㼿? 2 4 6 7 3" xfId="54838" xr:uid="{00000000-0005-0000-0000-0000EDE00000}"/>
    <cellStyle name="㼿㼿㼿? 2 4 6 8" xfId="54839" xr:uid="{00000000-0005-0000-0000-0000EEE00000}"/>
    <cellStyle name="㼿㼿㼿? 2 4 6 9" xfId="54840" xr:uid="{00000000-0005-0000-0000-0000EFE00000}"/>
    <cellStyle name="㼿㼿㼿? 2 4 7" xfId="54841" xr:uid="{00000000-0005-0000-0000-0000F0E00000}"/>
    <cellStyle name="㼿㼿㼿? 2 4 7 2" xfId="54842" xr:uid="{00000000-0005-0000-0000-0000F1E00000}"/>
    <cellStyle name="㼿㼿㼿? 2 4 7 2 2" xfId="54843" xr:uid="{00000000-0005-0000-0000-0000F2E00000}"/>
    <cellStyle name="㼿㼿㼿? 2 4 7 2 3" xfId="54844" xr:uid="{00000000-0005-0000-0000-0000F3E00000}"/>
    <cellStyle name="㼿㼿㼿? 2 4 7 3" xfId="54845" xr:uid="{00000000-0005-0000-0000-0000F4E00000}"/>
    <cellStyle name="㼿㼿㼿? 2 4 7 3 2" xfId="54846" xr:uid="{00000000-0005-0000-0000-0000F5E00000}"/>
    <cellStyle name="㼿㼿㼿? 2 4 7 3 3" xfId="54847" xr:uid="{00000000-0005-0000-0000-0000F6E00000}"/>
    <cellStyle name="㼿㼿㼿? 2 4 7 4" xfId="54848" xr:uid="{00000000-0005-0000-0000-0000F7E00000}"/>
    <cellStyle name="㼿㼿㼿? 2 4 7 4 2" xfId="54849" xr:uid="{00000000-0005-0000-0000-0000F8E00000}"/>
    <cellStyle name="㼿㼿㼿? 2 4 7 4 3" xfId="54850" xr:uid="{00000000-0005-0000-0000-0000F9E00000}"/>
    <cellStyle name="㼿㼿㼿? 2 4 7 5" xfId="54851" xr:uid="{00000000-0005-0000-0000-0000FAE00000}"/>
    <cellStyle name="㼿㼿㼿? 2 4 7 5 2" xfId="54852" xr:uid="{00000000-0005-0000-0000-0000FBE00000}"/>
    <cellStyle name="㼿㼿㼿? 2 4 7 5 3" xfId="54853" xr:uid="{00000000-0005-0000-0000-0000FCE00000}"/>
    <cellStyle name="㼿㼿㼿? 2 4 7 6" xfId="54854" xr:uid="{00000000-0005-0000-0000-0000FDE00000}"/>
    <cellStyle name="㼿㼿㼿? 2 4 7 6 2" xfId="54855" xr:uid="{00000000-0005-0000-0000-0000FEE00000}"/>
    <cellStyle name="㼿㼿㼿? 2 4 7 6 3" xfId="54856" xr:uid="{00000000-0005-0000-0000-0000FFE00000}"/>
    <cellStyle name="㼿㼿㼿? 2 4 7 7" xfId="54857" xr:uid="{00000000-0005-0000-0000-000000E10000}"/>
    <cellStyle name="㼿㼿㼿? 2 4 7 7 2" xfId="54858" xr:uid="{00000000-0005-0000-0000-000001E10000}"/>
    <cellStyle name="㼿㼿㼿? 2 4 7 7 3" xfId="54859" xr:uid="{00000000-0005-0000-0000-000002E10000}"/>
    <cellStyle name="㼿㼿㼿? 2 4 7 8" xfId="54860" xr:uid="{00000000-0005-0000-0000-000003E10000}"/>
    <cellStyle name="㼿㼿㼿? 2 4 7 9" xfId="54861" xr:uid="{00000000-0005-0000-0000-000004E10000}"/>
    <cellStyle name="㼿㼿㼿? 2 4 8" xfId="54862" xr:uid="{00000000-0005-0000-0000-000005E10000}"/>
    <cellStyle name="㼿㼿㼿? 2 4 8 2" xfId="54863" xr:uid="{00000000-0005-0000-0000-000006E10000}"/>
    <cellStyle name="㼿㼿㼿? 2 4 8 2 2" xfId="54864" xr:uid="{00000000-0005-0000-0000-000007E10000}"/>
    <cellStyle name="㼿㼿㼿? 2 4 8 2 3" xfId="54865" xr:uid="{00000000-0005-0000-0000-000008E10000}"/>
    <cellStyle name="㼿㼿㼿? 2 4 8 3" xfId="54866" xr:uid="{00000000-0005-0000-0000-000009E10000}"/>
    <cellStyle name="㼿㼿㼿? 2 4 8 3 2" xfId="54867" xr:uid="{00000000-0005-0000-0000-00000AE10000}"/>
    <cellStyle name="㼿㼿㼿? 2 4 8 3 3" xfId="54868" xr:uid="{00000000-0005-0000-0000-00000BE10000}"/>
    <cellStyle name="㼿㼿㼿? 2 4 8 4" xfId="54869" xr:uid="{00000000-0005-0000-0000-00000CE10000}"/>
    <cellStyle name="㼿㼿㼿? 2 4 8 4 2" xfId="54870" xr:uid="{00000000-0005-0000-0000-00000DE10000}"/>
    <cellStyle name="㼿㼿㼿? 2 4 8 4 3" xfId="54871" xr:uid="{00000000-0005-0000-0000-00000EE10000}"/>
    <cellStyle name="㼿㼿㼿? 2 4 8 5" xfId="54872" xr:uid="{00000000-0005-0000-0000-00000FE10000}"/>
    <cellStyle name="㼿㼿㼿? 2 4 8 5 2" xfId="54873" xr:uid="{00000000-0005-0000-0000-000010E10000}"/>
    <cellStyle name="㼿㼿㼿? 2 4 8 5 3" xfId="54874" xr:uid="{00000000-0005-0000-0000-000011E10000}"/>
    <cellStyle name="㼿㼿㼿? 2 4 8 6" xfId="54875" xr:uid="{00000000-0005-0000-0000-000012E10000}"/>
    <cellStyle name="㼿㼿㼿? 2 4 8 6 2" xfId="54876" xr:uid="{00000000-0005-0000-0000-000013E10000}"/>
    <cellStyle name="㼿㼿㼿? 2 4 8 6 3" xfId="54877" xr:uid="{00000000-0005-0000-0000-000014E10000}"/>
    <cellStyle name="㼿㼿㼿? 2 4 8 7" xfId="54878" xr:uid="{00000000-0005-0000-0000-000015E10000}"/>
    <cellStyle name="㼿㼿㼿? 2 4 8 7 2" xfId="54879" xr:uid="{00000000-0005-0000-0000-000016E10000}"/>
    <cellStyle name="㼿㼿㼿? 2 4 8 7 3" xfId="54880" xr:uid="{00000000-0005-0000-0000-000017E10000}"/>
    <cellStyle name="㼿㼿㼿? 2 4 8 8" xfId="54881" xr:uid="{00000000-0005-0000-0000-000018E10000}"/>
    <cellStyle name="㼿㼿㼿? 2 4 8 9" xfId="54882" xr:uid="{00000000-0005-0000-0000-000019E10000}"/>
    <cellStyle name="㼿㼿㼿? 2 4 9" xfId="54883" xr:uid="{00000000-0005-0000-0000-00001AE10000}"/>
    <cellStyle name="㼿㼿㼿? 2 4 9 10" xfId="54884" xr:uid="{00000000-0005-0000-0000-00001BE10000}"/>
    <cellStyle name="㼿㼿㼿? 2 4 9 10 2" xfId="54885" xr:uid="{00000000-0005-0000-0000-00001CE10000}"/>
    <cellStyle name="㼿㼿㼿? 2 4 9 10 3" xfId="54886" xr:uid="{00000000-0005-0000-0000-00001DE10000}"/>
    <cellStyle name="㼿㼿㼿? 2 4 9 11" xfId="54887" xr:uid="{00000000-0005-0000-0000-00001EE10000}"/>
    <cellStyle name="㼿㼿㼿? 2 4 9 11 2" xfId="54888" xr:uid="{00000000-0005-0000-0000-00001FE10000}"/>
    <cellStyle name="㼿㼿㼿? 2 4 9 12" xfId="54889" xr:uid="{00000000-0005-0000-0000-000020E10000}"/>
    <cellStyle name="㼿㼿㼿? 2 4 9 2" xfId="54890" xr:uid="{00000000-0005-0000-0000-000021E10000}"/>
    <cellStyle name="㼿㼿㼿? 2 4 9 2 2" xfId="54891" xr:uid="{00000000-0005-0000-0000-000022E10000}"/>
    <cellStyle name="㼿㼿㼿? 2 4 9 2 3" xfId="54892" xr:uid="{00000000-0005-0000-0000-000023E10000}"/>
    <cellStyle name="㼿㼿㼿? 2 4 9 3" xfId="54893" xr:uid="{00000000-0005-0000-0000-000024E10000}"/>
    <cellStyle name="㼿㼿㼿? 2 4 9 3 2" xfId="54894" xr:uid="{00000000-0005-0000-0000-000025E10000}"/>
    <cellStyle name="㼿㼿㼿? 2 4 9 3 3" xfId="54895" xr:uid="{00000000-0005-0000-0000-000026E10000}"/>
    <cellStyle name="㼿㼿㼿? 2 4 9 4" xfId="54896" xr:uid="{00000000-0005-0000-0000-000027E10000}"/>
    <cellStyle name="㼿㼿㼿? 2 4 9 4 2" xfId="54897" xr:uid="{00000000-0005-0000-0000-000028E10000}"/>
    <cellStyle name="㼿㼿㼿? 2 4 9 4 3" xfId="54898" xr:uid="{00000000-0005-0000-0000-000029E10000}"/>
    <cellStyle name="㼿㼿㼿? 2 4 9 5" xfId="54899" xr:uid="{00000000-0005-0000-0000-00002AE10000}"/>
    <cellStyle name="㼿㼿㼿? 2 4 9 5 2" xfId="54900" xr:uid="{00000000-0005-0000-0000-00002BE10000}"/>
    <cellStyle name="㼿㼿㼿? 2 4 9 5 3" xfId="54901" xr:uid="{00000000-0005-0000-0000-00002CE10000}"/>
    <cellStyle name="㼿㼿㼿? 2 4 9 6" xfId="54902" xr:uid="{00000000-0005-0000-0000-00002DE10000}"/>
    <cellStyle name="㼿㼿㼿? 2 4 9 6 2" xfId="54903" xr:uid="{00000000-0005-0000-0000-00002EE10000}"/>
    <cellStyle name="㼿㼿㼿? 2 4 9 6 3" xfId="54904" xr:uid="{00000000-0005-0000-0000-00002FE10000}"/>
    <cellStyle name="㼿㼿㼿? 2 4 9 7" xfId="54905" xr:uid="{00000000-0005-0000-0000-000030E10000}"/>
    <cellStyle name="㼿㼿㼿? 2 4 9 7 2" xfId="54906" xr:uid="{00000000-0005-0000-0000-000031E10000}"/>
    <cellStyle name="㼿㼿㼿? 2 4 9 7 3" xfId="54907" xr:uid="{00000000-0005-0000-0000-000032E10000}"/>
    <cellStyle name="㼿㼿㼿? 2 4 9 8" xfId="54908" xr:uid="{00000000-0005-0000-0000-000033E10000}"/>
    <cellStyle name="㼿㼿㼿? 2 4 9 8 2" xfId="54909" xr:uid="{00000000-0005-0000-0000-000034E10000}"/>
    <cellStyle name="㼿㼿㼿? 2 4 9 8 3" xfId="54910" xr:uid="{00000000-0005-0000-0000-000035E10000}"/>
    <cellStyle name="㼿㼿㼿? 2 4 9 9" xfId="54911" xr:uid="{00000000-0005-0000-0000-000036E10000}"/>
    <cellStyle name="㼿㼿㼿? 2 4 9 9 2" xfId="54912" xr:uid="{00000000-0005-0000-0000-000037E10000}"/>
    <cellStyle name="㼿㼿㼿? 2 4 9 9 3" xfId="54913" xr:uid="{00000000-0005-0000-0000-000038E10000}"/>
    <cellStyle name="㼿㼿㼿? 2 5" xfId="54914" xr:uid="{00000000-0005-0000-0000-000039E10000}"/>
    <cellStyle name="㼿㼿㼿? 2 5 2" xfId="54915" xr:uid="{00000000-0005-0000-0000-00003AE10000}"/>
    <cellStyle name="㼿㼿㼿? 2 5 2 2" xfId="54916" xr:uid="{00000000-0005-0000-0000-00003BE10000}"/>
    <cellStyle name="㼿㼿㼿? 2 5 2 3" xfId="54917" xr:uid="{00000000-0005-0000-0000-00003CE10000}"/>
    <cellStyle name="㼿㼿㼿? 2 5 3" xfId="54918" xr:uid="{00000000-0005-0000-0000-00003DE10000}"/>
    <cellStyle name="㼿㼿㼿? 2 5 3 2" xfId="54919" xr:uid="{00000000-0005-0000-0000-00003EE10000}"/>
    <cellStyle name="㼿㼿㼿? 2 5 3 3" xfId="54920" xr:uid="{00000000-0005-0000-0000-00003FE10000}"/>
    <cellStyle name="㼿㼿㼿? 2 5 4" xfId="54921" xr:uid="{00000000-0005-0000-0000-000040E10000}"/>
    <cellStyle name="㼿㼿㼿? 2 5 4 2" xfId="54922" xr:uid="{00000000-0005-0000-0000-000041E10000}"/>
    <cellStyle name="㼿㼿㼿? 2 5 4 3" xfId="54923" xr:uid="{00000000-0005-0000-0000-000042E10000}"/>
    <cellStyle name="㼿㼿㼿? 2 5 5" xfId="54924" xr:uid="{00000000-0005-0000-0000-000043E10000}"/>
    <cellStyle name="㼿㼿㼿? 2 5 5 2" xfId="54925" xr:uid="{00000000-0005-0000-0000-000044E10000}"/>
    <cellStyle name="㼿㼿㼿? 2 5 5 3" xfId="54926" xr:uid="{00000000-0005-0000-0000-000045E10000}"/>
    <cellStyle name="㼿㼿㼿? 2 5 6" xfId="54927" xr:uid="{00000000-0005-0000-0000-000046E10000}"/>
    <cellStyle name="㼿㼿㼿? 2 5 6 2" xfId="54928" xr:uid="{00000000-0005-0000-0000-000047E10000}"/>
    <cellStyle name="㼿㼿㼿? 2 5 6 3" xfId="54929" xr:uid="{00000000-0005-0000-0000-000048E10000}"/>
    <cellStyle name="㼿㼿㼿? 2 5 7" xfId="54930" xr:uid="{00000000-0005-0000-0000-000049E10000}"/>
    <cellStyle name="㼿㼿㼿? 2 5 7 2" xfId="54931" xr:uid="{00000000-0005-0000-0000-00004AE10000}"/>
    <cellStyle name="㼿㼿㼿? 2 5 7 3" xfId="54932" xr:uid="{00000000-0005-0000-0000-00004BE10000}"/>
    <cellStyle name="㼿㼿㼿? 2 5 8" xfId="54933" xr:uid="{00000000-0005-0000-0000-00004CE10000}"/>
    <cellStyle name="㼿㼿㼿? 2 5 9" xfId="54934" xr:uid="{00000000-0005-0000-0000-00004DE10000}"/>
    <cellStyle name="㼿㼿㼿? 2 6" xfId="54935" xr:uid="{00000000-0005-0000-0000-00004EE10000}"/>
    <cellStyle name="㼿㼿㼿? 2 6 10" xfId="54936" xr:uid="{00000000-0005-0000-0000-00004FE10000}"/>
    <cellStyle name="㼿㼿㼿? 2 6 10 2" xfId="54937" xr:uid="{00000000-0005-0000-0000-000050E10000}"/>
    <cellStyle name="㼿㼿㼿? 2 6 10 3" xfId="54938" xr:uid="{00000000-0005-0000-0000-000051E10000}"/>
    <cellStyle name="㼿㼿㼿? 2 6 11" xfId="54939" xr:uid="{00000000-0005-0000-0000-000052E10000}"/>
    <cellStyle name="㼿㼿㼿? 2 6 11 2" xfId="54940" xr:uid="{00000000-0005-0000-0000-000053E10000}"/>
    <cellStyle name="㼿㼿㼿? 2 6 12" xfId="54941" xr:uid="{00000000-0005-0000-0000-000054E10000}"/>
    <cellStyle name="㼿㼿㼿? 2 6 13" xfId="54942" xr:uid="{00000000-0005-0000-0000-000055E10000}"/>
    <cellStyle name="㼿㼿㼿? 2 6 2" xfId="54943" xr:uid="{00000000-0005-0000-0000-000056E10000}"/>
    <cellStyle name="㼿㼿㼿? 2 6 2 2" xfId="54944" xr:uid="{00000000-0005-0000-0000-000057E10000}"/>
    <cellStyle name="㼿㼿㼿? 2 6 2 3" xfId="54945" xr:uid="{00000000-0005-0000-0000-000058E10000}"/>
    <cellStyle name="㼿㼿㼿? 2 6 3" xfId="54946" xr:uid="{00000000-0005-0000-0000-000059E10000}"/>
    <cellStyle name="㼿㼿㼿? 2 6 3 2" xfId="54947" xr:uid="{00000000-0005-0000-0000-00005AE10000}"/>
    <cellStyle name="㼿㼿㼿? 2 6 3 3" xfId="54948" xr:uid="{00000000-0005-0000-0000-00005BE10000}"/>
    <cellStyle name="㼿㼿㼿? 2 6 4" xfId="54949" xr:uid="{00000000-0005-0000-0000-00005CE10000}"/>
    <cellStyle name="㼿㼿㼿? 2 6 4 2" xfId="54950" xr:uid="{00000000-0005-0000-0000-00005DE10000}"/>
    <cellStyle name="㼿㼿㼿? 2 6 4 3" xfId="54951" xr:uid="{00000000-0005-0000-0000-00005EE10000}"/>
    <cellStyle name="㼿㼿㼿? 2 6 5" xfId="54952" xr:uid="{00000000-0005-0000-0000-00005FE10000}"/>
    <cellStyle name="㼿㼿㼿? 2 6 5 2" xfId="54953" xr:uid="{00000000-0005-0000-0000-000060E10000}"/>
    <cellStyle name="㼿㼿㼿? 2 6 5 3" xfId="54954" xr:uid="{00000000-0005-0000-0000-000061E10000}"/>
    <cellStyle name="㼿㼿㼿? 2 6 6" xfId="54955" xr:uid="{00000000-0005-0000-0000-000062E10000}"/>
    <cellStyle name="㼿㼿㼿? 2 6 6 2" xfId="54956" xr:uid="{00000000-0005-0000-0000-000063E10000}"/>
    <cellStyle name="㼿㼿㼿? 2 6 6 3" xfId="54957" xr:uid="{00000000-0005-0000-0000-000064E10000}"/>
    <cellStyle name="㼿㼿㼿? 2 6 7" xfId="54958" xr:uid="{00000000-0005-0000-0000-000065E10000}"/>
    <cellStyle name="㼿㼿㼿? 2 6 7 2" xfId="54959" xr:uid="{00000000-0005-0000-0000-000066E10000}"/>
    <cellStyle name="㼿㼿㼿? 2 6 7 3" xfId="54960" xr:uid="{00000000-0005-0000-0000-000067E10000}"/>
    <cellStyle name="㼿㼿㼿? 2 6 8" xfId="54961" xr:uid="{00000000-0005-0000-0000-000068E10000}"/>
    <cellStyle name="㼿㼿㼿? 2 6 8 2" xfId="54962" xr:uid="{00000000-0005-0000-0000-000069E10000}"/>
    <cellStyle name="㼿㼿㼿? 2 6 8 3" xfId="54963" xr:uid="{00000000-0005-0000-0000-00006AE10000}"/>
    <cellStyle name="㼿㼿㼿? 2 6 9" xfId="54964" xr:uid="{00000000-0005-0000-0000-00006BE10000}"/>
    <cellStyle name="㼿㼿㼿? 2 6 9 2" xfId="54965" xr:uid="{00000000-0005-0000-0000-00006CE10000}"/>
    <cellStyle name="㼿㼿㼿? 2 6 9 3" xfId="54966" xr:uid="{00000000-0005-0000-0000-00006DE10000}"/>
    <cellStyle name="㼿㼿㼿? 2 7" xfId="54967" xr:uid="{00000000-0005-0000-0000-00006EE10000}"/>
    <cellStyle name="㼿㼿㼿? 2 7 2" xfId="54968" xr:uid="{00000000-0005-0000-0000-00006FE10000}"/>
    <cellStyle name="㼿㼿㼿? 2 7 2 2" xfId="54969" xr:uid="{00000000-0005-0000-0000-000070E10000}"/>
    <cellStyle name="㼿㼿㼿? 2 7 2 3" xfId="54970" xr:uid="{00000000-0005-0000-0000-000071E10000}"/>
    <cellStyle name="㼿㼿㼿? 2 7 3" xfId="54971" xr:uid="{00000000-0005-0000-0000-000072E10000}"/>
    <cellStyle name="㼿㼿㼿? 2 7 3 2" xfId="54972" xr:uid="{00000000-0005-0000-0000-000073E10000}"/>
    <cellStyle name="㼿㼿㼿? 2 7 3 3" xfId="54973" xr:uid="{00000000-0005-0000-0000-000074E10000}"/>
    <cellStyle name="㼿㼿㼿? 2 7 4" xfId="54974" xr:uid="{00000000-0005-0000-0000-000075E10000}"/>
    <cellStyle name="㼿㼿㼿? 2 7 4 2" xfId="54975" xr:uid="{00000000-0005-0000-0000-000076E10000}"/>
    <cellStyle name="㼿㼿㼿? 2 7 4 3" xfId="54976" xr:uid="{00000000-0005-0000-0000-000077E10000}"/>
    <cellStyle name="㼿㼿㼿? 2 7 5" xfId="54977" xr:uid="{00000000-0005-0000-0000-000078E10000}"/>
    <cellStyle name="㼿㼿㼿? 2 7 5 2" xfId="54978" xr:uid="{00000000-0005-0000-0000-000079E10000}"/>
    <cellStyle name="㼿㼿㼿? 2 7 5 3" xfId="54979" xr:uid="{00000000-0005-0000-0000-00007AE10000}"/>
    <cellStyle name="㼿㼿㼿? 2 7 6" xfId="54980" xr:uid="{00000000-0005-0000-0000-00007BE10000}"/>
    <cellStyle name="㼿㼿㼿? 2 7 6 2" xfId="54981" xr:uid="{00000000-0005-0000-0000-00007CE10000}"/>
    <cellStyle name="㼿㼿㼿? 2 7 6 3" xfId="54982" xr:uid="{00000000-0005-0000-0000-00007DE10000}"/>
    <cellStyle name="㼿㼿㼿? 2 7 7" xfId="54983" xr:uid="{00000000-0005-0000-0000-00007EE10000}"/>
    <cellStyle name="㼿㼿㼿? 2 7 7 2" xfId="54984" xr:uid="{00000000-0005-0000-0000-00007FE10000}"/>
    <cellStyle name="㼿㼿㼿? 2 7 7 3" xfId="54985" xr:uid="{00000000-0005-0000-0000-000080E10000}"/>
    <cellStyle name="㼿㼿㼿? 2 7 8" xfId="54986" xr:uid="{00000000-0005-0000-0000-000081E10000}"/>
    <cellStyle name="㼿㼿㼿? 2 7 9" xfId="54987" xr:uid="{00000000-0005-0000-0000-000082E10000}"/>
    <cellStyle name="㼿㼿㼿? 2 8" xfId="54988" xr:uid="{00000000-0005-0000-0000-000083E10000}"/>
    <cellStyle name="㼿㼿㼿? 2 8 2" xfId="54989" xr:uid="{00000000-0005-0000-0000-000084E10000}"/>
    <cellStyle name="㼿㼿㼿? 2 8 2 2" xfId="54990" xr:uid="{00000000-0005-0000-0000-000085E10000}"/>
    <cellStyle name="㼿㼿㼿? 2 8 2 3" xfId="54991" xr:uid="{00000000-0005-0000-0000-000086E10000}"/>
    <cellStyle name="㼿㼿㼿? 2 8 3" xfId="54992" xr:uid="{00000000-0005-0000-0000-000087E10000}"/>
    <cellStyle name="㼿㼿㼿? 2 8 3 2" xfId="54993" xr:uid="{00000000-0005-0000-0000-000088E10000}"/>
    <cellStyle name="㼿㼿㼿? 2 8 3 3" xfId="54994" xr:uid="{00000000-0005-0000-0000-000089E10000}"/>
    <cellStyle name="㼿㼿㼿? 2 8 4" xfId="54995" xr:uid="{00000000-0005-0000-0000-00008AE10000}"/>
    <cellStyle name="㼿㼿㼿? 2 8 4 2" xfId="54996" xr:uid="{00000000-0005-0000-0000-00008BE10000}"/>
    <cellStyle name="㼿㼿㼿? 2 8 4 3" xfId="54997" xr:uid="{00000000-0005-0000-0000-00008CE10000}"/>
    <cellStyle name="㼿㼿㼿? 2 8 5" xfId="54998" xr:uid="{00000000-0005-0000-0000-00008DE10000}"/>
    <cellStyle name="㼿㼿㼿? 2 8 5 2" xfId="54999" xr:uid="{00000000-0005-0000-0000-00008EE10000}"/>
    <cellStyle name="㼿㼿㼿? 2 8 5 3" xfId="55000" xr:uid="{00000000-0005-0000-0000-00008FE10000}"/>
    <cellStyle name="㼿㼿㼿? 2 8 6" xfId="55001" xr:uid="{00000000-0005-0000-0000-000090E10000}"/>
    <cellStyle name="㼿㼿㼿? 2 8 6 2" xfId="55002" xr:uid="{00000000-0005-0000-0000-000091E10000}"/>
    <cellStyle name="㼿㼿㼿? 2 8 6 3" xfId="55003" xr:uid="{00000000-0005-0000-0000-000092E10000}"/>
    <cellStyle name="㼿㼿㼿? 2 8 7" xfId="55004" xr:uid="{00000000-0005-0000-0000-000093E10000}"/>
    <cellStyle name="㼿㼿㼿? 2 8 7 2" xfId="55005" xr:uid="{00000000-0005-0000-0000-000094E10000}"/>
    <cellStyle name="㼿㼿㼿? 2 8 7 3" xfId="55006" xr:uid="{00000000-0005-0000-0000-000095E10000}"/>
    <cellStyle name="㼿㼿㼿? 2 8 8" xfId="55007" xr:uid="{00000000-0005-0000-0000-000096E10000}"/>
    <cellStyle name="㼿㼿㼿? 2 8 9" xfId="55008" xr:uid="{00000000-0005-0000-0000-000097E10000}"/>
    <cellStyle name="㼿㼿㼿? 2 9" xfId="55009" xr:uid="{00000000-0005-0000-0000-000098E10000}"/>
    <cellStyle name="㼿㼿㼿? 2 9 2" xfId="55010" xr:uid="{00000000-0005-0000-0000-000099E10000}"/>
    <cellStyle name="㼿㼿㼿? 2 9 2 2" xfId="55011" xr:uid="{00000000-0005-0000-0000-00009AE10000}"/>
    <cellStyle name="㼿㼿㼿? 2 9 2 3" xfId="55012" xr:uid="{00000000-0005-0000-0000-00009BE10000}"/>
    <cellStyle name="㼿㼿㼿? 2 9 3" xfId="55013" xr:uid="{00000000-0005-0000-0000-00009CE10000}"/>
    <cellStyle name="㼿㼿㼿? 2 9 3 2" xfId="55014" xr:uid="{00000000-0005-0000-0000-00009DE10000}"/>
    <cellStyle name="㼿㼿㼿? 2 9 3 3" xfId="55015" xr:uid="{00000000-0005-0000-0000-00009EE10000}"/>
    <cellStyle name="㼿㼿㼿? 2 9 4" xfId="55016" xr:uid="{00000000-0005-0000-0000-00009FE10000}"/>
    <cellStyle name="㼿㼿㼿? 2 9 4 2" xfId="55017" xr:uid="{00000000-0005-0000-0000-0000A0E10000}"/>
    <cellStyle name="㼿㼿㼿? 2 9 4 3" xfId="55018" xr:uid="{00000000-0005-0000-0000-0000A1E10000}"/>
    <cellStyle name="㼿㼿㼿? 2 9 5" xfId="55019" xr:uid="{00000000-0005-0000-0000-0000A2E10000}"/>
    <cellStyle name="㼿㼿㼿? 2 9 5 2" xfId="55020" xr:uid="{00000000-0005-0000-0000-0000A3E10000}"/>
    <cellStyle name="㼿㼿㼿? 2 9 5 3" xfId="55021" xr:uid="{00000000-0005-0000-0000-0000A4E10000}"/>
    <cellStyle name="㼿㼿㼿? 2 9 6" xfId="55022" xr:uid="{00000000-0005-0000-0000-0000A5E10000}"/>
    <cellStyle name="㼿㼿㼿? 2 9 6 2" xfId="55023" xr:uid="{00000000-0005-0000-0000-0000A6E10000}"/>
    <cellStyle name="㼿㼿㼿? 2 9 6 3" xfId="55024" xr:uid="{00000000-0005-0000-0000-0000A7E10000}"/>
    <cellStyle name="㼿㼿㼿? 2 9 7" xfId="55025" xr:uid="{00000000-0005-0000-0000-0000A8E10000}"/>
    <cellStyle name="㼿㼿㼿? 2 9 7 2" xfId="55026" xr:uid="{00000000-0005-0000-0000-0000A9E10000}"/>
    <cellStyle name="㼿㼿㼿? 2 9 7 3" xfId="55027" xr:uid="{00000000-0005-0000-0000-0000AAE10000}"/>
    <cellStyle name="㼿㼿㼿? 2 9 8" xfId="55028" xr:uid="{00000000-0005-0000-0000-0000ABE10000}"/>
    <cellStyle name="㼿㼿㼿? 2 9 9" xfId="55029" xr:uid="{00000000-0005-0000-0000-0000ACE10000}"/>
    <cellStyle name="㼿㼿㼿? 3" xfId="55030" xr:uid="{00000000-0005-0000-0000-0000ADE10000}"/>
    <cellStyle name="㼿㼿㼿? 3 10" xfId="55031" xr:uid="{00000000-0005-0000-0000-0000AEE10000}"/>
    <cellStyle name="㼿㼿㼿? 3 10 2" xfId="55032" xr:uid="{00000000-0005-0000-0000-0000AFE10000}"/>
    <cellStyle name="㼿㼿㼿? 3 10 3" xfId="55033" xr:uid="{00000000-0005-0000-0000-0000B0E10000}"/>
    <cellStyle name="㼿㼿㼿? 3 11" xfId="55034" xr:uid="{00000000-0005-0000-0000-0000B1E10000}"/>
    <cellStyle name="㼿㼿㼿? 3 11 2" xfId="55035" xr:uid="{00000000-0005-0000-0000-0000B2E10000}"/>
    <cellStyle name="㼿㼿㼿? 3 11 3" xfId="55036" xr:uid="{00000000-0005-0000-0000-0000B3E10000}"/>
    <cellStyle name="㼿㼿㼿? 3 12" xfId="55037" xr:uid="{00000000-0005-0000-0000-0000B4E10000}"/>
    <cellStyle name="㼿㼿㼿? 3 12 2" xfId="55038" xr:uid="{00000000-0005-0000-0000-0000B5E10000}"/>
    <cellStyle name="㼿㼿㼿? 3 12 3" xfId="55039" xr:uid="{00000000-0005-0000-0000-0000B6E10000}"/>
    <cellStyle name="㼿㼿㼿? 3 13" xfId="55040" xr:uid="{00000000-0005-0000-0000-0000B7E10000}"/>
    <cellStyle name="㼿㼿㼿? 3 13 2" xfId="55041" xr:uid="{00000000-0005-0000-0000-0000B8E10000}"/>
    <cellStyle name="㼿㼿㼿? 3 13 3" xfId="55042" xr:uid="{00000000-0005-0000-0000-0000B9E10000}"/>
    <cellStyle name="㼿㼿㼿? 3 14" xfId="55043" xr:uid="{00000000-0005-0000-0000-0000BAE10000}"/>
    <cellStyle name="㼿㼿㼿? 3 14 2" xfId="55044" xr:uid="{00000000-0005-0000-0000-0000BBE10000}"/>
    <cellStyle name="㼿㼿㼿? 3 14 3" xfId="55045" xr:uid="{00000000-0005-0000-0000-0000BCE10000}"/>
    <cellStyle name="㼿㼿㼿? 3 15" xfId="55046" xr:uid="{00000000-0005-0000-0000-0000BDE10000}"/>
    <cellStyle name="㼿㼿㼿? 3 2" xfId="55047" xr:uid="{00000000-0005-0000-0000-0000BEE10000}"/>
    <cellStyle name="㼿㼿㼿? 3 2 2" xfId="55048" xr:uid="{00000000-0005-0000-0000-0000BFE10000}"/>
    <cellStyle name="㼿㼿㼿? 3 2 2 2" xfId="55049" xr:uid="{00000000-0005-0000-0000-0000C0E10000}"/>
    <cellStyle name="㼿㼿㼿? 3 2 2 3" xfId="55050" xr:uid="{00000000-0005-0000-0000-0000C1E10000}"/>
    <cellStyle name="㼿㼿㼿? 3 2 3" xfId="55051" xr:uid="{00000000-0005-0000-0000-0000C2E10000}"/>
    <cellStyle name="㼿㼿㼿? 3 2 3 2" xfId="55052" xr:uid="{00000000-0005-0000-0000-0000C3E10000}"/>
    <cellStyle name="㼿㼿㼿? 3 2 3 3" xfId="55053" xr:uid="{00000000-0005-0000-0000-0000C4E10000}"/>
    <cellStyle name="㼿㼿㼿? 3 2 4" xfId="55054" xr:uid="{00000000-0005-0000-0000-0000C5E10000}"/>
    <cellStyle name="㼿㼿㼿? 3 2 4 2" xfId="55055" xr:uid="{00000000-0005-0000-0000-0000C6E10000}"/>
    <cellStyle name="㼿㼿㼿? 3 2 4 3" xfId="55056" xr:uid="{00000000-0005-0000-0000-0000C7E10000}"/>
    <cellStyle name="㼿㼿㼿? 3 2 5" xfId="55057" xr:uid="{00000000-0005-0000-0000-0000C8E10000}"/>
    <cellStyle name="㼿㼿㼿? 3 2 5 2" xfId="55058" xr:uid="{00000000-0005-0000-0000-0000C9E10000}"/>
    <cellStyle name="㼿㼿㼿? 3 2 5 3" xfId="55059" xr:uid="{00000000-0005-0000-0000-0000CAE10000}"/>
    <cellStyle name="㼿㼿㼿? 3 2 6" xfId="55060" xr:uid="{00000000-0005-0000-0000-0000CBE10000}"/>
    <cellStyle name="㼿㼿㼿? 3 2 6 2" xfId="55061" xr:uid="{00000000-0005-0000-0000-0000CCE10000}"/>
    <cellStyle name="㼿㼿㼿? 3 2 6 3" xfId="55062" xr:uid="{00000000-0005-0000-0000-0000CDE10000}"/>
    <cellStyle name="㼿㼿㼿? 3 2 7" xfId="55063" xr:uid="{00000000-0005-0000-0000-0000CEE10000}"/>
    <cellStyle name="㼿㼿㼿? 3 2 7 2" xfId="55064" xr:uid="{00000000-0005-0000-0000-0000CFE10000}"/>
    <cellStyle name="㼿㼿㼿? 3 2 7 3" xfId="55065" xr:uid="{00000000-0005-0000-0000-0000D0E10000}"/>
    <cellStyle name="㼿㼿㼿? 3 2 8" xfId="55066" xr:uid="{00000000-0005-0000-0000-0000D1E10000}"/>
    <cellStyle name="㼿㼿㼿? 3 2 9" xfId="55067" xr:uid="{00000000-0005-0000-0000-0000D2E10000}"/>
    <cellStyle name="㼿㼿㼿? 3 3" xfId="55068" xr:uid="{00000000-0005-0000-0000-0000D3E10000}"/>
    <cellStyle name="㼿㼿㼿? 3 3 10" xfId="55069" xr:uid="{00000000-0005-0000-0000-0000D4E10000}"/>
    <cellStyle name="㼿㼿㼿? 3 3 10 2" xfId="55070" xr:uid="{00000000-0005-0000-0000-0000D5E10000}"/>
    <cellStyle name="㼿㼿㼿? 3 3 10 3" xfId="55071" xr:uid="{00000000-0005-0000-0000-0000D6E10000}"/>
    <cellStyle name="㼿㼿㼿? 3 3 11" xfId="55072" xr:uid="{00000000-0005-0000-0000-0000D7E10000}"/>
    <cellStyle name="㼿㼿㼿? 3 3 11 2" xfId="55073" xr:uid="{00000000-0005-0000-0000-0000D8E10000}"/>
    <cellStyle name="㼿㼿㼿? 3 3 12" xfId="55074" xr:uid="{00000000-0005-0000-0000-0000D9E10000}"/>
    <cellStyle name="㼿㼿㼿? 3 3 13" xfId="55075" xr:uid="{00000000-0005-0000-0000-0000DAE10000}"/>
    <cellStyle name="㼿㼿㼿? 3 3 2" xfId="55076" xr:uid="{00000000-0005-0000-0000-0000DBE10000}"/>
    <cellStyle name="㼿㼿㼿? 3 3 2 2" xfId="55077" xr:uid="{00000000-0005-0000-0000-0000DCE10000}"/>
    <cellStyle name="㼿㼿㼿? 3 3 2 3" xfId="55078" xr:uid="{00000000-0005-0000-0000-0000DDE10000}"/>
    <cellStyle name="㼿㼿㼿? 3 3 3" xfId="55079" xr:uid="{00000000-0005-0000-0000-0000DEE10000}"/>
    <cellStyle name="㼿㼿㼿? 3 3 3 2" xfId="55080" xr:uid="{00000000-0005-0000-0000-0000DFE10000}"/>
    <cellStyle name="㼿㼿㼿? 3 3 3 3" xfId="55081" xr:uid="{00000000-0005-0000-0000-0000E0E10000}"/>
    <cellStyle name="㼿㼿㼿? 3 3 4" xfId="55082" xr:uid="{00000000-0005-0000-0000-0000E1E10000}"/>
    <cellStyle name="㼿㼿㼿? 3 3 4 2" xfId="55083" xr:uid="{00000000-0005-0000-0000-0000E2E10000}"/>
    <cellStyle name="㼿㼿㼿? 3 3 4 3" xfId="55084" xr:uid="{00000000-0005-0000-0000-0000E3E10000}"/>
    <cellStyle name="㼿㼿㼿? 3 3 5" xfId="55085" xr:uid="{00000000-0005-0000-0000-0000E4E10000}"/>
    <cellStyle name="㼿㼿㼿? 3 3 5 2" xfId="55086" xr:uid="{00000000-0005-0000-0000-0000E5E10000}"/>
    <cellStyle name="㼿㼿㼿? 3 3 5 3" xfId="55087" xr:uid="{00000000-0005-0000-0000-0000E6E10000}"/>
    <cellStyle name="㼿㼿㼿? 3 3 6" xfId="55088" xr:uid="{00000000-0005-0000-0000-0000E7E10000}"/>
    <cellStyle name="㼿㼿㼿? 3 3 6 2" xfId="55089" xr:uid="{00000000-0005-0000-0000-0000E8E10000}"/>
    <cellStyle name="㼿㼿㼿? 3 3 6 3" xfId="55090" xr:uid="{00000000-0005-0000-0000-0000E9E10000}"/>
    <cellStyle name="㼿㼿㼿? 3 3 7" xfId="55091" xr:uid="{00000000-0005-0000-0000-0000EAE10000}"/>
    <cellStyle name="㼿㼿㼿? 3 3 7 2" xfId="55092" xr:uid="{00000000-0005-0000-0000-0000EBE10000}"/>
    <cellStyle name="㼿㼿㼿? 3 3 7 3" xfId="55093" xr:uid="{00000000-0005-0000-0000-0000ECE10000}"/>
    <cellStyle name="㼿㼿㼿? 3 3 8" xfId="55094" xr:uid="{00000000-0005-0000-0000-0000EDE10000}"/>
    <cellStyle name="㼿㼿㼿? 3 3 8 2" xfId="55095" xr:uid="{00000000-0005-0000-0000-0000EEE10000}"/>
    <cellStyle name="㼿㼿㼿? 3 3 8 3" xfId="55096" xr:uid="{00000000-0005-0000-0000-0000EFE10000}"/>
    <cellStyle name="㼿㼿㼿? 3 3 9" xfId="55097" xr:uid="{00000000-0005-0000-0000-0000F0E10000}"/>
    <cellStyle name="㼿㼿㼿? 3 3 9 2" xfId="55098" xr:uid="{00000000-0005-0000-0000-0000F1E10000}"/>
    <cellStyle name="㼿㼿㼿? 3 3 9 3" xfId="55099" xr:uid="{00000000-0005-0000-0000-0000F2E10000}"/>
    <cellStyle name="㼿㼿㼿? 3 4" xfId="55100" xr:uid="{00000000-0005-0000-0000-0000F3E10000}"/>
    <cellStyle name="㼿㼿㼿? 3 4 2" xfId="55101" xr:uid="{00000000-0005-0000-0000-0000F4E10000}"/>
    <cellStyle name="㼿㼿㼿? 3 4 2 2" xfId="55102" xr:uid="{00000000-0005-0000-0000-0000F5E10000}"/>
    <cellStyle name="㼿㼿㼿? 3 4 2 3" xfId="55103" xr:uid="{00000000-0005-0000-0000-0000F6E10000}"/>
    <cellStyle name="㼿㼿㼿? 3 4 3" xfId="55104" xr:uid="{00000000-0005-0000-0000-0000F7E10000}"/>
    <cellStyle name="㼿㼿㼿? 3 4 3 2" xfId="55105" xr:uid="{00000000-0005-0000-0000-0000F8E10000}"/>
    <cellStyle name="㼿㼿㼿? 3 4 3 3" xfId="55106" xr:uid="{00000000-0005-0000-0000-0000F9E10000}"/>
    <cellStyle name="㼿㼿㼿? 3 4 4" xfId="55107" xr:uid="{00000000-0005-0000-0000-0000FAE10000}"/>
    <cellStyle name="㼿㼿㼿? 3 4 4 2" xfId="55108" xr:uid="{00000000-0005-0000-0000-0000FBE10000}"/>
    <cellStyle name="㼿㼿㼿? 3 4 4 3" xfId="55109" xr:uid="{00000000-0005-0000-0000-0000FCE10000}"/>
    <cellStyle name="㼿㼿㼿? 3 4 5" xfId="55110" xr:uid="{00000000-0005-0000-0000-0000FDE10000}"/>
    <cellStyle name="㼿㼿㼿? 3 4 5 2" xfId="55111" xr:uid="{00000000-0005-0000-0000-0000FEE10000}"/>
    <cellStyle name="㼿㼿㼿? 3 4 5 3" xfId="55112" xr:uid="{00000000-0005-0000-0000-0000FFE10000}"/>
    <cellStyle name="㼿㼿㼿? 3 4 6" xfId="55113" xr:uid="{00000000-0005-0000-0000-000000E20000}"/>
    <cellStyle name="㼿㼿㼿? 3 4 6 2" xfId="55114" xr:uid="{00000000-0005-0000-0000-000001E20000}"/>
    <cellStyle name="㼿㼿㼿? 3 4 6 3" xfId="55115" xr:uid="{00000000-0005-0000-0000-000002E20000}"/>
    <cellStyle name="㼿㼿㼿? 3 4 7" xfId="55116" xr:uid="{00000000-0005-0000-0000-000003E20000}"/>
    <cellStyle name="㼿㼿㼿? 3 4 7 2" xfId="55117" xr:uid="{00000000-0005-0000-0000-000004E20000}"/>
    <cellStyle name="㼿㼿㼿? 3 4 7 3" xfId="55118" xr:uid="{00000000-0005-0000-0000-000005E20000}"/>
    <cellStyle name="㼿㼿㼿? 3 4 8" xfId="55119" xr:uid="{00000000-0005-0000-0000-000006E20000}"/>
    <cellStyle name="㼿㼿㼿? 3 4 9" xfId="55120" xr:uid="{00000000-0005-0000-0000-000007E20000}"/>
    <cellStyle name="㼿㼿㼿? 3 5" xfId="55121" xr:uid="{00000000-0005-0000-0000-000008E20000}"/>
    <cellStyle name="㼿㼿㼿? 3 5 2" xfId="55122" xr:uid="{00000000-0005-0000-0000-000009E20000}"/>
    <cellStyle name="㼿㼿㼿? 3 5 2 2" xfId="55123" xr:uid="{00000000-0005-0000-0000-00000AE20000}"/>
    <cellStyle name="㼿㼿㼿? 3 5 2 3" xfId="55124" xr:uid="{00000000-0005-0000-0000-00000BE20000}"/>
    <cellStyle name="㼿㼿㼿? 3 5 3" xfId="55125" xr:uid="{00000000-0005-0000-0000-00000CE20000}"/>
    <cellStyle name="㼿㼿㼿? 3 5 3 2" xfId="55126" xr:uid="{00000000-0005-0000-0000-00000DE20000}"/>
    <cellStyle name="㼿㼿㼿? 3 5 3 3" xfId="55127" xr:uid="{00000000-0005-0000-0000-00000EE20000}"/>
    <cellStyle name="㼿㼿㼿? 3 5 4" xfId="55128" xr:uid="{00000000-0005-0000-0000-00000FE20000}"/>
    <cellStyle name="㼿㼿㼿? 3 5 4 2" xfId="55129" xr:uid="{00000000-0005-0000-0000-000010E20000}"/>
    <cellStyle name="㼿㼿㼿? 3 5 4 3" xfId="55130" xr:uid="{00000000-0005-0000-0000-000011E20000}"/>
    <cellStyle name="㼿㼿㼿? 3 5 5" xfId="55131" xr:uid="{00000000-0005-0000-0000-000012E20000}"/>
    <cellStyle name="㼿㼿㼿? 3 5 5 2" xfId="55132" xr:uid="{00000000-0005-0000-0000-000013E20000}"/>
    <cellStyle name="㼿㼿㼿? 3 5 5 3" xfId="55133" xr:uid="{00000000-0005-0000-0000-000014E20000}"/>
    <cellStyle name="㼿㼿㼿? 3 5 6" xfId="55134" xr:uid="{00000000-0005-0000-0000-000015E20000}"/>
    <cellStyle name="㼿㼿㼿? 3 5 6 2" xfId="55135" xr:uid="{00000000-0005-0000-0000-000016E20000}"/>
    <cellStyle name="㼿㼿㼿? 3 5 6 3" xfId="55136" xr:uid="{00000000-0005-0000-0000-000017E20000}"/>
    <cellStyle name="㼿㼿㼿? 3 5 7" xfId="55137" xr:uid="{00000000-0005-0000-0000-000018E20000}"/>
    <cellStyle name="㼿㼿㼿? 3 5 7 2" xfId="55138" xr:uid="{00000000-0005-0000-0000-000019E20000}"/>
    <cellStyle name="㼿㼿㼿? 3 5 7 3" xfId="55139" xr:uid="{00000000-0005-0000-0000-00001AE20000}"/>
    <cellStyle name="㼿㼿㼿? 3 5 8" xfId="55140" xr:uid="{00000000-0005-0000-0000-00001BE20000}"/>
    <cellStyle name="㼿㼿㼿? 3 5 9" xfId="55141" xr:uid="{00000000-0005-0000-0000-00001CE20000}"/>
    <cellStyle name="㼿㼿㼿? 3 6" xfId="55142" xr:uid="{00000000-0005-0000-0000-00001DE20000}"/>
    <cellStyle name="㼿㼿㼿? 3 6 2" xfId="55143" xr:uid="{00000000-0005-0000-0000-00001EE20000}"/>
    <cellStyle name="㼿㼿㼿? 3 6 2 2" xfId="55144" xr:uid="{00000000-0005-0000-0000-00001FE20000}"/>
    <cellStyle name="㼿㼿㼿? 3 6 2 3" xfId="55145" xr:uid="{00000000-0005-0000-0000-000020E20000}"/>
    <cellStyle name="㼿㼿㼿? 3 6 3" xfId="55146" xr:uid="{00000000-0005-0000-0000-000021E20000}"/>
    <cellStyle name="㼿㼿㼿? 3 6 3 2" xfId="55147" xr:uid="{00000000-0005-0000-0000-000022E20000}"/>
    <cellStyle name="㼿㼿㼿? 3 6 3 3" xfId="55148" xr:uid="{00000000-0005-0000-0000-000023E20000}"/>
    <cellStyle name="㼿㼿㼿? 3 6 4" xfId="55149" xr:uid="{00000000-0005-0000-0000-000024E20000}"/>
    <cellStyle name="㼿㼿㼿? 3 6 4 2" xfId="55150" xr:uid="{00000000-0005-0000-0000-000025E20000}"/>
    <cellStyle name="㼿㼿㼿? 3 6 4 3" xfId="55151" xr:uid="{00000000-0005-0000-0000-000026E20000}"/>
    <cellStyle name="㼿㼿㼿? 3 6 5" xfId="55152" xr:uid="{00000000-0005-0000-0000-000027E20000}"/>
    <cellStyle name="㼿㼿㼿? 3 6 5 2" xfId="55153" xr:uid="{00000000-0005-0000-0000-000028E20000}"/>
    <cellStyle name="㼿㼿㼿? 3 6 5 3" xfId="55154" xr:uid="{00000000-0005-0000-0000-000029E20000}"/>
    <cellStyle name="㼿㼿㼿? 3 6 6" xfId="55155" xr:uid="{00000000-0005-0000-0000-00002AE20000}"/>
    <cellStyle name="㼿㼿㼿? 3 6 6 2" xfId="55156" xr:uid="{00000000-0005-0000-0000-00002BE20000}"/>
    <cellStyle name="㼿㼿㼿? 3 6 6 3" xfId="55157" xr:uid="{00000000-0005-0000-0000-00002CE20000}"/>
    <cellStyle name="㼿㼿㼿? 3 6 7" xfId="55158" xr:uid="{00000000-0005-0000-0000-00002DE20000}"/>
    <cellStyle name="㼿㼿㼿? 3 6 7 2" xfId="55159" xr:uid="{00000000-0005-0000-0000-00002EE20000}"/>
    <cellStyle name="㼿㼿㼿? 3 6 7 3" xfId="55160" xr:uid="{00000000-0005-0000-0000-00002FE20000}"/>
    <cellStyle name="㼿㼿㼿? 3 6 8" xfId="55161" xr:uid="{00000000-0005-0000-0000-000030E20000}"/>
    <cellStyle name="㼿㼿㼿? 3 6 9" xfId="55162" xr:uid="{00000000-0005-0000-0000-000031E20000}"/>
    <cellStyle name="㼿㼿㼿? 3 7" xfId="55163" xr:uid="{00000000-0005-0000-0000-000032E20000}"/>
    <cellStyle name="㼿㼿㼿? 3 7 2" xfId="55164" xr:uid="{00000000-0005-0000-0000-000033E20000}"/>
    <cellStyle name="㼿㼿㼿? 3 7 2 2" xfId="55165" xr:uid="{00000000-0005-0000-0000-000034E20000}"/>
    <cellStyle name="㼿㼿㼿? 3 7 2 3" xfId="55166" xr:uid="{00000000-0005-0000-0000-000035E20000}"/>
    <cellStyle name="㼿㼿㼿? 3 7 3" xfId="55167" xr:uid="{00000000-0005-0000-0000-000036E20000}"/>
    <cellStyle name="㼿㼿㼿? 3 7 3 2" xfId="55168" xr:uid="{00000000-0005-0000-0000-000037E20000}"/>
    <cellStyle name="㼿㼿㼿? 3 7 3 3" xfId="55169" xr:uid="{00000000-0005-0000-0000-000038E20000}"/>
    <cellStyle name="㼿㼿㼿? 3 7 4" xfId="55170" xr:uid="{00000000-0005-0000-0000-000039E20000}"/>
    <cellStyle name="㼿㼿㼿? 3 7 4 2" xfId="55171" xr:uid="{00000000-0005-0000-0000-00003AE20000}"/>
    <cellStyle name="㼿㼿㼿? 3 7 4 3" xfId="55172" xr:uid="{00000000-0005-0000-0000-00003BE20000}"/>
    <cellStyle name="㼿㼿㼿? 3 7 5" xfId="55173" xr:uid="{00000000-0005-0000-0000-00003CE20000}"/>
    <cellStyle name="㼿㼿㼿? 3 7 5 2" xfId="55174" xr:uid="{00000000-0005-0000-0000-00003DE20000}"/>
    <cellStyle name="㼿㼿㼿? 3 7 5 3" xfId="55175" xr:uid="{00000000-0005-0000-0000-00003EE20000}"/>
    <cellStyle name="㼿㼿㼿? 3 7 6" xfId="55176" xr:uid="{00000000-0005-0000-0000-00003FE20000}"/>
    <cellStyle name="㼿㼿㼿? 3 7 6 2" xfId="55177" xr:uid="{00000000-0005-0000-0000-000040E20000}"/>
    <cellStyle name="㼿㼿㼿? 3 7 6 3" xfId="55178" xr:uid="{00000000-0005-0000-0000-000041E20000}"/>
    <cellStyle name="㼿㼿㼿? 3 7 7" xfId="55179" xr:uid="{00000000-0005-0000-0000-000042E20000}"/>
    <cellStyle name="㼿㼿㼿? 3 7 7 2" xfId="55180" xr:uid="{00000000-0005-0000-0000-000043E20000}"/>
    <cellStyle name="㼿㼿㼿? 3 7 7 3" xfId="55181" xr:uid="{00000000-0005-0000-0000-000044E20000}"/>
    <cellStyle name="㼿㼿㼿? 3 7 8" xfId="55182" xr:uid="{00000000-0005-0000-0000-000045E20000}"/>
    <cellStyle name="㼿㼿㼿? 3 7 9" xfId="55183" xr:uid="{00000000-0005-0000-0000-000046E20000}"/>
    <cellStyle name="㼿㼿㼿? 3 8" xfId="55184" xr:uid="{00000000-0005-0000-0000-000047E20000}"/>
    <cellStyle name="㼿㼿㼿? 3 8 2" xfId="55185" xr:uid="{00000000-0005-0000-0000-000048E20000}"/>
    <cellStyle name="㼿㼿㼿? 3 8 2 2" xfId="55186" xr:uid="{00000000-0005-0000-0000-000049E20000}"/>
    <cellStyle name="㼿㼿㼿? 3 8 2 3" xfId="55187" xr:uid="{00000000-0005-0000-0000-00004AE20000}"/>
    <cellStyle name="㼿㼿㼿? 3 8 3" xfId="55188" xr:uid="{00000000-0005-0000-0000-00004BE20000}"/>
    <cellStyle name="㼿㼿㼿? 3 8 3 2" xfId="55189" xr:uid="{00000000-0005-0000-0000-00004CE20000}"/>
    <cellStyle name="㼿㼿㼿? 3 8 3 3" xfId="55190" xr:uid="{00000000-0005-0000-0000-00004DE20000}"/>
    <cellStyle name="㼿㼿㼿? 3 8 4" xfId="55191" xr:uid="{00000000-0005-0000-0000-00004EE20000}"/>
    <cellStyle name="㼿㼿㼿? 3 8 4 2" xfId="55192" xr:uid="{00000000-0005-0000-0000-00004FE20000}"/>
    <cellStyle name="㼿㼿㼿? 3 8 4 3" xfId="55193" xr:uid="{00000000-0005-0000-0000-000050E20000}"/>
    <cellStyle name="㼿㼿㼿? 3 8 5" xfId="55194" xr:uid="{00000000-0005-0000-0000-000051E20000}"/>
    <cellStyle name="㼿㼿㼿? 3 8 5 2" xfId="55195" xr:uid="{00000000-0005-0000-0000-000052E20000}"/>
    <cellStyle name="㼿㼿㼿? 3 8 5 3" xfId="55196" xr:uid="{00000000-0005-0000-0000-000053E20000}"/>
    <cellStyle name="㼿㼿㼿? 3 8 6" xfId="55197" xr:uid="{00000000-0005-0000-0000-000054E20000}"/>
    <cellStyle name="㼿㼿㼿? 3 8 6 2" xfId="55198" xr:uid="{00000000-0005-0000-0000-000055E20000}"/>
    <cellStyle name="㼿㼿㼿? 3 8 6 3" xfId="55199" xr:uid="{00000000-0005-0000-0000-000056E20000}"/>
    <cellStyle name="㼿㼿㼿? 3 8 7" xfId="55200" xr:uid="{00000000-0005-0000-0000-000057E20000}"/>
    <cellStyle name="㼿㼿㼿? 3 8 7 2" xfId="55201" xr:uid="{00000000-0005-0000-0000-000058E20000}"/>
    <cellStyle name="㼿㼿㼿? 3 8 7 3" xfId="55202" xr:uid="{00000000-0005-0000-0000-000059E20000}"/>
    <cellStyle name="㼿㼿㼿? 3 8 8" xfId="55203" xr:uid="{00000000-0005-0000-0000-00005AE20000}"/>
    <cellStyle name="㼿㼿㼿? 3 8 9" xfId="55204" xr:uid="{00000000-0005-0000-0000-00005BE20000}"/>
    <cellStyle name="㼿㼿㼿? 3 9" xfId="55205" xr:uid="{00000000-0005-0000-0000-00005CE20000}"/>
    <cellStyle name="㼿㼿㼿? 3 9 10" xfId="55206" xr:uid="{00000000-0005-0000-0000-00005DE20000}"/>
    <cellStyle name="㼿㼿㼿? 3 9 10 2" xfId="55207" xr:uid="{00000000-0005-0000-0000-00005EE20000}"/>
    <cellStyle name="㼿㼿㼿? 3 9 10 3" xfId="55208" xr:uid="{00000000-0005-0000-0000-00005FE20000}"/>
    <cellStyle name="㼿㼿㼿? 3 9 11" xfId="55209" xr:uid="{00000000-0005-0000-0000-000060E20000}"/>
    <cellStyle name="㼿㼿㼿? 3 9 11 2" xfId="55210" xr:uid="{00000000-0005-0000-0000-000061E20000}"/>
    <cellStyle name="㼿㼿㼿? 3 9 12" xfId="55211" xr:uid="{00000000-0005-0000-0000-000062E20000}"/>
    <cellStyle name="㼿㼿㼿? 3 9 2" xfId="55212" xr:uid="{00000000-0005-0000-0000-000063E20000}"/>
    <cellStyle name="㼿㼿㼿? 3 9 2 2" xfId="55213" xr:uid="{00000000-0005-0000-0000-000064E20000}"/>
    <cellStyle name="㼿㼿㼿? 3 9 2 3" xfId="55214" xr:uid="{00000000-0005-0000-0000-000065E20000}"/>
    <cellStyle name="㼿㼿㼿? 3 9 3" xfId="55215" xr:uid="{00000000-0005-0000-0000-000066E20000}"/>
    <cellStyle name="㼿㼿㼿? 3 9 3 2" xfId="55216" xr:uid="{00000000-0005-0000-0000-000067E20000}"/>
    <cellStyle name="㼿㼿㼿? 3 9 3 3" xfId="55217" xr:uid="{00000000-0005-0000-0000-000068E20000}"/>
    <cellStyle name="㼿㼿㼿? 3 9 4" xfId="55218" xr:uid="{00000000-0005-0000-0000-000069E20000}"/>
    <cellStyle name="㼿㼿㼿? 3 9 4 2" xfId="55219" xr:uid="{00000000-0005-0000-0000-00006AE20000}"/>
    <cellStyle name="㼿㼿㼿? 3 9 4 3" xfId="55220" xr:uid="{00000000-0005-0000-0000-00006BE20000}"/>
    <cellStyle name="㼿㼿㼿? 3 9 5" xfId="55221" xr:uid="{00000000-0005-0000-0000-00006CE20000}"/>
    <cellStyle name="㼿㼿㼿? 3 9 5 2" xfId="55222" xr:uid="{00000000-0005-0000-0000-00006DE20000}"/>
    <cellStyle name="㼿㼿㼿? 3 9 5 3" xfId="55223" xr:uid="{00000000-0005-0000-0000-00006EE20000}"/>
    <cellStyle name="㼿㼿㼿? 3 9 6" xfId="55224" xr:uid="{00000000-0005-0000-0000-00006FE20000}"/>
    <cellStyle name="㼿㼿㼿? 3 9 6 2" xfId="55225" xr:uid="{00000000-0005-0000-0000-000070E20000}"/>
    <cellStyle name="㼿㼿㼿? 3 9 6 3" xfId="55226" xr:uid="{00000000-0005-0000-0000-000071E20000}"/>
    <cellStyle name="㼿㼿㼿? 3 9 7" xfId="55227" xr:uid="{00000000-0005-0000-0000-000072E20000}"/>
    <cellStyle name="㼿㼿㼿? 3 9 7 2" xfId="55228" xr:uid="{00000000-0005-0000-0000-000073E20000}"/>
    <cellStyle name="㼿㼿㼿? 3 9 7 3" xfId="55229" xr:uid="{00000000-0005-0000-0000-000074E20000}"/>
    <cellStyle name="㼿㼿㼿? 3 9 8" xfId="55230" xr:uid="{00000000-0005-0000-0000-000075E20000}"/>
    <cellStyle name="㼿㼿㼿? 3 9 8 2" xfId="55231" xr:uid="{00000000-0005-0000-0000-000076E20000}"/>
    <cellStyle name="㼿㼿㼿? 3 9 8 3" xfId="55232" xr:uid="{00000000-0005-0000-0000-000077E20000}"/>
    <cellStyle name="㼿㼿㼿? 3 9 9" xfId="55233" xr:uid="{00000000-0005-0000-0000-000078E20000}"/>
    <cellStyle name="㼿㼿㼿? 3 9 9 2" xfId="55234" xr:uid="{00000000-0005-0000-0000-000079E20000}"/>
    <cellStyle name="㼿㼿㼿? 3 9 9 3" xfId="55235" xr:uid="{00000000-0005-0000-0000-00007AE20000}"/>
    <cellStyle name="㼿㼿㼿? 4" xfId="55236" xr:uid="{00000000-0005-0000-0000-00007BE20000}"/>
    <cellStyle name="㼿㼿㼿? 4 10" xfId="55237" xr:uid="{00000000-0005-0000-0000-00007CE20000}"/>
    <cellStyle name="㼿㼿㼿? 4 10 2" xfId="55238" xr:uid="{00000000-0005-0000-0000-00007DE20000}"/>
    <cellStyle name="㼿㼿㼿? 4 10 3" xfId="55239" xr:uid="{00000000-0005-0000-0000-00007EE20000}"/>
    <cellStyle name="㼿㼿㼿? 4 11" xfId="55240" xr:uid="{00000000-0005-0000-0000-00007FE20000}"/>
    <cellStyle name="㼿㼿㼿? 4 11 2" xfId="55241" xr:uid="{00000000-0005-0000-0000-000080E20000}"/>
    <cellStyle name="㼿㼿㼿? 4 11 3" xfId="55242" xr:uid="{00000000-0005-0000-0000-000081E20000}"/>
    <cellStyle name="㼿㼿㼿? 4 12" xfId="55243" xr:uid="{00000000-0005-0000-0000-000082E20000}"/>
    <cellStyle name="㼿㼿㼿? 4 12 2" xfId="55244" xr:uid="{00000000-0005-0000-0000-000083E20000}"/>
    <cellStyle name="㼿㼿㼿? 4 12 3" xfId="55245" xr:uid="{00000000-0005-0000-0000-000084E20000}"/>
    <cellStyle name="㼿㼿㼿? 4 13" xfId="55246" xr:uid="{00000000-0005-0000-0000-000085E20000}"/>
    <cellStyle name="㼿㼿㼿? 4 13 2" xfId="55247" xr:uid="{00000000-0005-0000-0000-000086E20000}"/>
    <cellStyle name="㼿㼿㼿? 4 13 3" xfId="55248" xr:uid="{00000000-0005-0000-0000-000087E20000}"/>
    <cellStyle name="㼿㼿㼿? 4 14" xfId="55249" xr:uid="{00000000-0005-0000-0000-000088E20000}"/>
    <cellStyle name="㼿㼿㼿? 4 14 2" xfId="55250" xr:uid="{00000000-0005-0000-0000-000089E20000}"/>
    <cellStyle name="㼿㼿㼿? 4 14 3" xfId="55251" xr:uid="{00000000-0005-0000-0000-00008AE20000}"/>
    <cellStyle name="㼿㼿㼿? 4 15" xfId="55252" xr:uid="{00000000-0005-0000-0000-00008BE20000}"/>
    <cellStyle name="㼿㼿㼿? 4 2" xfId="55253" xr:uid="{00000000-0005-0000-0000-00008CE20000}"/>
    <cellStyle name="㼿㼿㼿? 4 2 2" xfId="55254" xr:uid="{00000000-0005-0000-0000-00008DE20000}"/>
    <cellStyle name="㼿㼿㼿? 4 2 2 2" xfId="55255" xr:uid="{00000000-0005-0000-0000-00008EE20000}"/>
    <cellStyle name="㼿㼿㼿? 4 2 2 3" xfId="55256" xr:uid="{00000000-0005-0000-0000-00008FE20000}"/>
    <cellStyle name="㼿㼿㼿? 4 2 3" xfId="55257" xr:uid="{00000000-0005-0000-0000-000090E20000}"/>
    <cellStyle name="㼿㼿㼿? 4 2 3 2" xfId="55258" xr:uid="{00000000-0005-0000-0000-000091E20000}"/>
    <cellStyle name="㼿㼿㼿? 4 2 3 3" xfId="55259" xr:uid="{00000000-0005-0000-0000-000092E20000}"/>
    <cellStyle name="㼿㼿㼿? 4 2 4" xfId="55260" xr:uid="{00000000-0005-0000-0000-000093E20000}"/>
    <cellStyle name="㼿㼿㼿? 4 2 4 2" xfId="55261" xr:uid="{00000000-0005-0000-0000-000094E20000}"/>
    <cellStyle name="㼿㼿㼿? 4 2 4 3" xfId="55262" xr:uid="{00000000-0005-0000-0000-000095E20000}"/>
    <cellStyle name="㼿㼿㼿? 4 2 5" xfId="55263" xr:uid="{00000000-0005-0000-0000-000096E20000}"/>
    <cellStyle name="㼿㼿㼿? 4 2 5 2" xfId="55264" xr:uid="{00000000-0005-0000-0000-000097E20000}"/>
    <cellStyle name="㼿㼿㼿? 4 2 5 3" xfId="55265" xr:uid="{00000000-0005-0000-0000-000098E20000}"/>
    <cellStyle name="㼿㼿㼿? 4 2 6" xfId="55266" xr:uid="{00000000-0005-0000-0000-000099E20000}"/>
    <cellStyle name="㼿㼿㼿? 4 2 6 2" xfId="55267" xr:uid="{00000000-0005-0000-0000-00009AE20000}"/>
    <cellStyle name="㼿㼿㼿? 4 2 6 3" xfId="55268" xr:uid="{00000000-0005-0000-0000-00009BE20000}"/>
    <cellStyle name="㼿㼿㼿? 4 2 7" xfId="55269" xr:uid="{00000000-0005-0000-0000-00009CE20000}"/>
    <cellStyle name="㼿㼿㼿? 4 2 7 2" xfId="55270" xr:uid="{00000000-0005-0000-0000-00009DE20000}"/>
    <cellStyle name="㼿㼿㼿? 4 2 7 3" xfId="55271" xr:uid="{00000000-0005-0000-0000-00009EE20000}"/>
    <cellStyle name="㼿㼿㼿? 4 2 8" xfId="55272" xr:uid="{00000000-0005-0000-0000-00009FE20000}"/>
    <cellStyle name="㼿㼿㼿? 4 2 9" xfId="55273" xr:uid="{00000000-0005-0000-0000-0000A0E20000}"/>
    <cellStyle name="㼿㼿㼿? 4 3" xfId="55274" xr:uid="{00000000-0005-0000-0000-0000A1E20000}"/>
    <cellStyle name="㼿㼿㼿? 4 3 10" xfId="55275" xr:uid="{00000000-0005-0000-0000-0000A2E20000}"/>
    <cellStyle name="㼿㼿㼿? 4 3 10 2" xfId="55276" xr:uid="{00000000-0005-0000-0000-0000A3E20000}"/>
    <cellStyle name="㼿㼿㼿? 4 3 10 3" xfId="55277" xr:uid="{00000000-0005-0000-0000-0000A4E20000}"/>
    <cellStyle name="㼿㼿㼿? 4 3 11" xfId="55278" xr:uid="{00000000-0005-0000-0000-0000A5E20000}"/>
    <cellStyle name="㼿㼿㼿? 4 3 11 2" xfId="55279" xr:uid="{00000000-0005-0000-0000-0000A6E20000}"/>
    <cellStyle name="㼿㼿㼿? 4 3 12" xfId="55280" xr:uid="{00000000-0005-0000-0000-0000A7E20000}"/>
    <cellStyle name="㼿㼿㼿? 4 3 13" xfId="55281" xr:uid="{00000000-0005-0000-0000-0000A8E20000}"/>
    <cellStyle name="㼿㼿㼿? 4 3 2" xfId="55282" xr:uid="{00000000-0005-0000-0000-0000A9E20000}"/>
    <cellStyle name="㼿㼿㼿? 4 3 2 2" xfId="55283" xr:uid="{00000000-0005-0000-0000-0000AAE20000}"/>
    <cellStyle name="㼿㼿㼿? 4 3 2 3" xfId="55284" xr:uid="{00000000-0005-0000-0000-0000ABE20000}"/>
    <cellStyle name="㼿㼿㼿? 4 3 3" xfId="55285" xr:uid="{00000000-0005-0000-0000-0000ACE20000}"/>
    <cellStyle name="㼿㼿㼿? 4 3 3 2" xfId="55286" xr:uid="{00000000-0005-0000-0000-0000ADE20000}"/>
    <cellStyle name="㼿㼿㼿? 4 3 3 3" xfId="55287" xr:uid="{00000000-0005-0000-0000-0000AEE20000}"/>
    <cellStyle name="㼿㼿㼿? 4 3 4" xfId="55288" xr:uid="{00000000-0005-0000-0000-0000AFE20000}"/>
    <cellStyle name="㼿㼿㼿? 4 3 4 2" xfId="55289" xr:uid="{00000000-0005-0000-0000-0000B0E20000}"/>
    <cellStyle name="㼿㼿㼿? 4 3 4 3" xfId="55290" xr:uid="{00000000-0005-0000-0000-0000B1E20000}"/>
    <cellStyle name="㼿㼿㼿? 4 3 5" xfId="55291" xr:uid="{00000000-0005-0000-0000-0000B2E20000}"/>
    <cellStyle name="㼿㼿㼿? 4 3 5 2" xfId="55292" xr:uid="{00000000-0005-0000-0000-0000B3E20000}"/>
    <cellStyle name="㼿㼿㼿? 4 3 5 3" xfId="55293" xr:uid="{00000000-0005-0000-0000-0000B4E20000}"/>
    <cellStyle name="㼿㼿㼿? 4 3 6" xfId="55294" xr:uid="{00000000-0005-0000-0000-0000B5E20000}"/>
    <cellStyle name="㼿㼿㼿? 4 3 6 2" xfId="55295" xr:uid="{00000000-0005-0000-0000-0000B6E20000}"/>
    <cellStyle name="㼿㼿㼿? 4 3 6 3" xfId="55296" xr:uid="{00000000-0005-0000-0000-0000B7E20000}"/>
    <cellStyle name="㼿㼿㼿? 4 3 7" xfId="55297" xr:uid="{00000000-0005-0000-0000-0000B8E20000}"/>
    <cellStyle name="㼿㼿㼿? 4 3 7 2" xfId="55298" xr:uid="{00000000-0005-0000-0000-0000B9E20000}"/>
    <cellStyle name="㼿㼿㼿? 4 3 7 3" xfId="55299" xr:uid="{00000000-0005-0000-0000-0000BAE20000}"/>
    <cellStyle name="㼿㼿㼿? 4 3 8" xfId="55300" xr:uid="{00000000-0005-0000-0000-0000BBE20000}"/>
    <cellStyle name="㼿㼿㼿? 4 3 8 2" xfId="55301" xr:uid="{00000000-0005-0000-0000-0000BCE20000}"/>
    <cellStyle name="㼿㼿㼿? 4 3 8 3" xfId="55302" xr:uid="{00000000-0005-0000-0000-0000BDE20000}"/>
    <cellStyle name="㼿㼿㼿? 4 3 9" xfId="55303" xr:uid="{00000000-0005-0000-0000-0000BEE20000}"/>
    <cellStyle name="㼿㼿㼿? 4 3 9 2" xfId="55304" xr:uid="{00000000-0005-0000-0000-0000BFE20000}"/>
    <cellStyle name="㼿㼿㼿? 4 3 9 3" xfId="55305" xr:uid="{00000000-0005-0000-0000-0000C0E20000}"/>
    <cellStyle name="㼿㼿㼿? 4 4" xfId="55306" xr:uid="{00000000-0005-0000-0000-0000C1E20000}"/>
    <cellStyle name="㼿㼿㼿? 4 4 2" xfId="55307" xr:uid="{00000000-0005-0000-0000-0000C2E20000}"/>
    <cellStyle name="㼿㼿㼿? 4 4 2 2" xfId="55308" xr:uid="{00000000-0005-0000-0000-0000C3E20000}"/>
    <cellStyle name="㼿㼿㼿? 4 4 2 3" xfId="55309" xr:uid="{00000000-0005-0000-0000-0000C4E20000}"/>
    <cellStyle name="㼿㼿㼿? 4 4 3" xfId="55310" xr:uid="{00000000-0005-0000-0000-0000C5E20000}"/>
    <cellStyle name="㼿㼿㼿? 4 4 3 2" xfId="55311" xr:uid="{00000000-0005-0000-0000-0000C6E20000}"/>
    <cellStyle name="㼿㼿㼿? 4 4 3 3" xfId="55312" xr:uid="{00000000-0005-0000-0000-0000C7E20000}"/>
    <cellStyle name="㼿㼿㼿? 4 4 4" xfId="55313" xr:uid="{00000000-0005-0000-0000-0000C8E20000}"/>
    <cellStyle name="㼿㼿㼿? 4 4 4 2" xfId="55314" xr:uid="{00000000-0005-0000-0000-0000C9E20000}"/>
    <cellStyle name="㼿㼿㼿? 4 4 4 3" xfId="55315" xr:uid="{00000000-0005-0000-0000-0000CAE20000}"/>
    <cellStyle name="㼿㼿㼿? 4 4 5" xfId="55316" xr:uid="{00000000-0005-0000-0000-0000CBE20000}"/>
    <cellStyle name="㼿㼿㼿? 4 4 5 2" xfId="55317" xr:uid="{00000000-0005-0000-0000-0000CCE20000}"/>
    <cellStyle name="㼿㼿㼿? 4 4 5 3" xfId="55318" xr:uid="{00000000-0005-0000-0000-0000CDE20000}"/>
    <cellStyle name="㼿㼿㼿? 4 4 6" xfId="55319" xr:uid="{00000000-0005-0000-0000-0000CEE20000}"/>
    <cellStyle name="㼿㼿㼿? 4 4 6 2" xfId="55320" xr:uid="{00000000-0005-0000-0000-0000CFE20000}"/>
    <cellStyle name="㼿㼿㼿? 4 4 6 3" xfId="55321" xr:uid="{00000000-0005-0000-0000-0000D0E20000}"/>
    <cellStyle name="㼿㼿㼿? 4 4 7" xfId="55322" xr:uid="{00000000-0005-0000-0000-0000D1E20000}"/>
    <cellStyle name="㼿㼿㼿? 4 4 7 2" xfId="55323" xr:uid="{00000000-0005-0000-0000-0000D2E20000}"/>
    <cellStyle name="㼿㼿㼿? 4 4 7 3" xfId="55324" xr:uid="{00000000-0005-0000-0000-0000D3E20000}"/>
    <cellStyle name="㼿㼿㼿? 4 4 8" xfId="55325" xr:uid="{00000000-0005-0000-0000-0000D4E20000}"/>
    <cellStyle name="㼿㼿㼿? 4 4 9" xfId="55326" xr:uid="{00000000-0005-0000-0000-0000D5E20000}"/>
    <cellStyle name="㼿㼿㼿? 4 5" xfId="55327" xr:uid="{00000000-0005-0000-0000-0000D6E20000}"/>
    <cellStyle name="㼿㼿㼿? 4 5 2" xfId="55328" xr:uid="{00000000-0005-0000-0000-0000D7E20000}"/>
    <cellStyle name="㼿㼿㼿? 4 5 2 2" xfId="55329" xr:uid="{00000000-0005-0000-0000-0000D8E20000}"/>
    <cellStyle name="㼿㼿㼿? 4 5 2 3" xfId="55330" xr:uid="{00000000-0005-0000-0000-0000D9E20000}"/>
    <cellStyle name="㼿㼿㼿? 4 5 3" xfId="55331" xr:uid="{00000000-0005-0000-0000-0000DAE20000}"/>
    <cellStyle name="㼿㼿㼿? 4 5 3 2" xfId="55332" xr:uid="{00000000-0005-0000-0000-0000DBE20000}"/>
    <cellStyle name="㼿㼿㼿? 4 5 3 3" xfId="55333" xr:uid="{00000000-0005-0000-0000-0000DCE20000}"/>
    <cellStyle name="㼿㼿㼿? 4 5 4" xfId="55334" xr:uid="{00000000-0005-0000-0000-0000DDE20000}"/>
    <cellStyle name="㼿㼿㼿? 4 5 4 2" xfId="55335" xr:uid="{00000000-0005-0000-0000-0000DEE20000}"/>
    <cellStyle name="㼿㼿㼿? 4 5 4 3" xfId="55336" xr:uid="{00000000-0005-0000-0000-0000DFE20000}"/>
    <cellStyle name="㼿㼿㼿? 4 5 5" xfId="55337" xr:uid="{00000000-0005-0000-0000-0000E0E20000}"/>
    <cellStyle name="㼿㼿㼿? 4 5 5 2" xfId="55338" xr:uid="{00000000-0005-0000-0000-0000E1E20000}"/>
    <cellStyle name="㼿㼿㼿? 4 5 5 3" xfId="55339" xr:uid="{00000000-0005-0000-0000-0000E2E20000}"/>
    <cellStyle name="㼿㼿㼿? 4 5 6" xfId="55340" xr:uid="{00000000-0005-0000-0000-0000E3E20000}"/>
    <cellStyle name="㼿㼿㼿? 4 5 6 2" xfId="55341" xr:uid="{00000000-0005-0000-0000-0000E4E20000}"/>
    <cellStyle name="㼿㼿㼿? 4 5 6 3" xfId="55342" xr:uid="{00000000-0005-0000-0000-0000E5E20000}"/>
    <cellStyle name="㼿㼿㼿? 4 5 7" xfId="55343" xr:uid="{00000000-0005-0000-0000-0000E6E20000}"/>
    <cellStyle name="㼿㼿㼿? 4 5 7 2" xfId="55344" xr:uid="{00000000-0005-0000-0000-0000E7E20000}"/>
    <cellStyle name="㼿㼿㼿? 4 5 7 3" xfId="55345" xr:uid="{00000000-0005-0000-0000-0000E8E20000}"/>
    <cellStyle name="㼿㼿㼿? 4 5 8" xfId="55346" xr:uid="{00000000-0005-0000-0000-0000E9E20000}"/>
    <cellStyle name="㼿㼿㼿? 4 5 9" xfId="55347" xr:uid="{00000000-0005-0000-0000-0000EAE20000}"/>
    <cellStyle name="㼿㼿㼿? 4 6" xfId="55348" xr:uid="{00000000-0005-0000-0000-0000EBE20000}"/>
    <cellStyle name="㼿㼿㼿? 4 6 2" xfId="55349" xr:uid="{00000000-0005-0000-0000-0000ECE20000}"/>
    <cellStyle name="㼿㼿㼿? 4 6 2 2" xfId="55350" xr:uid="{00000000-0005-0000-0000-0000EDE20000}"/>
    <cellStyle name="㼿㼿㼿? 4 6 2 3" xfId="55351" xr:uid="{00000000-0005-0000-0000-0000EEE20000}"/>
    <cellStyle name="㼿㼿㼿? 4 6 3" xfId="55352" xr:uid="{00000000-0005-0000-0000-0000EFE20000}"/>
    <cellStyle name="㼿㼿㼿? 4 6 3 2" xfId="55353" xr:uid="{00000000-0005-0000-0000-0000F0E20000}"/>
    <cellStyle name="㼿㼿㼿? 4 6 3 3" xfId="55354" xr:uid="{00000000-0005-0000-0000-0000F1E20000}"/>
    <cellStyle name="㼿㼿㼿? 4 6 4" xfId="55355" xr:uid="{00000000-0005-0000-0000-0000F2E20000}"/>
    <cellStyle name="㼿㼿㼿? 4 6 4 2" xfId="55356" xr:uid="{00000000-0005-0000-0000-0000F3E20000}"/>
    <cellStyle name="㼿㼿㼿? 4 6 4 3" xfId="55357" xr:uid="{00000000-0005-0000-0000-0000F4E20000}"/>
    <cellStyle name="㼿㼿㼿? 4 6 5" xfId="55358" xr:uid="{00000000-0005-0000-0000-0000F5E20000}"/>
    <cellStyle name="㼿㼿㼿? 4 6 5 2" xfId="55359" xr:uid="{00000000-0005-0000-0000-0000F6E20000}"/>
    <cellStyle name="㼿㼿㼿? 4 6 5 3" xfId="55360" xr:uid="{00000000-0005-0000-0000-0000F7E20000}"/>
    <cellStyle name="㼿㼿㼿? 4 6 6" xfId="55361" xr:uid="{00000000-0005-0000-0000-0000F8E20000}"/>
    <cellStyle name="㼿㼿㼿? 4 6 6 2" xfId="55362" xr:uid="{00000000-0005-0000-0000-0000F9E20000}"/>
    <cellStyle name="㼿㼿㼿? 4 6 6 3" xfId="55363" xr:uid="{00000000-0005-0000-0000-0000FAE20000}"/>
    <cellStyle name="㼿㼿㼿? 4 6 7" xfId="55364" xr:uid="{00000000-0005-0000-0000-0000FBE20000}"/>
    <cellStyle name="㼿㼿㼿? 4 6 7 2" xfId="55365" xr:uid="{00000000-0005-0000-0000-0000FCE20000}"/>
    <cellStyle name="㼿㼿㼿? 4 6 7 3" xfId="55366" xr:uid="{00000000-0005-0000-0000-0000FDE20000}"/>
    <cellStyle name="㼿㼿㼿? 4 6 8" xfId="55367" xr:uid="{00000000-0005-0000-0000-0000FEE20000}"/>
    <cellStyle name="㼿㼿㼿? 4 6 9" xfId="55368" xr:uid="{00000000-0005-0000-0000-0000FFE20000}"/>
    <cellStyle name="㼿㼿㼿? 4 7" xfId="55369" xr:uid="{00000000-0005-0000-0000-000000E30000}"/>
    <cellStyle name="㼿㼿㼿? 4 7 2" xfId="55370" xr:uid="{00000000-0005-0000-0000-000001E30000}"/>
    <cellStyle name="㼿㼿㼿? 4 7 2 2" xfId="55371" xr:uid="{00000000-0005-0000-0000-000002E30000}"/>
    <cellStyle name="㼿㼿㼿? 4 7 2 3" xfId="55372" xr:uid="{00000000-0005-0000-0000-000003E30000}"/>
    <cellStyle name="㼿㼿㼿? 4 7 3" xfId="55373" xr:uid="{00000000-0005-0000-0000-000004E30000}"/>
    <cellStyle name="㼿㼿㼿? 4 7 3 2" xfId="55374" xr:uid="{00000000-0005-0000-0000-000005E30000}"/>
    <cellStyle name="㼿㼿㼿? 4 7 3 3" xfId="55375" xr:uid="{00000000-0005-0000-0000-000006E30000}"/>
    <cellStyle name="㼿㼿㼿? 4 7 4" xfId="55376" xr:uid="{00000000-0005-0000-0000-000007E30000}"/>
    <cellStyle name="㼿㼿㼿? 4 7 4 2" xfId="55377" xr:uid="{00000000-0005-0000-0000-000008E30000}"/>
    <cellStyle name="㼿㼿㼿? 4 7 4 3" xfId="55378" xr:uid="{00000000-0005-0000-0000-000009E30000}"/>
    <cellStyle name="㼿㼿㼿? 4 7 5" xfId="55379" xr:uid="{00000000-0005-0000-0000-00000AE30000}"/>
    <cellStyle name="㼿㼿㼿? 4 7 5 2" xfId="55380" xr:uid="{00000000-0005-0000-0000-00000BE30000}"/>
    <cellStyle name="㼿㼿㼿? 4 7 5 3" xfId="55381" xr:uid="{00000000-0005-0000-0000-00000CE30000}"/>
    <cellStyle name="㼿㼿㼿? 4 7 6" xfId="55382" xr:uid="{00000000-0005-0000-0000-00000DE30000}"/>
    <cellStyle name="㼿㼿㼿? 4 7 6 2" xfId="55383" xr:uid="{00000000-0005-0000-0000-00000EE30000}"/>
    <cellStyle name="㼿㼿㼿? 4 7 6 3" xfId="55384" xr:uid="{00000000-0005-0000-0000-00000FE30000}"/>
    <cellStyle name="㼿㼿㼿? 4 7 7" xfId="55385" xr:uid="{00000000-0005-0000-0000-000010E30000}"/>
    <cellStyle name="㼿㼿㼿? 4 7 7 2" xfId="55386" xr:uid="{00000000-0005-0000-0000-000011E30000}"/>
    <cellStyle name="㼿㼿㼿? 4 7 7 3" xfId="55387" xr:uid="{00000000-0005-0000-0000-000012E30000}"/>
    <cellStyle name="㼿㼿㼿? 4 7 8" xfId="55388" xr:uid="{00000000-0005-0000-0000-000013E30000}"/>
    <cellStyle name="㼿㼿㼿? 4 7 9" xfId="55389" xr:uid="{00000000-0005-0000-0000-000014E30000}"/>
    <cellStyle name="㼿㼿㼿? 4 8" xfId="55390" xr:uid="{00000000-0005-0000-0000-000015E30000}"/>
    <cellStyle name="㼿㼿㼿? 4 8 2" xfId="55391" xr:uid="{00000000-0005-0000-0000-000016E30000}"/>
    <cellStyle name="㼿㼿㼿? 4 8 2 2" xfId="55392" xr:uid="{00000000-0005-0000-0000-000017E30000}"/>
    <cellStyle name="㼿㼿㼿? 4 8 2 3" xfId="55393" xr:uid="{00000000-0005-0000-0000-000018E30000}"/>
    <cellStyle name="㼿㼿㼿? 4 8 3" xfId="55394" xr:uid="{00000000-0005-0000-0000-000019E30000}"/>
    <cellStyle name="㼿㼿㼿? 4 8 3 2" xfId="55395" xr:uid="{00000000-0005-0000-0000-00001AE30000}"/>
    <cellStyle name="㼿㼿㼿? 4 8 3 3" xfId="55396" xr:uid="{00000000-0005-0000-0000-00001BE30000}"/>
    <cellStyle name="㼿㼿㼿? 4 8 4" xfId="55397" xr:uid="{00000000-0005-0000-0000-00001CE30000}"/>
    <cellStyle name="㼿㼿㼿? 4 8 4 2" xfId="55398" xr:uid="{00000000-0005-0000-0000-00001DE30000}"/>
    <cellStyle name="㼿㼿㼿? 4 8 4 3" xfId="55399" xr:uid="{00000000-0005-0000-0000-00001EE30000}"/>
    <cellStyle name="㼿㼿㼿? 4 8 5" xfId="55400" xr:uid="{00000000-0005-0000-0000-00001FE30000}"/>
    <cellStyle name="㼿㼿㼿? 4 8 5 2" xfId="55401" xr:uid="{00000000-0005-0000-0000-000020E30000}"/>
    <cellStyle name="㼿㼿㼿? 4 8 5 3" xfId="55402" xr:uid="{00000000-0005-0000-0000-000021E30000}"/>
    <cellStyle name="㼿㼿㼿? 4 8 6" xfId="55403" xr:uid="{00000000-0005-0000-0000-000022E30000}"/>
    <cellStyle name="㼿㼿㼿? 4 8 6 2" xfId="55404" xr:uid="{00000000-0005-0000-0000-000023E30000}"/>
    <cellStyle name="㼿㼿㼿? 4 8 6 3" xfId="55405" xr:uid="{00000000-0005-0000-0000-000024E30000}"/>
    <cellStyle name="㼿㼿㼿? 4 8 7" xfId="55406" xr:uid="{00000000-0005-0000-0000-000025E30000}"/>
    <cellStyle name="㼿㼿㼿? 4 8 7 2" xfId="55407" xr:uid="{00000000-0005-0000-0000-000026E30000}"/>
    <cellStyle name="㼿㼿㼿? 4 8 7 3" xfId="55408" xr:uid="{00000000-0005-0000-0000-000027E30000}"/>
    <cellStyle name="㼿㼿㼿? 4 8 8" xfId="55409" xr:uid="{00000000-0005-0000-0000-000028E30000}"/>
    <cellStyle name="㼿㼿㼿? 4 8 9" xfId="55410" xr:uid="{00000000-0005-0000-0000-000029E30000}"/>
    <cellStyle name="㼿㼿㼿? 4 9" xfId="55411" xr:uid="{00000000-0005-0000-0000-00002AE30000}"/>
    <cellStyle name="㼿㼿㼿? 4 9 10" xfId="55412" xr:uid="{00000000-0005-0000-0000-00002BE30000}"/>
    <cellStyle name="㼿㼿㼿? 4 9 10 2" xfId="55413" xr:uid="{00000000-0005-0000-0000-00002CE30000}"/>
    <cellStyle name="㼿㼿㼿? 4 9 10 3" xfId="55414" xr:uid="{00000000-0005-0000-0000-00002DE30000}"/>
    <cellStyle name="㼿㼿㼿? 4 9 11" xfId="55415" xr:uid="{00000000-0005-0000-0000-00002EE30000}"/>
    <cellStyle name="㼿㼿㼿? 4 9 11 2" xfId="55416" xr:uid="{00000000-0005-0000-0000-00002FE30000}"/>
    <cellStyle name="㼿㼿㼿? 4 9 12" xfId="55417" xr:uid="{00000000-0005-0000-0000-000030E30000}"/>
    <cellStyle name="㼿㼿㼿? 4 9 2" xfId="55418" xr:uid="{00000000-0005-0000-0000-000031E30000}"/>
    <cellStyle name="㼿㼿㼿? 4 9 2 2" xfId="55419" xr:uid="{00000000-0005-0000-0000-000032E30000}"/>
    <cellStyle name="㼿㼿㼿? 4 9 2 3" xfId="55420" xr:uid="{00000000-0005-0000-0000-000033E30000}"/>
    <cellStyle name="㼿㼿㼿? 4 9 3" xfId="55421" xr:uid="{00000000-0005-0000-0000-000034E30000}"/>
    <cellStyle name="㼿㼿㼿? 4 9 3 2" xfId="55422" xr:uid="{00000000-0005-0000-0000-000035E30000}"/>
    <cellStyle name="㼿㼿㼿? 4 9 3 3" xfId="55423" xr:uid="{00000000-0005-0000-0000-000036E30000}"/>
    <cellStyle name="㼿㼿㼿? 4 9 4" xfId="55424" xr:uid="{00000000-0005-0000-0000-000037E30000}"/>
    <cellStyle name="㼿㼿㼿? 4 9 4 2" xfId="55425" xr:uid="{00000000-0005-0000-0000-000038E30000}"/>
    <cellStyle name="㼿㼿㼿? 4 9 4 3" xfId="55426" xr:uid="{00000000-0005-0000-0000-000039E30000}"/>
    <cellStyle name="㼿㼿㼿? 4 9 5" xfId="55427" xr:uid="{00000000-0005-0000-0000-00003AE30000}"/>
    <cellStyle name="㼿㼿㼿? 4 9 5 2" xfId="55428" xr:uid="{00000000-0005-0000-0000-00003BE30000}"/>
    <cellStyle name="㼿㼿㼿? 4 9 5 3" xfId="55429" xr:uid="{00000000-0005-0000-0000-00003CE30000}"/>
    <cellStyle name="㼿㼿㼿? 4 9 6" xfId="55430" xr:uid="{00000000-0005-0000-0000-00003DE30000}"/>
    <cellStyle name="㼿㼿㼿? 4 9 6 2" xfId="55431" xr:uid="{00000000-0005-0000-0000-00003EE30000}"/>
    <cellStyle name="㼿㼿㼿? 4 9 6 3" xfId="55432" xr:uid="{00000000-0005-0000-0000-00003FE30000}"/>
    <cellStyle name="㼿㼿㼿? 4 9 7" xfId="55433" xr:uid="{00000000-0005-0000-0000-000040E30000}"/>
    <cellStyle name="㼿㼿㼿? 4 9 7 2" xfId="55434" xr:uid="{00000000-0005-0000-0000-000041E30000}"/>
    <cellStyle name="㼿㼿㼿? 4 9 7 3" xfId="55435" xr:uid="{00000000-0005-0000-0000-000042E30000}"/>
    <cellStyle name="㼿㼿㼿? 4 9 8" xfId="55436" xr:uid="{00000000-0005-0000-0000-000043E30000}"/>
    <cellStyle name="㼿㼿㼿? 4 9 8 2" xfId="55437" xr:uid="{00000000-0005-0000-0000-000044E30000}"/>
    <cellStyle name="㼿㼿㼿? 4 9 8 3" xfId="55438" xr:uid="{00000000-0005-0000-0000-000045E30000}"/>
    <cellStyle name="㼿㼿㼿? 4 9 9" xfId="55439" xr:uid="{00000000-0005-0000-0000-000046E30000}"/>
    <cellStyle name="㼿㼿㼿? 4 9 9 2" xfId="55440" xr:uid="{00000000-0005-0000-0000-000047E30000}"/>
    <cellStyle name="㼿㼿㼿? 4 9 9 3" xfId="55441" xr:uid="{00000000-0005-0000-0000-000048E30000}"/>
    <cellStyle name="㼿㼿㼿? 5" xfId="55442" xr:uid="{00000000-0005-0000-0000-000049E30000}"/>
    <cellStyle name="㼿㼿㼿? 5 2" xfId="55443" xr:uid="{00000000-0005-0000-0000-00004AE30000}"/>
    <cellStyle name="㼿㼿㼿? 5 2 2" xfId="55444" xr:uid="{00000000-0005-0000-0000-00004BE30000}"/>
    <cellStyle name="㼿㼿㼿? 5 2 3" xfId="55445" xr:uid="{00000000-0005-0000-0000-00004CE30000}"/>
    <cellStyle name="㼿㼿㼿? 5 3" xfId="55446" xr:uid="{00000000-0005-0000-0000-00004DE30000}"/>
    <cellStyle name="㼿㼿㼿? 5 3 2" xfId="55447" xr:uid="{00000000-0005-0000-0000-00004EE30000}"/>
    <cellStyle name="㼿㼿㼿? 5 3 3" xfId="55448" xr:uid="{00000000-0005-0000-0000-00004FE30000}"/>
    <cellStyle name="㼿㼿㼿? 5 4" xfId="55449" xr:uid="{00000000-0005-0000-0000-000050E30000}"/>
    <cellStyle name="㼿㼿㼿? 5 4 2" xfId="55450" xr:uid="{00000000-0005-0000-0000-000051E30000}"/>
    <cellStyle name="㼿㼿㼿? 5 4 3" xfId="55451" xr:uid="{00000000-0005-0000-0000-000052E30000}"/>
    <cellStyle name="㼿㼿㼿? 5 5" xfId="55452" xr:uid="{00000000-0005-0000-0000-000053E30000}"/>
    <cellStyle name="㼿㼿㼿? 5 5 2" xfId="55453" xr:uid="{00000000-0005-0000-0000-000054E30000}"/>
    <cellStyle name="㼿㼿㼿? 5 5 3" xfId="55454" xr:uid="{00000000-0005-0000-0000-000055E30000}"/>
    <cellStyle name="㼿㼿㼿? 5 6" xfId="55455" xr:uid="{00000000-0005-0000-0000-000056E30000}"/>
    <cellStyle name="㼿㼿㼿? 5 6 2" xfId="55456" xr:uid="{00000000-0005-0000-0000-000057E30000}"/>
    <cellStyle name="㼿㼿㼿? 5 6 3" xfId="55457" xr:uid="{00000000-0005-0000-0000-000058E30000}"/>
    <cellStyle name="㼿㼿㼿? 5 7" xfId="55458" xr:uid="{00000000-0005-0000-0000-000059E30000}"/>
    <cellStyle name="㼿㼿㼿? 5 7 2" xfId="55459" xr:uid="{00000000-0005-0000-0000-00005AE30000}"/>
    <cellStyle name="㼿㼿㼿? 5 7 3" xfId="55460" xr:uid="{00000000-0005-0000-0000-00005BE30000}"/>
    <cellStyle name="㼿㼿㼿? 5 8" xfId="55461" xr:uid="{00000000-0005-0000-0000-00005CE30000}"/>
    <cellStyle name="㼿㼿㼿? 5 9" xfId="55462" xr:uid="{00000000-0005-0000-0000-00005DE30000}"/>
    <cellStyle name="㼿㼿㼿? 6" xfId="55463" xr:uid="{00000000-0005-0000-0000-00005EE30000}"/>
    <cellStyle name="㼿㼿㼿? 6 10" xfId="55464" xr:uid="{00000000-0005-0000-0000-00005FE30000}"/>
    <cellStyle name="㼿㼿㼿? 6 10 2" xfId="55465" xr:uid="{00000000-0005-0000-0000-000060E30000}"/>
    <cellStyle name="㼿㼿㼿? 6 10 3" xfId="55466" xr:uid="{00000000-0005-0000-0000-000061E30000}"/>
    <cellStyle name="㼿㼿㼿? 6 11" xfId="55467" xr:uid="{00000000-0005-0000-0000-000062E30000}"/>
    <cellStyle name="㼿㼿㼿? 6 11 2" xfId="55468" xr:uid="{00000000-0005-0000-0000-000063E30000}"/>
    <cellStyle name="㼿㼿㼿? 6 12" xfId="55469" xr:uid="{00000000-0005-0000-0000-000064E30000}"/>
    <cellStyle name="㼿㼿㼿? 6 13" xfId="55470" xr:uid="{00000000-0005-0000-0000-000065E30000}"/>
    <cellStyle name="㼿㼿㼿? 6 2" xfId="55471" xr:uid="{00000000-0005-0000-0000-000066E30000}"/>
    <cellStyle name="㼿㼿㼿? 6 2 2" xfId="55472" xr:uid="{00000000-0005-0000-0000-000067E30000}"/>
    <cellStyle name="㼿㼿㼿? 6 2 3" xfId="55473" xr:uid="{00000000-0005-0000-0000-000068E30000}"/>
    <cellStyle name="㼿㼿㼿? 6 3" xfId="55474" xr:uid="{00000000-0005-0000-0000-000069E30000}"/>
    <cellStyle name="㼿㼿㼿? 6 3 2" xfId="55475" xr:uid="{00000000-0005-0000-0000-00006AE30000}"/>
    <cellStyle name="㼿㼿㼿? 6 3 3" xfId="55476" xr:uid="{00000000-0005-0000-0000-00006BE30000}"/>
    <cellStyle name="㼿㼿㼿? 6 4" xfId="55477" xr:uid="{00000000-0005-0000-0000-00006CE30000}"/>
    <cellStyle name="㼿㼿㼿? 6 4 2" xfId="55478" xr:uid="{00000000-0005-0000-0000-00006DE30000}"/>
    <cellStyle name="㼿㼿㼿? 6 4 3" xfId="55479" xr:uid="{00000000-0005-0000-0000-00006EE30000}"/>
    <cellStyle name="㼿㼿㼿? 6 5" xfId="55480" xr:uid="{00000000-0005-0000-0000-00006FE30000}"/>
    <cellStyle name="㼿㼿㼿? 6 5 2" xfId="55481" xr:uid="{00000000-0005-0000-0000-000070E30000}"/>
    <cellStyle name="㼿㼿㼿? 6 5 3" xfId="55482" xr:uid="{00000000-0005-0000-0000-000071E30000}"/>
    <cellStyle name="㼿㼿㼿? 6 6" xfId="55483" xr:uid="{00000000-0005-0000-0000-000072E30000}"/>
    <cellStyle name="㼿㼿㼿? 6 6 2" xfId="55484" xr:uid="{00000000-0005-0000-0000-000073E30000}"/>
    <cellStyle name="㼿㼿㼿? 6 6 3" xfId="55485" xr:uid="{00000000-0005-0000-0000-000074E30000}"/>
    <cellStyle name="㼿㼿㼿? 6 7" xfId="55486" xr:uid="{00000000-0005-0000-0000-000075E30000}"/>
    <cellStyle name="㼿㼿㼿? 6 7 2" xfId="55487" xr:uid="{00000000-0005-0000-0000-000076E30000}"/>
    <cellStyle name="㼿㼿㼿? 6 7 3" xfId="55488" xr:uid="{00000000-0005-0000-0000-000077E30000}"/>
    <cellStyle name="㼿㼿㼿? 6 8" xfId="55489" xr:uid="{00000000-0005-0000-0000-000078E30000}"/>
    <cellStyle name="㼿㼿㼿? 6 8 2" xfId="55490" xr:uid="{00000000-0005-0000-0000-000079E30000}"/>
    <cellStyle name="㼿㼿㼿? 6 8 3" xfId="55491" xr:uid="{00000000-0005-0000-0000-00007AE30000}"/>
    <cellStyle name="㼿㼿㼿? 6 9" xfId="55492" xr:uid="{00000000-0005-0000-0000-00007BE30000}"/>
    <cellStyle name="㼿㼿㼿? 6 9 2" xfId="55493" xr:uid="{00000000-0005-0000-0000-00007CE30000}"/>
    <cellStyle name="㼿㼿㼿? 6 9 3" xfId="55494" xr:uid="{00000000-0005-0000-0000-00007DE30000}"/>
    <cellStyle name="㼿㼿㼿? 7" xfId="55495" xr:uid="{00000000-0005-0000-0000-00007EE30000}"/>
    <cellStyle name="㼿㼿㼿? 7 2" xfId="55496" xr:uid="{00000000-0005-0000-0000-00007FE30000}"/>
    <cellStyle name="㼿㼿㼿? 7 2 2" xfId="55497" xr:uid="{00000000-0005-0000-0000-000080E30000}"/>
    <cellStyle name="㼿㼿㼿? 7 2 3" xfId="55498" xr:uid="{00000000-0005-0000-0000-000081E30000}"/>
    <cellStyle name="㼿㼿㼿? 7 3" xfId="55499" xr:uid="{00000000-0005-0000-0000-000082E30000}"/>
    <cellStyle name="㼿㼿㼿? 7 3 2" xfId="55500" xr:uid="{00000000-0005-0000-0000-000083E30000}"/>
    <cellStyle name="㼿㼿㼿? 7 3 3" xfId="55501" xr:uid="{00000000-0005-0000-0000-000084E30000}"/>
    <cellStyle name="㼿㼿㼿? 7 4" xfId="55502" xr:uid="{00000000-0005-0000-0000-000085E30000}"/>
    <cellStyle name="㼿㼿㼿? 7 4 2" xfId="55503" xr:uid="{00000000-0005-0000-0000-000086E30000}"/>
    <cellStyle name="㼿㼿㼿? 7 4 3" xfId="55504" xr:uid="{00000000-0005-0000-0000-000087E30000}"/>
    <cellStyle name="㼿㼿㼿? 7 5" xfId="55505" xr:uid="{00000000-0005-0000-0000-000088E30000}"/>
    <cellStyle name="㼿㼿㼿? 7 5 2" xfId="55506" xr:uid="{00000000-0005-0000-0000-000089E30000}"/>
    <cellStyle name="㼿㼿㼿? 7 5 3" xfId="55507" xr:uid="{00000000-0005-0000-0000-00008AE30000}"/>
    <cellStyle name="㼿㼿㼿? 7 6" xfId="55508" xr:uid="{00000000-0005-0000-0000-00008BE30000}"/>
    <cellStyle name="㼿㼿㼿? 7 6 2" xfId="55509" xr:uid="{00000000-0005-0000-0000-00008CE30000}"/>
    <cellStyle name="㼿㼿㼿? 7 6 3" xfId="55510" xr:uid="{00000000-0005-0000-0000-00008DE30000}"/>
    <cellStyle name="㼿㼿㼿? 7 7" xfId="55511" xr:uid="{00000000-0005-0000-0000-00008EE30000}"/>
    <cellStyle name="㼿㼿㼿? 7 7 2" xfId="55512" xr:uid="{00000000-0005-0000-0000-00008FE30000}"/>
    <cellStyle name="㼿㼿㼿? 7 7 3" xfId="55513" xr:uid="{00000000-0005-0000-0000-000090E30000}"/>
    <cellStyle name="㼿㼿㼿? 7 8" xfId="55514" xr:uid="{00000000-0005-0000-0000-000091E30000}"/>
    <cellStyle name="㼿㼿㼿? 7 9" xfId="55515" xr:uid="{00000000-0005-0000-0000-000092E30000}"/>
    <cellStyle name="㼿㼿㼿? 8" xfId="55516" xr:uid="{00000000-0005-0000-0000-000093E30000}"/>
    <cellStyle name="㼿㼿㼿? 8 2" xfId="55517" xr:uid="{00000000-0005-0000-0000-000094E30000}"/>
    <cellStyle name="㼿㼿㼿? 8 2 2" xfId="55518" xr:uid="{00000000-0005-0000-0000-000095E30000}"/>
    <cellStyle name="㼿㼿㼿? 8 2 3" xfId="55519" xr:uid="{00000000-0005-0000-0000-000096E30000}"/>
    <cellStyle name="㼿㼿㼿? 8 3" xfId="55520" xr:uid="{00000000-0005-0000-0000-000097E30000}"/>
    <cellStyle name="㼿㼿㼿? 8 3 2" xfId="55521" xr:uid="{00000000-0005-0000-0000-000098E30000}"/>
    <cellStyle name="㼿㼿㼿? 8 3 3" xfId="55522" xr:uid="{00000000-0005-0000-0000-000099E30000}"/>
    <cellStyle name="㼿㼿㼿? 8 4" xfId="55523" xr:uid="{00000000-0005-0000-0000-00009AE30000}"/>
    <cellStyle name="㼿㼿㼿? 8 4 2" xfId="55524" xr:uid="{00000000-0005-0000-0000-00009BE30000}"/>
    <cellStyle name="㼿㼿㼿? 8 4 3" xfId="55525" xr:uid="{00000000-0005-0000-0000-00009CE30000}"/>
    <cellStyle name="㼿㼿㼿? 8 5" xfId="55526" xr:uid="{00000000-0005-0000-0000-00009DE30000}"/>
    <cellStyle name="㼿㼿㼿? 8 5 2" xfId="55527" xr:uid="{00000000-0005-0000-0000-00009EE30000}"/>
    <cellStyle name="㼿㼿㼿? 8 5 3" xfId="55528" xr:uid="{00000000-0005-0000-0000-00009FE30000}"/>
    <cellStyle name="㼿㼿㼿? 8 6" xfId="55529" xr:uid="{00000000-0005-0000-0000-0000A0E30000}"/>
    <cellStyle name="㼿㼿㼿? 8 6 2" xfId="55530" xr:uid="{00000000-0005-0000-0000-0000A1E30000}"/>
    <cellStyle name="㼿㼿㼿? 8 6 3" xfId="55531" xr:uid="{00000000-0005-0000-0000-0000A2E30000}"/>
    <cellStyle name="㼿㼿㼿? 8 7" xfId="55532" xr:uid="{00000000-0005-0000-0000-0000A3E30000}"/>
    <cellStyle name="㼿㼿㼿? 8 7 2" xfId="55533" xr:uid="{00000000-0005-0000-0000-0000A4E30000}"/>
    <cellStyle name="㼿㼿㼿? 8 7 3" xfId="55534" xr:uid="{00000000-0005-0000-0000-0000A5E30000}"/>
    <cellStyle name="㼿㼿㼿? 8 8" xfId="55535" xr:uid="{00000000-0005-0000-0000-0000A6E30000}"/>
    <cellStyle name="㼿㼿㼿? 8 9" xfId="55536" xr:uid="{00000000-0005-0000-0000-0000A7E30000}"/>
    <cellStyle name="㼿㼿㼿? 9" xfId="55537" xr:uid="{00000000-0005-0000-0000-0000A8E30000}"/>
    <cellStyle name="㼿㼿㼿? 9 2" xfId="55538" xr:uid="{00000000-0005-0000-0000-0000A9E30000}"/>
    <cellStyle name="㼿㼿㼿? 9 2 2" xfId="55539" xr:uid="{00000000-0005-0000-0000-0000AAE30000}"/>
    <cellStyle name="㼿㼿㼿? 9 2 3" xfId="55540" xr:uid="{00000000-0005-0000-0000-0000ABE30000}"/>
    <cellStyle name="㼿㼿㼿? 9 3" xfId="55541" xr:uid="{00000000-0005-0000-0000-0000ACE30000}"/>
    <cellStyle name="㼿㼿㼿? 9 3 2" xfId="55542" xr:uid="{00000000-0005-0000-0000-0000ADE30000}"/>
    <cellStyle name="㼿㼿㼿? 9 3 3" xfId="55543" xr:uid="{00000000-0005-0000-0000-0000AEE30000}"/>
    <cellStyle name="㼿㼿㼿? 9 4" xfId="55544" xr:uid="{00000000-0005-0000-0000-0000AFE30000}"/>
    <cellStyle name="㼿㼿㼿? 9 4 2" xfId="55545" xr:uid="{00000000-0005-0000-0000-0000B0E30000}"/>
    <cellStyle name="㼿㼿㼿? 9 4 3" xfId="55546" xr:uid="{00000000-0005-0000-0000-0000B1E30000}"/>
    <cellStyle name="㼿㼿㼿? 9 5" xfId="55547" xr:uid="{00000000-0005-0000-0000-0000B2E30000}"/>
    <cellStyle name="㼿㼿㼿? 9 5 2" xfId="55548" xr:uid="{00000000-0005-0000-0000-0000B3E30000}"/>
    <cellStyle name="㼿㼿㼿? 9 5 3" xfId="55549" xr:uid="{00000000-0005-0000-0000-0000B4E30000}"/>
    <cellStyle name="㼿㼿㼿? 9 6" xfId="55550" xr:uid="{00000000-0005-0000-0000-0000B5E30000}"/>
    <cellStyle name="㼿㼿㼿? 9 6 2" xfId="55551" xr:uid="{00000000-0005-0000-0000-0000B6E30000}"/>
    <cellStyle name="㼿㼿㼿? 9 6 3" xfId="55552" xr:uid="{00000000-0005-0000-0000-0000B7E30000}"/>
    <cellStyle name="㼿㼿㼿? 9 7" xfId="55553" xr:uid="{00000000-0005-0000-0000-0000B8E30000}"/>
    <cellStyle name="㼿㼿㼿? 9 7 2" xfId="55554" xr:uid="{00000000-0005-0000-0000-0000B9E30000}"/>
    <cellStyle name="㼿㼿㼿? 9 7 3" xfId="55555" xr:uid="{00000000-0005-0000-0000-0000BAE30000}"/>
    <cellStyle name="㼿㼿㼿? 9 8" xfId="55556" xr:uid="{00000000-0005-0000-0000-0000BBE30000}"/>
    <cellStyle name="㼿㼿㼿? 9 9" xfId="55557" xr:uid="{00000000-0005-0000-0000-0000BCE30000}"/>
    <cellStyle name="㼿㼿㼿㼿㼿㼿" xfId="55558" xr:uid="{00000000-0005-0000-0000-0000BDE30000}"/>
    <cellStyle name="㼿㼿㼿㼿㼿㼿 2" xfId="55559" xr:uid="{00000000-0005-0000-0000-0000BEE30000}"/>
    <cellStyle name="㼿㼿㼿㼿㼿㼿㼿?" xfId="55560" xr:uid="{00000000-0005-0000-0000-0000BFE30000}"/>
    <cellStyle name="㼿㼿㼿㼿㼿㼿㼿? 2" xfId="55561" xr:uid="{00000000-0005-0000-0000-0000C0E30000}"/>
    <cellStyle name="㼿㼿㼿㼿㼿㼿㼿㼿?" xfId="55562" xr:uid="{00000000-0005-0000-0000-0000C1E30000}"/>
    <cellStyle name="㼿㼿㼿㼿㼿㼿㼿㼿? 2" xfId="55563" xr:uid="{00000000-0005-0000-0000-0000C2E30000}"/>
    <cellStyle name="㼿㼿㼿㼿㼿㼿㼿㼿㼿" xfId="55564" xr:uid="{00000000-0005-0000-0000-0000C3E30000}"/>
    <cellStyle name="㼿㼿㼿㼿㼿㼿㼿㼿㼿 2" xfId="55565" xr:uid="{00000000-0005-0000-0000-0000C4E30000}"/>
  </cellStyles>
  <dxfs count="22">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0.jpeg"/><Relationship Id="rId7" Type="http://schemas.openxmlformats.org/officeDocument/2006/relationships/image" Target="../media/image24.jpeg"/><Relationship Id="rId2" Type="http://schemas.openxmlformats.org/officeDocument/2006/relationships/image" Target="../media/image19.jpeg"/><Relationship Id="rId1" Type="http://schemas.openxmlformats.org/officeDocument/2006/relationships/image" Target="../media/image18.jpeg"/><Relationship Id="rId6" Type="http://schemas.openxmlformats.org/officeDocument/2006/relationships/image" Target="../media/image23.jpeg"/><Relationship Id="rId5" Type="http://schemas.openxmlformats.org/officeDocument/2006/relationships/image" Target="../media/image22.jpeg"/><Relationship Id="rId4" Type="http://schemas.openxmlformats.org/officeDocument/2006/relationships/image" Target="../media/image2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1</xdr:row>
      <xdr:rowOff>111124</xdr:rowOff>
    </xdr:to>
    <xdr:sp macro="" textlink="">
      <xdr:nvSpPr>
        <xdr:cNvPr id="2" name="AutoShape 1" descr="Image result for ds automobiles">
          <a:extLst>
            <a:ext uri="{FF2B5EF4-FFF2-40B4-BE49-F238E27FC236}">
              <a16:creationId xmlns:a16="http://schemas.microsoft.com/office/drawing/2014/main" id="{389F1DDD-A9C6-4303-9F2A-523836EDEDEE}"/>
            </a:ext>
          </a:extLst>
        </xdr:cNvPr>
        <xdr:cNvSpPr>
          <a:spLocks noChangeAspect="1" noChangeArrowheads="1"/>
        </xdr:cNvSpPr>
      </xdr:nvSpPr>
      <xdr:spPr bwMode="auto">
        <a:xfrm>
          <a:off x="745807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3" name="AutoShape 1" descr="Image result for ds automobiles">
          <a:extLst>
            <a:ext uri="{FF2B5EF4-FFF2-40B4-BE49-F238E27FC236}">
              <a16:creationId xmlns:a16="http://schemas.microsoft.com/office/drawing/2014/main" id="{F376DFD2-BFCE-4E68-B0D6-DB5D39C0676F}"/>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4" name="AutoShape 1" descr="Image result for ds automobiles">
          <a:extLst>
            <a:ext uri="{FF2B5EF4-FFF2-40B4-BE49-F238E27FC236}">
              <a16:creationId xmlns:a16="http://schemas.microsoft.com/office/drawing/2014/main" id="{7FC02E92-B862-40F8-8141-166B262747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8E8F914E-76A6-485A-9878-A8C67354AB4E}"/>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B047C18E-9008-4B1F-A173-BCC08ED10C9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B8ED4141-22D2-4C89-B8D7-EF1A4D0BD2E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30EC9D67-26FF-437F-9A33-3FC1AABF612E}"/>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DF8C2F5E-0E30-4DF0-922A-92D9DBC06B54}"/>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479D324C-835A-4D5A-87AA-964D8CFAF50D}"/>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790D01D5-54CC-4A5D-BB36-FE54B3060B58}"/>
            </a:ext>
          </a:extLst>
        </xdr:cNvPr>
        <xdr:cNvSpPr>
          <a:spLocks noChangeAspect="1" noChangeArrowheads="1"/>
        </xdr:cNvSpPr>
      </xdr:nvSpPr>
      <xdr:spPr bwMode="auto">
        <a:xfrm>
          <a:off x="68484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1EDD22E1-8460-4EB8-AAF3-04518C313F92}"/>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4C5DE901-E722-44AF-A359-1E1696C66778}"/>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AE7A251B-DED9-40BE-B1B2-01EB052DCABF}"/>
            </a:ext>
          </a:extLst>
        </xdr:cNvPr>
        <xdr:cNvSpPr>
          <a:spLocks noChangeAspect="1" noChangeArrowheads="1"/>
        </xdr:cNvSpPr>
      </xdr:nvSpPr>
      <xdr:spPr bwMode="auto">
        <a:xfrm>
          <a:off x="8067675"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6</xdr:col>
      <xdr:colOff>304800</xdr:colOff>
      <xdr:row>3</xdr:row>
      <xdr:rowOff>206375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2</xdr:row>
      <xdr:rowOff>173893</xdr:rowOff>
    </xdr:from>
    <xdr:to>
      <xdr:col>0</xdr:col>
      <xdr:colOff>1866900</xdr:colOff>
      <xdr:row>3</xdr:row>
      <xdr:rowOff>241497</xdr:rowOff>
    </xdr:to>
    <xdr:pic>
      <xdr:nvPicPr>
        <xdr:cNvPr id="3" name="Picture 2">
          <a:extLst>
            <a:ext uri="{FF2B5EF4-FFF2-40B4-BE49-F238E27FC236}">
              <a16:creationId xmlns:a16="http://schemas.microsoft.com/office/drawing/2014/main" id="{BB0DE7AF-BF83-4041-A71C-E1399D761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6200" y="497743"/>
          <a:ext cx="1790700" cy="30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3</xdr:row>
      <xdr:rowOff>206375</xdr:rowOff>
    </xdr:to>
    <xdr:sp macro="" textlink="">
      <xdr:nvSpPr>
        <xdr:cNvPr id="4" name="AutoShape 1" descr="Image result for ds automobiles">
          <a:extLst>
            <a:ext uri="{FF2B5EF4-FFF2-40B4-BE49-F238E27FC236}">
              <a16:creationId xmlns:a16="http://schemas.microsoft.com/office/drawing/2014/main" id="{1B669ABB-83FE-45A0-90BE-D4113F36C152}"/>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6" name="AutoShape 1" descr="Image result for ds automobiles">
          <a:extLst>
            <a:ext uri="{FF2B5EF4-FFF2-40B4-BE49-F238E27FC236}">
              <a16:creationId xmlns:a16="http://schemas.microsoft.com/office/drawing/2014/main" id="{344CE3BD-9D82-41A1-95DF-C1AA20CAAE3C}"/>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8" name="AutoShape 1" descr="Image result for ds automobiles">
          <a:extLst>
            <a:ext uri="{FF2B5EF4-FFF2-40B4-BE49-F238E27FC236}">
              <a16:creationId xmlns:a16="http://schemas.microsoft.com/office/drawing/2014/main" id="{E008DF4D-2FDC-46FF-A697-0124BFD6CE7F}"/>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0" name="AutoShape 1" descr="Image result for ds automobiles">
          <a:extLst>
            <a:ext uri="{FF2B5EF4-FFF2-40B4-BE49-F238E27FC236}">
              <a16:creationId xmlns:a16="http://schemas.microsoft.com/office/drawing/2014/main" id="{D728B699-9F70-46F5-921F-8D03183B1C1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1" name="AutoShape 1" descr="Image result for ds automobiles">
          <a:extLst>
            <a:ext uri="{FF2B5EF4-FFF2-40B4-BE49-F238E27FC236}">
              <a16:creationId xmlns:a16="http://schemas.microsoft.com/office/drawing/2014/main" id="{55EBD844-135E-471E-9E13-5649439DF68D}"/>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2" name="AutoShape 1" descr="Image result for ds automobiles">
          <a:extLst>
            <a:ext uri="{FF2B5EF4-FFF2-40B4-BE49-F238E27FC236}">
              <a16:creationId xmlns:a16="http://schemas.microsoft.com/office/drawing/2014/main" id="{A5E52719-9335-4A6A-ACC8-3E0F103552E1}"/>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3" name="AutoShape 1" descr="Image result for ds automobiles">
          <a:extLst>
            <a:ext uri="{FF2B5EF4-FFF2-40B4-BE49-F238E27FC236}">
              <a16:creationId xmlns:a16="http://schemas.microsoft.com/office/drawing/2014/main" id="{70939E2D-D8D1-44CE-8A7E-B2AC55B647C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4" name="AutoShape 1" descr="Image result for ds automobiles">
          <a:extLst>
            <a:ext uri="{FF2B5EF4-FFF2-40B4-BE49-F238E27FC236}">
              <a16:creationId xmlns:a16="http://schemas.microsoft.com/office/drawing/2014/main" id="{C586530F-F7E3-4B22-91F1-1CF0A01AF84D}"/>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5" name="AutoShape 1" descr="Image result for ds automobiles">
          <a:extLst>
            <a:ext uri="{FF2B5EF4-FFF2-40B4-BE49-F238E27FC236}">
              <a16:creationId xmlns:a16="http://schemas.microsoft.com/office/drawing/2014/main" id="{0CB21607-8CDE-4DB9-95B1-2CFED71AFF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6" name="AutoShape 1" descr="Image result for ds automobiles">
          <a:extLst>
            <a:ext uri="{FF2B5EF4-FFF2-40B4-BE49-F238E27FC236}">
              <a16:creationId xmlns:a16="http://schemas.microsoft.com/office/drawing/2014/main" id="{EC524894-86DC-4562-A2E9-13DBDB12111F}"/>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17" name="AutoShape 1" descr="Image result for ds automobiles">
          <a:extLst>
            <a:ext uri="{FF2B5EF4-FFF2-40B4-BE49-F238E27FC236}">
              <a16:creationId xmlns:a16="http://schemas.microsoft.com/office/drawing/2014/main" id="{65B886D8-D092-424B-9449-DB746ED33A21}"/>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8" name="AutoShape 1" descr="Image result for ds automobiles">
          <a:extLst>
            <a:ext uri="{FF2B5EF4-FFF2-40B4-BE49-F238E27FC236}">
              <a16:creationId xmlns:a16="http://schemas.microsoft.com/office/drawing/2014/main" id="{720E3FE3-DFF4-441B-9C9A-7BC6F4227E2A}"/>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19" name="AutoShape 1" descr="Image result for ds automobiles">
          <a:extLst>
            <a:ext uri="{FF2B5EF4-FFF2-40B4-BE49-F238E27FC236}">
              <a16:creationId xmlns:a16="http://schemas.microsoft.com/office/drawing/2014/main" id="{BC60A674-3426-4A2E-BAB7-154D615D3F99}"/>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0" name="AutoShape 1" descr="Image result for ds automobiles">
          <a:extLst>
            <a:ext uri="{FF2B5EF4-FFF2-40B4-BE49-F238E27FC236}">
              <a16:creationId xmlns:a16="http://schemas.microsoft.com/office/drawing/2014/main" id="{EFEC5B74-165D-43CB-8160-6580392BBA45}"/>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1" name="AutoShape 1" descr="Image result for ds automobiles">
          <a:extLst>
            <a:ext uri="{FF2B5EF4-FFF2-40B4-BE49-F238E27FC236}">
              <a16:creationId xmlns:a16="http://schemas.microsoft.com/office/drawing/2014/main" id="{44FA9A3C-22BA-475D-9B8A-BC6DCC7A242F}"/>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2" name="AutoShape 1" descr="Image result for ds automobiles">
          <a:extLst>
            <a:ext uri="{FF2B5EF4-FFF2-40B4-BE49-F238E27FC236}">
              <a16:creationId xmlns:a16="http://schemas.microsoft.com/office/drawing/2014/main" id="{5FA0FBF8-69C9-4FD6-9D11-8073183E3ACA}"/>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3" name="AutoShape 1" descr="Image result for ds automobiles">
          <a:extLst>
            <a:ext uri="{FF2B5EF4-FFF2-40B4-BE49-F238E27FC236}">
              <a16:creationId xmlns:a16="http://schemas.microsoft.com/office/drawing/2014/main" id="{72BB5C6F-AC47-493E-A558-8969456F78F7}"/>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4" name="AutoShape 1" descr="Image result for ds automobiles">
          <a:extLst>
            <a:ext uri="{FF2B5EF4-FFF2-40B4-BE49-F238E27FC236}">
              <a16:creationId xmlns:a16="http://schemas.microsoft.com/office/drawing/2014/main" id="{EC64EFC9-DC27-4E10-925D-3E44236B3828}"/>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25" name="AutoShape 1" descr="Image result for ds automobiles">
          <a:extLst>
            <a:ext uri="{FF2B5EF4-FFF2-40B4-BE49-F238E27FC236}">
              <a16:creationId xmlns:a16="http://schemas.microsoft.com/office/drawing/2014/main" id="{0F8A0D99-D2AB-4086-8DA1-9FD8CD714B73}"/>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5" name="AutoShape 1" descr="Image result for ds automobiles">
          <a:extLst>
            <a:ext uri="{FF2B5EF4-FFF2-40B4-BE49-F238E27FC236}">
              <a16:creationId xmlns:a16="http://schemas.microsoft.com/office/drawing/2014/main" id="{1514183F-BF92-4578-A7AA-B2780468D26F}"/>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2</xdr:row>
      <xdr:rowOff>173893</xdr:rowOff>
    </xdr:from>
    <xdr:to>
      <xdr:col>0</xdr:col>
      <xdr:colOff>1866900</xdr:colOff>
      <xdr:row>3</xdr:row>
      <xdr:rowOff>241497</xdr:rowOff>
    </xdr:to>
    <xdr:pic>
      <xdr:nvPicPr>
        <xdr:cNvPr id="7" name="Picture 6">
          <a:extLst>
            <a:ext uri="{FF2B5EF4-FFF2-40B4-BE49-F238E27FC236}">
              <a16:creationId xmlns:a16="http://schemas.microsoft.com/office/drawing/2014/main" id="{187EE31B-64DA-4BC5-BE1F-90B80ACD0D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157" t="20193" r="3568" b="14388"/>
        <a:stretch>
          <a:fillRect/>
        </a:stretch>
      </xdr:blipFill>
      <xdr:spPr bwMode="auto">
        <a:xfrm>
          <a:off x="76200" y="497743"/>
          <a:ext cx="1790700" cy="305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xdr:row>
      <xdr:rowOff>0</xdr:rowOff>
    </xdr:from>
    <xdr:to>
      <xdr:col>6</xdr:col>
      <xdr:colOff>304800</xdr:colOff>
      <xdr:row>3</xdr:row>
      <xdr:rowOff>206375</xdr:rowOff>
    </xdr:to>
    <xdr:sp macro="" textlink="">
      <xdr:nvSpPr>
        <xdr:cNvPr id="9" name="AutoShape 1" descr="Image result for ds automobiles">
          <a:extLst>
            <a:ext uri="{FF2B5EF4-FFF2-40B4-BE49-F238E27FC236}">
              <a16:creationId xmlns:a16="http://schemas.microsoft.com/office/drawing/2014/main" id="{E188F0EE-31B7-4E39-8537-B5696E0E2282}"/>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26" name="AutoShape 1" descr="Image result for ds automobiles">
          <a:extLst>
            <a:ext uri="{FF2B5EF4-FFF2-40B4-BE49-F238E27FC236}">
              <a16:creationId xmlns:a16="http://schemas.microsoft.com/office/drawing/2014/main" id="{2C4BE879-4883-4797-94B5-C55C099174B2}"/>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206375</xdr:rowOff>
    </xdr:to>
    <xdr:sp macro="" textlink="">
      <xdr:nvSpPr>
        <xdr:cNvPr id="27" name="AutoShape 1" descr="Image result for ds automobiles">
          <a:extLst>
            <a:ext uri="{FF2B5EF4-FFF2-40B4-BE49-F238E27FC236}">
              <a16:creationId xmlns:a16="http://schemas.microsoft.com/office/drawing/2014/main" id="{07E0E9BB-03D5-43A7-B8EE-18D3AD003A99}"/>
            </a:ext>
          </a:extLst>
        </xdr:cNvPr>
        <xdr:cNvSpPr>
          <a:spLocks noChangeAspect="1" noChangeArrowheads="1"/>
        </xdr:cNvSpPr>
      </xdr:nvSpPr>
      <xdr:spPr bwMode="auto">
        <a:xfrm>
          <a:off x="8953500" y="5619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8" name="AutoShape 1" descr="Image result for ds automobiles">
          <a:extLst>
            <a:ext uri="{FF2B5EF4-FFF2-40B4-BE49-F238E27FC236}">
              <a16:creationId xmlns:a16="http://schemas.microsoft.com/office/drawing/2014/main" id="{FB3F1C89-1051-4C99-A749-6AA2E4E2052A}"/>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29" name="AutoShape 1" descr="Image result for ds automobiles">
          <a:extLst>
            <a:ext uri="{FF2B5EF4-FFF2-40B4-BE49-F238E27FC236}">
              <a16:creationId xmlns:a16="http://schemas.microsoft.com/office/drawing/2014/main" id="{21D849D7-C87B-45D5-B9F7-E5748B3817C0}"/>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0" name="AutoShape 1" descr="Image result for ds automobiles">
          <a:extLst>
            <a:ext uri="{FF2B5EF4-FFF2-40B4-BE49-F238E27FC236}">
              <a16:creationId xmlns:a16="http://schemas.microsoft.com/office/drawing/2014/main" id="{BB548F51-A96B-4EBB-99F6-E55A420D1217}"/>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1" name="AutoShape 1" descr="Image result for ds automobiles">
          <a:extLst>
            <a:ext uri="{FF2B5EF4-FFF2-40B4-BE49-F238E27FC236}">
              <a16:creationId xmlns:a16="http://schemas.microsoft.com/office/drawing/2014/main" id="{91E34471-D831-482E-A7F6-8A7CEFE71120}"/>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2" name="AutoShape 1" descr="Image result for ds automobiles">
          <a:extLst>
            <a:ext uri="{FF2B5EF4-FFF2-40B4-BE49-F238E27FC236}">
              <a16:creationId xmlns:a16="http://schemas.microsoft.com/office/drawing/2014/main" id="{EC0C77C2-F9F4-4C7C-9A53-7572E95F5039}"/>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3" name="AutoShape 1" descr="Image result for ds automobiles">
          <a:extLst>
            <a:ext uri="{FF2B5EF4-FFF2-40B4-BE49-F238E27FC236}">
              <a16:creationId xmlns:a16="http://schemas.microsoft.com/office/drawing/2014/main" id="{FC56A406-5AC8-4033-BE5E-FDF485C72E2F}"/>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4" name="AutoShape 1" descr="Image result for ds automobiles">
          <a:extLst>
            <a:ext uri="{FF2B5EF4-FFF2-40B4-BE49-F238E27FC236}">
              <a16:creationId xmlns:a16="http://schemas.microsoft.com/office/drawing/2014/main" id="{B5E166AF-B936-4BA1-9817-6A8D714ACF53}"/>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35" name="AutoShape 1" descr="Image result for ds automobiles">
          <a:extLst>
            <a:ext uri="{FF2B5EF4-FFF2-40B4-BE49-F238E27FC236}">
              <a16:creationId xmlns:a16="http://schemas.microsoft.com/office/drawing/2014/main" id="{8D9F0B1D-B5A7-4B84-AE50-46D01FD44755}"/>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6" name="AutoShape 1" descr="Image result for ds automobiles">
          <a:extLst>
            <a:ext uri="{FF2B5EF4-FFF2-40B4-BE49-F238E27FC236}">
              <a16:creationId xmlns:a16="http://schemas.microsoft.com/office/drawing/2014/main" id="{F74E1C17-3645-4EA1-8323-058F76954085}"/>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7" name="AutoShape 1" descr="Image result for ds automobiles">
          <a:extLst>
            <a:ext uri="{FF2B5EF4-FFF2-40B4-BE49-F238E27FC236}">
              <a16:creationId xmlns:a16="http://schemas.microsoft.com/office/drawing/2014/main" id="{65982265-2BBC-4507-B776-89284240023A}"/>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8" name="AutoShape 1" descr="Image result for ds automobiles">
          <a:extLst>
            <a:ext uri="{FF2B5EF4-FFF2-40B4-BE49-F238E27FC236}">
              <a16:creationId xmlns:a16="http://schemas.microsoft.com/office/drawing/2014/main" id="{62511508-FD04-4032-B4FC-045D9D1F321C}"/>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6350</xdr:rowOff>
    </xdr:to>
    <xdr:sp macro="" textlink="">
      <xdr:nvSpPr>
        <xdr:cNvPr id="39" name="AutoShape 1" descr="Image result for ds automobiles">
          <a:extLst>
            <a:ext uri="{FF2B5EF4-FFF2-40B4-BE49-F238E27FC236}">
              <a16:creationId xmlns:a16="http://schemas.microsoft.com/office/drawing/2014/main" id="{E2D1BF43-0F3A-4618-B00C-C9C9371E7EBB}"/>
            </a:ext>
          </a:extLst>
        </xdr:cNvPr>
        <xdr:cNvSpPr>
          <a:spLocks noChangeAspect="1" noChangeArrowheads="1"/>
        </xdr:cNvSpPr>
      </xdr:nvSpPr>
      <xdr:spPr bwMode="auto">
        <a:xfrm>
          <a:off x="83439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0" name="AutoShape 1" descr="Image result for ds automobiles">
          <a:extLst>
            <a:ext uri="{FF2B5EF4-FFF2-40B4-BE49-F238E27FC236}">
              <a16:creationId xmlns:a16="http://schemas.microsoft.com/office/drawing/2014/main" id="{E074F569-1C05-46DE-85D8-AFDFBDBA2008}"/>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1" name="AutoShape 1" descr="Image result for ds automobiles">
          <a:extLst>
            <a:ext uri="{FF2B5EF4-FFF2-40B4-BE49-F238E27FC236}">
              <a16:creationId xmlns:a16="http://schemas.microsoft.com/office/drawing/2014/main" id="{65C12A40-64FC-45E8-BFD8-AA316E046447}"/>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2" name="AutoShape 1" descr="Image result for ds automobiles">
          <a:extLst>
            <a:ext uri="{FF2B5EF4-FFF2-40B4-BE49-F238E27FC236}">
              <a16:creationId xmlns:a16="http://schemas.microsoft.com/office/drawing/2014/main" id="{BC08CDAB-C6C3-4B80-BA8E-8F2CCF353FA1}"/>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xdr:rowOff>
    </xdr:to>
    <xdr:sp macro="" textlink="">
      <xdr:nvSpPr>
        <xdr:cNvPr id="43" name="AutoShape 1" descr="Image result for ds automobiles">
          <a:extLst>
            <a:ext uri="{FF2B5EF4-FFF2-40B4-BE49-F238E27FC236}">
              <a16:creationId xmlns:a16="http://schemas.microsoft.com/office/drawing/2014/main" id="{0EEFEBC6-974A-4250-BB18-C6A26247624E}"/>
            </a:ext>
          </a:extLst>
        </xdr:cNvPr>
        <xdr:cNvSpPr>
          <a:spLocks noChangeAspect="1" noChangeArrowheads="1"/>
        </xdr:cNvSpPr>
      </xdr:nvSpPr>
      <xdr:spPr bwMode="auto">
        <a:xfrm>
          <a:off x="8953500" y="161925"/>
          <a:ext cx="304800" cy="168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2" name="AutoShape 1" descr="Image result for ds automobiles">
          <a:extLst>
            <a:ext uri="{FF2B5EF4-FFF2-40B4-BE49-F238E27FC236}">
              <a16:creationId xmlns:a16="http://schemas.microsoft.com/office/drawing/2014/main" id="{AAC98F1B-C867-437D-80D3-01F487170D2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4" name="AutoShape 1" descr="Image result for ds automobiles">
          <a:extLst>
            <a:ext uri="{FF2B5EF4-FFF2-40B4-BE49-F238E27FC236}">
              <a16:creationId xmlns:a16="http://schemas.microsoft.com/office/drawing/2014/main" id="{DDCD81E0-70A6-4DF1-9083-C0B02B62E9E6}"/>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7" name="AutoShape 1" descr="Image result for ds automobiles">
          <a:extLst>
            <a:ext uri="{FF2B5EF4-FFF2-40B4-BE49-F238E27FC236}">
              <a16:creationId xmlns:a16="http://schemas.microsoft.com/office/drawing/2014/main" id="{A767EA9C-EA4A-4D55-B669-08176018F772}"/>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10" name="AutoShape 1" descr="Image result for ds automobiles">
          <a:extLst>
            <a:ext uri="{FF2B5EF4-FFF2-40B4-BE49-F238E27FC236}">
              <a16:creationId xmlns:a16="http://schemas.microsoft.com/office/drawing/2014/main" id="{54D0D644-5586-46FC-A817-0EA3799EF58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4" name="AutoShape 1" descr="Image result for ds automobiles">
          <a:extLst>
            <a:ext uri="{FF2B5EF4-FFF2-40B4-BE49-F238E27FC236}">
              <a16:creationId xmlns:a16="http://schemas.microsoft.com/office/drawing/2014/main" id="{6B59F56E-5A50-431E-A455-39FFC51F81BC}"/>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5" name="AutoShape 1" descr="Image result for ds automobiles">
          <a:extLst>
            <a:ext uri="{FF2B5EF4-FFF2-40B4-BE49-F238E27FC236}">
              <a16:creationId xmlns:a16="http://schemas.microsoft.com/office/drawing/2014/main" id="{9A2D51F3-58F2-4EDD-96DA-CBEFE75CF206}"/>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8DFFCBFE-A61B-4FF6-A44C-A2FBF15CB54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1C286F38-EB7F-443C-BBE8-55EE90D55108}"/>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BB0A44E5-603D-40BD-9474-DE1000A420CE}"/>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 name="AutoShape 1" descr="Image result for ds automobiles">
          <a:extLst>
            <a:ext uri="{FF2B5EF4-FFF2-40B4-BE49-F238E27FC236}">
              <a16:creationId xmlns:a16="http://schemas.microsoft.com/office/drawing/2014/main" id="{90CB73A8-65BC-43A3-9AC5-E1972095555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 name="AutoShape 1" descr="Image result for ds automobiles">
          <a:extLst>
            <a:ext uri="{FF2B5EF4-FFF2-40B4-BE49-F238E27FC236}">
              <a16:creationId xmlns:a16="http://schemas.microsoft.com/office/drawing/2014/main" id="{34A66C4F-1EBC-49F5-B063-99F5FBEE915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 name="AutoShape 1" descr="Image result for ds automobiles">
          <a:extLst>
            <a:ext uri="{FF2B5EF4-FFF2-40B4-BE49-F238E27FC236}">
              <a16:creationId xmlns:a16="http://schemas.microsoft.com/office/drawing/2014/main" id="{F1342B58-A506-481D-B595-4CE78D3E0E2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553B786D-EE35-4D71-BA78-41415115C714}"/>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0BE38800-E15B-419B-B7F2-AABB488A009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 name="AutoShape 1" descr="Image result for ds automobiles">
          <a:extLst>
            <a:ext uri="{FF2B5EF4-FFF2-40B4-BE49-F238E27FC236}">
              <a16:creationId xmlns:a16="http://schemas.microsoft.com/office/drawing/2014/main" id="{F95BC61E-480C-4FA7-BD92-C89037967604}"/>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 name="AutoShape 1" descr="Image result for ds automobiles">
          <a:extLst>
            <a:ext uri="{FF2B5EF4-FFF2-40B4-BE49-F238E27FC236}">
              <a16:creationId xmlns:a16="http://schemas.microsoft.com/office/drawing/2014/main" id="{15449BC5-BE56-4CFD-A5F7-34355DABC41A}"/>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 name="AutoShape 1" descr="Image result for ds automobiles">
          <a:extLst>
            <a:ext uri="{FF2B5EF4-FFF2-40B4-BE49-F238E27FC236}">
              <a16:creationId xmlns:a16="http://schemas.microsoft.com/office/drawing/2014/main" id="{7FDDF2BE-7F36-441D-BC06-BF18BAC723F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9C7A79C2-7105-4995-879C-4941AC27997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41BF11B-3FA2-46A6-974A-5E95D8C9FE1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 name="AutoShape 1" descr="Image result for ds automobiles">
          <a:extLst>
            <a:ext uri="{FF2B5EF4-FFF2-40B4-BE49-F238E27FC236}">
              <a16:creationId xmlns:a16="http://schemas.microsoft.com/office/drawing/2014/main" id="{A81E4B0F-F1D1-44A6-9E02-E4CD9169309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E07EB4C6-AEBF-46DD-A8FB-3E255B72B5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7625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6DA8038D-D580-4B43-AD57-2DFBE25AC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77BF2C34-8E2E-4992-9915-F375D547F2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77F1C1E5-AFF4-49BA-9C46-ECA4FB1378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19D04875-3883-4FE5-A512-97E5A4D8C3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12EFBE64-BC28-4846-BFE6-CB15101BB30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8" name="Picture 7">
          <a:extLst>
            <a:ext uri="{FF2B5EF4-FFF2-40B4-BE49-F238E27FC236}">
              <a16:creationId xmlns:a16="http://schemas.microsoft.com/office/drawing/2014/main" id="{FF9FF586-2DD9-4672-B6F4-5F50F562DE4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9" name="Picture 8">
          <a:extLst>
            <a:ext uri="{FF2B5EF4-FFF2-40B4-BE49-F238E27FC236}">
              <a16:creationId xmlns:a16="http://schemas.microsoft.com/office/drawing/2014/main" id="{11FE2D77-0A51-4E13-A306-A1F1529FEE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0" name="Picture 9">
          <a:extLst>
            <a:ext uri="{FF2B5EF4-FFF2-40B4-BE49-F238E27FC236}">
              <a16:creationId xmlns:a16="http://schemas.microsoft.com/office/drawing/2014/main" id="{13A4E661-F089-47CD-937D-F60C632F58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1" name="Picture 10">
          <a:extLst>
            <a:ext uri="{FF2B5EF4-FFF2-40B4-BE49-F238E27FC236}">
              <a16:creationId xmlns:a16="http://schemas.microsoft.com/office/drawing/2014/main" id="{A12C0E20-7B68-428D-8DD7-3D27F24FE16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2" name="Picture 11">
          <a:extLst>
            <a:ext uri="{FF2B5EF4-FFF2-40B4-BE49-F238E27FC236}">
              <a16:creationId xmlns:a16="http://schemas.microsoft.com/office/drawing/2014/main" id="{437A0D0E-521F-4E2A-BCB1-11F44FBDB2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3" name="Picture 12">
          <a:extLst>
            <a:ext uri="{FF2B5EF4-FFF2-40B4-BE49-F238E27FC236}">
              <a16:creationId xmlns:a16="http://schemas.microsoft.com/office/drawing/2014/main" id="{846043BA-ADBA-4CD5-892A-DD3B737E5B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4" name="Picture 13">
          <a:extLst>
            <a:ext uri="{FF2B5EF4-FFF2-40B4-BE49-F238E27FC236}">
              <a16:creationId xmlns:a16="http://schemas.microsoft.com/office/drawing/2014/main" id="{C1C38306-7736-4747-9362-6169714248D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5" name="Picture 14">
          <a:extLst>
            <a:ext uri="{FF2B5EF4-FFF2-40B4-BE49-F238E27FC236}">
              <a16:creationId xmlns:a16="http://schemas.microsoft.com/office/drawing/2014/main" id="{2228BC3F-2C36-4352-9863-8C2BBA4C97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6" name="Picture 15">
          <a:extLst>
            <a:ext uri="{FF2B5EF4-FFF2-40B4-BE49-F238E27FC236}">
              <a16:creationId xmlns:a16="http://schemas.microsoft.com/office/drawing/2014/main" id="{0981C739-2166-485C-90DC-A52EE0711A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7" name="Picture 16">
          <a:extLst>
            <a:ext uri="{FF2B5EF4-FFF2-40B4-BE49-F238E27FC236}">
              <a16:creationId xmlns:a16="http://schemas.microsoft.com/office/drawing/2014/main" id="{9BB60FEC-8396-4A3D-B93E-E8AAA603C8B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8" name="Picture 17">
          <a:extLst>
            <a:ext uri="{FF2B5EF4-FFF2-40B4-BE49-F238E27FC236}">
              <a16:creationId xmlns:a16="http://schemas.microsoft.com/office/drawing/2014/main" id="{B060D4DE-E135-499D-AEAB-DC8569094C5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9" name="Picture 18">
          <a:extLst>
            <a:ext uri="{FF2B5EF4-FFF2-40B4-BE49-F238E27FC236}">
              <a16:creationId xmlns:a16="http://schemas.microsoft.com/office/drawing/2014/main" id="{721B1245-DDB5-457F-BEDE-EA7F51CA4B2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0" name="Picture 19">
          <a:extLst>
            <a:ext uri="{FF2B5EF4-FFF2-40B4-BE49-F238E27FC236}">
              <a16:creationId xmlns:a16="http://schemas.microsoft.com/office/drawing/2014/main" id="{6BF42535-D0EC-4544-95FE-88E1BE84B5C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1" name="Picture 20">
          <a:extLst>
            <a:ext uri="{FF2B5EF4-FFF2-40B4-BE49-F238E27FC236}">
              <a16:creationId xmlns:a16="http://schemas.microsoft.com/office/drawing/2014/main" id="{EAAFF054-6CBD-411B-9B34-34B2385F2F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2" name="Picture 21">
          <a:extLst>
            <a:ext uri="{FF2B5EF4-FFF2-40B4-BE49-F238E27FC236}">
              <a16:creationId xmlns:a16="http://schemas.microsoft.com/office/drawing/2014/main" id="{C80FD60B-93BD-497D-9773-2300FD6FF3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3" name="Picture 22">
          <a:extLst>
            <a:ext uri="{FF2B5EF4-FFF2-40B4-BE49-F238E27FC236}">
              <a16:creationId xmlns:a16="http://schemas.microsoft.com/office/drawing/2014/main" id="{1D5AFD03-CD63-4619-9E3F-5300461B34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4" name="Picture 23">
          <a:extLst>
            <a:ext uri="{FF2B5EF4-FFF2-40B4-BE49-F238E27FC236}">
              <a16:creationId xmlns:a16="http://schemas.microsoft.com/office/drawing/2014/main" id="{307E9781-086F-44A6-B59D-D6304CCB0A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5" name="Picture 24">
          <a:extLst>
            <a:ext uri="{FF2B5EF4-FFF2-40B4-BE49-F238E27FC236}">
              <a16:creationId xmlns:a16="http://schemas.microsoft.com/office/drawing/2014/main" id="{79A59638-D54C-4348-8D15-2579E8B35C0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 name="AutoShape 7" descr="Image result for engine icon">
          <a:hlinkClick xmlns:r="http://schemas.openxmlformats.org/officeDocument/2006/relationships" r:id="rId1"/>
          <a:extLst>
            <a:ext uri="{FF2B5EF4-FFF2-40B4-BE49-F238E27FC236}">
              <a16:creationId xmlns:a16="http://schemas.microsoft.com/office/drawing/2014/main" id="{321AAA25-3745-45F9-AF1A-3AF870E759D9}"/>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 name="AutoShape 7" descr="Image result for engine icon">
          <a:hlinkClick xmlns:r="http://schemas.openxmlformats.org/officeDocument/2006/relationships" r:id="rId1"/>
          <a:extLst>
            <a:ext uri="{FF2B5EF4-FFF2-40B4-BE49-F238E27FC236}">
              <a16:creationId xmlns:a16="http://schemas.microsoft.com/office/drawing/2014/main" id="{8874DAC2-0431-4573-B993-B283615C4EF4}"/>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4" name="AutoShape 7" descr="Image result for engine icon">
          <a:hlinkClick xmlns:r="http://schemas.openxmlformats.org/officeDocument/2006/relationships" r:id="rId1"/>
          <a:extLst>
            <a:ext uri="{FF2B5EF4-FFF2-40B4-BE49-F238E27FC236}">
              <a16:creationId xmlns:a16="http://schemas.microsoft.com/office/drawing/2014/main" id="{FC502E70-8EBF-4595-B80B-DF3C6A962BF1}"/>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5" name="AutoShape 7" descr="Image result for engine icon">
          <a:hlinkClick xmlns:r="http://schemas.openxmlformats.org/officeDocument/2006/relationships" r:id="rId1"/>
          <a:extLst>
            <a:ext uri="{FF2B5EF4-FFF2-40B4-BE49-F238E27FC236}">
              <a16:creationId xmlns:a16="http://schemas.microsoft.com/office/drawing/2014/main" id="{01FC40FA-50F9-4D56-9C66-B85892E63CFB}"/>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6" name="AutoShape 7" descr="Image result for engine icon">
          <a:hlinkClick xmlns:r="http://schemas.openxmlformats.org/officeDocument/2006/relationships" r:id="rId1"/>
          <a:extLst>
            <a:ext uri="{FF2B5EF4-FFF2-40B4-BE49-F238E27FC236}">
              <a16:creationId xmlns:a16="http://schemas.microsoft.com/office/drawing/2014/main" id="{A0D3FC5B-7948-441F-A2A3-F40A6A46AEE4}"/>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7" name="AutoShape 7" descr="Image result for engine icon">
          <a:hlinkClick xmlns:r="http://schemas.openxmlformats.org/officeDocument/2006/relationships" r:id="rId1"/>
          <a:extLst>
            <a:ext uri="{FF2B5EF4-FFF2-40B4-BE49-F238E27FC236}">
              <a16:creationId xmlns:a16="http://schemas.microsoft.com/office/drawing/2014/main" id="{0377151C-2CEB-433A-8C3E-75F54E5F7528}"/>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8" name="AutoShape 7" descr="Image result for engine icon">
          <a:hlinkClick xmlns:r="http://schemas.openxmlformats.org/officeDocument/2006/relationships" r:id="rId1"/>
          <a:extLst>
            <a:ext uri="{FF2B5EF4-FFF2-40B4-BE49-F238E27FC236}">
              <a16:creationId xmlns:a16="http://schemas.microsoft.com/office/drawing/2014/main" id="{3065AF51-2E3C-4586-A248-98E3813B5978}"/>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9" name="AutoShape 7" descr="Image result for engine icon">
          <a:hlinkClick xmlns:r="http://schemas.openxmlformats.org/officeDocument/2006/relationships" r:id="rId1"/>
          <a:extLst>
            <a:ext uri="{FF2B5EF4-FFF2-40B4-BE49-F238E27FC236}">
              <a16:creationId xmlns:a16="http://schemas.microsoft.com/office/drawing/2014/main" id="{73CAD468-BF0A-4E30-9F5A-E348AF9CA6BF}"/>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10" name="AutoShape 7" descr="Image result for engine icon">
          <a:hlinkClick xmlns:r="http://schemas.openxmlformats.org/officeDocument/2006/relationships" r:id="rId1"/>
          <a:extLst>
            <a:ext uri="{FF2B5EF4-FFF2-40B4-BE49-F238E27FC236}">
              <a16:creationId xmlns:a16="http://schemas.microsoft.com/office/drawing/2014/main" id="{A1272EB3-370C-4A0B-9125-4379C9B68414}"/>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1" name="AutoShape 7" descr="Image result for engine icon">
          <a:hlinkClick xmlns:r="http://schemas.openxmlformats.org/officeDocument/2006/relationships" r:id="rId1"/>
          <a:extLst>
            <a:ext uri="{FF2B5EF4-FFF2-40B4-BE49-F238E27FC236}">
              <a16:creationId xmlns:a16="http://schemas.microsoft.com/office/drawing/2014/main" id="{40DFBAA1-C199-42F3-8F01-875AAF16E420}"/>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2" name="AutoShape 7" descr="Image result for engine icon">
          <a:hlinkClick xmlns:r="http://schemas.openxmlformats.org/officeDocument/2006/relationships" r:id="rId1"/>
          <a:extLst>
            <a:ext uri="{FF2B5EF4-FFF2-40B4-BE49-F238E27FC236}">
              <a16:creationId xmlns:a16="http://schemas.microsoft.com/office/drawing/2014/main" id="{2B6E56B6-37E7-4CF6-94A2-A43BD82F20F5}"/>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3" name="AutoShape 7" descr="Image result for engine icon">
          <a:hlinkClick xmlns:r="http://schemas.openxmlformats.org/officeDocument/2006/relationships" r:id="rId1"/>
          <a:extLst>
            <a:ext uri="{FF2B5EF4-FFF2-40B4-BE49-F238E27FC236}">
              <a16:creationId xmlns:a16="http://schemas.microsoft.com/office/drawing/2014/main" id="{819AD0C7-4C3A-477C-A7F3-C916949D4C63}"/>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4" name="AutoShape 7" descr="Image result for engine icon">
          <a:hlinkClick xmlns:r="http://schemas.openxmlformats.org/officeDocument/2006/relationships" r:id="rId1"/>
          <a:extLst>
            <a:ext uri="{FF2B5EF4-FFF2-40B4-BE49-F238E27FC236}">
              <a16:creationId xmlns:a16="http://schemas.microsoft.com/office/drawing/2014/main" id="{05ED9B2D-A35E-412A-B641-D14466CF1C0E}"/>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5" name="AutoShape 7" descr="Image result for engine icon">
          <a:hlinkClick xmlns:r="http://schemas.openxmlformats.org/officeDocument/2006/relationships" r:id="rId1"/>
          <a:extLst>
            <a:ext uri="{FF2B5EF4-FFF2-40B4-BE49-F238E27FC236}">
              <a16:creationId xmlns:a16="http://schemas.microsoft.com/office/drawing/2014/main" id="{879FEE1C-8830-4CB4-BAB7-B2B5B7BB0B0A}"/>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1" name="AutoShape 7" descr="Image result for engine icon">
          <a:hlinkClick xmlns:r="http://schemas.openxmlformats.org/officeDocument/2006/relationships" r:id="rId1"/>
          <a:extLst>
            <a:ext uri="{FF2B5EF4-FFF2-40B4-BE49-F238E27FC236}">
              <a16:creationId xmlns:a16="http://schemas.microsoft.com/office/drawing/2014/main" id="{D0690ADD-92D9-4DB6-AE73-50DEA5C8F4CE}"/>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2" name="AutoShape 7" descr="Image result for engine icon">
          <a:hlinkClick xmlns:r="http://schemas.openxmlformats.org/officeDocument/2006/relationships" r:id="rId1"/>
          <a:extLst>
            <a:ext uri="{FF2B5EF4-FFF2-40B4-BE49-F238E27FC236}">
              <a16:creationId xmlns:a16="http://schemas.microsoft.com/office/drawing/2014/main" id="{2625886D-94FA-43F2-A1B7-B75109F76AE0}"/>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3" name="AutoShape 7" descr="Image result for engine icon">
          <a:hlinkClick xmlns:r="http://schemas.openxmlformats.org/officeDocument/2006/relationships" r:id="rId1"/>
          <a:extLst>
            <a:ext uri="{FF2B5EF4-FFF2-40B4-BE49-F238E27FC236}">
              <a16:creationId xmlns:a16="http://schemas.microsoft.com/office/drawing/2014/main" id="{1A232C3E-4614-4794-96F9-1B2A39E74C4F}"/>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7" name="AutoShape 7" descr="Image result for engine icon">
          <a:hlinkClick xmlns:r="http://schemas.openxmlformats.org/officeDocument/2006/relationships" r:id="rId1"/>
          <a:extLst>
            <a:ext uri="{FF2B5EF4-FFF2-40B4-BE49-F238E27FC236}">
              <a16:creationId xmlns:a16="http://schemas.microsoft.com/office/drawing/2014/main" id="{A44AC021-2F61-4AE1-8C91-CC8E523BF795}"/>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8" name="AutoShape 7" descr="Image result for engine icon">
          <a:hlinkClick xmlns:r="http://schemas.openxmlformats.org/officeDocument/2006/relationships" r:id="rId1"/>
          <a:extLst>
            <a:ext uri="{FF2B5EF4-FFF2-40B4-BE49-F238E27FC236}">
              <a16:creationId xmlns:a16="http://schemas.microsoft.com/office/drawing/2014/main" id="{D3A4AABA-BE5C-446B-8040-0E4F0D7A6506}"/>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9" name="AutoShape 7" descr="Image result for engine icon">
          <a:hlinkClick xmlns:r="http://schemas.openxmlformats.org/officeDocument/2006/relationships" r:id="rId1"/>
          <a:extLst>
            <a:ext uri="{FF2B5EF4-FFF2-40B4-BE49-F238E27FC236}">
              <a16:creationId xmlns:a16="http://schemas.microsoft.com/office/drawing/2014/main" id="{5DD6312D-F77A-49BF-B31D-522035900C45}"/>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30" name="AutoShape 7" descr="Image result for engine icon">
          <a:hlinkClick xmlns:r="http://schemas.openxmlformats.org/officeDocument/2006/relationships" r:id="rId1"/>
          <a:extLst>
            <a:ext uri="{FF2B5EF4-FFF2-40B4-BE49-F238E27FC236}">
              <a16:creationId xmlns:a16="http://schemas.microsoft.com/office/drawing/2014/main" id="{B9136707-E4D3-49CF-A14D-0A74809DAB3A}"/>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31" name="AutoShape 7" descr="Image result for engine icon">
          <a:hlinkClick xmlns:r="http://schemas.openxmlformats.org/officeDocument/2006/relationships" r:id="rId1"/>
          <a:extLst>
            <a:ext uri="{FF2B5EF4-FFF2-40B4-BE49-F238E27FC236}">
              <a16:creationId xmlns:a16="http://schemas.microsoft.com/office/drawing/2014/main" id="{0EAE8B95-AE44-401A-BFA6-8248D7EB4C6B}"/>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32" name="AutoShape 7" descr="Image result for engine icon">
          <a:hlinkClick xmlns:r="http://schemas.openxmlformats.org/officeDocument/2006/relationships" r:id="rId1"/>
          <a:extLst>
            <a:ext uri="{FF2B5EF4-FFF2-40B4-BE49-F238E27FC236}">
              <a16:creationId xmlns:a16="http://schemas.microsoft.com/office/drawing/2014/main" id="{F4040E3B-F4E2-4356-AAD8-448638BEDFEA}"/>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3" name="AutoShape 7" descr="Image result for engine icon">
          <a:hlinkClick xmlns:r="http://schemas.openxmlformats.org/officeDocument/2006/relationships" r:id="rId1"/>
          <a:extLst>
            <a:ext uri="{FF2B5EF4-FFF2-40B4-BE49-F238E27FC236}">
              <a16:creationId xmlns:a16="http://schemas.microsoft.com/office/drawing/2014/main" id="{EF95BDFF-8776-46F8-A445-B5991B4F8E06}"/>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7</xdr:row>
      <xdr:rowOff>161925</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2" name="Text Box 3">
          <a:extLst>
            <a:ext uri="{FF2B5EF4-FFF2-40B4-BE49-F238E27FC236}">
              <a16:creationId xmlns:a16="http://schemas.microsoft.com/office/drawing/2014/main" id="{3ECAB1D5-6EAF-4052-94BB-C981E99F8D83}"/>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3" name="irc_mi" descr="Image result for renault logo">
          <a:extLst>
            <a:ext uri="{FF2B5EF4-FFF2-40B4-BE49-F238E27FC236}">
              <a16:creationId xmlns:a16="http://schemas.microsoft.com/office/drawing/2014/main" id="{F37CFDE0-1BBB-4599-A77E-FC056FF10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10001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151</xdr:row>
      <xdr:rowOff>174625</xdr:rowOff>
    </xdr:from>
    <xdr:to>
      <xdr:col>13</xdr:col>
      <xdr:colOff>752475</xdr:colOff>
      <xdr:row>153</xdr:row>
      <xdr:rowOff>190500</xdr:rowOff>
    </xdr:to>
    <xdr:sp macro="" textlink="">
      <xdr:nvSpPr>
        <xdr:cNvPr id="4" name="Text Box 3">
          <a:extLst>
            <a:ext uri="{FF2B5EF4-FFF2-40B4-BE49-F238E27FC236}">
              <a16:creationId xmlns:a16="http://schemas.microsoft.com/office/drawing/2014/main" id="{97A54773-7E94-4E0E-B570-4C3C39D43C06}"/>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8" name="Text Box 3">
          <a:extLst>
            <a:ext uri="{FF2B5EF4-FFF2-40B4-BE49-F238E27FC236}">
              <a16:creationId xmlns:a16="http://schemas.microsoft.com/office/drawing/2014/main" id="{6B06A049-6F14-4DE9-A17B-57507128C001}"/>
            </a:ext>
          </a:extLst>
        </xdr:cNvPr>
        <xdr:cNvSpPr txBox="1">
          <a:spLocks noChangeArrowheads="1"/>
        </xdr:cNvSpPr>
      </xdr:nvSpPr>
      <xdr:spPr bwMode="auto">
        <a:xfrm>
          <a:off x="40820" y="3295287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40820</xdr:colOff>
      <xdr:row>78</xdr:row>
      <xdr:rowOff>24947</xdr:rowOff>
    </xdr:from>
    <xdr:to>
      <xdr:col>10</xdr:col>
      <xdr:colOff>1145573</xdr:colOff>
      <xdr:row>78</xdr:row>
      <xdr:rowOff>527736</xdr:rowOff>
    </xdr:to>
    <xdr:sp macro="" textlink="">
      <xdr:nvSpPr>
        <xdr:cNvPr id="11" name="Text Box 3">
          <a:extLst>
            <a:ext uri="{FF2B5EF4-FFF2-40B4-BE49-F238E27FC236}">
              <a16:creationId xmlns:a16="http://schemas.microsoft.com/office/drawing/2014/main" id="{C0EDC439-4BC4-4E6D-B62F-D50EB44AA038}"/>
            </a:ext>
          </a:extLst>
        </xdr:cNvPr>
        <xdr:cNvSpPr txBox="1">
          <a:spLocks noChangeArrowheads="1"/>
        </xdr:cNvSpPr>
      </xdr:nvSpPr>
      <xdr:spPr bwMode="auto">
        <a:xfrm>
          <a:off x="40820" y="1616982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editAs="oneCell">
    <xdr:from>
      <xdr:col>0</xdr:col>
      <xdr:colOff>44450</xdr:colOff>
      <xdr:row>0</xdr:row>
      <xdr:rowOff>44048</xdr:rowOff>
    </xdr:from>
    <xdr:to>
      <xdr:col>1</xdr:col>
      <xdr:colOff>727161</xdr:colOff>
      <xdr:row>6</xdr:row>
      <xdr:rowOff>251871</xdr:rowOff>
    </xdr:to>
    <xdr:pic>
      <xdr:nvPicPr>
        <xdr:cNvPr id="13" name="Picture 12">
          <a:extLst>
            <a:ext uri="{FF2B5EF4-FFF2-40B4-BE49-F238E27FC236}">
              <a16:creationId xmlns:a16="http://schemas.microsoft.com/office/drawing/2014/main" id="{137F30DA-09DB-4187-86D6-6520007454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450" y="44048"/>
          <a:ext cx="1378036" cy="1398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11A54A6C-2FA3-4267-927D-01822FCE885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 name="TextBox 10">
          <a:extLst>
            <a:ext uri="{FF2B5EF4-FFF2-40B4-BE49-F238E27FC236}">
              <a16:creationId xmlns:a16="http://schemas.microsoft.com/office/drawing/2014/main" id="{405832D8-3281-40B8-87C9-6644154462E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 name="AutoShape 1" descr="Image result for ds automobiles">
          <a:extLst>
            <a:ext uri="{FF2B5EF4-FFF2-40B4-BE49-F238E27FC236}">
              <a16:creationId xmlns:a16="http://schemas.microsoft.com/office/drawing/2014/main" id="{268F1469-C5D1-40E9-BC9D-A55EFD569BC6}"/>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3" name="AutoShape 1" descr="Image result for ds automobiles">
          <a:extLst>
            <a:ext uri="{FF2B5EF4-FFF2-40B4-BE49-F238E27FC236}">
              <a16:creationId xmlns:a16="http://schemas.microsoft.com/office/drawing/2014/main" id="{D7D3AEF0-38E8-44AC-915E-DE47468857E2}"/>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 name="TextBox 13">
          <a:extLst>
            <a:ext uri="{FF2B5EF4-FFF2-40B4-BE49-F238E27FC236}">
              <a16:creationId xmlns:a16="http://schemas.microsoft.com/office/drawing/2014/main" id="{1C9E8451-FD4F-46E0-9C7D-83E9B11C5F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5" name="TextBox 14">
          <a:extLst>
            <a:ext uri="{FF2B5EF4-FFF2-40B4-BE49-F238E27FC236}">
              <a16:creationId xmlns:a16="http://schemas.microsoft.com/office/drawing/2014/main" id="{6FF9DDF3-45AC-4313-98C5-5ECA1B715A6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6" name="AutoShape 1" descr="Image result for ds automobiles">
          <a:extLst>
            <a:ext uri="{FF2B5EF4-FFF2-40B4-BE49-F238E27FC236}">
              <a16:creationId xmlns:a16="http://schemas.microsoft.com/office/drawing/2014/main" id="{1FD24D16-FEF4-4C9E-8D9B-0BC6F159C1A0}"/>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7" name="AutoShape 1" descr="Image result for ds automobiles">
          <a:extLst>
            <a:ext uri="{FF2B5EF4-FFF2-40B4-BE49-F238E27FC236}">
              <a16:creationId xmlns:a16="http://schemas.microsoft.com/office/drawing/2014/main" id="{D12ADFF0-BA46-402B-B4A7-687565AA94D3}"/>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 name="TextBox 17">
          <a:extLst>
            <a:ext uri="{FF2B5EF4-FFF2-40B4-BE49-F238E27FC236}">
              <a16:creationId xmlns:a16="http://schemas.microsoft.com/office/drawing/2014/main" id="{5E410B98-E07D-4823-AC79-E56947729A2D}"/>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 name="TextBox 18">
          <a:extLst>
            <a:ext uri="{FF2B5EF4-FFF2-40B4-BE49-F238E27FC236}">
              <a16:creationId xmlns:a16="http://schemas.microsoft.com/office/drawing/2014/main" id="{5668BBD0-ABC6-40D9-AEA7-87B44963A0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0" name="AutoShape 1" descr="Image result for ds automobiles">
          <a:extLst>
            <a:ext uri="{FF2B5EF4-FFF2-40B4-BE49-F238E27FC236}">
              <a16:creationId xmlns:a16="http://schemas.microsoft.com/office/drawing/2014/main" id="{89AF6DF7-35AE-4B4B-A44A-BBEF5E1481B7}"/>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1" name="AutoShape 1" descr="Image result for ds automobiles">
          <a:extLst>
            <a:ext uri="{FF2B5EF4-FFF2-40B4-BE49-F238E27FC236}">
              <a16:creationId xmlns:a16="http://schemas.microsoft.com/office/drawing/2014/main" id="{463AAE89-7100-4C41-9AB2-3117A4281010}"/>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 name="TextBox 21">
          <a:extLst>
            <a:ext uri="{FF2B5EF4-FFF2-40B4-BE49-F238E27FC236}">
              <a16:creationId xmlns:a16="http://schemas.microsoft.com/office/drawing/2014/main" id="{89738DDC-AD48-4EB4-B7FB-83F5F72F287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 name="TextBox 22">
          <a:extLst>
            <a:ext uri="{FF2B5EF4-FFF2-40B4-BE49-F238E27FC236}">
              <a16:creationId xmlns:a16="http://schemas.microsoft.com/office/drawing/2014/main" id="{B8167C19-4D03-4D36-8DD5-48D8A96640E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4" name="AutoShape 1" descr="Image result for ds automobiles">
          <a:extLst>
            <a:ext uri="{FF2B5EF4-FFF2-40B4-BE49-F238E27FC236}">
              <a16:creationId xmlns:a16="http://schemas.microsoft.com/office/drawing/2014/main" id="{DB08C708-CAFF-4680-A703-310A0604BD3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5" name="AutoShape 1" descr="Image result for ds automobiles">
          <a:extLst>
            <a:ext uri="{FF2B5EF4-FFF2-40B4-BE49-F238E27FC236}">
              <a16:creationId xmlns:a16="http://schemas.microsoft.com/office/drawing/2014/main" id="{ACEEC26B-7F91-4C00-845A-502BECB0BE8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 name="TextBox 25">
          <a:extLst>
            <a:ext uri="{FF2B5EF4-FFF2-40B4-BE49-F238E27FC236}">
              <a16:creationId xmlns:a16="http://schemas.microsoft.com/office/drawing/2014/main" id="{F277FF9F-ACB7-4A58-AA6B-A500881E9D6F}"/>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 name="TextBox 26">
          <a:extLst>
            <a:ext uri="{FF2B5EF4-FFF2-40B4-BE49-F238E27FC236}">
              <a16:creationId xmlns:a16="http://schemas.microsoft.com/office/drawing/2014/main" id="{84D18C93-3548-460F-A192-D0F7259750D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28" name="AutoShape 1" descr="Image result for ds automobiles">
          <a:extLst>
            <a:ext uri="{FF2B5EF4-FFF2-40B4-BE49-F238E27FC236}">
              <a16:creationId xmlns:a16="http://schemas.microsoft.com/office/drawing/2014/main" id="{2A7E0EDB-2EA3-4B3E-B1A9-CDC9BE29F029}"/>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29" name="AutoShape 1" descr="Image result for ds automobiles">
          <a:extLst>
            <a:ext uri="{FF2B5EF4-FFF2-40B4-BE49-F238E27FC236}">
              <a16:creationId xmlns:a16="http://schemas.microsoft.com/office/drawing/2014/main" id="{EBAF3CF1-37EB-46BD-AA8B-753F9491FD5E}"/>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 name="TextBox 29">
          <a:extLst>
            <a:ext uri="{FF2B5EF4-FFF2-40B4-BE49-F238E27FC236}">
              <a16:creationId xmlns:a16="http://schemas.microsoft.com/office/drawing/2014/main" id="{DC68754B-9E2D-4472-99DA-4EDE1F8917D1}"/>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 name="TextBox 30">
          <a:extLst>
            <a:ext uri="{FF2B5EF4-FFF2-40B4-BE49-F238E27FC236}">
              <a16:creationId xmlns:a16="http://schemas.microsoft.com/office/drawing/2014/main" id="{34BCB6FF-38FB-4A28-8D77-94C7BC73A66E}"/>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32" name="AutoShape 1" descr="Image result for ds automobiles">
          <a:extLst>
            <a:ext uri="{FF2B5EF4-FFF2-40B4-BE49-F238E27FC236}">
              <a16:creationId xmlns:a16="http://schemas.microsoft.com/office/drawing/2014/main" id="{2CF9C741-0EE6-464F-AEA6-330A47FF171F}"/>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33" name="AutoShape 1" descr="Image result for ds automobiles">
          <a:extLst>
            <a:ext uri="{FF2B5EF4-FFF2-40B4-BE49-F238E27FC236}">
              <a16:creationId xmlns:a16="http://schemas.microsoft.com/office/drawing/2014/main" id="{4AABEEC7-B860-496A-B4CB-A4E7CEA93F96}"/>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234950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1</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187325</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1</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187325</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1</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2</xdr:row>
      <xdr:rowOff>0</xdr:rowOff>
    </xdr:from>
    <xdr:ext cx="304800" cy="190500"/>
    <xdr:sp macro="" textlink="">
      <xdr:nvSpPr>
        <xdr:cNvPr id="2" name="AutoShape 1" descr="Image result for ds automobiles">
          <a:extLst>
            <a:ext uri="{FF2B5EF4-FFF2-40B4-BE49-F238E27FC236}">
              <a16:creationId xmlns:a16="http://schemas.microsoft.com/office/drawing/2014/main" id="{62C7515D-78AE-406A-B206-87118181202B}"/>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4" name="AutoShape 1" descr="Image result for ds automobiles">
          <a:extLst>
            <a:ext uri="{FF2B5EF4-FFF2-40B4-BE49-F238E27FC236}">
              <a16:creationId xmlns:a16="http://schemas.microsoft.com/office/drawing/2014/main" id="{3EF58E17-9B90-4DBF-92B7-31BDA1069D0D}"/>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34950"/>
    <xdr:sp macro="" textlink="">
      <xdr:nvSpPr>
        <xdr:cNvPr id="5" name="AutoShape 1" descr="Image result for ds automobiles">
          <a:extLst>
            <a:ext uri="{FF2B5EF4-FFF2-40B4-BE49-F238E27FC236}">
              <a16:creationId xmlns:a16="http://schemas.microsoft.com/office/drawing/2014/main" id="{7F2609B6-846F-46B3-89E6-F2256D38DDFE}"/>
            </a:ext>
          </a:extLst>
        </xdr:cNvPr>
        <xdr:cNvSpPr>
          <a:spLocks noChangeAspect="1" noChangeArrowheads="1"/>
        </xdr:cNvSpPr>
      </xdr:nvSpPr>
      <xdr:spPr bwMode="auto">
        <a:xfrm>
          <a:off x="7267575" y="7524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25" name="AutoShape 1" descr="Image result for ds automobiles">
          <a:extLst>
            <a:ext uri="{FF2B5EF4-FFF2-40B4-BE49-F238E27FC236}">
              <a16:creationId xmlns:a16="http://schemas.microsoft.com/office/drawing/2014/main" id="{DFB9CC98-28CB-441D-85B7-6BBA70043ACD}"/>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26" name="AutoShape 1" descr="Image result for ds automobiles">
          <a:extLst>
            <a:ext uri="{FF2B5EF4-FFF2-40B4-BE49-F238E27FC236}">
              <a16:creationId xmlns:a16="http://schemas.microsoft.com/office/drawing/2014/main" id="{B459DB2E-1144-48CD-9AA9-1A8B8877EF7F}"/>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7" name="AutoShape 1" descr="Image result for ds automobiles">
          <a:extLst>
            <a:ext uri="{FF2B5EF4-FFF2-40B4-BE49-F238E27FC236}">
              <a16:creationId xmlns:a16="http://schemas.microsoft.com/office/drawing/2014/main" id="{2C29E59B-7678-401F-B86C-CE88CF6695E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28" name="AutoShape 1" descr="Image result for ds automobiles">
          <a:extLst>
            <a:ext uri="{FF2B5EF4-FFF2-40B4-BE49-F238E27FC236}">
              <a16:creationId xmlns:a16="http://schemas.microsoft.com/office/drawing/2014/main" id="{98303F3C-5141-4C6B-8070-E115169CD4A3}"/>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29" name="AutoShape 1" descr="Image result for ds automobiles">
          <a:extLst>
            <a:ext uri="{FF2B5EF4-FFF2-40B4-BE49-F238E27FC236}">
              <a16:creationId xmlns:a16="http://schemas.microsoft.com/office/drawing/2014/main" id="{5103BC22-5AA7-40A4-9197-A6F4D560D68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0" name="AutoShape 1" descr="Image result for ds automobiles">
          <a:extLst>
            <a:ext uri="{FF2B5EF4-FFF2-40B4-BE49-F238E27FC236}">
              <a16:creationId xmlns:a16="http://schemas.microsoft.com/office/drawing/2014/main" id="{D8379FE8-2CB0-4023-ACD5-6A0FDF561469}"/>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31" name="AutoShape 1" descr="Image result for ds automobiles">
          <a:extLst>
            <a:ext uri="{FF2B5EF4-FFF2-40B4-BE49-F238E27FC236}">
              <a16:creationId xmlns:a16="http://schemas.microsoft.com/office/drawing/2014/main" id="{36BDCAF4-6A1F-4C0E-B705-BFA2A61CF0EA}"/>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2" name="AutoShape 1" descr="Image result for ds automobiles">
          <a:extLst>
            <a:ext uri="{FF2B5EF4-FFF2-40B4-BE49-F238E27FC236}">
              <a16:creationId xmlns:a16="http://schemas.microsoft.com/office/drawing/2014/main" id="{29737D44-15C5-4AF2-9428-EB9DC5B94BF0}"/>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04800" cy="190500"/>
    <xdr:sp macro="" textlink="">
      <xdr:nvSpPr>
        <xdr:cNvPr id="33" name="AutoShape 1" descr="Image result for ds automobiles">
          <a:extLst>
            <a:ext uri="{FF2B5EF4-FFF2-40B4-BE49-F238E27FC236}">
              <a16:creationId xmlns:a16="http://schemas.microsoft.com/office/drawing/2014/main" id="{AE2349EE-F8BD-43BD-9583-74FD39D8D0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4" name="AutoShape 1" descr="Image result for ds automobiles">
          <a:extLst>
            <a:ext uri="{FF2B5EF4-FFF2-40B4-BE49-F238E27FC236}">
              <a16:creationId xmlns:a16="http://schemas.microsoft.com/office/drawing/2014/main" id="{93E9BD0A-29EA-4527-B658-587453848787}"/>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187325"/>
    <xdr:sp macro="" textlink="">
      <xdr:nvSpPr>
        <xdr:cNvPr id="35" name="AutoShape 1" descr="Image result for ds automobiles">
          <a:extLst>
            <a:ext uri="{FF2B5EF4-FFF2-40B4-BE49-F238E27FC236}">
              <a16:creationId xmlns:a16="http://schemas.microsoft.com/office/drawing/2014/main" id="{F2BDD642-037D-4207-8BF3-4BE45482D03A}"/>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xdr:row>
      <xdr:rowOff>0</xdr:rowOff>
    </xdr:from>
    <xdr:ext cx="304800" cy="292100"/>
    <xdr:sp macro="" textlink="">
      <xdr:nvSpPr>
        <xdr:cNvPr id="36" name="AutoShape 1" descr="Image result for ds automobiles">
          <a:extLst>
            <a:ext uri="{FF2B5EF4-FFF2-40B4-BE49-F238E27FC236}">
              <a16:creationId xmlns:a16="http://schemas.microsoft.com/office/drawing/2014/main" id="{379623ED-23FE-4732-A2A2-49B3F6C6E3F1}"/>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7" name="AutoShape 1" descr="Image result for ds automobiles">
          <a:extLst>
            <a:ext uri="{FF2B5EF4-FFF2-40B4-BE49-F238E27FC236}">
              <a16:creationId xmlns:a16="http://schemas.microsoft.com/office/drawing/2014/main" id="{6C679AB5-2702-4A3D-9DCB-1262A6DB68EF}"/>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xdr:row>
      <xdr:rowOff>0</xdr:rowOff>
    </xdr:from>
    <xdr:ext cx="304800" cy="190500"/>
    <xdr:sp macro="" textlink="">
      <xdr:nvSpPr>
        <xdr:cNvPr id="38" name="AutoShape 1" descr="Image result for ds automobiles">
          <a:extLst>
            <a:ext uri="{FF2B5EF4-FFF2-40B4-BE49-F238E27FC236}">
              <a16:creationId xmlns:a16="http://schemas.microsoft.com/office/drawing/2014/main" id="{A6BCF64C-DC8A-4972-BA13-C2EBA8A08ED4}"/>
            </a:ext>
          </a:extLst>
        </xdr:cNvPr>
        <xdr:cNvSpPr>
          <a:spLocks noChangeAspect="1" noChangeArrowheads="1"/>
        </xdr:cNvSpPr>
      </xdr:nvSpPr>
      <xdr:spPr bwMode="auto">
        <a:xfrm>
          <a:off x="7267575"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39" name="AutoShape 1" descr="Image result for ds automobiles">
          <a:extLst>
            <a:ext uri="{FF2B5EF4-FFF2-40B4-BE49-F238E27FC236}">
              <a16:creationId xmlns:a16="http://schemas.microsoft.com/office/drawing/2014/main" id="{6F0B365C-2654-4B38-AF73-F8DBBAEE6393}"/>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xdr:row>
      <xdr:rowOff>0</xdr:rowOff>
    </xdr:from>
    <xdr:ext cx="304800" cy="187325"/>
    <xdr:sp macro="" textlink="">
      <xdr:nvSpPr>
        <xdr:cNvPr id="40" name="AutoShape 1" descr="Image result for ds automobiles">
          <a:extLst>
            <a:ext uri="{FF2B5EF4-FFF2-40B4-BE49-F238E27FC236}">
              <a16:creationId xmlns:a16="http://schemas.microsoft.com/office/drawing/2014/main" id="{46C19797-BF8A-4E9D-9D39-90BCF0F3279E}"/>
            </a:ext>
          </a:extLst>
        </xdr:cNvPr>
        <xdr:cNvSpPr>
          <a:spLocks noChangeAspect="1" noChangeArrowheads="1"/>
        </xdr:cNvSpPr>
      </xdr:nvSpPr>
      <xdr:spPr bwMode="auto">
        <a:xfrm>
          <a:off x="7267575" y="752475"/>
          <a:ext cx="304800" cy="1873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xdr:row>
      <xdr:rowOff>0</xdr:rowOff>
    </xdr:from>
    <xdr:ext cx="304800" cy="292100"/>
    <xdr:sp macro="" textlink="">
      <xdr:nvSpPr>
        <xdr:cNvPr id="41" name="AutoShape 1" descr="Image result for ds automobiles">
          <a:extLst>
            <a:ext uri="{FF2B5EF4-FFF2-40B4-BE49-F238E27FC236}">
              <a16:creationId xmlns:a16="http://schemas.microsoft.com/office/drawing/2014/main" id="{12E8EA5C-4D7E-4757-8CF1-ED7833350CF7}"/>
            </a:ext>
          </a:extLst>
        </xdr:cNvPr>
        <xdr:cNvSpPr>
          <a:spLocks noChangeAspect="1" noChangeArrowheads="1"/>
        </xdr:cNvSpPr>
      </xdr:nvSpPr>
      <xdr:spPr bwMode="auto">
        <a:xfrm>
          <a:off x="72675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 name="TextBox 11">
          <a:extLst>
            <a:ext uri="{FF2B5EF4-FFF2-40B4-BE49-F238E27FC236}">
              <a16:creationId xmlns:a16="http://schemas.microsoft.com/office/drawing/2014/main" id="{528A9337-EB8F-48E2-AEF9-81F0158E51F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 name="AutoShape 1" descr="Image result for ds automobiles">
          <a:extLst>
            <a:ext uri="{FF2B5EF4-FFF2-40B4-BE49-F238E27FC236}">
              <a16:creationId xmlns:a16="http://schemas.microsoft.com/office/drawing/2014/main" id="{C8CB16FA-DD27-44CC-9497-BC1E6AD9EF5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 name="AutoShape 1" descr="Image result for ds automobiles">
          <a:extLst>
            <a:ext uri="{FF2B5EF4-FFF2-40B4-BE49-F238E27FC236}">
              <a16:creationId xmlns:a16="http://schemas.microsoft.com/office/drawing/2014/main" id="{353F1DF2-E236-47A4-9840-5776F6EFF0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CD25E3C2-3A82-41B2-BA34-E963E94E898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257A676-0F10-40B9-AE54-31DA345B3B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 name="TextBox 16">
          <a:extLst>
            <a:ext uri="{FF2B5EF4-FFF2-40B4-BE49-F238E27FC236}">
              <a16:creationId xmlns:a16="http://schemas.microsoft.com/office/drawing/2014/main" id="{5DA0E49E-F1EA-41FC-9A57-1F772007074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 name="AutoShape 1" descr="Image result for ds automobiles">
          <a:extLst>
            <a:ext uri="{FF2B5EF4-FFF2-40B4-BE49-F238E27FC236}">
              <a16:creationId xmlns:a16="http://schemas.microsoft.com/office/drawing/2014/main" id="{C32B0010-D4CB-4223-9B3B-F643E7DDE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 name="AutoShape 1" descr="Image result for ds automobiles">
          <a:extLst>
            <a:ext uri="{FF2B5EF4-FFF2-40B4-BE49-F238E27FC236}">
              <a16:creationId xmlns:a16="http://schemas.microsoft.com/office/drawing/2014/main" id="{0CDC5543-B49D-4B8A-A61D-E2F9101640C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 name="AutoShape 1" descr="Image result for ds automobiles">
          <a:extLst>
            <a:ext uri="{FF2B5EF4-FFF2-40B4-BE49-F238E27FC236}">
              <a16:creationId xmlns:a16="http://schemas.microsoft.com/office/drawing/2014/main" id="{29658B77-4CDE-440D-BDBB-78815C0672C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 name="AutoShape 1" descr="Image result for ds automobiles">
          <a:extLst>
            <a:ext uri="{FF2B5EF4-FFF2-40B4-BE49-F238E27FC236}">
              <a16:creationId xmlns:a16="http://schemas.microsoft.com/office/drawing/2014/main" id="{DE31A591-E76C-4911-94DD-4FDDAB4D395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2" name="TextBox 21">
          <a:extLst>
            <a:ext uri="{FF2B5EF4-FFF2-40B4-BE49-F238E27FC236}">
              <a16:creationId xmlns:a16="http://schemas.microsoft.com/office/drawing/2014/main" id="{A9D13591-637B-4E2C-A671-47F2527CE67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 name="AutoShape 1" descr="Image result for ds automobiles">
          <a:extLst>
            <a:ext uri="{FF2B5EF4-FFF2-40B4-BE49-F238E27FC236}">
              <a16:creationId xmlns:a16="http://schemas.microsoft.com/office/drawing/2014/main" id="{2DD05083-CF3B-4A18-9B0F-74C73E7E8A2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 name="AutoShape 1" descr="Image result for ds automobiles">
          <a:extLst>
            <a:ext uri="{FF2B5EF4-FFF2-40B4-BE49-F238E27FC236}">
              <a16:creationId xmlns:a16="http://schemas.microsoft.com/office/drawing/2014/main" id="{C144CEA7-65FC-4244-82AE-DF05EB8C756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 name="AutoShape 1" descr="Image result for ds automobiles">
          <a:extLst>
            <a:ext uri="{FF2B5EF4-FFF2-40B4-BE49-F238E27FC236}">
              <a16:creationId xmlns:a16="http://schemas.microsoft.com/office/drawing/2014/main" id="{89EAC933-BC34-425B-972C-D311E303A2A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 name="AutoShape 1" descr="Image result for ds automobiles">
          <a:extLst>
            <a:ext uri="{FF2B5EF4-FFF2-40B4-BE49-F238E27FC236}">
              <a16:creationId xmlns:a16="http://schemas.microsoft.com/office/drawing/2014/main" id="{32857302-BE0E-47D1-A03B-AB5272406C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BE84C913-5010-4BBA-A47F-DFE927D76CA6}"/>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 name="AutoShape 1" descr="Image result for ds automobiles">
          <a:extLst>
            <a:ext uri="{FF2B5EF4-FFF2-40B4-BE49-F238E27FC236}">
              <a16:creationId xmlns:a16="http://schemas.microsoft.com/office/drawing/2014/main" id="{E2ADA0FC-629D-4099-BAAF-16A7697A5F5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 name="AutoShape 1" descr="Image result for ds automobiles">
          <a:extLst>
            <a:ext uri="{FF2B5EF4-FFF2-40B4-BE49-F238E27FC236}">
              <a16:creationId xmlns:a16="http://schemas.microsoft.com/office/drawing/2014/main" id="{91A6C4FD-C523-440B-A2CB-FC03A8516356}"/>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 name="AutoShape 1" descr="Image result for ds automobiles">
          <a:extLst>
            <a:ext uri="{FF2B5EF4-FFF2-40B4-BE49-F238E27FC236}">
              <a16:creationId xmlns:a16="http://schemas.microsoft.com/office/drawing/2014/main" id="{E054E2AD-0987-4B42-9F36-580AC9562BD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 name="AutoShape 1" descr="Image result for ds automobiles">
          <a:extLst>
            <a:ext uri="{FF2B5EF4-FFF2-40B4-BE49-F238E27FC236}">
              <a16:creationId xmlns:a16="http://schemas.microsoft.com/office/drawing/2014/main" id="{0EA67D55-8FF2-41D3-A880-96C6DEDF517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 name="TextBox 31">
          <a:extLst>
            <a:ext uri="{FF2B5EF4-FFF2-40B4-BE49-F238E27FC236}">
              <a16:creationId xmlns:a16="http://schemas.microsoft.com/office/drawing/2014/main" id="{2BDE4EF0-BE97-41E7-82EE-BBBC4212E1DA}"/>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 name="AutoShape 1" descr="Image result for ds automobiles">
          <a:extLst>
            <a:ext uri="{FF2B5EF4-FFF2-40B4-BE49-F238E27FC236}">
              <a16:creationId xmlns:a16="http://schemas.microsoft.com/office/drawing/2014/main" id="{7DFD4D1D-FE0C-4133-BEBD-141F7CB63E2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 name="AutoShape 1" descr="Image result for ds automobiles">
          <a:extLst>
            <a:ext uri="{FF2B5EF4-FFF2-40B4-BE49-F238E27FC236}">
              <a16:creationId xmlns:a16="http://schemas.microsoft.com/office/drawing/2014/main" id="{494027FF-04DC-401B-B1AE-C843E0EF3AC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 name="AutoShape 1" descr="Image result for ds automobiles">
          <a:extLst>
            <a:ext uri="{FF2B5EF4-FFF2-40B4-BE49-F238E27FC236}">
              <a16:creationId xmlns:a16="http://schemas.microsoft.com/office/drawing/2014/main" id="{B4CEC63D-2B24-4B8A-BE6F-8DF2A6A86AC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 name="AutoShape 1" descr="Image result for ds automobiles">
          <a:extLst>
            <a:ext uri="{FF2B5EF4-FFF2-40B4-BE49-F238E27FC236}">
              <a16:creationId xmlns:a16="http://schemas.microsoft.com/office/drawing/2014/main" id="{80F94003-BAD6-4C11-ACB1-152A7B6C45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 name="TextBox 36">
          <a:extLst>
            <a:ext uri="{FF2B5EF4-FFF2-40B4-BE49-F238E27FC236}">
              <a16:creationId xmlns:a16="http://schemas.microsoft.com/office/drawing/2014/main" id="{0FBC2C4D-8FD6-43A9-9D86-CACCC04BD34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 name="AutoShape 1" descr="Image result for ds automobiles">
          <a:extLst>
            <a:ext uri="{FF2B5EF4-FFF2-40B4-BE49-F238E27FC236}">
              <a16:creationId xmlns:a16="http://schemas.microsoft.com/office/drawing/2014/main" id="{AD75F326-595A-455D-AC09-A6FE4735A08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 name="AutoShape 1" descr="Image result for ds automobiles">
          <a:extLst>
            <a:ext uri="{FF2B5EF4-FFF2-40B4-BE49-F238E27FC236}">
              <a16:creationId xmlns:a16="http://schemas.microsoft.com/office/drawing/2014/main" id="{F6A0B193-38C4-482E-B4D0-719163F9F66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 name="AutoShape 1" descr="Image result for ds automobiles">
          <a:extLst>
            <a:ext uri="{FF2B5EF4-FFF2-40B4-BE49-F238E27FC236}">
              <a16:creationId xmlns:a16="http://schemas.microsoft.com/office/drawing/2014/main" id="{C9CF06F8-911A-45FB-92C7-8E1AD791F66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 name="AutoShape 1" descr="Image result for ds automobiles">
          <a:extLst>
            <a:ext uri="{FF2B5EF4-FFF2-40B4-BE49-F238E27FC236}">
              <a16:creationId xmlns:a16="http://schemas.microsoft.com/office/drawing/2014/main" id="{4B727CA0-08CA-43CF-B258-FBC167F79A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34925</xdr:colOff>
      <xdr:row>8</xdr:row>
      <xdr:rowOff>184150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9525</xdr:colOff>
      <xdr:row>8</xdr:row>
      <xdr:rowOff>180975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598404</xdr:colOff>
      <xdr:row>5</xdr:row>
      <xdr:rowOff>600075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twoCellAnchor editAs="oneCell">
    <xdr:from>
      <xdr:col>0</xdr:col>
      <xdr:colOff>200025</xdr:colOff>
      <xdr:row>7</xdr:row>
      <xdr:rowOff>155576</xdr:rowOff>
    </xdr:from>
    <xdr:to>
      <xdr:col>1</xdr:col>
      <xdr:colOff>36309</xdr:colOff>
      <xdr:row>8</xdr:row>
      <xdr:rowOff>185045</xdr:rowOff>
    </xdr:to>
    <xdr:pic>
      <xdr:nvPicPr>
        <xdr:cNvPr id="2" name="Picture 1">
          <a:extLst>
            <a:ext uri="{FF2B5EF4-FFF2-40B4-BE49-F238E27FC236}">
              <a16:creationId xmlns:a16="http://schemas.microsoft.com/office/drawing/2014/main" id="{ADD8CF48-600B-4A9A-8955-A07E873C7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441576"/>
          <a:ext cx="531609" cy="239019"/>
        </a:xfrm>
        <a:prstGeom prst="rect">
          <a:avLst/>
        </a:prstGeom>
      </xdr:spPr>
    </xdr:pic>
    <xdr:clientData/>
  </xdr:twoCellAnchor>
  <xdr:twoCellAnchor editAs="oneCell">
    <xdr:from>
      <xdr:col>0</xdr:col>
      <xdr:colOff>200025</xdr:colOff>
      <xdr:row>7</xdr:row>
      <xdr:rowOff>155576</xdr:rowOff>
    </xdr:from>
    <xdr:to>
      <xdr:col>1</xdr:col>
      <xdr:colOff>10909</xdr:colOff>
      <xdr:row>8</xdr:row>
      <xdr:rowOff>181870</xdr:rowOff>
    </xdr:to>
    <xdr:pic>
      <xdr:nvPicPr>
        <xdr:cNvPr id="4" name="Picture 3">
          <a:extLst>
            <a:ext uri="{FF2B5EF4-FFF2-40B4-BE49-F238E27FC236}">
              <a16:creationId xmlns:a16="http://schemas.microsoft.com/office/drawing/2014/main" id="{187A3F4F-1200-4854-8C51-A2853C70B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 y="2441576"/>
          <a:ext cx="506209" cy="235844"/>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8" name="Text Box 2">
          <a:extLst>
            <a:ext uri="{FF2B5EF4-FFF2-40B4-BE49-F238E27FC236}">
              <a16:creationId xmlns:a16="http://schemas.microsoft.com/office/drawing/2014/main" id="{77333F76-1257-4378-B3C9-746BC775D142}"/>
            </a:ext>
          </a:extLst>
        </xdr:cNvPr>
        <xdr:cNvSpPr txBox="1">
          <a:spLocks noChangeArrowheads="1"/>
        </xdr:cNvSpPr>
      </xdr:nvSpPr>
      <xdr:spPr bwMode="auto">
        <a:xfrm>
          <a:off x="838200" y="15363825"/>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47</xdr:row>
      <xdr:rowOff>161925</xdr:rowOff>
    </xdr:from>
    <xdr:to>
      <xdr:col>10</xdr:col>
      <xdr:colOff>114300</xdr:colOff>
      <xdr:row>49</xdr:row>
      <xdr:rowOff>190500</xdr:rowOff>
    </xdr:to>
    <xdr:sp macro="" textlink="">
      <xdr:nvSpPr>
        <xdr:cNvPr id="9" name="Text Box 2">
          <a:extLst>
            <a:ext uri="{FF2B5EF4-FFF2-40B4-BE49-F238E27FC236}">
              <a16:creationId xmlns:a16="http://schemas.microsoft.com/office/drawing/2014/main" id="{FE4B4DFE-EC18-4295-BC43-A509819A6B12}"/>
            </a:ext>
          </a:extLst>
        </xdr:cNvPr>
        <xdr:cNvSpPr txBox="1">
          <a:spLocks noChangeArrowheads="1"/>
        </xdr:cNvSpPr>
      </xdr:nvSpPr>
      <xdr:spPr bwMode="auto">
        <a:xfrm>
          <a:off x="838200" y="11163300"/>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79375</xdr:colOff>
      <xdr:row>0</xdr:row>
      <xdr:rowOff>15875</xdr:rowOff>
    </xdr:from>
    <xdr:to>
      <xdr:col>2</xdr:col>
      <xdr:colOff>1692307</xdr:colOff>
      <xdr:row>3</xdr:row>
      <xdr:rowOff>103875</xdr:rowOff>
    </xdr:to>
    <xdr:pic>
      <xdr:nvPicPr>
        <xdr:cNvPr id="10" name="Picture 9">
          <a:extLst>
            <a:ext uri="{FF2B5EF4-FFF2-40B4-BE49-F238E27FC236}">
              <a16:creationId xmlns:a16="http://schemas.microsoft.com/office/drawing/2014/main" id="{CDFE135B-49F9-40E7-B4BC-98307E4F5AC4}"/>
            </a:ext>
          </a:extLst>
        </xdr:cNvPr>
        <xdr:cNvPicPr>
          <a:picLocks noChangeAspect="1"/>
        </xdr:cNvPicPr>
      </xdr:nvPicPr>
      <xdr:blipFill>
        <a:blip xmlns:r="http://schemas.openxmlformats.org/officeDocument/2006/relationships" r:embed="rId5"/>
        <a:stretch>
          <a:fillRect/>
        </a:stretch>
      </xdr:blipFill>
      <xdr:spPr>
        <a:xfrm>
          <a:off x="79375" y="15875"/>
          <a:ext cx="4003707" cy="1011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6" name="AutoShape 1" descr="Image result for ds automobiles">
          <a:extLst>
            <a:ext uri="{FF2B5EF4-FFF2-40B4-BE49-F238E27FC236}">
              <a16:creationId xmlns:a16="http://schemas.microsoft.com/office/drawing/2014/main" id="{E0550D2A-DF98-48A4-B4BB-0383B63939BC}"/>
            </a:ext>
          </a:extLst>
        </xdr:cNvPr>
        <xdr:cNvSpPr>
          <a:spLocks noChangeAspect="1" noChangeArrowheads="1"/>
        </xdr:cNvSpPr>
      </xdr:nvSpPr>
      <xdr:spPr bwMode="auto">
        <a:xfrm>
          <a:off x="79914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123826</xdr:colOff>
      <xdr:row>3</xdr:row>
      <xdr:rowOff>10826</xdr:rowOff>
    </xdr:from>
    <xdr:to>
      <xdr:col>1</xdr:col>
      <xdr:colOff>409575</xdr:colOff>
      <xdr:row>5</xdr:row>
      <xdr:rowOff>123825</xdr:rowOff>
    </xdr:to>
    <xdr:pic>
      <xdr:nvPicPr>
        <xdr:cNvPr id="7" name="Picture 2">
          <a:extLst>
            <a:ext uri="{FF2B5EF4-FFF2-40B4-BE49-F238E27FC236}">
              <a16:creationId xmlns:a16="http://schemas.microsoft.com/office/drawing/2014/main" id="{47DC2BE8-50E0-42C7-8119-75405410B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6" y="591851"/>
          <a:ext cx="895349" cy="436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1</xdr:col>
      <xdr:colOff>647700</xdr:colOff>
      <xdr:row>122</xdr:row>
      <xdr:rowOff>0</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1</xdr:row>
      <xdr:rowOff>92074</xdr:rowOff>
    </xdr:to>
    <xdr:sp macro="" textlink="">
      <xdr:nvSpPr>
        <xdr:cNvPr id="4" name="AutoShape 1" descr="Image result for ds automobiles">
          <a:extLst>
            <a:ext uri="{FF2B5EF4-FFF2-40B4-BE49-F238E27FC236}">
              <a16:creationId xmlns:a16="http://schemas.microsoft.com/office/drawing/2014/main" id="{6392DB10-515F-4500-B58D-5DF23EBB894E}"/>
            </a:ext>
          </a:extLst>
        </xdr:cNvPr>
        <xdr:cNvSpPr>
          <a:spLocks noChangeAspect="1" noChangeArrowheads="1"/>
        </xdr:cNvSpPr>
      </xdr:nvSpPr>
      <xdr:spPr bwMode="auto">
        <a:xfrm>
          <a:off x="7772400"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5" name="AutoShape 1" descr="Image result for ds automobiles">
          <a:extLst>
            <a:ext uri="{FF2B5EF4-FFF2-40B4-BE49-F238E27FC236}">
              <a16:creationId xmlns:a16="http://schemas.microsoft.com/office/drawing/2014/main" id="{41702B1E-7414-4B20-9533-DBE9033C820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6" name="AutoShape 1" descr="Image result for ds automobiles">
          <a:extLst>
            <a:ext uri="{FF2B5EF4-FFF2-40B4-BE49-F238E27FC236}">
              <a16:creationId xmlns:a16="http://schemas.microsoft.com/office/drawing/2014/main" id="{2596C1DA-C8F7-4B07-B689-B0E1E79F92B8}"/>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7" name="AutoShape 1" descr="Image result for ds automobiles">
          <a:extLst>
            <a:ext uri="{FF2B5EF4-FFF2-40B4-BE49-F238E27FC236}">
              <a16:creationId xmlns:a16="http://schemas.microsoft.com/office/drawing/2014/main" id="{269E318F-282C-4838-9A39-558E513B3714}"/>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8" name="AutoShape 1" descr="Image result for ds automobiles">
          <a:extLst>
            <a:ext uri="{FF2B5EF4-FFF2-40B4-BE49-F238E27FC236}">
              <a16:creationId xmlns:a16="http://schemas.microsoft.com/office/drawing/2014/main" id="{DC422390-A756-43F4-B9E4-7D22724DC0E5}"/>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9" name="AutoShape 1" descr="Image result for ds automobiles">
          <a:extLst>
            <a:ext uri="{FF2B5EF4-FFF2-40B4-BE49-F238E27FC236}">
              <a16:creationId xmlns:a16="http://schemas.microsoft.com/office/drawing/2014/main" id="{5A8A0B1F-1200-4095-A73D-F1EC2EDE8BF3}"/>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0" name="AutoShape 1" descr="Image result for ds automobiles">
          <a:extLst>
            <a:ext uri="{FF2B5EF4-FFF2-40B4-BE49-F238E27FC236}">
              <a16:creationId xmlns:a16="http://schemas.microsoft.com/office/drawing/2014/main" id="{592AFFF0-AAB8-40CC-A916-A88E1613DC1E}"/>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1" name="AutoShape 1" descr="Image result for ds automobiles">
          <a:extLst>
            <a:ext uri="{FF2B5EF4-FFF2-40B4-BE49-F238E27FC236}">
              <a16:creationId xmlns:a16="http://schemas.microsoft.com/office/drawing/2014/main" id="{DCF5F1D8-8C58-4ABD-822F-11D93B96211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2" name="AutoShape 1" descr="Image result for ds automobiles">
          <a:extLst>
            <a:ext uri="{FF2B5EF4-FFF2-40B4-BE49-F238E27FC236}">
              <a16:creationId xmlns:a16="http://schemas.microsoft.com/office/drawing/2014/main" id="{4CA7AD73-37B8-40E6-8218-2C2726A30867}"/>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101600</xdr:rowOff>
    </xdr:to>
    <xdr:sp macro="" textlink="">
      <xdr:nvSpPr>
        <xdr:cNvPr id="13" name="AutoShape 1" descr="Image result for ds automobiles">
          <a:extLst>
            <a:ext uri="{FF2B5EF4-FFF2-40B4-BE49-F238E27FC236}">
              <a16:creationId xmlns:a16="http://schemas.microsoft.com/office/drawing/2014/main" id="{9B451AC9-47F2-422F-B5ED-65F2EA1549E2}"/>
            </a:ext>
          </a:extLst>
        </xdr:cNvPr>
        <xdr:cNvSpPr>
          <a:spLocks noChangeAspect="1" noChangeArrowheads="1"/>
        </xdr:cNvSpPr>
      </xdr:nvSpPr>
      <xdr:spPr bwMode="auto">
        <a:xfrm>
          <a:off x="71628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4" name="AutoShape 1" descr="Image result for ds automobiles">
          <a:extLst>
            <a:ext uri="{FF2B5EF4-FFF2-40B4-BE49-F238E27FC236}">
              <a16:creationId xmlns:a16="http://schemas.microsoft.com/office/drawing/2014/main" id="{8CBD7A03-CE3C-4169-B154-A874BC3272C9}"/>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5" name="AutoShape 1" descr="Image result for ds automobiles">
          <a:extLst>
            <a:ext uri="{FF2B5EF4-FFF2-40B4-BE49-F238E27FC236}">
              <a16:creationId xmlns:a16="http://schemas.microsoft.com/office/drawing/2014/main" id="{CB8ECDEA-9478-4DD3-8E42-9859BB215114}"/>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101600</xdr:rowOff>
    </xdr:to>
    <xdr:sp macro="" textlink="">
      <xdr:nvSpPr>
        <xdr:cNvPr id="16" name="AutoShape 1" descr="Image result for ds automobiles">
          <a:extLst>
            <a:ext uri="{FF2B5EF4-FFF2-40B4-BE49-F238E27FC236}">
              <a16:creationId xmlns:a16="http://schemas.microsoft.com/office/drawing/2014/main" id="{E08DD46A-ADCF-44F7-885A-B19BCA34C451}"/>
            </a:ext>
          </a:extLst>
        </xdr:cNvPr>
        <xdr:cNvSpPr>
          <a:spLocks noChangeAspect="1" noChangeArrowheads="1"/>
        </xdr:cNvSpPr>
      </xdr:nvSpPr>
      <xdr:spPr bwMode="auto">
        <a:xfrm>
          <a:off x="8382000" y="161925"/>
          <a:ext cx="304800" cy="263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C6E6E58C-F1BB-4486-8599-118E91FE1A4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24DDF52-C4A2-49F9-952E-114B1D5605E9}"/>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1F49B2B0-1C5F-4532-8B4E-336F300CC766}"/>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1AE86F81-D858-459D-B58B-1B331729589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5AF77F4-8B11-41CA-B527-A8DB751AE84E}"/>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CAFB2A10-ACE1-4F84-A44B-3B5EA2E72B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D54507A2-E91A-4AFB-BC62-C0F20243A79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1FEEFC63-C896-4EB3-BA46-B16F45AC942A}"/>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109183CB-4ED3-4618-BEC0-5DF22BFF8DE1}"/>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BE4C3D0D-6FFF-43A5-8E04-44934AD7CA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78B70472-3686-41CD-9764-C8D6563718E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52E0AF2B-5254-4E1B-88AD-0596417AEAE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82AD8FF3-3FCA-4B32-9845-2E776382350C}"/>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28C345E1-D5AA-472B-8967-E5A527DB825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8" name="AutoShape 1" descr="Image result for ds automobiles">
          <a:extLst>
            <a:ext uri="{FF2B5EF4-FFF2-40B4-BE49-F238E27FC236}">
              <a16:creationId xmlns:a16="http://schemas.microsoft.com/office/drawing/2014/main" id="{EBD780E8-D1ED-48C1-A6F7-63121357A57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9" name="AutoShape 1" descr="Image result for ds automobiles">
          <a:extLst>
            <a:ext uri="{FF2B5EF4-FFF2-40B4-BE49-F238E27FC236}">
              <a16:creationId xmlns:a16="http://schemas.microsoft.com/office/drawing/2014/main" id="{46A0C36D-A9B6-4791-BB4C-9E606893FA8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0" name="AutoShape 1" descr="Image result for ds automobiles">
          <a:extLst>
            <a:ext uri="{FF2B5EF4-FFF2-40B4-BE49-F238E27FC236}">
              <a16:creationId xmlns:a16="http://schemas.microsoft.com/office/drawing/2014/main" id="{B83D17F3-3A2A-409B-9EA3-5AD53CABF02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1" name="AutoShape 1" descr="Image result for ds automobiles">
          <a:extLst>
            <a:ext uri="{FF2B5EF4-FFF2-40B4-BE49-F238E27FC236}">
              <a16:creationId xmlns:a16="http://schemas.microsoft.com/office/drawing/2014/main" id="{A2F84CC7-A5C6-46B7-9C67-8C925AF210D5}"/>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2" name="AutoShape 1" descr="Image result for ds automobiles">
          <a:extLst>
            <a:ext uri="{FF2B5EF4-FFF2-40B4-BE49-F238E27FC236}">
              <a16:creationId xmlns:a16="http://schemas.microsoft.com/office/drawing/2014/main" id="{670A292C-9805-4D51-8DE2-E363A427467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3" name="AutoShape 1" descr="Image result for ds automobiles">
          <a:extLst>
            <a:ext uri="{FF2B5EF4-FFF2-40B4-BE49-F238E27FC236}">
              <a16:creationId xmlns:a16="http://schemas.microsoft.com/office/drawing/2014/main" id="{66848892-CAF9-4B87-91D6-563B65BCE22E}"/>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4" name="AutoShape 1" descr="Image result for ds automobiles">
          <a:extLst>
            <a:ext uri="{FF2B5EF4-FFF2-40B4-BE49-F238E27FC236}">
              <a16:creationId xmlns:a16="http://schemas.microsoft.com/office/drawing/2014/main" id="{DCEF33DE-7B45-45BC-948F-D832774B79D7}"/>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5" name="AutoShape 1" descr="Image result for ds automobiles">
          <a:extLst>
            <a:ext uri="{FF2B5EF4-FFF2-40B4-BE49-F238E27FC236}">
              <a16:creationId xmlns:a16="http://schemas.microsoft.com/office/drawing/2014/main" id="{7DAE4E5B-FF7A-4A1A-8243-E68F483247CC}"/>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6" name="AutoShape 1" descr="Image result for ds automobiles">
          <a:extLst>
            <a:ext uri="{FF2B5EF4-FFF2-40B4-BE49-F238E27FC236}">
              <a16:creationId xmlns:a16="http://schemas.microsoft.com/office/drawing/2014/main" id="{E6C0C9E3-3AE0-4792-803F-575DB0748613}"/>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7" name="AutoShape 1" descr="Image result for ds automobiles">
          <a:extLst>
            <a:ext uri="{FF2B5EF4-FFF2-40B4-BE49-F238E27FC236}">
              <a16:creationId xmlns:a16="http://schemas.microsoft.com/office/drawing/2014/main" id="{9C1348E3-8071-448A-AAFE-3617D7064050}"/>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8" name="AutoShape 1" descr="Image result for ds automobiles">
          <a:extLst>
            <a:ext uri="{FF2B5EF4-FFF2-40B4-BE49-F238E27FC236}">
              <a16:creationId xmlns:a16="http://schemas.microsoft.com/office/drawing/2014/main" id="{D0B62D47-9AFC-4EE8-949E-B5456F665784}"/>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29" name="AutoShape 1" descr="Image result for ds automobiles">
          <a:extLst>
            <a:ext uri="{FF2B5EF4-FFF2-40B4-BE49-F238E27FC236}">
              <a16:creationId xmlns:a16="http://schemas.microsoft.com/office/drawing/2014/main" id="{81986F57-96D8-4AFF-80BC-28A995F298DA}"/>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0" name="AutoShape 1" descr="Image result for ds automobiles">
          <a:extLst>
            <a:ext uri="{FF2B5EF4-FFF2-40B4-BE49-F238E27FC236}">
              <a16:creationId xmlns:a16="http://schemas.microsoft.com/office/drawing/2014/main" id="{5A2612F2-E890-494D-8AB0-5906BD68D9D1}"/>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1" name="AutoShape 1" descr="Image result for ds automobiles">
          <a:extLst>
            <a:ext uri="{FF2B5EF4-FFF2-40B4-BE49-F238E27FC236}">
              <a16:creationId xmlns:a16="http://schemas.microsoft.com/office/drawing/2014/main" id="{9FD763E8-3CB4-44F4-94E5-806416F59C79}"/>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2" name="AutoShape 1" descr="Image result for ds automobiles">
          <a:extLst>
            <a:ext uri="{FF2B5EF4-FFF2-40B4-BE49-F238E27FC236}">
              <a16:creationId xmlns:a16="http://schemas.microsoft.com/office/drawing/2014/main" id="{4B4BE311-000A-4D6E-9388-277E7297792D}"/>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3" name="AutoShape 1" descr="Image result for ds automobiles">
          <a:extLst>
            <a:ext uri="{FF2B5EF4-FFF2-40B4-BE49-F238E27FC236}">
              <a16:creationId xmlns:a16="http://schemas.microsoft.com/office/drawing/2014/main" id="{02334B40-4FDE-42D6-BA5B-887006D201B6}"/>
            </a:ext>
          </a:extLst>
        </xdr:cNvPr>
        <xdr:cNvSpPr>
          <a:spLocks noChangeAspect="1" noChangeArrowheads="1"/>
        </xdr:cNvSpPr>
      </xdr:nvSpPr>
      <xdr:spPr bwMode="auto">
        <a:xfrm>
          <a:off x="111537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543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543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544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544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354A-897B-40C0-82C1-75E1B0479403}">
  <dimension ref="A1:D39"/>
  <sheetViews>
    <sheetView workbookViewId="0">
      <selection activeCell="I13" sqref="I13"/>
    </sheetView>
  </sheetViews>
  <sheetFormatPr defaultColWidth="9.140625" defaultRowHeight="15"/>
  <cols>
    <col min="1" max="1" width="54.7109375" style="12" customWidth="1"/>
    <col min="2" max="2" width="16.28515625" style="12" bestFit="1" customWidth="1"/>
    <col min="3" max="3" width="13.42578125" style="735" bestFit="1" customWidth="1"/>
    <col min="4" max="16384" width="9.140625" style="12"/>
  </cols>
  <sheetData>
    <row r="1" spans="1:4" s="6" customFormat="1" ht="11.25">
      <c r="A1" s="15" t="s">
        <v>14</v>
      </c>
      <c r="B1" s="15"/>
      <c r="C1" s="723"/>
      <c r="D1" s="17"/>
    </row>
    <row r="2" spans="1:4" s="28" customFormat="1" ht="12.75" customHeight="1">
      <c r="A2" s="186" t="s">
        <v>455</v>
      </c>
      <c r="B2" s="186"/>
      <c r="C2" s="724"/>
      <c r="D2" s="40"/>
    </row>
    <row r="3" spans="1:4" s="727" customFormat="1" ht="15.75">
      <c r="A3" s="725"/>
      <c r="B3" s="725"/>
      <c r="C3" s="726"/>
    </row>
    <row r="4" spans="1:4" s="727" customFormat="1" ht="15.75">
      <c r="A4" s="728"/>
      <c r="B4" s="728"/>
      <c r="C4" s="726"/>
      <c r="D4" s="729"/>
    </row>
    <row r="5" spans="1:4" s="727" customFormat="1" ht="15.75">
      <c r="A5" s="730" t="s">
        <v>7</v>
      </c>
      <c r="B5" s="730"/>
      <c r="C5" s="731" t="s">
        <v>84</v>
      </c>
    </row>
    <row r="6" spans="1:4" s="732" customFormat="1" ht="15.75">
      <c r="A6" s="730" t="s">
        <v>2657</v>
      </c>
      <c r="B6" s="730"/>
      <c r="C6" s="731"/>
    </row>
    <row r="7" spans="1:4" s="733" customFormat="1">
      <c r="A7" s="12" t="s">
        <v>2658</v>
      </c>
      <c r="B7" s="12" t="s">
        <v>2659</v>
      </c>
      <c r="C7" s="735">
        <v>62495</v>
      </c>
    </row>
    <row r="8" spans="1:4" s="733" customFormat="1">
      <c r="A8" s="12" t="s">
        <v>2660</v>
      </c>
      <c r="B8" s="12" t="s">
        <v>2661</v>
      </c>
      <c r="C8" s="735">
        <v>68975</v>
      </c>
    </row>
    <row r="9" spans="1:4" s="733" customFormat="1">
      <c r="A9" s="12" t="s">
        <v>2662</v>
      </c>
      <c r="B9" s="12" t="s">
        <v>2663</v>
      </c>
      <c r="C9" s="735">
        <v>73495</v>
      </c>
    </row>
    <row r="10" spans="1:4" s="733" customFormat="1">
      <c r="A10" s="12"/>
      <c r="B10" s="12"/>
      <c r="C10" s="735"/>
    </row>
    <row r="11" spans="1:4" s="732" customFormat="1" ht="15.75">
      <c r="A11" s="730" t="s">
        <v>2664</v>
      </c>
      <c r="B11" s="730"/>
      <c r="C11" s="731"/>
    </row>
    <row r="12" spans="1:4" s="733" customFormat="1">
      <c r="A12" s="12" t="s">
        <v>2665</v>
      </c>
      <c r="B12" s="12" t="s">
        <v>2659</v>
      </c>
      <c r="C12" s="735">
        <v>67495</v>
      </c>
    </row>
    <row r="13" spans="1:4" s="733" customFormat="1">
      <c r="A13" s="12" t="s">
        <v>2666</v>
      </c>
      <c r="B13" s="12" t="s">
        <v>2661</v>
      </c>
      <c r="C13" s="735">
        <v>73995</v>
      </c>
    </row>
    <row r="14" spans="1:4" s="733" customFormat="1">
      <c r="A14" s="12" t="s">
        <v>2667</v>
      </c>
      <c r="B14" s="12" t="s">
        <v>2663</v>
      </c>
      <c r="C14" s="735">
        <v>79845</v>
      </c>
    </row>
    <row r="15" spans="1:4" s="733" customFormat="1">
      <c r="A15" s="12" t="s">
        <v>2668</v>
      </c>
      <c r="B15" s="12" t="s">
        <v>2661</v>
      </c>
      <c r="C15" s="735">
        <v>89495</v>
      </c>
    </row>
    <row r="16" spans="1:4" s="733" customFormat="1">
      <c r="A16" s="12"/>
      <c r="B16" s="12"/>
      <c r="C16" s="735"/>
    </row>
    <row r="17" spans="1:3" s="732" customFormat="1" ht="15.75">
      <c r="A17" s="730" t="s">
        <v>2669</v>
      </c>
      <c r="B17" s="730"/>
      <c r="C17" s="731"/>
    </row>
    <row r="18" spans="1:3" s="733" customFormat="1">
      <c r="A18" s="12" t="s">
        <v>2670</v>
      </c>
      <c r="B18" s="12" t="s">
        <v>2671</v>
      </c>
      <c r="C18" s="735">
        <v>49995</v>
      </c>
    </row>
    <row r="19" spans="1:3" s="733" customFormat="1">
      <c r="A19" s="12" t="s">
        <v>2672</v>
      </c>
      <c r="B19" s="12" t="s">
        <v>2661</v>
      </c>
      <c r="C19" s="735">
        <v>53495</v>
      </c>
    </row>
    <row r="20" spans="1:3" s="733" customFormat="1">
      <c r="A20" s="12" t="s">
        <v>2673</v>
      </c>
      <c r="B20" s="12" t="s">
        <v>2671</v>
      </c>
      <c r="C20" s="735">
        <v>55495</v>
      </c>
    </row>
    <row r="21" spans="1:3" s="733" customFormat="1">
      <c r="A21" s="12" t="s">
        <v>2674</v>
      </c>
      <c r="B21" s="12" t="s">
        <v>2675</v>
      </c>
      <c r="C21" s="735">
        <v>57250</v>
      </c>
    </row>
    <row r="22" spans="1:3" s="733" customFormat="1">
      <c r="A22" s="12" t="s">
        <v>2676</v>
      </c>
      <c r="B22" s="12" t="s">
        <v>2661</v>
      </c>
      <c r="C22" s="735">
        <v>58495</v>
      </c>
    </row>
    <row r="23" spans="1:3" s="733" customFormat="1">
      <c r="C23" s="734"/>
    </row>
    <row r="24" spans="1:3" s="733" customFormat="1">
      <c r="C24" s="734"/>
    </row>
    <row r="25" spans="1:3" s="733" customFormat="1">
      <c r="C25" s="734"/>
    </row>
    <row r="26" spans="1:3" s="733" customFormat="1">
      <c r="C26" s="734"/>
    </row>
    <row r="27" spans="1:3" s="733" customFormat="1">
      <c r="C27" s="734"/>
    </row>
    <row r="28" spans="1:3" s="733" customFormat="1">
      <c r="C28" s="734"/>
    </row>
    <row r="29" spans="1:3" s="733" customFormat="1">
      <c r="C29" s="734"/>
    </row>
    <row r="30" spans="1:3" s="733" customFormat="1">
      <c r="C30" s="734"/>
    </row>
    <row r="31" spans="1:3" s="733" customFormat="1">
      <c r="C31" s="734"/>
    </row>
    <row r="32" spans="1:3" s="733" customFormat="1">
      <c r="C32" s="734"/>
    </row>
    <row r="33" spans="3:3" s="733" customFormat="1">
      <c r="C33" s="734"/>
    </row>
    <row r="34" spans="3:3" s="733" customFormat="1">
      <c r="C34" s="734"/>
    </row>
    <row r="35" spans="3:3" s="733" customFormat="1">
      <c r="C35" s="734"/>
    </row>
    <row r="36" spans="3:3" s="733" customFormat="1">
      <c r="C36" s="734"/>
    </row>
    <row r="37" spans="3:3" s="733" customFormat="1">
      <c r="C37" s="734"/>
    </row>
    <row r="38" spans="3:3" s="733" customFormat="1">
      <c r="C38" s="734"/>
    </row>
    <row r="39" spans="3:3" s="733" customFormat="1">
      <c r="C39" s="734"/>
    </row>
  </sheetData>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sheetPr>
  <dimension ref="A1:D14"/>
  <sheetViews>
    <sheetView workbookViewId="0">
      <selection activeCell="H16" sqref="H16"/>
    </sheetView>
  </sheetViews>
  <sheetFormatPr defaultColWidth="9.140625" defaultRowHeight="15"/>
  <cols>
    <col min="1" max="1" width="54.7109375" style="12" customWidth="1"/>
    <col min="2" max="2" width="21" style="12" bestFit="1" customWidth="1"/>
    <col min="3" max="3" width="13.42578125" style="735" bestFit="1" customWidth="1"/>
    <col min="4" max="16384" width="9.140625" style="12"/>
  </cols>
  <sheetData>
    <row r="1" spans="1:4" s="6" customFormat="1" ht="12.75" customHeight="1">
      <c r="A1" s="15" t="s">
        <v>14</v>
      </c>
      <c r="B1" s="15"/>
      <c r="C1" s="723"/>
      <c r="D1" s="17"/>
    </row>
    <row r="2" spans="1:4" s="28" customFormat="1" ht="12.75" customHeight="1">
      <c r="A2" s="186" t="s">
        <v>455</v>
      </c>
      <c r="B2" s="186"/>
      <c r="C2" s="724"/>
      <c r="D2" s="40"/>
    </row>
    <row r="3" spans="1:4" s="727" customFormat="1" ht="15.75">
      <c r="A3" s="725"/>
      <c r="B3" s="725"/>
      <c r="C3" s="726"/>
    </row>
    <row r="4" spans="1:4" s="727" customFormat="1" ht="12.75" customHeight="1">
      <c r="A4" s="728"/>
      <c r="B4" s="728"/>
      <c r="C4" s="726"/>
      <c r="D4" s="729"/>
    </row>
    <row r="5" spans="1:4" s="727" customFormat="1" ht="15.75">
      <c r="A5" s="730" t="s">
        <v>7</v>
      </c>
      <c r="B5" s="730"/>
      <c r="C5" s="731" t="s">
        <v>84</v>
      </c>
    </row>
    <row r="6" spans="1:4" s="732" customFormat="1" ht="15.75">
      <c r="A6" s="730" t="s">
        <v>2677</v>
      </c>
      <c r="B6" s="730"/>
      <c r="C6" s="731"/>
    </row>
    <row r="7" spans="1:4" s="733" customFormat="1">
      <c r="A7" s="12" t="s">
        <v>2678</v>
      </c>
      <c r="B7" s="12" t="s">
        <v>2679</v>
      </c>
      <c r="C7" s="735">
        <v>46995</v>
      </c>
    </row>
    <row r="8" spans="1:4" s="733" customFormat="1">
      <c r="A8" s="12"/>
      <c r="B8" s="12"/>
      <c r="C8" s="735"/>
    </row>
    <row r="9" spans="1:4" s="732" customFormat="1" ht="15.75">
      <c r="A9" s="730" t="s">
        <v>96</v>
      </c>
      <c r="B9" s="730"/>
      <c r="C9" s="731"/>
    </row>
    <row r="10" spans="1:4" s="733" customFormat="1">
      <c r="A10" s="12" t="s">
        <v>2680</v>
      </c>
      <c r="B10" s="12" t="s">
        <v>341</v>
      </c>
      <c r="C10" s="735">
        <v>30495</v>
      </c>
    </row>
    <row r="11" spans="1:4" s="733" customFormat="1">
      <c r="A11" s="12" t="s">
        <v>2681</v>
      </c>
      <c r="B11" s="12" t="s">
        <v>2679</v>
      </c>
      <c r="C11" s="735">
        <v>32495</v>
      </c>
    </row>
    <row r="12" spans="1:4" s="733" customFormat="1">
      <c r="A12" s="12" t="s">
        <v>2682</v>
      </c>
      <c r="B12" s="12" t="s">
        <v>2683</v>
      </c>
      <c r="C12" s="735">
        <v>33950</v>
      </c>
    </row>
    <row r="13" spans="1:4" s="733" customFormat="1">
      <c r="A13" s="12" t="s">
        <v>2684</v>
      </c>
      <c r="B13" s="12" t="s">
        <v>2685</v>
      </c>
      <c r="C13" s="735">
        <v>33950</v>
      </c>
    </row>
    <row r="14" spans="1:4" s="733" customFormat="1">
      <c r="C14" s="734"/>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I130"/>
  <sheetViews>
    <sheetView workbookViewId="0">
      <selection activeCell="H20" sqref="H20"/>
    </sheetView>
  </sheetViews>
  <sheetFormatPr defaultColWidth="9.140625" defaultRowHeight="12.75" customHeight="1"/>
  <cols>
    <col min="1" max="1" width="19.7109375" style="1" customWidth="1"/>
    <col min="2" max="2" width="35.7109375" style="29" customWidth="1"/>
    <col min="3" max="3" width="49.28515625" style="4" customWidth="1"/>
    <col min="4" max="4" width="21.5703125" style="28" customWidth="1"/>
    <col min="5" max="7" width="9.140625" style="28"/>
    <col min="8" max="8" width="54.140625" style="28" bestFit="1" customWidth="1"/>
    <col min="9" max="9" width="9.7109375" style="28" bestFit="1" customWidth="1"/>
    <col min="10" max="16384" width="9.140625" style="28"/>
  </cols>
  <sheetData>
    <row r="1" spans="1:4" s="6" customFormat="1" ht="12.75" customHeight="1">
      <c r="A1" s="15" t="s">
        <v>14</v>
      </c>
      <c r="B1" s="812"/>
      <c r="C1" s="813"/>
    </row>
    <row r="2" spans="1:4" ht="12.75" customHeight="1">
      <c r="A2" s="186" t="s">
        <v>455</v>
      </c>
      <c r="B2" s="814"/>
      <c r="C2" s="815"/>
    </row>
    <row r="3" spans="1:4" ht="12.75" customHeight="1">
      <c r="A3" s="186"/>
      <c r="B3" s="814"/>
      <c r="C3" s="815"/>
    </row>
    <row r="4" spans="1:4">
      <c r="A4" s="7"/>
      <c r="B4" s="816"/>
      <c r="C4" s="29"/>
    </row>
    <row r="5" spans="1:4" ht="12.75" customHeight="1">
      <c r="A5" s="2"/>
      <c r="B5" s="817"/>
      <c r="C5" s="818"/>
      <c r="D5" s="839"/>
    </row>
    <row r="6" spans="1:4" ht="12.75" customHeight="1">
      <c r="A6" s="819"/>
      <c r="B6" s="820"/>
      <c r="C6" s="818"/>
      <c r="D6" s="197"/>
    </row>
    <row r="7" spans="1:4" ht="12.75" customHeight="1">
      <c r="A7" s="197"/>
      <c r="B7" s="821"/>
      <c r="C7" s="822" t="s">
        <v>2477</v>
      </c>
      <c r="D7" s="840" t="s">
        <v>2478</v>
      </c>
    </row>
    <row r="8" spans="1:4" ht="12.75" customHeight="1">
      <c r="A8" s="197"/>
      <c r="B8" s="823"/>
      <c r="C8" s="818"/>
      <c r="D8" s="839"/>
    </row>
    <row r="9" spans="1:4" ht="12.75" customHeight="1">
      <c r="A9" s="197"/>
      <c r="B9" s="824" t="s">
        <v>2479</v>
      </c>
      <c r="C9" s="825"/>
      <c r="D9" s="839"/>
    </row>
    <row r="10" spans="1:4" ht="12.75" customHeight="1">
      <c r="A10" s="197"/>
      <c r="B10" s="826" t="s">
        <v>2479</v>
      </c>
      <c r="C10" s="826" t="s">
        <v>2480</v>
      </c>
      <c r="D10" s="841">
        <v>50962</v>
      </c>
    </row>
    <row r="11" spans="1:4" ht="12.75" customHeight="1">
      <c r="A11" s="197"/>
      <c r="B11" s="826" t="s">
        <v>2479</v>
      </c>
      <c r="C11" s="826" t="s">
        <v>2481</v>
      </c>
      <c r="D11" s="841">
        <v>54307</v>
      </c>
    </row>
    <row r="12" spans="1:4" ht="12.75" customHeight="1">
      <c r="A12" s="197"/>
      <c r="B12" s="826" t="s">
        <v>2479</v>
      </c>
      <c r="C12" s="826" t="s">
        <v>2482</v>
      </c>
      <c r="D12" s="841">
        <v>59315</v>
      </c>
    </row>
    <row r="13" spans="1:4" ht="12.75" customHeight="1">
      <c r="A13" s="197"/>
      <c r="B13" s="826" t="s">
        <v>2479</v>
      </c>
      <c r="C13" s="826" t="s">
        <v>2483</v>
      </c>
      <c r="D13" s="841">
        <v>69250</v>
      </c>
    </row>
    <row r="14" spans="1:4" ht="12.75" customHeight="1">
      <c r="A14" s="197"/>
      <c r="B14" s="825"/>
      <c r="C14" s="825"/>
      <c r="D14" s="842"/>
    </row>
    <row r="15" spans="1:4" ht="12.75" customHeight="1">
      <c r="A15" s="197"/>
      <c r="B15" s="825" t="s">
        <v>2929</v>
      </c>
      <c r="C15" s="825"/>
      <c r="D15" s="842"/>
    </row>
    <row r="16" spans="1:4" ht="12.75" customHeight="1">
      <c r="A16" s="197"/>
      <c r="B16" s="826" t="s">
        <v>2929</v>
      </c>
      <c r="C16" s="826" t="s">
        <v>2930</v>
      </c>
      <c r="D16" s="841">
        <v>43218</v>
      </c>
    </row>
    <row r="17" spans="1:9" ht="12.75" customHeight="1">
      <c r="A17" s="197"/>
      <c r="B17" s="826" t="s">
        <v>2929</v>
      </c>
      <c r="C17" s="826" t="s">
        <v>2931</v>
      </c>
      <c r="D17" s="841">
        <v>47487</v>
      </c>
    </row>
    <row r="18" spans="1:9" ht="12.75" customHeight="1">
      <c r="A18" s="197"/>
      <c r="B18" s="826" t="s">
        <v>2929</v>
      </c>
      <c r="C18" s="826" t="s">
        <v>2932</v>
      </c>
      <c r="D18" s="841">
        <v>49996.5</v>
      </c>
    </row>
    <row r="19" spans="1:9" ht="12.75" customHeight="1">
      <c r="A19" s="197"/>
      <c r="B19" s="825"/>
      <c r="C19" s="825"/>
      <c r="D19" s="842"/>
    </row>
    <row r="20" spans="1:9" ht="12.75" customHeight="1">
      <c r="A20" s="197"/>
      <c r="B20" s="825" t="s">
        <v>1420</v>
      </c>
      <c r="C20" s="825"/>
      <c r="D20" s="842"/>
    </row>
    <row r="21" spans="1:9" ht="12.75" customHeight="1">
      <c r="A21" s="197"/>
      <c r="B21" s="826" t="s">
        <v>1420</v>
      </c>
      <c r="C21" s="826" t="s">
        <v>1421</v>
      </c>
      <c r="D21" s="841">
        <v>40016</v>
      </c>
    </row>
    <row r="22" spans="1:9" ht="12.75" customHeight="1">
      <c r="A22" s="197"/>
      <c r="B22" s="826" t="s">
        <v>1420</v>
      </c>
      <c r="C22" s="826" t="s">
        <v>1422</v>
      </c>
      <c r="D22" s="841">
        <v>43751</v>
      </c>
    </row>
    <row r="23" spans="1:9" ht="12.75" customHeight="1">
      <c r="A23" s="197"/>
      <c r="B23" s="826" t="s">
        <v>1420</v>
      </c>
      <c r="C23" s="826" t="s">
        <v>1423</v>
      </c>
      <c r="D23" s="841">
        <v>48020.5</v>
      </c>
      <c r="I23" s="446"/>
    </row>
    <row r="24" spans="1:9" ht="12.75" customHeight="1">
      <c r="A24" s="197"/>
      <c r="B24" s="826" t="s">
        <v>1420</v>
      </c>
      <c r="C24" s="826" t="s">
        <v>2881</v>
      </c>
      <c r="D24" s="841">
        <v>47276</v>
      </c>
      <c r="I24" s="446"/>
    </row>
    <row r="25" spans="1:9" ht="12.75" customHeight="1">
      <c r="A25" s="197"/>
      <c r="B25" s="825"/>
      <c r="C25" s="825"/>
      <c r="D25" s="842"/>
      <c r="I25" s="446"/>
    </row>
    <row r="26" spans="1:9" ht="12.75" customHeight="1">
      <c r="A26" s="827"/>
      <c r="B26" s="828" t="s">
        <v>1424</v>
      </c>
      <c r="C26" s="825"/>
      <c r="D26" s="839"/>
    </row>
    <row r="27" spans="1:9" ht="12.75" customHeight="1">
      <c r="A27" s="827"/>
      <c r="B27" s="826" t="s">
        <v>1424</v>
      </c>
      <c r="C27" s="829" t="s">
        <v>1425</v>
      </c>
      <c r="D27" s="843">
        <v>43995</v>
      </c>
    </row>
    <row r="28" spans="1:9" ht="12.75" customHeight="1">
      <c r="A28" s="827"/>
      <c r="B28" s="826" t="s">
        <v>1424</v>
      </c>
      <c r="C28" s="829" t="s">
        <v>1426</v>
      </c>
      <c r="D28" s="843">
        <v>46495</v>
      </c>
    </row>
    <row r="29" spans="1:9" ht="12.75" customHeight="1">
      <c r="A29" s="827"/>
      <c r="B29" s="826" t="s">
        <v>1424</v>
      </c>
      <c r="C29" s="829" t="s">
        <v>1427</v>
      </c>
      <c r="D29" s="843">
        <v>47245</v>
      </c>
    </row>
    <row r="30" spans="1:9" ht="12.75" customHeight="1">
      <c r="A30" s="827"/>
      <c r="B30" s="826" t="s">
        <v>1424</v>
      </c>
      <c r="C30" s="829" t="s">
        <v>1428</v>
      </c>
      <c r="D30" s="843">
        <v>48995</v>
      </c>
      <c r="F30" s="830"/>
    </row>
    <row r="31" spans="1:9" ht="12.75" customHeight="1">
      <c r="A31" s="827"/>
      <c r="B31" s="826" t="s">
        <v>1424</v>
      </c>
      <c r="C31" s="829" t="s">
        <v>1429</v>
      </c>
      <c r="D31" s="843">
        <v>49745</v>
      </c>
    </row>
    <row r="32" spans="1:9" ht="12.75" customHeight="1">
      <c r="A32" s="827"/>
      <c r="B32" s="826" t="s">
        <v>1424</v>
      </c>
      <c r="C32" s="829" t="s">
        <v>1430</v>
      </c>
      <c r="D32" s="843">
        <v>49995</v>
      </c>
    </row>
    <row r="33" spans="1:6" ht="12.75" customHeight="1">
      <c r="A33" s="197"/>
      <c r="B33" s="826" t="s">
        <v>1424</v>
      </c>
      <c r="C33" s="829" t="s">
        <v>1431</v>
      </c>
      <c r="D33" s="843">
        <v>50745</v>
      </c>
      <c r="E33" s="446"/>
    </row>
    <row r="34" spans="1:6" ht="12.75" customHeight="1">
      <c r="A34" s="197"/>
      <c r="B34" s="831"/>
      <c r="C34" s="832"/>
      <c r="D34" s="844"/>
      <c r="E34" s="446"/>
      <c r="F34" s="830"/>
    </row>
    <row r="35" spans="1:6" ht="12.75" customHeight="1">
      <c r="A35" s="825"/>
      <c r="B35" s="828" t="s">
        <v>1432</v>
      </c>
      <c r="C35" s="825"/>
      <c r="D35" s="842"/>
    </row>
    <row r="36" spans="1:6" ht="12.75" customHeight="1">
      <c r="A36" s="825"/>
      <c r="B36" s="826" t="s">
        <v>347</v>
      </c>
      <c r="C36" s="826" t="s">
        <v>1433</v>
      </c>
      <c r="D36" s="841">
        <v>57945</v>
      </c>
    </row>
    <row r="37" spans="1:6" ht="12.75" customHeight="1">
      <c r="A37" s="825"/>
      <c r="B37" s="826" t="s">
        <v>347</v>
      </c>
      <c r="C37" s="826" t="s">
        <v>1434</v>
      </c>
      <c r="D37" s="841">
        <v>61945</v>
      </c>
    </row>
    <row r="38" spans="1:6" ht="12.75" customHeight="1" thickBot="1">
      <c r="A38" s="825"/>
      <c r="B38" s="818"/>
      <c r="C38" s="818"/>
      <c r="D38" s="842"/>
    </row>
    <row r="39" spans="1:6" ht="12.75" customHeight="1" thickBot="1">
      <c r="A39" s="825"/>
      <c r="B39" s="833" t="s">
        <v>2484</v>
      </c>
      <c r="C39" s="197"/>
      <c r="D39" s="845"/>
    </row>
    <row r="40" spans="1:6" ht="12.75" customHeight="1">
      <c r="A40" s="824"/>
      <c r="B40" s="826" t="s">
        <v>2484</v>
      </c>
      <c r="C40" s="829" t="s">
        <v>2485</v>
      </c>
      <c r="D40" s="843">
        <v>18245</v>
      </c>
    </row>
    <row r="41" spans="1:6" ht="12.75" customHeight="1">
      <c r="A41" s="825"/>
      <c r="B41" s="826" t="s">
        <v>2484</v>
      </c>
      <c r="C41" s="829" t="s">
        <v>2486</v>
      </c>
      <c r="D41" s="843">
        <v>20995</v>
      </c>
    </row>
    <row r="42" spans="1:6" ht="12.75" customHeight="1">
      <c r="A42" s="825"/>
      <c r="B42" s="826" t="s">
        <v>2484</v>
      </c>
      <c r="C42" s="829" t="s">
        <v>2487</v>
      </c>
      <c r="D42" s="843">
        <v>21945</v>
      </c>
    </row>
    <row r="43" spans="1:6" ht="12.75" customHeight="1">
      <c r="A43" s="825"/>
      <c r="B43" s="826" t="s">
        <v>2484</v>
      </c>
      <c r="C43" s="829" t="s">
        <v>2488</v>
      </c>
      <c r="D43" s="843">
        <v>22745</v>
      </c>
    </row>
    <row r="44" spans="1:6" ht="12.75" customHeight="1">
      <c r="A44" s="825"/>
      <c r="B44" s="825"/>
      <c r="C44" s="834"/>
      <c r="D44" s="846"/>
    </row>
    <row r="45" spans="1:6" ht="12.75" customHeight="1">
      <c r="A45" s="825"/>
      <c r="B45" s="824" t="s">
        <v>2933</v>
      </c>
      <c r="C45" s="825"/>
      <c r="D45" s="845"/>
    </row>
    <row r="46" spans="1:6" ht="12.75" customHeight="1">
      <c r="A46"/>
      <c r="B46" s="826" t="s">
        <v>2933</v>
      </c>
      <c r="C46" s="829" t="s">
        <v>2934</v>
      </c>
      <c r="D46" s="843">
        <v>21495</v>
      </c>
    </row>
    <row r="47" spans="1:6" ht="12.75" customHeight="1">
      <c r="A47" s="824"/>
      <c r="B47" s="826" t="s">
        <v>2933</v>
      </c>
      <c r="C47" s="829" t="s">
        <v>2935</v>
      </c>
      <c r="D47" s="843">
        <v>23245</v>
      </c>
    </row>
    <row r="48" spans="1:6" ht="12.75" customHeight="1">
      <c r="A48" s="825"/>
      <c r="B48" s="826" t="s">
        <v>2933</v>
      </c>
      <c r="C48" s="829" t="s">
        <v>2936</v>
      </c>
      <c r="D48" s="843">
        <v>23745</v>
      </c>
    </row>
    <row r="49" spans="1:4" ht="12.75" customHeight="1">
      <c r="A49" s="825"/>
      <c r="B49" s="826" t="s">
        <v>2933</v>
      </c>
      <c r="C49" s="829" t="s">
        <v>2937</v>
      </c>
      <c r="D49" s="843">
        <v>26045</v>
      </c>
    </row>
    <row r="50" spans="1:4" ht="12.75" customHeight="1">
      <c r="A50" s="825"/>
      <c r="B50" s="825"/>
      <c r="C50" s="834"/>
      <c r="D50" s="846"/>
    </row>
    <row r="51" spans="1:4" ht="12.75" customHeight="1">
      <c r="A51" s="825"/>
      <c r="B51" s="824" t="s">
        <v>2882</v>
      </c>
      <c r="C51" s="825"/>
      <c r="D51" s="845"/>
    </row>
    <row r="52" spans="1:4" ht="12.75" customHeight="1">
      <c r="A52" s="825"/>
      <c r="B52" s="826" t="s">
        <v>2882</v>
      </c>
      <c r="C52" s="829" t="s">
        <v>1607</v>
      </c>
      <c r="D52" s="843">
        <v>21995</v>
      </c>
    </row>
    <row r="53" spans="1:4" ht="12.75" customHeight="1">
      <c r="A53" s="825"/>
      <c r="B53" s="826" t="s">
        <v>2882</v>
      </c>
      <c r="C53" s="829" t="s">
        <v>1435</v>
      </c>
      <c r="D53" s="843">
        <v>39995</v>
      </c>
    </row>
    <row r="54" spans="1:4" ht="12.75" customHeight="1">
      <c r="A54" s="824"/>
      <c r="B54" s="825"/>
      <c r="C54" s="834"/>
      <c r="D54" s="847"/>
    </row>
    <row r="55" spans="1:4" ht="12.75" customHeight="1">
      <c r="A55" s="825"/>
      <c r="B55" s="824" t="s">
        <v>2883</v>
      </c>
      <c r="C55" s="825"/>
      <c r="D55" s="848"/>
    </row>
    <row r="56" spans="1:4" ht="12.75" customHeight="1">
      <c r="A56" s="825"/>
      <c r="B56" s="826" t="s">
        <v>2883</v>
      </c>
      <c r="C56" s="829" t="s">
        <v>1436</v>
      </c>
      <c r="D56" s="843">
        <v>22295</v>
      </c>
    </row>
    <row r="57" spans="1:4" ht="12.75" customHeight="1">
      <c r="A57" s="825"/>
      <c r="B57" s="835" t="s">
        <v>2883</v>
      </c>
      <c r="C57" s="829" t="s">
        <v>1437</v>
      </c>
      <c r="D57" s="843">
        <v>24295</v>
      </c>
    </row>
    <row r="58" spans="1:4" ht="12.75" customHeight="1">
      <c r="A58" s="825"/>
      <c r="B58" s="835" t="s">
        <v>2883</v>
      </c>
      <c r="C58" s="829" t="s">
        <v>1438</v>
      </c>
      <c r="D58" s="843">
        <v>24895</v>
      </c>
    </row>
    <row r="59" spans="1:4" ht="12.75" customHeight="1">
      <c r="A59" s="825"/>
      <c r="B59" s="835" t="s">
        <v>2883</v>
      </c>
      <c r="C59" s="829" t="s">
        <v>1439</v>
      </c>
      <c r="D59" s="843">
        <v>27295</v>
      </c>
    </row>
    <row r="60" spans="1:4" ht="12.75" customHeight="1">
      <c r="A60" s="825"/>
      <c r="B60" s="835" t="s">
        <v>2883</v>
      </c>
      <c r="C60" s="829" t="s">
        <v>1440</v>
      </c>
      <c r="D60" s="843">
        <v>27895</v>
      </c>
    </row>
    <row r="61" spans="1:4" ht="12.75" customHeight="1">
      <c r="A61" s="824"/>
      <c r="B61" s="825"/>
      <c r="C61" s="825"/>
      <c r="D61" s="848"/>
    </row>
    <row r="62" spans="1:4" ht="12.75" customHeight="1">
      <c r="A62" s="825"/>
      <c r="B62" s="824" t="s">
        <v>1441</v>
      </c>
      <c r="C62" s="825"/>
      <c r="D62" s="848"/>
    </row>
    <row r="63" spans="1:4" ht="12.75" customHeight="1">
      <c r="A63" s="825"/>
      <c r="B63" s="826" t="s">
        <v>1442</v>
      </c>
      <c r="C63" s="829" t="s">
        <v>1443</v>
      </c>
      <c r="D63" s="843">
        <v>28295</v>
      </c>
    </row>
    <row r="64" spans="1:4" ht="12.75" customHeight="1">
      <c r="A64" s="825"/>
      <c r="B64" s="826" t="s">
        <v>1442</v>
      </c>
      <c r="C64" s="829" t="s">
        <v>1444</v>
      </c>
      <c r="D64" s="843">
        <v>49145</v>
      </c>
    </row>
    <row r="65" spans="1:4" ht="12.75" customHeight="1">
      <c r="A65" s="825"/>
      <c r="B65" s="826" t="s">
        <v>1442</v>
      </c>
      <c r="C65" s="829" t="s">
        <v>1445</v>
      </c>
      <c r="D65" s="843">
        <v>49895</v>
      </c>
    </row>
    <row r="66" spans="1:4" ht="12.75" customHeight="1">
      <c r="A66" s="824"/>
      <c r="B66" s="825"/>
      <c r="C66" s="825"/>
      <c r="D66" s="839"/>
    </row>
    <row r="67" spans="1:4" ht="12.75" customHeight="1">
      <c r="A67" s="825"/>
      <c r="B67" s="824" t="s">
        <v>2489</v>
      </c>
      <c r="C67" s="825"/>
      <c r="D67" s="839"/>
    </row>
    <row r="68" spans="1:4" ht="12.75" customHeight="1">
      <c r="A68" s="825"/>
      <c r="B68" s="826" t="s">
        <v>2489</v>
      </c>
      <c r="C68" s="829" t="s">
        <v>2490</v>
      </c>
      <c r="D68" s="843">
        <v>30895</v>
      </c>
    </row>
    <row r="69" spans="1:4" ht="12.75" customHeight="1">
      <c r="A69" s="825"/>
      <c r="B69" s="826" t="s">
        <v>2489</v>
      </c>
      <c r="C69" s="829" t="s">
        <v>2491</v>
      </c>
      <c r="D69" s="843">
        <v>31995</v>
      </c>
    </row>
    <row r="70" spans="1:4" ht="12.75" customHeight="1">
      <c r="A70" s="825"/>
      <c r="B70" s="826" t="s">
        <v>2489</v>
      </c>
      <c r="C70" s="829" t="s">
        <v>2938</v>
      </c>
      <c r="D70" s="843">
        <v>33695</v>
      </c>
    </row>
    <row r="71" spans="1:4" ht="12.75" customHeight="1">
      <c r="A71" s="825"/>
      <c r="B71" s="826" t="s">
        <v>2489</v>
      </c>
      <c r="C71" s="829" t="s">
        <v>2492</v>
      </c>
      <c r="D71" s="843">
        <v>34395</v>
      </c>
    </row>
    <row r="72" spans="1:4" ht="12.75" customHeight="1">
      <c r="A72" s="825"/>
      <c r="B72" s="826" t="s">
        <v>2489</v>
      </c>
      <c r="C72" s="829" t="s">
        <v>2493</v>
      </c>
      <c r="D72" s="843">
        <v>35295</v>
      </c>
    </row>
    <row r="73" spans="1:4" ht="12.75" customHeight="1">
      <c r="A73" s="825"/>
      <c r="B73" s="826" t="s">
        <v>2489</v>
      </c>
      <c r="C73" s="829" t="s">
        <v>2494</v>
      </c>
      <c r="D73" s="843">
        <v>37045</v>
      </c>
    </row>
    <row r="74" spans="1:4" ht="12.75" customHeight="1">
      <c r="A74" s="825"/>
      <c r="B74" s="826" t="s">
        <v>2489</v>
      </c>
      <c r="C74" s="829" t="s">
        <v>2884</v>
      </c>
      <c r="D74" s="843">
        <v>38795</v>
      </c>
    </row>
    <row r="75" spans="1:4" ht="12.75" customHeight="1">
      <c r="A75" s="825"/>
      <c r="B75" s="825"/>
      <c r="C75" s="825"/>
      <c r="D75" s="849"/>
    </row>
    <row r="76" spans="1:4" ht="12.75" customHeight="1">
      <c r="A76" s="825"/>
      <c r="B76" s="828" t="s">
        <v>344</v>
      </c>
      <c r="C76" s="828"/>
      <c r="D76" s="839"/>
    </row>
    <row r="77" spans="1:4" ht="12.75" customHeight="1">
      <c r="A77" s="825"/>
      <c r="B77" s="826" t="s">
        <v>345</v>
      </c>
      <c r="C77" s="829" t="s">
        <v>1446</v>
      </c>
      <c r="D77" s="843">
        <v>37795</v>
      </c>
    </row>
    <row r="78" spans="1:4" ht="12.75" customHeight="1">
      <c r="A78" s="825"/>
      <c r="B78" s="826" t="s">
        <v>345</v>
      </c>
      <c r="C78" s="829" t="s">
        <v>1447</v>
      </c>
      <c r="D78" s="843">
        <v>40745</v>
      </c>
    </row>
    <row r="79" spans="1:4" ht="12.75" customHeight="1">
      <c r="A79" s="825"/>
      <c r="B79" s="826" t="s">
        <v>345</v>
      </c>
      <c r="C79" s="829" t="s">
        <v>1448</v>
      </c>
      <c r="D79" s="843">
        <v>41495</v>
      </c>
    </row>
    <row r="80" spans="1:4" ht="12.75" customHeight="1">
      <c r="A80" s="825"/>
      <c r="B80" s="826" t="s">
        <v>345</v>
      </c>
      <c r="C80" s="829" t="s">
        <v>346</v>
      </c>
      <c r="D80" s="843">
        <v>43245</v>
      </c>
    </row>
    <row r="81" spans="1:4" ht="12.75" customHeight="1">
      <c r="A81" s="825"/>
      <c r="B81" s="826" t="s">
        <v>345</v>
      </c>
      <c r="C81" s="829" t="s">
        <v>1449</v>
      </c>
      <c r="D81" s="843">
        <v>43995</v>
      </c>
    </row>
    <row r="82" spans="1:4" ht="12.75" customHeight="1">
      <c r="A82" s="825"/>
      <c r="B82" s="831"/>
      <c r="C82" s="832"/>
      <c r="D82" s="842"/>
    </row>
    <row r="83" spans="1:4" ht="12.75" customHeight="1">
      <c r="A83" s="825"/>
      <c r="B83" s="828" t="s">
        <v>2885</v>
      </c>
      <c r="C83" s="828"/>
      <c r="D83" s="839"/>
    </row>
    <row r="84" spans="1:4" ht="12.75" customHeight="1">
      <c r="A84" s="825"/>
      <c r="B84" s="826" t="s">
        <v>2885</v>
      </c>
      <c r="C84" s="829" t="s">
        <v>2886</v>
      </c>
      <c r="D84" s="843">
        <v>38795</v>
      </c>
    </row>
    <row r="85" spans="1:4" ht="12.75" customHeight="1">
      <c r="A85" s="825"/>
      <c r="B85" s="826" t="s">
        <v>2885</v>
      </c>
      <c r="C85" s="829" t="s">
        <v>2887</v>
      </c>
      <c r="D85" s="843">
        <v>41745</v>
      </c>
    </row>
    <row r="86" spans="1:4" ht="12.75" customHeight="1">
      <c r="A86" s="825"/>
      <c r="B86" s="826" t="s">
        <v>2885</v>
      </c>
      <c r="C86" s="829" t="s">
        <v>2888</v>
      </c>
      <c r="D86" s="843">
        <v>44245</v>
      </c>
    </row>
    <row r="87" spans="1:4" ht="12.75" customHeight="1">
      <c r="A87" s="825"/>
      <c r="B87" s="831"/>
      <c r="C87" s="832"/>
      <c r="D87" s="842"/>
    </row>
    <row r="88" spans="1:4" ht="12.75" customHeight="1">
      <c r="A88" s="825"/>
      <c r="B88" s="828" t="s">
        <v>1450</v>
      </c>
      <c r="C88" s="825"/>
      <c r="D88" s="839"/>
    </row>
    <row r="89" spans="1:4" ht="12.75" customHeight="1">
      <c r="A89" s="825"/>
      <c r="B89" s="826" t="s">
        <v>345</v>
      </c>
      <c r="C89" s="829" t="s">
        <v>1451</v>
      </c>
      <c r="D89" s="843">
        <v>40745</v>
      </c>
    </row>
    <row r="90" spans="1:4" ht="12.75" customHeight="1">
      <c r="A90" s="825"/>
      <c r="B90" s="826" t="s">
        <v>345</v>
      </c>
      <c r="C90" s="829" t="s">
        <v>1452</v>
      </c>
      <c r="D90" s="843">
        <v>43245</v>
      </c>
    </row>
    <row r="91" spans="1:4" ht="12.75" customHeight="1">
      <c r="A91" s="825"/>
      <c r="B91" s="826" t="s">
        <v>345</v>
      </c>
      <c r="C91" s="829" t="s">
        <v>1453</v>
      </c>
      <c r="D91" s="843">
        <v>43995</v>
      </c>
    </row>
    <row r="92" spans="1:4" ht="12.75" customHeight="1">
      <c r="A92" s="825"/>
      <c r="B92" s="826" t="s">
        <v>345</v>
      </c>
      <c r="C92" s="829" t="s">
        <v>1454</v>
      </c>
      <c r="D92" s="843">
        <v>46245</v>
      </c>
    </row>
    <row r="93" spans="1:4" ht="12.75" customHeight="1">
      <c r="A93" s="825"/>
      <c r="B93" s="826" t="s">
        <v>345</v>
      </c>
      <c r="C93" s="829" t="s">
        <v>1455</v>
      </c>
      <c r="D93" s="843">
        <v>46995</v>
      </c>
    </row>
    <row r="94" spans="1:4" ht="12.75" customHeight="1">
      <c r="A94" s="824"/>
      <c r="B94" s="825"/>
      <c r="C94" s="825"/>
      <c r="D94" s="839"/>
    </row>
    <row r="95" spans="1:4" ht="12.75" customHeight="1">
      <c r="A95" s="825"/>
      <c r="B95" s="824" t="s">
        <v>2889</v>
      </c>
      <c r="C95" s="825"/>
      <c r="D95" s="842"/>
    </row>
    <row r="96" spans="1:4" ht="12.75" customHeight="1">
      <c r="A96" s="825"/>
      <c r="B96" s="826" t="s">
        <v>2889</v>
      </c>
      <c r="C96" s="829" t="s">
        <v>2890</v>
      </c>
      <c r="D96" s="843">
        <v>37995</v>
      </c>
    </row>
    <row r="97" spans="1:4" ht="12.75" customHeight="1">
      <c r="A97" s="825"/>
      <c r="B97" s="817"/>
      <c r="C97" s="818"/>
      <c r="D97" s="842"/>
    </row>
    <row r="98" spans="1:4" ht="12.75" customHeight="1">
      <c r="A98" s="825"/>
      <c r="B98" s="818"/>
      <c r="C98" s="836"/>
      <c r="D98" s="839"/>
    </row>
    <row r="99" spans="1:4" ht="12.75" customHeight="1">
      <c r="A99" s="825"/>
      <c r="B99" s="818"/>
      <c r="C99" s="836"/>
      <c r="D99" s="839"/>
    </row>
    <row r="100" spans="1:4" ht="12.75" customHeight="1">
      <c r="A100" s="825"/>
      <c r="B100" s="818"/>
      <c r="C100" s="836"/>
      <c r="D100" s="839"/>
    </row>
    <row r="101" spans="1:4" ht="12.75" customHeight="1">
      <c r="A101" s="825"/>
      <c r="B101" s="818"/>
      <c r="C101" s="836"/>
      <c r="D101" s="839"/>
    </row>
    <row r="102" spans="1:4" ht="12.75" customHeight="1">
      <c r="A102" s="825"/>
      <c r="B102" s="818"/>
      <c r="C102" s="836"/>
      <c r="D102" s="842"/>
    </row>
    <row r="103" spans="1:4" ht="12.75" customHeight="1">
      <c r="A103" s="825"/>
      <c r="B103" s="818"/>
      <c r="C103" s="818"/>
      <c r="D103" s="839"/>
    </row>
    <row r="104" spans="1:4" ht="12.75" customHeight="1">
      <c r="A104" s="825"/>
      <c r="B104" s="818"/>
      <c r="C104" s="836"/>
      <c r="D104" s="839"/>
    </row>
    <row r="105" spans="1:4" ht="12.75" customHeight="1">
      <c r="A105" s="825"/>
      <c r="B105" s="818"/>
      <c r="C105" s="836"/>
      <c r="D105" s="839"/>
    </row>
    <row r="106" spans="1:4" ht="12.75" customHeight="1">
      <c r="A106" s="825"/>
      <c r="B106" s="818"/>
      <c r="C106" s="836"/>
      <c r="D106" s="839"/>
    </row>
    <row r="107" spans="1:4" ht="12.75" customHeight="1">
      <c r="A107" s="825"/>
      <c r="B107" s="818"/>
      <c r="C107" s="836"/>
      <c r="D107" s="839"/>
    </row>
    <row r="108" spans="1:4" ht="12.75" customHeight="1">
      <c r="A108" s="825"/>
      <c r="B108" s="818"/>
      <c r="C108" s="836"/>
      <c r="D108" s="839"/>
    </row>
    <row r="109" spans="1:4" ht="12.75" customHeight="1">
      <c r="A109" s="825"/>
      <c r="B109" s="818"/>
      <c r="C109" s="836"/>
      <c r="D109" s="839"/>
    </row>
    <row r="110" spans="1:4" ht="12.75" customHeight="1">
      <c r="A110" s="825"/>
      <c r="B110" s="818"/>
      <c r="C110" s="836"/>
      <c r="D110" s="839"/>
    </row>
    <row r="111" spans="1:4" ht="12.75" customHeight="1">
      <c r="A111" s="825"/>
      <c r="B111" s="818"/>
      <c r="C111" s="836"/>
      <c r="D111" s="839"/>
    </row>
    <row r="112" spans="1:4" ht="12.75" customHeight="1">
      <c r="A112" s="825"/>
      <c r="B112" s="818"/>
      <c r="C112" s="818"/>
      <c r="D112" s="839"/>
    </row>
    <row r="113" spans="1:4" ht="12.75" customHeight="1">
      <c r="A113" s="825"/>
      <c r="B113" s="817"/>
      <c r="C113" s="818"/>
      <c r="D113" s="842"/>
    </row>
    <row r="114" spans="1:4" ht="12.75" customHeight="1">
      <c r="A114" s="825"/>
      <c r="B114" s="818"/>
      <c r="C114" s="836"/>
      <c r="D114" s="847"/>
    </row>
    <row r="115" spans="1:4" ht="12.75" customHeight="1">
      <c r="A115" s="825"/>
      <c r="B115" s="818"/>
      <c r="C115" s="836"/>
      <c r="D115" s="847"/>
    </row>
    <row r="116" spans="1:4" ht="12.75" customHeight="1">
      <c r="A116" s="825"/>
      <c r="B116" s="836"/>
      <c r="C116" s="837"/>
    </row>
    <row r="117" spans="1:4" ht="12.75" customHeight="1">
      <c r="A117" s="825"/>
      <c r="B117" s="818"/>
      <c r="C117" s="838"/>
    </row>
    <row r="118" spans="1:4" ht="12.75" customHeight="1">
      <c r="A118" s="824"/>
      <c r="B118" s="818"/>
      <c r="C118" s="821"/>
    </row>
    <row r="119" spans="1:4" ht="12.75" customHeight="1">
      <c r="A119" s="825"/>
      <c r="B119" s="818"/>
      <c r="C119" s="837"/>
    </row>
    <row r="120" spans="1:4" ht="12.75" customHeight="1">
      <c r="A120" s="825"/>
      <c r="B120" s="818"/>
      <c r="C120" s="837"/>
    </row>
    <row r="121" spans="1:4" ht="12.75" customHeight="1">
      <c r="A121" s="825"/>
      <c r="B121" s="818"/>
      <c r="C121" s="837"/>
    </row>
    <row r="122" spans="1:4" ht="12.75" customHeight="1">
      <c r="A122" s="825"/>
      <c r="B122" s="818"/>
      <c r="C122" s="837"/>
    </row>
    <row r="123" spans="1:4" ht="12.75" customHeight="1">
      <c r="A123" s="825"/>
      <c r="B123" s="818"/>
      <c r="C123" s="837"/>
    </row>
    <row r="124" spans="1:4" ht="12.75" customHeight="1">
      <c r="A124" s="825"/>
      <c r="B124" s="818"/>
      <c r="C124" s="838"/>
    </row>
    <row r="125" spans="1:4" ht="12.75" customHeight="1">
      <c r="A125" s="824"/>
      <c r="B125" s="818"/>
      <c r="C125" s="838"/>
    </row>
    <row r="126" spans="1:4" ht="12.75" customHeight="1">
      <c r="A126" s="825"/>
      <c r="B126" s="818"/>
      <c r="C126" s="837"/>
    </row>
    <row r="127" spans="1:4" ht="12.75" customHeight="1">
      <c r="A127" s="825"/>
      <c r="B127" s="818"/>
      <c r="C127" s="837"/>
    </row>
    <row r="128" spans="1:4" ht="12.75" customHeight="1">
      <c r="A128" s="825"/>
      <c r="B128" s="818"/>
      <c r="C128" s="837"/>
    </row>
    <row r="129" spans="1:3" ht="12.75" customHeight="1">
      <c r="A129" s="825"/>
      <c r="B129" s="818"/>
      <c r="C129" s="837"/>
    </row>
    <row r="130" spans="1:3" ht="12.75" customHeight="1">
      <c r="A130" s="825"/>
      <c r="B130" s="818"/>
      <c r="C130" s="837"/>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15" t="s">
        <v>14</v>
      </c>
      <c r="C1" s="64"/>
      <c r="D1" s="17"/>
    </row>
    <row r="2" spans="1:20" s="28" customFormat="1" ht="12.75" customHeight="1">
      <c r="B2" s="186" t="s">
        <v>455</v>
      </c>
      <c r="C2" s="65"/>
      <c r="D2" s="40"/>
    </row>
    <row r="3" spans="1:20" ht="18.75" customHeight="1">
      <c r="B3" s="172" t="s">
        <v>415</v>
      </c>
      <c r="C3" s="173" t="s">
        <v>416</v>
      </c>
      <c r="D3" s="174" t="s">
        <v>417</v>
      </c>
      <c r="E3" s="173" t="s">
        <v>418</v>
      </c>
      <c r="F3" s="233" t="s">
        <v>538</v>
      </c>
      <c r="G3" s="173" t="s">
        <v>419</v>
      </c>
      <c r="H3" s="173" t="s">
        <v>132</v>
      </c>
      <c r="I3" s="173" t="s">
        <v>420</v>
      </c>
      <c r="J3" s="173" t="s">
        <v>421</v>
      </c>
      <c r="K3" s="173" t="s">
        <v>422</v>
      </c>
      <c r="L3" s="173" t="s">
        <v>480</v>
      </c>
      <c r="M3" s="173" t="s">
        <v>423</v>
      </c>
      <c r="N3" s="173" t="s">
        <v>667</v>
      </c>
      <c r="O3" s="233" t="s">
        <v>668</v>
      </c>
      <c r="P3" s="173" t="s">
        <v>424</v>
      </c>
    </row>
    <row r="4" spans="1:20" s="6" customFormat="1" ht="18.75">
      <c r="A4" s="184"/>
      <c r="B4" s="355" t="s">
        <v>921</v>
      </c>
      <c r="C4" s="175"/>
      <c r="D4" s="176"/>
      <c r="E4" s="181"/>
      <c r="F4" s="232"/>
      <c r="G4" s="175"/>
      <c r="H4" s="175"/>
      <c r="I4" s="175"/>
      <c r="J4" s="175"/>
      <c r="K4" s="175"/>
      <c r="L4" s="175"/>
      <c r="M4" s="178"/>
      <c r="N4" s="175"/>
      <c r="O4" s="199"/>
      <c r="P4" s="175"/>
    </row>
    <row r="5" spans="1:20" s="6" customFormat="1" ht="15">
      <c r="A5" s="175" t="s">
        <v>922</v>
      </c>
      <c r="B5" s="179" t="s">
        <v>669</v>
      </c>
      <c r="C5" s="175">
        <v>5</v>
      </c>
      <c r="D5" s="176" t="s">
        <v>425</v>
      </c>
      <c r="E5" s="200">
        <v>65540</v>
      </c>
      <c r="F5" s="232">
        <v>17829.05</v>
      </c>
      <c r="G5" s="175">
        <v>4</v>
      </c>
      <c r="H5" s="175">
        <v>1997</v>
      </c>
      <c r="I5" s="175" t="s">
        <v>426</v>
      </c>
      <c r="J5" s="175" t="s">
        <v>427</v>
      </c>
      <c r="K5" s="175" t="s">
        <v>438</v>
      </c>
      <c r="L5" s="199">
        <v>102.5</v>
      </c>
      <c r="M5" s="178">
        <v>0.3</v>
      </c>
      <c r="N5" s="175" t="s">
        <v>12</v>
      </c>
      <c r="O5" s="199">
        <v>420</v>
      </c>
      <c r="P5" s="175">
        <v>163</v>
      </c>
    </row>
    <row r="6" spans="1:20" s="6" customFormat="1" ht="15">
      <c r="A6" s="175" t="s">
        <v>922</v>
      </c>
      <c r="B6" s="179" t="s">
        <v>670</v>
      </c>
      <c r="C6" s="175">
        <v>5</v>
      </c>
      <c r="D6" s="176" t="s">
        <v>425</v>
      </c>
      <c r="E6" s="200">
        <v>65480</v>
      </c>
      <c r="F6" s="232">
        <v>17812.849999999999</v>
      </c>
      <c r="G6" s="175">
        <v>4</v>
      </c>
      <c r="H6" s="175">
        <v>1997</v>
      </c>
      <c r="I6" s="175" t="s">
        <v>426</v>
      </c>
      <c r="J6" s="175" t="s">
        <v>427</v>
      </c>
      <c r="K6" s="175" t="s">
        <v>438</v>
      </c>
      <c r="L6" s="199">
        <v>102.5</v>
      </c>
      <c r="M6" s="178">
        <v>0.3</v>
      </c>
      <c r="N6" s="175" t="s">
        <v>12</v>
      </c>
      <c r="O6" s="199">
        <v>420</v>
      </c>
      <c r="P6" s="175">
        <v>162</v>
      </c>
    </row>
    <row r="7" spans="1:20" s="28" customFormat="1" ht="15">
      <c r="A7" s="175" t="s">
        <v>922</v>
      </c>
      <c r="B7" s="179" t="s">
        <v>671</v>
      </c>
      <c r="C7" s="175">
        <v>5</v>
      </c>
      <c r="D7" s="176" t="s">
        <v>425</v>
      </c>
      <c r="E7" s="200">
        <v>69090</v>
      </c>
      <c r="F7" s="232">
        <v>18787.55</v>
      </c>
      <c r="G7" s="175">
        <v>4</v>
      </c>
      <c r="H7" s="175">
        <v>1997</v>
      </c>
      <c r="I7" s="175" t="s">
        <v>426</v>
      </c>
      <c r="J7" s="175" t="s">
        <v>427</v>
      </c>
      <c r="K7" s="175" t="s">
        <v>438</v>
      </c>
      <c r="L7" s="199">
        <v>102.5</v>
      </c>
      <c r="M7" s="178">
        <v>0.3</v>
      </c>
      <c r="N7" s="175" t="s">
        <v>12</v>
      </c>
      <c r="O7" s="199">
        <v>420</v>
      </c>
      <c r="P7" s="175">
        <v>163</v>
      </c>
    </row>
    <row r="8" spans="1:20" ht="15">
      <c r="A8" s="175" t="s">
        <v>922</v>
      </c>
      <c r="B8" s="179" t="s">
        <v>672</v>
      </c>
      <c r="C8" s="175">
        <v>5</v>
      </c>
      <c r="D8" s="176" t="s">
        <v>425</v>
      </c>
      <c r="E8" s="200">
        <v>78720</v>
      </c>
      <c r="F8" s="232">
        <v>25552.799999999999</v>
      </c>
      <c r="G8" s="175">
        <v>4</v>
      </c>
      <c r="H8" s="175">
        <v>1997</v>
      </c>
      <c r="I8" s="175" t="s">
        <v>428</v>
      </c>
      <c r="J8" s="175" t="s">
        <v>442</v>
      </c>
      <c r="K8" s="175" t="s">
        <v>438</v>
      </c>
      <c r="L8" s="199">
        <v>560</v>
      </c>
      <c r="M8" s="178">
        <v>0.35</v>
      </c>
      <c r="N8" s="175" t="s">
        <v>93</v>
      </c>
      <c r="O8" s="199">
        <v>600</v>
      </c>
      <c r="P8" s="175">
        <v>172</v>
      </c>
    </row>
    <row r="9" spans="1:20" ht="15">
      <c r="A9" s="175" t="s">
        <v>922</v>
      </c>
      <c r="B9" s="179" t="s">
        <v>673</v>
      </c>
      <c r="C9" s="175">
        <v>5</v>
      </c>
      <c r="D9" s="176" t="s">
        <v>425</v>
      </c>
      <c r="E9" s="200">
        <v>78660</v>
      </c>
      <c r="F9" s="232">
        <v>25533.899999999998</v>
      </c>
      <c r="G9" s="175">
        <v>4</v>
      </c>
      <c r="H9" s="175">
        <v>1997</v>
      </c>
      <c r="I9" s="175" t="s">
        <v>428</v>
      </c>
      <c r="J9" s="175" t="s">
        <v>442</v>
      </c>
      <c r="K9" s="175" t="s">
        <v>438</v>
      </c>
      <c r="L9" s="199">
        <v>560</v>
      </c>
      <c r="M9" s="178">
        <v>0.35</v>
      </c>
      <c r="N9" s="175" t="s">
        <v>93</v>
      </c>
      <c r="O9" s="199">
        <v>600</v>
      </c>
      <c r="P9" s="175">
        <v>171</v>
      </c>
    </row>
    <row r="10" spans="1:20" ht="15">
      <c r="A10" s="175" t="s">
        <v>922</v>
      </c>
      <c r="B10" s="179" t="s">
        <v>674</v>
      </c>
      <c r="C10" s="175">
        <v>5</v>
      </c>
      <c r="D10" s="176" t="s">
        <v>425</v>
      </c>
      <c r="E10" s="200">
        <v>82500</v>
      </c>
      <c r="F10" s="232">
        <v>26743.5</v>
      </c>
      <c r="G10" s="175">
        <v>4</v>
      </c>
      <c r="H10" s="175">
        <v>1997</v>
      </c>
      <c r="I10" s="175" t="s">
        <v>428</v>
      </c>
      <c r="J10" s="175" t="s">
        <v>442</v>
      </c>
      <c r="K10" s="175" t="s">
        <v>438</v>
      </c>
      <c r="L10" s="199">
        <v>560</v>
      </c>
      <c r="M10" s="178">
        <v>0.35</v>
      </c>
      <c r="N10" s="175" t="s">
        <v>93</v>
      </c>
      <c r="O10" s="199">
        <v>600</v>
      </c>
      <c r="P10" s="175">
        <v>172</v>
      </c>
    </row>
    <row r="11" spans="1:20" ht="15">
      <c r="A11" s="175" t="s">
        <v>922</v>
      </c>
      <c r="B11" s="179" t="s">
        <v>675</v>
      </c>
      <c r="C11" s="175">
        <v>5</v>
      </c>
      <c r="D11" s="176" t="s">
        <v>425</v>
      </c>
      <c r="E11" s="200">
        <v>89170</v>
      </c>
      <c r="F11" s="232">
        <v>28844.55</v>
      </c>
      <c r="G11" s="175">
        <v>4</v>
      </c>
      <c r="H11" s="175">
        <v>1997</v>
      </c>
      <c r="I11" s="175" t="s">
        <v>428</v>
      </c>
      <c r="J11" s="175" t="s">
        <v>442</v>
      </c>
      <c r="K11" s="175" t="s">
        <v>438</v>
      </c>
      <c r="L11" s="199">
        <v>560</v>
      </c>
      <c r="M11" s="178">
        <v>0.35</v>
      </c>
      <c r="N11" s="175" t="s">
        <v>93</v>
      </c>
      <c r="O11" s="199">
        <v>600</v>
      </c>
      <c r="P11" s="175">
        <v>172</v>
      </c>
      <c r="T11" s="331"/>
    </row>
    <row r="12" spans="1:20" ht="15">
      <c r="A12" s="175" t="s">
        <v>922</v>
      </c>
      <c r="B12" s="179" t="s">
        <v>676</v>
      </c>
      <c r="C12" s="175">
        <v>5</v>
      </c>
      <c r="D12" s="176" t="s">
        <v>425</v>
      </c>
      <c r="E12" s="200">
        <v>82030</v>
      </c>
      <c r="F12" s="232">
        <v>26595.449999999997</v>
      </c>
      <c r="G12" s="175">
        <v>4</v>
      </c>
      <c r="H12" s="175">
        <v>1997</v>
      </c>
      <c r="I12" s="175" t="s">
        <v>428</v>
      </c>
      <c r="J12" s="175" t="s">
        <v>442</v>
      </c>
      <c r="K12" s="175" t="s">
        <v>438</v>
      </c>
      <c r="L12" s="199">
        <v>560</v>
      </c>
      <c r="M12" s="178">
        <v>0.35</v>
      </c>
      <c r="N12" s="175" t="s">
        <v>93</v>
      </c>
      <c r="O12" s="199">
        <v>600</v>
      </c>
      <c r="P12" s="175">
        <v>172</v>
      </c>
    </row>
    <row r="13" spans="1:20" ht="15">
      <c r="A13" s="175" t="s">
        <v>922</v>
      </c>
      <c r="B13" s="179" t="s">
        <v>678</v>
      </c>
      <c r="C13" s="175">
        <v>5</v>
      </c>
      <c r="D13" s="176" t="s">
        <v>425</v>
      </c>
      <c r="E13" s="200">
        <v>83190</v>
      </c>
      <c r="F13" s="232">
        <v>26960.85</v>
      </c>
      <c r="G13" s="175">
        <v>4</v>
      </c>
      <c r="H13" s="175">
        <v>1997</v>
      </c>
      <c r="I13" s="175" t="s">
        <v>428</v>
      </c>
      <c r="J13" s="175" t="s">
        <v>442</v>
      </c>
      <c r="K13" s="175" t="s">
        <v>677</v>
      </c>
      <c r="L13" s="199">
        <v>560</v>
      </c>
      <c r="M13" s="178">
        <v>0.35</v>
      </c>
      <c r="N13" s="175" t="s">
        <v>93</v>
      </c>
      <c r="O13" s="199">
        <v>600</v>
      </c>
      <c r="P13" s="175">
        <v>172</v>
      </c>
    </row>
    <row r="14" spans="1:20" ht="15">
      <c r="A14" s="175" t="s">
        <v>922</v>
      </c>
      <c r="B14" s="179" t="s">
        <v>679</v>
      </c>
      <c r="C14" s="175">
        <v>5</v>
      </c>
      <c r="D14" s="176" t="s">
        <v>425</v>
      </c>
      <c r="E14" s="200">
        <v>83120</v>
      </c>
      <c r="F14" s="232">
        <v>26938.799999999999</v>
      </c>
      <c r="G14" s="175">
        <v>4</v>
      </c>
      <c r="H14" s="175">
        <v>1997</v>
      </c>
      <c r="I14" s="175" t="s">
        <v>428</v>
      </c>
      <c r="J14" s="175" t="s">
        <v>442</v>
      </c>
      <c r="K14" s="175" t="s">
        <v>677</v>
      </c>
      <c r="L14" s="199">
        <v>560</v>
      </c>
      <c r="M14" s="178">
        <v>0.35</v>
      </c>
      <c r="N14" s="175" t="s">
        <v>93</v>
      </c>
      <c r="O14" s="199">
        <v>600</v>
      </c>
      <c r="P14" s="175">
        <v>172</v>
      </c>
    </row>
    <row r="15" spans="1:20" ht="15">
      <c r="A15" s="175" t="s">
        <v>922</v>
      </c>
      <c r="B15" s="179" t="s">
        <v>680</v>
      </c>
      <c r="C15" s="175">
        <v>5</v>
      </c>
      <c r="D15" s="176" t="s">
        <v>425</v>
      </c>
      <c r="E15" s="200">
        <v>86970</v>
      </c>
      <c r="F15" s="232">
        <v>28151.55</v>
      </c>
      <c r="G15" s="175">
        <v>4</v>
      </c>
      <c r="H15" s="175">
        <v>1997</v>
      </c>
      <c r="I15" s="175" t="s">
        <v>428</v>
      </c>
      <c r="J15" s="175" t="s">
        <v>442</v>
      </c>
      <c r="K15" s="175" t="s">
        <v>677</v>
      </c>
      <c r="L15" s="199">
        <v>560</v>
      </c>
      <c r="M15" s="178">
        <v>0.35</v>
      </c>
      <c r="N15" s="175" t="s">
        <v>93</v>
      </c>
      <c r="O15" s="199">
        <v>600</v>
      </c>
      <c r="P15" s="175">
        <v>172</v>
      </c>
    </row>
    <row r="16" spans="1:20" ht="15">
      <c r="A16" s="175" t="s">
        <v>922</v>
      </c>
      <c r="B16" s="179" t="s">
        <v>681</v>
      </c>
      <c r="C16" s="175">
        <v>5</v>
      </c>
      <c r="D16" s="176" t="s">
        <v>425</v>
      </c>
      <c r="E16" s="200">
        <v>93650</v>
      </c>
      <c r="F16" s="232">
        <v>30255.749999999996</v>
      </c>
      <c r="G16" s="175">
        <v>4</v>
      </c>
      <c r="H16" s="175">
        <v>1997</v>
      </c>
      <c r="I16" s="175" t="s">
        <v>428</v>
      </c>
      <c r="J16" s="175" t="s">
        <v>442</v>
      </c>
      <c r="K16" s="175" t="s">
        <v>677</v>
      </c>
      <c r="L16" s="199">
        <v>560</v>
      </c>
      <c r="M16" s="178">
        <v>0.35</v>
      </c>
      <c r="N16" s="175" t="s">
        <v>93</v>
      </c>
      <c r="O16" s="199">
        <v>600</v>
      </c>
      <c r="P16" s="175">
        <v>173</v>
      </c>
    </row>
    <row r="17" spans="1:16" ht="15">
      <c r="A17" s="175" t="s">
        <v>922</v>
      </c>
      <c r="B17" s="179" t="s">
        <v>682</v>
      </c>
      <c r="C17" s="175">
        <v>5</v>
      </c>
      <c r="D17" s="176" t="s">
        <v>425</v>
      </c>
      <c r="E17" s="200">
        <v>86490</v>
      </c>
      <c r="F17" s="232">
        <v>28000.35</v>
      </c>
      <c r="G17" s="175">
        <v>4</v>
      </c>
      <c r="H17" s="175">
        <v>1997</v>
      </c>
      <c r="I17" s="175" t="s">
        <v>428</v>
      </c>
      <c r="J17" s="175" t="s">
        <v>442</v>
      </c>
      <c r="K17" s="175" t="s">
        <v>677</v>
      </c>
      <c r="L17" s="199">
        <v>560</v>
      </c>
      <c r="M17" s="178">
        <v>0.35</v>
      </c>
      <c r="N17" s="175" t="s">
        <v>93</v>
      </c>
      <c r="O17" s="199">
        <v>600</v>
      </c>
      <c r="P17" s="175">
        <v>173</v>
      </c>
    </row>
    <row r="18" spans="1:16" ht="15">
      <c r="A18" s="175" t="s">
        <v>922</v>
      </c>
      <c r="B18" s="179" t="s">
        <v>685</v>
      </c>
      <c r="C18" s="175">
        <v>5</v>
      </c>
      <c r="D18" s="176" t="s">
        <v>425</v>
      </c>
      <c r="E18" s="200">
        <v>68540</v>
      </c>
      <c r="F18" s="232">
        <v>4505.2700000000004</v>
      </c>
      <c r="G18" s="175">
        <v>4</v>
      </c>
      <c r="H18" s="175">
        <v>1497</v>
      </c>
      <c r="I18" s="175" t="s">
        <v>428</v>
      </c>
      <c r="J18" s="175" t="s">
        <v>442</v>
      </c>
      <c r="K18" s="175" t="s">
        <v>431</v>
      </c>
      <c r="L18" s="199">
        <v>175</v>
      </c>
      <c r="M18" s="178">
        <v>7.0000000000000007E-2</v>
      </c>
      <c r="N18" s="175" t="s">
        <v>13</v>
      </c>
      <c r="O18" s="199">
        <v>140</v>
      </c>
      <c r="P18" s="175">
        <v>44</v>
      </c>
    </row>
    <row r="19" spans="1:16" ht="15">
      <c r="A19" s="175" t="s">
        <v>922</v>
      </c>
      <c r="B19" s="179" t="s">
        <v>686</v>
      </c>
      <c r="C19" s="175">
        <v>5</v>
      </c>
      <c r="D19" s="176" t="s">
        <v>425</v>
      </c>
      <c r="E19" s="200">
        <v>71620</v>
      </c>
      <c r="F19" s="232">
        <v>4699.3100000000004</v>
      </c>
      <c r="G19" s="175">
        <v>4</v>
      </c>
      <c r="H19" s="175">
        <v>1497</v>
      </c>
      <c r="I19" s="175" t="s">
        <v>428</v>
      </c>
      <c r="J19" s="175" t="s">
        <v>442</v>
      </c>
      <c r="K19" s="175" t="s">
        <v>431</v>
      </c>
      <c r="L19" s="199">
        <v>175</v>
      </c>
      <c r="M19" s="178">
        <v>7.0000000000000007E-2</v>
      </c>
      <c r="N19" s="175" t="s">
        <v>13</v>
      </c>
      <c r="O19" s="199">
        <v>140</v>
      </c>
      <c r="P19" s="175">
        <v>44</v>
      </c>
    </row>
    <row r="20" spans="1:16" ht="15">
      <c r="A20" s="175" t="s">
        <v>922</v>
      </c>
      <c r="B20" s="179" t="s">
        <v>687</v>
      </c>
      <c r="C20" s="175">
        <v>5</v>
      </c>
      <c r="D20" s="176" t="s">
        <v>425</v>
      </c>
      <c r="E20" s="200">
        <v>76830</v>
      </c>
      <c r="F20" s="232">
        <v>5027.5400000000009</v>
      </c>
      <c r="G20" s="175">
        <v>4</v>
      </c>
      <c r="H20" s="175">
        <v>1497</v>
      </c>
      <c r="I20" s="175" t="s">
        <v>428</v>
      </c>
      <c r="J20" s="175" t="s">
        <v>442</v>
      </c>
      <c r="K20" s="175" t="s">
        <v>431</v>
      </c>
      <c r="L20" s="199">
        <v>175</v>
      </c>
      <c r="M20" s="178">
        <v>7.0000000000000007E-2</v>
      </c>
      <c r="N20" s="175" t="s">
        <v>13</v>
      </c>
      <c r="O20" s="199">
        <v>140</v>
      </c>
      <c r="P20" s="175">
        <v>44</v>
      </c>
    </row>
    <row r="21" spans="1:16" ht="18.75">
      <c r="A21" s="184"/>
      <c r="B21" s="355" t="s">
        <v>923</v>
      </c>
      <c r="C21" s="175"/>
      <c r="D21" s="176"/>
      <c r="E21" s="181"/>
      <c r="F21" s="232"/>
      <c r="G21" s="175"/>
      <c r="H21" s="175"/>
      <c r="I21" s="175"/>
      <c r="J21" s="175"/>
      <c r="K21" s="175"/>
      <c r="L21" s="175"/>
      <c r="M21" s="178"/>
      <c r="N21" s="175"/>
      <c r="O21" s="199"/>
      <c r="P21" s="175"/>
    </row>
    <row r="22" spans="1:16" ht="15">
      <c r="A22" s="175" t="s">
        <v>922</v>
      </c>
      <c r="B22" s="179" t="s">
        <v>1117</v>
      </c>
      <c r="C22" s="175">
        <v>5</v>
      </c>
      <c r="D22" s="176" t="s">
        <v>425</v>
      </c>
      <c r="E22" s="183">
        <v>83520</v>
      </c>
      <c r="F22" s="232">
        <v>22706.399999999998</v>
      </c>
      <c r="G22" s="175">
        <v>4</v>
      </c>
      <c r="H22" s="175">
        <v>1997</v>
      </c>
      <c r="I22" s="175" t="s">
        <v>428</v>
      </c>
      <c r="J22" s="175" t="s">
        <v>442</v>
      </c>
      <c r="K22" s="175" t="s">
        <v>438</v>
      </c>
      <c r="L22" s="199">
        <v>120</v>
      </c>
      <c r="M22" s="178">
        <v>0.3</v>
      </c>
      <c r="N22" s="175" t="s">
        <v>12</v>
      </c>
      <c r="O22" s="199">
        <v>420</v>
      </c>
      <c r="P22" s="175">
        <v>169</v>
      </c>
    </row>
    <row r="23" spans="1:16" ht="15">
      <c r="A23" s="175" t="s">
        <v>922</v>
      </c>
      <c r="B23" s="179" t="s">
        <v>1118</v>
      </c>
      <c r="C23" s="175">
        <v>5</v>
      </c>
      <c r="D23" s="176" t="s">
        <v>425</v>
      </c>
      <c r="E23" s="183">
        <v>80730</v>
      </c>
      <c r="F23" s="232">
        <v>21953.1</v>
      </c>
      <c r="G23" s="175">
        <v>4</v>
      </c>
      <c r="H23" s="175">
        <v>1997</v>
      </c>
      <c r="I23" s="175" t="s">
        <v>428</v>
      </c>
      <c r="J23" s="175" t="s">
        <v>442</v>
      </c>
      <c r="K23" s="175" t="s">
        <v>438</v>
      </c>
      <c r="L23" s="199">
        <v>120</v>
      </c>
      <c r="M23" s="178">
        <v>0.3</v>
      </c>
      <c r="N23" s="175" t="s">
        <v>12</v>
      </c>
      <c r="O23" s="199">
        <v>420</v>
      </c>
      <c r="P23" s="175">
        <v>166</v>
      </c>
    </row>
    <row r="24" spans="1:16" ht="15">
      <c r="A24" s="175" t="s">
        <v>922</v>
      </c>
      <c r="B24" s="179" t="s">
        <v>1119</v>
      </c>
      <c r="C24" s="175">
        <v>5</v>
      </c>
      <c r="D24" s="176" t="s">
        <v>425</v>
      </c>
      <c r="E24" s="183">
        <v>92380</v>
      </c>
      <c r="F24" s="232">
        <v>29261.699999999997</v>
      </c>
      <c r="G24" s="175">
        <v>4</v>
      </c>
      <c r="H24" s="175">
        <v>1997</v>
      </c>
      <c r="I24" s="175" t="s">
        <v>428</v>
      </c>
      <c r="J24" s="175" t="s">
        <v>442</v>
      </c>
      <c r="K24" s="175" t="s">
        <v>438</v>
      </c>
      <c r="L24" s="199">
        <v>120</v>
      </c>
      <c r="M24" s="178">
        <v>0.35</v>
      </c>
      <c r="N24" s="175" t="s">
        <v>93</v>
      </c>
      <c r="O24" s="199">
        <v>600</v>
      </c>
      <c r="P24" s="175">
        <v>171</v>
      </c>
    </row>
    <row r="25" spans="1:16" ht="15">
      <c r="A25" s="175" t="s">
        <v>922</v>
      </c>
      <c r="B25" s="179" t="s">
        <v>1120</v>
      </c>
      <c r="C25" s="175">
        <v>5</v>
      </c>
      <c r="D25" s="176" t="s">
        <v>425</v>
      </c>
      <c r="E25" s="183">
        <v>85400</v>
      </c>
      <c r="F25" s="232">
        <v>23214</v>
      </c>
      <c r="G25" s="175">
        <v>4</v>
      </c>
      <c r="H25" s="175">
        <v>1997</v>
      </c>
      <c r="I25" s="175" t="s">
        <v>428</v>
      </c>
      <c r="J25" s="175" t="s">
        <v>442</v>
      </c>
      <c r="K25" s="175" t="s">
        <v>438</v>
      </c>
      <c r="L25" s="199">
        <v>120</v>
      </c>
      <c r="M25" s="178">
        <v>0.3</v>
      </c>
      <c r="N25" s="175" t="s">
        <v>12</v>
      </c>
      <c r="O25" s="199">
        <v>420</v>
      </c>
      <c r="P25" s="175">
        <v>166</v>
      </c>
    </row>
    <row r="26" spans="1:16" ht="15">
      <c r="A26" s="175" t="s">
        <v>922</v>
      </c>
      <c r="B26" s="179" t="s">
        <v>1121</v>
      </c>
      <c r="C26" s="175">
        <v>5</v>
      </c>
      <c r="D26" s="176" t="s">
        <v>425</v>
      </c>
      <c r="E26" s="183">
        <v>87730</v>
      </c>
      <c r="F26" s="232">
        <v>23843.1</v>
      </c>
      <c r="G26" s="175">
        <v>4</v>
      </c>
      <c r="H26" s="175">
        <v>1997</v>
      </c>
      <c r="I26" s="175" t="s">
        <v>428</v>
      </c>
      <c r="J26" s="175" t="s">
        <v>442</v>
      </c>
      <c r="K26" s="175" t="s">
        <v>677</v>
      </c>
      <c r="L26" s="199">
        <v>120</v>
      </c>
      <c r="M26" s="178">
        <v>0.3</v>
      </c>
      <c r="N26" s="175" t="s">
        <v>12</v>
      </c>
      <c r="O26" s="199">
        <v>420</v>
      </c>
      <c r="P26" s="175">
        <v>169</v>
      </c>
    </row>
    <row r="27" spans="1:16" ht="15">
      <c r="A27" s="175" t="s">
        <v>922</v>
      </c>
      <c r="B27" s="179" t="s">
        <v>688</v>
      </c>
      <c r="C27" s="175">
        <v>5</v>
      </c>
      <c r="D27" s="176" t="s">
        <v>425</v>
      </c>
      <c r="E27" s="183">
        <v>84940</v>
      </c>
      <c r="F27" s="232">
        <v>23089.8</v>
      </c>
      <c r="G27" s="175">
        <v>4</v>
      </c>
      <c r="H27" s="175">
        <v>1997</v>
      </c>
      <c r="I27" s="175" t="s">
        <v>428</v>
      </c>
      <c r="J27" s="175" t="s">
        <v>442</v>
      </c>
      <c r="K27" s="175" t="s">
        <v>677</v>
      </c>
      <c r="L27" s="199">
        <v>120</v>
      </c>
      <c r="M27" s="178">
        <v>0.3</v>
      </c>
      <c r="N27" s="175" t="s">
        <v>12</v>
      </c>
      <c r="O27" s="199">
        <v>420</v>
      </c>
      <c r="P27" s="175">
        <v>166</v>
      </c>
    </row>
    <row r="28" spans="1:16" ht="15">
      <c r="A28" s="175" t="s">
        <v>922</v>
      </c>
      <c r="B28" s="179" t="s">
        <v>689</v>
      </c>
      <c r="C28" s="175">
        <v>5</v>
      </c>
      <c r="D28" s="176" t="s">
        <v>425</v>
      </c>
      <c r="E28" s="183">
        <v>96880</v>
      </c>
      <c r="F28" s="232">
        <v>30679.199999999997</v>
      </c>
      <c r="G28" s="175">
        <v>4</v>
      </c>
      <c r="H28" s="175">
        <v>1997</v>
      </c>
      <c r="I28" s="175" t="s">
        <v>428</v>
      </c>
      <c r="J28" s="175" t="s">
        <v>442</v>
      </c>
      <c r="K28" s="175" t="s">
        <v>677</v>
      </c>
      <c r="L28" s="199">
        <v>120</v>
      </c>
      <c r="M28" s="178">
        <v>0.35</v>
      </c>
      <c r="N28" s="175" t="s">
        <v>93</v>
      </c>
      <c r="O28" s="199">
        <v>600</v>
      </c>
      <c r="P28" s="175">
        <v>171</v>
      </c>
    </row>
    <row r="29" spans="1:16" ht="15">
      <c r="A29" s="175" t="s">
        <v>922</v>
      </c>
      <c r="B29" s="179" t="s">
        <v>690</v>
      </c>
      <c r="C29" s="175">
        <v>5</v>
      </c>
      <c r="D29" s="176" t="s">
        <v>425</v>
      </c>
      <c r="E29" s="183">
        <v>103500</v>
      </c>
      <c r="F29" s="232">
        <v>28101</v>
      </c>
      <c r="G29" s="175">
        <v>4</v>
      </c>
      <c r="H29" s="175">
        <v>1997</v>
      </c>
      <c r="I29" s="175" t="s">
        <v>428</v>
      </c>
      <c r="J29" s="175" t="s">
        <v>442</v>
      </c>
      <c r="K29" s="175" t="s">
        <v>677</v>
      </c>
      <c r="L29" s="199">
        <v>120</v>
      </c>
      <c r="M29" s="178">
        <v>0.3</v>
      </c>
      <c r="N29" s="175" t="s">
        <v>12</v>
      </c>
      <c r="O29" s="199">
        <v>420</v>
      </c>
      <c r="P29" s="175">
        <v>169</v>
      </c>
    </row>
    <row r="30" spans="1:16" ht="15">
      <c r="A30" s="175" t="s">
        <v>922</v>
      </c>
      <c r="B30" s="179" t="s">
        <v>1122</v>
      </c>
      <c r="C30" s="175">
        <v>5</v>
      </c>
      <c r="D30" s="176" t="s">
        <v>425</v>
      </c>
      <c r="E30" s="183">
        <v>89620</v>
      </c>
      <c r="F30" s="232">
        <v>24353.399999999998</v>
      </c>
      <c r="G30" s="175">
        <v>4</v>
      </c>
      <c r="H30" s="175">
        <v>1997</v>
      </c>
      <c r="I30" s="175" t="s">
        <v>428</v>
      </c>
      <c r="J30" s="175" t="s">
        <v>442</v>
      </c>
      <c r="K30" s="175" t="s">
        <v>677</v>
      </c>
      <c r="L30" s="199">
        <v>120</v>
      </c>
      <c r="M30" s="178">
        <v>0.3</v>
      </c>
      <c r="N30" s="175" t="s">
        <v>12</v>
      </c>
      <c r="O30" s="199">
        <v>1250</v>
      </c>
      <c r="P30" s="175">
        <v>170</v>
      </c>
    </row>
    <row r="31" spans="1:16" ht="15">
      <c r="A31" s="175" t="s">
        <v>922</v>
      </c>
      <c r="B31" s="179" t="s">
        <v>1123</v>
      </c>
      <c r="C31" s="175">
        <v>5</v>
      </c>
      <c r="D31" s="176" t="s">
        <v>425</v>
      </c>
      <c r="E31" s="183">
        <v>115910</v>
      </c>
      <c r="F31" s="232">
        <v>42941.399999999994</v>
      </c>
      <c r="G31" s="175">
        <v>4</v>
      </c>
      <c r="H31" s="175">
        <v>2996</v>
      </c>
      <c r="I31" s="175" t="s">
        <v>428</v>
      </c>
      <c r="J31" s="175" t="s">
        <v>442</v>
      </c>
      <c r="K31" s="175" t="s">
        <v>431</v>
      </c>
      <c r="L31" s="199">
        <v>121</v>
      </c>
      <c r="M31" s="178">
        <v>0.41</v>
      </c>
      <c r="N31" s="175" t="s">
        <v>684</v>
      </c>
      <c r="O31" s="199">
        <v>1250</v>
      </c>
      <c r="P31" s="175">
        <v>213</v>
      </c>
    </row>
    <row r="32" spans="1:16" ht="15">
      <c r="A32" s="175" t="s">
        <v>922</v>
      </c>
      <c r="B32" s="179" t="s">
        <v>1124</v>
      </c>
      <c r="C32" s="175">
        <v>5</v>
      </c>
      <c r="D32" s="176" t="s">
        <v>425</v>
      </c>
      <c r="E32" s="183">
        <v>112680</v>
      </c>
      <c r="F32" s="232">
        <v>41749.53</v>
      </c>
      <c r="G32" s="175">
        <v>4</v>
      </c>
      <c r="H32" s="175">
        <v>2996</v>
      </c>
      <c r="I32" s="175" t="s">
        <v>428</v>
      </c>
      <c r="J32" s="175" t="s">
        <v>442</v>
      </c>
      <c r="K32" s="175" t="s">
        <v>431</v>
      </c>
      <c r="L32" s="199">
        <v>121</v>
      </c>
      <c r="M32" s="178">
        <v>0.41</v>
      </c>
      <c r="N32" s="175" t="s">
        <v>684</v>
      </c>
      <c r="O32" s="199">
        <v>1250</v>
      </c>
      <c r="P32" s="175">
        <v>213</v>
      </c>
    </row>
    <row r="33" spans="1:16" ht="15">
      <c r="A33" s="175" t="s">
        <v>922</v>
      </c>
      <c r="B33" s="179" t="s">
        <v>1125</v>
      </c>
      <c r="C33" s="175">
        <v>5</v>
      </c>
      <c r="D33" s="176" t="s">
        <v>425</v>
      </c>
      <c r="E33" s="183">
        <v>119580</v>
      </c>
      <c r="F33" s="232">
        <v>44295.63</v>
      </c>
      <c r="G33" s="175">
        <v>4</v>
      </c>
      <c r="H33" s="175">
        <v>2996</v>
      </c>
      <c r="I33" s="175" t="s">
        <v>428</v>
      </c>
      <c r="J33" s="175" t="s">
        <v>442</v>
      </c>
      <c r="K33" s="175" t="s">
        <v>431</v>
      </c>
      <c r="L33" s="199">
        <v>121</v>
      </c>
      <c r="M33" s="178">
        <v>0.41</v>
      </c>
      <c r="N33" s="175" t="s">
        <v>684</v>
      </c>
      <c r="O33" s="199">
        <v>1250</v>
      </c>
      <c r="P33" s="175">
        <v>213</v>
      </c>
    </row>
    <row r="34" spans="1:16" ht="15">
      <c r="A34" s="175" t="s">
        <v>922</v>
      </c>
      <c r="B34" s="179" t="s">
        <v>1126</v>
      </c>
      <c r="C34" s="175">
        <v>5</v>
      </c>
      <c r="D34" s="176" t="s">
        <v>425</v>
      </c>
      <c r="E34" s="183">
        <v>132140</v>
      </c>
      <c r="F34" s="232">
        <v>48930.27</v>
      </c>
      <c r="G34" s="175">
        <v>4</v>
      </c>
      <c r="H34" s="175">
        <v>2996</v>
      </c>
      <c r="I34" s="175" t="s">
        <v>428</v>
      </c>
      <c r="J34" s="175" t="s">
        <v>442</v>
      </c>
      <c r="K34" s="175" t="s">
        <v>431</v>
      </c>
      <c r="L34" s="199">
        <v>121</v>
      </c>
      <c r="M34" s="178">
        <v>0.41</v>
      </c>
      <c r="N34" s="175" t="s">
        <v>684</v>
      </c>
      <c r="O34" s="199">
        <v>1250</v>
      </c>
      <c r="P34" s="175">
        <v>213</v>
      </c>
    </row>
    <row r="35" spans="1:16" ht="15">
      <c r="A35" s="175" t="s">
        <v>922</v>
      </c>
      <c r="B35" s="179" t="s">
        <v>1127</v>
      </c>
      <c r="C35" s="175">
        <v>5</v>
      </c>
      <c r="D35" s="176" t="s">
        <v>425</v>
      </c>
      <c r="E35" s="183">
        <v>118090</v>
      </c>
      <c r="F35" s="232">
        <v>43745.82</v>
      </c>
      <c r="G35" s="175">
        <v>4</v>
      </c>
      <c r="H35" s="175">
        <v>2996</v>
      </c>
      <c r="I35" s="175" t="s">
        <v>428</v>
      </c>
      <c r="J35" s="175" t="s">
        <v>442</v>
      </c>
      <c r="K35" s="175" t="s">
        <v>431</v>
      </c>
      <c r="L35" s="199">
        <v>121</v>
      </c>
      <c r="M35" s="178">
        <v>0.41</v>
      </c>
      <c r="N35" s="175" t="s">
        <v>684</v>
      </c>
      <c r="O35" s="199">
        <v>1250</v>
      </c>
      <c r="P35" s="175">
        <v>213</v>
      </c>
    </row>
    <row r="36" spans="1:16" ht="15">
      <c r="A36" s="175" t="s">
        <v>922</v>
      </c>
      <c r="B36" s="179" t="s">
        <v>1128</v>
      </c>
      <c r="C36" s="175">
        <v>5</v>
      </c>
      <c r="D36" s="176" t="s">
        <v>425</v>
      </c>
      <c r="E36" s="183">
        <v>102260</v>
      </c>
      <c r="F36" s="232">
        <v>37939.095000000001</v>
      </c>
      <c r="G36" s="175">
        <v>4</v>
      </c>
      <c r="H36" s="175">
        <v>1997</v>
      </c>
      <c r="I36" s="175" t="s">
        <v>428</v>
      </c>
      <c r="J36" s="175" t="s">
        <v>442</v>
      </c>
      <c r="K36" s="175" t="s">
        <v>436</v>
      </c>
      <c r="L36" s="199">
        <v>145.5</v>
      </c>
      <c r="M36" s="178">
        <v>0.41</v>
      </c>
      <c r="N36" s="175" t="s">
        <v>684</v>
      </c>
      <c r="O36" s="199">
        <v>1250</v>
      </c>
      <c r="P36" s="175">
        <v>210</v>
      </c>
    </row>
    <row r="37" spans="1:16" ht="15">
      <c r="A37" s="175" t="s">
        <v>922</v>
      </c>
      <c r="B37" s="179" t="s">
        <v>1129</v>
      </c>
      <c r="C37" s="175">
        <v>5</v>
      </c>
      <c r="D37" s="176" t="s">
        <v>425</v>
      </c>
      <c r="E37" s="183">
        <v>99030</v>
      </c>
      <c r="F37" s="232">
        <v>36747.224999999999</v>
      </c>
      <c r="G37" s="175">
        <v>4</v>
      </c>
      <c r="H37" s="175">
        <v>1997</v>
      </c>
      <c r="I37" s="175" t="s">
        <v>428</v>
      </c>
      <c r="J37" s="175" t="s">
        <v>442</v>
      </c>
      <c r="K37" s="175" t="s">
        <v>436</v>
      </c>
      <c r="L37" s="199">
        <v>145.5</v>
      </c>
      <c r="M37" s="178">
        <v>0.41</v>
      </c>
      <c r="N37" s="175" t="s">
        <v>684</v>
      </c>
      <c r="O37" s="199">
        <v>1250</v>
      </c>
      <c r="P37" s="175">
        <v>210</v>
      </c>
    </row>
    <row r="38" spans="1:16" ht="15">
      <c r="A38" s="175" t="s">
        <v>922</v>
      </c>
      <c r="B38" s="179" t="s">
        <v>1130</v>
      </c>
      <c r="C38" s="175">
        <v>5</v>
      </c>
      <c r="D38" s="176" t="s">
        <v>425</v>
      </c>
      <c r="E38" s="183">
        <v>105930</v>
      </c>
      <c r="F38" s="232">
        <v>39293.324999999997</v>
      </c>
      <c r="G38" s="175">
        <v>4</v>
      </c>
      <c r="H38" s="175">
        <v>1997</v>
      </c>
      <c r="I38" s="175" t="s">
        <v>428</v>
      </c>
      <c r="J38" s="175" t="s">
        <v>442</v>
      </c>
      <c r="K38" s="175" t="s">
        <v>436</v>
      </c>
      <c r="L38" s="199">
        <v>145.5</v>
      </c>
      <c r="M38" s="178">
        <v>0.41</v>
      </c>
      <c r="N38" s="175" t="s">
        <v>684</v>
      </c>
      <c r="O38" s="199">
        <v>1250</v>
      </c>
      <c r="P38" s="175">
        <v>210</v>
      </c>
    </row>
    <row r="39" spans="1:16" ht="15">
      <c r="A39" s="175" t="s">
        <v>922</v>
      </c>
      <c r="B39" s="179" t="s">
        <v>1131</v>
      </c>
      <c r="C39" s="175">
        <v>5</v>
      </c>
      <c r="D39" s="176" t="s">
        <v>425</v>
      </c>
      <c r="E39" s="183">
        <v>120500</v>
      </c>
      <c r="F39" s="232">
        <v>44669.654999999999</v>
      </c>
      <c r="G39" s="175">
        <v>4</v>
      </c>
      <c r="H39" s="175">
        <v>1997</v>
      </c>
      <c r="I39" s="175" t="s">
        <v>428</v>
      </c>
      <c r="J39" s="175" t="s">
        <v>442</v>
      </c>
      <c r="K39" s="175" t="s">
        <v>436</v>
      </c>
      <c r="L39" s="199">
        <v>145.5</v>
      </c>
      <c r="M39" s="178">
        <v>0.41</v>
      </c>
      <c r="N39" s="175" t="s">
        <v>684</v>
      </c>
      <c r="O39" s="199">
        <v>1250</v>
      </c>
      <c r="P39" s="175">
        <v>210</v>
      </c>
    </row>
    <row r="40" spans="1:16" ht="15">
      <c r="A40" s="175" t="s">
        <v>922</v>
      </c>
      <c r="B40" s="179" t="s">
        <v>1132</v>
      </c>
      <c r="C40" s="175">
        <v>5</v>
      </c>
      <c r="D40" s="176" t="s">
        <v>425</v>
      </c>
      <c r="E40" s="183">
        <v>104440</v>
      </c>
      <c r="F40" s="232">
        <v>38743.514999999999</v>
      </c>
      <c r="G40" s="175">
        <v>4</v>
      </c>
      <c r="H40" s="175">
        <v>1997</v>
      </c>
      <c r="I40" s="175" t="s">
        <v>428</v>
      </c>
      <c r="J40" s="175" t="s">
        <v>442</v>
      </c>
      <c r="K40" s="175" t="s">
        <v>433</v>
      </c>
      <c r="L40" s="199">
        <v>145.5</v>
      </c>
      <c r="M40" s="178">
        <v>0.41</v>
      </c>
      <c r="N40" s="175" t="s">
        <v>684</v>
      </c>
      <c r="O40" s="199">
        <v>1250</v>
      </c>
      <c r="P40" s="175">
        <v>210</v>
      </c>
    </row>
    <row r="41" spans="1:16" ht="15">
      <c r="A41" s="175" t="s">
        <v>922</v>
      </c>
      <c r="B41" s="179" t="s">
        <v>1133</v>
      </c>
      <c r="C41" s="175">
        <v>5</v>
      </c>
      <c r="D41" s="176" t="s">
        <v>425</v>
      </c>
      <c r="E41" s="183">
        <v>76440</v>
      </c>
      <c r="F41" s="232">
        <v>4971.4050000000007</v>
      </c>
      <c r="G41" s="175">
        <v>4</v>
      </c>
      <c r="H41" s="175">
        <v>1997</v>
      </c>
      <c r="I41" s="175" t="s">
        <v>428</v>
      </c>
      <c r="J41" s="175" t="s">
        <v>442</v>
      </c>
      <c r="K41" s="175" t="s">
        <v>433</v>
      </c>
      <c r="L41" s="199">
        <v>145.5</v>
      </c>
      <c r="M41" s="178">
        <v>7.0000000000000007E-2</v>
      </c>
      <c r="N41" s="175" t="s">
        <v>13</v>
      </c>
      <c r="O41" s="199">
        <v>140</v>
      </c>
      <c r="P41" s="175">
        <v>49</v>
      </c>
    </row>
    <row r="42" spans="1:16" ht="15">
      <c r="A42" s="175" t="s">
        <v>922</v>
      </c>
      <c r="B42" s="179" t="s">
        <v>1134</v>
      </c>
      <c r="C42" s="175">
        <v>5</v>
      </c>
      <c r="D42" s="176" t="s">
        <v>425</v>
      </c>
      <c r="E42" s="183">
        <v>82730</v>
      </c>
      <c r="F42" s="232">
        <v>6859.7249999999995</v>
      </c>
      <c r="G42" s="175">
        <v>4</v>
      </c>
      <c r="H42" s="175">
        <v>1997</v>
      </c>
      <c r="I42" s="175" t="s">
        <v>428</v>
      </c>
      <c r="J42" s="175" t="s">
        <v>442</v>
      </c>
      <c r="K42" s="175" t="s">
        <v>433</v>
      </c>
      <c r="L42" s="199">
        <v>145.5</v>
      </c>
      <c r="M42" s="178">
        <v>0.09</v>
      </c>
      <c r="N42" s="175" t="s">
        <v>4</v>
      </c>
      <c r="O42" s="199">
        <v>150</v>
      </c>
      <c r="P42" s="175">
        <v>51</v>
      </c>
    </row>
    <row r="43" spans="1:16" ht="15">
      <c r="A43" s="175" t="s">
        <v>922</v>
      </c>
      <c r="B43" s="179" t="s">
        <v>691</v>
      </c>
      <c r="C43" s="175">
        <v>5</v>
      </c>
      <c r="D43" s="176" t="s">
        <v>425</v>
      </c>
      <c r="E43" s="183">
        <v>79160</v>
      </c>
      <c r="F43" s="232">
        <v>5142.7650000000003</v>
      </c>
      <c r="G43" s="175">
        <v>4</v>
      </c>
      <c r="H43" s="175">
        <v>1997</v>
      </c>
      <c r="I43" s="175" t="s">
        <v>428</v>
      </c>
      <c r="J43" s="175" t="s">
        <v>442</v>
      </c>
      <c r="K43" s="175" t="s">
        <v>433</v>
      </c>
      <c r="L43" s="199">
        <v>145.5</v>
      </c>
      <c r="M43" s="178">
        <v>7.0000000000000007E-2</v>
      </c>
      <c r="N43" s="175" t="s">
        <v>4</v>
      </c>
      <c r="O43" s="199">
        <v>150</v>
      </c>
      <c r="P43" s="175">
        <v>50</v>
      </c>
    </row>
    <row r="44" spans="1:16" ht="15">
      <c r="A44" s="175" t="s">
        <v>922</v>
      </c>
      <c r="B44" s="179" t="s">
        <v>692</v>
      </c>
      <c r="C44" s="175">
        <v>5</v>
      </c>
      <c r="D44" s="176" t="s">
        <v>425</v>
      </c>
      <c r="E44" s="183">
        <v>85760</v>
      </c>
      <c r="F44" s="232">
        <v>7105.1549999999997</v>
      </c>
      <c r="G44" s="175">
        <v>4</v>
      </c>
      <c r="H44" s="175">
        <v>1997</v>
      </c>
      <c r="I44" s="175" t="s">
        <v>428</v>
      </c>
      <c r="J44" s="175" t="s">
        <v>442</v>
      </c>
      <c r="K44" s="175" t="s">
        <v>433</v>
      </c>
      <c r="L44" s="199">
        <v>145.5</v>
      </c>
      <c r="M44" s="178">
        <v>0.09</v>
      </c>
      <c r="N44" s="175" t="s">
        <v>4</v>
      </c>
      <c r="O44" s="199">
        <v>140</v>
      </c>
      <c r="P44" s="175">
        <v>54</v>
      </c>
    </row>
    <row r="45" spans="1:16" ht="15">
      <c r="A45" s="175" t="s">
        <v>922</v>
      </c>
      <c r="B45" s="179" t="s">
        <v>693</v>
      </c>
      <c r="C45" s="175">
        <v>5</v>
      </c>
      <c r="D45" s="176" t="s">
        <v>425</v>
      </c>
      <c r="E45" s="183">
        <v>94210</v>
      </c>
      <c r="F45" s="232">
        <v>7789.6049999999996</v>
      </c>
      <c r="G45" s="175">
        <v>4</v>
      </c>
      <c r="H45" s="175">
        <v>1997</v>
      </c>
      <c r="I45" s="175" t="s">
        <v>428</v>
      </c>
      <c r="J45" s="175" t="s">
        <v>442</v>
      </c>
      <c r="K45" s="175" t="s">
        <v>433</v>
      </c>
      <c r="L45" s="199">
        <v>145.5</v>
      </c>
      <c r="M45" s="178">
        <v>0.09</v>
      </c>
      <c r="N45" s="175" t="s">
        <v>4</v>
      </c>
      <c r="O45" s="199">
        <v>150</v>
      </c>
      <c r="P45" s="175">
        <v>52</v>
      </c>
    </row>
    <row r="46" spans="1:16" ht="15">
      <c r="A46" s="175" t="s">
        <v>922</v>
      </c>
      <c r="B46" s="179" t="s">
        <v>1135</v>
      </c>
      <c r="C46" s="175">
        <v>5</v>
      </c>
      <c r="D46" s="176" t="s">
        <v>425</v>
      </c>
      <c r="E46" s="183">
        <v>81990</v>
      </c>
      <c r="F46" s="232">
        <v>5321.0550000000003</v>
      </c>
      <c r="G46" s="175">
        <v>4</v>
      </c>
      <c r="H46" s="175">
        <v>1997</v>
      </c>
      <c r="I46" s="175" t="s">
        <v>428</v>
      </c>
      <c r="J46" s="175" t="s">
        <v>442</v>
      </c>
      <c r="K46" s="175" t="s">
        <v>433</v>
      </c>
      <c r="L46" s="199">
        <v>145.5</v>
      </c>
      <c r="M46" s="178">
        <v>7.0000000000000007E-2</v>
      </c>
      <c r="N46" s="175" t="s">
        <v>13</v>
      </c>
      <c r="O46" s="199">
        <v>150</v>
      </c>
      <c r="P46" s="175">
        <v>50</v>
      </c>
    </row>
    <row r="47" spans="1:16" ht="15">
      <c r="A47" s="175" t="s">
        <v>922</v>
      </c>
      <c r="B47" s="179" t="s">
        <v>1136</v>
      </c>
      <c r="C47" s="175">
        <v>5</v>
      </c>
      <c r="D47" s="176" t="s">
        <v>425</v>
      </c>
      <c r="E47" s="183">
        <v>122400</v>
      </c>
      <c r="F47" s="232">
        <v>45241.74</v>
      </c>
      <c r="G47" s="175">
        <v>4</v>
      </c>
      <c r="H47" s="175">
        <v>2995</v>
      </c>
      <c r="I47" s="175" t="s">
        <v>428</v>
      </c>
      <c r="J47" s="175" t="s">
        <v>442</v>
      </c>
      <c r="K47" s="175" t="s">
        <v>432</v>
      </c>
      <c r="L47" s="199">
        <v>54</v>
      </c>
      <c r="M47" s="178">
        <v>0.41</v>
      </c>
      <c r="N47" s="175" t="s">
        <v>684</v>
      </c>
      <c r="O47" s="199">
        <v>1250</v>
      </c>
      <c r="P47" s="175">
        <v>224</v>
      </c>
    </row>
    <row r="48" spans="1:16" ht="15">
      <c r="A48" s="175" t="s">
        <v>922</v>
      </c>
      <c r="B48" s="179" t="s">
        <v>1137</v>
      </c>
      <c r="C48" s="175">
        <v>5</v>
      </c>
      <c r="D48" s="176" t="s">
        <v>425</v>
      </c>
      <c r="E48" s="183">
        <v>119170</v>
      </c>
      <c r="F48" s="232">
        <v>44049.869999999995</v>
      </c>
      <c r="G48" s="175">
        <v>4</v>
      </c>
      <c r="H48" s="175">
        <v>2995</v>
      </c>
      <c r="I48" s="175" t="s">
        <v>428</v>
      </c>
      <c r="J48" s="175" t="s">
        <v>442</v>
      </c>
      <c r="K48" s="175" t="s">
        <v>432</v>
      </c>
      <c r="L48" s="199">
        <v>54</v>
      </c>
      <c r="M48" s="178">
        <v>0.41</v>
      </c>
      <c r="N48" s="175" t="s">
        <v>684</v>
      </c>
      <c r="O48" s="199">
        <v>1250</v>
      </c>
      <c r="P48" s="175">
        <v>211</v>
      </c>
    </row>
    <row r="49" spans="1:16" ht="15">
      <c r="A49" s="175" t="s">
        <v>922</v>
      </c>
      <c r="B49" s="179" t="s">
        <v>1138</v>
      </c>
      <c r="C49" s="175">
        <v>5</v>
      </c>
      <c r="D49" s="176" t="s">
        <v>425</v>
      </c>
      <c r="E49" s="183">
        <v>126070</v>
      </c>
      <c r="F49" s="232">
        <v>46595.969999999994</v>
      </c>
      <c r="G49" s="175">
        <v>4</v>
      </c>
      <c r="H49" s="175">
        <v>2995</v>
      </c>
      <c r="I49" s="175" t="s">
        <v>428</v>
      </c>
      <c r="J49" s="175" t="s">
        <v>442</v>
      </c>
      <c r="K49" s="175" t="s">
        <v>432</v>
      </c>
      <c r="L49" s="199">
        <v>54</v>
      </c>
      <c r="M49" s="178">
        <v>0.41</v>
      </c>
      <c r="N49" s="175" t="s">
        <v>684</v>
      </c>
      <c r="O49" s="199">
        <v>1250</v>
      </c>
      <c r="P49" s="175">
        <v>211</v>
      </c>
    </row>
    <row r="50" spans="1:16" ht="15">
      <c r="A50" s="175" t="s">
        <v>922</v>
      </c>
      <c r="B50" s="179" t="s">
        <v>1139</v>
      </c>
      <c r="C50" s="175">
        <v>5</v>
      </c>
      <c r="D50" s="176" t="s">
        <v>425</v>
      </c>
      <c r="E50" s="183">
        <v>138630</v>
      </c>
      <c r="F50" s="232">
        <v>51230.61</v>
      </c>
      <c r="G50" s="175">
        <v>4</v>
      </c>
      <c r="H50" s="175">
        <v>2995</v>
      </c>
      <c r="I50" s="175" t="s">
        <v>428</v>
      </c>
      <c r="J50" s="175" t="s">
        <v>442</v>
      </c>
      <c r="K50" s="175" t="s">
        <v>432</v>
      </c>
      <c r="L50" s="199">
        <v>54</v>
      </c>
      <c r="M50" s="178">
        <v>0.41</v>
      </c>
      <c r="N50" s="175" t="s">
        <v>684</v>
      </c>
      <c r="O50" s="199">
        <v>1250</v>
      </c>
      <c r="P50" s="175">
        <v>211</v>
      </c>
    </row>
    <row r="51" spans="1:16" ht="15">
      <c r="A51" s="175" t="s">
        <v>922</v>
      </c>
      <c r="B51" s="179" t="s">
        <v>1140</v>
      </c>
      <c r="C51" s="175">
        <v>5</v>
      </c>
      <c r="D51" s="176" t="s">
        <v>425</v>
      </c>
      <c r="E51" s="183">
        <v>124580</v>
      </c>
      <c r="F51" s="232">
        <v>46046.159999999996</v>
      </c>
      <c r="G51" s="175">
        <v>4</v>
      </c>
      <c r="H51" s="175">
        <v>2995</v>
      </c>
      <c r="I51" s="175" t="s">
        <v>428</v>
      </c>
      <c r="J51" s="175" t="s">
        <v>442</v>
      </c>
      <c r="K51" s="175" t="s">
        <v>432</v>
      </c>
      <c r="L51" s="199">
        <v>54</v>
      </c>
      <c r="M51" s="178">
        <v>0.41</v>
      </c>
      <c r="N51" s="175" t="s">
        <v>98</v>
      </c>
      <c r="O51" s="199">
        <v>2400</v>
      </c>
      <c r="P51" s="175">
        <v>211</v>
      </c>
    </row>
    <row r="52" spans="1:16" ht="15">
      <c r="A52" s="175" t="s">
        <v>922</v>
      </c>
      <c r="B52" s="179" t="s">
        <v>1141</v>
      </c>
      <c r="C52" s="175">
        <v>5</v>
      </c>
      <c r="D52" s="176" t="s">
        <v>425</v>
      </c>
      <c r="E52" s="183">
        <v>166740</v>
      </c>
      <c r="F52" s="232">
        <v>61608.628499999999</v>
      </c>
      <c r="G52" s="175">
        <v>8</v>
      </c>
      <c r="H52" s="175">
        <v>5000</v>
      </c>
      <c r="I52" s="175" t="s">
        <v>428</v>
      </c>
      <c r="J52" s="175" t="s">
        <v>442</v>
      </c>
      <c r="K52" s="175" t="s">
        <v>435</v>
      </c>
      <c r="L52" s="199">
        <v>57.85</v>
      </c>
      <c r="M52" s="178">
        <v>0.41</v>
      </c>
      <c r="N52" s="175" t="s">
        <v>98</v>
      </c>
      <c r="O52" s="199">
        <v>2400</v>
      </c>
      <c r="P52" s="175">
        <v>275</v>
      </c>
    </row>
    <row r="53" spans="1:16" ht="18.75">
      <c r="A53" s="184"/>
      <c r="B53" s="355" t="s">
        <v>924</v>
      </c>
      <c r="C53" s="175"/>
      <c r="D53" s="176"/>
      <c r="E53" s="181"/>
      <c r="F53" s="232"/>
      <c r="G53" s="175"/>
      <c r="H53" s="175"/>
      <c r="I53" s="175"/>
      <c r="J53" s="175"/>
      <c r="K53" s="175"/>
      <c r="L53" s="175"/>
      <c r="M53" s="178"/>
      <c r="N53" s="175"/>
      <c r="O53" s="199"/>
      <c r="P53" s="175"/>
    </row>
    <row r="54" spans="1:16" ht="15">
      <c r="A54" s="175" t="s">
        <v>922</v>
      </c>
      <c r="B54" s="179" t="s">
        <v>695</v>
      </c>
      <c r="C54" s="175">
        <v>4</v>
      </c>
      <c r="D54" s="176" t="s">
        <v>97</v>
      </c>
      <c r="E54" s="181">
        <v>59760</v>
      </c>
      <c r="F54" s="232">
        <v>9722.3512499999997</v>
      </c>
      <c r="G54" s="175">
        <v>4</v>
      </c>
      <c r="H54" s="175">
        <v>1997</v>
      </c>
      <c r="I54" s="175" t="s">
        <v>428</v>
      </c>
      <c r="J54" s="175" t="s">
        <v>437</v>
      </c>
      <c r="K54" s="175" t="s">
        <v>677</v>
      </c>
      <c r="L54" s="199">
        <v>85.95</v>
      </c>
      <c r="M54" s="293">
        <v>0.17499999999999999</v>
      </c>
      <c r="N54" s="175" t="s">
        <v>694</v>
      </c>
      <c r="O54" s="199">
        <v>190</v>
      </c>
      <c r="P54" s="175">
        <v>129</v>
      </c>
    </row>
    <row r="55" spans="1:16" ht="15">
      <c r="A55" s="175" t="s">
        <v>922</v>
      </c>
      <c r="B55" s="179" t="s">
        <v>696</v>
      </c>
      <c r="C55" s="175">
        <v>4</v>
      </c>
      <c r="D55" s="176" t="s">
        <v>97</v>
      </c>
      <c r="E55" s="181">
        <v>58790</v>
      </c>
      <c r="F55" s="232">
        <v>9566.1812499999996</v>
      </c>
      <c r="G55" s="175">
        <v>4</v>
      </c>
      <c r="H55" s="175">
        <v>1997</v>
      </c>
      <c r="I55" s="175" t="s">
        <v>428</v>
      </c>
      <c r="J55" s="175" t="s">
        <v>437</v>
      </c>
      <c r="K55" s="175" t="s">
        <v>677</v>
      </c>
      <c r="L55" s="199">
        <v>85.95</v>
      </c>
      <c r="M55" s="293">
        <v>0.17499999999999999</v>
      </c>
      <c r="N55" s="175" t="s">
        <v>694</v>
      </c>
      <c r="O55" s="199">
        <v>190</v>
      </c>
      <c r="P55" s="175">
        <v>128</v>
      </c>
    </row>
    <row r="56" spans="1:16" ht="15">
      <c r="A56" s="175" t="s">
        <v>922</v>
      </c>
      <c r="B56" s="179" t="s">
        <v>697</v>
      </c>
      <c r="C56" s="175">
        <v>4</v>
      </c>
      <c r="D56" s="176" t="s">
        <v>97</v>
      </c>
      <c r="E56" s="181">
        <v>62920</v>
      </c>
      <c r="F56" s="232">
        <v>10231.11125</v>
      </c>
      <c r="G56" s="175">
        <v>4</v>
      </c>
      <c r="H56" s="175">
        <v>1997</v>
      </c>
      <c r="I56" s="175" t="s">
        <v>428</v>
      </c>
      <c r="J56" s="175" t="s">
        <v>437</v>
      </c>
      <c r="K56" s="175" t="s">
        <v>677</v>
      </c>
      <c r="L56" s="199">
        <v>85.95</v>
      </c>
      <c r="M56" s="293">
        <v>0.17499999999999999</v>
      </c>
      <c r="N56" s="175" t="s">
        <v>694</v>
      </c>
      <c r="O56" s="199">
        <v>190</v>
      </c>
      <c r="P56" s="175">
        <v>128</v>
      </c>
    </row>
    <row r="57" spans="1:16" s="103" customFormat="1" ht="18.75">
      <c r="A57" s="184"/>
      <c r="B57" s="355" t="s">
        <v>925</v>
      </c>
      <c r="C57" s="175"/>
      <c r="D57" s="176"/>
      <c r="E57" s="181"/>
      <c r="F57" s="232"/>
      <c r="G57" s="175"/>
      <c r="H57" s="175"/>
      <c r="I57" s="175"/>
      <c r="J57" s="175"/>
      <c r="K57" s="175"/>
      <c r="L57" s="175"/>
      <c r="M57" s="178"/>
      <c r="N57" s="175"/>
      <c r="O57" s="199"/>
      <c r="P57" s="175"/>
    </row>
    <row r="58" spans="1:16" s="103" customFormat="1" ht="18">
      <c r="A58" s="175" t="s">
        <v>922</v>
      </c>
      <c r="B58" s="179" t="s">
        <v>698</v>
      </c>
      <c r="C58" s="175">
        <v>4</v>
      </c>
      <c r="D58" s="176" t="s">
        <v>97</v>
      </c>
      <c r="E58" s="183">
        <v>64290</v>
      </c>
      <c r="F58" s="232">
        <v>11488.314</v>
      </c>
      <c r="G58" s="175">
        <v>4</v>
      </c>
      <c r="H58" s="175">
        <v>1997</v>
      </c>
      <c r="I58" s="175" t="s">
        <v>428</v>
      </c>
      <c r="J58" s="175" t="s">
        <v>437</v>
      </c>
      <c r="K58" s="175" t="s">
        <v>677</v>
      </c>
      <c r="L58" s="199">
        <v>86</v>
      </c>
      <c r="M58" s="293">
        <v>0.1925</v>
      </c>
      <c r="N58" s="175" t="s">
        <v>5</v>
      </c>
      <c r="O58" s="199">
        <v>210</v>
      </c>
      <c r="P58" s="175">
        <v>131</v>
      </c>
    </row>
    <row r="59" spans="1:16" ht="15">
      <c r="A59" s="175" t="s">
        <v>922</v>
      </c>
      <c r="B59" s="179" t="s">
        <v>1142</v>
      </c>
      <c r="C59" s="175">
        <v>4</v>
      </c>
      <c r="D59" s="176" t="s">
        <v>97</v>
      </c>
      <c r="E59" s="183">
        <v>80130</v>
      </c>
      <c r="F59" s="232">
        <v>14293.578000000001</v>
      </c>
      <c r="G59" s="175">
        <v>4</v>
      </c>
      <c r="H59" s="175">
        <v>1997</v>
      </c>
      <c r="I59" s="175" t="s">
        <v>428</v>
      </c>
      <c r="J59" s="175" t="s">
        <v>437</v>
      </c>
      <c r="K59" s="175" t="s">
        <v>677</v>
      </c>
      <c r="L59" s="199">
        <v>86</v>
      </c>
      <c r="M59" s="293">
        <v>0.1925</v>
      </c>
      <c r="N59" s="175" t="s">
        <v>5</v>
      </c>
      <c r="O59" s="199">
        <v>210</v>
      </c>
      <c r="P59" s="175">
        <v>131</v>
      </c>
    </row>
    <row r="60" spans="1:16" ht="18.75">
      <c r="A60" s="184"/>
      <c r="B60" s="355" t="s">
        <v>926</v>
      </c>
      <c r="C60" s="175"/>
      <c r="D60" s="176"/>
      <c r="E60" s="183"/>
      <c r="F60" s="232"/>
      <c r="G60" s="175"/>
      <c r="H60" s="175"/>
      <c r="I60" s="175"/>
      <c r="J60" s="175"/>
      <c r="K60" s="175"/>
      <c r="L60" s="175"/>
      <c r="M60" s="178"/>
      <c r="N60" s="175"/>
      <c r="O60" s="199"/>
      <c r="P60" s="175"/>
    </row>
    <row r="61" spans="1:16" ht="15.75">
      <c r="A61" s="175" t="s">
        <v>922</v>
      </c>
      <c r="B61" s="185" t="s">
        <v>1143</v>
      </c>
      <c r="C61" s="175">
        <v>5</v>
      </c>
      <c r="D61" s="176" t="s">
        <v>425</v>
      </c>
      <c r="E61" s="183">
        <v>74940</v>
      </c>
      <c r="F61" s="232">
        <v>4721.22</v>
      </c>
      <c r="G61" s="175">
        <v>0</v>
      </c>
      <c r="H61" s="175">
        <v>0</v>
      </c>
      <c r="I61" s="175" t="s">
        <v>428</v>
      </c>
      <c r="J61" s="175" t="s">
        <v>131</v>
      </c>
      <c r="K61" s="175" t="s">
        <v>432</v>
      </c>
      <c r="L61" s="175">
        <v>0</v>
      </c>
      <c r="M61" s="178">
        <v>7.0000000000000007E-2</v>
      </c>
      <c r="N61" s="175" t="s">
        <v>13</v>
      </c>
      <c r="O61" s="199">
        <v>140</v>
      </c>
      <c r="P61" s="175">
        <v>0</v>
      </c>
    </row>
    <row r="62" spans="1:16" ht="15.75">
      <c r="A62" s="175" t="s">
        <v>922</v>
      </c>
      <c r="B62" s="185" t="s">
        <v>940</v>
      </c>
      <c r="C62" s="175">
        <v>5</v>
      </c>
      <c r="D62" s="176" t="s">
        <v>425</v>
      </c>
      <c r="E62" s="183">
        <v>78400</v>
      </c>
      <c r="F62" s="232">
        <v>4939.2000000000007</v>
      </c>
      <c r="G62" s="175">
        <v>0</v>
      </c>
      <c r="H62" s="175">
        <v>0</v>
      </c>
      <c r="I62" s="175" t="s">
        <v>428</v>
      </c>
      <c r="J62" s="175" t="s">
        <v>131</v>
      </c>
      <c r="K62" s="175" t="s">
        <v>432</v>
      </c>
      <c r="L62" s="175">
        <v>0</v>
      </c>
      <c r="M62" s="178">
        <v>7.0000000000000007E-2</v>
      </c>
      <c r="N62" s="175" t="s">
        <v>13</v>
      </c>
      <c r="O62" s="199">
        <v>140</v>
      </c>
      <c r="P62" s="175">
        <v>0</v>
      </c>
    </row>
    <row r="63" spans="1:16" ht="15.75">
      <c r="A63" s="175" t="s">
        <v>922</v>
      </c>
      <c r="B63" s="185" t="s">
        <v>439</v>
      </c>
      <c r="C63" s="175">
        <v>5</v>
      </c>
      <c r="D63" s="176" t="s">
        <v>425</v>
      </c>
      <c r="E63" s="183">
        <v>87740</v>
      </c>
      <c r="F63" s="232">
        <v>5527.6200000000008</v>
      </c>
      <c r="G63" s="175">
        <v>0</v>
      </c>
      <c r="H63" s="175">
        <v>0</v>
      </c>
      <c r="I63" s="175" t="s">
        <v>428</v>
      </c>
      <c r="J63" s="175" t="s">
        <v>131</v>
      </c>
      <c r="K63" s="175" t="s">
        <v>432</v>
      </c>
      <c r="L63" s="175">
        <v>0</v>
      </c>
      <c r="M63" s="178">
        <v>7.0000000000000007E-2</v>
      </c>
      <c r="N63" s="175" t="s">
        <v>13</v>
      </c>
      <c r="O63" s="199">
        <v>140</v>
      </c>
      <c r="P63" s="175">
        <v>0</v>
      </c>
    </row>
    <row r="64" spans="1:16" ht="15.75">
      <c r="A64" s="175" t="s">
        <v>922</v>
      </c>
      <c r="B64" s="185" t="s">
        <v>440</v>
      </c>
      <c r="C64" s="175">
        <v>5</v>
      </c>
      <c r="D64" s="176" t="s">
        <v>425</v>
      </c>
      <c r="E64" s="183">
        <v>96090</v>
      </c>
      <c r="F64" s="232">
        <v>6053.670000000001</v>
      </c>
      <c r="G64" s="175">
        <v>0</v>
      </c>
      <c r="H64" s="175">
        <v>0</v>
      </c>
      <c r="I64" s="175" t="s">
        <v>428</v>
      </c>
      <c r="J64" s="175" t="s">
        <v>131</v>
      </c>
      <c r="K64" s="175" t="s">
        <v>432</v>
      </c>
      <c r="L64" s="175">
        <v>0</v>
      </c>
      <c r="M64" s="178">
        <v>7.0000000000000007E-2</v>
      </c>
      <c r="N64" s="175" t="s">
        <v>13</v>
      </c>
      <c r="O64" s="199">
        <v>140</v>
      </c>
      <c r="P64" s="175">
        <v>0</v>
      </c>
    </row>
    <row r="65" spans="1:16" ht="15.75">
      <c r="A65" s="175" t="s">
        <v>922</v>
      </c>
      <c r="B65" s="185" t="s">
        <v>441</v>
      </c>
      <c r="C65" s="175">
        <v>5</v>
      </c>
      <c r="D65" s="176" t="s">
        <v>425</v>
      </c>
      <c r="E65" s="183">
        <v>103300</v>
      </c>
      <c r="F65" s="232">
        <v>6507.9000000000005</v>
      </c>
      <c r="G65" s="175">
        <v>0</v>
      </c>
      <c r="H65" s="175">
        <v>0</v>
      </c>
      <c r="I65" s="175" t="s">
        <v>428</v>
      </c>
      <c r="J65" s="175" t="s">
        <v>131</v>
      </c>
      <c r="K65" s="175" t="s">
        <v>432</v>
      </c>
      <c r="L65" s="175">
        <v>0</v>
      </c>
      <c r="M65" s="178">
        <v>7.0000000000000007E-2</v>
      </c>
      <c r="N65" s="175" t="s">
        <v>13</v>
      </c>
      <c r="O65" s="199">
        <v>140</v>
      </c>
      <c r="P65" s="175">
        <v>0</v>
      </c>
    </row>
    <row r="66" spans="1:16" ht="18.75">
      <c r="A66" s="184"/>
      <c r="B66" s="355" t="s">
        <v>927</v>
      </c>
      <c r="C66" s="175"/>
      <c r="D66" s="176"/>
      <c r="E66" s="183"/>
      <c r="F66" s="232"/>
      <c r="G66" s="175"/>
      <c r="H66" s="175"/>
      <c r="I66" s="175"/>
      <c r="J66" s="175"/>
      <c r="K66" s="175"/>
      <c r="L66" s="175"/>
      <c r="M66" s="178"/>
      <c r="N66" s="175"/>
      <c r="O66" s="199"/>
      <c r="P66" s="175"/>
    </row>
    <row r="67" spans="1:16" ht="15">
      <c r="A67" s="175" t="s">
        <v>922</v>
      </c>
      <c r="B67" s="201" t="s">
        <v>1102</v>
      </c>
      <c r="C67" s="175">
        <v>2</v>
      </c>
      <c r="D67" s="176" t="s">
        <v>306</v>
      </c>
      <c r="E67" s="183">
        <v>118850</v>
      </c>
      <c r="F67" s="232">
        <v>44992.369999999995</v>
      </c>
      <c r="G67" s="175">
        <v>4</v>
      </c>
      <c r="H67" s="175">
        <v>1997</v>
      </c>
      <c r="I67" s="175" t="s">
        <v>428</v>
      </c>
      <c r="J67" s="175" t="s">
        <v>437</v>
      </c>
      <c r="K67" s="175" t="s">
        <v>431</v>
      </c>
      <c r="L67" s="199">
        <v>115</v>
      </c>
      <c r="M67" s="178">
        <v>0.41</v>
      </c>
      <c r="N67" s="175" t="s">
        <v>684</v>
      </c>
      <c r="O67" s="199">
        <v>1250</v>
      </c>
      <c r="P67" s="175">
        <v>219</v>
      </c>
    </row>
    <row r="68" spans="1:16" ht="15">
      <c r="A68" s="175" t="s">
        <v>922</v>
      </c>
      <c r="B68" s="201" t="s">
        <v>941</v>
      </c>
      <c r="C68" s="175">
        <v>2</v>
      </c>
      <c r="D68" s="176" t="s">
        <v>306</v>
      </c>
      <c r="E68" s="183">
        <v>134060</v>
      </c>
      <c r="F68" s="232">
        <v>50729.582000000002</v>
      </c>
      <c r="G68" s="175">
        <v>4</v>
      </c>
      <c r="H68" s="175">
        <v>1997</v>
      </c>
      <c r="I68" s="175" t="s">
        <v>428</v>
      </c>
      <c r="J68" s="175" t="s">
        <v>437</v>
      </c>
      <c r="K68" s="175" t="s">
        <v>431</v>
      </c>
      <c r="L68" s="199">
        <v>115</v>
      </c>
      <c r="M68" s="178">
        <v>0.41</v>
      </c>
      <c r="N68" s="175" t="s">
        <v>684</v>
      </c>
      <c r="O68" s="199">
        <v>1250</v>
      </c>
      <c r="P68" s="175">
        <v>219</v>
      </c>
    </row>
    <row r="69" spans="1:16" ht="15">
      <c r="A69" s="175" t="s">
        <v>922</v>
      </c>
      <c r="B69" s="201" t="s">
        <v>700</v>
      </c>
      <c r="C69" s="175">
        <v>2</v>
      </c>
      <c r="D69" s="176" t="s">
        <v>306</v>
      </c>
      <c r="E69" s="183">
        <v>172500</v>
      </c>
      <c r="F69" s="232">
        <v>65196.719999999994</v>
      </c>
      <c r="G69" s="175">
        <v>8</v>
      </c>
      <c r="H69" s="175">
        <v>5000</v>
      </c>
      <c r="I69" s="175" t="s">
        <v>428</v>
      </c>
      <c r="J69" s="175" t="s">
        <v>442</v>
      </c>
      <c r="K69" s="175" t="s">
        <v>481</v>
      </c>
      <c r="L69" s="199">
        <v>92</v>
      </c>
      <c r="M69" s="178">
        <v>0.41</v>
      </c>
      <c r="N69" s="175" t="s">
        <v>98</v>
      </c>
      <c r="O69" s="199">
        <v>2400</v>
      </c>
      <c r="P69" s="175">
        <v>246</v>
      </c>
    </row>
    <row r="70" spans="1:16" ht="15">
      <c r="A70" s="175" t="s">
        <v>922</v>
      </c>
      <c r="B70" s="367" t="s">
        <v>942</v>
      </c>
      <c r="C70" s="175">
        <v>2</v>
      </c>
      <c r="D70" s="176" t="s">
        <v>306</v>
      </c>
      <c r="E70" s="183">
        <v>186760</v>
      </c>
      <c r="F70" s="232">
        <v>70575.592000000004</v>
      </c>
      <c r="G70" s="175">
        <v>8</v>
      </c>
      <c r="H70" s="175">
        <v>5000</v>
      </c>
      <c r="I70" s="175" t="s">
        <v>428</v>
      </c>
      <c r="J70" s="175" t="s">
        <v>442</v>
      </c>
      <c r="K70" s="175" t="s">
        <v>481</v>
      </c>
      <c r="L70" s="199">
        <v>92</v>
      </c>
      <c r="M70" s="178">
        <v>0.41</v>
      </c>
      <c r="N70" s="175" t="s">
        <v>98</v>
      </c>
      <c r="O70" s="199">
        <v>2400</v>
      </c>
      <c r="P70" s="175">
        <v>246</v>
      </c>
    </row>
    <row r="71" spans="1:16" ht="15">
      <c r="A71" s="175" t="s">
        <v>922</v>
      </c>
      <c r="B71" s="201" t="s">
        <v>701</v>
      </c>
      <c r="C71" s="175">
        <v>2</v>
      </c>
      <c r="D71" s="176" t="s">
        <v>306</v>
      </c>
      <c r="E71" s="183">
        <v>217210</v>
      </c>
      <c r="F71" s="232">
        <v>82064.152000000002</v>
      </c>
      <c r="G71" s="175">
        <v>8</v>
      </c>
      <c r="H71" s="175">
        <v>5000</v>
      </c>
      <c r="I71" s="175" t="s">
        <v>428</v>
      </c>
      <c r="J71" s="175" t="s">
        <v>442</v>
      </c>
      <c r="K71" s="175" t="s">
        <v>435</v>
      </c>
      <c r="L71" s="199">
        <v>94</v>
      </c>
      <c r="M71" s="178">
        <v>0.41</v>
      </c>
      <c r="N71" s="175" t="s">
        <v>98</v>
      </c>
      <c r="O71" s="199">
        <v>2400</v>
      </c>
      <c r="P71" s="175">
        <v>243</v>
      </c>
    </row>
    <row r="72" spans="1:16" ht="15">
      <c r="A72" s="175" t="s">
        <v>922</v>
      </c>
      <c r="B72" s="201" t="s">
        <v>1103</v>
      </c>
      <c r="C72" s="175">
        <v>2</v>
      </c>
      <c r="D72" s="176" t="s">
        <v>307</v>
      </c>
      <c r="E72" s="183">
        <v>107370</v>
      </c>
      <c r="F72" s="232">
        <v>40662.114000000001</v>
      </c>
      <c r="G72" s="175">
        <v>4</v>
      </c>
      <c r="H72" s="175">
        <v>1997</v>
      </c>
      <c r="I72" s="175" t="s">
        <v>428</v>
      </c>
      <c r="J72" s="175" t="s">
        <v>437</v>
      </c>
      <c r="K72" s="175" t="s">
        <v>431</v>
      </c>
      <c r="L72" s="199">
        <v>115</v>
      </c>
      <c r="M72" s="178">
        <v>0.41</v>
      </c>
      <c r="N72" s="175" t="s">
        <v>684</v>
      </c>
      <c r="O72" s="199">
        <v>1250</v>
      </c>
      <c r="P72" s="175">
        <v>217</v>
      </c>
    </row>
    <row r="73" spans="1:16" ht="15">
      <c r="A73" s="175" t="s">
        <v>922</v>
      </c>
      <c r="B73" s="201" t="s">
        <v>943</v>
      </c>
      <c r="C73" s="175">
        <v>2</v>
      </c>
      <c r="D73" s="176" t="s">
        <v>307</v>
      </c>
      <c r="E73" s="183">
        <v>123020</v>
      </c>
      <c r="F73" s="232">
        <v>46565.294000000002</v>
      </c>
      <c r="G73" s="175">
        <v>4</v>
      </c>
      <c r="H73" s="175">
        <v>1997</v>
      </c>
      <c r="I73" s="175" t="s">
        <v>428</v>
      </c>
      <c r="J73" s="175" t="s">
        <v>437</v>
      </c>
      <c r="K73" s="175" t="s">
        <v>431</v>
      </c>
      <c r="L73" s="199">
        <v>115</v>
      </c>
      <c r="M73" s="178">
        <v>0.41</v>
      </c>
      <c r="N73" s="175" t="s">
        <v>684</v>
      </c>
      <c r="O73" s="199">
        <v>1250</v>
      </c>
      <c r="P73" s="175">
        <v>217</v>
      </c>
    </row>
    <row r="74" spans="1:16" ht="15">
      <c r="A74" s="175" t="s">
        <v>922</v>
      </c>
      <c r="B74" s="201" t="s">
        <v>702</v>
      </c>
      <c r="C74" s="175">
        <v>2</v>
      </c>
      <c r="D74" s="176" t="s">
        <v>307</v>
      </c>
      <c r="E74" s="183">
        <v>161030</v>
      </c>
      <c r="F74" s="232">
        <v>60870.235999999997</v>
      </c>
      <c r="G74" s="175">
        <v>8</v>
      </c>
      <c r="H74" s="175">
        <v>5000</v>
      </c>
      <c r="I74" s="175" t="s">
        <v>428</v>
      </c>
      <c r="J74" s="175" t="s">
        <v>442</v>
      </c>
      <c r="K74" s="175" t="s">
        <v>481</v>
      </c>
      <c r="L74" s="199">
        <v>92</v>
      </c>
      <c r="M74" s="178">
        <v>0.41</v>
      </c>
      <c r="N74" s="175" t="s">
        <v>98</v>
      </c>
      <c r="O74" s="199">
        <v>2400</v>
      </c>
      <c r="P74" s="175">
        <v>247</v>
      </c>
    </row>
    <row r="75" spans="1:16" ht="15">
      <c r="A75" s="175" t="s">
        <v>922</v>
      </c>
      <c r="B75" s="201" t="s">
        <v>944</v>
      </c>
      <c r="C75" s="175">
        <v>2</v>
      </c>
      <c r="D75" s="176" t="s">
        <v>307</v>
      </c>
      <c r="E75" s="183">
        <v>175720</v>
      </c>
      <c r="F75" s="232">
        <v>66411.303999999989</v>
      </c>
      <c r="G75" s="175">
        <v>8</v>
      </c>
      <c r="H75" s="175">
        <v>5000</v>
      </c>
      <c r="I75" s="175" t="s">
        <v>428</v>
      </c>
      <c r="J75" s="175" t="s">
        <v>442</v>
      </c>
      <c r="K75" s="175" t="s">
        <v>481</v>
      </c>
      <c r="L75" s="199">
        <v>92</v>
      </c>
      <c r="M75" s="178">
        <v>0.41</v>
      </c>
      <c r="N75" s="175" t="s">
        <v>98</v>
      </c>
      <c r="O75" s="199">
        <v>2400</v>
      </c>
      <c r="P75" s="175">
        <v>247</v>
      </c>
    </row>
    <row r="76" spans="1:16" ht="15">
      <c r="A76" s="175" t="s">
        <v>922</v>
      </c>
      <c r="B76" s="201" t="s">
        <v>703</v>
      </c>
      <c r="C76" s="175">
        <v>2</v>
      </c>
      <c r="D76" s="176" t="s">
        <v>307</v>
      </c>
      <c r="E76" s="183">
        <v>206590</v>
      </c>
      <c r="F76" s="232">
        <v>78058.288</v>
      </c>
      <c r="G76" s="175">
        <v>8</v>
      </c>
      <c r="H76" s="175">
        <v>5000</v>
      </c>
      <c r="I76" s="175" t="s">
        <v>428</v>
      </c>
      <c r="J76" s="175" t="s">
        <v>442</v>
      </c>
      <c r="K76" s="175" t="s">
        <v>435</v>
      </c>
      <c r="L76" s="199">
        <v>94</v>
      </c>
      <c r="M76" s="178">
        <v>0.41</v>
      </c>
      <c r="N76" s="175" t="s">
        <v>98</v>
      </c>
      <c r="O76" s="199">
        <v>2400</v>
      </c>
      <c r="P76" s="175">
        <v>243</v>
      </c>
    </row>
    <row r="77" spans="1:16" ht="12.75" customHeight="1">
      <c r="A77" s="175"/>
      <c r="B77" s="175"/>
      <c r="C77" s="175"/>
      <c r="D77" s="176"/>
      <c r="E77" s="183"/>
      <c r="F77" s="232"/>
      <c r="G77" s="175"/>
      <c r="H77" s="175"/>
      <c r="I77" s="175"/>
      <c r="J77" s="175"/>
      <c r="K77" s="175"/>
      <c r="L77" s="175"/>
      <c r="M77" s="178"/>
      <c r="N77" s="175"/>
      <c r="O77" s="199"/>
      <c r="P77" s="175"/>
    </row>
    <row r="81" s="103" customFormat="1" ht="18"/>
    <row r="82" s="103" customFormat="1" ht="18"/>
    <row r="83" s="103" customFormat="1" ht="18"/>
    <row r="84" s="103" customFormat="1" ht="18"/>
  </sheetData>
  <phoneticPr fontId="0" type="noConversion"/>
  <conditionalFormatting sqref="B92:F93">
    <cfRule type="expression" dxfId="8"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M12"/>
  <sheetViews>
    <sheetView workbookViewId="0">
      <selection activeCell="C25" sqref="C25"/>
    </sheetView>
  </sheetViews>
  <sheetFormatPr defaultRowHeight="15"/>
  <cols>
    <col min="1" max="1" width="11.85546875" style="12" bestFit="1" customWidth="1"/>
    <col min="2" max="2" width="20.140625" style="12" customWidth="1"/>
    <col min="3" max="3" width="53.5703125" style="12" bestFit="1" customWidth="1"/>
    <col min="4" max="4" width="9.140625" style="12"/>
    <col min="5" max="5" width="31.5703125" style="12" bestFit="1" customWidth="1"/>
    <col min="6" max="6" width="16.28515625" style="12" bestFit="1" customWidth="1"/>
    <col min="7" max="7" width="11.42578125" style="12" bestFit="1" customWidth="1"/>
    <col min="8" max="10" width="11.42578125" style="12" customWidth="1"/>
    <col min="11" max="11" width="35.28515625" style="12" bestFit="1" customWidth="1"/>
    <col min="12" max="12" width="18.7109375" style="12" bestFit="1" customWidth="1"/>
    <col min="13" max="13" width="14.85546875" style="12" bestFit="1" customWidth="1"/>
    <col min="14" max="16384" width="9.140625" style="12"/>
  </cols>
  <sheetData>
    <row r="1" spans="1:13" s="880" customFormat="1" ht="12">
      <c r="A1" s="877" t="s">
        <v>14</v>
      </c>
      <c r="B1" s="878"/>
      <c r="C1" s="879"/>
      <c r="D1" s="879"/>
      <c r="F1" s="878"/>
      <c r="G1" s="878"/>
      <c r="H1" s="878"/>
      <c r="I1" s="878"/>
      <c r="J1" s="878"/>
      <c r="K1" s="881"/>
      <c r="L1" s="877"/>
    </row>
    <row r="2" spans="1:13" s="880" customFormat="1" ht="12">
      <c r="A2" s="186" t="s">
        <v>455</v>
      </c>
      <c r="B2" s="882"/>
      <c r="C2" s="883"/>
    </row>
    <row r="4" spans="1:13" ht="15.75">
      <c r="A4" s="12" t="s">
        <v>2987</v>
      </c>
      <c r="C4" s="12" t="s">
        <v>2988</v>
      </c>
      <c r="D4" s="12" t="s">
        <v>2989</v>
      </c>
      <c r="E4" s="12" t="s">
        <v>2990</v>
      </c>
      <c r="F4" s="12" t="s">
        <v>2991</v>
      </c>
      <c r="G4" s="12" t="s">
        <v>322</v>
      </c>
      <c r="H4" s="12" t="s">
        <v>2992</v>
      </c>
      <c r="I4" s="12" t="s">
        <v>132</v>
      </c>
      <c r="J4" s="12" t="s">
        <v>2993</v>
      </c>
      <c r="K4" s="12" t="s">
        <v>2994</v>
      </c>
      <c r="L4" s="870" t="s">
        <v>2995</v>
      </c>
      <c r="M4" s="871" t="s">
        <v>138</v>
      </c>
    </row>
    <row r="5" spans="1:13">
      <c r="A5" s="12" t="s">
        <v>2996</v>
      </c>
      <c r="B5" s="872" t="s">
        <v>2997</v>
      </c>
      <c r="C5" s="873" t="s">
        <v>2998</v>
      </c>
      <c r="D5" s="12" t="s">
        <v>442</v>
      </c>
      <c r="E5" s="12">
        <v>14.4</v>
      </c>
      <c r="F5" s="12">
        <v>286</v>
      </c>
      <c r="G5" s="12" t="s">
        <v>2999</v>
      </c>
      <c r="H5" s="12" t="s">
        <v>425</v>
      </c>
      <c r="I5" s="12">
        <v>2998</v>
      </c>
      <c r="J5" s="12" t="s">
        <v>3000</v>
      </c>
      <c r="K5" s="12" t="s">
        <v>3001</v>
      </c>
      <c r="L5" s="12">
        <v>326</v>
      </c>
      <c r="M5" s="874">
        <v>88499</v>
      </c>
    </row>
    <row r="6" spans="1:13">
      <c r="A6" s="12" t="s">
        <v>2996</v>
      </c>
      <c r="B6" s="872" t="s">
        <v>2997</v>
      </c>
      <c r="C6" s="875" t="s">
        <v>3002</v>
      </c>
      <c r="D6" s="12" t="s">
        <v>442</v>
      </c>
      <c r="E6" s="12">
        <v>11.2</v>
      </c>
      <c r="F6" s="12">
        <v>249</v>
      </c>
      <c r="G6" s="12" t="s">
        <v>2999</v>
      </c>
      <c r="H6" s="12" t="s">
        <v>425</v>
      </c>
      <c r="I6" s="12">
        <v>2993</v>
      </c>
      <c r="J6" s="12" t="s">
        <v>3000</v>
      </c>
      <c r="K6" s="12" t="s">
        <v>3001</v>
      </c>
      <c r="L6" s="12">
        <v>293</v>
      </c>
      <c r="M6" s="874">
        <v>88499</v>
      </c>
    </row>
    <row r="7" spans="1:13">
      <c r="A7" s="12" t="s">
        <v>2996</v>
      </c>
      <c r="B7" s="872" t="s">
        <v>3003</v>
      </c>
      <c r="C7" s="873" t="s">
        <v>2998</v>
      </c>
      <c r="D7" s="12" t="s">
        <v>442</v>
      </c>
      <c r="E7" s="12">
        <v>14.4</v>
      </c>
      <c r="F7" s="12">
        <v>286</v>
      </c>
      <c r="G7" s="12" t="s">
        <v>3004</v>
      </c>
      <c r="H7" s="12" t="s">
        <v>425</v>
      </c>
      <c r="I7" s="12">
        <v>2998</v>
      </c>
      <c r="J7" s="12" t="s">
        <v>3000</v>
      </c>
      <c r="K7" s="12" t="s">
        <v>3001</v>
      </c>
      <c r="L7" s="12">
        <v>326</v>
      </c>
      <c r="M7" s="876">
        <v>125890</v>
      </c>
    </row>
    <row r="8" spans="1:13">
      <c r="A8" s="12" t="s">
        <v>2996</v>
      </c>
      <c r="B8" s="872" t="s">
        <v>3003</v>
      </c>
      <c r="C8" s="875" t="s">
        <v>3002</v>
      </c>
      <c r="D8" s="12" t="s">
        <v>442</v>
      </c>
      <c r="E8" s="12">
        <v>11.2</v>
      </c>
      <c r="F8" s="12">
        <v>249</v>
      </c>
      <c r="G8" s="12" t="s">
        <v>3004</v>
      </c>
      <c r="H8" s="12" t="s">
        <v>425</v>
      </c>
      <c r="I8" s="12">
        <v>2993</v>
      </c>
      <c r="J8" s="12" t="s">
        <v>3000</v>
      </c>
      <c r="K8" s="12" t="s">
        <v>3001</v>
      </c>
      <c r="L8" s="12">
        <v>293</v>
      </c>
      <c r="M8" s="876">
        <v>125890</v>
      </c>
    </row>
    <row r="9" spans="1:13">
      <c r="A9" s="12" t="s">
        <v>2996</v>
      </c>
      <c r="B9" s="872" t="s">
        <v>3005</v>
      </c>
      <c r="C9" s="875" t="s">
        <v>2998</v>
      </c>
      <c r="D9" s="12" t="s">
        <v>442</v>
      </c>
      <c r="E9" s="12">
        <v>14.4</v>
      </c>
      <c r="F9" s="12">
        <v>286</v>
      </c>
      <c r="G9" s="12" t="s">
        <v>3004</v>
      </c>
      <c r="H9" s="12" t="s">
        <v>425</v>
      </c>
      <c r="I9" s="12">
        <v>2998</v>
      </c>
      <c r="J9" s="12" t="s">
        <v>3000</v>
      </c>
      <c r="K9" s="12" t="s">
        <v>3001</v>
      </c>
      <c r="L9" s="12">
        <v>326</v>
      </c>
      <c r="M9" s="876">
        <v>138495</v>
      </c>
    </row>
    <row r="10" spans="1:13">
      <c r="A10" s="12" t="s">
        <v>2996</v>
      </c>
      <c r="B10" s="872" t="s">
        <v>3005</v>
      </c>
      <c r="C10" s="875" t="s">
        <v>3002</v>
      </c>
      <c r="D10" s="12" t="s">
        <v>442</v>
      </c>
      <c r="E10" s="12">
        <v>11.2</v>
      </c>
      <c r="F10" s="12">
        <v>249</v>
      </c>
      <c r="G10" s="12" t="s">
        <v>3004</v>
      </c>
      <c r="H10" s="12" t="s">
        <v>425</v>
      </c>
      <c r="I10" s="12">
        <v>2993</v>
      </c>
      <c r="J10" s="12" t="s">
        <v>3000</v>
      </c>
      <c r="K10" s="12" t="s">
        <v>3001</v>
      </c>
      <c r="L10" s="12">
        <v>293</v>
      </c>
      <c r="M10" s="876">
        <v>138495</v>
      </c>
    </row>
    <row r="11" spans="1:13">
      <c r="A11" s="12" t="s">
        <v>2996</v>
      </c>
      <c r="B11" s="872" t="s">
        <v>3006</v>
      </c>
      <c r="C11" s="875" t="s">
        <v>2998</v>
      </c>
      <c r="D11" s="12" t="s">
        <v>442</v>
      </c>
      <c r="E11" s="12">
        <v>14.4</v>
      </c>
      <c r="F11" s="12">
        <v>286</v>
      </c>
      <c r="G11" s="12" t="s">
        <v>3004</v>
      </c>
      <c r="H11" s="12" t="s">
        <v>425</v>
      </c>
      <c r="I11" s="12">
        <v>2998</v>
      </c>
      <c r="J11" s="12" t="s">
        <v>3000</v>
      </c>
      <c r="K11" s="12" t="s">
        <v>3001</v>
      </c>
      <c r="L11" s="12">
        <v>326</v>
      </c>
      <c r="M11" s="876">
        <v>138495</v>
      </c>
    </row>
    <row r="12" spans="1:13">
      <c r="A12" s="12" t="s">
        <v>2996</v>
      </c>
      <c r="B12" s="872" t="s">
        <v>3006</v>
      </c>
      <c r="C12" s="875" t="s">
        <v>3002</v>
      </c>
      <c r="D12" s="12" t="s">
        <v>442</v>
      </c>
      <c r="E12" s="12">
        <v>11.2</v>
      </c>
      <c r="F12" s="12">
        <v>249</v>
      </c>
      <c r="G12" s="12" t="s">
        <v>3004</v>
      </c>
      <c r="H12" s="12" t="s">
        <v>425</v>
      </c>
      <c r="I12" s="12">
        <v>2993</v>
      </c>
      <c r="J12" s="12" t="s">
        <v>3000</v>
      </c>
      <c r="K12" s="12" t="s">
        <v>3001</v>
      </c>
      <c r="L12" s="12">
        <v>293</v>
      </c>
      <c r="M12" s="876">
        <v>138495</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pageSetUpPr autoPageBreaks="0"/>
  </sheetPr>
  <dimension ref="A1:D49"/>
  <sheetViews>
    <sheetView workbookViewId="0">
      <selection sqref="A1:XFD2"/>
    </sheetView>
  </sheetViews>
  <sheetFormatPr defaultColWidth="9.140625" defaultRowHeight="12.75" customHeight="1"/>
  <cols>
    <col min="1" max="1" width="33.140625" style="349" customWidth="1"/>
    <col min="2" max="2" width="18.7109375" style="68" customWidth="1"/>
    <col min="3" max="3" width="10.42578125" style="66" customWidth="1"/>
    <col min="4" max="4" width="23.5703125" style="67" bestFit="1" customWidth="1"/>
    <col min="5" max="16384" width="9.140625" style="67"/>
  </cols>
  <sheetData>
    <row r="1" spans="1:4" ht="12.75" customHeight="1">
      <c r="A1" s="344" t="s">
        <v>14</v>
      </c>
      <c r="B1" s="345"/>
      <c r="C1" s="346"/>
    </row>
    <row r="2" spans="1:4" ht="12.75" customHeight="1">
      <c r="A2" s="347" t="s">
        <v>455</v>
      </c>
      <c r="B2" s="345"/>
      <c r="C2" s="346"/>
    </row>
    <row r="3" spans="1:4" ht="12.75" customHeight="1">
      <c r="A3" s="67"/>
      <c r="B3" s="348"/>
    </row>
    <row r="4" spans="1:4">
      <c r="A4" s="68" t="s">
        <v>2686</v>
      </c>
      <c r="C4" s="738"/>
      <c r="D4" s="736"/>
    </row>
    <row r="5" spans="1:4" ht="12.75" customHeight="1">
      <c r="A5" s="369" t="s">
        <v>2687</v>
      </c>
      <c r="B5" s="349" t="s">
        <v>139</v>
      </c>
      <c r="C5" s="739">
        <v>48250</v>
      </c>
      <c r="D5" s="737"/>
    </row>
    <row r="6" spans="1:4" ht="12.75" customHeight="1">
      <c r="A6" s="369" t="s">
        <v>2687</v>
      </c>
      <c r="B6" s="349" t="s">
        <v>2688</v>
      </c>
      <c r="C6" s="739">
        <v>51750</v>
      </c>
      <c r="D6" s="737"/>
    </row>
    <row r="7" spans="1:4" ht="12.75" customHeight="1">
      <c r="A7" s="349" t="s">
        <v>2689</v>
      </c>
      <c r="B7" s="349" t="s">
        <v>2688</v>
      </c>
      <c r="C7" s="739">
        <v>56595</v>
      </c>
      <c r="D7" s="737"/>
    </row>
    <row r="8" spans="1:4" ht="13.7" customHeight="1">
      <c r="C8" s="739"/>
      <c r="D8" s="737"/>
    </row>
    <row r="9" spans="1:4" ht="13.7" customHeight="1">
      <c r="A9" s="68" t="s">
        <v>2690</v>
      </c>
      <c r="B9" s="349"/>
      <c r="C9" s="738"/>
      <c r="D9" s="737"/>
    </row>
    <row r="10" spans="1:4" ht="13.7" customHeight="1">
      <c r="A10" s="349" t="s">
        <v>2691</v>
      </c>
      <c r="B10" s="349" t="s">
        <v>139</v>
      </c>
      <c r="C10" s="739">
        <v>38250</v>
      </c>
      <c r="D10" s="737"/>
    </row>
    <row r="11" spans="1:4" ht="13.7" customHeight="1">
      <c r="B11" s="349"/>
      <c r="C11" s="739"/>
      <c r="D11" s="737"/>
    </row>
    <row r="12" spans="1:4" ht="13.7" customHeight="1">
      <c r="B12" s="78"/>
    </row>
    <row r="13" spans="1:4" ht="13.7" customHeight="1">
      <c r="B13" s="78"/>
    </row>
    <row r="14" spans="1:4" ht="13.7" customHeight="1">
      <c r="B14" s="78"/>
    </row>
    <row r="15" spans="1:4" ht="13.7" customHeight="1"/>
    <row r="16" spans="1:4" ht="13.7" customHeight="1">
      <c r="A16" s="77"/>
    </row>
    <row r="17" spans="1:2" ht="13.7" customHeight="1">
      <c r="A17" s="369"/>
      <c r="B17" s="78"/>
    </row>
    <row r="18" spans="1:2" ht="13.7" customHeight="1"/>
    <row r="19" spans="1:2" ht="13.7" customHeight="1"/>
    <row r="20" spans="1:2" ht="13.7" customHeight="1">
      <c r="A20" s="77"/>
    </row>
    <row r="21" spans="1:2" ht="13.7" customHeight="1">
      <c r="B21" s="78"/>
    </row>
    <row r="22" spans="1:2" ht="13.7" customHeight="1">
      <c r="B22" s="78"/>
    </row>
    <row r="23" spans="1:2" ht="13.7" customHeight="1">
      <c r="B23" s="78"/>
    </row>
    <row r="24" spans="1:2" ht="13.7" customHeight="1"/>
    <row r="25" spans="1:2" ht="13.7" customHeight="1"/>
    <row r="26" spans="1:2" ht="13.7" customHeight="1"/>
    <row r="27" spans="1:2" ht="13.7" customHeight="1"/>
    <row r="28" spans="1:2" ht="13.7" customHeight="1"/>
    <row r="29" spans="1:2" ht="13.7" customHeight="1"/>
    <row r="30" spans="1:2" ht="13.7" customHeight="1"/>
    <row r="31" spans="1:2" ht="13.7" customHeight="1"/>
    <row r="32" spans="1:2"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G50"/>
  <sheetViews>
    <sheetView workbookViewId="0">
      <selection activeCell="L6" sqref="L6:L7"/>
    </sheetView>
  </sheetViews>
  <sheetFormatPr defaultRowHeight="18.75"/>
  <cols>
    <col min="1" max="1" width="38.42578125" style="523" bestFit="1" customWidth="1"/>
    <col min="2" max="2" width="10.85546875" style="523" bestFit="1" customWidth="1"/>
    <col min="3" max="3" width="9.85546875" style="524" bestFit="1" customWidth="1"/>
    <col min="4" max="4" width="46.42578125" style="525" customWidth="1"/>
    <col min="5" max="5" width="19.5703125" style="532" customWidth="1"/>
    <col min="7" max="7" width="9.5703125" bestFit="1" customWidth="1"/>
  </cols>
  <sheetData>
    <row r="1" spans="1:7" s="67" customFormat="1" ht="12.75" customHeight="1">
      <c r="A1" s="344" t="s">
        <v>14</v>
      </c>
      <c r="B1" s="345"/>
      <c r="C1" s="346"/>
    </row>
    <row r="2" spans="1:7" s="67" customFormat="1" ht="12.75" customHeight="1" thickBot="1">
      <c r="A2" s="347" t="s">
        <v>455</v>
      </c>
      <c r="B2" s="345"/>
      <c r="C2" s="346"/>
    </row>
    <row r="3" spans="1:7">
      <c r="A3" s="742"/>
      <c r="B3" s="743"/>
      <c r="C3" s="744"/>
      <c r="D3" s="745"/>
      <c r="E3" s="746"/>
      <c r="F3" s="746"/>
      <c r="G3" s="746"/>
    </row>
    <row r="4" spans="1:7" ht="23.25">
      <c r="A4" s="747"/>
      <c r="D4" s="748"/>
      <c r="E4" s="749" t="s">
        <v>2855</v>
      </c>
      <c r="F4" s="746"/>
      <c r="G4" s="746"/>
    </row>
    <row r="5" spans="1:7" ht="75">
      <c r="A5" s="750"/>
      <c r="B5" s="751" t="s">
        <v>1758</v>
      </c>
      <c r="C5" s="751" t="s">
        <v>326</v>
      </c>
      <c r="D5" s="751" t="s">
        <v>99</v>
      </c>
      <c r="E5" s="752" t="s">
        <v>100</v>
      </c>
      <c r="F5" s="753"/>
      <c r="G5" s="752" t="s">
        <v>1759</v>
      </c>
    </row>
    <row r="6" spans="1:7">
      <c r="A6" s="953" t="s">
        <v>1760</v>
      </c>
      <c r="B6" s="526">
        <v>11.9</v>
      </c>
      <c r="C6" s="527">
        <v>115</v>
      </c>
      <c r="D6" s="528" t="s">
        <v>1761</v>
      </c>
      <c r="E6" s="754">
        <v>16490</v>
      </c>
      <c r="F6" s="755"/>
      <c r="G6" s="529">
        <v>250</v>
      </c>
    </row>
    <row r="7" spans="1:7">
      <c r="A7" s="953"/>
      <c r="B7" s="526">
        <v>20.9</v>
      </c>
      <c r="C7" s="527">
        <v>118</v>
      </c>
      <c r="D7" s="528" t="s">
        <v>1762</v>
      </c>
      <c r="E7" s="754">
        <v>19440</v>
      </c>
      <c r="F7" s="755"/>
      <c r="G7" s="529">
        <v>250</v>
      </c>
    </row>
    <row r="8" spans="1:7">
      <c r="A8" s="954"/>
      <c r="B8" s="954"/>
      <c r="C8" s="954"/>
      <c r="D8" s="954"/>
      <c r="E8" s="954"/>
      <c r="F8" s="954"/>
      <c r="G8" s="954"/>
    </row>
    <row r="9" spans="1:7">
      <c r="A9" s="756" t="s">
        <v>1763</v>
      </c>
      <c r="B9" s="526">
        <v>14.1</v>
      </c>
      <c r="C9" s="527">
        <v>123</v>
      </c>
      <c r="D9" s="528" t="s">
        <v>1764</v>
      </c>
      <c r="E9" s="754">
        <v>20200</v>
      </c>
      <c r="F9" s="757"/>
      <c r="G9" s="529">
        <v>300</v>
      </c>
    </row>
    <row r="10" spans="1:7">
      <c r="A10" s="758"/>
      <c r="B10" s="758"/>
      <c r="C10" s="758"/>
      <c r="D10" s="758"/>
      <c r="E10" s="758"/>
      <c r="F10" s="954"/>
      <c r="G10" s="954"/>
    </row>
    <row r="11" spans="1:7">
      <c r="A11" s="953" t="s">
        <v>1765</v>
      </c>
      <c r="B11" s="526">
        <v>17.7</v>
      </c>
      <c r="C11" s="527">
        <v>125</v>
      </c>
      <c r="D11" s="528" t="s">
        <v>1766</v>
      </c>
      <c r="E11" s="754">
        <v>23900</v>
      </c>
      <c r="F11" s="757"/>
      <c r="G11" s="529">
        <v>350</v>
      </c>
    </row>
    <row r="12" spans="1:7">
      <c r="A12" s="953"/>
      <c r="B12" s="526">
        <v>18.3</v>
      </c>
      <c r="C12" s="527">
        <v>129</v>
      </c>
      <c r="D12" s="528" t="s">
        <v>2711</v>
      </c>
      <c r="E12" s="754">
        <v>27960</v>
      </c>
      <c r="F12" s="757"/>
      <c r="G12" s="529">
        <v>350</v>
      </c>
    </row>
    <row r="13" spans="1:7">
      <c r="A13" s="758"/>
      <c r="B13" s="758"/>
      <c r="C13" s="758"/>
      <c r="D13" s="758"/>
      <c r="E13" s="758"/>
      <c r="F13" s="954"/>
      <c r="G13" s="954"/>
    </row>
    <row r="14" spans="1:7">
      <c r="A14" s="953" t="s">
        <v>1767</v>
      </c>
      <c r="B14" s="526">
        <v>20.6</v>
      </c>
      <c r="C14" s="527">
        <v>126</v>
      </c>
      <c r="D14" s="528" t="s">
        <v>1768</v>
      </c>
      <c r="E14" s="754">
        <v>29150</v>
      </c>
      <c r="F14" s="755"/>
      <c r="G14" s="529">
        <v>400</v>
      </c>
    </row>
    <row r="15" spans="1:7">
      <c r="A15" s="953"/>
      <c r="B15" s="526">
        <v>13.9</v>
      </c>
      <c r="C15" s="527">
        <v>118</v>
      </c>
      <c r="D15" s="528" t="s">
        <v>1769</v>
      </c>
      <c r="E15" s="754">
        <v>32750</v>
      </c>
      <c r="F15" s="755"/>
      <c r="G15" s="529">
        <v>400</v>
      </c>
    </row>
    <row r="16" spans="1:7">
      <c r="A16" s="953"/>
      <c r="B16" s="526">
        <v>13.9</v>
      </c>
      <c r="C16" s="527">
        <v>115</v>
      </c>
      <c r="D16" s="528" t="s">
        <v>2712</v>
      </c>
      <c r="E16" s="754">
        <v>30300</v>
      </c>
      <c r="F16" s="755"/>
      <c r="G16" s="529">
        <v>400</v>
      </c>
    </row>
    <row r="17" spans="1:7">
      <c r="A17" s="954"/>
      <c r="B17" s="954"/>
      <c r="C17" s="954"/>
      <c r="D17" s="954"/>
      <c r="E17" s="954"/>
      <c r="F17" s="954"/>
      <c r="G17" s="954"/>
    </row>
    <row r="18" spans="1:7">
      <c r="A18" s="756" t="s">
        <v>1770</v>
      </c>
      <c r="B18" s="526">
        <v>9.39</v>
      </c>
      <c r="C18" s="527">
        <v>38</v>
      </c>
      <c r="D18" s="528" t="s">
        <v>2713</v>
      </c>
      <c r="E18" s="754">
        <v>37000</v>
      </c>
      <c r="F18" s="755"/>
      <c r="G18" s="529">
        <v>500</v>
      </c>
    </row>
    <row r="19" spans="1:7">
      <c r="A19" s="954"/>
      <c r="B19" s="954"/>
      <c r="C19" s="954"/>
      <c r="D19" s="954"/>
      <c r="E19" s="954"/>
      <c r="F19" s="954"/>
      <c r="G19" s="954"/>
    </row>
    <row r="20" spans="1:7">
      <c r="A20" s="953" t="s">
        <v>1771</v>
      </c>
      <c r="B20" s="530">
        <v>0</v>
      </c>
      <c r="C20" s="531">
        <v>0</v>
      </c>
      <c r="D20" s="528" t="s">
        <v>1772</v>
      </c>
      <c r="E20" s="759">
        <v>59300</v>
      </c>
      <c r="F20" s="755"/>
      <c r="G20" s="529">
        <v>650</v>
      </c>
    </row>
    <row r="21" spans="1:7">
      <c r="A21" s="953"/>
      <c r="B21" s="530">
        <v>0</v>
      </c>
      <c r="C21" s="531">
        <v>0</v>
      </c>
      <c r="D21" s="528" t="s">
        <v>1773</v>
      </c>
      <c r="E21" s="759">
        <v>65000</v>
      </c>
      <c r="F21" s="755"/>
      <c r="G21" s="529">
        <v>650</v>
      </c>
    </row>
    <row r="22" spans="1:7">
      <c r="A22" s="953"/>
      <c r="B22" s="530">
        <v>0</v>
      </c>
      <c r="C22" s="531">
        <v>0</v>
      </c>
      <c r="D22" s="528" t="s">
        <v>1774</v>
      </c>
      <c r="E22" s="759">
        <v>85000</v>
      </c>
      <c r="F22" s="755"/>
      <c r="G22" s="529">
        <v>650</v>
      </c>
    </row>
    <row r="23" spans="1:7">
      <c r="A23" s="954"/>
      <c r="B23" s="954"/>
      <c r="C23" s="954"/>
      <c r="D23" s="954"/>
      <c r="E23" s="954"/>
      <c r="F23" s="954"/>
      <c r="G23" s="954"/>
    </row>
    <row r="24" spans="1:7">
      <c r="A24" s="953" t="s">
        <v>1775</v>
      </c>
      <c r="B24" s="530">
        <v>5</v>
      </c>
      <c r="C24" s="531">
        <v>105</v>
      </c>
      <c r="D24" s="528" t="s">
        <v>1776</v>
      </c>
      <c r="E24" s="759">
        <v>38200</v>
      </c>
      <c r="F24" s="755"/>
      <c r="G24" s="529">
        <v>600</v>
      </c>
    </row>
    <row r="25" spans="1:7">
      <c r="A25" s="953"/>
      <c r="B25" s="530">
        <v>5.8</v>
      </c>
      <c r="C25" s="531">
        <v>21</v>
      </c>
      <c r="D25" s="528" t="s">
        <v>1777</v>
      </c>
      <c r="E25" s="759">
        <v>40200</v>
      </c>
      <c r="F25" s="755"/>
      <c r="G25" s="529">
        <v>600</v>
      </c>
    </row>
    <row r="26" spans="1:7">
      <c r="A26" s="953"/>
      <c r="B26" s="530">
        <v>5.8</v>
      </c>
      <c r="C26" s="531">
        <v>21</v>
      </c>
      <c r="D26" s="528" t="s">
        <v>1778</v>
      </c>
      <c r="E26" s="759">
        <v>43200</v>
      </c>
      <c r="F26" s="755"/>
      <c r="G26" s="529">
        <v>600</v>
      </c>
    </row>
    <row r="27" spans="1:7">
      <c r="A27" s="953"/>
      <c r="B27" s="530">
        <v>0</v>
      </c>
      <c r="C27" s="531">
        <v>0</v>
      </c>
      <c r="D27" s="528" t="s">
        <v>1779</v>
      </c>
      <c r="E27" s="759">
        <v>50200</v>
      </c>
      <c r="F27" s="755"/>
      <c r="G27" s="529">
        <v>600</v>
      </c>
    </row>
    <row r="28" spans="1:7">
      <c r="A28" s="953"/>
      <c r="B28" s="530">
        <v>0</v>
      </c>
      <c r="C28" s="531">
        <v>0</v>
      </c>
      <c r="D28" s="528" t="s">
        <v>1780</v>
      </c>
      <c r="E28" s="759">
        <v>52415</v>
      </c>
      <c r="F28" s="755"/>
      <c r="G28" s="529">
        <v>600</v>
      </c>
    </row>
    <row r="29" spans="1:7">
      <c r="A29" s="954"/>
      <c r="B29" s="954"/>
      <c r="C29" s="954"/>
      <c r="D29" s="954"/>
      <c r="E29" s="954"/>
      <c r="F29" s="954"/>
      <c r="G29" s="954"/>
    </row>
    <row r="30" spans="1:7">
      <c r="A30" s="953" t="s">
        <v>1781</v>
      </c>
      <c r="B30" s="530">
        <v>18.7</v>
      </c>
      <c r="C30" s="531">
        <v>135</v>
      </c>
      <c r="D30" s="528" t="s">
        <v>2714</v>
      </c>
      <c r="E30" s="759">
        <v>47000</v>
      </c>
      <c r="F30" s="755"/>
      <c r="G30" s="529">
        <v>600</v>
      </c>
    </row>
    <row r="31" spans="1:7">
      <c r="A31" s="953"/>
      <c r="B31" s="530">
        <v>28.3</v>
      </c>
      <c r="C31" s="531">
        <v>128</v>
      </c>
      <c r="D31" s="528" t="s">
        <v>1782</v>
      </c>
      <c r="E31" s="759">
        <v>44650</v>
      </c>
      <c r="F31" s="755"/>
      <c r="G31" s="529">
        <v>600</v>
      </c>
    </row>
    <row r="32" spans="1:7">
      <c r="A32" s="953"/>
      <c r="B32" s="530">
        <v>15</v>
      </c>
      <c r="C32" s="531">
        <v>135</v>
      </c>
      <c r="D32" s="528" t="s">
        <v>2715</v>
      </c>
      <c r="E32" s="759">
        <v>41500</v>
      </c>
      <c r="F32" s="755"/>
      <c r="G32" s="529">
        <v>600</v>
      </c>
    </row>
    <row r="33" spans="1:7">
      <c r="A33" s="953"/>
      <c r="B33" s="530">
        <v>15</v>
      </c>
      <c r="C33" s="531">
        <v>135</v>
      </c>
      <c r="D33" s="528" t="s">
        <v>2716</v>
      </c>
      <c r="E33" s="759">
        <v>44000</v>
      </c>
      <c r="F33" s="755"/>
      <c r="G33" s="529">
        <v>600</v>
      </c>
    </row>
    <row r="34" spans="1:7">
      <c r="A34" s="953"/>
      <c r="B34" s="530">
        <v>18.7</v>
      </c>
      <c r="C34" s="531">
        <v>129</v>
      </c>
      <c r="D34" s="528" t="s">
        <v>2717</v>
      </c>
      <c r="E34" s="759">
        <v>38000</v>
      </c>
      <c r="F34" s="755"/>
      <c r="G34" s="529">
        <v>600</v>
      </c>
    </row>
    <row r="35" spans="1:7">
      <c r="A35" s="953"/>
      <c r="B35" s="530">
        <v>15</v>
      </c>
      <c r="C35" s="531">
        <v>138</v>
      </c>
      <c r="D35" s="528" t="s">
        <v>2718</v>
      </c>
      <c r="E35" s="759">
        <v>37000</v>
      </c>
      <c r="F35" s="755"/>
      <c r="G35" s="529">
        <v>600</v>
      </c>
    </row>
    <row r="36" spans="1:7">
      <c r="A36" s="953"/>
      <c r="B36" s="530">
        <v>15</v>
      </c>
      <c r="C36" s="531">
        <v>139</v>
      </c>
      <c r="D36" s="528" t="s">
        <v>2719</v>
      </c>
      <c r="E36" s="759">
        <v>40500</v>
      </c>
      <c r="F36" s="755"/>
      <c r="G36" s="529">
        <v>600</v>
      </c>
    </row>
    <row r="37" spans="1:7">
      <c r="A37" s="953"/>
      <c r="B37" s="530">
        <v>15</v>
      </c>
      <c r="C37" s="531">
        <v>139</v>
      </c>
      <c r="D37" s="528" t="s">
        <v>2720</v>
      </c>
      <c r="E37" s="759">
        <v>43000</v>
      </c>
      <c r="F37" s="755"/>
      <c r="G37" s="529">
        <v>600</v>
      </c>
    </row>
    <row r="38" spans="1:7">
      <c r="A38" s="953"/>
      <c r="B38" s="530">
        <v>6.2</v>
      </c>
      <c r="C38" s="531">
        <v>25</v>
      </c>
      <c r="D38" s="528" t="s">
        <v>1783</v>
      </c>
      <c r="E38" s="759">
        <v>47500</v>
      </c>
      <c r="F38" s="755"/>
      <c r="G38" s="529">
        <v>600</v>
      </c>
    </row>
    <row r="39" spans="1:7">
      <c r="A39" s="953"/>
      <c r="B39" s="530">
        <v>6.2</v>
      </c>
      <c r="C39" s="531">
        <v>25</v>
      </c>
      <c r="D39" s="528" t="s">
        <v>1784</v>
      </c>
      <c r="E39" s="759">
        <v>50000</v>
      </c>
      <c r="F39" s="755"/>
      <c r="G39" s="529">
        <v>600</v>
      </c>
    </row>
    <row r="40" spans="1:7">
      <c r="A40" s="954"/>
      <c r="B40" s="954"/>
      <c r="C40" s="954"/>
      <c r="D40" s="954"/>
      <c r="E40" s="954"/>
      <c r="F40" s="758"/>
      <c r="G40" s="758"/>
    </row>
    <row r="41" spans="1:7">
      <c r="A41" s="760"/>
      <c r="B41" s="530">
        <v>36.200000000000003</v>
      </c>
      <c r="C41" s="531">
        <v>164</v>
      </c>
      <c r="D41" s="528" t="s">
        <v>2721</v>
      </c>
      <c r="E41" s="759">
        <v>49495</v>
      </c>
      <c r="F41" s="755"/>
      <c r="G41" s="529">
        <v>600</v>
      </c>
    </row>
    <row r="42" spans="1:7">
      <c r="A42" s="953" t="s">
        <v>1785</v>
      </c>
      <c r="B42" s="530">
        <v>36.200000000000003</v>
      </c>
      <c r="C42" s="531">
        <v>164</v>
      </c>
      <c r="D42" s="528" t="s">
        <v>2722</v>
      </c>
      <c r="E42" s="759">
        <v>56440</v>
      </c>
      <c r="F42" s="755"/>
      <c r="G42" s="529">
        <v>600</v>
      </c>
    </row>
    <row r="43" spans="1:7">
      <c r="A43" s="953"/>
      <c r="B43" s="530">
        <v>43.2</v>
      </c>
      <c r="C43" s="531">
        <v>165</v>
      </c>
      <c r="D43" s="528" t="s">
        <v>1786</v>
      </c>
      <c r="E43" s="759">
        <v>57440</v>
      </c>
      <c r="F43" s="755"/>
      <c r="G43" s="529">
        <v>600</v>
      </c>
    </row>
    <row r="44" spans="1:7">
      <c r="A44" s="953"/>
      <c r="B44" s="530">
        <v>36.200000000000003</v>
      </c>
      <c r="C44" s="531">
        <v>165</v>
      </c>
      <c r="D44" s="528" t="s">
        <v>2297</v>
      </c>
      <c r="E44" s="759">
        <v>57440</v>
      </c>
      <c r="F44" s="755"/>
      <c r="G44" s="529">
        <v>600</v>
      </c>
    </row>
    <row r="45" spans="1:7">
      <c r="A45" s="953"/>
      <c r="B45" s="530">
        <v>43.2</v>
      </c>
      <c r="C45" s="531">
        <v>165</v>
      </c>
      <c r="D45" s="528" t="s">
        <v>1787</v>
      </c>
      <c r="E45" s="759">
        <v>62430</v>
      </c>
      <c r="F45" s="755"/>
      <c r="G45" s="529">
        <v>600</v>
      </c>
    </row>
    <row r="46" spans="1:7">
      <c r="A46" s="953"/>
      <c r="B46" s="530">
        <v>4.5</v>
      </c>
      <c r="C46" s="531">
        <v>38</v>
      </c>
      <c r="D46" s="528" t="s">
        <v>2723</v>
      </c>
      <c r="E46" s="759">
        <v>55500</v>
      </c>
      <c r="F46" s="755"/>
      <c r="G46" s="529">
        <v>600</v>
      </c>
    </row>
    <row r="47" spans="1:7">
      <c r="A47" s="953"/>
      <c r="B47" s="530">
        <v>4.5</v>
      </c>
      <c r="C47" s="531">
        <v>38</v>
      </c>
      <c r="D47" s="528" t="s">
        <v>1788</v>
      </c>
      <c r="E47" s="759">
        <v>56500</v>
      </c>
      <c r="F47" s="755"/>
      <c r="G47" s="529">
        <v>600</v>
      </c>
    </row>
    <row r="48" spans="1:7">
      <c r="A48" s="953"/>
      <c r="B48" s="530">
        <v>4.5</v>
      </c>
      <c r="C48" s="531">
        <v>38</v>
      </c>
      <c r="D48" s="528" t="s">
        <v>1789</v>
      </c>
      <c r="E48" s="759">
        <v>61495</v>
      </c>
      <c r="F48" s="755"/>
      <c r="G48" s="529">
        <v>600</v>
      </c>
    </row>
    <row r="49" spans="1:7">
      <c r="A49" s="953"/>
      <c r="B49" s="796">
        <v>36.200000000000003</v>
      </c>
      <c r="C49" s="531">
        <v>168</v>
      </c>
      <c r="D49" s="528" t="s">
        <v>2856</v>
      </c>
      <c r="E49" s="759">
        <v>61000</v>
      </c>
      <c r="F49" s="755"/>
      <c r="G49" s="529">
        <v>600</v>
      </c>
    </row>
    <row r="50" spans="1:7">
      <c r="A50" s="953"/>
      <c r="B50" s="530">
        <v>4.5</v>
      </c>
      <c r="C50" s="531">
        <v>38</v>
      </c>
      <c r="D50" s="528" t="s">
        <v>2857</v>
      </c>
      <c r="E50" s="759">
        <v>59995</v>
      </c>
      <c r="F50" s="755"/>
      <c r="G50" s="529">
        <v>600</v>
      </c>
    </row>
  </sheetData>
  <mergeCells count="20">
    <mergeCell ref="A42:A50"/>
    <mergeCell ref="A14:A16"/>
    <mergeCell ref="A8:E8"/>
    <mergeCell ref="F29:G29"/>
    <mergeCell ref="A30:A39"/>
    <mergeCell ref="A40:E40"/>
    <mergeCell ref="F17:G17"/>
    <mergeCell ref="A19:E19"/>
    <mergeCell ref="F19:G19"/>
    <mergeCell ref="A20:A22"/>
    <mergeCell ref="A23:E23"/>
    <mergeCell ref="F23:G23"/>
    <mergeCell ref="A17:E17"/>
    <mergeCell ref="A24:A28"/>
    <mergeCell ref="A29:E29"/>
    <mergeCell ref="A6:A7"/>
    <mergeCell ref="F8:G8"/>
    <mergeCell ref="F10:G10"/>
    <mergeCell ref="A11:A12"/>
    <mergeCell ref="F13:G1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Q151"/>
  <sheetViews>
    <sheetView zoomScaleNormal="100" workbookViewId="0">
      <selection activeCell="D37" sqref="D37"/>
    </sheetView>
  </sheetViews>
  <sheetFormatPr defaultColWidth="9.140625" defaultRowHeight="12.75"/>
  <cols>
    <col min="1" max="1" width="11.140625" style="129" bestFit="1" customWidth="1"/>
    <col min="2" max="2" width="64.42578125" style="129" customWidth="1"/>
    <col min="3" max="3" width="8.42578125" style="129" bestFit="1" customWidth="1"/>
    <col min="4" max="4" width="16.42578125" style="129" bestFit="1" customWidth="1"/>
    <col min="5" max="5" width="9.42578125" style="129" bestFit="1" customWidth="1"/>
    <col min="6" max="6" width="12.5703125" style="129" bestFit="1" customWidth="1"/>
    <col min="7" max="7" width="10.85546875" style="202" customWidth="1"/>
    <col min="8" max="9" width="7" style="202" customWidth="1"/>
    <col min="10" max="10" width="6.140625" style="202" bestFit="1" customWidth="1"/>
    <col min="11" max="11" width="6.140625" style="202" customWidth="1"/>
    <col min="12" max="12" width="7.140625" style="202" bestFit="1" customWidth="1"/>
    <col min="13" max="14" width="8.42578125" style="202" bestFit="1" customWidth="1"/>
    <col min="15" max="15" width="7.7109375" style="129" bestFit="1" customWidth="1"/>
    <col min="16" max="16384" width="9.140625" style="129"/>
  </cols>
  <sheetData>
    <row r="1" spans="1:17" s="6" customFormat="1" ht="12.75" customHeight="1">
      <c r="B1" s="15" t="s">
        <v>14</v>
      </c>
      <c r="C1" s="16"/>
      <c r="D1" s="18"/>
    </row>
    <row r="2" spans="1:17">
      <c r="B2" s="129" t="s">
        <v>455</v>
      </c>
      <c r="N2" s="332"/>
    </row>
    <row r="3" spans="1:17" ht="15">
      <c r="B3" s="172" t="s">
        <v>415</v>
      </c>
      <c r="C3" s="173" t="s">
        <v>416</v>
      </c>
      <c r="D3" s="173">
        <v>5000</v>
      </c>
      <c r="E3" s="174" t="s">
        <v>417</v>
      </c>
      <c r="F3" s="173" t="s">
        <v>418</v>
      </c>
      <c r="G3" s="233" t="s">
        <v>538</v>
      </c>
      <c r="H3" s="173" t="s">
        <v>419</v>
      </c>
      <c r="I3" s="173" t="s">
        <v>132</v>
      </c>
      <c r="J3" s="173" t="s">
        <v>420</v>
      </c>
      <c r="K3" s="173" t="s">
        <v>421</v>
      </c>
      <c r="L3" s="173" t="s">
        <v>422</v>
      </c>
      <c r="M3" s="173" t="s">
        <v>480</v>
      </c>
      <c r="N3" s="173" t="s">
        <v>423</v>
      </c>
      <c r="O3" s="173" t="s">
        <v>667</v>
      </c>
      <c r="P3" s="233" t="s">
        <v>668</v>
      </c>
      <c r="Q3" s="173" t="s">
        <v>424</v>
      </c>
    </row>
    <row r="4" spans="1:17" ht="27.75" customHeight="1">
      <c r="A4" s="356"/>
      <c r="B4" s="356" t="s">
        <v>2217</v>
      </c>
      <c r="C4" s="175"/>
      <c r="D4" s="175"/>
      <c r="E4" s="176"/>
      <c r="F4" s="177"/>
      <c r="G4" s="199"/>
      <c r="H4" s="175"/>
      <c r="I4" s="175"/>
      <c r="J4" s="175"/>
      <c r="K4" s="175"/>
      <c r="L4" s="176"/>
      <c r="M4" s="176"/>
      <c r="N4" s="178"/>
      <c r="O4" s="175"/>
      <c r="P4" s="199"/>
      <c r="Q4" s="175"/>
    </row>
    <row r="5" spans="1:17" ht="15">
      <c r="A5" s="175" t="s">
        <v>928</v>
      </c>
      <c r="B5" s="179" t="s">
        <v>704</v>
      </c>
      <c r="C5" s="175">
        <v>5</v>
      </c>
      <c r="D5" s="175">
        <v>5000769846</v>
      </c>
      <c r="E5" s="176" t="s">
        <v>425</v>
      </c>
      <c r="F5" s="182">
        <v>80820</v>
      </c>
      <c r="G5" s="199">
        <v>25697.357737226273</v>
      </c>
      <c r="H5" s="175">
        <v>4</v>
      </c>
      <c r="I5" s="175">
        <v>1997</v>
      </c>
      <c r="J5" s="175" t="s">
        <v>428</v>
      </c>
      <c r="K5" s="175" t="s">
        <v>131</v>
      </c>
      <c r="L5" s="176" t="s">
        <v>438</v>
      </c>
      <c r="M5" s="198">
        <v>176</v>
      </c>
      <c r="N5" s="178">
        <v>0.35</v>
      </c>
      <c r="O5" s="175" t="s">
        <v>93</v>
      </c>
      <c r="P5" s="199">
        <v>600</v>
      </c>
      <c r="Q5" s="175">
        <v>179</v>
      </c>
    </row>
    <row r="6" spans="1:17" ht="15">
      <c r="A6" s="175" t="s">
        <v>928</v>
      </c>
      <c r="B6" s="179" t="s">
        <v>705</v>
      </c>
      <c r="C6" s="175">
        <v>5</v>
      </c>
      <c r="D6" s="175">
        <v>5000769850</v>
      </c>
      <c r="E6" s="176" t="s">
        <v>425</v>
      </c>
      <c r="F6" s="182">
        <v>78380</v>
      </c>
      <c r="G6" s="199">
        <v>24928.30248175182</v>
      </c>
      <c r="H6" s="175">
        <v>4</v>
      </c>
      <c r="I6" s="175">
        <v>1997</v>
      </c>
      <c r="J6" s="175" t="s">
        <v>428</v>
      </c>
      <c r="K6" s="175" t="s">
        <v>131</v>
      </c>
      <c r="L6" s="176" t="s">
        <v>438</v>
      </c>
      <c r="M6" s="198">
        <v>176</v>
      </c>
      <c r="N6" s="178">
        <v>0.35</v>
      </c>
      <c r="O6" s="175" t="s">
        <v>93</v>
      </c>
      <c r="P6" s="199">
        <v>600</v>
      </c>
      <c r="Q6" s="175">
        <v>177</v>
      </c>
    </row>
    <row r="7" spans="1:17" ht="15">
      <c r="A7" s="175" t="s">
        <v>928</v>
      </c>
      <c r="B7" s="179" t="s">
        <v>706</v>
      </c>
      <c r="C7" s="175">
        <v>5</v>
      </c>
      <c r="D7" s="175">
        <v>5000769852</v>
      </c>
      <c r="E7" s="176" t="s">
        <v>425</v>
      </c>
      <c r="F7" s="182">
        <v>84710</v>
      </c>
      <c r="G7" s="199">
        <v>26922.491605839416</v>
      </c>
      <c r="H7" s="175">
        <v>4</v>
      </c>
      <c r="I7" s="175">
        <v>1997</v>
      </c>
      <c r="J7" s="175" t="s">
        <v>428</v>
      </c>
      <c r="K7" s="175" t="s">
        <v>131</v>
      </c>
      <c r="L7" s="176" t="s">
        <v>438</v>
      </c>
      <c r="M7" s="198">
        <v>176</v>
      </c>
      <c r="N7" s="178">
        <v>0.35</v>
      </c>
      <c r="O7" s="175" t="s">
        <v>93</v>
      </c>
      <c r="P7" s="199">
        <v>600</v>
      </c>
      <c r="Q7" s="175">
        <v>180</v>
      </c>
    </row>
    <row r="8" spans="1:17" ht="15">
      <c r="A8" s="175" t="s">
        <v>928</v>
      </c>
      <c r="B8" s="179" t="s">
        <v>707</v>
      </c>
      <c r="C8" s="175">
        <v>5</v>
      </c>
      <c r="D8" s="175">
        <v>5000769854</v>
      </c>
      <c r="E8" s="176" t="s">
        <v>425</v>
      </c>
      <c r="F8" s="182">
        <v>91700</v>
      </c>
      <c r="G8" s="199">
        <v>29123.509270072987</v>
      </c>
      <c r="H8" s="175">
        <v>4</v>
      </c>
      <c r="I8" s="175">
        <v>1997</v>
      </c>
      <c r="J8" s="175" t="s">
        <v>428</v>
      </c>
      <c r="K8" s="175" t="s">
        <v>131</v>
      </c>
      <c r="L8" s="176" t="s">
        <v>438</v>
      </c>
      <c r="M8" s="198">
        <v>176</v>
      </c>
      <c r="N8" s="178">
        <v>0.35</v>
      </c>
      <c r="O8" s="175" t="s">
        <v>93</v>
      </c>
      <c r="P8" s="199">
        <v>600</v>
      </c>
      <c r="Q8" s="175">
        <v>179</v>
      </c>
    </row>
    <row r="9" spans="1:17" ht="15">
      <c r="A9" s="175" t="s">
        <v>928</v>
      </c>
      <c r="B9" s="179" t="s">
        <v>708</v>
      </c>
      <c r="C9" s="175">
        <v>5</v>
      </c>
      <c r="D9" s="175">
        <v>5000769870</v>
      </c>
      <c r="E9" s="176" t="s">
        <v>425</v>
      </c>
      <c r="F9" s="182">
        <v>78120</v>
      </c>
      <c r="G9" s="199">
        <v>24844.590656934302</v>
      </c>
      <c r="H9" s="175">
        <v>4</v>
      </c>
      <c r="I9" s="175">
        <v>1997</v>
      </c>
      <c r="J9" s="175" t="s">
        <v>428</v>
      </c>
      <c r="K9" s="175" t="s">
        <v>131</v>
      </c>
      <c r="L9" s="176" t="s">
        <v>438</v>
      </c>
      <c r="M9" s="198">
        <v>176</v>
      </c>
      <c r="N9" s="178">
        <v>0.35</v>
      </c>
      <c r="O9" s="175" t="s">
        <v>93</v>
      </c>
      <c r="P9" s="199">
        <v>600</v>
      </c>
      <c r="Q9" s="175">
        <v>180</v>
      </c>
    </row>
    <row r="10" spans="1:17" ht="15">
      <c r="A10" s="175" t="s">
        <v>928</v>
      </c>
      <c r="B10" s="179" t="s">
        <v>709</v>
      </c>
      <c r="C10" s="175">
        <v>5</v>
      </c>
      <c r="D10" s="175">
        <v>5000769860</v>
      </c>
      <c r="E10" s="176" t="s">
        <v>425</v>
      </c>
      <c r="F10" s="182">
        <v>85400</v>
      </c>
      <c r="G10" s="199">
        <v>27139.026186131385</v>
      </c>
      <c r="H10" s="175">
        <v>4</v>
      </c>
      <c r="I10" s="175">
        <v>1997</v>
      </c>
      <c r="J10" s="175" t="s">
        <v>428</v>
      </c>
      <c r="K10" s="175" t="s">
        <v>131</v>
      </c>
      <c r="L10" s="176" t="s">
        <v>677</v>
      </c>
      <c r="M10" s="198">
        <v>176.05</v>
      </c>
      <c r="N10" s="178">
        <v>0.35</v>
      </c>
      <c r="O10" s="175" t="s">
        <v>93</v>
      </c>
      <c r="P10" s="199">
        <v>600</v>
      </c>
      <c r="Q10" s="175">
        <v>179</v>
      </c>
    </row>
    <row r="11" spans="1:17" ht="15">
      <c r="A11" s="175" t="s">
        <v>928</v>
      </c>
      <c r="B11" s="179" t="s">
        <v>710</v>
      </c>
      <c r="C11" s="175">
        <v>5</v>
      </c>
      <c r="D11" s="175">
        <v>5000769864</v>
      </c>
      <c r="E11" s="176" t="s">
        <v>425</v>
      </c>
      <c r="F11" s="182">
        <v>82960</v>
      </c>
      <c r="G11" s="199">
        <v>26369.970930656931</v>
      </c>
      <c r="H11" s="175">
        <v>4</v>
      </c>
      <c r="I11" s="175">
        <v>1997</v>
      </c>
      <c r="J11" s="175" t="s">
        <v>428</v>
      </c>
      <c r="K11" s="175" t="s">
        <v>131</v>
      </c>
      <c r="L11" s="176" t="s">
        <v>677</v>
      </c>
      <c r="M11" s="198">
        <v>176.05</v>
      </c>
      <c r="N11" s="178">
        <v>0.35</v>
      </c>
      <c r="O11" s="175" t="s">
        <v>93</v>
      </c>
      <c r="P11" s="199">
        <v>600</v>
      </c>
      <c r="Q11" s="175">
        <v>177</v>
      </c>
    </row>
    <row r="12" spans="1:17" ht="15">
      <c r="A12" s="175" t="s">
        <v>928</v>
      </c>
      <c r="B12" s="179" t="s">
        <v>711</v>
      </c>
      <c r="C12" s="175">
        <v>5</v>
      </c>
      <c r="D12" s="175">
        <v>5000769866</v>
      </c>
      <c r="E12" s="176" t="s">
        <v>425</v>
      </c>
      <c r="F12" s="182">
        <v>89290</v>
      </c>
      <c r="G12" s="199">
        <v>28364.348594890515</v>
      </c>
      <c r="H12" s="175">
        <v>4</v>
      </c>
      <c r="I12" s="175">
        <v>1997</v>
      </c>
      <c r="J12" s="175" t="s">
        <v>428</v>
      </c>
      <c r="K12" s="175" t="s">
        <v>131</v>
      </c>
      <c r="L12" s="176" t="s">
        <v>677</v>
      </c>
      <c r="M12" s="198">
        <v>176.05</v>
      </c>
      <c r="N12" s="178">
        <v>0.35</v>
      </c>
      <c r="O12" s="175" t="s">
        <v>93</v>
      </c>
      <c r="P12" s="199">
        <v>600</v>
      </c>
      <c r="Q12" s="175">
        <v>179</v>
      </c>
    </row>
    <row r="13" spans="1:17" ht="15">
      <c r="A13" s="175" t="s">
        <v>928</v>
      </c>
      <c r="B13" s="179" t="s">
        <v>712</v>
      </c>
      <c r="C13" s="175">
        <v>5</v>
      </c>
      <c r="D13" s="175">
        <v>5000769868</v>
      </c>
      <c r="E13" s="176" t="s">
        <v>425</v>
      </c>
      <c r="F13" s="182">
        <v>96680</v>
      </c>
      <c r="G13" s="199">
        <v>31106.081824817513</v>
      </c>
      <c r="H13" s="175">
        <v>4</v>
      </c>
      <c r="I13" s="175">
        <v>1997</v>
      </c>
      <c r="J13" s="175" t="s">
        <v>428</v>
      </c>
      <c r="K13" s="175" t="s">
        <v>131</v>
      </c>
      <c r="L13" s="176" t="s">
        <v>677</v>
      </c>
      <c r="M13" s="198">
        <v>481.99999999999994</v>
      </c>
      <c r="N13" s="178">
        <v>0.35</v>
      </c>
      <c r="O13" s="175" t="s">
        <v>93</v>
      </c>
      <c r="P13" s="199">
        <v>600</v>
      </c>
      <c r="Q13" s="175">
        <v>179</v>
      </c>
    </row>
    <row r="14" spans="1:17" ht="15">
      <c r="A14" s="175" t="s">
        <v>928</v>
      </c>
      <c r="B14" s="179" t="s">
        <v>945</v>
      </c>
      <c r="C14" s="175">
        <v>5</v>
      </c>
      <c r="D14" s="175">
        <v>5000769872</v>
      </c>
      <c r="E14" s="176" t="s">
        <v>425</v>
      </c>
      <c r="F14" s="182">
        <v>82690</v>
      </c>
      <c r="G14" s="199">
        <v>26286.259105839417</v>
      </c>
      <c r="H14" s="175">
        <v>4</v>
      </c>
      <c r="I14" s="175">
        <v>1997</v>
      </c>
      <c r="J14" s="175" t="s">
        <v>428</v>
      </c>
      <c r="K14" s="175" t="s">
        <v>131</v>
      </c>
      <c r="L14" s="176" t="s">
        <v>677</v>
      </c>
      <c r="M14" s="198">
        <v>176.05</v>
      </c>
      <c r="N14" s="178">
        <v>0.35</v>
      </c>
      <c r="O14" s="175" t="s">
        <v>93</v>
      </c>
      <c r="P14" s="199">
        <v>600</v>
      </c>
      <c r="Q14" s="175">
        <v>179</v>
      </c>
    </row>
    <row r="15" spans="1:17" ht="15">
      <c r="A15" s="175" t="s">
        <v>928</v>
      </c>
      <c r="B15" s="179" t="s">
        <v>713</v>
      </c>
      <c r="C15" s="175">
        <v>5</v>
      </c>
      <c r="D15" s="175">
        <v>5000769886</v>
      </c>
      <c r="E15" s="176" t="s">
        <v>425</v>
      </c>
      <c r="F15" s="182">
        <v>73140</v>
      </c>
      <c r="G15" s="199">
        <v>4636.9246207909</v>
      </c>
      <c r="H15" s="175">
        <v>3</v>
      </c>
      <c r="I15" s="175">
        <v>1498</v>
      </c>
      <c r="J15" s="175" t="s">
        <v>428</v>
      </c>
      <c r="K15" s="175" t="s">
        <v>131</v>
      </c>
      <c r="L15" s="176" t="s">
        <v>1466</v>
      </c>
      <c r="M15" s="198">
        <v>27</v>
      </c>
      <c r="N15" s="178">
        <v>7.0000000000000007E-2</v>
      </c>
      <c r="O15" s="175" t="s">
        <v>13</v>
      </c>
      <c r="P15" s="199">
        <v>140</v>
      </c>
      <c r="Q15" s="175">
        <v>44</v>
      </c>
    </row>
    <row r="16" spans="1:17" ht="15">
      <c r="A16" s="175" t="s">
        <v>928</v>
      </c>
      <c r="B16" s="179" t="s">
        <v>714</v>
      </c>
      <c r="C16" s="175">
        <v>5</v>
      </c>
      <c r="D16" s="175">
        <v>5000769890</v>
      </c>
      <c r="E16" s="176" t="s">
        <v>425</v>
      </c>
      <c r="F16" s="182">
        <v>71460</v>
      </c>
      <c r="G16" s="199">
        <v>4530.9340141167277</v>
      </c>
      <c r="H16" s="175">
        <v>3</v>
      </c>
      <c r="I16" s="175">
        <v>1498</v>
      </c>
      <c r="J16" s="175" t="s">
        <v>428</v>
      </c>
      <c r="K16" s="175" t="s">
        <v>131</v>
      </c>
      <c r="L16" s="176" t="s">
        <v>1466</v>
      </c>
      <c r="M16" s="198">
        <v>27</v>
      </c>
      <c r="N16" s="180">
        <v>7.0000000000000007E-2</v>
      </c>
      <c r="O16" s="175" t="s">
        <v>13</v>
      </c>
      <c r="P16" s="199">
        <v>140</v>
      </c>
      <c r="Q16" s="176">
        <v>44</v>
      </c>
    </row>
    <row r="17" spans="1:17" ht="15">
      <c r="A17" s="175" t="s">
        <v>928</v>
      </c>
      <c r="B17" s="179" t="s">
        <v>715</v>
      </c>
      <c r="C17" s="175">
        <v>5</v>
      </c>
      <c r="D17" s="175">
        <v>5000769892</v>
      </c>
      <c r="E17" s="176" t="s">
        <v>425</v>
      </c>
      <c r="F17" s="182">
        <v>75780</v>
      </c>
      <c r="G17" s="199">
        <v>4802.963046097705</v>
      </c>
      <c r="H17" s="175">
        <v>3</v>
      </c>
      <c r="I17" s="175">
        <v>1498</v>
      </c>
      <c r="J17" s="175" t="s">
        <v>428</v>
      </c>
      <c r="K17" s="175" t="s">
        <v>131</v>
      </c>
      <c r="L17" s="176" t="s">
        <v>1466</v>
      </c>
      <c r="M17" s="198">
        <v>27</v>
      </c>
      <c r="N17" s="178">
        <v>7.0000000000000007E-2</v>
      </c>
      <c r="O17" s="175" t="s">
        <v>13</v>
      </c>
      <c r="P17" s="199">
        <v>140</v>
      </c>
      <c r="Q17" s="175">
        <v>44</v>
      </c>
    </row>
    <row r="18" spans="1:17" ht="15">
      <c r="A18" s="175" t="s">
        <v>928</v>
      </c>
      <c r="B18" s="179" t="s">
        <v>716</v>
      </c>
      <c r="C18" s="175">
        <v>5</v>
      </c>
      <c r="D18" s="175">
        <v>5000769894</v>
      </c>
      <c r="E18" s="176" t="s">
        <v>425</v>
      </c>
      <c r="F18" s="182">
        <v>80460</v>
      </c>
      <c r="G18" s="199">
        <v>5097.8609556924994</v>
      </c>
      <c r="H18" s="175">
        <v>3</v>
      </c>
      <c r="I18" s="175">
        <v>1498</v>
      </c>
      <c r="J18" s="175" t="s">
        <v>428</v>
      </c>
      <c r="K18" s="175" t="s">
        <v>131</v>
      </c>
      <c r="L18" s="176" t="s">
        <v>1466</v>
      </c>
      <c r="M18" s="198">
        <v>27</v>
      </c>
      <c r="N18" s="178">
        <v>7.0000000000000007E-2</v>
      </c>
      <c r="O18" s="175" t="s">
        <v>13</v>
      </c>
      <c r="P18" s="199">
        <v>140</v>
      </c>
      <c r="Q18" s="175">
        <v>44</v>
      </c>
    </row>
    <row r="19" spans="1:17" ht="15" customHeight="1">
      <c r="A19" s="356"/>
      <c r="B19" s="356" t="s">
        <v>2218</v>
      </c>
      <c r="C19" s="175"/>
      <c r="D19" s="175"/>
      <c r="E19" s="176"/>
      <c r="F19" s="177"/>
      <c r="G19" s="199"/>
      <c r="H19" s="175"/>
      <c r="I19" s="175"/>
      <c r="J19" s="175"/>
      <c r="K19" s="175"/>
      <c r="L19" s="175"/>
      <c r="M19" s="175"/>
      <c r="N19" s="178"/>
      <c r="O19" s="175"/>
      <c r="P19" s="199"/>
      <c r="Q19" s="175"/>
    </row>
    <row r="20" spans="1:17" ht="15" customHeight="1">
      <c r="A20" s="175" t="s">
        <v>928</v>
      </c>
      <c r="B20" s="231" t="s">
        <v>717</v>
      </c>
      <c r="C20" s="176">
        <v>5</v>
      </c>
      <c r="D20" s="176">
        <v>5000769787</v>
      </c>
      <c r="E20" s="176" t="s">
        <v>425</v>
      </c>
      <c r="F20" s="357">
        <v>80590</v>
      </c>
      <c r="G20" s="358">
        <v>25624.204160583933</v>
      </c>
      <c r="H20" s="176">
        <v>4</v>
      </c>
      <c r="I20" s="176">
        <v>1997</v>
      </c>
      <c r="J20" s="176" t="s">
        <v>428</v>
      </c>
      <c r="K20" s="176" t="s">
        <v>131</v>
      </c>
      <c r="L20" s="176" t="s">
        <v>438</v>
      </c>
      <c r="M20" s="198">
        <v>176</v>
      </c>
      <c r="N20" s="180">
        <v>0.35</v>
      </c>
      <c r="O20" s="176" t="s">
        <v>93</v>
      </c>
      <c r="P20" s="198">
        <v>600</v>
      </c>
      <c r="Q20" s="176">
        <v>173</v>
      </c>
    </row>
    <row r="21" spans="1:17" ht="15" customHeight="1">
      <c r="A21" s="175" t="s">
        <v>928</v>
      </c>
      <c r="B21" s="359" t="s">
        <v>718</v>
      </c>
      <c r="C21" s="360">
        <v>5</v>
      </c>
      <c r="D21" s="360">
        <v>5000769791</v>
      </c>
      <c r="E21" s="360" t="s">
        <v>425</v>
      </c>
      <c r="F21" s="361">
        <v>77260</v>
      </c>
      <c r="G21" s="362">
        <v>24573.84700729926</v>
      </c>
      <c r="H21" s="360">
        <v>4</v>
      </c>
      <c r="I21" s="360">
        <v>1997</v>
      </c>
      <c r="J21" s="360" t="s">
        <v>428</v>
      </c>
      <c r="K21" s="360" t="s">
        <v>131</v>
      </c>
      <c r="L21" s="360" t="s">
        <v>438</v>
      </c>
      <c r="M21" s="363">
        <v>176</v>
      </c>
      <c r="N21" s="180">
        <v>0.35</v>
      </c>
      <c r="O21" s="360" t="s">
        <v>93</v>
      </c>
      <c r="P21" s="363">
        <v>600</v>
      </c>
      <c r="Q21" s="360">
        <v>171</v>
      </c>
    </row>
    <row r="22" spans="1:17" ht="15" customHeight="1">
      <c r="A22" s="175" t="s">
        <v>928</v>
      </c>
      <c r="B22" s="231" t="s">
        <v>719</v>
      </c>
      <c r="C22" s="176">
        <v>5</v>
      </c>
      <c r="D22" s="176">
        <v>5000769795</v>
      </c>
      <c r="E22" s="176" t="s">
        <v>425</v>
      </c>
      <c r="F22" s="357">
        <v>84640</v>
      </c>
      <c r="G22" s="358">
        <v>26899.866788321164</v>
      </c>
      <c r="H22" s="176">
        <v>4</v>
      </c>
      <c r="I22" s="176">
        <v>1997</v>
      </c>
      <c r="J22" s="176" t="s">
        <v>428</v>
      </c>
      <c r="K22" s="176" t="s">
        <v>131</v>
      </c>
      <c r="L22" s="176" t="s">
        <v>438</v>
      </c>
      <c r="M22" s="198">
        <v>176</v>
      </c>
      <c r="N22" s="180">
        <v>0.35</v>
      </c>
      <c r="O22" s="176" t="s">
        <v>93</v>
      </c>
      <c r="P22" s="198">
        <v>600</v>
      </c>
      <c r="Q22" s="176">
        <v>173</v>
      </c>
    </row>
    <row r="23" spans="1:17" ht="15" customHeight="1">
      <c r="A23" s="175" t="s">
        <v>928</v>
      </c>
      <c r="B23" s="231" t="s">
        <v>720</v>
      </c>
      <c r="C23" s="176">
        <v>5</v>
      </c>
      <c r="D23" s="176">
        <v>5000769799</v>
      </c>
      <c r="E23" s="176" t="s">
        <v>425</v>
      </c>
      <c r="F23" s="357">
        <v>92100</v>
      </c>
      <c r="G23" s="358">
        <v>29248.699927007296</v>
      </c>
      <c r="H23" s="176">
        <v>4</v>
      </c>
      <c r="I23" s="176">
        <v>1997</v>
      </c>
      <c r="J23" s="176" t="s">
        <v>428</v>
      </c>
      <c r="K23" s="176" t="s">
        <v>131</v>
      </c>
      <c r="L23" s="176" t="s">
        <v>438</v>
      </c>
      <c r="M23" s="198">
        <v>176</v>
      </c>
      <c r="N23" s="180">
        <v>0.35</v>
      </c>
      <c r="O23" s="176" t="s">
        <v>93</v>
      </c>
      <c r="P23" s="198">
        <v>600</v>
      </c>
      <c r="Q23" s="176">
        <v>173</v>
      </c>
    </row>
    <row r="24" spans="1:17" ht="15" customHeight="1">
      <c r="A24" s="175" t="s">
        <v>928</v>
      </c>
      <c r="B24" s="231" t="s">
        <v>946</v>
      </c>
      <c r="C24" s="176">
        <v>5</v>
      </c>
      <c r="D24" s="176">
        <v>5000769839</v>
      </c>
      <c r="E24" s="176" t="s">
        <v>425</v>
      </c>
      <c r="F24" s="357">
        <v>79240</v>
      </c>
      <c r="G24" s="358">
        <v>25198.103430656931</v>
      </c>
      <c r="H24" s="176">
        <v>4</v>
      </c>
      <c r="I24" s="176">
        <v>1997</v>
      </c>
      <c r="J24" s="176" t="s">
        <v>428</v>
      </c>
      <c r="K24" s="176" t="s">
        <v>131</v>
      </c>
      <c r="L24" s="176" t="s">
        <v>438</v>
      </c>
      <c r="M24" s="198">
        <v>176</v>
      </c>
      <c r="N24" s="180">
        <v>0.35</v>
      </c>
      <c r="O24" s="176" t="s">
        <v>12</v>
      </c>
      <c r="P24" s="198">
        <v>420</v>
      </c>
      <c r="Q24" s="176">
        <v>173</v>
      </c>
    </row>
    <row r="25" spans="1:17" ht="15" customHeight="1">
      <c r="A25" s="175" t="s">
        <v>928</v>
      </c>
      <c r="B25" s="231" t="s">
        <v>721</v>
      </c>
      <c r="C25" s="176">
        <v>5</v>
      </c>
      <c r="D25" s="176">
        <v>5000769811</v>
      </c>
      <c r="E25" s="176" t="s">
        <v>425</v>
      </c>
      <c r="F25" s="357">
        <v>85170</v>
      </c>
      <c r="G25" s="358">
        <v>27065.02795620438</v>
      </c>
      <c r="H25" s="176">
        <v>4</v>
      </c>
      <c r="I25" s="176">
        <v>1997</v>
      </c>
      <c r="J25" s="176" t="s">
        <v>428</v>
      </c>
      <c r="K25" s="176" t="s">
        <v>131</v>
      </c>
      <c r="L25" s="176" t="s">
        <v>429</v>
      </c>
      <c r="M25" s="198">
        <v>176</v>
      </c>
      <c r="N25" s="180">
        <v>0.35</v>
      </c>
      <c r="O25" s="176" t="s">
        <v>93</v>
      </c>
      <c r="P25" s="198">
        <v>600</v>
      </c>
      <c r="Q25" s="176">
        <v>173</v>
      </c>
    </row>
    <row r="26" spans="1:17" ht="15">
      <c r="A26" s="175" t="s">
        <v>928</v>
      </c>
      <c r="B26" s="231" t="s">
        <v>722</v>
      </c>
      <c r="C26" s="176">
        <v>5</v>
      </c>
      <c r="D26" s="176">
        <v>5000769819</v>
      </c>
      <c r="E26" s="176" t="s">
        <v>425</v>
      </c>
      <c r="F26" s="357">
        <v>81750</v>
      </c>
      <c r="G26" s="358">
        <v>25989.029343065686</v>
      </c>
      <c r="H26" s="176">
        <v>4</v>
      </c>
      <c r="I26" s="176">
        <v>1997</v>
      </c>
      <c r="J26" s="176" t="s">
        <v>428</v>
      </c>
      <c r="K26" s="176" t="s">
        <v>131</v>
      </c>
      <c r="L26" s="176" t="s">
        <v>429</v>
      </c>
      <c r="M26" s="198">
        <v>176</v>
      </c>
      <c r="N26" s="180">
        <v>0.35</v>
      </c>
      <c r="O26" s="176" t="s">
        <v>93</v>
      </c>
      <c r="P26" s="198">
        <v>600</v>
      </c>
      <c r="Q26" s="176">
        <v>171</v>
      </c>
    </row>
    <row r="27" spans="1:17" ht="15">
      <c r="A27" s="175" t="s">
        <v>928</v>
      </c>
      <c r="B27" s="231" t="s">
        <v>723</v>
      </c>
      <c r="C27" s="176">
        <v>5</v>
      </c>
      <c r="D27" s="176">
        <v>5000769823</v>
      </c>
      <c r="E27" s="176" t="s">
        <v>425</v>
      </c>
      <c r="F27" s="357">
        <v>89210</v>
      </c>
      <c r="G27" s="358">
        <v>28339.370802919701</v>
      </c>
      <c r="H27" s="176">
        <v>4</v>
      </c>
      <c r="I27" s="176">
        <v>1997</v>
      </c>
      <c r="J27" s="176" t="s">
        <v>428</v>
      </c>
      <c r="K27" s="176" t="s">
        <v>131</v>
      </c>
      <c r="L27" s="176" t="s">
        <v>429</v>
      </c>
      <c r="M27" s="198">
        <v>176</v>
      </c>
      <c r="N27" s="180">
        <v>0.35</v>
      </c>
      <c r="O27" s="176" t="s">
        <v>93</v>
      </c>
      <c r="P27" s="198">
        <v>600</v>
      </c>
      <c r="Q27" s="176">
        <v>173</v>
      </c>
    </row>
    <row r="28" spans="1:17" ht="15">
      <c r="A28" s="175" t="s">
        <v>928</v>
      </c>
      <c r="B28" s="231" t="s">
        <v>724</v>
      </c>
      <c r="C28" s="176">
        <v>5</v>
      </c>
      <c r="D28" s="176">
        <v>5000769827</v>
      </c>
      <c r="E28" s="176" t="s">
        <v>425</v>
      </c>
      <c r="F28" s="357">
        <v>96670</v>
      </c>
      <c r="G28" s="358">
        <v>30689.523722627735</v>
      </c>
      <c r="H28" s="176">
        <v>4</v>
      </c>
      <c r="I28" s="176">
        <v>1997</v>
      </c>
      <c r="J28" s="176" t="s">
        <v>428</v>
      </c>
      <c r="K28" s="176" t="s">
        <v>131</v>
      </c>
      <c r="L28" s="176" t="s">
        <v>429</v>
      </c>
      <c r="M28" s="198">
        <v>176</v>
      </c>
      <c r="N28" s="180">
        <v>0.35</v>
      </c>
      <c r="O28" s="176" t="s">
        <v>93</v>
      </c>
      <c r="P28" s="198">
        <v>600</v>
      </c>
      <c r="Q28" s="176">
        <v>173</v>
      </c>
    </row>
    <row r="29" spans="1:17" ht="15">
      <c r="A29" s="175" t="s">
        <v>928</v>
      </c>
      <c r="B29" s="231" t="s">
        <v>725</v>
      </c>
      <c r="C29" s="176">
        <v>5</v>
      </c>
      <c r="D29" s="176">
        <v>5000769831</v>
      </c>
      <c r="E29" s="176" t="s">
        <v>425</v>
      </c>
      <c r="F29" s="357">
        <v>109260</v>
      </c>
      <c r="G29" s="358">
        <v>34654.711532846712</v>
      </c>
      <c r="H29" s="176">
        <v>4</v>
      </c>
      <c r="I29" s="176">
        <v>1997</v>
      </c>
      <c r="J29" s="176" t="s">
        <v>428</v>
      </c>
      <c r="K29" s="176" t="s">
        <v>131</v>
      </c>
      <c r="L29" s="176" t="s">
        <v>429</v>
      </c>
      <c r="M29" s="198">
        <v>176</v>
      </c>
      <c r="N29" s="180">
        <v>0.35</v>
      </c>
      <c r="O29" s="176" t="s">
        <v>93</v>
      </c>
      <c r="P29" s="198">
        <v>600</v>
      </c>
      <c r="Q29" s="176">
        <v>173</v>
      </c>
    </row>
    <row r="30" spans="1:17" ht="15">
      <c r="A30" s="175" t="s">
        <v>928</v>
      </c>
      <c r="B30" s="231" t="s">
        <v>947</v>
      </c>
      <c r="C30" s="176">
        <v>5</v>
      </c>
      <c r="D30" s="176">
        <v>5000769835</v>
      </c>
      <c r="E30" s="176" t="s">
        <v>425</v>
      </c>
      <c r="F30" s="357">
        <v>83810</v>
      </c>
      <c r="G30" s="358">
        <v>26637.607445255471</v>
      </c>
      <c r="H30" s="176">
        <v>4</v>
      </c>
      <c r="I30" s="176">
        <v>1997</v>
      </c>
      <c r="J30" s="176" t="s">
        <v>428</v>
      </c>
      <c r="K30" s="176" t="s">
        <v>131</v>
      </c>
      <c r="L30" s="176" t="s">
        <v>429</v>
      </c>
      <c r="M30" s="198">
        <v>176</v>
      </c>
      <c r="N30" s="180">
        <v>0.35</v>
      </c>
      <c r="O30" s="176" t="s">
        <v>93</v>
      </c>
      <c r="P30" s="198">
        <v>600</v>
      </c>
      <c r="Q30" s="176">
        <v>173</v>
      </c>
    </row>
    <row r="31" spans="1:17" ht="15">
      <c r="A31" s="175" t="s">
        <v>928</v>
      </c>
      <c r="B31" s="231" t="s">
        <v>726</v>
      </c>
      <c r="C31" s="176">
        <v>5</v>
      </c>
      <c r="D31" s="176">
        <v>5000837096</v>
      </c>
      <c r="E31" s="176" t="s">
        <v>425</v>
      </c>
      <c r="F31" s="357">
        <v>71690</v>
      </c>
      <c r="G31" s="358">
        <v>4545.5332301169774</v>
      </c>
      <c r="H31" s="176">
        <v>3</v>
      </c>
      <c r="I31" s="176">
        <v>1498</v>
      </c>
      <c r="J31" s="176" t="s">
        <v>428</v>
      </c>
      <c r="K31" s="176" t="s">
        <v>131</v>
      </c>
      <c r="L31" s="176" t="s">
        <v>1466</v>
      </c>
      <c r="M31" s="198">
        <v>27</v>
      </c>
      <c r="N31" s="180">
        <v>7.0000000000000007E-2</v>
      </c>
      <c r="O31" s="176" t="s">
        <v>13</v>
      </c>
      <c r="P31" s="198">
        <v>140</v>
      </c>
      <c r="Q31" s="176">
        <v>44</v>
      </c>
    </row>
    <row r="32" spans="1:17" ht="15">
      <c r="A32" s="175" t="s">
        <v>928</v>
      </c>
      <c r="B32" s="231" t="s">
        <v>727</v>
      </c>
      <c r="C32" s="176">
        <v>5</v>
      </c>
      <c r="D32" s="176">
        <v>5000837104</v>
      </c>
      <c r="E32" s="176" t="s">
        <v>425</v>
      </c>
      <c r="F32" s="357">
        <v>68910</v>
      </c>
      <c r="G32" s="358">
        <v>4370.0894869849035</v>
      </c>
      <c r="H32" s="176">
        <v>3</v>
      </c>
      <c r="I32" s="176">
        <v>1498</v>
      </c>
      <c r="J32" s="176" t="s">
        <v>428</v>
      </c>
      <c r="K32" s="176" t="s">
        <v>131</v>
      </c>
      <c r="L32" s="176" t="s">
        <v>1466</v>
      </c>
      <c r="M32" s="198">
        <v>27</v>
      </c>
      <c r="N32" s="180">
        <v>7.0000000000000007E-2</v>
      </c>
      <c r="O32" s="176" t="s">
        <v>13</v>
      </c>
      <c r="P32" s="198">
        <v>140</v>
      </c>
      <c r="Q32" s="176">
        <v>44</v>
      </c>
    </row>
    <row r="33" spans="1:17" ht="15">
      <c r="A33" s="175" t="s">
        <v>928</v>
      </c>
      <c r="B33" s="231" t="s">
        <v>728</v>
      </c>
      <c r="C33" s="176">
        <v>5</v>
      </c>
      <c r="D33" s="176">
        <v>5000837108</v>
      </c>
      <c r="E33" s="176" t="s">
        <v>425</v>
      </c>
      <c r="F33" s="357">
        <v>74310</v>
      </c>
      <c r="G33" s="358">
        <v>4710.4157917376888</v>
      </c>
      <c r="H33" s="176">
        <v>3</v>
      </c>
      <c r="I33" s="176">
        <v>1498</v>
      </c>
      <c r="J33" s="176" t="s">
        <v>428</v>
      </c>
      <c r="K33" s="176" t="s">
        <v>131</v>
      </c>
      <c r="L33" s="176" t="s">
        <v>1466</v>
      </c>
      <c r="M33" s="198">
        <v>27</v>
      </c>
      <c r="N33" s="180">
        <v>7.0000000000000007E-2</v>
      </c>
      <c r="O33" s="176" t="s">
        <v>13</v>
      </c>
      <c r="P33" s="198">
        <v>140</v>
      </c>
      <c r="Q33" s="176">
        <v>44</v>
      </c>
    </row>
    <row r="34" spans="1:17" ht="15">
      <c r="A34" s="175" t="s">
        <v>928</v>
      </c>
      <c r="B34" s="231" t="s">
        <v>729</v>
      </c>
      <c r="C34" s="176">
        <v>5</v>
      </c>
      <c r="D34" s="176">
        <v>5000837112</v>
      </c>
      <c r="E34" s="176" t="s">
        <v>425</v>
      </c>
      <c r="F34" s="357">
        <v>80220</v>
      </c>
      <c r="G34" s="358">
        <v>5082.530937080357</v>
      </c>
      <c r="H34" s="176">
        <v>3</v>
      </c>
      <c r="I34" s="176">
        <v>1498</v>
      </c>
      <c r="J34" s="176" t="s">
        <v>428</v>
      </c>
      <c r="K34" s="176" t="s">
        <v>131</v>
      </c>
      <c r="L34" s="176" t="s">
        <v>1466</v>
      </c>
      <c r="M34" s="198">
        <v>27</v>
      </c>
      <c r="N34" s="180">
        <v>7.0000000000000007E-2</v>
      </c>
      <c r="O34" s="176" t="s">
        <v>13</v>
      </c>
      <c r="P34" s="198">
        <v>140</v>
      </c>
      <c r="Q34" s="176">
        <v>44</v>
      </c>
    </row>
    <row r="35" spans="1:17" ht="15">
      <c r="A35" s="175" t="s">
        <v>928</v>
      </c>
      <c r="B35" s="231" t="s">
        <v>730</v>
      </c>
      <c r="C35" s="176">
        <v>5</v>
      </c>
      <c r="D35" s="176">
        <v>5000837092</v>
      </c>
      <c r="E35" s="176" t="s">
        <v>425</v>
      </c>
      <c r="F35" s="357">
        <v>88000</v>
      </c>
      <c r="G35" s="358">
        <v>5572.8851599235204</v>
      </c>
      <c r="H35" s="176">
        <v>3</v>
      </c>
      <c r="I35" s="176">
        <v>1498</v>
      </c>
      <c r="J35" s="176" t="s">
        <v>428</v>
      </c>
      <c r="K35" s="176" t="s">
        <v>131</v>
      </c>
      <c r="L35" s="176" t="s">
        <v>1466</v>
      </c>
      <c r="M35" s="198">
        <v>27</v>
      </c>
      <c r="N35" s="180">
        <v>7.0000000000000007E-2</v>
      </c>
      <c r="O35" s="176" t="s">
        <v>13</v>
      </c>
      <c r="P35" s="198">
        <v>140</v>
      </c>
      <c r="Q35" s="176">
        <v>44</v>
      </c>
    </row>
    <row r="36" spans="1:17" ht="15">
      <c r="A36" s="175" t="s">
        <v>928</v>
      </c>
      <c r="B36" s="231" t="s">
        <v>948</v>
      </c>
      <c r="C36" s="176">
        <v>5</v>
      </c>
      <c r="D36" s="176">
        <v>5000837088</v>
      </c>
      <c r="E36" s="176" t="s">
        <v>425</v>
      </c>
      <c r="F36" s="357">
        <v>70730</v>
      </c>
      <c r="G36" s="358">
        <v>4485.038145543338</v>
      </c>
      <c r="H36" s="176">
        <v>3</v>
      </c>
      <c r="I36" s="176">
        <v>1498</v>
      </c>
      <c r="J36" s="176" t="s">
        <v>428</v>
      </c>
      <c r="K36" s="176" t="s">
        <v>131</v>
      </c>
      <c r="L36" s="176" t="s">
        <v>1466</v>
      </c>
      <c r="M36" s="198">
        <v>27</v>
      </c>
      <c r="N36" s="180">
        <v>7.0000000000000007E-2</v>
      </c>
      <c r="O36" s="176" t="s">
        <v>13</v>
      </c>
      <c r="P36" s="198">
        <v>140</v>
      </c>
      <c r="Q36" s="176">
        <v>44</v>
      </c>
    </row>
    <row r="37" spans="1:17" ht="18.75">
      <c r="A37" s="356"/>
      <c r="B37" s="356" t="s">
        <v>2219</v>
      </c>
      <c r="C37" s="175"/>
      <c r="D37" s="175"/>
      <c r="E37" s="176"/>
      <c r="F37" s="181"/>
      <c r="G37" s="232"/>
      <c r="H37" s="175"/>
      <c r="I37" s="175"/>
      <c r="J37" s="175"/>
      <c r="K37" s="175"/>
      <c r="L37" s="175"/>
      <c r="M37" s="199"/>
      <c r="N37" s="178"/>
      <c r="O37" s="175"/>
      <c r="P37" s="199"/>
      <c r="Q37" s="175"/>
    </row>
    <row r="38" spans="1:17" ht="15.75">
      <c r="A38" s="175" t="s">
        <v>928</v>
      </c>
      <c r="B38" s="179" t="s">
        <v>929</v>
      </c>
      <c r="C38" s="175">
        <v>5</v>
      </c>
      <c r="D38" s="185">
        <v>5000784199</v>
      </c>
      <c r="E38" s="176" t="s">
        <v>425</v>
      </c>
      <c r="F38" s="183">
        <v>113360</v>
      </c>
      <c r="G38" s="232">
        <v>41975.07</v>
      </c>
      <c r="H38" s="175">
        <v>6</v>
      </c>
      <c r="I38" s="364">
        <v>2996</v>
      </c>
      <c r="J38" s="175" t="s">
        <v>428</v>
      </c>
      <c r="K38" s="175" t="s">
        <v>131</v>
      </c>
      <c r="L38" s="175" t="s">
        <v>430</v>
      </c>
      <c r="M38" s="199">
        <v>333.5</v>
      </c>
      <c r="N38" s="178">
        <v>0.41</v>
      </c>
      <c r="O38" s="175" t="s">
        <v>684</v>
      </c>
      <c r="P38" s="199">
        <v>1250</v>
      </c>
      <c r="Q38" s="175">
        <v>220</v>
      </c>
    </row>
    <row r="39" spans="1:17" ht="15.75">
      <c r="A39" s="175" t="s">
        <v>928</v>
      </c>
      <c r="B39" s="179" t="s">
        <v>930</v>
      </c>
      <c r="C39" s="175">
        <v>5</v>
      </c>
      <c r="D39" s="185">
        <v>5000784201</v>
      </c>
      <c r="E39" s="176" t="s">
        <v>425</v>
      </c>
      <c r="F39" s="183">
        <v>120540</v>
      </c>
      <c r="G39" s="232">
        <v>44624.49</v>
      </c>
      <c r="H39" s="175">
        <v>6</v>
      </c>
      <c r="I39" s="364">
        <v>2996</v>
      </c>
      <c r="J39" s="175" t="s">
        <v>428</v>
      </c>
      <c r="K39" s="175" t="s">
        <v>131</v>
      </c>
      <c r="L39" s="175" t="s">
        <v>430</v>
      </c>
      <c r="M39" s="199">
        <v>333.5</v>
      </c>
      <c r="N39" s="178">
        <v>0.41</v>
      </c>
      <c r="O39" s="175" t="s">
        <v>684</v>
      </c>
      <c r="P39" s="199">
        <v>1250</v>
      </c>
      <c r="Q39" s="175">
        <v>220</v>
      </c>
    </row>
    <row r="40" spans="1:17" ht="15.75">
      <c r="A40" s="175" t="s">
        <v>928</v>
      </c>
      <c r="B40" s="179" t="s">
        <v>931</v>
      </c>
      <c r="C40" s="175">
        <v>5</v>
      </c>
      <c r="D40" s="185">
        <v>5000784203</v>
      </c>
      <c r="E40" s="176" t="s">
        <v>425</v>
      </c>
      <c r="F40" s="183">
        <v>130680</v>
      </c>
      <c r="G40" s="232">
        <v>48366.149999999994</v>
      </c>
      <c r="H40" s="175">
        <v>6</v>
      </c>
      <c r="I40" s="364">
        <v>2996</v>
      </c>
      <c r="J40" s="175" t="s">
        <v>428</v>
      </c>
      <c r="K40" s="175" t="s">
        <v>131</v>
      </c>
      <c r="L40" s="175" t="s">
        <v>430</v>
      </c>
      <c r="M40" s="199">
        <v>333.5</v>
      </c>
      <c r="N40" s="178">
        <v>0.41</v>
      </c>
      <c r="O40" s="175" t="s">
        <v>684</v>
      </c>
      <c r="P40" s="199">
        <v>1250</v>
      </c>
      <c r="Q40" s="175">
        <v>222</v>
      </c>
    </row>
    <row r="41" spans="1:17" ht="15.75">
      <c r="A41" s="175" t="s">
        <v>928</v>
      </c>
      <c r="B41" s="179" t="s">
        <v>932</v>
      </c>
      <c r="C41" s="175">
        <v>5</v>
      </c>
      <c r="D41" s="185">
        <v>5000784213</v>
      </c>
      <c r="E41" s="176" t="s">
        <v>425</v>
      </c>
      <c r="F41" s="183">
        <v>120810</v>
      </c>
      <c r="G41" s="232">
        <v>44724.119999999995</v>
      </c>
      <c r="H41" s="175">
        <v>6</v>
      </c>
      <c r="I41" s="364">
        <v>2996</v>
      </c>
      <c r="J41" s="175" t="s">
        <v>428</v>
      </c>
      <c r="K41" s="175" t="s">
        <v>131</v>
      </c>
      <c r="L41" s="175" t="s">
        <v>431</v>
      </c>
      <c r="M41" s="199">
        <v>333.5</v>
      </c>
      <c r="N41" s="178">
        <v>0.41</v>
      </c>
      <c r="O41" s="175" t="s">
        <v>684</v>
      </c>
      <c r="P41" s="199">
        <v>1250</v>
      </c>
      <c r="Q41" s="175">
        <v>222</v>
      </c>
    </row>
    <row r="42" spans="1:17" ht="15.75">
      <c r="A42" s="175" t="s">
        <v>928</v>
      </c>
      <c r="B42" s="179" t="s">
        <v>933</v>
      </c>
      <c r="C42" s="175">
        <v>5</v>
      </c>
      <c r="D42" s="185">
        <v>5000784215</v>
      </c>
      <c r="E42" s="176" t="s">
        <v>425</v>
      </c>
      <c r="F42" s="183">
        <v>127980</v>
      </c>
      <c r="G42" s="232">
        <v>47369.85</v>
      </c>
      <c r="H42" s="175">
        <v>6</v>
      </c>
      <c r="I42" s="364">
        <v>2996</v>
      </c>
      <c r="J42" s="175" t="s">
        <v>428</v>
      </c>
      <c r="K42" s="175" t="s">
        <v>131</v>
      </c>
      <c r="L42" s="175" t="s">
        <v>431</v>
      </c>
      <c r="M42" s="199">
        <v>333.5</v>
      </c>
      <c r="N42" s="178">
        <v>0.41</v>
      </c>
      <c r="O42" s="175" t="s">
        <v>684</v>
      </c>
      <c r="P42" s="199">
        <v>1250</v>
      </c>
      <c r="Q42" s="175">
        <v>222</v>
      </c>
    </row>
    <row r="43" spans="1:17" ht="15.75">
      <c r="A43" s="175" t="s">
        <v>928</v>
      </c>
      <c r="B43" s="179" t="s">
        <v>934</v>
      </c>
      <c r="C43" s="175">
        <v>5</v>
      </c>
      <c r="D43" s="185">
        <v>5000784217</v>
      </c>
      <c r="E43" s="176" t="s">
        <v>425</v>
      </c>
      <c r="F43" s="183">
        <v>138120</v>
      </c>
      <c r="G43" s="232">
        <v>51111.509999999995</v>
      </c>
      <c r="H43" s="175">
        <v>6</v>
      </c>
      <c r="I43" s="364">
        <v>2996</v>
      </c>
      <c r="J43" s="175" t="s">
        <v>428</v>
      </c>
      <c r="K43" s="175" t="s">
        <v>131</v>
      </c>
      <c r="L43" s="175" t="s">
        <v>431</v>
      </c>
      <c r="M43" s="199">
        <v>333.5</v>
      </c>
      <c r="N43" s="178">
        <v>0.41</v>
      </c>
      <c r="O43" s="175" t="s">
        <v>684</v>
      </c>
      <c r="P43" s="199">
        <v>1250</v>
      </c>
      <c r="Q43" s="175">
        <v>223</v>
      </c>
    </row>
    <row r="44" spans="1:17" ht="15.75">
      <c r="A44" s="175" t="s">
        <v>928</v>
      </c>
      <c r="B44" s="179" t="s">
        <v>1104</v>
      </c>
      <c r="C44" s="175">
        <v>5</v>
      </c>
      <c r="D44" s="185">
        <v>5000838999</v>
      </c>
      <c r="E44" s="176" t="s">
        <v>425</v>
      </c>
      <c r="F44" s="183">
        <v>147140</v>
      </c>
      <c r="G44" s="232">
        <v>54439.89</v>
      </c>
      <c r="H44" s="175">
        <v>6</v>
      </c>
      <c r="I44" s="364">
        <v>2996</v>
      </c>
      <c r="J44" s="175" t="s">
        <v>428</v>
      </c>
      <c r="K44" s="175" t="s">
        <v>131</v>
      </c>
      <c r="L44" s="175" t="s">
        <v>431</v>
      </c>
      <c r="M44" s="199">
        <v>333.5</v>
      </c>
      <c r="N44" s="178">
        <v>0.41</v>
      </c>
      <c r="O44" s="175" t="s">
        <v>684</v>
      </c>
      <c r="P44" s="199">
        <v>1250</v>
      </c>
      <c r="Q44" s="175">
        <v>223</v>
      </c>
    </row>
    <row r="45" spans="1:17" ht="15.75">
      <c r="A45" s="175" t="s">
        <v>928</v>
      </c>
      <c r="B45" s="179" t="s">
        <v>936</v>
      </c>
      <c r="C45" s="175">
        <v>5</v>
      </c>
      <c r="D45" s="185">
        <v>5000784168</v>
      </c>
      <c r="E45" s="176" t="s">
        <v>425</v>
      </c>
      <c r="F45" s="183">
        <v>135040</v>
      </c>
      <c r="G45" s="232">
        <v>49947.494999999995</v>
      </c>
      <c r="H45" s="175">
        <v>6</v>
      </c>
      <c r="I45" s="364">
        <v>2995</v>
      </c>
      <c r="J45" s="175" t="s">
        <v>428</v>
      </c>
      <c r="K45" s="175" t="s">
        <v>131</v>
      </c>
      <c r="L45" s="175" t="s">
        <v>935</v>
      </c>
      <c r="M45" s="199">
        <v>64.5</v>
      </c>
      <c r="N45" s="178">
        <v>0.41</v>
      </c>
      <c r="O45" s="175" t="s">
        <v>98</v>
      </c>
      <c r="P45" s="199">
        <v>2400</v>
      </c>
      <c r="Q45" s="175">
        <v>244</v>
      </c>
    </row>
    <row r="46" spans="1:17" ht="15.75">
      <c r="A46" s="175" t="s">
        <v>928</v>
      </c>
      <c r="B46" s="179" t="s">
        <v>1105</v>
      </c>
      <c r="C46" s="175">
        <v>5</v>
      </c>
      <c r="D46" s="185">
        <v>5000838993</v>
      </c>
      <c r="E46" s="176" t="s">
        <v>425</v>
      </c>
      <c r="F46" s="183">
        <v>143660</v>
      </c>
      <c r="G46" s="232">
        <v>53128.274999999994</v>
      </c>
      <c r="H46" s="175">
        <v>6</v>
      </c>
      <c r="I46" s="364">
        <v>2995</v>
      </c>
      <c r="J46" s="175" t="s">
        <v>428</v>
      </c>
      <c r="K46" s="175" t="s">
        <v>131</v>
      </c>
      <c r="L46" s="175" t="s">
        <v>935</v>
      </c>
      <c r="M46" s="199">
        <v>64.5</v>
      </c>
      <c r="N46" s="178">
        <v>0.41</v>
      </c>
      <c r="O46" s="175" t="s">
        <v>98</v>
      </c>
      <c r="P46" s="199">
        <v>2400</v>
      </c>
      <c r="Q46" s="175">
        <v>244</v>
      </c>
    </row>
    <row r="47" spans="1:17" ht="15.75">
      <c r="A47" s="175" t="s">
        <v>928</v>
      </c>
      <c r="B47" s="179" t="s">
        <v>937</v>
      </c>
      <c r="C47" s="175">
        <v>5</v>
      </c>
      <c r="D47" s="185">
        <v>5000784219</v>
      </c>
      <c r="E47" s="176" t="s">
        <v>425</v>
      </c>
      <c r="F47" s="365">
        <v>71440</v>
      </c>
      <c r="G47" s="232">
        <v>200</v>
      </c>
      <c r="H47" s="175">
        <v>6</v>
      </c>
      <c r="I47" s="364">
        <v>2996</v>
      </c>
      <c r="J47" s="175" t="s">
        <v>428</v>
      </c>
      <c r="K47" s="175" t="s">
        <v>131</v>
      </c>
      <c r="L47" s="175" t="s">
        <v>938</v>
      </c>
      <c r="M47" s="199">
        <v>0</v>
      </c>
      <c r="N47" s="199">
        <v>200</v>
      </c>
      <c r="O47" s="199">
        <v>333</v>
      </c>
      <c r="P47" s="199">
        <v>333</v>
      </c>
      <c r="Q47" s="175">
        <v>232</v>
      </c>
    </row>
    <row r="48" spans="1:17" ht="15.75">
      <c r="A48" s="175" t="s">
        <v>928</v>
      </c>
      <c r="B48" s="179" t="s">
        <v>939</v>
      </c>
      <c r="C48" s="175">
        <v>5</v>
      </c>
      <c r="D48" s="185">
        <v>5000784221</v>
      </c>
      <c r="E48" s="176" t="s">
        <v>425</v>
      </c>
      <c r="F48" s="365">
        <v>74360</v>
      </c>
      <c r="G48" s="232">
        <v>200</v>
      </c>
      <c r="H48" s="175">
        <v>6</v>
      </c>
      <c r="I48" s="175">
        <v>2996</v>
      </c>
      <c r="J48" s="175" t="s">
        <v>428</v>
      </c>
      <c r="K48" s="175" t="s">
        <v>131</v>
      </c>
      <c r="L48" s="175" t="s">
        <v>938</v>
      </c>
      <c r="M48" s="199">
        <v>0</v>
      </c>
      <c r="N48" s="199">
        <v>200</v>
      </c>
      <c r="O48" s="199">
        <v>333</v>
      </c>
      <c r="P48" s="199">
        <v>333</v>
      </c>
      <c r="Q48" s="175">
        <v>232</v>
      </c>
    </row>
    <row r="49" spans="1:17" ht="15.75">
      <c r="A49" s="175" t="s">
        <v>928</v>
      </c>
      <c r="B49" s="179" t="s">
        <v>1106</v>
      </c>
      <c r="C49" s="175">
        <v>5</v>
      </c>
      <c r="D49" s="185">
        <v>5000839002</v>
      </c>
      <c r="E49" s="176" t="s">
        <v>425</v>
      </c>
      <c r="F49" s="365">
        <v>71850</v>
      </c>
      <c r="G49" s="232">
        <v>200</v>
      </c>
      <c r="H49" s="175">
        <v>6</v>
      </c>
      <c r="I49" s="364">
        <v>2996</v>
      </c>
      <c r="J49" s="175" t="s">
        <v>428</v>
      </c>
      <c r="K49" s="175" t="s">
        <v>131</v>
      </c>
      <c r="L49" s="175" t="s">
        <v>938</v>
      </c>
      <c r="M49" s="199">
        <v>0</v>
      </c>
      <c r="N49" s="199">
        <v>200</v>
      </c>
      <c r="O49" s="199">
        <v>333</v>
      </c>
      <c r="P49" s="199">
        <v>333</v>
      </c>
      <c r="Q49" s="175">
        <v>232</v>
      </c>
    </row>
    <row r="50" spans="1:17" ht="15.75">
      <c r="A50" s="175" t="s">
        <v>928</v>
      </c>
      <c r="B50" s="179" t="s">
        <v>1107</v>
      </c>
      <c r="C50" s="175">
        <v>5</v>
      </c>
      <c r="D50" s="185">
        <v>5000838996</v>
      </c>
      <c r="E50" s="176" t="s">
        <v>425</v>
      </c>
      <c r="F50" s="365">
        <v>75900</v>
      </c>
      <c r="G50" s="232">
        <v>200</v>
      </c>
      <c r="H50" s="175">
        <v>6</v>
      </c>
      <c r="I50" s="175">
        <v>2996</v>
      </c>
      <c r="J50" s="175" t="s">
        <v>428</v>
      </c>
      <c r="K50" s="175" t="s">
        <v>131</v>
      </c>
      <c r="L50" s="175" t="s">
        <v>938</v>
      </c>
      <c r="M50" s="199">
        <v>0</v>
      </c>
      <c r="N50" s="199">
        <v>200</v>
      </c>
      <c r="O50" s="199">
        <v>333</v>
      </c>
      <c r="P50" s="199">
        <v>333</v>
      </c>
      <c r="Q50" s="175">
        <v>232</v>
      </c>
    </row>
    <row r="51" spans="1:17" ht="18.75">
      <c r="A51" s="368"/>
      <c r="B51" s="356" t="s">
        <v>1467</v>
      </c>
      <c r="C51" s="175"/>
      <c r="D51" s="175"/>
      <c r="E51" s="176"/>
      <c r="F51" s="181"/>
      <c r="G51" s="232"/>
      <c r="H51" s="175"/>
      <c r="I51" s="175"/>
      <c r="J51" s="175"/>
      <c r="K51" s="175"/>
      <c r="L51" s="175"/>
      <c r="M51" s="175"/>
      <c r="N51" s="178"/>
      <c r="O51" s="175"/>
      <c r="P51" s="199"/>
      <c r="Q51" s="175"/>
    </row>
    <row r="52" spans="1:17" ht="15">
      <c r="A52" s="175" t="s">
        <v>928</v>
      </c>
      <c r="B52" s="231" t="s">
        <v>1468</v>
      </c>
      <c r="C52" s="175">
        <v>5</v>
      </c>
      <c r="D52" s="175">
        <v>5000824499</v>
      </c>
      <c r="E52" s="176" t="s">
        <v>425</v>
      </c>
      <c r="F52" s="182">
        <v>188220</v>
      </c>
      <c r="G52" s="199">
        <v>71184.555449550258</v>
      </c>
      <c r="H52" s="175">
        <v>6</v>
      </c>
      <c r="I52" s="175">
        <v>2997</v>
      </c>
      <c r="J52" s="175" t="s">
        <v>428</v>
      </c>
      <c r="K52" s="175" t="s">
        <v>131</v>
      </c>
      <c r="L52" s="175" t="s">
        <v>430</v>
      </c>
      <c r="M52" s="199">
        <v>133</v>
      </c>
      <c r="N52" s="178">
        <v>0.41</v>
      </c>
      <c r="O52" s="175" t="s">
        <v>1469</v>
      </c>
      <c r="P52" s="199">
        <v>1250</v>
      </c>
      <c r="Q52" s="175">
        <v>198</v>
      </c>
    </row>
    <row r="53" spans="1:17" ht="15">
      <c r="A53" s="175" t="s">
        <v>928</v>
      </c>
      <c r="B53" s="231" t="s">
        <v>1470</v>
      </c>
      <c r="C53" s="175">
        <v>5</v>
      </c>
      <c r="D53" s="175">
        <v>5000824498</v>
      </c>
      <c r="E53" s="176" t="s">
        <v>425</v>
      </c>
      <c r="F53" s="182">
        <v>201480</v>
      </c>
      <c r="G53" s="199">
        <v>76185.761219450214</v>
      </c>
      <c r="H53" s="175">
        <v>6</v>
      </c>
      <c r="I53" s="175">
        <v>2997</v>
      </c>
      <c r="J53" s="175" t="s">
        <v>428</v>
      </c>
      <c r="K53" s="175" t="s">
        <v>131</v>
      </c>
      <c r="L53" s="175" t="s">
        <v>430</v>
      </c>
      <c r="M53" s="199">
        <v>133</v>
      </c>
      <c r="N53" s="178">
        <v>0.41</v>
      </c>
      <c r="O53" s="175" t="s">
        <v>1469</v>
      </c>
      <c r="P53" s="199">
        <v>1250</v>
      </c>
      <c r="Q53" s="175">
        <v>198</v>
      </c>
    </row>
    <row r="54" spans="1:17" ht="15">
      <c r="A54" s="175" t="s">
        <v>928</v>
      </c>
      <c r="B54" s="231" t="s">
        <v>1471</v>
      </c>
      <c r="C54" s="175">
        <v>5</v>
      </c>
      <c r="D54" s="175">
        <v>5000824489</v>
      </c>
      <c r="E54" s="176" t="s">
        <v>425</v>
      </c>
      <c r="F54" s="182">
        <v>194530</v>
      </c>
      <c r="G54" s="199">
        <v>73563.142417452531</v>
      </c>
      <c r="H54" s="175">
        <v>6</v>
      </c>
      <c r="I54" s="175">
        <v>2997</v>
      </c>
      <c r="J54" s="175" t="s">
        <v>428</v>
      </c>
      <c r="K54" s="175" t="s">
        <v>131</v>
      </c>
      <c r="L54" s="175" t="s">
        <v>431</v>
      </c>
      <c r="M54" s="199">
        <v>133</v>
      </c>
      <c r="N54" s="178">
        <v>0.41</v>
      </c>
      <c r="O54" s="175" t="s">
        <v>1469</v>
      </c>
      <c r="P54" s="199">
        <v>1250</v>
      </c>
      <c r="Q54" s="175">
        <v>198</v>
      </c>
    </row>
    <row r="55" spans="1:17" ht="15">
      <c r="A55" s="175" t="s">
        <v>928</v>
      </c>
      <c r="B55" s="231" t="s">
        <v>1472</v>
      </c>
      <c r="C55" s="175">
        <v>5</v>
      </c>
      <c r="D55" s="175">
        <v>5000824490</v>
      </c>
      <c r="E55" s="176" t="s">
        <v>425</v>
      </c>
      <c r="F55" s="182">
        <v>207620</v>
      </c>
      <c r="G55" s="199">
        <v>78503.581367004619</v>
      </c>
      <c r="H55" s="175">
        <v>6</v>
      </c>
      <c r="I55" s="175">
        <v>2997</v>
      </c>
      <c r="J55" s="175" t="s">
        <v>428</v>
      </c>
      <c r="K55" s="175" t="s">
        <v>131</v>
      </c>
      <c r="L55" s="175" t="s">
        <v>431</v>
      </c>
      <c r="M55" s="199">
        <v>133</v>
      </c>
      <c r="N55" s="178">
        <v>0.41</v>
      </c>
      <c r="O55" s="175" t="s">
        <v>1469</v>
      </c>
      <c r="P55" s="199">
        <v>1250</v>
      </c>
      <c r="Q55" s="175">
        <v>198</v>
      </c>
    </row>
    <row r="56" spans="1:17" ht="15">
      <c r="A56" s="175" t="s">
        <v>928</v>
      </c>
      <c r="B56" s="231" t="s">
        <v>1473</v>
      </c>
      <c r="C56" s="175">
        <v>5</v>
      </c>
      <c r="D56" s="175">
        <v>5000824491</v>
      </c>
      <c r="E56" s="176" t="s">
        <v>425</v>
      </c>
      <c r="F56" s="182">
        <v>234820</v>
      </c>
      <c r="G56" s="199">
        <v>88643.492453990286</v>
      </c>
      <c r="H56" s="175">
        <v>6</v>
      </c>
      <c r="I56" s="175">
        <v>2997</v>
      </c>
      <c r="J56" s="175" t="s">
        <v>428</v>
      </c>
      <c r="K56" s="175" t="s">
        <v>131</v>
      </c>
      <c r="L56" s="175" t="s">
        <v>431</v>
      </c>
      <c r="M56" s="199">
        <v>50</v>
      </c>
      <c r="N56" s="178">
        <v>0.41</v>
      </c>
      <c r="O56" s="175" t="s">
        <v>1469</v>
      </c>
      <c r="P56" s="199">
        <v>1250</v>
      </c>
      <c r="Q56" s="175">
        <v>198</v>
      </c>
    </row>
    <row r="57" spans="1:17" ht="15">
      <c r="A57" s="175" t="s">
        <v>928</v>
      </c>
      <c r="B57" s="231" t="s">
        <v>1474</v>
      </c>
      <c r="C57" s="175">
        <v>5</v>
      </c>
      <c r="D57" s="175">
        <v>5000824493</v>
      </c>
      <c r="E57" s="176" t="s">
        <v>425</v>
      </c>
      <c r="F57" s="182">
        <v>219130</v>
      </c>
      <c r="G57" s="199">
        <v>82726.926168056554</v>
      </c>
      <c r="H57" s="175">
        <v>6</v>
      </c>
      <c r="I57" s="175">
        <v>2997</v>
      </c>
      <c r="J57" s="175" t="s">
        <v>428</v>
      </c>
      <c r="K57" s="175" t="s">
        <v>131</v>
      </c>
      <c r="L57" s="175" t="s">
        <v>731</v>
      </c>
      <c r="M57" s="199">
        <v>50</v>
      </c>
      <c r="N57" s="178">
        <v>0.41</v>
      </c>
      <c r="O57" s="175" t="s">
        <v>1469</v>
      </c>
      <c r="P57" s="199">
        <v>1250</v>
      </c>
      <c r="Q57" s="175">
        <v>198</v>
      </c>
    </row>
    <row r="58" spans="1:17" ht="15">
      <c r="A58" s="175" t="s">
        <v>928</v>
      </c>
      <c r="B58" s="231" t="s">
        <v>1475</v>
      </c>
      <c r="C58" s="175">
        <v>5</v>
      </c>
      <c r="D58" s="175">
        <v>5000824494</v>
      </c>
      <c r="E58" s="176" t="s">
        <v>425</v>
      </c>
      <c r="F58" s="182">
        <v>246430</v>
      </c>
      <c r="G58" s="199">
        <v>93140.668649209445</v>
      </c>
      <c r="H58" s="175">
        <v>6</v>
      </c>
      <c r="I58" s="175">
        <v>2997</v>
      </c>
      <c r="J58" s="175" t="s">
        <v>428</v>
      </c>
      <c r="K58" s="175" t="s">
        <v>131</v>
      </c>
      <c r="L58" s="175" t="s">
        <v>731</v>
      </c>
      <c r="M58" s="199">
        <v>133</v>
      </c>
      <c r="N58" s="178">
        <v>0.41</v>
      </c>
      <c r="O58" s="175" t="s">
        <v>1469</v>
      </c>
      <c r="P58" s="199">
        <v>1250</v>
      </c>
      <c r="Q58" s="175">
        <v>198</v>
      </c>
    </row>
    <row r="59" spans="1:17" ht="15">
      <c r="A59" s="175" t="s">
        <v>928</v>
      </c>
      <c r="B59" s="231" t="s">
        <v>1476</v>
      </c>
      <c r="C59" s="175">
        <v>5</v>
      </c>
      <c r="D59" s="175">
        <v>5000824495</v>
      </c>
      <c r="E59" s="176" t="s">
        <v>425</v>
      </c>
      <c r="F59" s="182">
        <v>260660</v>
      </c>
      <c r="G59" s="199">
        <v>98507.439893900562</v>
      </c>
      <c r="H59" s="175">
        <v>6</v>
      </c>
      <c r="I59" s="175">
        <v>2997</v>
      </c>
      <c r="J59" s="175" t="s">
        <v>428</v>
      </c>
      <c r="K59" s="175" t="s">
        <v>131</v>
      </c>
      <c r="L59" s="175" t="s">
        <v>731</v>
      </c>
      <c r="M59" s="199">
        <v>133</v>
      </c>
      <c r="N59" s="178">
        <v>0.41</v>
      </c>
      <c r="O59" s="175" t="s">
        <v>1469</v>
      </c>
      <c r="P59" s="199">
        <v>1250</v>
      </c>
      <c r="Q59" s="175">
        <v>198</v>
      </c>
    </row>
    <row r="60" spans="1:17" ht="15">
      <c r="A60" s="175" t="s">
        <v>928</v>
      </c>
      <c r="B60" s="231" t="s">
        <v>1477</v>
      </c>
      <c r="C60" s="175">
        <v>5</v>
      </c>
      <c r="D60" s="175">
        <v>5000824500</v>
      </c>
      <c r="E60" s="176" t="s">
        <v>425</v>
      </c>
      <c r="F60" s="182">
        <v>296720</v>
      </c>
      <c r="G60" s="199">
        <v>112108.59757207977</v>
      </c>
      <c r="H60" s="175">
        <v>6</v>
      </c>
      <c r="I60" s="175">
        <v>2997</v>
      </c>
      <c r="J60" s="175" t="s">
        <v>428</v>
      </c>
      <c r="K60" s="175" t="s">
        <v>131</v>
      </c>
      <c r="L60" s="175" t="s">
        <v>731</v>
      </c>
      <c r="M60" s="199">
        <v>133</v>
      </c>
      <c r="N60" s="178">
        <v>0.41</v>
      </c>
      <c r="O60" s="175" t="s">
        <v>1469</v>
      </c>
      <c r="P60" s="199">
        <v>1250</v>
      </c>
      <c r="Q60" s="175">
        <v>198</v>
      </c>
    </row>
    <row r="61" spans="1:17" ht="15">
      <c r="A61" s="175" t="s">
        <v>928</v>
      </c>
      <c r="B61" s="231" t="s">
        <v>1478</v>
      </c>
      <c r="C61" s="175">
        <v>5</v>
      </c>
      <c r="D61" s="175">
        <v>5000824447</v>
      </c>
      <c r="E61" s="176" t="s">
        <v>425</v>
      </c>
      <c r="F61" s="182">
        <v>213580</v>
      </c>
      <c r="G61" s="199">
        <v>80732.458840929205</v>
      </c>
      <c r="H61" s="175">
        <v>6</v>
      </c>
      <c r="I61" s="175">
        <v>2996</v>
      </c>
      <c r="J61" s="175" t="s">
        <v>428</v>
      </c>
      <c r="K61" s="175" t="s">
        <v>131</v>
      </c>
      <c r="L61" s="175" t="s">
        <v>432</v>
      </c>
      <c r="M61" s="199">
        <v>119.5</v>
      </c>
      <c r="N61" s="178">
        <v>0.41</v>
      </c>
      <c r="O61" s="175" t="s">
        <v>1469</v>
      </c>
      <c r="P61" s="199">
        <v>1250</v>
      </c>
      <c r="Q61" s="175">
        <v>215</v>
      </c>
    </row>
    <row r="62" spans="1:17" ht="15">
      <c r="A62" s="175" t="s">
        <v>928</v>
      </c>
      <c r="B62" s="231" t="s">
        <v>1479</v>
      </c>
      <c r="C62" s="175">
        <v>5</v>
      </c>
      <c r="D62" s="175">
        <v>5000824448</v>
      </c>
      <c r="E62" s="176" t="s">
        <v>425</v>
      </c>
      <c r="F62" s="182">
        <v>240910</v>
      </c>
      <c r="G62" s="199">
        <v>91039.669035172396</v>
      </c>
      <c r="H62" s="175">
        <v>6</v>
      </c>
      <c r="I62" s="175">
        <v>2996</v>
      </c>
      <c r="J62" s="175" t="s">
        <v>428</v>
      </c>
      <c r="K62" s="175" t="s">
        <v>131</v>
      </c>
      <c r="L62" s="175" t="s">
        <v>432</v>
      </c>
      <c r="M62" s="199">
        <v>119.5</v>
      </c>
      <c r="N62" s="178">
        <v>0.41</v>
      </c>
      <c r="O62" s="175" t="s">
        <v>1469</v>
      </c>
      <c r="P62" s="199">
        <v>1250</v>
      </c>
      <c r="Q62" s="175">
        <v>215</v>
      </c>
    </row>
    <row r="63" spans="1:17" ht="15">
      <c r="A63" s="175" t="s">
        <v>928</v>
      </c>
      <c r="B63" s="231" t="s">
        <v>1480</v>
      </c>
      <c r="C63" s="175">
        <v>5</v>
      </c>
      <c r="D63" s="175">
        <v>5000824455</v>
      </c>
      <c r="E63" s="176" t="s">
        <v>425</v>
      </c>
      <c r="F63" s="182">
        <v>138090</v>
      </c>
      <c r="G63" s="199">
        <v>9020.6034030500014</v>
      </c>
      <c r="H63" s="175">
        <v>6</v>
      </c>
      <c r="I63" s="175">
        <v>2996</v>
      </c>
      <c r="J63" s="175" t="s">
        <v>428</v>
      </c>
      <c r="K63" s="175" t="s">
        <v>131</v>
      </c>
      <c r="L63" s="175" t="s">
        <v>1481</v>
      </c>
      <c r="M63" s="199">
        <v>119.5</v>
      </c>
      <c r="N63" s="178">
        <v>7.0000000000000007E-2</v>
      </c>
      <c r="O63" s="175" t="s">
        <v>1482</v>
      </c>
      <c r="P63" s="199">
        <v>120</v>
      </c>
      <c r="Q63" s="175">
        <v>18</v>
      </c>
    </row>
    <row r="64" spans="1:17" ht="15">
      <c r="A64" s="175" t="s">
        <v>928</v>
      </c>
      <c r="B64" s="231" t="s">
        <v>1483</v>
      </c>
      <c r="C64" s="175">
        <v>5</v>
      </c>
      <c r="D64" s="175">
        <v>5000824456</v>
      </c>
      <c r="E64" s="176" t="s">
        <v>425</v>
      </c>
      <c r="F64" s="182">
        <v>146800</v>
      </c>
      <c r="G64" s="199">
        <v>9582.0883414869859</v>
      </c>
      <c r="H64" s="175">
        <v>6</v>
      </c>
      <c r="I64" s="175">
        <v>2996</v>
      </c>
      <c r="J64" s="175" t="s">
        <v>428</v>
      </c>
      <c r="K64" s="175" t="s">
        <v>131</v>
      </c>
      <c r="L64" s="175" t="s">
        <v>1481</v>
      </c>
      <c r="M64" s="199">
        <v>119.5</v>
      </c>
      <c r="N64" s="178">
        <v>7.0000000000000007E-2</v>
      </c>
      <c r="O64" s="175" t="s">
        <v>1482</v>
      </c>
      <c r="P64" s="199">
        <v>120</v>
      </c>
      <c r="Q64" s="175">
        <v>18</v>
      </c>
    </row>
    <row r="65" spans="1:17" ht="15">
      <c r="A65" s="175" t="s">
        <v>928</v>
      </c>
      <c r="B65" s="231" t="s">
        <v>1484</v>
      </c>
      <c r="C65" s="175">
        <v>5</v>
      </c>
      <c r="D65" s="175">
        <v>5000824457</v>
      </c>
      <c r="E65" s="176" t="s">
        <v>425</v>
      </c>
      <c r="F65" s="182">
        <v>164460</v>
      </c>
      <c r="G65" s="199">
        <v>10718.870616299855</v>
      </c>
      <c r="H65" s="175">
        <v>6</v>
      </c>
      <c r="I65" s="175">
        <v>2996</v>
      </c>
      <c r="J65" s="175" t="s">
        <v>428</v>
      </c>
      <c r="K65" s="175" t="s">
        <v>131</v>
      </c>
      <c r="L65" s="175" t="s">
        <v>1481</v>
      </c>
      <c r="M65" s="199">
        <v>119.5</v>
      </c>
      <c r="N65" s="178">
        <v>7.0000000000000007E-2</v>
      </c>
      <c r="O65" s="175" t="s">
        <v>1482</v>
      </c>
      <c r="P65" s="199">
        <v>120</v>
      </c>
      <c r="Q65" s="175">
        <v>18</v>
      </c>
    </row>
    <row r="66" spans="1:17" ht="15">
      <c r="A66" s="175" t="s">
        <v>928</v>
      </c>
      <c r="B66" s="231" t="s">
        <v>1485</v>
      </c>
      <c r="C66" s="175">
        <v>5</v>
      </c>
      <c r="D66" s="175">
        <v>5000824458</v>
      </c>
      <c r="E66" s="176" t="s">
        <v>425</v>
      </c>
      <c r="F66" s="182">
        <v>172210</v>
      </c>
      <c r="G66" s="199">
        <v>11217.980519600047</v>
      </c>
      <c r="H66" s="175">
        <v>6</v>
      </c>
      <c r="I66" s="175">
        <v>2996</v>
      </c>
      <c r="J66" s="175" t="s">
        <v>428</v>
      </c>
      <c r="K66" s="175" t="s">
        <v>131</v>
      </c>
      <c r="L66" s="175" t="s">
        <v>1481</v>
      </c>
      <c r="M66" s="199">
        <v>119.5</v>
      </c>
      <c r="N66" s="178">
        <v>7.0000000000000007E-2</v>
      </c>
      <c r="O66" s="175" t="s">
        <v>1482</v>
      </c>
      <c r="P66" s="199">
        <v>120</v>
      </c>
      <c r="Q66" s="175">
        <v>18</v>
      </c>
    </row>
    <row r="67" spans="1:17" ht="15">
      <c r="A67" s="175" t="s">
        <v>928</v>
      </c>
      <c r="B67" s="231" t="s">
        <v>1486</v>
      </c>
      <c r="C67" s="175">
        <v>5</v>
      </c>
      <c r="D67" s="175">
        <v>5000824452</v>
      </c>
      <c r="E67" s="176" t="s">
        <v>425</v>
      </c>
      <c r="F67" s="182">
        <v>156060</v>
      </c>
      <c r="G67" s="199">
        <v>10178.213896977088</v>
      </c>
      <c r="H67" s="175">
        <v>6</v>
      </c>
      <c r="I67" s="175">
        <v>2996</v>
      </c>
      <c r="J67" s="175" t="s">
        <v>428</v>
      </c>
      <c r="K67" s="175" t="s">
        <v>131</v>
      </c>
      <c r="L67" s="175" t="s">
        <v>1487</v>
      </c>
      <c r="M67" s="199">
        <v>119.5</v>
      </c>
      <c r="N67" s="178">
        <v>7.0000000000000007E-2</v>
      </c>
      <c r="O67" s="175" t="s">
        <v>1482</v>
      </c>
      <c r="P67" s="199">
        <v>120</v>
      </c>
      <c r="Q67" s="175">
        <v>18</v>
      </c>
    </row>
    <row r="68" spans="1:17" ht="15">
      <c r="A68" s="175" t="s">
        <v>928</v>
      </c>
      <c r="B68" s="231" t="s">
        <v>1488</v>
      </c>
      <c r="C68" s="175">
        <v>5</v>
      </c>
      <c r="D68" s="175">
        <v>5000824453</v>
      </c>
      <c r="E68" s="176" t="s">
        <v>425</v>
      </c>
      <c r="F68" s="182">
        <v>173500</v>
      </c>
      <c r="G68" s="199">
        <v>11301.074151645194</v>
      </c>
      <c r="H68" s="175">
        <v>6</v>
      </c>
      <c r="I68" s="175">
        <v>2996</v>
      </c>
      <c r="J68" s="175" t="s">
        <v>428</v>
      </c>
      <c r="K68" s="175" t="s">
        <v>131</v>
      </c>
      <c r="L68" s="175" t="s">
        <v>1487</v>
      </c>
      <c r="M68" s="199">
        <v>119.5</v>
      </c>
      <c r="N68" s="178">
        <v>7.0000000000000007E-2</v>
      </c>
      <c r="O68" s="175" t="s">
        <v>1482</v>
      </c>
      <c r="P68" s="199">
        <v>120</v>
      </c>
      <c r="Q68" s="175">
        <v>18</v>
      </c>
    </row>
    <row r="69" spans="1:17" ht="15">
      <c r="A69" s="175" t="s">
        <v>928</v>
      </c>
      <c r="B69" s="231" t="s">
        <v>1489</v>
      </c>
      <c r="C69" s="175">
        <v>5</v>
      </c>
      <c r="D69" s="175">
        <v>5000824459</v>
      </c>
      <c r="E69" s="176" t="s">
        <v>425</v>
      </c>
      <c r="F69" s="182">
        <v>209970</v>
      </c>
      <c r="G69" s="199">
        <v>13649.744887724666</v>
      </c>
      <c r="H69" s="175">
        <v>6</v>
      </c>
      <c r="I69" s="175">
        <v>2996</v>
      </c>
      <c r="J69" s="175" t="s">
        <v>428</v>
      </c>
      <c r="K69" s="175" t="s">
        <v>131</v>
      </c>
      <c r="L69" s="175" t="s">
        <v>1487</v>
      </c>
      <c r="M69" s="199">
        <v>119.5</v>
      </c>
      <c r="N69" s="178">
        <v>7.0000000000000007E-2</v>
      </c>
      <c r="O69" s="175" t="s">
        <v>1482</v>
      </c>
      <c r="P69" s="199">
        <v>120</v>
      </c>
      <c r="Q69" s="175">
        <v>18</v>
      </c>
    </row>
    <row r="70" spans="1:17" ht="15">
      <c r="A70" s="175" t="s">
        <v>928</v>
      </c>
      <c r="B70" s="231" t="s">
        <v>1490</v>
      </c>
      <c r="C70" s="175">
        <v>5</v>
      </c>
      <c r="D70" s="175">
        <v>5000824454</v>
      </c>
      <c r="E70" s="176" t="s">
        <v>425</v>
      </c>
      <c r="F70" s="182">
        <v>177480</v>
      </c>
      <c r="G70" s="199">
        <v>11557.590113367669</v>
      </c>
      <c r="H70" s="175">
        <v>6</v>
      </c>
      <c r="I70" s="175">
        <v>2996</v>
      </c>
      <c r="J70" s="175" t="s">
        <v>428</v>
      </c>
      <c r="K70" s="175" t="s">
        <v>131</v>
      </c>
      <c r="L70" s="175" t="s">
        <v>1487</v>
      </c>
      <c r="M70" s="199">
        <v>119.5</v>
      </c>
      <c r="N70" s="178">
        <v>7.0000000000000007E-2</v>
      </c>
      <c r="O70" s="175" t="s">
        <v>1482</v>
      </c>
      <c r="P70" s="199">
        <v>120</v>
      </c>
      <c r="Q70" s="175">
        <v>18</v>
      </c>
    </row>
    <row r="71" spans="1:17" ht="15">
      <c r="A71" s="175" t="s">
        <v>928</v>
      </c>
      <c r="B71" s="231" t="s">
        <v>1109</v>
      </c>
      <c r="C71" s="175">
        <v>5</v>
      </c>
      <c r="D71" s="175">
        <v>5000824464</v>
      </c>
      <c r="E71" s="176" t="s">
        <v>425</v>
      </c>
      <c r="F71" s="182">
        <v>234930</v>
      </c>
      <c r="G71" s="199">
        <v>88783.580260669798</v>
      </c>
      <c r="H71" s="175">
        <v>8</v>
      </c>
      <c r="I71" s="175">
        <v>4395</v>
      </c>
      <c r="J71" s="175" t="s">
        <v>428</v>
      </c>
      <c r="K71" s="175" t="s">
        <v>131</v>
      </c>
      <c r="L71" s="175" t="s">
        <v>1108</v>
      </c>
      <c r="M71" s="199">
        <v>119.5</v>
      </c>
      <c r="N71" s="178">
        <v>0.41</v>
      </c>
      <c r="O71" s="175" t="s">
        <v>98</v>
      </c>
      <c r="P71" s="199">
        <v>2400</v>
      </c>
      <c r="Q71" s="175">
        <v>259</v>
      </c>
    </row>
    <row r="72" spans="1:17" ht="15">
      <c r="A72" s="175" t="s">
        <v>928</v>
      </c>
      <c r="B72" s="231" t="s">
        <v>1110</v>
      </c>
      <c r="C72" s="175">
        <v>5</v>
      </c>
      <c r="D72" s="175">
        <v>5000824465</v>
      </c>
      <c r="E72" s="176" t="s">
        <v>425</v>
      </c>
      <c r="F72" s="182">
        <v>262110</v>
      </c>
      <c r="G72" s="199">
        <v>99057.234935143162</v>
      </c>
      <c r="H72" s="175">
        <v>8</v>
      </c>
      <c r="I72" s="175">
        <v>4395</v>
      </c>
      <c r="J72" s="175" t="s">
        <v>428</v>
      </c>
      <c r="K72" s="175" t="s">
        <v>131</v>
      </c>
      <c r="L72" s="175" t="s">
        <v>1108</v>
      </c>
      <c r="M72" s="199">
        <v>133</v>
      </c>
      <c r="N72" s="178">
        <v>0.41</v>
      </c>
      <c r="O72" s="175" t="s">
        <v>98</v>
      </c>
      <c r="P72" s="199">
        <v>2400</v>
      </c>
      <c r="Q72" s="175">
        <v>259</v>
      </c>
    </row>
    <row r="73" spans="1:17" ht="15">
      <c r="A73" s="175" t="s">
        <v>928</v>
      </c>
      <c r="B73" s="231" t="s">
        <v>1111</v>
      </c>
      <c r="C73" s="175">
        <v>5</v>
      </c>
      <c r="D73" s="175">
        <v>5000824466</v>
      </c>
      <c r="E73" s="176" t="s">
        <v>425</v>
      </c>
      <c r="F73" s="182">
        <v>276320</v>
      </c>
      <c r="G73" s="199">
        <v>104396.79487925622</v>
      </c>
      <c r="H73" s="175">
        <v>8</v>
      </c>
      <c r="I73" s="175">
        <v>4395</v>
      </c>
      <c r="J73" s="175" t="s">
        <v>428</v>
      </c>
      <c r="K73" s="175" t="s">
        <v>131</v>
      </c>
      <c r="L73" s="175" t="s">
        <v>1108</v>
      </c>
      <c r="M73" s="199">
        <v>119.5</v>
      </c>
      <c r="N73" s="178">
        <v>0.41</v>
      </c>
      <c r="O73" s="175" t="s">
        <v>98</v>
      </c>
      <c r="P73" s="199">
        <v>2400</v>
      </c>
      <c r="Q73" s="175">
        <v>259</v>
      </c>
    </row>
    <row r="74" spans="1:17" ht="15">
      <c r="A74" s="175" t="s">
        <v>928</v>
      </c>
      <c r="B74" s="231" t="s">
        <v>1491</v>
      </c>
      <c r="C74" s="175">
        <v>5</v>
      </c>
      <c r="D74" s="175">
        <v>5000824467</v>
      </c>
      <c r="E74" s="176" t="s">
        <v>425</v>
      </c>
      <c r="F74" s="182">
        <v>318680</v>
      </c>
      <c r="G74" s="199">
        <v>120375.57497263381</v>
      </c>
      <c r="H74" s="175">
        <v>8</v>
      </c>
      <c r="I74" s="175">
        <v>4395</v>
      </c>
      <c r="J74" s="175" t="s">
        <v>428</v>
      </c>
      <c r="K74" s="175" t="s">
        <v>131</v>
      </c>
      <c r="L74" s="175" t="s">
        <v>1108</v>
      </c>
      <c r="M74" s="199">
        <v>119.5</v>
      </c>
      <c r="N74" s="178">
        <v>0.41</v>
      </c>
      <c r="O74" s="175" t="s">
        <v>98</v>
      </c>
      <c r="P74" s="199">
        <v>2400</v>
      </c>
      <c r="Q74" s="175">
        <v>259</v>
      </c>
    </row>
    <row r="75" spans="1:17" ht="15">
      <c r="A75" s="175" t="s">
        <v>928</v>
      </c>
      <c r="B75" s="231" t="s">
        <v>1492</v>
      </c>
      <c r="C75" s="175">
        <v>5</v>
      </c>
      <c r="D75" s="175">
        <v>5000824476</v>
      </c>
      <c r="E75" s="176" t="s">
        <v>425</v>
      </c>
      <c r="F75" s="182">
        <v>225230</v>
      </c>
      <c r="G75" s="199">
        <v>85124.067301942618</v>
      </c>
      <c r="H75" s="175">
        <v>6</v>
      </c>
      <c r="I75" s="175">
        <v>2997</v>
      </c>
      <c r="J75" s="175" t="s">
        <v>428</v>
      </c>
      <c r="K75" s="175" t="s">
        <v>131</v>
      </c>
      <c r="L75" s="175" t="s">
        <v>731</v>
      </c>
      <c r="M75" s="199">
        <v>119.5</v>
      </c>
      <c r="N75" s="178">
        <v>0.41</v>
      </c>
      <c r="O75" s="175" t="s">
        <v>1469</v>
      </c>
      <c r="P75" s="199">
        <v>1250</v>
      </c>
      <c r="Q75" s="175">
        <v>205</v>
      </c>
    </row>
    <row r="76" spans="1:17" ht="15">
      <c r="A76" s="175" t="s">
        <v>928</v>
      </c>
      <c r="B76" s="231" t="s">
        <v>1493</v>
      </c>
      <c r="C76" s="175">
        <v>5</v>
      </c>
      <c r="D76" s="175">
        <v>5000824477</v>
      </c>
      <c r="E76" s="176" t="s">
        <v>425</v>
      </c>
      <c r="F76" s="182">
        <v>251260</v>
      </c>
      <c r="G76" s="199">
        <v>94943.213827995016</v>
      </c>
      <c r="H76" s="175">
        <v>6</v>
      </c>
      <c r="I76" s="175">
        <v>2997</v>
      </c>
      <c r="J76" s="175" t="s">
        <v>428</v>
      </c>
      <c r="K76" s="175" t="s">
        <v>131</v>
      </c>
      <c r="L76" s="175" t="s">
        <v>731</v>
      </c>
      <c r="M76" s="199">
        <v>119.5</v>
      </c>
      <c r="N76" s="178">
        <v>0.41</v>
      </c>
      <c r="O76" s="175" t="s">
        <v>1469</v>
      </c>
      <c r="P76" s="199">
        <v>1250</v>
      </c>
      <c r="Q76" s="175">
        <v>205</v>
      </c>
    </row>
    <row r="77" spans="1:17" ht="15">
      <c r="A77" s="175" t="s">
        <v>928</v>
      </c>
      <c r="B77" s="231" t="s">
        <v>1494</v>
      </c>
      <c r="C77" s="175">
        <v>5</v>
      </c>
      <c r="D77" s="175">
        <v>5000824478</v>
      </c>
      <c r="E77" s="176" t="s">
        <v>425</v>
      </c>
      <c r="F77" s="182">
        <v>265600</v>
      </c>
      <c r="G77" s="199">
        <v>100452.08853126029</v>
      </c>
      <c r="H77" s="175">
        <v>6</v>
      </c>
      <c r="I77" s="175">
        <v>2997</v>
      </c>
      <c r="J77" s="175" t="s">
        <v>428</v>
      </c>
      <c r="K77" s="175" t="s">
        <v>131</v>
      </c>
      <c r="L77" s="175" t="s">
        <v>731</v>
      </c>
      <c r="M77" s="199">
        <v>190</v>
      </c>
      <c r="N77" s="178">
        <v>0.41</v>
      </c>
      <c r="O77" s="175" t="s">
        <v>1469</v>
      </c>
      <c r="P77" s="199">
        <v>1250</v>
      </c>
      <c r="Q77" s="175">
        <v>205</v>
      </c>
    </row>
    <row r="78" spans="1:17" ht="15">
      <c r="A78" s="175" t="s">
        <v>928</v>
      </c>
      <c r="B78" s="231" t="s">
        <v>1495</v>
      </c>
      <c r="C78" s="175">
        <v>5</v>
      </c>
      <c r="D78" s="175">
        <v>5000824482</v>
      </c>
      <c r="E78" s="176" t="s">
        <v>425</v>
      </c>
      <c r="F78" s="182">
        <v>335940</v>
      </c>
      <c r="G78" s="199">
        <v>126983.07520568043</v>
      </c>
      <c r="H78" s="175">
        <v>6</v>
      </c>
      <c r="I78" s="175">
        <v>2997</v>
      </c>
      <c r="J78" s="175" t="s">
        <v>428</v>
      </c>
      <c r="K78" s="175" t="s">
        <v>131</v>
      </c>
      <c r="L78" s="175" t="s">
        <v>731</v>
      </c>
      <c r="M78" s="199">
        <v>190</v>
      </c>
      <c r="N78" s="178">
        <v>0.41</v>
      </c>
      <c r="O78" s="175" t="s">
        <v>1469</v>
      </c>
      <c r="P78" s="199">
        <v>1250</v>
      </c>
      <c r="Q78" s="175">
        <v>205</v>
      </c>
    </row>
    <row r="79" spans="1:17" ht="15">
      <c r="A79" s="175" t="s">
        <v>928</v>
      </c>
      <c r="B79" s="231" t="s">
        <v>1496</v>
      </c>
      <c r="C79" s="175">
        <v>5</v>
      </c>
      <c r="D79" s="175">
        <v>5000824469</v>
      </c>
      <c r="E79" s="176" t="s">
        <v>425</v>
      </c>
      <c r="F79" s="182">
        <v>219840</v>
      </c>
      <c r="G79" s="199">
        <v>83192.382447057797</v>
      </c>
      <c r="H79" s="175">
        <v>6</v>
      </c>
      <c r="I79" s="175">
        <v>2996</v>
      </c>
      <c r="J79" s="175" t="s">
        <v>428</v>
      </c>
      <c r="K79" s="175" t="s">
        <v>131</v>
      </c>
      <c r="L79" s="175" t="s">
        <v>432</v>
      </c>
      <c r="M79" s="199">
        <v>190</v>
      </c>
      <c r="N79" s="178">
        <v>0.41</v>
      </c>
      <c r="O79" s="175" t="s">
        <v>1469</v>
      </c>
      <c r="P79" s="199">
        <v>1250</v>
      </c>
      <c r="Q79" s="175">
        <v>217</v>
      </c>
    </row>
    <row r="80" spans="1:17" ht="15">
      <c r="A80" s="175" t="s">
        <v>928</v>
      </c>
      <c r="B80" s="231" t="s">
        <v>1497</v>
      </c>
      <c r="C80" s="175">
        <v>5</v>
      </c>
      <c r="D80" s="175">
        <v>5000824470</v>
      </c>
      <c r="E80" s="176" t="s">
        <v>425</v>
      </c>
      <c r="F80" s="182">
        <v>245870</v>
      </c>
      <c r="G80" s="199">
        <v>93011.52897311018</v>
      </c>
      <c r="H80" s="175">
        <v>6</v>
      </c>
      <c r="I80" s="175">
        <v>2996</v>
      </c>
      <c r="J80" s="175" t="s">
        <v>428</v>
      </c>
      <c r="K80" s="175" t="s">
        <v>131</v>
      </c>
      <c r="L80" s="175" t="s">
        <v>432</v>
      </c>
      <c r="M80" s="199">
        <v>190</v>
      </c>
      <c r="N80" s="178">
        <v>0.41</v>
      </c>
      <c r="O80" s="175" t="s">
        <v>1469</v>
      </c>
      <c r="P80" s="199">
        <v>1250</v>
      </c>
      <c r="Q80" s="175">
        <v>217</v>
      </c>
    </row>
    <row r="81" spans="1:17" ht="15">
      <c r="A81" s="175" t="s">
        <v>928</v>
      </c>
      <c r="B81" s="231" t="s">
        <v>1498</v>
      </c>
      <c r="C81" s="175">
        <v>5</v>
      </c>
      <c r="D81" s="175">
        <v>5000824484</v>
      </c>
      <c r="E81" s="176" t="s">
        <v>425</v>
      </c>
      <c r="F81" s="182">
        <v>151220</v>
      </c>
      <c r="G81" s="199">
        <v>9866.3387212931339</v>
      </c>
      <c r="H81" s="175">
        <v>6</v>
      </c>
      <c r="I81" s="175">
        <v>2996</v>
      </c>
      <c r="J81" s="175" t="s">
        <v>428</v>
      </c>
      <c r="K81" s="175" t="s">
        <v>131</v>
      </c>
      <c r="L81" s="175" t="s">
        <v>1481</v>
      </c>
      <c r="M81" s="199">
        <v>119.5</v>
      </c>
      <c r="N81" s="178">
        <v>7.0000000000000007E-2</v>
      </c>
      <c r="O81" s="175" t="s">
        <v>1482</v>
      </c>
      <c r="P81" s="199">
        <v>120</v>
      </c>
      <c r="Q81" s="175">
        <v>18</v>
      </c>
    </row>
    <row r="82" spans="1:17" ht="15">
      <c r="A82" s="175" t="s">
        <v>928</v>
      </c>
      <c r="B82" s="231" t="s">
        <v>1499</v>
      </c>
      <c r="C82" s="175">
        <v>5</v>
      </c>
      <c r="D82" s="175">
        <v>5000824485</v>
      </c>
      <c r="E82" s="176" t="s">
        <v>425</v>
      </c>
      <c r="F82" s="182">
        <v>167690</v>
      </c>
      <c r="G82" s="199">
        <v>10926.823940824443</v>
      </c>
      <c r="H82" s="175">
        <v>6</v>
      </c>
      <c r="I82" s="175">
        <v>2996</v>
      </c>
      <c r="J82" s="175" t="s">
        <v>428</v>
      </c>
      <c r="K82" s="175" t="s">
        <v>131</v>
      </c>
      <c r="L82" s="175" t="s">
        <v>1481</v>
      </c>
      <c r="M82" s="199">
        <v>119.5</v>
      </c>
      <c r="N82" s="178">
        <v>7.0000000000000007E-2</v>
      </c>
      <c r="O82" s="175" t="s">
        <v>1482</v>
      </c>
      <c r="P82" s="199">
        <v>120</v>
      </c>
      <c r="Q82" s="175">
        <v>18</v>
      </c>
    </row>
    <row r="83" spans="1:17" ht="15">
      <c r="A83" s="175" t="s">
        <v>928</v>
      </c>
      <c r="B83" s="231" t="s">
        <v>1500</v>
      </c>
      <c r="C83" s="175">
        <v>5</v>
      </c>
      <c r="D83" s="175">
        <v>5000824486</v>
      </c>
      <c r="E83" s="176" t="s">
        <v>425</v>
      </c>
      <c r="F83" s="182">
        <v>176620</v>
      </c>
      <c r="G83" s="199">
        <v>11502.121277200333</v>
      </c>
      <c r="H83" s="175">
        <v>6</v>
      </c>
      <c r="I83" s="175">
        <v>2996</v>
      </c>
      <c r="J83" s="175" t="s">
        <v>428</v>
      </c>
      <c r="K83" s="175" t="s">
        <v>131</v>
      </c>
      <c r="L83" s="175" t="s">
        <v>1481</v>
      </c>
      <c r="M83" s="199">
        <v>119.5</v>
      </c>
      <c r="N83" s="178">
        <v>7.0000000000000007E-2</v>
      </c>
      <c r="O83" s="175" t="s">
        <v>1482</v>
      </c>
      <c r="P83" s="199">
        <v>120</v>
      </c>
      <c r="Q83" s="175">
        <v>18</v>
      </c>
    </row>
    <row r="84" spans="1:17" ht="15">
      <c r="A84" s="175" t="s">
        <v>928</v>
      </c>
      <c r="B84" s="231" t="s">
        <v>1112</v>
      </c>
      <c r="C84" s="175">
        <v>5</v>
      </c>
      <c r="D84" s="175">
        <v>5000824439</v>
      </c>
      <c r="E84" s="176" t="s">
        <v>425</v>
      </c>
      <c r="F84" s="182">
        <v>241020</v>
      </c>
      <c r="G84" s="199">
        <v>91181.772493746568</v>
      </c>
      <c r="H84" s="175">
        <v>8</v>
      </c>
      <c r="I84" s="175">
        <v>4395</v>
      </c>
      <c r="J84" s="175" t="s">
        <v>428</v>
      </c>
      <c r="K84" s="175" t="s">
        <v>131</v>
      </c>
      <c r="L84" s="175" t="s">
        <v>1108</v>
      </c>
      <c r="M84" s="199">
        <v>190</v>
      </c>
      <c r="N84" s="178">
        <v>0.41</v>
      </c>
      <c r="O84" s="175" t="s">
        <v>98</v>
      </c>
      <c r="P84" s="199">
        <v>2400</v>
      </c>
      <c r="Q84" s="175">
        <v>264</v>
      </c>
    </row>
    <row r="85" spans="1:17" ht="15">
      <c r="A85" s="175" t="s">
        <v>928</v>
      </c>
      <c r="B85" s="231" t="s">
        <v>1113</v>
      </c>
      <c r="C85" s="175">
        <v>5</v>
      </c>
      <c r="D85" s="175">
        <v>5000824440</v>
      </c>
      <c r="E85" s="176" t="s">
        <v>425</v>
      </c>
      <c r="F85" s="182">
        <v>267060</v>
      </c>
      <c r="G85" s="199">
        <v>101001.88357250288</v>
      </c>
      <c r="H85" s="175">
        <v>8</v>
      </c>
      <c r="I85" s="175">
        <v>4395</v>
      </c>
      <c r="J85" s="175" t="s">
        <v>428</v>
      </c>
      <c r="K85" s="175" t="s">
        <v>131</v>
      </c>
      <c r="L85" s="175" t="s">
        <v>1108</v>
      </c>
      <c r="M85" s="199">
        <v>190</v>
      </c>
      <c r="N85" s="178">
        <v>0.41</v>
      </c>
      <c r="O85" s="175" t="s">
        <v>98</v>
      </c>
      <c r="P85" s="199">
        <v>2400</v>
      </c>
      <c r="Q85" s="175">
        <v>264</v>
      </c>
    </row>
    <row r="86" spans="1:17" ht="15">
      <c r="A86" s="175" t="s">
        <v>928</v>
      </c>
      <c r="B86" s="231" t="s">
        <v>1114</v>
      </c>
      <c r="C86" s="175">
        <v>5</v>
      </c>
      <c r="D86" s="175">
        <v>5000824441</v>
      </c>
      <c r="E86" s="176" t="s">
        <v>425</v>
      </c>
      <c r="F86" s="182">
        <v>281290</v>
      </c>
      <c r="G86" s="199">
        <v>106368.65481719401</v>
      </c>
      <c r="H86" s="175">
        <v>8</v>
      </c>
      <c r="I86" s="175">
        <v>4395</v>
      </c>
      <c r="J86" s="175" t="s">
        <v>428</v>
      </c>
      <c r="K86" s="175" t="s">
        <v>131</v>
      </c>
      <c r="L86" s="175" t="s">
        <v>1108</v>
      </c>
      <c r="M86" s="199">
        <v>190</v>
      </c>
      <c r="N86" s="178">
        <v>0.41</v>
      </c>
      <c r="O86" s="175" t="s">
        <v>98</v>
      </c>
      <c r="P86" s="199">
        <v>2400</v>
      </c>
      <c r="Q86" s="175">
        <v>264</v>
      </c>
    </row>
    <row r="87" spans="1:17" ht="15">
      <c r="A87" s="175" t="s">
        <v>928</v>
      </c>
      <c r="B87" s="231" t="s">
        <v>1501</v>
      </c>
      <c r="C87" s="175">
        <v>5</v>
      </c>
      <c r="D87" s="175">
        <v>5000824445</v>
      </c>
      <c r="E87" s="176" t="s">
        <v>425</v>
      </c>
      <c r="F87" s="182">
        <v>356470</v>
      </c>
      <c r="G87" s="199">
        <v>134728.43341827381</v>
      </c>
      <c r="H87" s="175">
        <v>8</v>
      </c>
      <c r="I87" s="175">
        <v>4395</v>
      </c>
      <c r="J87" s="175" t="s">
        <v>428</v>
      </c>
      <c r="K87" s="175" t="s">
        <v>131</v>
      </c>
      <c r="L87" s="175" t="s">
        <v>1108</v>
      </c>
      <c r="M87" s="199">
        <v>190</v>
      </c>
      <c r="N87" s="178">
        <v>0.41</v>
      </c>
      <c r="O87" s="175" t="s">
        <v>98</v>
      </c>
      <c r="P87" s="199">
        <v>2400</v>
      </c>
      <c r="Q87" s="175">
        <v>264</v>
      </c>
    </row>
    <row r="88" spans="1:17" ht="15">
      <c r="A88" s="175" t="s">
        <v>928</v>
      </c>
      <c r="B88" s="231" t="s">
        <v>1502</v>
      </c>
      <c r="C88" s="175">
        <v>5</v>
      </c>
      <c r="D88" s="175">
        <v>5000824480</v>
      </c>
      <c r="E88" s="176" t="s">
        <v>425</v>
      </c>
      <c r="F88" s="182">
        <v>229350</v>
      </c>
      <c r="G88" s="199">
        <v>86779.685720069654</v>
      </c>
      <c r="H88" s="175">
        <v>8</v>
      </c>
      <c r="I88" s="175">
        <v>4395</v>
      </c>
      <c r="J88" s="175" t="s">
        <v>428</v>
      </c>
      <c r="K88" s="175" t="s">
        <v>131</v>
      </c>
      <c r="L88" s="175" t="s">
        <v>1108</v>
      </c>
      <c r="M88" s="199">
        <v>190</v>
      </c>
      <c r="N88" s="178">
        <v>0.41</v>
      </c>
      <c r="O88" s="175" t="s">
        <v>98</v>
      </c>
      <c r="P88" s="199">
        <v>1250</v>
      </c>
      <c r="Q88" s="175">
        <v>200</v>
      </c>
    </row>
    <row r="89" spans="1:17" ht="15">
      <c r="A89" s="175" t="s">
        <v>928</v>
      </c>
      <c r="B89" s="231" t="s">
        <v>1503</v>
      </c>
      <c r="C89" s="175">
        <v>5</v>
      </c>
      <c r="D89" s="175">
        <v>5000824481</v>
      </c>
      <c r="E89" s="176" t="s">
        <v>425</v>
      </c>
      <c r="F89" s="182">
        <v>249890</v>
      </c>
      <c r="G89" s="199">
        <v>94526.008485366983</v>
      </c>
      <c r="H89" s="175">
        <v>6</v>
      </c>
      <c r="I89" s="175">
        <v>2997</v>
      </c>
      <c r="J89" s="175" t="s">
        <v>428</v>
      </c>
      <c r="K89" s="175" t="s">
        <v>131</v>
      </c>
      <c r="L89" s="175" t="s">
        <v>731</v>
      </c>
      <c r="M89" s="199">
        <v>190</v>
      </c>
      <c r="N89" s="178">
        <v>0.41</v>
      </c>
      <c r="O89" s="175" t="s">
        <v>1469</v>
      </c>
      <c r="P89" s="199">
        <v>1250</v>
      </c>
      <c r="Q89" s="175">
        <v>200</v>
      </c>
    </row>
    <row r="90" spans="1:17" ht="15">
      <c r="A90" s="175" t="s">
        <v>928</v>
      </c>
      <c r="B90" s="231" t="s">
        <v>1504</v>
      </c>
      <c r="C90" s="175">
        <v>5</v>
      </c>
      <c r="D90" s="175">
        <v>5000824473</v>
      </c>
      <c r="E90" s="176" t="s">
        <v>425</v>
      </c>
      <c r="F90" s="182">
        <v>224020</v>
      </c>
      <c r="G90" s="199">
        <v>84767.628779662453</v>
      </c>
      <c r="H90" s="175">
        <v>6</v>
      </c>
      <c r="I90" s="175">
        <v>2997</v>
      </c>
      <c r="J90" s="175" t="s">
        <v>428</v>
      </c>
      <c r="K90" s="175" t="s">
        <v>131</v>
      </c>
      <c r="L90" s="175" t="s">
        <v>731</v>
      </c>
      <c r="M90" s="199">
        <v>190</v>
      </c>
      <c r="N90" s="178">
        <v>0.41</v>
      </c>
      <c r="O90" s="175" t="s">
        <v>1469</v>
      </c>
      <c r="P90" s="199">
        <v>1250</v>
      </c>
      <c r="Q90" s="175">
        <v>217</v>
      </c>
    </row>
    <row r="91" spans="1:17" ht="15">
      <c r="A91" s="175" t="s">
        <v>928</v>
      </c>
      <c r="B91" s="231" t="s">
        <v>1505</v>
      </c>
      <c r="C91" s="175">
        <v>5</v>
      </c>
      <c r="D91" s="175">
        <v>5000824474</v>
      </c>
      <c r="E91" s="176" t="s">
        <v>425</v>
      </c>
      <c r="F91" s="182">
        <v>244390</v>
      </c>
      <c r="G91" s="199">
        <v>92452.22017190796</v>
      </c>
      <c r="H91" s="175">
        <v>6</v>
      </c>
      <c r="I91" s="175">
        <v>2996</v>
      </c>
      <c r="J91" s="175" t="s">
        <v>428</v>
      </c>
      <c r="K91" s="175" t="s">
        <v>131</v>
      </c>
      <c r="L91" s="175" t="s">
        <v>432</v>
      </c>
      <c r="M91" s="199">
        <v>190</v>
      </c>
      <c r="N91" s="178">
        <v>0.41</v>
      </c>
      <c r="O91" s="175" t="s">
        <v>1469</v>
      </c>
      <c r="P91" s="199">
        <v>1250</v>
      </c>
      <c r="Q91" s="175">
        <v>217</v>
      </c>
    </row>
    <row r="92" spans="1:17" ht="15">
      <c r="A92" s="175" t="s">
        <v>928</v>
      </c>
      <c r="B92" s="231" t="s">
        <v>1115</v>
      </c>
      <c r="C92" s="175">
        <v>5</v>
      </c>
      <c r="D92" s="175">
        <v>5000824443</v>
      </c>
      <c r="E92" s="176" t="s">
        <v>425</v>
      </c>
      <c r="F92" s="182">
        <v>245200</v>
      </c>
      <c r="G92" s="199">
        <v>92757.018826351254</v>
      </c>
      <c r="H92" s="175">
        <v>8</v>
      </c>
      <c r="I92" s="175">
        <v>4395</v>
      </c>
      <c r="J92" s="175" t="s">
        <v>428</v>
      </c>
      <c r="K92" s="175" t="s">
        <v>131</v>
      </c>
      <c r="L92" s="175" t="s">
        <v>1108</v>
      </c>
      <c r="M92" s="199">
        <v>190</v>
      </c>
      <c r="N92" s="178">
        <v>0.41</v>
      </c>
      <c r="O92" s="175" t="s">
        <v>98</v>
      </c>
      <c r="P92" s="199">
        <v>2400</v>
      </c>
      <c r="Q92" s="175">
        <v>264</v>
      </c>
    </row>
    <row r="93" spans="1:17" ht="15">
      <c r="A93" s="175" t="s">
        <v>928</v>
      </c>
      <c r="B93" s="231" t="s">
        <v>1116</v>
      </c>
      <c r="C93" s="175">
        <v>5</v>
      </c>
      <c r="D93" s="175">
        <v>5000824444</v>
      </c>
      <c r="E93" s="176" t="s">
        <v>425</v>
      </c>
      <c r="F93" s="182">
        <v>265570</v>
      </c>
      <c r="G93" s="199">
        <v>100441.61021859678</v>
      </c>
      <c r="H93" s="175">
        <v>8</v>
      </c>
      <c r="I93" s="175">
        <v>4395</v>
      </c>
      <c r="J93" s="175" t="s">
        <v>428</v>
      </c>
      <c r="K93" s="175" t="s">
        <v>131</v>
      </c>
      <c r="L93" s="175" t="s">
        <v>1108</v>
      </c>
      <c r="M93" s="199">
        <v>190</v>
      </c>
      <c r="N93" s="178">
        <v>0.41</v>
      </c>
      <c r="O93" s="175" t="s">
        <v>98</v>
      </c>
      <c r="P93" s="199">
        <v>2400</v>
      </c>
      <c r="Q93" s="175">
        <v>264</v>
      </c>
    </row>
    <row r="94" spans="1:17" ht="18.75">
      <c r="A94" s="368"/>
      <c r="B94" s="356" t="s">
        <v>2220</v>
      </c>
      <c r="C94" s="175"/>
      <c r="D94" s="175"/>
      <c r="E94" s="176"/>
      <c r="F94" s="181"/>
      <c r="G94" s="232"/>
      <c r="H94" s="175"/>
      <c r="I94" s="175"/>
      <c r="J94" s="175"/>
      <c r="K94" s="175"/>
      <c r="L94" s="175"/>
      <c r="M94" s="175"/>
      <c r="N94" s="178"/>
      <c r="O94" s="175"/>
      <c r="P94" s="199"/>
      <c r="Q94" s="175"/>
    </row>
    <row r="95" spans="1:17" ht="15">
      <c r="A95" s="175" t="s">
        <v>928</v>
      </c>
      <c r="B95" s="231" t="s">
        <v>2221</v>
      </c>
      <c r="C95" s="175">
        <v>5</v>
      </c>
      <c r="D95" s="175">
        <v>5000711801</v>
      </c>
      <c r="E95" s="176" t="s">
        <v>425</v>
      </c>
      <c r="F95" s="182">
        <v>154450</v>
      </c>
      <c r="G95" s="199">
        <v>58446.07</v>
      </c>
      <c r="H95" s="175">
        <v>6</v>
      </c>
      <c r="I95" s="175">
        <v>2997</v>
      </c>
      <c r="J95" s="175" t="s">
        <v>428</v>
      </c>
      <c r="K95" s="175" t="s">
        <v>131</v>
      </c>
      <c r="L95" s="175" t="s">
        <v>431</v>
      </c>
      <c r="M95" s="199">
        <v>133</v>
      </c>
      <c r="N95" s="293">
        <v>0.41</v>
      </c>
      <c r="O95" s="175" t="s">
        <v>1469</v>
      </c>
      <c r="P95" s="199">
        <v>1250</v>
      </c>
      <c r="Q95" s="175">
        <v>194</v>
      </c>
    </row>
    <row r="96" spans="1:17" ht="15">
      <c r="A96" s="175" t="s">
        <v>928</v>
      </c>
      <c r="B96" s="231" t="s">
        <v>2222</v>
      </c>
      <c r="C96" s="175">
        <v>5</v>
      </c>
      <c r="D96" s="175">
        <v>5000711803</v>
      </c>
      <c r="E96" s="176" t="s">
        <v>425</v>
      </c>
      <c r="F96" s="182">
        <v>168680</v>
      </c>
      <c r="G96" s="199">
        <v>63813.625999999997</v>
      </c>
      <c r="H96" s="175">
        <v>6</v>
      </c>
      <c r="I96" s="175">
        <v>2997</v>
      </c>
      <c r="J96" s="175" t="s">
        <v>428</v>
      </c>
      <c r="K96" s="175" t="s">
        <v>131</v>
      </c>
      <c r="L96" s="175" t="s">
        <v>431</v>
      </c>
      <c r="M96" s="199">
        <v>133</v>
      </c>
      <c r="N96" s="293">
        <v>0.41</v>
      </c>
      <c r="O96" s="175" t="s">
        <v>1469</v>
      </c>
      <c r="P96" s="199">
        <v>1250</v>
      </c>
      <c r="Q96" s="175">
        <v>194</v>
      </c>
    </row>
    <row r="97" spans="1:17" ht="15">
      <c r="A97" s="175" t="s">
        <v>928</v>
      </c>
      <c r="B97" s="231" t="s">
        <v>2223</v>
      </c>
      <c r="C97" s="175">
        <v>5</v>
      </c>
      <c r="D97" s="175">
        <v>5000711825</v>
      </c>
      <c r="E97" s="176" t="s">
        <v>425</v>
      </c>
      <c r="F97" s="182">
        <v>187110</v>
      </c>
      <c r="G97" s="199">
        <v>70746.387000000002</v>
      </c>
      <c r="H97" s="175">
        <v>6</v>
      </c>
      <c r="I97" s="175">
        <v>2997</v>
      </c>
      <c r="J97" s="175" t="s">
        <v>428</v>
      </c>
      <c r="K97" s="175" t="s">
        <v>131</v>
      </c>
      <c r="L97" s="175" t="s">
        <v>731</v>
      </c>
      <c r="M97" s="199">
        <v>133</v>
      </c>
      <c r="N97" s="293">
        <v>0.41</v>
      </c>
      <c r="O97" s="175" t="s">
        <v>1469</v>
      </c>
      <c r="P97" s="199">
        <v>1250</v>
      </c>
      <c r="Q97" s="175">
        <v>195</v>
      </c>
    </row>
    <row r="98" spans="1:17" ht="15">
      <c r="A98" s="175" t="s">
        <v>928</v>
      </c>
      <c r="B98" s="231" t="s">
        <v>2224</v>
      </c>
      <c r="C98" s="175">
        <v>5</v>
      </c>
      <c r="D98" s="175">
        <v>5000711827</v>
      </c>
      <c r="E98" s="176" t="s">
        <v>425</v>
      </c>
      <c r="F98" s="182">
        <v>192930</v>
      </c>
      <c r="G98" s="199">
        <v>72941.690999999992</v>
      </c>
      <c r="H98" s="175">
        <v>6</v>
      </c>
      <c r="I98" s="175">
        <v>2997</v>
      </c>
      <c r="J98" s="175" t="s">
        <v>428</v>
      </c>
      <c r="K98" s="175" t="s">
        <v>131</v>
      </c>
      <c r="L98" s="175" t="s">
        <v>731</v>
      </c>
      <c r="M98" s="199">
        <v>133</v>
      </c>
      <c r="N98" s="293">
        <v>0.41</v>
      </c>
      <c r="O98" s="175" t="s">
        <v>1469</v>
      </c>
      <c r="P98" s="199">
        <v>1250</v>
      </c>
      <c r="Q98" s="175">
        <v>195</v>
      </c>
    </row>
    <row r="99" spans="1:17" ht="15">
      <c r="A99" s="175" t="s">
        <v>928</v>
      </c>
      <c r="B99" s="231" t="s">
        <v>2225</v>
      </c>
      <c r="C99" s="175">
        <v>5</v>
      </c>
      <c r="D99" s="175">
        <v>5000711731</v>
      </c>
      <c r="E99" s="176" t="s">
        <v>425</v>
      </c>
      <c r="F99" s="182">
        <v>161210</v>
      </c>
      <c r="G99" s="199">
        <v>60976.906999999999</v>
      </c>
      <c r="H99" s="175">
        <v>6</v>
      </c>
      <c r="I99" s="175">
        <v>2996</v>
      </c>
      <c r="J99" s="175" t="s">
        <v>428</v>
      </c>
      <c r="K99" s="175" t="s">
        <v>131</v>
      </c>
      <c r="L99" s="175" t="s">
        <v>432</v>
      </c>
      <c r="M99" s="199">
        <v>50</v>
      </c>
      <c r="N99" s="293">
        <v>0.41</v>
      </c>
      <c r="O99" s="175" t="s">
        <v>1469</v>
      </c>
      <c r="P99" s="199">
        <v>1250</v>
      </c>
      <c r="Q99" s="175">
        <v>213</v>
      </c>
    </row>
    <row r="100" spans="1:17" ht="15">
      <c r="A100" s="175" t="s">
        <v>928</v>
      </c>
      <c r="B100" s="231" t="s">
        <v>2226</v>
      </c>
      <c r="C100" s="175">
        <v>5</v>
      </c>
      <c r="D100" s="175">
        <v>5000711733</v>
      </c>
      <c r="E100" s="176" t="s">
        <v>425</v>
      </c>
      <c r="F100" s="182">
        <v>174000</v>
      </c>
      <c r="G100" s="199">
        <v>65801.294999999998</v>
      </c>
      <c r="H100" s="175">
        <v>6</v>
      </c>
      <c r="I100" s="175">
        <v>2996</v>
      </c>
      <c r="J100" s="175" t="s">
        <v>428</v>
      </c>
      <c r="K100" s="175" t="s">
        <v>131</v>
      </c>
      <c r="L100" s="175" t="s">
        <v>432</v>
      </c>
      <c r="M100" s="199">
        <v>50</v>
      </c>
      <c r="N100" s="293">
        <v>0.41</v>
      </c>
      <c r="O100" s="175" t="s">
        <v>1469</v>
      </c>
      <c r="P100" s="199">
        <v>1250</v>
      </c>
      <c r="Q100" s="175">
        <v>213</v>
      </c>
    </row>
    <row r="101" spans="1:17" ht="15">
      <c r="A101" s="175" t="s">
        <v>928</v>
      </c>
      <c r="B101" s="231" t="s">
        <v>2227</v>
      </c>
      <c r="C101" s="175">
        <v>5</v>
      </c>
      <c r="D101" s="175">
        <v>5000711692</v>
      </c>
      <c r="E101" s="176" t="s">
        <v>425</v>
      </c>
      <c r="F101" s="182">
        <v>220270</v>
      </c>
      <c r="G101" s="199">
        <v>83254.339000000007</v>
      </c>
      <c r="H101" s="175">
        <v>8</v>
      </c>
      <c r="I101" s="175">
        <v>4395</v>
      </c>
      <c r="J101" s="175" t="s">
        <v>428</v>
      </c>
      <c r="K101" s="175" t="s">
        <v>131</v>
      </c>
      <c r="L101" s="175" t="s">
        <v>1108</v>
      </c>
      <c r="M101" s="199">
        <v>133</v>
      </c>
      <c r="N101" s="293">
        <v>0.41</v>
      </c>
      <c r="O101" s="175" t="s">
        <v>98</v>
      </c>
      <c r="P101" s="199">
        <v>2400</v>
      </c>
      <c r="Q101" s="175">
        <v>254</v>
      </c>
    </row>
    <row r="102" spans="1:17" ht="15">
      <c r="A102" s="175" t="s">
        <v>928</v>
      </c>
      <c r="B102" s="231" t="s">
        <v>2228</v>
      </c>
      <c r="C102" s="175">
        <v>5</v>
      </c>
      <c r="D102" s="175">
        <v>5000711646</v>
      </c>
      <c r="E102" s="176" t="s">
        <v>425</v>
      </c>
      <c r="F102" s="182">
        <v>111400</v>
      </c>
      <c r="G102" s="199">
        <v>7242.1050000000005</v>
      </c>
      <c r="H102" s="175">
        <v>6</v>
      </c>
      <c r="I102" s="175">
        <v>2996</v>
      </c>
      <c r="J102" s="175" t="s">
        <v>428</v>
      </c>
      <c r="K102" s="175" t="s">
        <v>131</v>
      </c>
      <c r="L102" s="175" t="s">
        <v>1481</v>
      </c>
      <c r="M102" s="199">
        <v>133</v>
      </c>
      <c r="N102" s="293">
        <v>7.0000000000000007E-2</v>
      </c>
      <c r="O102" s="175" t="s">
        <v>13</v>
      </c>
      <c r="P102" s="199">
        <v>170</v>
      </c>
      <c r="Q102" s="175">
        <v>18</v>
      </c>
    </row>
    <row r="103" spans="1:17" ht="15">
      <c r="A103" s="175" t="s">
        <v>928</v>
      </c>
      <c r="B103" s="231" t="s">
        <v>2229</v>
      </c>
      <c r="C103" s="175">
        <v>5</v>
      </c>
      <c r="D103" s="175">
        <v>5000711648</v>
      </c>
      <c r="E103" s="176" t="s">
        <v>425</v>
      </c>
      <c r="F103" s="182">
        <v>120830</v>
      </c>
      <c r="G103" s="199">
        <v>7849.3970000000008</v>
      </c>
      <c r="H103" s="175">
        <v>6</v>
      </c>
      <c r="I103" s="175">
        <v>2996</v>
      </c>
      <c r="J103" s="175" t="s">
        <v>428</v>
      </c>
      <c r="K103" s="175" t="s">
        <v>131</v>
      </c>
      <c r="L103" s="175" t="s">
        <v>1481</v>
      </c>
      <c r="M103" s="199">
        <v>133</v>
      </c>
      <c r="N103" s="293">
        <v>7.0000000000000007E-2</v>
      </c>
      <c r="O103" s="175" t="s">
        <v>13</v>
      </c>
      <c r="P103" s="199">
        <v>170</v>
      </c>
      <c r="Q103" s="175">
        <v>18</v>
      </c>
    </row>
    <row r="104" spans="1:17" ht="15">
      <c r="A104" s="175" t="s">
        <v>928</v>
      </c>
      <c r="B104" s="231" t="s">
        <v>2230</v>
      </c>
      <c r="C104" s="175">
        <v>5</v>
      </c>
      <c r="D104" s="175">
        <v>5000711668</v>
      </c>
      <c r="E104" s="176" t="s">
        <v>425</v>
      </c>
      <c r="F104" s="182">
        <v>142150</v>
      </c>
      <c r="G104" s="199">
        <v>9222.4050000000007</v>
      </c>
      <c r="H104" s="175">
        <v>6</v>
      </c>
      <c r="I104" s="175">
        <v>2996</v>
      </c>
      <c r="J104" s="175" t="s">
        <v>428</v>
      </c>
      <c r="K104" s="175" t="s">
        <v>131</v>
      </c>
      <c r="L104" s="175" t="s">
        <v>1487</v>
      </c>
      <c r="M104" s="199">
        <v>119.5</v>
      </c>
      <c r="N104" s="293">
        <v>7.0000000000000007E-2</v>
      </c>
      <c r="O104" s="175" t="s">
        <v>13</v>
      </c>
      <c r="P104" s="199">
        <v>170</v>
      </c>
      <c r="Q104" s="175">
        <v>18</v>
      </c>
    </row>
    <row r="105" spans="1:17" ht="15">
      <c r="A105" s="175" t="s">
        <v>928</v>
      </c>
      <c r="B105" s="231" t="s">
        <v>2231</v>
      </c>
      <c r="C105" s="175">
        <v>5</v>
      </c>
      <c r="D105" s="175">
        <v>5000711670</v>
      </c>
      <c r="E105" s="176" t="s">
        <v>425</v>
      </c>
      <c r="F105" s="182">
        <v>146240</v>
      </c>
      <c r="G105" s="199">
        <v>9485.8010000000013</v>
      </c>
      <c r="H105" s="175">
        <v>6</v>
      </c>
      <c r="I105" s="175">
        <v>2996</v>
      </c>
      <c r="J105" s="175" t="s">
        <v>428</v>
      </c>
      <c r="K105" s="175" t="s">
        <v>131</v>
      </c>
      <c r="L105" s="175" t="s">
        <v>1487</v>
      </c>
      <c r="M105" s="199">
        <v>119.5</v>
      </c>
      <c r="N105" s="293">
        <v>7.0000000000000007E-2</v>
      </c>
      <c r="O105" s="175" t="s">
        <v>13</v>
      </c>
      <c r="P105" s="199">
        <v>170</v>
      </c>
      <c r="Q105" s="175">
        <v>18</v>
      </c>
    </row>
    <row r="106" spans="1:17" ht="18.75">
      <c r="A106" s="368"/>
      <c r="B106" s="356" t="s">
        <v>2232</v>
      </c>
      <c r="C106" s="175"/>
      <c r="D106" s="175"/>
      <c r="E106" s="176"/>
      <c r="F106" s="181"/>
      <c r="G106" s="232"/>
      <c r="H106" s="175"/>
      <c r="I106" s="175"/>
      <c r="J106" s="175"/>
      <c r="K106" s="175"/>
      <c r="L106" s="175"/>
      <c r="M106" s="175"/>
      <c r="N106" s="178"/>
      <c r="O106" s="175"/>
      <c r="P106" s="199"/>
      <c r="Q106" s="175"/>
    </row>
    <row r="107" spans="1:17" ht="15">
      <c r="A107" s="175" t="s">
        <v>928</v>
      </c>
      <c r="B107" s="231" t="s">
        <v>2233</v>
      </c>
      <c r="C107" s="175">
        <v>5</v>
      </c>
      <c r="D107" s="175">
        <v>5002234999</v>
      </c>
      <c r="E107" s="176" t="s">
        <v>425</v>
      </c>
      <c r="F107" s="183">
        <v>101140</v>
      </c>
      <c r="G107" s="232">
        <v>27517.1</v>
      </c>
      <c r="H107" s="175">
        <v>4</v>
      </c>
      <c r="I107" s="175">
        <v>1998</v>
      </c>
      <c r="J107" s="175" t="s">
        <v>428</v>
      </c>
      <c r="K107" s="175" t="s">
        <v>131</v>
      </c>
      <c r="L107" s="175" t="s">
        <v>677</v>
      </c>
      <c r="M107" s="199">
        <v>161</v>
      </c>
      <c r="N107" s="178">
        <v>0.3</v>
      </c>
      <c r="O107" s="175" t="s">
        <v>12</v>
      </c>
      <c r="P107" s="199">
        <v>420</v>
      </c>
      <c r="Q107" s="175">
        <v>170</v>
      </c>
    </row>
    <row r="108" spans="1:17" ht="15">
      <c r="A108" s="175" t="s">
        <v>928</v>
      </c>
      <c r="B108" s="231" t="s">
        <v>2234</v>
      </c>
      <c r="C108" s="175">
        <v>5</v>
      </c>
      <c r="D108" s="175">
        <v>5002234904</v>
      </c>
      <c r="E108" s="176" t="s">
        <v>425</v>
      </c>
      <c r="F108" s="183">
        <v>129910</v>
      </c>
      <c r="G108" s="232">
        <v>48163.799999999996</v>
      </c>
      <c r="H108" s="175">
        <v>6</v>
      </c>
      <c r="I108" s="175">
        <v>2998</v>
      </c>
      <c r="J108" s="175" t="s">
        <v>428</v>
      </c>
      <c r="K108" s="175" t="s">
        <v>131</v>
      </c>
      <c r="L108" s="175" t="s">
        <v>431</v>
      </c>
      <c r="M108" s="199">
        <v>161</v>
      </c>
      <c r="N108" s="178">
        <v>0.41</v>
      </c>
      <c r="O108" s="175" t="s">
        <v>683</v>
      </c>
      <c r="P108" s="199">
        <v>790</v>
      </c>
      <c r="Q108" s="175">
        <v>192</v>
      </c>
    </row>
    <row r="109" spans="1:17" ht="15">
      <c r="A109" s="175" t="s">
        <v>928</v>
      </c>
      <c r="B109" s="231" t="s">
        <v>2235</v>
      </c>
      <c r="C109" s="175">
        <v>5</v>
      </c>
      <c r="D109" s="175">
        <v>5002234766</v>
      </c>
      <c r="E109" s="176" t="s">
        <v>425</v>
      </c>
      <c r="F109" s="183">
        <v>143120</v>
      </c>
      <c r="G109" s="232">
        <v>52957.214999999997</v>
      </c>
      <c r="H109" s="175">
        <v>6</v>
      </c>
      <c r="I109" s="175">
        <v>2998</v>
      </c>
      <c r="J109" s="175" t="s">
        <v>428</v>
      </c>
      <c r="K109" s="175" t="s">
        <v>131</v>
      </c>
      <c r="L109" s="175" t="s">
        <v>431</v>
      </c>
      <c r="M109" s="199">
        <v>103.5</v>
      </c>
      <c r="N109" s="178">
        <v>0.41</v>
      </c>
      <c r="O109" s="175" t="s">
        <v>683</v>
      </c>
      <c r="P109" s="199">
        <v>790</v>
      </c>
      <c r="Q109" s="175">
        <v>192</v>
      </c>
    </row>
    <row r="110" spans="1:17" ht="15">
      <c r="A110" s="175" t="s">
        <v>928</v>
      </c>
      <c r="B110" s="231" t="s">
        <v>2236</v>
      </c>
      <c r="C110" s="175">
        <v>5</v>
      </c>
      <c r="D110" s="175">
        <v>5002234765</v>
      </c>
      <c r="E110" s="176" t="s">
        <v>425</v>
      </c>
      <c r="F110" s="183">
        <v>156040</v>
      </c>
      <c r="G110" s="232">
        <v>57724.695</v>
      </c>
      <c r="H110" s="175">
        <v>6</v>
      </c>
      <c r="I110" s="175">
        <v>2998</v>
      </c>
      <c r="J110" s="175" t="s">
        <v>428</v>
      </c>
      <c r="K110" s="175" t="s">
        <v>131</v>
      </c>
      <c r="L110" s="175" t="s">
        <v>431</v>
      </c>
      <c r="M110" s="199">
        <v>103.5</v>
      </c>
      <c r="N110" s="178">
        <v>0.41</v>
      </c>
      <c r="O110" s="175" t="s">
        <v>683</v>
      </c>
      <c r="P110" s="199">
        <v>790</v>
      </c>
      <c r="Q110" s="175">
        <v>192</v>
      </c>
    </row>
    <row r="111" spans="1:17" ht="15">
      <c r="A111" s="175" t="s">
        <v>928</v>
      </c>
      <c r="B111" s="231" t="s">
        <v>2237</v>
      </c>
      <c r="C111" s="175">
        <v>5</v>
      </c>
      <c r="D111" s="175">
        <v>5002245539</v>
      </c>
      <c r="E111" s="176" t="s">
        <v>425</v>
      </c>
      <c r="F111" s="183">
        <v>91450</v>
      </c>
      <c r="G111" s="232">
        <v>5825.0150000000003</v>
      </c>
      <c r="H111" s="175">
        <v>4</v>
      </c>
      <c r="I111" s="175">
        <v>1998</v>
      </c>
      <c r="J111" s="175" t="s">
        <v>428</v>
      </c>
      <c r="K111" s="175" t="s">
        <v>131</v>
      </c>
      <c r="L111" s="175" t="s">
        <v>433</v>
      </c>
      <c r="M111" s="199">
        <v>59.5</v>
      </c>
      <c r="N111" s="178">
        <v>7.0000000000000007E-2</v>
      </c>
      <c r="O111" s="175" t="s">
        <v>13</v>
      </c>
      <c r="P111" s="199">
        <v>140</v>
      </c>
      <c r="Q111" s="175">
        <v>39</v>
      </c>
    </row>
    <row r="112" spans="1:17" ht="15">
      <c r="A112" s="175" t="s">
        <v>928</v>
      </c>
      <c r="B112" s="231" t="s">
        <v>2238</v>
      </c>
      <c r="C112" s="175">
        <v>5</v>
      </c>
      <c r="D112" s="175">
        <v>5002234608</v>
      </c>
      <c r="E112" s="176" t="s">
        <v>425</v>
      </c>
      <c r="F112" s="183">
        <v>94020</v>
      </c>
      <c r="G112" s="232">
        <v>5986.9250000000002</v>
      </c>
      <c r="H112" s="175">
        <v>4</v>
      </c>
      <c r="I112" s="175">
        <v>1998</v>
      </c>
      <c r="J112" s="175" t="s">
        <v>428</v>
      </c>
      <c r="K112" s="175" t="s">
        <v>131</v>
      </c>
      <c r="L112" s="175" t="s">
        <v>433</v>
      </c>
      <c r="M112" s="199">
        <v>59.5</v>
      </c>
      <c r="N112" s="178">
        <v>7.0000000000000007E-2</v>
      </c>
      <c r="O112" s="175" t="s">
        <v>13</v>
      </c>
      <c r="P112" s="199">
        <v>140</v>
      </c>
      <c r="Q112" s="175">
        <v>40</v>
      </c>
    </row>
    <row r="113" spans="1:17" ht="15">
      <c r="A113" s="175" t="s">
        <v>928</v>
      </c>
      <c r="B113" s="179" t="s">
        <v>2239</v>
      </c>
      <c r="C113" s="175">
        <v>5</v>
      </c>
      <c r="D113" s="175">
        <v>5002234679</v>
      </c>
      <c r="E113" s="176" t="s">
        <v>425</v>
      </c>
      <c r="F113" s="183">
        <v>101010</v>
      </c>
      <c r="G113" s="232">
        <v>6427.295000000001</v>
      </c>
      <c r="H113" s="175">
        <v>4</v>
      </c>
      <c r="I113" s="175">
        <v>1998</v>
      </c>
      <c r="J113" s="175" t="s">
        <v>428</v>
      </c>
      <c r="K113" s="175" t="s">
        <v>131</v>
      </c>
      <c r="L113" s="175" t="s">
        <v>433</v>
      </c>
      <c r="M113" s="199">
        <v>59.5</v>
      </c>
      <c r="N113" s="178">
        <v>7.0000000000000007E-2</v>
      </c>
      <c r="O113" s="175" t="s">
        <v>13</v>
      </c>
      <c r="P113" s="199">
        <v>140</v>
      </c>
      <c r="Q113" s="175">
        <v>42</v>
      </c>
    </row>
    <row r="114" spans="1:17" ht="18.75">
      <c r="A114" s="368"/>
      <c r="B114" s="356" t="s">
        <v>2240</v>
      </c>
      <c r="C114" s="175"/>
      <c r="D114" s="175"/>
      <c r="E114" s="176"/>
      <c r="F114" s="183"/>
      <c r="G114" s="232"/>
      <c r="H114" s="175"/>
      <c r="I114" s="175"/>
      <c r="J114" s="175"/>
      <c r="K114" s="175"/>
      <c r="L114" s="175"/>
      <c r="M114" s="175"/>
      <c r="N114" s="178"/>
      <c r="O114" s="175"/>
      <c r="P114" s="199"/>
      <c r="Q114" s="175"/>
    </row>
    <row r="115" spans="1:17" ht="15">
      <c r="A115" s="175" t="s">
        <v>928</v>
      </c>
      <c r="B115" s="231" t="s">
        <v>2241</v>
      </c>
      <c r="C115" s="176">
        <v>3</v>
      </c>
      <c r="D115" s="176">
        <v>5000784178</v>
      </c>
      <c r="E115" s="176" t="s">
        <v>425</v>
      </c>
      <c r="F115" s="357">
        <v>104220</v>
      </c>
      <c r="G115" s="358">
        <v>38698.29</v>
      </c>
      <c r="H115" s="176">
        <v>6</v>
      </c>
      <c r="I115" s="176">
        <v>2996</v>
      </c>
      <c r="J115" s="176" t="s">
        <v>428</v>
      </c>
      <c r="K115" s="176" t="s">
        <v>131</v>
      </c>
      <c r="L115" s="176" t="s">
        <v>429</v>
      </c>
      <c r="M115" s="198">
        <v>333.5</v>
      </c>
      <c r="N115" s="180">
        <v>0.41</v>
      </c>
      <c r="O115" s="176" t="s">
        <v>98</v>
      </c>
      <c r="P115" s="198">
        <v>2400</v>
      </c>
      <c r="Q115" s="176">
        <v>228</v>
      </c>
    </row>
    <row r="116" spans="1:17" ht="15">
      <c r="A116" s="175" t="s">
        <v>928</v>
      </c>
      <c r="B116" s="231" t="s">
        <v>2242</v>
      </c>
      <c r="C116" s="176">
        <v>3</v>
      </c>
      <c r="D116" s="176">
        <v>5000784181</v>
      </c>
      <c r="E116" s="176" t="s">
        <v>425</v>
      </c>
      <c r="F116" s="357">
        <v>111970</v>
      </c>
      <c r="G116" s="358">
        <v>41558.04</v>
      </c>
      <c r="H116" s="176">
        <v>6</v>
      </c>
      <c r="I116" s="176">
        <v>2996</v>
      </c>
      <c r="J116" s="176" t="s">
        <v>428</v>
      </c>
      <c r="K116" s="176" t="s">
        <v>131</v>
      </c>
      <c r="L116" s="176" t="s">
        <v>429</v>
      </c>
      <c r="M116" s="198">
        <v>333.5</v>
      </c>
      <c r="N116" s="180">
        <v>0.41</v>
      </c>
      <c r="O116" s="176" t="s">
        <v>98</v>
      </c>
      <c r="P116" s="198">
        <v>2400</v>
      </c>
      <c r="Q116" s="176">
        <v>228</v>
      </c>
    </row>
    <row r="117" spans="1:17" ht="15">
      <c r="A117" s="175" t="s">
        <v>928</v>
      </c>
      <c r="B117" s="231" t="s">
        <v>2243</v>
      </c>
      <c r="C117" s="176">
        <v>3</v>
      </c>
      <c r="D117" s="176">
        <v>5000784189</v>
      </c>
      <c r="E117" s="176" t="s">
        <v>425</v>
      </c>
      <c r="F117" s="357">
        <v>120580</v>
      </c>
      <c r="G117" s="358">
        <v>44735.13</v>
      </c>
      <c r="H117" s="176">
        <v>6</v>
      </c>
      <c r="I117" s="176">
        <v>2996</v>
      </c>
      <c r="J117" s="176" t="s">
        <v>428</v>
      </c>
      <c r="K117" s="176" t="s">
        <v>131</v>
      </c>
      <c r="L117" s="176" t="s">
        <v>436</v>
      </c>
      <c r="M117" s="198">
        <v>333.5</v>
      </c>
      <c r="N117" s="180">
        <v>0.41</v>
      </c>
      <c r="O117" s="176" t="s">
        <v>98</v>
      </c>
      <c r="P117" s="198">
        <v>2400</v>
      </c>
      <c r="Q117" s="176">
        <v>227</v>
      </c>
    </row>
    <row r="118" spans="1:17" ht="15">
      <c r="A118" s="175" t="s">
        <v>928</v>
      </c>
      <c r="B118" s="231" t="s">
        <v>2244</v>
      </c>
      <c r="C118" s="176">
        <v>3</v>
      </c>
      <c r="D118" s="176">
        <v>5000784192</v>
      </c>
      <c r="E118" s="176" t="s">
        <v>425</v>
      </c>
      <c r="F118" s="357">
        <v>123990</v>
      </c>
      <c r="G118" s="358">
        <v>45993.42</v>
      </c>
      <c r="H118" s="176">
        <v>6</v>
      </c>
      <c r="I118" s="176">
        <v>2996</v>
      </c>
      <c r="J118" s="176" t="s">
        <v>428</v>
      </c>
      <c r="K118" s="176" t="s">
        <v>131</v>
      </c>
      <c r="L118" s="176" t="s">
        <v>436</v>
      </c>
      <c r="M118" s="198">
        <v>333.5</v>
      </c>
      <c r="N118" s="180">
        <v>0.41</v>
      </c>
      <c r="O118" s="176" t="s">
        <v>98</v>
      </c>
      <c r="P118" s="198">
        <v>2400</v>
      </c>
      <c r="Q118" s="176">
        <v>227</v>
      </c>
    </row>
    <row r="119" spans="1:17" ht="15">
      <c r="A119" s="175" t="s">
        <v>928</v>
      </c>
      <c r="B119" s="231" t="s">
        <v>2245</v>
      </c>
      <c r="C119" s="176">
        <v>3</v>
      </c>
      <c r="D119" s="176">
        <v>5000784183</v>
      </c>
      <c r="E119" s="176" t="s">
        <v>425</v>
      </c>
      <c r="F119" s="357">
        <v>169930</v>
      </c>
      <c r="G119" s="358">
        <v>62945.279999999999</v>
      </c>
      <c r="H119" s="176">
        <v>6</v>
      </c>
      <c r="I119" s="176">
        <v>2996</v>
      </c>
      <c r="J119" s="176" t="s">
        <v>428</v>
      </c>
      <c r="K119" s="176" t="s">
        <v>131</v>
      </c>
      <c r="L119" s="176" t="s">
        <v>431</v>
      </c>
      <c r="M119" s="198">
        <v>333.5</v>
      </c>
      <c r="N119" s="410">
        <v>0.13300000000000001</v>
      </c>
      <c r="O119" s="176" t="s">
        <v>98</v>
      </c>
      <c r="P119" s="198">
        <v>333</v>
      </c>
      <c r="Q119" s="176">
        <v>228</v>
      </c>
    </row>
    <row r="120" spans="1:17" ht="15">
      <c r="A120" s="175" t="s">
        <v>928</v>
      </c>
      <c r="B120" s="231" t="s">
        <v>2246</v>
      </c>
      <c r="C120" s="176">
        <v>3</v>
      </c>
      <c r="D120" s="176">
        <v>5000784296</v>
      </c>
      <c r="E120" s="176" t="s">
        <v>425</v>
      </c>
      <c r="F120" s="357">
        <v>226900</v>
      </c>
      <c r="G120" s="358">
        <v>83967.209999999992</v>
      </c>
      <c r="H120" s="176">
        <v>8</v>
      </c>
      <c r="I120" s="176">
        <v>4999</v>
      </c>
      <c r="J120" s="176" t="s">
        <v>428</v>
      </c>
      <c r="K120" s="176" t="s">
        <v>131</v>
      </c>
      <c r="L120" s="176" t="s">
        <v>434</v>
      </c>
      <c r="M120" s="198">
        <v>200</v>
      </c>
      <c r="N120" s="180">
        <v>0.41</v>
      </c>
      <c r="O120" s="176" t="s">
        <v>98</v>
      </c>
      <c r="P120" s="198">
        <v>2400</v>
      </c>
      <c r="Q120" s="176">
        <v>258</v>
      </c>
    </row>
    <row r="121" spans="1:17" ht="15">
      <c r="A121" s="175" t="s">
        <v>928</v>
      </c>
      <c r="B121" s="231" t="s">
        <v>2247</v>
      </c>
      <c r="C121" s="176">
        <v>3</v>
      </c>
      <c r="D121" s="176">
        <v>5000784295</v>
      </c>
      <c r="E121" s="176" t="s">
        <v>425</v>
      </c>
      <c r="F121" s="357">
        <v>214590</v>
      </c>
      <c r="G121" s="358">
        <v>79309.2</v>
      </c>
      <c r="H121" s="176">
        <v>8</v>
      </c>
      <c r="I121" s="176">
        <v>4999</v>
      </c>
      <c r="J121" s="176" t="s">
        <v>428</v>
      </c>
      <c r="K121" s="176" t="s">
        <v>131</v>
      </c>
      <c r="L121" s="176" t="s">
        <v>434</v>
      </c>
      <c r="M121" s="198">
        <v>200</v>
      </c>
      <c r="N121" s="180">
        <v>0.41</v>
      </c>
      <c r="O121" s="176" t="s">
        <v>98</v>
      </c>
      <c r="P121" s="198">
        <v>2400</v>
      </c>
      <c r="Q121" s="176">
        <v>258</v>
      </c>
    </row>
    <row r="122" spans="1:17" ht="15">
      <c r="A122" s="175" t="s">
        <v>928</v>
      </c>
      <c r="B122" s="231" t="s">
        <v>2248</v>
      </c>
      <c r="C122" s="176">
        <v>5</v>
      </c>
      <c r="D122" s="176">
        <v>5000784255</v>
      </c>
      <c r="E122" s="176" t="s">
        <v>425</v>
      </c>
      <c r="F122" s="357">
        <v>113840</v>
      </c>
      <c r="G122" s="358">
        <v>42248.07</v>
      </c>
      <c r="H122" s="176">
        <v>6</v>
      </c>
      <c r="I122" s="176">
        <v>2996</v>
      </c>
      <c r="J122" s="176" t="s">
        <v>428</v>
      </c>
      <c r="K122" s="176" t="s">
        <v>131</v>
      </c>
      <c r="L122" s="176" t="s">
        <v>429</v>
      </c>
      <c r="M122" s="198">
        <v>333.5</v>
      </c>
      <c r="N122" s="180">
        <v>0.41</v>
      </c>
      <c r="O122" s="176" t="s">
        <v>98</v>
      </c>
      <c r="P122" s="198">
        <v>2400</v>
      </c>
      <c r="Q122" s="176">
        <v>228</v>
      </c>
    </row>
    <row r="123" spans="1:17" ht="15">
      <c r="A123" s="175" t="s">
        <v>928</v>
      </c>
      <c r="B123" s="231" t="s">
        <v>2249</v>
      </c>
      <c r="C123" s="176">
        <v>5</v>
      </c>
      <c r="D123" s="176">
        <v>5000784258</v>
      </c>
      <c r="E123" s="176" t="s">
        <v>425</v>
      </c>
      <c r="F123" s="357">
        <v>121610</v>
      </c>
      <c r="G123" s="358">
        <v>45115.199999999997</v>
      </c>
      <c r="H123" s="176">
        <v>6</v>
      </c>
      <c r="I123" s="176">
        <v>2996</v>
      </c>
      <c r="J123" s="176" t="s">
        <v>428</v>
      </c>
      <c r="K123" s="176" t="s">
        <v>131</v>
      </c>
      <c r="L123" s="176" t="s">
        <v>429</v>
      </c>
      <c r="M123" s="198">
        <v>333.5</v>
      </c>
      <c r="N123" s="180">
        <v>0.41</v>
      </c>
      <c r="O123" s="176" t="s">
        <v>98</v>
      </c>
      <c r="P123" s="198">
        <v>2400</v>
      </c>
      <c r="Q123" s="176">
        <v>228</v>
      </c>
    </row>
    <row r="124" spans="1:17" ht="15">
      <c r="A124" s="175" t="s">
        <v>928</v>
      </c>
      <c r="B124" s="231" t="s">
        <v>2250</v>
      </c>
      <c r="C124" s="176">
        <v>5</v>
      </c>
      <c r="D124" s="176">
        <v>5000784269</v>
      </c>
      <c r="E124" s="176" t="s">
        <v>425</v>
      </c>
      <c r="F124" s="357">
        <v>141330</v>
      </c>
      <c r="G124" s="358">
        <v>52391.88</v>
      </c>
      <c r="H124" s="176">
        <v>6</v>
      </c>
      <c r="I124" s="176">
        <v>2996</v>
      </c>
      <c r="J124" s="176" t="s">
        <v>428</v>
      </c>
      <c r="K124" s="176" t="s">
        <v>131</v>
      </c>
      <c r="L124" s="176" t="s">
        <v>436</v>
      </c>
      <c r="M124" s="198">
        <v>333.5</v>
      </c>
      <c r="N124" s="180">
        <v>0.41</v>
      </c>
      <c r="O124" s="176" t="s">
        <v>98</v>
      </c>
      <c r="P124" s="198">
        <v>2400</v>
      </c>
      <c r="Q124" s="176">
        <v>227</v>
      </c>
    </row>
    <row r="125" spans="1:17" ht="15">
      <c r="A125" s="175" t="s">
        <v>928</v>
      </c>
      <c r="B125" s="231" t="s">
        <v>2251</v>
      </c>
      <c r="C125" s="176">
        <v>5</v>
      </c>
      <c r="D125" s="176">
        <v>5000784252</v>
      </c>
      <c r="E125" s="176" t="s">
        <v>425</v>
      </c>
      <c r="F125" s="357">
        <v>148830</v>
      </c>
      <c r="G125" s="358">
        <v>55159.38</v>
      </c>
      <c r="H125" s="176">
        <v>6</v>
      </c>
      <c r="I125" s="176">
        <v>2996</v>
      </c>
      <c r="J125" s="176" t="s">
        <v>428</v>
      </c>
      <c r="K125" s="176" t="s">
        <v>131</v>
      </c>
      <c r="L125" s="176" t="s">
        <v>431</v>
      </c>
      <c r="M125" s="198">
        <v>333.5</v>
      </c>
      <c r="N125" s="410">
        <v>0.13300000000000001</v>
      </c>
      <c r="O125" s="176" t="s">
        <v>98</v>
      </c>
      <c r="P125" s="198">
        <v>333</v>
      </c>
      <c r="Q125" s="176">
        <v>228</v>
      </c>
    </row>
    <row r="126" spans="1:17" ht="15">
      <c r="A126" s="175" t="s">
        <v>928</v>
      </c>
      <c r="B126" s="231" t="s">
        <v>2252</v>
      </c>
      <c r="C126" s="176">
        <v>5</v>
      </c>
      <c r="D126" s="176">
        <v>5000784262</v>
      </c>
      <c r="E126" s="176" t="s">
        <v>425</v>
      </c>
      <c r="F126" s="357">
        <v>175400</v>
      </c>
      <c r="G126" s="358">
        <v>64963.71</v>
      </c>
      <c r="H126" s="176">
        <v>6</v>
      </c>
      <c r="I126" s="176">
        <v>2996</v>
      </c>
      <c r="J126" s="176" t="s">
        <v>428</v>
      </c>
      <c r="K126" s="176" t="s">
        <v>131</v>
      </c>
      <c r="L126" s="176" t="s">
        <v>431</v>
      </c>
      <c r="M126" s="198">
        <v>333.5</v>
      </c>
      <c r="N126" s="410">
        <v>0.13300000000000001</v>
      </c>
      <c r="O126" s="176" t="s">
        <v>98</v>
      </c>
      <c r="P126" s="198">
        <v>333</v>
      </c>
      <c r="Q126" s="176">
        <v>228</v>
      </c>
    </row>
    <row r="127" spans="1:17" ht="15">
      <c r="A127" s="175" t="s">
        <v>928</v>
      </c>
      <c r="B127" s="231" t="s">
        <v>2253</v>
      </c>
      <c r="C127" s="176">
        <v>5</v>
      </c>
      <c r="D127" s="176">
        <v>5000784148</v>
      </c>
      <c r="E127" s="176" t="s">
        <v>425</v>
      </c>
      <c r="F127" s="357">
        <v>87410</v>
      </c>
      <c r="G127" s="358">
        <v>7195.75</v>
      </c>
      <c r="H127" s="176">
        <v>4</v>
      </c>
      <c r="I127" s="176">
        <v>1997</v>
      </c>
      <c r="J127" s="176" t="s">
        <v>428</v>
      </c>
      <c r="K127" s="176" t="s">
        <v>131</v>
      </c>
      <c r="L127" s="176" t="s">
        <v>433</v>
      </c>
      <c r="M127" s="198">
        <v>124.5</v>
      </c>
      <c r="N127" s="180">
        <v>0.09</v>
      </c>
      <c r="O127" s="176" t="s">
        <v>4</v>
      </c>
      <c r="P127" s="198">
        <v>150</v>
      </c>
      <c r="Q127" s="176">
        <v>76</v>
      </c>
    </row>
    <row r="128" spans="1:17" ht="15">
      <c r="A128" s="175" t="s">
        <v>928</v>
      </c>
      <c r="B128" s="231" t="s">
        <v>2254</v>
      </c>
      <c r="C128" s="176">
        <v>5</v>
      </c>
      <c r="D128" s="176">
        <v>5000784149</v>
      </c>
      <c r="E128" s="176" t="s">
        <v>425</v>
      </c>
      <c r="F128" s="357">
        <v>92710</v>
      </c>
      <c r="G128" s="358">
        <v>7625.0499999999993</v>
      </c>
      <c r="H128" s="176">
        <v>4</v>
      </c>
      <c r="I128" s="176">
        <v>1997</v>
      </c>
      <c r="J128" s="176" t="s">
        <v>428</v>
      </c>
      <c r="K128" s="176" t="s">
        <v>131</v>
      </c>
      <c r="L128" s="176" t="s">
        <v>433</v>
      </c>
      <c r="M128" s="198">
        <v>124.5</v>
      </c>
      <c r="N128" s="180">
        <v>0.09</v>
      </c>
      <c r="O128" s="176" t="s">
        <v>4</v>
      </c>
      <c r="P128" s="198">
        <v>150</v>
      </c>
      <c r="Q128" s="176">
        <v>76</v>
      </c>
    </row>
    <row r="129" spans="1:17" ht="15">
      <c r="A129" s="175" t="s">
        <v>928</v>
      </c>
      <c r="B129" s="231" t="s">
        <v>2255</v>
      </c>
      <c r="C129" s="176">
        <v>5</v>
      </c>
      <c r="D129" s="176">
        <v>5000784152</v>
      </c>
      <c r="E129" s="176" t="s">
        <v>425</v>
      </c>
      <c r="F129" s="357">
        <v>98000</v>
      </c>
      <c r="G129" s="358">
        <v>8053.54</v>
      </c>
      <c r="H129" s="176">
        <v>4</v>
      </c>
      <c r="I129" s="176">
        <v>1997</v>
      </c>
      <c r="J129" s="176" t="s">
        <v>428</v>
      </c>
      <c r="K129" s="176" t="s">
        <v>131</v>
      </c>
      <c r="L129" s="176" t="s">
        <v>433</v>
      </c>
      <c r="M129" s="198">
        <v>124.5</v>
      </c>
      <c r="N129" s="180">
        <v>0.09</v>
      </c>
      <c r="O129" s="176" t="s">
        <v>4</v>
      </c>
      <c r="P129" s="198">
        <v>150</v>
      </c>
      <c r="Q129" s="176">
        <v>76</v>
      </c>
    </row>
    <row r="130" spans="1:17" ht="15">
      <c r="A130" s="175" t="s">
        <v>928</v>
      </c>
      <c r="B130" s="231" t="s">
        <v>2256</v>
      </c>
      <c r="C130" s="176">
        <v>5</v>
      </c>
      <c r="D130" s="176">
        <v>5000784153</v>
      </c>
      <c r="E130" s="176" t="s">
        <v>425</v>
      </c>
      <c r="F130" s="357">
        <v>105650</v>
      </c>
      <c r="G130" s="358">
        <v>8673.19</v>
      </c>
      <c r="H130" s="176">
        <v>4</v>
      </c>
      <c r="I130" s="176">
        <v>1997</v>
      </c>
      <c r="J130" s="176" t="s">
        <v>428</v>
      </c>
      <c r="K130" s="176" t="s">
        <v>131</v>
      </c>
      <c r="L130" s="176" t="s">
        <v>433</v>
      </c>
      <c r="M130" s="198">
        <v>124.5</v>
      </c>
      <c r="N130" s="180">
        <v>0.09</v>
      </c>
      <c r="O130" s="176" t="s">
        <v>4</v>
      </c>
      <c r="P130" s="198">
        <v>150</v>
      </c>
      <c r="Q130" s="176">
        <v>76</v>
      </c>
    </row>
    <row r="131" spans="1:17" ht="15">
      <c r="A131" s="175" t="s">
        <v>928</v>
      </c>
      <c r="B131" s="231" t="s">
        <v>2257</v>
      </c>
      <c r="C131" s="176">
        <v>5</v>
      </c>
      <c r="D131" s="176">
        <v>5000784154</v>
      </c>
      <c r="E131" s="176" t="s">
        <v>425</v>
      </c>
      <c r="F131" s="357">
        <v>126110</v>
      </c>
      <c r="G131" s="358">
        <v>10330.449999999999</v>
      </c>
      <c r="H131" s="176">
        <v>4</v>
      </c>
      <c r="I131" s="176">
        <v>1997</v>
      </c>
      <c r="J131" s="176" t="s">
        <v>428</v>
      </c>
      <c r="K131" s="176" t="s">
        <v>131</v>
      </c>
      <c r="L131" s="176" t="s">
        <v>433</v>
      </c>
      <c r="M131" s="198">
        <v>124.5</v>
      </c>
      <c r="N131" s="180">
        <v>0.09</v>
      </c>
      <c r="O131" s="176" t="s">
        <v>4</v>
      </c>
      <c r="P131" s="198">
        <v>150</v>
      </c>
      <c r="Q131" s="176">
        <v>76</v>
      </c>
    </row>
    <row r="132" spans="1:17" ht="15">
      <c r="A132" s="175" t="s">
        <v>928</v>
      </c>
      <c r="B132" s="231" t="s">
        <v>2258</v>
      </c>
      <c r="C132" s="176">
        <v>5</v>
      </c>
      <c r="D132" s="176">
        <v>5000784155</v>
      </c>
      <c r="E132" s="176" t="s">
        <v>425</v>
      </c>
      <c r="F132" s="357">
        <v>100270</v>
      </c>
      <c r="G132" s="358">
        <v>8237.41</v>
      </c>
      <c r="H132" s="176">
        <v>4</v>
      </c>
      <c r="I132" s="176">
        <v>1997</v>
      </c>
      <c r="J132" s="176" t="s">
        <v>428</v>
      </c>
      <c r="K132" s="176" t="s">
        <v>131</v>
      </c>
      <c r="L132" s="176" t="s">
        <v>433</v>
      </c>
      <c r="M132" s="198">
        <v>124.5</v>
      </c>
      <c r="N132" s="180">
        <v>0.09</v>
      </c>
      <c r="O132" s="176" t="s">
        <v>4</v>
      </c>
      <c r="P132" s="198">
        <v>150</v>
      </c>
      <c r="Q132" s="176">
        <v>76</v>
      </c>
    </row>
    <row r="133" spans="1:17" ht="15">
      <c r="A133" s="175" t="s">
        <v>928</v>
      </c>
      <c r="B133" s="231" t="s">
        <v>2259</v>
      </c>
      <c r="C133" s="176">
        <v>5</v>
      </c>
      <c r="D133" s="176">
        <v>5000784287</v>
      </c>
      <c r="E133" s="176" t="s">
        <v>425</v>
      </c>
      <c r="F133" s="357">
        <v>229730</v>
      </c>
      <c r="G133" s="358">
        <v>84842.985000000001</v>
      </c>
      <c r="H133" s="176">
        <v>8</v>
      </c>
      <c r="I133" s="176">
        <v>4999</v>
      </c>
      <c r="J133" s="176" t="s">
        <v>428</v>
      </c>
      <c r="K133" s="176" t="s">
        <v>131</v>
      </c>
      <c r="L133" s="176" t="s">
        <v>434</v>
      </c>
      <c r="M133" s="198">
        <v>200</v>
      </c>
      <c r="N133" s="180">
        <v>0.41</v>
      </c>
      <c r="O133" s="176" t="s">
        <v>98</v>
      </c>
      <c r="P133" s="198">
        <v>2400</v>
      </c>
      <c r="Q133" s="176">
        <v>258</v>
      </c>
    </row>
    <row r="134" spans="1:17" ht="15">
      <c r="A134" s="175" t="s">
        <v>928</v>
      </c>
      <c r="B134" s="231" t="s">
        <v>2260</v>
      </c>
      <c r="C134" s="176">
        <v>5</v>
      </c>
      <c r="D134" s="176">
        <v>5000784286</v>
      </c>
      <c r="E134" s="176" t="s">
        <v>425</v>
      </c>
      <c r="F134" s="357">
        <v>217420</v>
      </c>
      <c r="G134" s="358">
        <v>80300.595000000001</v>
      </c>
      <c r="H134" s="176">
        <v>8</v>
      </c>
      <c r="I134" s="176">
        <v>4999</v>
      </c>
      <c r="J134" s="176" t="s">
        <v>428</v>
      </c>
      <c r="K134" s="176" t="s">
        <v>131</v>
      </c>
      <c r="L134" s="176" t="s">
        <v>434</v>
      </c>
      <c r="M134" s="198">
        <v>200</v>
      </c>
      <c r="N134" s="180">
        <v>0.41</v>
      </c>
      <c r="O134" s="176" t="s">
        <v>98</v>
      </c>
      <c r="P134" s="198">
        <v>2400</v>
      </c>
      <c r="Q134" s="176">
        <v>258</v>
      </c>
    </row>
    <row r="135" spans="1:17" ht="15">
      <c r="A135" s="175" t="s">
        <v>928</v>
      </c>
      <c r="B135" s="231" t="s">
        <v>2261</v>
      </c>
      <c r="C135" s="176">
        <v>5</v>
      </c>
      <c r="D135" s="176">
        <v>5000792742</v>
      </c>
      <c r="E135" s="176" t="s">
        <v>425</v>
      </c>
      <c r="F135" s="357">
        <v>137560</v>
      </c>
      <c r="G135" s="358">
        <v>51000.75</v>
      </c>
      <c r="H135" s="176">
        <v>6</v>
      </c>
      <c r="I135" s="176">
        <v>2996</v>
      </c>
      <c r="J135" s="176" t="s">
        <v>428</v>
      </c>
      <c r="K135" s="176" t="s">
        <v>131</v>
      </c>
      <c r="L135" s="176" t="s">
        <v>436</v>
      </c>
      <c r="M135" s="198">
        <v>333.5</v>
      </c>
      <c r="N135" s="180">
        <v>0.41</v>
      </c>
      <c r="O135" s="176" t="s">
        <v>98</v>
      </c>
      <c r="P135" s="198">
        <v>2400</v>
      </c>
      <c r="Q135" s="176">
        <v>227</v>
      </c>
    </row>
    <row r="136" spans="1:17" ht="15">
      <c r="A136" s="175" t="s">
        <v>928</v>
      </c>
      <c r="B136" s="231" t="s">
        <v>2262</v>
      </c>
      <c r="C136" s="176">
        <v>5</v>
      </c>
      <c r="D136" s="176">
        <v>5000792748</v>
      </c>
      <c r="E136" s="176" t="s">
        <v>425</v>
      </c>
      <c r="F136" s="357">
        <v>145020</v>
      </c>
      <c r="G136" s="358">
        <v>53753.49</v>
      </c>
      <c r="H136" s="176">
        <v>6</v>
      </c>
      <c r="I136" s="176">
        <v>2996</v>
      </c>
      <c r="J136" s="176" t="s">
        <v>428</v>
      </c>
      <c r="K136" s="176" t="s">
        <v>131</v>
      </c>
      <c r="L136" s="176" t="s">
        <v>436</v>
      </c>
      <c r="M136" s="198">
        <v>333.5</v>
      </c>
      <c r="N136" s="180">
        <v>0.41</v>
      </c>
      <c r="O136" s="176" t="s">
        <v>98</v>
      </c>
      <c r="P136" s="198">
        <v>2400</v>
      </c>
      <c r="Q136" s="176">
        <v>227</v>
      </c>
    </row>
    <row r="137" spans="1:17" ht="15">
      <c r="A137" s="175" t="s">
        <v>928</v>
      </c>
      <c r="B137" s="231" t="s">
        <v>2263</v>
      </c>
      <c r="C137" s="176">
        <v>5</v>
      </c>
      <c r="D137" s="176">
        <v>5000792750</v>
      </c>
      <c r="E137" s="176" t="s">
        <v>425</v>
      </c>
      <c r="F137" s="357">
        <v>156160</v>
      </c>
      <c r="G137" s="358">
        <v>57864.149999999994</v>
      </c>
      <c r="H137" s="176">
        <v>6</v>
      </c>
      <c r="I137" s="176">
        <v>2996</v>
      </c>
      <c r="J137" s="176" t="s">
        <v>428</v>
      </c>
      <c r="K137" s="176" t="s">
        <v>131</v>
      </c>
      <c r="L137" s="176" t="s">
        <v>436</v>
      </c>
      <c r="M137" s="198">
        <v>333.5</v>
      </c>
      <c r="N137" s="180">
        <v>0.41</v>
      </c>
      <c r="O137" s="176" t="s">
        <v>98</v>
      </c>
      <c r="P137" s="198">
        <v>2400</v>
      </c>
      <c r="Q137" s="176">
        <v>227</v>
      </c>
    </row>
    <row r="138" spans="1:17" ht="15">
      <c r="A138" s="175" t="s">
        <v>928</v>
      </c>
      <c r="B138" s="231" t="s">
        <v>2264</v>
      </c>
      <c r="C138" s="176">
        <v>5</v>
      </c>
      <c r="D138" s="176">
        <v>5000792732</v>
      </c>
      <c r="E138" s="176" t="s">
        <v>425</v>
      </c>
      <c r="F138" s="357">
        <v>152590</v>
      </c>
      <c r="G138" s="358">
        <v>56546.82</v>
      </c>
      <c r="H138" s="176">
        <v>6</v>
      </c>
      <c r="I138" s="176">
        <v>2996</v>
      </c>
      <c r="J138" s="176" t="s">
        <v>428</v>
      </c>
      <c r="K138" s="176" t="s">
        <v>131</v>
      </c>
      <c r="L138" s="176" t="s">
        <v>431</v>
      </c>
      <c r="M138" s="198">
        <v>333.5</v>
      </c>
      <c r="N138" s="410">
        <v>0.13300000000000001</v>
      </c>
      <c r="O138" s="176" t="s">
        <v>98</v>
      </c>
      <c r="P138" s="198">
        <v>333</v>
      </c>
      <c r="Q138" s="176">
        <v>228</v>
      </c>
    </row>
    <row r="139" spans="1:17" ht="15">
      <c r="A139" s="175" t="s">
        <v>928</v>
      </c>
      <c r="B139" s="231" t="s">
        <v>2265</v>
      </c>
      <c r="C139" s="176">
        <v>5</v>
      </c>
      <c r="D139" s="176">
        <v>5000792734</v>
      </c>
      <c r="E139" s="176" t="s">
        <v>425</v>
      </c>
      <c r="F139" s="357">
        <v>163730</v>
      </c>
      <c r="G139" s="358">
        <v>60657.479999999996</v>
      </c>
      <c r="H139" s="176">
        <v>6</v>
      </c>
      <c r="I139" s="176">
        <v>2996</v>
      </c>
      <c r="J139" s="176" t="s">
        <v>428</v>
      </c>
      <c r="K139" s="176" t="s">
        <v>131</v>
      </c>
      <c r="L139" s="176" t="s">
        <v>431</v>
      </c>
      <c r="M139" s="198">
        <v>333.5</v>
      </c>
      <c r="N139" s="410">
        <v>0.13300000000000001</v>
      </c>
      <c r="O139" s="176" t="s">
        <v>98</v>
      </c>
      <c r="P139" s="198">
        <v>333</v>
      </c>
      <c r="Q139" s="176">
        <v>228</v>
      </c>
    </row>
    <row r="140" spans="1:17" ht="15">
      <c r="A140" s="175" t="s">
        <v>928</v>
      </c>
      <c r="B140" s="231" t="s">
        <v>2266</v>
      </c>
      <c r="C140" s="176">
        <v>5</v>
      </c>
      <c r="D140" s="176">
        <v>5002152323</v>
      </c>
      <c r="E140" s="176" t="s">
        <v>425</v>
      </c>
      <c r="F140" s="357">
        <v>161150</v>
      </c>
      <c r="G140" s="358">
        <v>59705.46</v>
      </c>
      <c r="H140" s="176">
        <v>6</v>
      </c>
      <c r="I140" s="176">
        <v>2996</v>
      </c>
      <c r="J140" s="176" t="s">
        <v>428</v>
      </c>
      <c r="K140" s="176" t="s">
        <v>131</v>
      </c>
      <c r="L140" s="176" t="s">
        <v>431</v>
      </c>
      <c r="M140" s="198">
        <v>333.5</v>
      </c>
      <c r="N140" s="410">
        <v>0.13300000000000001</v>
      </c>
      <c r="O140" s="176" t="s">
        <v>98</v>
      </c>
      <c r="P140" s="198">
        <v>333</v>
      </c>
      <c r="Q140" s="176">
        <v>228</v>
      </c>
    </row>
    <row r="141" spans="1:17" ht="15">
      <c r="A141" s="175" t="s">
        <v>928</v>
      </c>
      <c r="B141" s="231" t="s">
        <v>2267</v>
      </c>
      <c r="C141" s="176">
        <v>5</v>
      </c>
      <c r="D141" s="176">
        <v>5000792736</v>
      </c>
      <c r="E141" s="176" t="s">
        <v>425</v>
      </c>
      <c r="F141" s="357">
        <v>192900</v>
      </c>
      <c r="G141" s="358">
        <v>71421.209999999992</v>
      </c>
      <c r="H141" s="176">
        <v>6</v>
      </c>
      <c r="I141" s="176">
        <v>2996</v>
      </c>
      <c r="J141" s="176" t="s">
        <v>428</v>
      </c>
      <c r="K141" s="176" t="s">
        <v>131</v>
      </c>
      <c r="L141" s="176" t="s">
        <v>431</v>
      </c>
      <c r="M141" s="198">
        <v>333.5</v>
      </c>
      <c r="N141" s="410">
        <v>0.13300000000000001</v>
      </c>
      <c r="O141" s="176" t="s">
        <v>98</v>
      </c>
      <c r="P141" s="198">
        <v>333</v>
      </c>
      <c r="Q141" s="176">
        <v>228</v>
      </c>
    </row>
    <row r="142" spans="1:17" ht="15">
      <c r="A142" s="175" t="s">
        <v>928</v>
      </c>
      <c r="B142" s="231" t="s">
        <v>732</v>
      </c>
      <c r="C142" s="176">
        <v>5</v>
      </c>
      <c r="D142" s="176">
        <v>5000677623</v>
      </c>
      <c r="E142" s="176" t="s">
        <v>425</v>
      </c>
      <c r="F142" s="357">
        <v>69120</v>
      </c>
      <c r="G142" s="358">
        <v>200</v>
      </c>
      <c r="H142" s="176">
        <v>6</v>
      </c>
      <c r="I142" s="176">
        <v>2996</v>
      </c>
      <c r="J142" s="176" t="s">
        <v>428</v>
      </c>
      <c r="K142" s="176" t="s">
        <v>131</v>
      </c>
      <c r="L142" s="176" t="s">
        <v>436</v>
      </c>
      <c r="M142" s="198">
        <v>0</v>
      </c>
      <c r="N142" s="198">
        <v>200</v>
      </c>
      <c r="O142" s="366">
        <v>333</v>
      </c>
      <c r="P142" s="198">
        <v>333</v>
      </c>
      <c r="Q142" s="176">
        <v>251</v>
      </c>
    </row>
    <row r="143" spans="1:17" ht="15">
      <c r="A143" s="175" t="s">
        <v>928</v>
      </c>
      <c r="B143" s="231" t="s">
        <v>733</v>
      </c>
      <c r="C143" s="176">
        <v>5</v>
      </c>
      <c r="D143" s="176">
        <v>5000677613</v>
      </c>
      <c r="E143" s="176" t="s">
        <v>425</v>
      </c>
      <c r="F143" s="357">
        <v>75830</v>
      </c>
      <c r="G143" s="358">
        <v>200</v>
      </c>
      <c r="H143" s="176">
        <v>6</v>
      </c>
      <c r="I143" s="176">
        <v>2996</v>
      </c>
      <c r="J143" s="176" t="s">
        <v>428</v>
      </c>
      <c r="K143" s="176" t="s">
        <v>131</v>
      </c>
      <c r="L143" s="176" t="s">
        <v>436</v>
      </c>
      <c r="M143" s="198">
        <v>0</v>
      </c>
      <c r="N143" s="198">
        <v>200</v>
      </c>
      <c r="O143" s="366">
        <v>333</v>
      </c>
      <c r="P143" s="198">
        <v>333</v>
      </c>
      <c r="Q143" s="176">
        <v>251</v>
      </c>
    </row>
    <row r="144" spans="1:17" ht="15">
      <c r="A144" s="175" t="s">
        <v>928</v>
      </c>
      <c r="B144" s="231" t="s">
        <v>2268</v>
      </c>
      <c r="C144" s="176">
        <v>3</v>
      </c>
      <c r="D144" s="176">
        <v>5000837123</v>
      </c>
      <c r="E144" s="176" t="s">
        <v>425</v>
      </c>
      <c r="F144" s="357">
        <v>75430</v>
      </c>
      <c r="G144" s="358">
        <v>9028.9710000000014</v>
      </c>
      <c r="H144" s="176">
        <v>6</v>
      </c>
      <c r="I144" s="176">
        <v>2996</v>
      </c>
      <c r="J144" s="176" t="s">
        <v>428</v>
      </c>
      <c r="K144" s="176" t="s">
        <v>131</v>
      </c>
      <c r="L144" s="176" t="s">
        <v>436</v>
      </c>
      <c r="M144" s="198">
        <v>333.5</v>
      </c>
      <c r="N144" s="410">
        <v>0.13300000000000001</v>
      </c>
      <c r="O144" s="176" t="s">
        <v>98</v>
      </c>
      <c r="P144" s="198">
        <v>333</v>
      </c>
      <c r="Q144" s="176">
        <v>228</v>
      </c>
    </row>
    <row r="145" spans="1:17" ht="15">
      <c r="A145" s="175" t="s">
        <v>928</v>
      </c>
      <c r="B145" s="231" t="s">
        <v>2269</v>
      </c>
      <c r="C145" s="176">
        <v>3</v>
      </c>
      <c r="D145" s="176">
        <v>5002232734</v>
      </c>
      <c r="E145" s="176" t="s">
        <v>425</v>
      </c>
      <c r="F145" s="357">
        <v>79700</v>
      </c>
      <c r="G145" s="358">
        <v>9540.09</v>
      </c>
      <c r="H145" s="176">
        <v>6</v>
      </c>
      <c r="I145" s="176">
        <v>2996</v>
      </c>
      <c r="J145" s="176" t="s">
        <v>428</v>
      </c>
      <c r="K145" s="176" t="s">
        <v>131</v>
      </c>
      <c r="L145" s="176" t="s">
        <v>436</v>
      </c>
      <c r="M145" s="198">
        <v>333.5</v>
      </c>
      <c r="N145" s="410">
        <v>0.13300000000000001</v>
      </c>
      <c r="O145" s="176" t="s">
        <v>98</v>
      </c>
      <c r="P145" s="198">
        <v>333</v>
      </c>
      <c r="Q145" s="176">
        <v>228</v>
      </c>
    </row>
    <row r="146" spans="1:17" ht="15">
      <c r="A146" s="175" t="s">
        <v>928</v>
      </c>
      <c r="B146" s="231" t="s">
        <v>2270</v>
      </c>
      <c r="C146" s="176">
        <v>5</v>
      </c>
      <c r="D146" s="176">
        <v>5000784270</v>
      </c>
      <c r="E146" s="176" t="s">
        <v>425</v>
      </c>
      <c r="F146" s="357">
        <v>72680</v>
      </c>
      <c r="G146" s="358">
        <v>200</v>
      </c>
      <c r="H146" s="176">
        <v>6</v>
      </c>
      <c r="I146" s="176">
        <v>2996</v>
      </c>
      <c r="J146" s="176" t="s">
        <v>428</v>
      </c>
      <c r="K146" s="176" t="s">
        <v>131</v>
      </c>
      <c r="L146" s="176" t="s">
        <v>436</v>
      </c>
      <c r="M146" s="198">
        <v>0</v>
      </c>
      <c r="N146" s="198">
        <v>200</v>
      </c>
      <c r="O146" s="366">
        <v>333</v>
      </c>
      <c r="P146" s="198">
        <v>333</v>
      </c>
      <c r="Q146" s="176">
        <v>251</v>
      </c>
    </row>
    <row r="147" spans="1:17" ht="15">
      <c r="A147" s="175" t="s">
        <v>928</v>
      </c>
      <c r="B147" s="231" t="s">
        <v>2271</v>
      </c>
      <c r="C147" s="176">
        <v>5</v>
      </c>
      <c r="D147" s="176">
        <v>5000784261</v>
      </c>
      <c r="E147" s="176" t="s">
        <v>425</v>
      </c>
      <c r="F147" s="357">
        <v>79720</v>
      </c>
      <c r="G147" s="358">
        <v>200</v>
      </c>
      <c r="H147" s="176">
        <v>6</v>
      </c>
      <c r="I147" s="176">
        <v>2996</v>
      </c>
      <c r="J147" s="176" t="s">
        <v>428</v>
      </c>
      <c r="K147" s="176" t="s">
        <v>131</v>
      </c>
      <c r="L147" s="176" t="s">
        <v>436</v>
      </c>
      <c r="M147" s="198">
        <v>0</v>
      </c>
      <c r="N147" s="198">
        <v>200</v>
      </c>
      <c r="O147" s="366">
        <v>333</v>
      </c>
      <c r="P147" s="198">
        <v>333</v>
      </c>
      <c r="Q147" s="176">
        <v>251</v>
      </c>
    </row>
    <row r="148" spans="1:17" ht="15">
      <c r="A148" s="175" t="s">
        <v>928</v>
      </c>
      <c r="B148" s="231" t="s">
        <v>2272</v>
      </c>
      <c r="C148" s="176">
        <v>5</v>
      </c>
      <c r="D148" s="176">
        <v>5002233226</v>
      </c>
      <c r="E148" s="176" t="s">
        <v>425</v>
      </c>
      <c r="F148" s="357">
        <v>83480</v>
      </c>
      <c r="G148" s="358">
        <v>200</v>
      </c>
      <c r="H148" s="176">
        <v>6</v>
      </c>
      <c r="I148" s="176">
        <v>2996</v>
      </c>
      <c r="J148" s="176" t="s">
        <v>428</v>
      </c>
      <c r="K148" s="176" t="s">
        <v>131</v>
      </c>
      <c r="L148" s="176" t="s">
        <v>436</v>
      </c>
      <c r="M148" s="198">
        <v>0</v>
      </c>
      <c r="N148" s="198">
        <v>200</v>
      </c>
      <c r="O148" s="366">
        <v>333</v>
      </c>
      <c r="P148" s="198">
        <v>333</v>
      </c>
      <c r="Q148" s="176">
        <v>251</v>
      </c>
    </row>
    <row r="149" spans="1:17" ht="15">
      <c r="A149" s="175" t="s">
        <v>928</v>
      </c>
      <c r="B149" s="231" t="s">
        <v>2273</v>
      </c>
      <c r="C149" s="176">
        <v>5</v>
      </c>
      <c r="D149" s="176">
        <v>5000784273</v>
      </c>
      <c r="E149" s="176" t="s">
        <v>425</v>
      </c>
      <c r="F149" s="357">
        <v>77410</v>
      </c>
      <c r="G149" s="358">
        <v>200</v>
      </c>
      <c r="H149" s="176">
        <v>6</v>
      </c>
      <c r="I149" s="176">
        <v>2996</v>
      </c>
      <c r="J149" s="176" t="s">
        <v>428</v>
      </c>
      <c r="K149" s="176" t="s">
        <v>131</v>
      </c>
      <c r="L149" s="176" t="s">
        <v>431</v>
      </c>
      <c r="M149" s="198">
        <v>0</v>
      </c>
      <c r="N149" s="198">
        <v>200</v>
      </c>
      <c r="O149" s="366">
        <v>333</v>
      </c>
      <c r="P149" s="198">
        <v>333</v>
      </c>
      <c r="Q149" s="176">
        <v>251</v>
      </c>
    </row>
    <row r="150" spans="1:17" ht="15">
      <c r="A150" s="175" t="s">
        <v>928</v>
      </c>
      <c r="B150" s="231" t="s">
        <v>2274</v>
      </c>
      <c r="C150" s="176">
        <v>5</v>
      </c>
      <c r="D150" s="176">
        <v>5000784274</v>
      </c>
      <c r="E150" s="176" t="s">
        <v>425</v>
      </c>
      <c r="F150" s="357">
        <v>84460</v>
      </c>
      <c r="G150" s="358">
        <v>200</v>
      </c>
      <c r="H150" s="176">
        <v>6</v>
      </c>
      <c r="I150" s="176">
        <v>2996</v>
      </c>
      <c r="J150" s="176" t="s">
        <v>428</v>
      </c>
      <c r="K150" s="176" t="s">
        <v>131</v>
      </c>
      <c r="L150" s="176" t="s">
        <v>431</v>
      </c>
      <c r="M150" s="198">
        <v>0</v>
      </c>
      <c r="N150" s="198">
        <v>200</v>
      </c>
      <c r="O150" s="366">
        <v>333</v>
      </c>
      <c r="P150" s="198">
        <v>333</v>
      </c>
      <c r="Q150" s="176">
        <v>251</v>
      </c>
    </row>
    <row r="151" spans="1:17" ht="15">
      <c r="A151" s="175" t="s">
        <v>928</v>
      </c>
      <c r="B151" s="231" t="s">
        <v>2275</v>
      </c>
      <c r="C151" s="176">
        <v>5</v>
      </c>
      <c r="D151" s="176">
        <v>5002233229</v>
      </c>
      <c r="E151" s="176" t="s">
        <v>425</v>
      </c>
      <c r="F151" s="357">
        <v>88210</v>
      </c>
      <c r="G151" s="358">
        <v>200</v>
      </c>
      <c r="H151" s="176">
        <v>6</v>
      </c>
      <c r="I151" s="176">
        <v>2996</v>
      </c>
      <c r="J151" s="176" t="s">
        <v>428</v>
      </c>
      <c r="K151" s="176" t="s">
        <v>131</v>
      </c>
      <c r="L151" s="176" t="s">
        <v>431</v>
      </c>
      <c r="M151" s="198">
        <v>0</v>
      </c>
      <c r="N151" s="198">
        <v>200</v>
      </c>
      <c r="O151" s="366">
        <v>333</v>
      </c>
      <c r="P151" s="198">
        <v>333</v>
      </c>
      <c r="Q151" s="176">
        <v>251</v>
      </c>
    </row>
  </sheetData>
  <phoneticPr fontId="0" type="noConversion"/>
  <conditionalFormatting sqref="B101:F101">
    <cfRule type="expression" dxfId="7"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Q35"/>
  <sheetViews>
    <sheetView workbookViewId="0">
      <selection activeCell="X10" sqref="X10"/>
    </sheetView>
  </sheetViews>
  <sheetFormatPr defaultColWidth="9.140625" defaultRowHeight="12.75"/>
  <cols>
    <col min="1" max="1" width="11.140625" style="129" bestFit="1" customWidth="1"/>
    <col min="2" max="2" width="43.42578125" style="129" customWidth="1"/>
    <col min="3" max="3" width="8.42578125" style="129" bestFit="1" customWidth="1"/>
    <col min="4" max="4" width="16.42578125" style="129" bestFit="1" customWidth="1"/>
    <col min="5" max="5" width="9.42578125" style="129" bestFit="1" customWidth="1"/>
    <col min="6" max="6" width="12.5703125" style="129" bestFit="1" customWidth="1"/>
    <col min="7" max="7" width="10.85546875" style="202" customWidth="1"/>
    <col min="8" max="9" width="7" style="202" customWidth="1"/>
    <col min="10" max="10" width="6.140625" style="202" bestFit="1" customWidth="1"/>
    <col min="11" max="11" width="6.140625" style="202" customWidth="1"/>
    <col min="12" max="12" width="7.140625" style="202" bestFit="1" customWidth="1"/>
    <col min="13" max="14" width="8.42578125" style="202" bestFit="1" customWidth="1"/>
    <col min="15" max="15" width="7.7109375" style="129" bestFit="1" customWidth="1"/>
    <col min="16" max="16384" width="9.140625" style="129"/>
  </cols>
  <sheetData>
    <row r="1" spans="1:17" s="6" customFormat="1" ht="12.75" customHeight="1">
      <c r="B1" s="15" t="s">
        <v>14</v>
      </c>
      <c r="C1" s="16"/>
      <c r="D1" s="18"/>
    </row>
    <row r="2" spans="1:17">
      <c r="B2" s="129" t="s">
        <v>455</v>
      </c>
      <c r="N2" s="332">
        <v>44986</v>
      </c>
    </row>
    <row r="3" spans="1:17" ht="15">
      <c r="B3" s="172" t="s">
        <v>415</v>
      </c>
      <c r="C3" s="173" t="s">
        <v>416</v>
      </c>
      <c r="D3" s="173">
        <v>5000</v>
      </c>
      <c r="E3" s="174" t="s">
        <v>417</v>
      </c>
      <c r="F3" s="173" t="s">
        <v>418</v>
      </c>
      <c r="G3" s="233" t="s">
        <v>538</v>
      </c>
      <c r="H3" s="173" t="s">
        <v>419</v>
      </c>
      <c r="I3" s="173" t="s">
        <v>132</v>
      </c>
      <c r="J3" s="173" t="s">
        <v>420</v>
      </c>
      <c r="K3" s="173" t="s">
        <v>421</v>
      </c>
      <c r="L3" s="173" t="s">
        <v>422</v>
      </c>
      <c r="M3" s="173" t="s">
        <v>480</v>
      </c>
      <c r="N3" s="173" t="s">
        <v>423</v>
      </c>
      <c r="O3" s="173" t="s">
        <v>667</v>
      </c>
      <c r="P3" s="233" t="s">
        <v>668</v>
      </c>
      <c r="Q3" s="173" t="s">
        <v>424</v>
      </c>
    </row>
    <row r="4" spans="1:17" ht="27.75" customHeight="1">
      <c r="A4" s="184"/>
      <c r="B4" s="355" t="s">
        <v>2276</v>
      </c>
      <c r="C4" s="175"/>
      <c r="D4" s="175"/>
      <c r="E4" s="176"/>
      <c r="F4" s="181"/>
      <c r="G4" s="232"/>
      <c r="H4" s="175"/>
      <c r="I4" s="175"/>
      <c r="J4" s="175"/>
      <c r="K4" s="175"/>
      <c r="L4" s="175"/>
      <c r="M4" s="175"/>
      <c r="N4" s="178"/>
      <c r="O4" s="175"/>
      <c r="P4" s="199"/>
      <c r="Q4" s="175"/>
    </row>
    <row r="5" spans="1:17" ht="15">
      <c r="A5" s="175" t="s">
        <v>922</v>
      </c>
      <c r="B5" s="179" t="s">
        <v>673</v>
      </c>
      <c r="C5" s="175">
        <v>5</v>
      </c>
      <c r="D5" s="175">
        <v>5000832874</v>
      </c>
      <c r="E5" s="176" t="s">
        <v>425</v>
      </c>
      <c r="F5" s="200">
        <v>81880</v>
      </c>
      <c r="G5" s="232">
        <v>26548.199999999997</v>
      </c>
      <c r="H5" s="175">
        <v>4</v>
      </c>
      <c r="I5" s="175">
        <v>1997</v>
      </c>
      <c r="J5" s="175" t="s">
        <v>428</v>
      </c>
      <c r="K5" s="175" t="s">
        <v>442</v>
      </c>
      <c r="L5" s="175" t="s">
        <v>438</v>
      </c>
      <c r="M5" s="199">
        <v>560</v>
      </c>
      <c r="N5" s="178">
        <v>0.35</v>
      </c>
      <c r="O5" s="175" t="s">
        <v>93</v>
      </c>
      <c r="P5" s="199">
        <v>600</v>
      </c>
      <c r="Q5" s="175">
        <v>171</v>
      </c>
    </row>
    <row r="6" spans="1:17" ht="15">
      <c r="A6" s="175" t="s">
        <v>922</v>
      </c>
      <c r="B6" s="179" t="s">
        <v>674</v>
      </c>
      <c r="C6" s="175">
        <v>5</v>
      </c>
      <c r="D6" s="175">
        <v>5000832873</v>
      </c>
      <c r="E6" s="176" t="s">
        <v>425</v>
      </c>
      <c r="F6" s="200">
        <v>87380</v>
      </c>
      <c r="G6" s="232">
        <v>28280.699999999997</v>
      </c>
      <c r="H6" s="175">
        <v>4</v>
      </c>
      <c r="I6" s="175">
        <v>1997</v>
      </c>
      <c r="J6" s="175" t="s">
        <v>428</v>
      </c>
      <c r="K6" s="175" t="s">
        <v>442</v>
      </c>
      <c r="L6" s="175" t="s">
        <v>438</v>
      </c>
      <c r="M6" s="199">
        <v>561</v>
      </c>
      <c r="N6" s="178">
        <v>1.35</v>
      </c>
      <c r="O6" s="175" t="s">
        <v>93</v>
      </c>
      <c r="P6" s="199">
        <v>600</v>
      </c>
      <c r="Q6" s="175">
        <v>171</v>
      </c>
    </row>
    <row r="7" spans="1:17" ht="15">
      <c r="A7" s="175" t="s">
        <v>922</v>
      </c>
      <c r="B7" s="179" t="s">
        <v>685</v>
      </c>
      <c r="C7" s="175">
        <v>5</v>
      </c>
      <c r="D7" s="175">
        <v>5000832899</v>
      </c>
      <c r="E7" s="176" t="s">
        <v>425</v>
      </c>
      <c r="F7" s="200">
        <v>74100</v>
      </c>
      <c r="G7" s="232">
        <v>4855.55</v>
      </c>
      <c r="H7" s="175">
        <v>4</v>
      </c>
      <c r="I7" s="175">
        <v>1497</v>
      </c>
      <c r="J7" s="175" t="s">
        <v>428</v>
      </c>
      <c r="K7" s="175" t="s">
        <v>442</v>
      </c>
      <c r="L7" s="175" t="s">
        <v>1466</v>
      </c>
      <c r="M7" s="199">
        <v>175</v>
      </c>
      <c r="N7" s="178">
        <v>7.0000000000000007E-2</v>
      </c>
      <c r="O7" s="175" t="s">
        <v>13</v>
      </c>
      <c r="P7" s="199">
        <v>140</v>
      </c>
      <c r="Q7" s="175">
        <v>33</v>
      </c>
    </row>
    <row r="8" spans="1:17" ht="15">
      <c r="A8" s="175" t="s">
        <v>922</v>
      </c>
      <c r="B8" s="179" t="s">
        <v>686</v>
      </c>
      <c r="C8" s="175">
        <v>5</v>
      </c>
      <c r="D8" s="175">
        <v>5000832898</v>
      </c>
      <c r="E8" s="176" t="s">
        <v>425</v>
      </c>
      <c r="F8" s="200">
        <v>78120</v>
      </c>
      <c r="G8" s="232">
        <v>5108.8100000000004</v>
      </c>
      <c r="H8" s="175">
        <v>4</v>
      </c>
      <c r="I8" s="175">
        <v>1497</v>
      </c>
      <c r="J8" s="175" t="s">
        <v>428</v>
      </c>
      <c r="K8" s="175" t="s">
        <v>442</v>
      </c>
      <c r="L8" s="175" t="s">
        <v>1466</v>
      </c>
      <c r="M8" s="199">
        <v>175</v>
      </c>
      <c r="N8" s="178">
        <v>7.0000000000000007E-2</v>
      </c>
      <c r="O8" s="175" t="s">
        <v>13</v>
      </c>
      <c r="P8" s="199">
        <v>140</v>
      </c>
      <c r="Q8" s="175">
        <v>33</v>
      </c>
    </row>
    <row r="9" spans="1:17" ht="15">
      <c r="A9" s="175" t="s">
        <v>922</v>
      </c>
      <c r="B9" s="179" t="s">
        <v>687</v>
      </c>
      <c r="C9" s="175">
        <v>5</v>
      </c>
      <c r="D9" s="175">
        <v>5000832897</v>
      </c>
      <c r="E9" s="176" t="s">
        <v>425</v>
      </c>
      <c r="F9" s="200">
        <v>85080</v>
      </c>
      <c r="G9" s="232">
        <v>5547.2900000000009</v>
      </c>
      <c r="H9" s="175">
        <v>4</v>
      </c>
      <c r="I9" s="175">
        <v>1497</v>
      </c>
      <c r="J9" s="175" t="s">
        <v>428</v>
      </c>
      <c r="K9" s="175" t="s">
        <v>442</v>
      </c>
      <c r="L9" s="175" t="s">
        <v>1466</v>
      </c>
      <c r="M9" s="199">
        <v>175</v>
      </c>
      <c r="N9" s="178">
        <v>7.0000000000000007E-2</v>
      </c>
      <c r="O9" s="175" t="s">
        <v>13</v>
      </c>
      <c r="P9" s="199">
        <v>140</v>
      </c>
      <c r="Q9" s="175">
        <v>34</v>
      </c>
    </row>
    <row r="10" spans="1:17" ht="18.75">
      <c r="A10" s="184"/>
      <c r="B10" s="355" t="s">
        <v>2277</v>
      </c>
      <c r="C10" s="175"/>
      <c r="D10" s="175"/>
      <c r="E10" s="176"/>
      <c r="F10" s="181"/>
      <c r="G10" s="232"/>
      <c r="H10" s="175"/>
      <c r="I10" s="175"/>
      <c r="J10" s="175"/>
      <c r="K10" s="175"/>
      <c r="L10" s="175"/>
      <c r="M10" s="175"/>
      <c r="N10" s="178"/>
      <c r="O10" s="175"/>
      <c r="P10" s="199"/>
      <c r="Q10" s="175"/>
    </row>
    <row r="11" spans="1:17" ht="15">
      <c r="A11" s="175" t="s">
        <v>922</v>
      </c>
      <c r="B11" s="179" t="s">
        <v>2278</v>
      </c>
      <c r="C11" s="175">
        <v>5</v>
      </c>
      <c r="D11" s="175">
        <v>5000690105</v>
      </c>
      <c r="E11" s="176" t="s">
        <v>425</v>
      </c>
      <c r="F11" s="183">
        <v>80750</v>
      </c>
      <c r="G11" s="232">
        <v>21958.5</v>
      </c>
      <c r="H11" s="175">
        <v>4</v>
      </c>
      <c r="I11" s="175">
        <v>1997</v>
      </c>
      <c r="J11" s="175" t="s">
        <v>428</v>
      </c>
      <c r="K11" s="175" t="s">
        <v>442</v>
      </c>
      <c r="L11" s="175" t="s">
        <v>438</v>
      </c>
      <c r="M11" s="199">
        <v>120</v>
      </c>
      <c r="N11" s="178">
        <v>0.3</v>
      </c>
      <c r="O11" s="175" t="s">
        <v>12</v>
      </c>
      <c r="P11" s="199">
        <v>420</v>
      </c>
      <c r="Q11" s="175">
        <v>166</v>
      </c>
    </row>
    <row r="12" spans="1:17" ht="15">
      <c r="A12" s="175" t="s">
        <v>922</v>
      </c>
      <c r="B12" s="179" t="s">
        <v>2279</v>
      </c>
      <c r="C12" s="175">
        <v>5</v>
      </c>
      <c r="D12" s="175">
        <v>5000690114</v>
      </c>
      <c r="E12" s="176" t="s">
        <v>425</v>
      </c>
      <c r="F12" s="183">
        <v>86980</v>
      </c>
      <c r="G12" s="232">
        <v>23640.6</v>
      </c>
      <c r="H12" s="175">
        <v>4</v>
      </c>
      <c r="I12" s="175">
        <v>1997</v>
      </c>
      <c r="J12" s="175" t="s">
        <v>428</v>
      </c>
      <c r="K12" s="175" t="s">
        <v>442</v>
      </c>
      <c r="L12" s="175" t="s">
        <v>677</v>
      </c>
      <c r="M12" s="199">
        <v>120</v>
      </c>
      <c r="N12" s="178">
        <v>0.3</v>
      </c>
      <c r="O12" s="175" t="s">
        <v>12</v>
      </c>
      <c r="P12" s="199">
        <v>420</v>
      </c>
      <c r="Q12" s="175">
        <v>166</v>
      </c>
    </row>
    <row r="13" spans="1:17" ht="15">
      <c r="A13" s="175" t="s">
        <v>922</v>
      </c>
      <c r="B13" s="179" t="s">
        <v>2280</v>
      </c>
      <c r="C13" s="175">
        <v>5</v>
      </c>
      <c r="D13" s="175">
        <v>5000690133</v>
      </c>
      <c r="E13" s="176" t="s">
        <v>425</v>
      </c>
      <c r="F13" s="183">
        <v>90240</v>
      </c>
      <c r="G13" s="232">
        <v>5793.1900000000005</v>
      </c>
      <c r="H13" s="175">
        <v>4</v>
      </c>
      <c r="I13" s="175">
        <v>1997</v>
      </c>
      <c r="J13" s="175" t="s">
        <v>428</v>
      </c>
      <c r="K13" s="175" t="s">
        <v>442</v>
      </c>
      <c r="L13" s="175" t="s">
        <v>433</v>
      </c>
      <c r="M13" s="199">
        <v>101</v>
      </c>
      <c r="N13" s="178">
        <v>7.0000000000000007E-2</v>
      </c>
      <c r="O13" s="175" t="s">
        <v>4</v>
      </c>
      <c r="P13" s="199">
        <v>150</v>
      </c>
      <c r="Q13" s="175">
        <v>37</v>
      </c>
    </row>
    <row r="14" spans="1:17" ht="15">
      <c r="A14" s="175" t="s">
        <v>922</v>
      </c>
      <c r="B14" s="179" t="s">
        <v>2281</v>
      </c>
      <c r="C14" s="175">
        <v>5</v>
      </c>
      <c r="D14" s="175">
        <v>5000690134</v>
      </c>
      <c r="E14" s="176" t="s">
        <v>425</v>
      </c>
      <c r="F14" s="183">
        <v>91070</v>
      </c>
      <c r="G14" s="232">
        <v>5845.4800000000005</v>
      </c>
      <c r="H14" s="175">
        <v>4</v>
      </c>
      <c r="I14" s="175">
        <v>1997</v>
      </c>
      <c r="J14" s="175" t="s">
        <v>428</v>
      </c>
      <c r="K14" s="175" t="s">
        <v>442</v>
      </c>
      <c r="L14" s="175" t="s">
        <v>433</v>
      </c>
      <c r="M14" s="199">
        <v>101</v>
      </c>
      <c r="N14" s="178">
        <v>0.09</v>
      </c>
      <c r="O14" s="175" t="s">
        <v>4</v>
      </c>
      <c r="P14" s="199">
        <v>140</v>
      </c>
      <c r="Q14" s="175">
        <v>37</v>
      </c>
    </row>
    <row r="15" spans="1:17" ht="15">
      <c r="A15" s="175" t="s">
        <v>922</v>
      </c>
      <c r="B15" s="179" t="s">
        <v>2282</v>
      </c>
      <c r="C15" s="175">
        <v>5</v>
      </c>
      <c r="D15" s="175">
        <v>5000690135</v>
      </c>
      <c r="E15" s="176" t="s">
        <v>425</v>
      </c>
      <c r="F15" s="183">
        <v>94160</v>
      </c>
      <c r="G15" s="232">
        <v>6040.1500000000005</v>
      </c>
      <c r="H15" s="175">
        <v>4</v>
      </c>
      <c r="I15" s="175">
        <v>1997</v>
      </c>
      <c r="J15" s="175" t="s">
        <v>428</v>
      </c>
      <c r="K15" s="175" t="s">
        <v>442</v>
      </c>
      <c r="L15" s="175" t="s">
        <v>433</v>
      </c>
      <c r="M15" s="199">
        <v>101</v>
      </c>
      <c r="N15" s="178">
        <v>7.0000000000000007E-2</v>
      </c>
      <c r="O15" s="175" t="s">
        <v>13</v>
      </c>
      <c r="P15" s="199">
        <v>150</v>
      </c>
      <c r="Q15" s="175">
        <v>38</v>
      </c>
    </row>
    <row r="16" spans="1:17" ht="15">
      <c r="A16" s="175" t="s">
        <v>922</v>
      </c>
      <c r="B16" s="179" t="s">
        <v>2283</v>
      </c>
      <c r="C16" s="175">
        <v>5</v>
      </c>
      <c r="D16" s="175">
        <v>5000690161</v>
      </c>
      <c r="E16" s="176" t="s">
        <v>425</v>
      </c>
      <c r="F16" s="183">
        <v>170420</v>
      </c>
      <c r="G16" s="232">
        <v>62966.759999999995</v>
      </c>
      <c r="H16" s="175">
        <v>8</v>
      </c>
      <c r="I16" s="175">
        <v>5000</v>
      </c>
      <c r="J16" s="175" t="s">
        <v>428</v>
      </c>
      <c r="K16" s="175" t="s">
        <v>442</v>
      </c>
      <c r="L16" s="175" t="s">
        <v>435</v>
      </c>
      <c r="M16" s="199">
        <v>58</v>
      </c>
      <c r="N16" s="178">
        <v>0.41</v>
      </c>
      <c r="O16" s="175" t="s">
        <v>98</v>
      </c>
      <c r="P16" s="199">
        <v>2400</v>
      </c>
      <c r="Q16" s="175">
        <v>274</v>
      </c>
    </row>
    <row r="17" spans="1:17" ht="18.75">
      <c r="A17" s="184"/>
      <c r="B17" s="355" t="s">
        <v>2284</v>
      </c>
      <c r="C17" s="175"/>
      <c r="D17" s="175"/>
      <c r="E17" s="176"/>
      <c r="F17" s="181"/>
      <c r="G17" s="232"/>
      <c r="H17" s="175"/>
      <c r="I17" s="175"/>
      <c r="J17" s="175"/>
      <c r="K17" s="175"/>
      <c r="L17" s="175"/>
      <c r="M17" s="175"/>
      <c r="N17" s="178"/>
      <c r="O17" s="175"/>
      <c r="P17" s="199"/>
      <c r="Q17" s="175"/>
    </row>
    <row r="18" spans="1:17" ht="15">
      <c r="A18" s="175" t="s">
        <v>922</v>
      </c>
      <c r="B18" s="179" t="s">
        <v>696</v>
      </c>
      <c r="C18" s="175">
        <v>4</v>
      </c>
      <c r="D18" s="175">
        <v>5000830096</v>
      </c>
      <c r="E18" s="176" t="s">
        <v>97</v>
      </c>
      <c r="F18" s="181">
        <v>62040</v>
      </c>
      <c r="G18" s="232">
        <v>10089.49</v>
      </c>
      <c r="H18" s="175">
        <v>4</v>
      </c>
      <c r="I18" s="175">
        <v>1997</v>
      </c>
      <c r="J18" s="175" t="s">
        <v>428</v>
      </c>
      <c r="K18" s="175" t="s">
        <v>437</v>
      </c>
      <c r="L18" s="175" t="s">
        <v>677</v>
      </c>
      <c r="M18" s="199">
        <v>85.95</v>
      </c>
      <c r="N18" s="293">
        <v>0.17499999999999999</v>
      </c>
      <c r="O18" s="175" t="s">
        <v>694</v>
      </c>
      <c r="P18" s="199">
        <v>190</v>
      </c>
      <c r="Q18" s="175">
        <v>128</v>
      </c>
    </row>
    <row r="19" spans="1:17" ht="15">
      <c r="A19" s="175" t="s">
        <v>922</v>
      </c>
      <c r="B19" s="179" t="s">
        <v>697</v>
      </c>
      <c r="C19" s="175">
        <v>4</v>
      </c>
      <c r="D19" s="175">
        <v>5000830095</v>
      </c>
      <c r="E19" s="176" t="s">
        <v>97</v>
      </c>
      <c r="F19" s="181">
        <v>65330</v>
      </c>
      <c r="G19" s="232">
        <v>10619.18</v>
      </c>
      <c r="H19" s="175">
        <v>4</v>
      </c>
      <c r="I19" s="175">
        <v>1997</v>
      </c>
      <c r="J19" s="175" t="s">
        <v>428</v>
      </c>
      <c r="K19" s="175" t="s">
        <v>437</v>
      </c>
      <c r="L19" s="175" t="s">
        <v>677</v>
      </c>
      <c r="M19" s="199">
        <v>85.95</v>
      </c>
      <c r="N19" s="293">
        <v>0.17499999999999999</v>
      </c>
      <c r="O19" s="175" t="s">
        <v>694</v>
      </c>
      <c r="P19" s="199">
        <v>190</v>
      </c>
      <c r="Q19" s="175">
        <v>128</v>
      </c>
    </row>
    <row r="20" spans="1:17" ht="18.75">
      <c r="A20" s="184"/>
      <c r="B20" s="355" t="s">
        <v>2285</v>
      </c>
      <c r="C20" s="175"/>
      <c r="D20" s="175"/>
      <c r="E20" s="176"/>
      <c r="F20" s="181"/>
      <c r="G20" s="232"/>
      <c r="H20" s="175"/>
      <c r="I20" s="175"/>
      <c r="J20" s="175"/>
      <c r="K20" s="175"/>
      <c r="L20" s="175"/>
      <c r="M20" s="175"/>
      <c r="N20" s="178"/>
      <c r="O20" s="175"/>
      <c r="P20" s="199"/>
      <c r="Q20" s="175"/>
    </row>
    <row r="21" spans="1:17" ht="15">
      <c r="A21" s="175" t="s">
        <v>922</v>
      </c>
      <c r="B21" s="179" t="s">
        <v>698</v>
      </c>
      <c r="C21" s="175">
        <v>4</v>
      </c>
      <c r="D21" s="175">
        <v>5000827692</v>
      </c>
      <c r="E21" s="176" t="s">
        <v>97</v>
      </c>
      <c r="F21" s="183">
        <v>73480</v>
      </c>
      <c r="G21" s="232">
        <v>13115.863000000001</v>
      </c>
      <c r="H21" s="175">
        <v>4</v>
      </c>
      <c r="I21" s="175">
        <v>1997</v>
      </c>
      <c r="J21" s="175" t="s">
        <v>428</v>
      </c>
      <c r="K21" s="175" t="s">
        <v>437</v>
      </c>
      <c r="L21" s="175" t="s">
        <v>677</v>
      </c>
      <c r="M21" s="199">
        <v>86</v>
      </c>
      <c r="N21" s="293">
        <v>0.1925</v>
      </c>
      <c r="O21" s="175" t="s">
        <v>5</v>
      </c>
      <c r="P21" s="199">
        <v>210</v>
      </c>
      <c r="Q21" s="175">
        <v>131</v>
      </c>
    </row>
    <row r="22" spans="1:17" ht="15">
      <c r="A22" s="175" t="s">
        <v>922</v>
      </c>
      <c r="B22" s="179" t="s">
        <v>2286</v>
      </c>
      <c r="C22" s="175">
        <v>4</v>
      </c>
      <c r="D22" s="175">
        <v>5000827697</v>
      </c>
      <c r="E22" s="176" t="s">
        <v>97</v>
      </c>
      <c r="F22" s="183">
        <v>78220</v>
      </c>
      <c r="G22" s="232">
        <v>14495.680000000002</v>
      </c>
      <c r="H22" s="175">
        <v>4</v>
      </c>
      <c r="I22" s="175">
        <v>1997</v>
      </c>
      <c r="J22" s="175" t="s">
        <v>428</v>
      </c>
      <c r="K22" s="175" t="s">
        <v>437</v>
      </c>
      <c r="L22" s="175" t="s">
        <v>677</v>
      </c>
      <c r="M22" s="199">
        <v>86</v>
      </c>
      <c r="N22" s="293">
        <v>0.1925</v>
      </c>
      <c r="O22" s="175" t="s">
        <v>5</v>
      </c>
      <c r="P22" s="199">
        <v>210</v>
      </c>
      <c r="Q22" s="175">
        <v>131</v>
      </c>
    </row>
    <row r="23" spans="1:17" ht="18.75">
      <c r="A23" s="184"/>
      <c r="B23" s="355" t="s">
        <v>2287</v>
      </c>
      <c r="C23" s="175"/>
      <c r="D23" s="175"/>
      <c r="E23" s="176"/>
      <c r="F23" s="183"/>
      <c r="G23" s="232"/>
      <c r="H23" s="175"/>
      <c r="I23" s="175"/>
      <c r="J23" s="175"/>
      <c r="K23" s="175"/>
      <c r="L23" s="175"/>
      <c r="M23" s="175"/>
      <c r="N23" s="178"/>
      <c r="O23" s="175"/>
      <c r="P23" s="199"/>
      <c r="Q23" s="175"/>
    </row>
    <row r="24" spans="1:17" ht="15.75">
      <c r="A24" s="175" t="s">
        <v>922</v>
      </c>
      <c r="B24" s="185" t="s">
        <v>2288</v>
      </c>
      <c r="C24" s="175">
        <v>5</v>
      </c>
      <c r="D24" s="175">
        <v>5002244590</v>
      </c>
      <c r="E24" s="176" t="s">
        <v>425</v>
      </c>
      <c r="F24" s="183">
        <v>92870</v>
      </c>
      <c r="G24" s="232">
        <v>5850.81</v>
      </c>
      <c r="H24" s="175">
        <v>0</v>
      </c>
      <c r="I24" s="175">
        <v>0</v>
      </c>
      <c r="J24" s="175" t="s">
        <v>428</v>
      </c>
      <c r="K24" s="175" t="s">
        <v>131</v>
      </c>
      <c r="L24" s="175" t="s">
        <v>432</v>
      </c>
      <c r="M24" s="175">
        <v>0</v>
      </c>
      <c r="N24" s="178">
        <v>7.0000000000000007E-2</v>
      </c>
      <c r="O24" s="175" t="s">
        <v>13</v>
      </c>
      <c r="P24" s="199">
        <v>140</v>
      </c>
      <c r="Q24" s="175">
        <v>0</v>
      </c>
    </row>
    <row r="25" spans="1:17" ht="15.75">
      <c r="A25" s="175" t="s">
        <v>922</v>
      </c>
      <c r="B25" s="185" t="s">
        <v>2289</v>
      </c>
      <c r="C25" s="175">
        <v>5</v>
      </c>
      <c r="D25" s="175">
        <v>5002244603</v>
      </c>
      <c r="E25" s="176" t="s">
        <v>425</v>
      </c>
      <c r="F25" s="183">
        <v>108780</v>
      </c>
      <c r="G25" s="232">
        <v>6853.14</v>
      </c>
      <c r="H25" s="175">
        <v>0</v>
      </c>
      <c r="I25" s="175">
        <v>0</v>
      </c>
      <c r="J25" s="175" t="s">
        <v>428</v>
      </c>
      <c r="K25" s="175" t="s">
        <v>131</v>
      </c>
      <c r="L25" s="175" t="s">
        <v>432</v>
      </c>
      <c r="M25" s="175">
        <v>0</v>
      </c>
      <c r="N25" s="178">
        <v>7.0000000000000007E-2</v>
      </c>
      <c r="O25" s="175" t="s">
        <v>13</v>
      </c>
      <c r="P25" s="199">
        <v>140</v>
      </c>
      <c r="Q25" s="175">
        <v>0</v>
      </c>
    </row>
    <row r="26" spans="1:17">
      <c r="G26" s="433"/>
      <c r="H26" s="129"/>
      <c r="O26" s="202"/>
      <c r="P26" s="434"/>
      <c r="Q26" s="202"/>
    </row>
    <row r="27" spans="1:17" ht="18.75">
      <c r="A27" s="184"/>
      <c r="B27" s="355" t="s">
        <v>2290</v>
      </c>
      <c r="C27" s="175"/>
      <c r="D27" s="175"/>
      <c r="E27" s="176"/>
      <c r="F27" s="183"/>
      <c r="G27" s="232"/>
      <c r="H27" s="175"/>
      <c r="I27" s="175"/>
      <c r="J27" s="175"/>
      <c r="K27" s="175"/>
      <c r="L27" s="175"/>
      <c r="M27" s="175"/>
      <c r="N27" s="178"/>
      <c r="O27" s="175"/>
      <c r="P27" s="199"/>
      <c r="Q27" s="175"/>
    </row>
    <row r="28" spans="1:17" ht="15">
      <c r="A28" s="175" t="s">
        <v>922</v>
      </c>
      <c r="B28" s="201" t="s">
        <v>1102</v>
      </c>
      <c r="C28" s="175">
        <v>2</v>
      </c>
      <c r="D28" s="175">
        <v>5002238970</v>
      </c>
      <c r="E28" s="176" t="s">
        <v>306</v>
      </c>
      <c r="F28" s="183">
        <v>122160</v>
      </c>
      <c r="G28" s="232">
        <v>46240.902000000002</v>
      </c>
      <c r="H28" s="175">
        <v>4</v>
      </c>
      <c r="I28" s="175">
        <v>1997</v>
      </c>
      <c r="J28" s="175" t="s">
        <v>428</v>
      </c>
      <c r="K28" s="175" t="s">
        <v>437</v>
      </c>
      <c r="L28" s="175" t="s">
        <v>431</v>
      </c>
      <c r="M28" s="199">
        <v>115</v>
      </c>
      <c r="N28" s="178">
        <v>0.41</v>
      </c>
      <c r="O28" s="175" t="s">
        <v>684</v>
      </c>
      <c r="P28" s="199">
        <v>1250</v>
      </c>
      <c r="Q28" s="175">
        <v>219</v>
      </c>
    </row>
    <row r="29" spans="1:17" ht="15">
      <c r="A29" s="175" t="s">
        <v>922</v>
      </c>
      <c r="B29" s="201" t="s">
        <v>2291</v>
      </c>
      <c r="C29" s="175">
        <v>2</v>
      </c>
      <c r="D29" s="175">
        <v>5002239234</v>
      </c>
      <c r="E29" s="176" t="s">
        <v>306</v>
      </c>
      <c r="F29" s="183">
        <v>180560</v>
      </c>
      <c r="G29" s="232">
        <v>68236.952000000005</v>
      </c>
      <c r="H29" s="175">
        <v>4</v>
      </c>
      <c r="I29" s="175">
        <v>5000</v>
      </c>
      <c r="J29" s="175" t="s">
        <v>428</v>
      </c>
      <c r="K29" s="175" t="s">
        <v>442</v>
      </c>
      <c r="L29" s="175" t="s">
        <v>481</v>
      </c>
      <c r="M29" s="199">
        <v>92</v>
      </c>
      <c r="N29" s="178">
        <v>0.41</v>
      </c>
      <c r="O29" s="175" t="s">
        <v>98</v>
      </c>
      <c r="P29" s="199">
        <v>2400</v>
      </c>
      <c r="Q29" s="175">
        <v>246</v>
      </c>
    </row>
    <row r="30" spans="1:17" ht="15">
      <c r="A30" s="175" t="s">
        <v>922</v>
      </c>
      <c r="B30" s="201" t="s">
        <v>2292</v>
      </c>
      <c r="C30" s="175">
        <v>2</v>
      </c>
      <c r="D30" s="175">
        <v>5002239146</v>
      </c>
      <c r="E30" s="176" t="s">
        <v>306</v>
      </c>
      <c r="F30" s="183">
        <v>190660</v>
      </c>
      <c r="G30" s="232">
        <v>72046.672000000006</v>
      </c>
      <c r="H30" s="175">
        <v>8</v>
      </c>
      <c r="I30" s="175">
        <v>5000</v>
      </c>
      <c r="J30" s="175" t="s">
        <v>428</v>
      </c>
      <c r="K30" s="175" t="s">
        <v>442</v>
      </c>
      <c r="L30" s="175" t="s">
        <v>481</v>
      </c>
      <c r="M30" s="199">
        <v>92</v>
      </c>
      <c r="N30" s="178">
        <v>0.41</v>
      </c>
      <c r="O30" s="175" t="s">
        <v>98</v>
      </c>
      <c r="P30" s="199">
        <v>2400</v>
      </c>
      <c r="Q30" s="175">
        <v>246</v>
      </c>
    </row>
    <row r="31" spans="1:17" ht="15">
      <c r="A31" s="175" t="s">
        <v>922</v>
      </c>
      <c r="B31" s="201" t="s">
        <v>2293</v>
      </c>
      <c r="C31" s="175">
        <v>2</v>
      </c>
      <c r="D31" s="175">
        <v>5002239058</v>
      </c>
      <c r="E31" s="176" t="s">
        <v>306</v>
      </c>
      <c r="F31" s="183">
        <v>221030</v>
      </c>
      <c r="G31" s="232">
        <v>83505.055999999997</v>
      </c>
      <c r="H31" s="175">
        <v>8</v>
      </c>
      <c r="I31" s="175">
        <v>5000</v>
      </c>
      <c r="J31" s="175" t="s">
        <v>428</v>
      </c>
      <c r="K31" s="175" t="s">
        <v>442</v>
      </c>
      <c r="L31" s="175" t="s">
        <v>435</v>
      </c>
      <c r="M31" s="199">
        <v>94</v>
      </c>
      <c r="N31" s="178">
        <v>0.41</v>
      </c>
      <c r="O31" s="175" t="s">
        <v>98</v>
      </c>
      <c r="P31" s="199">
        <v>2400</v>
      </c>
      <c r="Q31" s="175">
        <v>243</v>
      </c>
    </row>
    <row r="32" spans="1:17" ht="15">
      <c r="A32" s="175" t="s">
        <v>922</v>
      </c>
      <c r="B32" s="201" t="s">
        <v>1103</v>
      </c>
      <c r="C32" s="175">
        <v>2</v>
      </c>
      <c r="D32" s="175">
        <v>5002239014</v>
      </c>
      <c r="E32" s="176" t="s">
        <v>307</v>
      </c>
      <c r="F32" s="183">
        <v>110790</v>
      </c>
      <c r="G32" s="232">
        <v>41952.137999999999</v>
      </c>
      <c r="H32" s="175">
        <v>4</v>
      </c>
      <c r="I32" s="175">
        <v>1997</v>
      </c>
      <c r="J32" s="175" t="s">
        <v>428</v>
      </c>
      <c r="K32" s="175" t="s">
        <v>437</v>
      </c>
      <c r="L32" s="175" t="s">
        <v>431</v>
      </c>
      <c r="M32" s="199">
        <v>115</v>
      </c>
      <c r="N32" s="178">
        <v>0.41</v>
      </c>
      <c r="O32" s="175" t="s">
        <v>684</v>
      </c>
      <c r="P32" s="199">
        <v>1250</v>
      </c>
      <c r="Q32" s="175">
        <v>217</v>
      </c>
    </row>
    <row r="33" spans="1:17" ht="15">
      <c r="A33" s="175" t="s">
        <v>922</v>
      </c>
      <c r="B33" s="201" t="s">
        <v>2294</v>
      </c>
      <c r="C33" s="175">
        <v>2</v>
      </c>
      <c r="D33" s="175">
        <v>5002239278</v>
      </c>
      <c r="E33" s="176" t="s">
        <v>307</v>
      </c>
      <c r="F33" s="183">
        <v>169180</v>
      </c>
      <c r="G33" s="232">
        <v>63935.955999999998</v>
      </c>
      <c r="H33" s="175">
        <v>8</v>
      </c>
      <c r="I33" s="175">
        <v>5000</v>
      </c>
      <c r="J33" s="175" t="s">
        <v>428</v>
      </c>
      <c r="K33" s="175" t="s">
        <v>442</v>
      </c>
      <c r="L33" s="175" t="s">
        <v>481</v>
      </c>
      <c r="M33" s="199">
        <v>92</v>
      </c>
      <c r="N33" s="178">
        <v>0.41</v>
      </c>
      <c r="O33" s="175" t="s">
        <v>98</v>
      </c>
      <c r="P33" s="199">
        <v>2400</v>
      </c>
      <c r="Q33" s="175">
        <v>247</v>
      </c>
    </row>
    <row r="34" spans="1:17" ht="15">
      <c r="A34" s="175" t="s">
        <v>922</v>
      </c>
      <c r="B34" s="201" t="s">
        <v>2295</v>
      </c>
      <c r="C34" s="175">
        <v>2</v>
      </c>
      <c r="D34" s="175">
        <v>5002239190</v>
      </c>
      <c r="E34" s="176" t="s">
        <v>307</v>
      </c>
      <c r="F34" s="183">
        <v>179290</v>
      </c>
      <c r="G34" s="232">
        <v>67760.023000000001</v>
      </c>
      <c r="H34" s="175">
        <v>8</v>
      </c>
      <c r="I34" s="175">
        <v>5000</v>
      </c>
      <c r="J34" s="175" t="s">
        <v>428</v>
      </c>
      <c r="K34" s="175" t="s">
        <v>442</v>
      </c>
      <c r="L34" s="175" t="s">
        <v>481</v>
      </c>
      <c r="M34" s="199">
        <v>92</v>
      </c>
      <c r="N34" s="178">
        <v>0.41</v>
      </c>
      <c r="O34" s="175" t="s">
        <v>98</v>
      </c>
      <c r="P34" s="199">
        <v>2400</v>
      </c>
      <c r="Q34" s="175">
        <v>247</v>
      </c>
    </row>
    <row r="35" spans="1:17" ht="15">
      <c r="A35" s="175" t="s">
        <v>922</v>
      </c>
      <c r="B35" s="201" t="s">
        <v>2296</v>
      </c>
      <c r="C35" s="175">
        <v>2</v>
      </c>
      <c r="D35" s="175">
        <v>5002239102</v>
      </c>
      <c r="E35" s="176" t="s">
        <v>307</v>
      </c>
      <c r="F35" s="183">
        <v>210510</v>
      </c>
      <c r="G35" s="232">
        <v>79536.206999999995</v>
      </c>
      <c r="H35" s="175">
        <v>8</v>
      </c>
      <c r="I35" s="175">
        <v>5000</v>
      </c>
      <c r="J35" s="175" t="s">
        <v>428</v>
      </c>
      <c r="K35" s="175" t="s">
        <v>442</v>
      </c>
      <c r="L35" s="175" t="s">
        <v>435</v>
      </c>
      <c r="M35" s="199">
        <v>94</v>
      </c>
      <c r="N35" s="178">
        <v>0.41</v>
      </c>
      <c r="O35" s="175" t="s">
        <v>98</v>
      </c>
      <c r="P35" s="199">
        <v>2400</v>
      </c>
      <c r="Q35" s="175">
        <v>243</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31" customWidth="1"/>
    <col min="3" max="3" width="12.140625" style="4" customWidth="1"/>
    <col min="4" max="16384" width="9.140625" style="28"/>
  </cols>
  <sheetData>
    <row r="1" spans="1:3" s="6" customFormat="1" ht="12.75" customHeight="1">
      <c r="A1" s="15" t="s">
        <v>14</v>
      </c>
      <c r="B1" s="16"/>
      <c r="C1" s="18"/>
    </row>
    <row r="2" spans="1:3" ht="12.75" customHeight="1">
      <c r="A2" s="1" t="s">
        <v>455</v>
      </c>
      <c r="B2"/>
      <c r="C2" s="30"/>
    </row>
    <row r="3" spans="1:3" ht="12.75" customHeight="1">
      <c r="A3" s="1"/>
      <c r="B3"/>
      <c r="C3" s="30"/>
    </row>
    <row r="4" spans="1:3" customFormat="1">
      <c r="A4" s="7"/>
      <c r="B4" s="11"/>
    </row>
    <row r="5" spans="1:3" ht="12.75" customHeight="1">
      <c r="A5" s="1"/>
      <c r="C5" s="31"/>
    </row>
    <row r="6" spans="1:3" ht="12.75" customHeight="1">
      <c r="B6" s="2"/>
      <c r="C6" s="2"/>
    </row>
    <row r="7" spans="1:3" ht="12.75" customHeight="1">
      <c r="A7" s="2" t="s">
        <v>15</v>
      </c>
      <c r="B7" s="2" t="s">
        <v>8</v>
      </c>
      <c r="C7" s="1" t="s">
        <v>16</v>
      </c>
    </row>
    <row r="8" spans="1:3" ht="12.75" customHeight="1">
      <c r="C8" s="19"/>
    </row>
    <row r="9" spans="1:3" ht="12.75" customHeight="1">
      <c r="A9" s="2" t="s">
        <v>142</v>
      </c>
      <c r="B9" s="28"/>
      <c r="C9" s="19"/>
    </row>
    <row r="10" spans="1:3" ht="12.75" customHeight="1">
      <c r="B10" s="28" t="s">
        <v>143</v>
      </c>
      <c r="C10" s="32">
        <v>29995</v>
      </c>
    </row>
    <row r="11" spans="1:3" ht="12.75" customHeight="1">
      <c r="B11" s="28" t="s">
        <v>144</v>
      </c>
      <c r="C11" s="32">
        <v>30995</v>
      </c>
    </row>
    <row r="12" spans="1:3" ht="12.75" customHeight="1">
      <c r="B12" s="28" t="s">
        <v>145</v>
      </c>
      <c r="C12" s="32">
        <v>33995</v>
      </c>
    </row>
    <row r="13" spans="1:3" ht="12.75" customHeight="1">
      <c r="B13" s="28" t="s">
        <v>146</v>
      </c>
      <c r="C13" s="32">
        <v>35695</v>
      </c>
    </row>
    <row r="14" spans="1:3" ht="12.75" customHeight="1">
      <c r="B14" s="28" t="s">
        <v>147</v>
      </c>
      <c r="C14" s="32">
        <v>39745</v>
      </c>
    </row>
    <row r="15" spans="1:3" ht="12.75" customHeight="1">
      <c r="B15" s="28"/>
      <c r="C15" s="32"/>
    </row>
    <row r="16" spans="1:3" ht="12.75" customHeight="1">
      <c r="A16" s="1" t="s">
        <v>17</v>
      </c>
      <c r="B16" s="28"/>
      <c r="C16" s="32"/>
    </row>
    <row r="17" spans="1:3" ht="12.75" customHeight="1">
      <c r="A17" s="1"/>
      <c r="B17" s="28" t="s">
        <v>148</v>
      </c>
      <c r="C17" s="32">
        <v>38980</v>
      </c>
    </row>
    <row r="18" spans="1:3" ht="12.75" customHeight="1">
      <c r="A18" s="1"/>
      <c r="B18" s="28" t="s">
        <v>149</v>
      </c>
      <c r="C18" s="32">
        <v>39980</v>
      </c>
    </row>
    <row r="19" spans="1:3" ht="12.75" customHeight="1">
      <c r="A19" s="1"/>
      <c r="B19" s="28" t="s">
        <v>150</v>
      </c>
      <c r="C19" s="32">
        <v>39980</v>
      </c>
    </row>
    <row r="20" spans="1:3" ht="12.75" customHeight="1">
      <c r="A20" s="1"/>
      <c r="B20" s="28" t="s">
        <v>151</v>
      </c>
      <c r="C20" s="32">
        <v>43350</v>
      </c>
    </row>
    <row r="21" spans="1:3" ht="12.75" customHeight="1">
      <c r="A21" s="1"/>
      <c r="B21" s="28" t="s">
        <v>152</v>
      </c>
      <c r="C21" s="32">
        <v>43950</v>
      </c>
    </row>
    <row r="22" spans="1:3" ht="12.75" customHeight="1">
      <c r="A22" s="1"/>
      <c r="B22" s="28" t="s">
        <v>153</v>
      </c>
      <c r="C22" s="32">
        <v>47850</v>
      </c>
    </row>
    <row r="23" spans="1:3" ht="12.75" customHeight="1">
      <c r="A23" s="1"/>
      <c r="B23" s="28"/>
      <c r="C23" s="32"/>
    </row>
    <row r="24" spans="1:3" ht="12.75" customHeight="1">
      <c r="A24" s="1" t="s">
        <v>18</v>
      </c>
      <c r="B24" s="28"/>
      <c r="C24" s="32"/>
    </row>
    <row r="25" spans="1:3" ht="12.75" customHeight="1">
      <c r="A25" s="1"/>
      <c r="B25" s="28" t="s">
        <v>154</v>
      </c>
      <c r="C25" s="32">
        <v>44250</v>
      </c>
    </row>
    <row r="26" spans="1:3" ht="12.75" customHeight="1">
      <c r="A26" s="1"/>
      <c r="B26" s="28" t="s">
        <v>155</v>
      </c>
      <c r="C26" s="32">
        <v>46250</v>
      </c>
    </row>
    <row r="27" spans="1:3" ht="12.75" customHeight="1">
      <c r="A27" s="1"/>
      <c r="B27" s="28" t="s">
        <v>156</v>
      </c>
      <c r="C27" s="32">
        <v>48950</v>
      </c>
    </row>
    <row r="28" spans="1:3" ht="12.75" customHeight="1">
      <c r="A28" s="1"/>
      <c r="B28" s="28" t="s">
        <v>157</v>
      </c>
      <c r="C28" s="32">
        <v>51750</v>
      </c>
    </row>
    <row r="29" spans="1:3" ht="12.75" customHeight="1">
      <c r="A29" s="1"/>
      <c r="B29" s="28" t="s">
        <v>158</v>
      </c>
      <c r="C29" s="32">
        <v>53750</v>
      </c>
    </row>
    <row r="30" spans="1:3" ht="12.75" customHeight="1">
      <c r="A30" s="1"/>
      <c r="B30" s="28" t="s">
        <v>159</v>
      </c>
      <c r="C30" s="32">
        <v>58750</v>
      </c>
    </row>
    <row r="31" spans="1:3" ht="12.75" customHeight="1">
      <c r="A31" s="1"/>
      <c r="B31" s="28" t="s">
        <v>160</v>
      </c>
      <c r="C31" s="32">
        <v>58750</v>
      </c>
    </row>
    <row r="32" spans="1:3" ht="12.75" customHeight="1">
      <c r="A32" s="1"/>
      <c r="B32" s="28"/>
      <c r="C32" s="32"/>
    </row>
    <row r="33" spans="1:3" ht="12.75" customHeight="1">
      <c r="A33" s="1" t="s">
        <v>19</v>
      </c>
      <c r="B33" s="28"/>
      <c r="C33" s="32"/>
    </row>
    <row r="34" spans="1:3" ht="12.75" customHeight="1">
      <c r="A34" s="1"/>
      <c r="B34" s="28" t="s">
        <v>161</v>
      </c>
      <c r="C34" s="32">
        <v>49950</v>
      </c>
    </row>
    <row r="35" spans="1:3" ht="12.75" customHeight="1">
      <c r="A35" s="1"/>
      <c r="B35" s="28" t="s">
        <v>162</v>
      </c>
      <c r="C35" s="32">
        <v>53450</v>
      </c>
    </row>
    <row r="36" spans="1:3" ht="12.75" customHeight="1">
      <c r="A36" s="1"/>
      <c r="B36" s="28" t="s">
        <v>163</v>
      </c>
      <c r="C36" s="32">
        <v>62950</v>
      </c>
    </row>
    <row r="37" spans="1:3" ht="12.75" customHeight="1">
      <c r="A37" s="1"/>
      <c r="B37" s="28" t="s">
        <v>164</v>
      </c>
      <c r="C37" s="32">
        <v>66950</v>
      </c>
    </row>
    <row r="38" spans="1:3" ht="12.75" customHeight="1">
      <c r="A38" s="1"/>
      <c r="B38" s="28" t="s">
        <v>165</v>
      </c>
      <c r="C38" s="32">
        <v>66950</v>
      </c>
    </row>
    <row r="39" spans="1:3" ht="12.75" customHeight="1">
      <c r="A39" s="1"/>
      <c r="B39" s="28" t="s">
        <v>166</v>
      </c>
      <c r="C39" s="32">
        <v>78950</v>
      </c>
    </row>
    <row r="40" spans="1:3" ht="12.75" customHeight="1">
      <c r="A40" s="1"/>
      <c r="B40" s="28" t="s">
        <v>167</v>
      </c>
      <c r="C40" s="32">
        <v>77950</v>
      </c>
    </row>
    <row r="41" spans="1:3" ht="12.75" customHeight="1">
      <c r="A41" s="1"/>
      <c r="B41" s="28"/>
      <c r="C41" s="32"/>
    </row>
    <row r="42" spans="1:3" ht="12.75" customHeight="1">
      <c r="A42" s="1" t="s">
        <v>20</v>
      </c>
      <c r="B42" s="28"/>
      <c r="C42" s="32"/>
    </row>
    <row r="43" spans="1:3" ht="12.75" customHeight="1">
      <c r="A43" s="1"/>
      <c r="B43" s="28" t="s">
        <v>168</v>
      </c>
      <c r="C43" s="32">
        <v>69650</v>
      </c>
    </row>
    <row r="44" spans="1:3" ht="12.75" customHeight="1">
      <c r="A44" s="28"/>
      <c r="B44" s="28" t="s">
        <v>169</v>
      </c>
      <c r="C44" s="32">
        <v>76450</v>
      </c>
    </row>
    <row r="45" spans="1:3" ht="12.75" customHeight="1">
      <c r="A45" s="1"/>
      <c r="B45" s="28" t="s">
        <v>170</v>
      </c>
      <c r="C45" s="32">
        <v>83950</v>
      </c>
    </row>
    <row r="46" spans="1:3" ht="12.75" customHeight="1">
      <c r="A46" s="1"/>
      <c r="B46" s="28" t="s">
        <v>171</v>
      </c>
      <c r="C46" s="32">
        <v>86250</v>
      </c>
    </row>
    <row r="47" spans="1:3" ht="12.75" customHeight="1">
      <c r="A47" s="1"/>
      <c r="B47" s="28"/>
      <c r="C47" s="32"/>
    </row>
    <row r="48" spans="1:3" ht="12.75" customHeight="1">
      <c r="A48" s="1" t="s">
        <v>172</v>
      </c>
      <c r="B48" s="28"/>
      <c r="C48" s="32"/>
    </row>
    <row r="49" spans="1:3" ht="12.75" customHeight="1">
      <c r="A49" s="1"/>
      <c r="B49" s="28" t="s">
        <v>173</v>
      </c>
      <c r="C49" s="32">
        <v>49950</v>
      </c>
    </row>
    <row r="50" spans="1:3" ht="12.75" customHeight="1">
      <c r="A50" s="1"/>
      <c r="B50" s="28" t="s">
        <v>174</v>
      </c>
      <c r="C50" s="32">
        <v>56850</v>
      </c>
    </row>
    <row r="51" spans="1:3" ht="12.75" customHeight="1">
      <c r="A51" s="1"/>
      <c r="B51" s="28" t="s">
        <v>175</v>
      </c>
      <c r="C51" s="32">
        <v>59850</v>
      </c>
    </row>
    <row r="52" spans="1:3" ht="12.75" customHeight="1">
      <c r="A52" s="1"/>
      <c r="B52" s="28" t="s">
        <v>176</v>
      </c>
      <c r="C52" s="32">
        <v>64950</v>
      </c>
    </row>
    <row r="53" spans="1:3" ht="12.75" customHeight="1">
      <c r="A53" s="1"/>
      <c r="B53" s="28" t="s">
        <v>177</v>
      </c>
      <c r="C53" s="32">
        <v>106950</v>
      </c>
    </row>
    <row r="54" spans="1:3" ht="12.75" customHeight="1">
      <c r="A54" s="1"/>
      <c r="B54" s="28" t="s">
        <v>178</v>
      </c>
      <c r="C54" s="32">
        <v>114950</v>
      </c>
    </row>
    <row r="55" spans="1:3" ht="12.75" customHeight="1">
      <c r="A55" s="1"/>
      <c r="B55" s="28" t="s">
        <v>179</v>
      </c>
      <c r="C55" s="32">
        <v>118950</v>
      </c>
    </row>
    <row r="56" spans="1:3" ht="12.75" customHeight="1">
      <c r="B56" s="28"/>
      <c r="C56" s="32"/>
    </row>
    <row r="57" spans="1:3" ht="12.75" customHeight="1">
      <c r="A57" s="2" t="s">
        <v>21</v>
      </c>
      <c r="B57" s="28"/>
      <c r="C57" s="28"/>
    </row>
    <row r="58" spans="1:3" ht="12.75" customHeight="1">
      <c r="A58" s="1"/>
      <c r="B58" s="28" t="s">
        <v>22</v>
      </c>
      <c r="C58" s="32">
        <v>124500</v>
      </c>
    </row>
    <row r="59" spans="1:3" ht="12.75" customHeight="1">
      <c r="B59" s="28" t="s">
        <v>180</v>
      </c>
      <c r="C59" s="32">
        <v>189950</v>
      </c>
    </row>
    <row r="60" spans="1:3" ht="12.75" customHeight="1">
      <c r="B60" s="28" t="s">
        <v>181</v>
      </c>
      <c r="C60" s="32">
        <v>198950</v>
      </c>
    </row>
    <row r="61" spans="1:3" ht="12.75" customHeight="1">
      <c r="B61" s="33"/>
      <c r="C61" s="31"/>
    </row>
    <row r="62" spans="1:3" ht="12.75" customHeight="1">
      <c r="B62" s="29"/>
      <c r="C62" s="31"/>
    </row>
    <row r="63" spans="1:3" ht="12.75" customHeight="1">
      <c r="B63" s="33"/>
      <c r="C63" s="31"/>
    </row>
    <row r="64" spans="1:3" ht="12.75" customHeight="1">
      <c r="B64" s="33"/>
      <c r="C64" s="31"/>
    </row>
    <row r="65" spans="2:3" ht="12.75" customHeight="1">
      <c r="B65" s="33"/>
      <c r="C65" s="31"/>
    </row>
    <row r="66" spans="2:3" ht="12.75" customHeight="1">
      <c r="B66" s="33"/>
      <c r="C66" s="31"/>
    </row>
    <row r="67" spans="2:3" ht="12.75" customHeight="1">
      <c r="B67" s="33"/>
      <c r="C67" s="31"/>
    </row>
    <row r="68" spans="2:3" ht="12.75" customHeight="1">
      <c r="B68" s="33"/>
      <c r="C68" s="31"/>
    </row>
    <row r="69" spans="2:3" ht="12.75" customHeight="1">
      <c r="B69" s="33"/>
      <c r="C69" s="31"/>
    </row>
    <row r="70" spans="2:3" ht="12.75" customHeight="1">
      <c r="B70" s="33"/>
      <c r="C70" s="31"/>
    </row>
    <row r="71" spans="2:3" ht="12.75" customHeight="1">
      <c r="B71" s="33"/>
      <c r="C71" s="31"/>
    </row>
    <row r="72" spans="2:3" ht="12.75" customHeight="1">
      <c r="B72" s="33"/>
      <c r="C72" s="31"/>
    </row>
    <row r="73" spans="2:3" ht="12.75" customHeight="1">
      <c r="B73" s="33"/>
      <c r="C73" s="31"/>
    </row>
    <row r="74" spans="2:3" ht="12.75" customHeight="1">
      <c r="B74" s="33"/>
      <c r="C74" s="31"/>
    </row>
    <row r="75" spans="2:3" ht="12.75" customHeight="1">
      <c r="B75" s="33"/>
      <c r="C75" s="31"/>
    </row>
    <row r="76" spans="2:3" ht="12.75" customHeight="1">
      <c r="B76" s="33"/>
      <c r="C76" s="31"/>
    </row>
    <row r="77" spans="2:3" ht="12.75" customHeight="1">
      <c r="B77" s="33"/>
      <c r="C77" s="31"/>
    </row>
    <row r="78" spans="2:3" ht="12.75" customHeight="1">
      <c r="B78" s="33"/>
      <c r="C78" s="31"/>
    </row>
    <row r="79" spans="2:3" ht="12.75" customHeight="1">
      <c r="B79" s="33"/>
      <c r="C79" s="31"/>
    </row>
    <row r="80" spans="2:3" ht="12.75" customHeight="1">
      <c r="B80" s="33"/>
      <c r="C80" s="31"/>
    </row>
    <row r="81" spans="2:3" ht="12.75" customHeight="1">
      <c r="B81" s="33"/>
      <c r="C81" s="31"/>
    </row>
    <row r="82" spans="2:3" ht="12.75" customHeight="1">
      <c r="B82" s="33"/>
      <c r="C82" s="31"/>
    </row>
    <row r="83" spans="2:3" ht="12.75" customHeight="1">
      <c r="B83" s="33"/>
      <c r="C83" s="31"/>
    </row>
    <row r="84" spans="2:3" ht="12.75" customHeight="1">
      <c r="B84" s="33"/>
      <c r="C84" s="31"/>
    </row>
    <row r="85" spans="2:3" ht="12.75" customHeight="1">
      <c r="B85" s="33"/>
      <c r="C85" s="31"/>
    </row>
    <row r="86" spans="2:3" ht="12.75" customHeight="1">
      <c r="B86" s="33"/>
      <c r="C86" s="31"/>
    </row>
    <row r="87" spans="2:3" ht="12.75" customHeight="1">
      <c r="B87" s="33"/>
      <c r="C87" s="31"/>
    </row>
    <row r="88" spans="2:3" ht="12.75" customHeight="1">
      <c r="B88" s="33"/>
      <c r="C88" s="31"/>
    </row>
    <row r="89" spans="2:3" ht="12.75" customHeight="1">
      <c r="B89" s="33"/>
      <c r="C89" s="31"/>
    </row>
    <row r="90" spans="2:3" ht="12.75" customHeight="1">
      <c r="B90" s="33"/>
      <c r="C90" s="31"/>
    </row>
    <row r="91" spans="2:3" ht="12.75" customHeight="1">
      <c r="B91" s="33"/>
      <c r="C91" s="31"/>
    </row>
    <row r="92" spans="2:3" ht="12.75" customHeight="1">
      <c r="B92" s="33"/>
      <c r="C92" s="31"/>
    </row>
    <row r="93" spans="2:3" ht="12.75" customHeight="1">
      <c r="B93" s="33"/>
      <c r="C93" s="31"/>
    </row>
    <row r="94" spans="2:3" ht="12.75" customHeight="1">
      <c r="B94" s="33"/>
      <c r="C94" s="31"/>
    </row>
    <row r="95" spans="2:3" ht="12.75" customHeight="1">
      <c r="B95" s="33"/>
      <c r="C95" s="31"/>
    </row>
    <row r="96" spans="2:3" ht="12.75" customHeight="1">
      <c r="B96" s="33"/>
      <c r="C96" s="31"/>
    </row>
    <row r="97" spans="2:3" ht="12.75" customHeight="1">
      <c r="B97" s="33"/>
      <c r="C97" s="31"/>
    </row>
    <row r="98" spans="2:3" ht="12.75" customHeight="1">
      <c r="B98" s="33"/>
      <c r="C98" s="31"/>
    </row>
    <row r="99" spans="2:3" ht="12.75" customHeight="1">
      <c r="B99" s="33"/>
      <c r="C99" s="31"/>
    </row>
    <row r="100" spans="2:3" ht="12.75" customHeight="1">
      <c r="B100" s="33"/>
      <c r="C100" s="31"/>
    </row>
    <row r="101" spans="2:3" ht="12.75" customHeight="1">
      <c r="B101" s="33"/>
      <c r="C101" s="31"/>
    </row>
    <row r="102" spans="2:3" ht="12.75" customHeight="1">
      <c r="B102" s="33"/>
      <c r="C102" s="31"/>
    </row>
    <row r="103" spans="2:3" ht="12.75" customHeight="1">
      <c r="B103" s="33"/>
      <c r="C103" s="31"/>
    </row>
    <row r="104" spans="2:3" ht="12.75" customHeight="1">
      <c r="B104" s="33"/>
      <c r="C104" s="31"/>
    </row>
    <row r="105" spans="2:3" ht="12.75" customHeight="1">
      <c r="B105" s="33"/>
      <c r="C105" s="31"/>
    </row>
    <row r="106" spans="2:3" ht="12.75" customHeight="1">
      <c r="B106" s="33"/>
      <c r="C106" s="31"/>
    </row>
    <row r="107" spans="2:3" ht="12.75" customHeight="1">
      <c r="B107" s="33"/>
      <c r="C107" s="31"/>
    </row>
    <row r="108" spans="2:3" ht="12.75" customHeight="1">
      <c r="B108" s="33"/>
      <c r="C108" s="31"/>
    </row>
    <row r="109" spans="2:3" ht="12.75" customHeight="1">
      <c r="B109" s="33"/>
      <c r="C109" s="31"/>
    </row>
    <row r="110" spans="2:3" ht="12.75" customHeight="1">
      <c r="B110" s="33"/>
      <c r="C110" s="31"/>
    </row>
    <row r="111" spans="2:3" ht="12.75" customHeight="1">
      <c r="B111" s="33"/>
      <c r="C111" s="31"/>
    </row>
    <row r="112" spans="2:3" ht="12.75" customHeight="1">
      <c r="B112" s="33"/>
      <c r="C112" s="31"/>
    </row>
    <row r="113" spans="2:3" ht="12.75" customHeight="1">
      <c r="B113" s="33"/>
      <c r="C113" s="31"/>
    </row>
    <row r="114" spans="2:3" ht="12.75" customHeight="1">
      <c r="B114" s="33"/>
      <c r="C114" s="31"/>
    </row>
    <row r="115" spans="2:3" ht="12.75" customHeight="1">
      <c r="B115" s="33"/>
      <c r="C115" s="31"/>
    </row>
    <row r="116" spans="2:3" ht="12.75" customHeight="1">
      <c r="B116" s="33"/>
      <c r="C116" s="31"/>
    </row>
    <row r="117" spans="2:3" ht="12.75" customHeight="1">
      <c r="B117" s="33"/>
      <c r="C117" s="31"/>
    </row>
    <row r="118" spans="2:3" ht="12.75" customHeight="1">
      <c r="B118" s="33"/>
      <c r="C118" s="31"/>
    </row>
    <row r="119" spans="2:3" ht="12.75" customHeight="1">
      <c r="B119" s="33"/>
      <c r="C119" s="31"/>
    </row>
    <row r="120" spans="2:3" ht="12.75" customHeight="1">
      <c r="B120" s="33"/>
      <c r="C120" s="31"/>
    </row>
    <row r="121" spans="2:3" ht="12.75" customHeight="1">
      <c r="B121" s="33"/>
      <c r="C121" s="31"/>
    </row>
    <row r="122" spans="2:3" ht="12.75" customHeight="1">
      <c r="B122" s="33"/>
      <c r="C122" s="31"/>
    </row>
    <row r="123" spans="2:3" ht="12.75" customHeight="1">
      <c r="B123" s="33"/>
      <c r="C123" s="31"/>
    </row>
    <row r="124" spans="2:3" ht="12.75" customHeight="1">
      <c r="B124" s="33"/>
      <c r="C124" s="31"/>
    </row>
    <row r="125" spans="2:3" ht="12.75" customHeight="1">
      <c r="B125" s="33"/>
      <c r="C125" s="31"/>
    </row>
    <row r="126" spans="2:3" ht="12.75" customHeight="1">
      <c r="B126" s="33"/>
      <c r="C126" s="31"/>
    </row>
    <row r="127" spans="2:3" ht="12.75" customHeight="1">
      <c r="B127" s="33"/>
      <c r="C127" s="31"/>
    </row>
    <row r="128" spans="2:3" ht="12.75" customHeight="1">
      <c r="B128" s="33"/>
      <c r="C128" s="31"/>
    </row>
    <row r="129" spans="2:3" ht="12.75" customHeight="1">
      <c r="B129" s="33"/>
      <c r="C129" s="31"/>
    </row>
    <row r="130" spans="2:3" ht="12.75" customHeight="1">
      <c r="B130" s="33"/>
      <c r="C130" s="31"/>
    </row>
    <row r="131" spans="2:3" ht="12.75" customHeight="1">
      <c r="B131" s="33"/>
      <c r="C131" s="31"/>
    </row>
    <row r="132" spans="2:3" ht="12.75" customHeight="1">
      <c r="B132" s="33"/>
      <c r="C132" s="31"/>
    </row>
    <row r="133" spans="2:3" ht="12.75" customHeight="1">
      <c r="B133" s="33"/>
      <c r="C133" s="31"/>
    </row>
    <row r="134" spans="2:3" ht="12.75" customHeight="1">
      <c r="B134" s="33"/>
      <c r="C134" s="31"/>
    </row>
    <row r="135" spans="2:3" ht="12.75" customHeight="1">
      <c r="B135" s="33"/>
      <c r="C135" s="31"/>
    </row>
    <row r="136" spans="2:3" ht="12.75" customHeight="1">
      <c r="B136" s="33"/>
      <c r="C136" s="31"/>
    </row>
    <row r="137" spans="2:3" ht="12.75" customHeight="1">
      <c r="B137" s="33"/>
      <c r="C137" s="31"/>
    </row>
    <row r="138" spans="2:3" ht="12.75" customHeight="1">
      <c r="B138" s="33"/>
      <c r="C138" s="31"/>
    </row>
    <row r="139" spans="2:3" ht="12.75" customHeight="1">
      <c r="B139" s="33"/>
      <c r="C139" s="31"/>
    </row>
    <row r="140" spans="2:3" ht="12.75" customHeight="1">
      <c r="B140" s="33"/>
      <c r="C140" s="31"/>
    </row>
    <row r="141" spans="2:3" ht="12.75" customHeight="1">
      <c r="B141" s="33"/>
      <c r="C141" s="31"/>
    </row>
    <row r="142" spans="2:3" ht="12.75" customHeight="1">
      <c r="B142" s="33"/>
      <c r="C142" s="31"/>
    </row>
    <row r="143" spans="2:3" ht="12.75" customHeight="1">
      <c r="B143" s="33"/>
      <c r="C143" s="31"/>
    </row>
    <row r="144" spans="2:3" ht="12.75" customHeight="1">
      <c r="B144" s="33"/>
      <c r="C144" s="31"/>
    </row>
    <row r="145" spans="2:3" ht="12.75" customHeight="1">
      <c r="B145" s="33"/>
      <c r="C145" s="31"/>
    </row>
    <row r="146" spans="2:3" ht="12.75" customHeight="1">
      <c r="B146" s="33"/>
      <c r="C146" s="31"/>
    </row>
    <row r="147" spans="2:3" ht="12.75" customHeight="1">
      <c r="B147" s="33"/>
      <c r="C147" s="31"/>
    </row>
    <row r="148" spans="2:3" ht="12.75" customHeight="1">
      <c r="B148" s="33"/>
      <c r="C148" s="31"/>
    </row>
    <row r="149" spans="2:3" ht="12.75" customHeight="1">
      <c r="B149" s="33"/>
      <c r="C149" s="31"/>
    </row>
    <row r="150" spans="2:3" ht="12.75" customHeight="1">
      <c r="B150" s="33"/>
      <c r="C150" s="31"/>
    </row>
    <row r="151" spans="2:3" ht="12.75" customHeight="1">
      <c r="B151" s="33"/>
      <c r="C151" s="31"/>
    </row>
    <row r="152" spans="2:3" ht="12.75" customHeight="1">
      <c r="B152" s="33"/>
      <c r="C152" s="31"/>
    </row>
    <row r="153" spans="2:3" ht="12.75" customHeight="1">
      <c r="B153" s="33"/>
      <c r="C153" s="31"/>
    </row>
    <row r="154" spans="2:3" ht="12.75" customHeight="1">
      <c r="B154" s="33"/>
      <c r="C154" s="31"/>
    </row>
    <row r="155" spans="2:3" ht="12.75" customHeight="1">
      <c r="B155" s="33"/>
      <c r="C155" s="31"/>
    </row>
    <row r="156" spans="2:3" ht="12.75" customHeight="1">
      <c r="B156" s="33"/>
      <c r="C156" s="31"/>
    </row>
    <row r="157" spans="2:3" ht="12.75" customHeight="1">
      <c r="B157" s="33"/>
      <c r="C157" s="31"/>
    </row>
    <row r="158" spans="2:3" ht="12.75" customHeight="1">
      <c r="B158" s="33"/>
      <c r="C158" s="31"/>
    </row>
    <row r="159" spans="2:3" ht="12.75" customHeight="1">
      <c r="B159" s="33"/>
      <c r="C159" s="31"/>
    </row>
    <row r="160" spans="2:3" ht="12.75" customHeight="1">
      <c r="B160" s="33"/>
      <c r="C160" s="31"/>
    </row>
    <row r="161" spans="2:3" ht="12.75" customHeight="1">
      <c r="B161" s="33"/>
      <c r="C161" s="31"/>
    </row>
    <row r="162" spans="2:3" ht="12.75" customHeight="1">
      <c r="B162" s="33"/>
      <c r="C162" s="31"/>
    </row>
    <row r="163" spans="2:3" ht="12.75" customHeight="1">
      <c r="B163" s="33"/>
      <c r="C163" s="31"/>
    </row>
    <row r="164" spans="2:3" ht="12.75" customHeight="1">
      <c r="B164" s="33"/>
      <c r="C164" s="31"/>
    </row>
    <row r="165" spans="2:3" ht="12.75" customHeight="1">
      <c r="B165" s="33"/>
      <c r="C165" s="31"/>
    </row>
    <row r="166" spans="2:3" ht="12.75" customHeight="1">
      <c r="B166" s="33"/>
      <c r="C166" s="31"/>
    </row>
    <row r="167" spans="2:3" ht="12.75" customHeight="1">
      <c r="B167" s="33"/>
      <c r="C167" s="31"/>
    </row>
    <row r="168" spans="2:3" ht="12.75" customHeight="1">
      <c r="B168" s="33"/>
      <c r="C168" s="31"/>
    </row>
    <row r="169" spans="2:3" ht="12.75" customHeight="1">
      <c r="B169" s="33"/>
      <c r="C169" s="31"/>
    </row>
    <row r="170" spans="2:3" ht="12.75" customHeight="1">
      <c r="B170" s="33"/>
      <c r="C170" s="31"/>
    </row>
    <row r="171" spans="2:3" ht="12.75" customHeight="1">
      <c r="B171" s="33"/>
      <c r="C171" s="31"/>
    </row>
    <row r="172" spans="2:3" ht="12.75" customHeight="1">
      <c r="B172" s="33"/>
      <c r="C172" s="31"/>
    </row>
    <row r="173" spans="2:3" ht="12.75" customHeight="1">
      <c r="B173" s="33"/>
      <c r="C173" s="31"/>
    </row>
    <row r="174" spans="2:3" ht="12.75" customHeight="1">
      <c r="B174" s="33"/>
      <c r="C174" s="31"/>
    </row>
    <row r="175" spans="2:3" ht="12.75" customHeight="1">
      <c r="B175" s="33"/>
      <c r="C175" s="31"/>
    </row>
    <row r="176" spans="2:3" ht="12.75" customHeight="1">
      <c r="B176" s="33"/>
      <c r="C176" s="31"/>
    </row>
    <row r="177" spans="2:3" ht="12.75" customHeight="1">
      <c r="B177" s="33"/>
      <c r="C177" s="31"/>
    </row>
    <row r="178" spans="2:3" ht="12.75" customHeight="1">
      <c r="B178" s="33"/>
      <c r="C178" s="31"/>
    </row>
    <row r="179" spans="2:3" ht="12.75" customHeight="1">
      <c r="B179" s="33"/>
      <c r="C179" s="31"/>
    </row>
    <row r="180" spans="2:3" ht="12.75" customHeight="1">
      <c r="B180" s="33"/>
      <c r="C180" s="31"/>
    </row>
    <row r="181" spans="2:3" ht="12.75" customHeight="1">
      <c r="B181" s="33"/>
      <c r="C181" s="31"/>
    </row>
    <row r="182" spans="2:3" ht="12.75" customHeight="1">
      <c r="B182" s="33"/>
      <c r="C182" s="31"/>
    </row>
    <row r="183" spans="2:3" ht="12.75" customHeight="1">
      <c r="B183" s="33"/>
      <c r="C183" s="31"/>
    </row>
    <row r="184" spans="2:3" ht="12.75" customHeight="1">
      <c r="B184" s="33"/>
      <c r="C184" s="31"/>
    </row>
    <row r="185" spans="2:3" ht="12.75" customHeight="1">
      <c r="B185" s="33"/>
      <c r="C185" s="31"/>
    </row>
    <row r="186" spans="2:3" ht="12.75" customHeight="1">
      <c r="C186" s="31"/>
    </row>
    <row r="187" spans="2:3" ht="12.75" customHeight="1">
      <c r="C187" s="31"/>
    </row>
    <row r="188" spans="2:3" ht="12.75" customHeight="1">
      <c r="C188" s="31"/>
    </row>
    <row r="189" spans="2:3" ht="12.75" customHeight="1">
      <c r="C189" s="31"/>
    </row>
    <row r="190" spans="2:3" ht="12.75" customHeight="1">
      <c r="C190" s="31"/>
    </row>
    <row r="191" spans="2:3" ht="12.75" customHeight="1">
      <c r="C191" s="31"/>
    </row>
    <row r="192" spans="2:3" ht="12.75" customHeight="1">
      <c r="C192" s="31"/>
    </row>
    <row r="193" spans="3:3" ht="12.75" customHeight="1">
      <c r="C193" s="31"/>
    </row>
    <row r="194" spans="3:3" ht="12.75" customHeight="1">
      <c r="C194" s="31"/>
    </row>
    <row r="195" spans="3:3" ht="12.75" customHeight="1">
      <c r="C195" s="31"/>
    </row>
    <row r="196" spans="3:3" ht="12.75" customHeight="1">
      <c r="C196" s="31"/>
    </row>
    <row r="197" spans="3:3" ht="12.75" customHeight="1">
      <c r="C197" s="31"/>
    </row>
    <row r="198" spans="3:3" ht="12.75" customHeight="1">
      <c r="C198" s="31"/>
    </row>
    <row r="199" spans="3:3" ht="12.75" customHeight="1">
      <c r="C199" s="31"/>
    </row>
    <row r="200" spans="3:3" ht="12.75" customHeight="1">
      <c r="C200" s="31"/>
    </row>
    <row r="201" spans="3:3" ht="12.75" customHeight="1">
      <c r="C201" s="31"/>
    </row>
    <row r="202" spans="3:3" ht="12.75" customHeight="1">
      <c r="C202" s="31"/>
    </row>
    <row r="203" spans="3:3" ht="12.75" customHeight="1">
      <c r="C203" s="31"/>
    </row>
    <row r="204" spans="3:3" ht="12.75" customHeight="1">
      <c r="C204" s="31"/>
    </row>
    <row r="205" spans="3:3" ht="12.75" customHeight="1">
      <c r="C205" s="31"/>
    </row>
    <row r="206" spans="3:3" ht="12.75" customHeight="1">
      <c r="C206" s="31"/>
    </row>
    <row r="207" spans="3:3" ht="12.75" customHeight="1">
      <c r="C207" s="31"/>
    </row>
    <row r="208" spans="3:3" ht="12.75" customHeight="1">
      <c r="C208" s="31"/>
    </row>
    <row r="209" spans="3:3" ht="12.75" customHeight="1">
      <c r="C209" s="31"/>
    </row>
    <row r="210" spans="3:3" ht="12.75" customHeight="1">
      <c r="C210" s="31"/>
    </row>
    <row r="211" spans="3:3" ht="12.75" customHeight="1">
      <c r="C211" s="31"/>
    </row>
    <row r="212" spans="3:3" ht="12.75" customHeight="1">
      <c r="C212" s="31"/>
    </row>
    <row r="213" spans="3:3" ht="12.75" customHeight="1">
      <c r="C213" s="31"/>
    </row>
    <row r="214" spans="3:3" ht="12.75" customHeight="1">
      <c r="C214" s="31"/>
    </row>
    <row r="215" spans="3:3" ht="12.75" customHeight="1">
      <c r="C215" s="31"/>
    </row>
    <row r="216" spans="3:3" ht="12.75" customHeight="1">
      <c r="C216" s="31"/>
    </row>
    <row r="217" spans="3:3" ht="12.75" customHeight="1">
      <c r="C217" s="31"/>
    </row>
    <row r="218" spans="3:3" ht="12.75" customHeight="1">
      <c r="C218" s="31"/>
    </row>
    <row r="219" spans="3:3" ht="12.75" customHeight="1">
      <c r="C219" s="31"/>
    </row>
    <row r="220" spans="3:3" ht="12.75" customHeight="1">
      <c r="C220" s="31"/>
    </row>
    <row r="221" spans="3:3" ht="12.75" customHeight="1">
      <c r="C221" s="31"/>
    </row>
    <row r="222" spans="3:3" ht="12.75" customHeight="1">
      <c r="C222" s="31"/>
    </row>
    <row r="223" spans="3:3" ht="12.75" customHeight="1">
      <c r="C223" s="31"/>
    </row>
    <row r="224" spans="3:3" ht="12.75" customHeight="1">
      <c r="C224" s="31"/>
    </row>
    <row r="225" spans="3:3" ht="12.75" customHeight="1">
      <c r="C225" s="31"/>
    </row>
    <row r="226" spans="3:3" ht="12.75" customHeight="1">
      <c r="C226" s="31"/>
    </row>
    <row r="227" spans="3:3" ht="12.75" customHeight="1">
      <c r="C227" s="31"/>
    </row>
    <row r="228" spans="3:3" ht="12.75" customHeight="1">
      <c r="C228" s="31"/>
    </row>
    <row r="229" spans="3:3" ht="12.75" customHeight="1">
      <c r="C229" s="31"/>
    </row>
    <row r="230" spans="3:3" ht="12.75" customHeight="1">
      <c r="C230" s="31"/>
    </row>
    <row r="231" spans="3:3" ht="12.75" customHeight="1">
      <c r="C231" s="31"/>
    </row>
    <row r="232" spans="3:3" ht="12.75" customHeight="1">
      <c r="C232" s="31"/>
    </row>
    <row r="233" spans="3:3" ht="12.75" customHeight="1">
      <c r="C233" s="31"/>
    </row>
    <row r="234" spans="3:3" ht="12.75" customHeight="1">
      <c r="C234" s="31"/>
    </row>
    <row r="235" spans="3:3" ht="12.75" customHeight="1">
      <c r="C235" s="31"/>
    </row>
    <row r="236" spans="3:3" ht="12.75" customHeight="1">
      <c r="C236" s="31"/>
    </row>
    <row r="237" spans="3:3" ht="12.75" customHeight="1">
      <c r="C237" s="31"/>
    </row>
    <row r="238" spans="3:3" ht="12.75" customHeight="1">
      <c r="C238" s="31"/>
    </row>
    <row r="239" spans="3:3" ht="12.75" customHeight="1">
      <c r="C239" s="31"/>
    </row>
    <row r="240" spans="3:3" ht="12.75" customHeight="1">
      <c r="C240" s="31"/>
    </row>
    <row r="241" spans="3:3" ht="12.75" customHeight="1">
      <c r="C241" s="31"/>
    </row>
    <row r="242" spans="3:3" ht="12.75" customHeight="1">
      <c r="C242" s="31"/>
    </row>
    <row r="243" spans="3:3" ht="12.75" customHeight="1">
      <c r="C243" s="31"/>
    </row>
    <row r="244" spans="3:3" ht="12.75" customHeight="1">
      <c r="C244" s="31"/>
    </row>
    <row r="245" spans="3:3" ht="12.75" customHeight="1">
      <c r="C245" s="31"/>
    </row>
    <row r="246" spans="3:3" ht="12.75" customHeight="1">
      <c r="C246" s="31"/>
    </row>
    <row r="247" spans="3:3" ht="12.75" customHeight="1">
      <c r="C247" s="31"/>
    </row>
    <row r="248" spans="3:3" ht="12.75" customHeight="1">
      <c r="C248" s="31"/>
    </row>
    <row r="249" spans="3:3" ht="12.75" customHeight="1">
      <c r="C249" s="31"/>
    </row>
    <row r="250" spans="3:3" ht="12.75" customHeight="1">
      <c r="C250" s="31"/>
    </row>
    <row r="251" spans="3:3" ht="12.75" customHeight="1">
      <c r="C251" s="31"/>
    </row>
    <row r="252" spans="3:3" ht="12.75" customHeight="1">
      <c r="C252" s="31"/>
    </row>
    <row r="253" spans="3:3" ht="12.75" customHeight="1">
      <c r="C253" s="31"/>
    </row>
    <row r="254" spans="3:3" ht="12.75" customHeight="1">
      <c r="C254" s="31"/>
    </row>
    <row r="255" spans="3:3" ht="12.75" customHeight="1">
      <c r="C255" s="31"/>
    </row>
    <row r="256" spans="3:3" ht="12.75" customHeight="1">
      <c r="C256" s="31"/>
    </row>
    <row r="257" spans="3:3" ht="12.75" customHeight="1">
      <c r="C257" s="31"/>
    </row>
    <row r="258" spans="3:3" ht="12.75" customHeight="1">
      <c r="C258" s="31"/>
    </row>
    <row r="259" spans="3:3" ht="12.75" customHeight="1">
      <c r="C259" s="31"/>
    </row>
    <row r="260" spans="3:3" ht="12.75" customHeight="1">
      <c r="C260" s="31"/>
    </row>
    <row r="261" spans="3:3" ht="12.75" customHeight="1">
      <c r="C261" s="31"/>
    </row>
    <row r="262" spans="3:3" ht="12.75" customHeight="1">
      <c r="C262" s="31"/>
    </row>
    <row r="263" spans="3:3" ht="12.75" customHeight="1">
      <c r="C263" s="31"/>
    </row>
    <row r="264" spans="3:3" ht="12.75" customHeight="1">
      <c r="C264" s="31"/>
    </row>
    <row r="265" spans="3:3" ht="12.75" customHeight="1">
      <c r="C265" s="31"/>
    </row>
    <row r="266" spans="3:3" ht="12.75" customHeight="1">
      <c r="C266" s="31"/>
    </row>
    <row r="267" spans="3:3" ht="12.75" customHeight="1">
      <c r="C267" s="31"/>
    </row>
    <row r="268" spans="3:3" ht="12.75" customHeight="1">
      <c r="C268" s="31"/>
    </row>
    <row r="269" spans="3:3" ht="12.75" customHeight="1">
      <c r="C269" s="31"/>
    </row>
    <row r="270" spans="3:3" ht="12.75" customHeight="1">
      <c r="C270" s="31"/>
    </row>
    <row r="271" spans="3:3" ht="12.75" customHeight="1">
      <c r="C271" s="31"/>
    </row>
    <row r="272" spans="3:3" ht="12.75" customHeight="1">
      <c r="C272" s="31"/>
    </row>
    <row r="273" spans="3:3" ht="12.75" customHeight="1">
      <c r="C273" s="31"/>
    </row>
    <row r="274" spans="3:3" ht="12.75" customHeight="1">
      <c r="C274" s="31"/>
    </row>
    <row r="275" spans="3:3" ht="12.75" customHeight="1">
      <c r="C275" s="31"/>
    </row>
    <row r="276" spans="3:3" ht="12.75" customHeight="1">
      <c r="C276" s="31"/>
    </row>
    <row r="277" spans="3:3" ht="12.75" customHeight="1">
      <c r="C277" s="31"/>
    </row>
    <row r="278" spans="3:3" ht="12.75" customHeight="1">
      <c r="C278" s="31"/>
    </row>
    <row r="279" spans="3:3" ht="12.75" customHeight="1">
      <c r="C279" s="31"/>
    </row>
    <row r="280" spans="3:3" ht="12.75" customHeight="1">
      <c r="C280" s="31"/>
    </row>
    <row r="281" spans="3:3" ht="12.75" customHeight="1">
      <c r="C281" s="31"/>
    </row>
    <row r="282" spans="3:3" ht="12.75" customHeight="1">
      <c r="C282" s="31"/>
    </row>
    <row r="283" spans="3:3" ht="12.75" customHeight="1">
      <c r="C283" s="31"/>
    </row>
    <row r="284" spans="3:3" ht="12.75" customHeight="1">
      <c r="C284" s="31"/>
    </row>
    <row r="285" spans="3:3" ht="12.75" customHeight="1">
      <c r="C285" s="31"/>
    </row>
    <row r="286" spans="3:3" ht="12.75" customHeight="1">
      <c r="C286" s="31"/>
    </row>
    <row r="287" spans="3:3" ht="12.75" customHeight="1">
      <c r="C287" s="31"/>
    </row>
    <row r="288" spans="3:3" ht="12.75" customHeight="1">
      <c r="C288" s="31"/>
    </row>
    <row r="289" spans="3:3" ht="12.75" customHeight="1">
      <c r="C289" s="31"/>
    </row>
    <row r="290" spans="3:3" ht="12.75" customHeight="1">
      <c r="C290" s="31"/>
    </row>
    <row r="291" spans="3:3" ht="12.75" customHeight="1">
      <c r="C291" s="31"/>
    </row>
    <row r="292" spans="3:3" ht="12.75" customHeight="1">
      <c r="C292" s="31"/>
    </row>
    <row r="293" spans="3:3" ht="12.75" customHeight="1">
      <c r="C293" s="31"/>
    </row>
    <row r="294" spans="3:3" ht="12.75" customHeight="1">
      <c r="C294" s="31"/>
    </row>
    <row r="295" spans="3:3" ht="12.75" customHeight="1">
      <c r="C295" s="31"/>
    </row>
    <row r="296" spans="3:3" ht="12.75" customHeight="1">
      <c r="C296" s="31"/>
    </row>
    <row r="297" spans="3:3" ht="12.75" customHeight="1">
      <c r="C297" s="31"/>
    </row>
    <row r="298" spans="3:3" ht="12.75" customHeight="1">
      <c r="C298" s="31"/>
    </row>
    <row r="299" spans="3:3" ht="12.75" customHeight="1">
      <c r="C299" s="31"/>
    </row>
    <row r="300" spans="3:3" ht="12.75" customHeight="1">
      <c r="C300" s="31"/>
    </row>
    <row r="301" spans="3:3" ht="12.75" customHeight="1">
      <c r="C301" s="31"/>
    </row>
    <row r="302" spans="3:3" ht="12.75" customHeight="1">
      <c r="C302" s="31"/>
    </row>
    <row r="303" spans="3:3" ht="12.75" customHeight="1">
      <c r="C303" s="31"/>
    </row>
    <row r="304" spans="3:3" ht="12.75" customHeight="1">
      <c r="C304" s="31"/>
    </row>
    <row r="305" spans="3:3" ht="12.75" customHeight="1">
      <c r="C305" s="31"/>
    </row>
    <row r="306" spans="3:3" ht="12.75" customHeight="1">
      <c r="C306" s="31"/>
    </row>
    <row r="307" spans="3:3" ht="12.75" customHeight="1">
      <c r="C307" s="31"/>
    </row>
    <row r="308" spans="3:3" ht="12.75" customHeight="1">
      <c r="C308" s="31"/>
    </row>
    <row r="309" spans="3:3" ht="12.75" customHeight="1">
      <c r="C309" s="31"/>
    </row>
    <row r="310" spans="3:3" ht="12.75" customHeight="1">
      <c r="C310" s="31"/>
    </row>
    <row r="311" spans="3:3" ht="12.75" customHeight="1">
      <c r="C311" s="31"/>
    </row>
    <row r="312" spans="3:3" ht="12.75" customHeight="1">
      <c r="C312" s="31"/>
    </row>
    <row r="313" spans="3:3" ht="12.75" customHeight="1">
      <c r="C313" s="31"/>
    </row>
    <row r="314" spans="3:3" ht="12.75" customHeight="1">
      <c r="C314" s="31"/>
    </row>
    <row r="315" spans="3:3" ht="12.75" customHeight="1">
      <c r="C315" s="31"/>
    </row>
    <row r="316" spans="3:3" ht="12.75" customHeight="1">
      <c r="C316" s="31"/>
    </row>
    <row r="317" spans="3:3" ht="12.75" customHeight="1">
      <c r="C317" s="31"/>
    </row>
    <row r="318" spans="3:3" ht="12.75" customHeight="1">
      <c r="C318" s="31"/>
    </row>
    <row r="319" spans="3:3" ht="12.75" customHeight="1">
      <c r="C319" s="31"/>
    </row>
    <row r="320" spans="3:3" ht="12.75" customHeight="1">
      <c r="C320" s="31"/>
    </row>
    <row r="321" spans="3:3" ht="12.75" customHeight="1">
      <c r="C321" s="31"/>
    </row>
    <row r="322" spans="3:3" ht="12.75" customHeight="1">
      <c r="C322" s="31"/>
    </row>
    <row r="323" spans="3:3" ht="12.75" customHeight="1">
      <c r="C323" s="31"/>
    </row>
    <row r="324" spans="3:3" ht="12.75" customHeight="1">
      <c r="C324" s="31"/>
    </row>
    <row r="325" spans="3:3" ht="12.75" customHeight="1">
      <c r="C325" s="31"/>
    </row>
    <row r="326" spans="3:3" ht="12.75" customHeight="1">
      <c r="C326" s="31"/>
    </row>
    <row r="327" spans="3:3" ht="12.75" customHeight="1">
      <c r="C327" s="31"/>
    </row>
    <row r="328" spans="3:3" ht="12.75" customHeight="1">
      <c r="C328" s="31"/>
    </row>
    <row r="329" spans="3:3" ht="12.75" customHeight="1">
      <c r="C329" s="31"/>
    </row>
    <row r="330" spans="3:3" ht="12.75" customHeight="1">
      <c r="C330" s="31"/>
    </row>
    <row r="331" spans="3:3" ht="12.75" customHeight="1">
      <c r="C331" s="31"/>
    </row>
    <row r="332" spans="3:3" ht="12.75" customHeight="1">
      <c r="C332" s="31"/>
    </row>
    <row r="333" spans="3:3" ht="12.75" customHeight="1">
      <c r="C333" s="31"/>
    </row>
    <row r="334" spans="3:3" ht="12.75" customHeight="1">
      <c r="C334" s="31"/>
    </row>
    <row r="335" spans="3:3" ht="12.75" customHeight="1">
      <c r="C335" s="31"/>
    </row>
    <row r="336" spans="3:3" ht="12.75" customHeight="1">
      <c r="C336" s="31"/>
    </row>
    <row r="337" spans="3:3" ht="12.75" customHeight="1">
      <c r="C337" s="31"/>
    </row>
    <row r="338" spans="3:3" ht="12.75" customHeight="1">
      <c r="C338" s="31"/>
    </row>
    <row r="339" spans="3:3" ht="12.75" customHeight="1">
      <c r="C339" s="31"/>
    </row>
    <row r="340" spans="3:3" ht="12.75" customHeight="1">
      <c r="C340" s="31"/>
    </row>
    <row r="341" spans="3:3" ht="12.75" customHeight="1">
      <c r="C341" s="31"/>
    </row>
    <row r="342" spans="3:3" ht="12.75" customHeight="1">
      <c r="C342" s="31"/>
    </row>
    <row r="343" spans="3:3" ht="12.75" customHeight="1">
      <c r="C343" s="31"/>
    </row>
    <row r="344" spans="3:3" ht="12.75" customHeight="1">
      <c r="C344" s="31"/>
    </row>
    <row r="345" spans="3:3" ht="12.75" customHeight="1">
      <c r="C345" s="31"/>
    </row>
    <row r="346" spans="3:3" ht="12.75" customHeight="1">
      <c r="C346" s="31"/>
    </row>
    <row r="347" spans="3:3" ht="12.75" customHeight="1">
      <c r="C347" s="31"/>
    </row>
    <row r="348" spans="3:3" ht="12.75" customHeight="1">
      <c r="C348" s="31"/>
    </row>
    <row r="349" spans="3:3" ht="12.75" customHeight="1">
      <c r="C349" s="31"/>
    </row>
    <row r="350" spans="3:3" ht="12.75" customHeight="1">
      <c r="C350" s="31"/>
    </row>
    <row r="351" spans="3:3" ht="12.75" customHeight="1">
      <c r="C351" s="31"/>
    </row>
    <row r="352" spans="3:3" ht="12.75" customHeight="1">
      <c r="C352" s="31"/>
    </row>
    <row r="353" spans="3:3" ht="12.75" customHeight="1">
      <c r="C353" s="31"/>
    </row>
    <row r="354" spans="3:3" ht="12.75" customHeight="1">
      <c r="C354" s="31"/>
    </row>
    <row r="355" spans="3:3" ht="12.75" customHeight="1">
      <c r="C355" s="31"/>
    </row>
    <row r="356" spans="3:3" ht="12.75" customHeight="1">
      <c r="C356" s="31"/>
    </row>
    <row r="357" spans="3:3" ht="12.75" customHeight="1">
      <c r="C357" s="31"/>
    </row>
    <row r="358" spans="3:3" ht="12.75" customHeight="1">
      <c r="C358" s="31"/>
    </row>
    <row r="359" spans="3:3" ht="12.75" customHeight="1">
      <c r="C359" s="31"/>
    </row>
    <row r="360" spans="3:3" ht="12.75" customHeight="1">
      <c r="C360" s="31"/>
    </row>
    <row r="361" spans="3:3" ht="12.75" customHeight="1">
      <c r="C361" s="31"/>
    </row>
    <row r="362" spans="3:3" ht="12.75" customHeight="1">
      <c r="C362" s="31"/>
    </row>
    <row r="363" spans="3:3" ht="12.75" customHeight="1">
      <c r="C363" s="31"/>
    </row>
    <row r="364" spans="3:3" ht="12.75" customHeight="1">
      <c r="C364" s="31"/>
    </row>
    <row r="365" spans="3:3" ht="12.75" customHeight="1">
      <c r="C365" s="31"/>
    </row>
    <row r="366" spans="3:3" ht="12.75" customHeight="1">
      <c r="C366" s="31"/>
    </row>
    <row r="367" spans="3:3" ht="12.75" customHeight="1">
      <c r="C367" s="31"/>
    </row>
    <row r="368" spans="3:3" ht="12.75" customHeight="1">
      <c r="C368" s="31"/>
    </row>
    <row r="369" spans="3:3" ht="12.75" customHeight="1">
      <c r="C369" s="31"/>
    </row>
    <row r="370" spans="3:3" ht="12.75" customHeight="1">
      <c r="C370" s="31"/>
    </row>
    <row r="371" spans="3:3" ht="12.75" customHeight="1">
      <c r="C371" s="31"/>
    </row>
    <row r="372" spans="3:3" ht="12.75" customHeight="1">
      <c r="C372" s="31"/>
    </row>
    <row r="373" spans="3:3" ht="12.75" customHeight="1">
      <c r="C373" s="31"/>
    </row>
    <row r="374" spans="3:3" ht="12.75" customHeight="1">
      <c r="C374" s="31"/>
    </row>
    <row r="375" spans="3:3" ht="12.75" customHeight="1">
      <c r="C375" s="31"/>
    </row>
    <row r="376" spans="3:3" ht="12.75" customHeight="1">
      <c r="C376" s="31"/>
    </row>
    <row r="377" spans="3:3" ht="12.75" customHeight="1">
      <c r="C377" s="31"/>
    </row>
    <row r="378" spans="3:3" ht="12.75" customHeight="1">
      <c r="C378" s="31"/>
    </row>
    <row r="379" spans="3:3" ht="12.75" customHeight="1">
      <c r="C379" s="31"/>
    </row>
    <row r="380" spans="3:3" ht="12.75" customHeight="1">
      <c r="C380" s="31"/>
    </row>
    <row r="381" spans="3:3" ht="12.75" customHeight="1">
      <c r="C381" s="31"/>
    </row>
    <row r="382" spans="3:3" ht="12.75" customHeight="1">
      <c r="C382" s="31"/>
    </row>
    <row r="383" spans="3:3" ht="12.75" customHeight="1">
      <c r="C383" s="31"/>
    </row>
    <row r="384" spans="3:3" ht="12.75" customHeight="1">
      <c r="C384" s="31"/>
    </row>
    <row r="385" spans="3:3" ht="12.75" customHeight="1">
      <c r="C385" s="31"/>
    </row>
    <row r="386" spans="3:3" ht="12.75" customHeight="1">
      <c r="C386" s="31"/>
    </row>
    <row r="387" spans="3:3" ht="12.75" customHeight="1">
      <c r="C387" s="31"/>
    </row>
    <row r="388" spans="3:3" ht="12.75" customHeight="1">
      <c r="C388" s="31"/>
    </row>
    <row r="389" spans="3:3" ht="12.75" customHeight="1">
      <c r="C389" s="31"/>
    </row>
    <row r="390" spans="3:3" ht="12.75" customHeight="1">
      <c r="C390" s="31"/>
    </row>
    <row r="391" spans="3:3" ht="12.75" customHeight="1">
      <c r="C391" s="31"/>
    </row>
    <row r="392" spans="3:3" ht="12.75" customHeight="1">
      <c r="C392" s="31"/>
    </row>
    <row r="393" spans="3:3" ht="12.75" customHeight="1">
      <c r="C393" s="31"/>
    </row>
    <row r="394" spans="3:3" ht="12.75" customHeight="1">
      <c r="C394" s="31"/>
    </row>
    <row r="395" spans="3:3" ht="12.75" customHeight="1">
      <c r="C395" s="31"/>
    </row>
    <row r="396" spans="3:3" ht="12.75" customHeight="1">
      <c r="C396" s="31"/>
    </row>
    <row r="397" spans="3:3" ht="12.75" customHeight="1">
      <c r="C397" s="31"/>
    </row>
    <row r="398" spans="3:3" ht="12.75" customHeight="1">
      <c r="C398" s="31"/>
    </row>
    <row r="399" spans="3:3" ht="12.75" customHeight="1">
      <c r="C399" s="31"/>
    </row>
    <row r="400" spans="3:3" ht="12.75" customHeight="1">
      <c r="C400" s="31"/>
    </row>
    <row r="401" spans="3:3" ht="12.75" customHeight="1">
      <c r="C401" s="31"/>
    </row>
    <row r="402" spans="3:3" ht="12.75" customHeight="1">
      <c r="C402" s="31"/>
    </row>
    <row r="403" spans="3:3" ht="12.75" customHeight="1">
      <c r="C403" s="31"/>
    </row>
    <row r="404" spans="3:3" ht="12.75" customHeight="1">
      <c r="C404" s="31"/>
    </row>
    <row r="405" spans="3:3" ht="12.75" customHeight="1">
      <c r="C405" s="31"/>
    </row>
    <row r="406" spans="3:3" ht="12.75" customHeight="1">
      <c r="C406" s="31"/>
    </row>
    <row r="407" spans="3:3" ht="12.75" customHeight="1">
      <c r="C407" s="31"/>
    </row>
    <row r="408" spans="3:3" ht="12.75" customHeight="1">
      <c r="C408" s="31"/>
    </row>
    <row r="409" spans="3:3" ht="12.75" customHeight="1">
      <c r="C409" s="31"/>
    </row>
    <row r="410" spans="3:3" ht="12.75" customHeight="1">
      <c r="C410" s="31"/>
    </row>
    <row r="411" spans="3:3" ht="12.75" customHeight="1">
      <c r="C411" s="31"/>
    </row>
    <row r="412" spans="3:3" ht="12.75" customHeight="1">
      <c r="C412" s="31"/>
    </row>
    <row r="413" spans="3:3" ht="12.75" customHeight="1">
      <c r="C413" s="31"/>
    </row>
    <row r="414" spans="3:3" ht="12.75" customHeight="1">
      <c r="C414" s="31"/>
    </row>
    <row r="415" spans="3:3" ht="12.75" customHeight="1">
      <c r="C415" s="31"/>
    </row>
    <row r="416" spans="3:3" ht="12.75" customHeight="1">
      <c r="C416" s="31"/>
    </row>
    <row r="417" spans="3:3" ht="12.75" customHeight="1">
      <c r="C417" s="31"/>
    </row>
    <row r="418" spans="3:3" ht="12.75" customHeight="1">
      <c r="C418" s="31"/>
    </row>
    <row r="419" spans="3:3" ht="12.75" customHeight="1">
      <c r="C419" s="31"/>
    </row>
    <row r="420" spans="3:3" ht="12.75" customHeight="1">
      <c r="C420" s="31"/>
    </row>
    <row r="421" spans="3:3" ht="12.75" customHeight="1">
      <c r="C421" s="31"/>
    </row>
    <row r="422" spans="3:3" ht="12.75" customHeight="1">
      <c r="C422" s="31"/>
    </row>
    <row r="423" spans="3:3" ht="12.75" customHeight="1">
      <c r="C423" s="31"/>
    </row>
    <row r="424" spans="3:3" ht="12.75" customHeight="1">
      <c r="C424" s="31"/>
    </row>
    <row r="425" spans="3:3" ht="12.75" customHeight="1">
      <c r="C425" s="31"/>
    </row>
    <row r="426" spans="3:3" ht="12.75" customHeight="1">
      <c r="C426" s="31"/>
    </row>
    <row r="427" spans="3:3" ht="12.75" customHeight="1">
      <c r="C427" s="31"/>
    </row>
    <row r="428" spans="3:3" ht="12.75" customHeight="1">
      <c r="C428" s="31"/>
    </row>
    <row r="429" spans="3:3" ht="12.75" customHeight="1">
      <c r="C429" s="31"/>
    </row>
    <row r="430" spans="3:3" ht="12.75" customHeight="1">
      <c r="C430" s="31"/>
    </row>
    <row r="431" spans="3:3" ht="12.75" customHeight="1">
      <c r="C431" s="31"/>
    </row>
    <row r="432" spans="3:3" ht="12.75" customHeight="1">
      <c r="C432" s="31"/>
    </row>
    <row r="433" spans="3:3" ht="12.75" customHeight="1">
      <c r="C433" s="31"/>
    </row>
    <row r="434" spans="3:3" ht="12.75" customHeight="1">
      <c r="C434" s="31"/>
    </row>
    <row r="435" spans="3:3" ht="12.75" customHeight="1">
      <c r="C435" s="31"/>
    </row>
    <row r="436" spans="3:3" ht="12.75" customHeight="1">
      <c r="C436" s="31"/>
    </row>
    <row r="437" spans="3:3" ht="12.75" customHeight="1">
      <c r="C437" s="31"/>
    </row>
    <row r="438" spans="3:3" ht="12.75" customHeight="1">
      <c r="C438" s="31"/>
    </row>
    <row r="439" spans="3:3" ht="12.75" customHeight="1">
      <c r="C439" s="31"/>
    </row>
    <row r="440" spans="3:3" ht="12.75" customHeight="1">
      <c r="C440" s="31"/>
    </row>
    <row r="441" spans="3:3" ht="12.75" customHeight="1">
      <c r="C441" s="31"/>
    </row>
    <row r="442" spans="3:3" ht="12.75" customHeight="1">
      <c r="C442" s="31"/>
    </row>
    <row r="443" spans="3:3" ht="12.75" customHeight="1">
      <c r="C443" s="31"/>
    </row>
    <row r="444" spans="3:3" ht="12.75" customHeight="1">
      <c r="C444" s="31"/>
    </row>
    <row r="445" spans="3:3" ht="12.75" customHeight="1">
      <c r="C445" s="31"/>
    </row>
    <row r="446" spans="3:3" ht="12.75" customHeight="1">
      <c r="C446" s="31"/>
    </row>
    <row r="447" spans="3:3" ht="12.75" customHeight="1">
      <c r="C447" s="31"/>
    </row>
    <row r="448" spans="3:3" ht="12.75" customHeight="1">
      <c r="C448" s="31"/>
    </row>
    <row r="449" spans="3:3" ht="12.75" customHeight="1">
      <c r="C449" s="31"/>
    </row>
    <row r="450" spans="3:3" ht="12.75" customHeight="1">
      <c r="C450" s="31"/>
    </row>
    <row r="451" spans="3:3" ht="12.75" customHeight="1">
      <c r="C451" s="31"/>
    </row>
    <row r="452" spans="3:3" ht="12.75" customHeight="1">
      <c r="C452" s="31"/>
    </row>
    <row r="453" spans="3:3" ht="12.75" customHeight="1">
      <c r="C453" s="31"/>
    </row>
    <row r="454" spans="3:3" ht="12.75" customHeight="1">
      <c r="C454" s="31"/>
    </row>
    <row r="455" spans="3:3" ht="12.75" customHeight="1">
      <c r="C455" s="31"/>
    </row>
    <row r="456" spans="3:3" ht="12.75" customHeight="1">
      <c r="C456" s="31"/>
    </row>
    <row r="457" spans="3:3" ht="12.75" customHeight="1">
      <c r="C457" s="31"/>
    </row>
    <row r="458" spans="3:3" ht="12.75" customHeight="1">
      <c r="C458" s="31"/>
    </row>
    <row r="459" spans="3:3" ht="12.75" customHeight="1">
      <c r="C459" s="31"/>
    </row>
    <row r="460" spans="3:3" ht="12.75" customHeight="1">
      <c r="C460" s="31"/>
    </row>
    <row r="461" spans="3:3" ht="12.75" customHeight="1">
      <c r="C461" s="31"/>
    </row>
    <row r="462" spans="3:3" ht="12.75" customHeight="1">
      <c r="C462" s="31"/>
    </row>
    <row r="463" spans="3:3" ht="12.75" customHeight="1">
      <c r="C463" s="31"/>
    </row>
    <row r="464" spans="3:3" ht="12.75" customHeight="1">
      <c r="C464" s="31"/>
    </row>
    <row r="465" spans="3:3" ht="12.75" customHeight="1">
      <c r="C465" s="31"/>
    </row>
    <row r="466" spans="3:3" ht="12.75" customHeight="1">
      <c r="C466" s="31"/>
    </row>
    <row r="467" spans="3:3" ht="12.75" customHeight="1">
      <c r="C467" s="31"/>
    </row>
    <row r="468" spans="3:3" ht="12.75" customHeight="1">
      <c r="C468" s="31"/>
    </row>
    <row r="469" spans="3:3" ht="12.75" customHeight="1">
      <c r="C469" s="31"/>
    </row>
    <row r="470" spans="3:3" ht="12.75" customHeight="1">
      <c r="C470" s="31"/>
    </row>
    <row r="471" spans="3:3" ht="12.75" customHeight="1">
      <c r="C471" s="31"/>
    </row>
    <row r="472" spans="3:3" ht="12.75" customHeight="1">
      <c r="C472" s="31"/>
    </row>
    <row r="473" spans="3:3" ht="12.75" customHeight="1">
      <c r="C473" s="31"/>
    </row>
    <row r="474" spans="3:3" ht="12.75" customHeight="1">
      <c r="C474" s="31"/>
    </row>
    <row r="475" spans="3:3" ht="12.75" customHeight="1">
      <c r="C475" s="31"/>
    </row>
    <row r="476" spans="3:3" ht="12.75" customHeight="1">
      <c r="C476" s="31"/>
    </row>
    <row r="477" spans="3:3" ht="12.75" customHeight="1">
      <c r="C477" s="31"/>
    </row>
    <row r="478" spans="3:3" ht="12.75" customHeight="1">
      <c r="C478" s="31"/>
    </row>
    <row r="479" spans="3:3" ht="12.75" customHeight="1">
      <c r="C479" s="31"/>
    </row>
    <row r="480" spans="3:3" ht="12.75" customHeight="1">
      <c r="C480" s="31"/>
    </row>
    <row r="481" spans="3:3" ht="12.75" customHeight="1">
      <c r="C481" s="31"/>
    </row>
    <row r="482" spans="3:3" ht="12.75" customHeight="1">
      <c r="C482" s="31"/>
    </row>
    <row r="483" spans="3:3" ht="12.75" customHeight="1">
      <c r="C483" s="31"/>
    </row>
    <row r="484" spans="3:3" ht="12.75" customHeight="1">
      <c r="C484" s="31"/>
    </row>
    <row r="485" spans="3:3" ht="12.75" customHeight="1">
      <c r="C485" s="31"/>
    </row>
    <row r="486" spans="3:3" ht="12.75" customHeight="1">
      <c r="C486" s="31"/>
    </row>
    <row r="487" spans="3:3" ht="12.75" customHeight="1">
      <c r="C487" s="31"/>
    </row>
    <row r="488" spans="3:3" ht="12.75" customHeight="1">
      <c r="C488" s="31"/>
    </row>
    <row r="489" spans="3:3" ht="12.75" customHeight="1">
      <c r="C489" s="31"/>
    </row>
    <row r="490" spans="3:3" ht="12.75" customHeight="1">
      <c r="C490" s="31"/>
    </row>
    <row r="491" spans="3:3" ht="12.75" customHeight="1">
      <c r="C491" s="31"/>
    </row>
    <row r="492" spans="3:3" ht="12.75" customHeight="1">
      <c r="C492" s="31"/>
    </row>
    <row r="493" spans="3:3" ht="12.75" customHeight="1">
      <c r="C493" s="31"/>
    </row>
    <row r="494" spans="3:3" ht="12.75" customHeight="1">
      <c r="C494" s="31"/>
    </row>
    <row r="495" spans="3:3" ht="12.75" customHeight="1">
      <c r="C495" s="31"/>
    </row>
    <row r="496" spans="3:3" ht="12.75" customHeight="1">
      <c r="C496" s="31"/>
    </row>
    <row r="497" spans="3:3" ht="12.75" customHeight="1">
      <c r="C497" s="31"/>
    </row>
    <row r="498" spans="3:3" ht="12.75" customHeight="1">
      <c r="C498" s="31"/>
    </row>
    <row r="499" spans="3:3" ht="12.75" customHeight="1">
      <c r="C499" s="31"/>
    </row>
    <row r="500" spans="3:3" ht="12.75" customHeight="1">
      <c r="C500" s="31"/>
    </row>
    <row r="501" spans="3:3" ht="12.75" customHeight="1">
      <c r="C501" s="31"/>
    </row>
    <row r="502" spans="3:3" ht="12.75" customHeight="1">
      <c r="C502" s="31"/>
    </row>
    <row r="503" spans="3:3" ht="12.75" customHeight="1">
      <c r="C503" s="31"/>
    </row>
    <row r="504" spans="3:3" ht="12.75" customHeight="1">
      <c r="C504" s="31"/>
    </row>
    <row r="505" spans="3:3" ht="12.75" customHeight="1">
      <c r="C505" s="31"/>
    </row>
    <row r="506" spans="3:3" ht="12.75" customHeight="1">
      <c r="C506" s="31"/>
    </row>
    <row r="507" spans="3:3" ht="12.75" customHeight="1">
      <c r="C507" s="31"/>
    </row>
    <row r="508" spans="3:3" ht="12.75" customHeight="1">
      <c r="C508" s="31"/>
    </row>
    <row r="509" spans="3:3" ht="12.75" customHeight="1">
      <c r="C509" s="31"/>
    </row>
    <row r="510" spans="3:3" ht="12.75" customHeight="1">
      <c r="C510" s="31"/>
    </row>
    <row r="511" spans="3:3" ht="12.75" customHeight="1">
      <c r="C511" s="31"/>
    </row>
    <row r="512" spans="3:3" ht="12.75" customHeight="1">
      <c r="C512" s="31"/>
    </row>
    <row r="513" spans="3:3" ht="12.75" customHeight="1">
      <c r="C513" s="31"/>
    </row>
    <row r="514" spans="3:3" ht="12.75" customHeight="1">
      <c r="C514" s="31"/>
    </row>
    <row r="515" spans="3:3" ht="12.75" customHeight="1">
      <c r="C515" s="31"/>
    </row>
    <row r="516" spans="3:3" ht="12.75" customHeight="1">
      <c r="C516" s="31"/>
    </row>
    <row r="517" spans="3:3" ht="12.75" customHeight="1">
      <c r="C517" s="31"/>
    </row>
    <row r="518" spans="3:3" ht="12.75" customHeight="1">
      <c r="C518" s="31"/>
    </row>
    <row r="519" spans="3:3" ht="12.75" customHeight="1">
      <c r="C519" s="31"/>
    </row>
    <row r="520" spans="3:3" ht="12.75" customHeight="1">
      <c r="C520" s="31"/>
    </row>
    <row r="521" spans="3:3" ht="12.75" customHeight="1">
      <c r="C521" s="31"/>
    </row>
    <row r="522" spans="3:3" ht="12.75" customHeight="1">
      <c r="C522" s="31"/>
    </row>
    <row r="523" spans="3:3" ht="12.75" customHeight="1">
      <c r="C523" s="31"/>
    </row>
    <row r="524" spans="3:3" ht="12.75" customHeight="1">
      <c r="C524" s="31"/>
    </row>
    <row r="525" spans="3:3" ht="12.75" customHeight="1">
      <c r="C525" s="31"/>
    </row>
    <row r="526" spans="3:3" ht="12.75" customHeight="1">
      <c r="C526" s="31"/>
    </row>
    <row r="527" spans="3:3" ht="12.75" customHeight="1">
      <c r="C527" s="31"/>
    </row>
    <row r="528" spans="3:3" ht="12.75" customHeight="1">
      <c r="C528" s="31"/>
    </row>
    <row r="529" spans="3:3" ht="12.75" customHeight="1">
      <c r="C529" s="31"/>
    </row>
    <row r="530" spans="3:3" ht="12.75" customHeight="1">
      <c r="C530" s="31"/>
    </row>
    <row r="531" spans="3:3" ht="12.75" customHeight="1">
      <c r="C531" s="31"/>
    </row>
    <row r="532" spans="3:3" ht="12.75" customHeight="1">
      <c r="C532" s="31"/>
    </row>
    <row r="533" spans="3:3" ht="12.75" customHeight="1">
      <c r="C533" s="31"/>
    </row>
    <row r="534" spans="3:3" ht="12.75" customHeight="1">
      <c r="C534" s="31"/>
    </row>
    <row r="535" spans="3:3" ht="12.75" customHeight="1">
      <c r="C535" s="31"/>
    </row>
    <row r="536" spans="3:3" ht="12.75" customHeight="1">
      <c r="C536" s="31"/>
    </row>
    <row r="537" spans="3:3" ht="12.75" customHeight="1">
      <c r="C537" s="31"/>
    </row>
    <row r="538" spans="3:3" ht="12.75" customHeight="1">
      <c r="C538" s="31"/>
    </row>
    <row r="539" spans="3:3" ht="12.75" customHeight="1">
      <c r="C539" s="31"/>
    </row>
    <row r="540" spans="3:3" ht="12.75" customHeight="1">
      <c r="C540" s="31"/>
    </row>
    <row r="541" spans="3:3" ht="12.75" customHeight="1">
      <c r="C541" s="31"/>
    </row>
    <row r="542" spans="3:3" ht="12.75" customHeight="1">
      <c r="C542" s="31"/>
    </row>
    <row r="543" spans="3:3" ht="12.75" customHeight="1">
      <c r="C543" s="31"/>
    </row>
    <row r="544" spans="3:3" ht="12.75" customHeight="1">
      <c r="C544" s="31"/>
    </row>
    <row r="545" spans="3:3" ht="12.75" customHeight="1">
      <c r="C545" s="31"/>
    </row>
    <row r="546" spans="3:3" ht="12.75" customHeight="1">
      <c r="C546" s="31"/>
    </row>
    <row r="547" spans="3:3" ht="12.75" customHeight="1">
      <c r="C547" s="31"/>
    </row>
    <row r="548" spans="3:3" ht="12.75" customHeight="1">
      <c r="C548" s="31"/>
    </row>
    <row r="549" spans="3:3" ht="12.75" customHeight="1">
      <c r="C549" s="31"/>
    </row>
    <row r="550" spans="3:3" ht="12.75" customHeight="1">
      <c r="C550" s="31"/>
    </row>
    <row r="551" spans="3:3" ht="12.75" customHeight="1">
      <c r="C551" s="31"/>
    </row>
    <row r="552" spans="3:3" ht="12.75" customHeight="1">
      <c r="C552" s="31"/>
    </row>
    <row r="553" spans="3:3" ht="12.75" customHeight="1">
      <c r="C553" s="31"/>
    </row>
    <row r="554" spans="3:3" ht="12.75" customHeight="1">
      <c r="C554" s="31"/>
    </row>
    <row r="555" spans="3:3" ht="12.75" customHeight="1">
      <c r="C555" s="31"/>
    </row>
    <row r="556" spans="3:3" ht="12.75" customHeight="1">
      <c r="C556" s="31"/>
    </row>
    <row r="557" spans="3:3" ht="12.75" customHeight="1">
      <c r="C557" s="31"/>
    </row>
    <row r="558" spans="3:3" ht="12.75" customHeight="1">
      <c r="C558" s="31"/>
    </row>
    <row r="559" spans="3:3" ht="12.75" customHeight="1">
      <c r="C559" s="31"/>
    </row>
    <row r="560" spans="3:3" ht="12.75" customHeight="1">
      <c r="C560" s="31"/>
    </row>
    <row r="561" spans="3:3" ht="12.75" customHeight="1">
      <c r="C561" s="31"/>
    </row>
    <row r="562" spans="3:3" ht="12.75" customHeight="1">
      <c r="C562" s="31"/>
    </row>
    <row r="563" spans="3:3" ht="12.75" customHeight="1">
      <c r="C563" s="31"/>
    </row>
    <row r="564" spans="3:3" ht="12.75" customHeight="1">
      <c r="C564" s="31"/>
    </row>
    <row r="565" spans="3:3" ht="12.75" customHeight="1">
      <c r="C565" s="31"/>
    </row>
    <row r="566" spans="3:3" ht="12.75" customHeight="1">
      <c r="C566" s="31"/>
    </row>
    <row r="567" spans="3:3" ht="12.75" customHeight="1">
      <c r="C567" s="31"/>
    </row>
    <row r="568" spans="3:3" ht="12.75" customHeight="1">
      <c r="C568" s="31"/>
    </row>
    <row r="569" spans="3:3" ht="12.75" customHeight="1">
      <c r="C569" s="31"/>
    </row>
    <row r="570" spans="3:3" ht="12.75" customHeight="1">
      <c r="C570" s="31"/>
    </row>
    <row r="571" spans="3:3" ht="12.75" customHeight="1">
      <c r="C571" s="31"/>
    </row>
    <row r="572" spans="3:3" ht="12.75" customHeight="1">
      <c r="C572" s="31"/>
    </row>
    <row r="573" spans="3:3" ht="12.75" customHeight="1">
      <c r="C573" s="31"/>
    </row>
    <row r="574" spans="3:3" ht="12.75" customHeight="1">
      <c r="C574" s="31"/>
    </row>
    <row r="575" spans="3:3" ht="12.75" customHeight="1">
      <c r="C575" s="31"/>
    </row>
    <row r="576" spans="3:3" ht="12.75" customHeight="1">
      <c r="C576" s="31"/>
    </row>
    <row r="577" spans="3:3" ht="12.75" customHeight="1">
      <c r="C577" s="31"/>
    </row>
    <row r="578" spans="3:3" ht="12.75" customHeight="1">
      <c r="C578" s="31"/>
    </row>
    <row r="579" spans="3:3" ht="12.75" customHeight="1">
      <c r="C579" s="31"/>
    </row>
    <row r="580" spans="3:3" ht="12.75" customHeight="1">
      <c r="C580" s="31"/>
    </row>
    <row r="581" spans="3:3" ht="12.75" customHeight="1">
      <c r="C581" s="31"/>
    </row>
    <row r="582" spans="3:3" ht="12.75" customHeight="1">
      <c r="C582" s="31"/>
    </row>
    <row r="583" spans="3:3" ht="12.75" customHeight="1">
      <c r="C583" s="31"/>
    </row>
    <row r="584" spans="3:3" ht="12.75" customHeight="1">
      <c r="C584" s="31"/>
    </row>
    <row r="585" spans="3:3" ht="12.75" customHeight="1">
      <c r="C585" s="31"/>
    </row>
    <row r="586" spans="3:3" ht="12.75" customHeight="1">
      <c r="C586" s="31"/>
    </row>
    <row r="587" spans="3:3" ht="12.75" customHeight="1">
      <c r="C587" s="31"/>
    </row>
    <row r="588" spans="3:3" ht="12.75" customHeight="1">
      <c r="C588" s="31"/>
    </row>
    <row r="589" spans="3:3" ht="12.75" customHeight="1">
      <c r="C589" s="31"/>
    </row>
    <row r="590" spans="3:3" ht="12.75" customHeight="1">
      <c r="C590" s="31"/>
    </row>
    <row r="591" spans="3:3" ht="12.75" customHeight="1">
      <c r="C591" s="31"/>
    </row>
    <row r="592" spans="3:3" ht="12.75" customHeight="1">
      <c r="C592" s="31"/>
    </row>
    <row r="593" spans="3:3" ht="12.75" customHeight="1">
      <c r="C593" s="31"/>
    </row>
    <row r="594" spans="3:3" ht="12.75" customHeight="1">
      <c r="C594" s="31"/>
    </row>
    <row r="595" spans="3:3" ht="12.75" customHeight="1">
      <c r="C595" s="31"/>
    </row>
    <row r="596" spans="3:3" ht="12.75" customHeight="1">
      <c r="C596" s="31"/>
    </row>
    <row r="597" spans="3:3" ht="12.75" customHeight="1">
      <c r="C597" s="31"/>
    </row>
    <row r="598" spans="3:3" ht="12.75" customHeight="1">
      <c r="C598" s="31"/>
    </row>
    <row r="599" spans="3:3" ht="12.75" customHeight="1">
      <c r="C599" s="31"/>
    </row>
    <row r="600" spans="3:3" ht="12.75" customHeight="1">
      <c r="C600" s="31"/>
    </row>
    <row r="601" spans="3:3" ht="12.75" customHeight="1">
      <c r="C601" s="31"/>
    </row>
    <row r="602" spans="3:3" ht="12.75" customHeight="1">
      <c r="C602" s="31"/>
    </row>
    <row r="603" spans="3:3" ht="12.75" customHeight="1">
      <c r="C603" s="31"/>
    </row>
    <row r="604" spans="3:3" ht="12.75" customHeight="1">
      <c r="C604" s="31"/>
    </row>
    <row r="605" spans="3:3" ht="12.75" customHeight="1">
      <c r="C605" s="31"/>
    </row>
    <row r="606" spans="3:3" ht="12.75" customHeight="1">
      <c r="C606" s="31"/>
    </row>
    <row r="607" spans="3:3" ht="12.75" customHeight="1">
      <c r="C607" s="31"/>
    </row>
    <row r="608" spans="3:3" ht="12.75" customHeight="1">
      <c r="C608" s="31"/>
    </row>
    <row r="609" spans="3:3" ht="12.75" customHeight="1">
      <c r="C609" s="31"/>
    </row>
    <row r="610" spans="3:3" ht="12.75" customHeight="1">
      <c r="C610" s="31"/>
    </row>
    <row r="611" spans="3:3" ht="12.75" customHeight="1">
      <c r="C611" s="31"/>
    </row>
    <row r="612" spans="3:3" ht="12.75" customHeight="1">
      <c r="C612" s="31"/>
    </row>
    <row r="613" spans="3:3" ht="12.75" customHeight="1">
      <c r="C613" s="31"/>
    </row>
    <row r="614" spans="3:3" ht="12.75" customHeight="1">
      <c r="C614" s="31"/>
    </row>
    <row r="615" spans="3:3" ht="12.75" customHeight="1">
      <c r="C615" s="31"/>
    </row>
    <row r="616" spans="3:3" ht="12.75" customHeight="1">
      <c r="C616" s="31"/>
    </row>
    <row r="617" spans="3:3" ht="12.75" customHeight="1">
      <c r="C617" s="31"/>
    </row>
    <row r="618" spans="3:3" ht="12.75" customHeight="1">
      <c r="C618" s="31"/>
    </row>
    <row r="619" spans="3:3" ht="12.75" customHeight="1">
      <c r="C619" s="31"/>
    </row>
    <row r="620" spans="3:3" ht="12.75" customHeight="1">
      <c r="C620" s="31"/>
    </row>
    <row r="621" spans="3:3" ht="12.75" customHeight="1">
      <c r="C621" s="31"/>
    </row>
    <row r="622" spans="3:3" ht="12.75" customHeight="1">
      <c r="C622" s="31"/>
    </row>
    <row r="623" spans="3:3" ht="12.75" customHeight="1">
      <c r="C623" s="31"/>
    </row>
    <row r="624" spans="3:3" ht="12.75" customHeight="1">
      <c r="C624" s="31"/>
    </row>
    <row r="625" spans="3:3" ht="12.75" customHeight="1">
      <c r="C625" s="31"/>
    </row>
    <row r="626" spans="3:3" ht="12.75" customHeight="1">
      <c r="C626" s="31"/>
    </row>
    <row r="627" spans="3:3" ht="12.75" customHeight="1">
      <c r="C627" s="31"/>
    </row>
    <row r="628" spans="3:3" ht="12.75" customHeight="1">
      <c r="C628" s="31"/>
    </row>
    <row r="629" spans="3:3" ht="12.75" customHeight="1">
      <c r="C629" s="31"/>
    </row>
    <row r="630" spans="3:3" ht="12.75" customHeight="1">
      <c r="C630" s="31"/>
    </row>
    <row r="631" spans="3:3" ht="12.75" customHeight="1">
      <c r="C631" s="31"/>
    </row>
    <row r="632" spans="3:3" ht="12.75" customHeight="1">
      <c r="C632" s="31"/>
    </row>
    <row r="633" spans="3:3" ht="12.75" customHeight="1">
      <c r="C633" s="31"/>
    </row>
    <row r="634" spans="3:3" ht="12.75" customHeight="1">
      <c r="C634" s="31"/>
    </row>
    <row r="635" spans="3:3" ht="12.75" customHeight="1">
      <c r="C635" s="31"/>
    </row>
    <row r="636" spans="3:3" ht="12.75" customHeight="1">
      <c r="C636" s="31"/>
    </row>
    <row r="637" spans="3:3" ht="12.75" customHeight="1">
      <c r="C637" s="31"/>
    </row>
    <row r="638" spans="3:3" ht="12.75" customHeight="1">
      <c r="C638" s="31"/>
    </row>
    <row r="639" spans="3:3" ht="12.75" customHeight="1">
      <c r="C639" s="31"/>
    </row>
    <row r="640" spans="3:3" ht="12.75" customHeight="1">
      <c r="C640" s="31"/>
    </row>
    <row r="641" spans="3:3" ht="12.75" customHeight="1">
      <c r="C641" s="31"/>
    </row>
    <row r="642" spans="3:3" ht="12.75" customHeight="1">
      <c r="C642" s="31"/>
    </row>
    <row r="643" spans="3:3" ht="12.75" customHeight="1">
      <c r="C643" s="31"/>
    </row>
    <row r="644" spans="3:3" ht="12.75" customHeight="1">
      <c r="C644" s="31"/>
    </row>
    <row r="645" spans="3:3" ht="12.75" customHeight="1">
      <c r="C645" s="31"/>
    </row>
    <row r="646" spans="3:3" ht="12.75" customHeight="1">
      <c r="C646" s="31"/>
    </row>
    <row r="647" spans="3:3" ht="12.75" customHeight="1">
      <c r="C647" s="31"/>
    </row>
    <row r="648" spans="3:3" ht="12.75" customHeight="1">
      <c r="C648" s="31"/>
    </row>
    <row r="649" spans="3:3" ht="12.75" customHeight="1">
      <c r="C649" s="31"/>
    </row>
    <row r="650" spans="3:3" ht="12.75" customHeight="1">
      <c r="C650" s="31"/>
    </row>
    <row r="651" spans="3:3" ht="12.75" customHeight="1">
      <c r="C651" s="31"/>
    </row>
    <row r="652" spans="3:3" ht="12.75" customHeight="1">
      <c r="C652" s="31"/>
    </row>
    <row r="653" spans="3:3" ht="12.75" customHeight="1">
      <c r="C653" s="31"/>
    </row>
    <row r="654" spans="3:3" ht="12.75" customHeight="1">
      <c r="C654" s="31"/>
    </row>
    <row r="655" spans="3:3" ht="12.75" customHeight="1">
      <c r="C655" s="31"/>
    </row>
    <row r="656" spans="3:3" ht="12.75" customHeight="1">
      <c r="C656" s="31"/>
    </row>
    <row r="657" spans="3:3" ht="12.75" customHeight="1">
      <c r="C657" s="31"/>
    </row>
    <row r="658" spans="3:3" ht="12.75" customHeight="1">
      <c r="C658" s="31"/>
    </row>
    <row r="659" spans="3:3" ht="12.75" customHeight="1">
      <c r="C659" s="31"/>
    </row>
    <row r="660" spans="3:3" ht="12.75" customHeight="1">
      <c r="C660" s="31"/>
    </row>
    <row r="661" spans="3:3" ht="12.75" customHeight="1">
      <c r="C661" s="31"/>
    </row>
    <row r="662" spans="3:3" ht="12.75" customHeight="1">
      <c r="C662" s="31"/>
    </row>
    <row r="663" spans="3:3" ht="12.75" customHeight="1">
      <c r="C663" s="31"/>
    </row>
    <row r="664" spans="3:3" ht="12.75" customHeight="1">
      <c r="C664" s="31"/>
    </row>
    <row r="665" spans="3:3" ht="12.75" customHeight="1">
      <c r="C665" s="31"/>
    </row>
    <row r="666" spans="3:3" ht="12.75" customHeight="1">
      <c r="C666" s="31"/>
    </row>
    <row r="667" spans="3:3" ht="12.75" customHeight="1">
      <c r="C667" s="31"/>
    </row>
    <row r="668" spans="3:3" ht="12.75" customHeight="1">
      <c r="C668" s="31"/>
    </row>
    <row r="669" spans="3:3" ht="12.75" customHeight="1">
      <c r="C669" s="31"/>
    </row>
    <row r="670" spans="3:3" ht="12.75" customHeight="1">
      <c r="C670" s="31"/>
    </row>
    <row r="671" spans="3:3" ht="12.75" customHeight="1">
      <c r="C671" s="31"/>
    </row>
    <row r="672" spans="3:3" ht="12.75" customHeight="1">
      <c r="C672" s="31"/>
    </row>
    <row r="673" spans="3:3" ht="12.75" customHeight="1">
      <c r="C673" s="31"/>
    </row>
    <row r="674" spans="3:3" ht="12.75" customHeight="1">
      <c r="C674" s="31"/>
    </row>
    <row r="675" spans="3:3" ht="12.75" customHeight="1">
      <c r="C675" s="31"/>
    </row>
    <row r="676" spans="3:3" ht="12.75" customHeight="1">
      <c r="C676" s="31"/>
    </row>
    <row r="677" spans="3:3" ht="12.75" customHeight="1">
      <c r="C677" s="31"/>
    </row>
    <row r="678" spans="3:3" ht="12.75" customHeight="1">
      <c r="C678" s="31"/>
    </row>
    <row r="679" spans="3:3" ht="12.75" customHeight="1">
      <c r="C679" s="31"/>
    </row>
    <row r="680" spans="3:3" ht="12.75" customHeight="1">
      <c r="C680" s="31"/>
    </row>
    <row r="681" spans="3:3" ht="12.75" customHeight="1">
      <c r="C681" s="31"/>
    </row>
    <row r="682" spans="3:3" ht="12.75" customHeight="1">
      <c r="C682" s="31"/>
    </row>
    <row r="683" spans="3:3" ht="12.75" customHeight="1">
      <c r="C683" s="31"/>
    </row>
    <row r="684" spans="3:3" ht="12.75" customHeight="1">
      <c r="C684" s="31"/>
    </row>
    <row r="685" spans="3:3" ht="12.75" customHeight="1">
      <c r="C685" s="31"/>
    </row>
    <row r="686" spans="3:3" ht="12.75" customHeight="1">
      <c r="C686" s="31"/>
    </row>
    <row r="687" spans="3:3" ht="12.75" customHeight="1">
      <c r="C687" s="31"/>
    </row>
    <row r="688" spans="3:3" ht="12.75" customHeight="1">
      <c r="C688" s="31"/>
    </row>
    <row r="689" spans="3:3" ht="12.75" customHeight="1">
      <c r="C689" s="31"/>
    </row>
    <row r="690" spans="3:3" ht="12.75" customHeight="1">
      <c r="C690" s="31"/>
    </row>
    <row r="691" spans="3:3" ht="12.75" customHeight="1">
      <c r="C691" s="31"/>
    </row>
    <row r="692" spans="3:3" ht="12.75" customHeight="1">
      <c r="C692" s="31"/>
    </row>
    <row r="693" spans="3:3" ht="12.75" customHeight="1">
      <c r="C693" s="31"/>
    </row>
    <row r="694" spans="3:3" ht="12.75" customHeight="1">
      <c r="C694" s="31"/>
    </row>
    <row r="695" spans="3:3" ht="12.75" customHeight="1">
      <c r="C695" s="31"/>
    </row>
    <row r="696" spans="3:3" ht="12.75" customHeight="1">
      <c r="C696" s="31"/>
    </row>
    <row r="697" spans="3:3" ht="12.75" customHeight="1">
      <c r="C697" s="31"/>
    </row>
    <row r="698" spans="3:3" ht="12.75" customHeight="1">
      <c r="C698" s="31"/>
    </row>
    <row r="699" spans="3:3" ht="12.75" customHeight="1">
      <c r="C699" s="31"/>
    </row>
    <row r="700" spans="3:3" ht="12.75" customHeight="1">
      <c r="C700" s="31"/>
    </row>
    <row r="701" spans="3:3" ht="12.75" customHeight="1">
      <c r="C701" s="31"/>
    </row>
    <row r="702" spans="3:3" ht="12.75" customHeight="1">
      <c r="C702" s="31"/>
    </row>
    <row r="703" spans="3:3" ht="12.75" customHeight="1">
      <c r="C703" s="31"/>
    </row>
    <row r="704" spans="3:3" ht="12.75" customHeight="1">
      <c r="C704" s="31"/>
    </row>
    <row r="705" spans="3:3" ht="12.75" customHeight="1">
      <c r="C705" s="31"/>
    </row>
    <row r="706" spans="3:3" ht="12.75" customHeight="1">
      <c r="C706" s="31"/>
    </row>
    <row r="707" spans="3:3" ht="12.75" customHeight="1">
      <c r="C707" s="31"/>
    </row>
    <row r="708" spans="3:3" ht="12.75" customHeight="1">
      <c r="C708" s="31"/>
    </row>
    <row r="709" spans="3:3" ht="12.75" customHeight="1">
      <c r="C709" s="31"/>
    </row>
    <row r="710" spans="3:3" ht="12.75" customHeight="1">
      <c r="C710" s="31"/>
    </row>
    <row r="711" spans="3:3" ht="12.75" customHeight="1">
      <c r="C711" s="31"/>
    </row>
    <row r="712" spans="3:3" ht="12.75" customHeight="1">
      <c r="C712" s="31"/>
    </row>
    <row r="713" spans="3:3" ht="12.75" customHeight="1">
      <c r="C713" s="31"/>
    </row>
    <row r="714" spans="3:3" ht="12.75" customHeight="1">
      <c r="C714" s="31"/>
    </row>
    <row r="715" spans="3:3" ht="12.75" customHeight="1">
      <c r="C715" s="31"/>
    </row>
    <row r="716" spans="3:3" ht="12.75" customHeight="1">
      <c r="C716" s="31"/>
    </row>
    <row r="717" spans="3:3" ht="12.75" customHeight="1">
      <c r="C717" s="31"/>
    </row>
    <row r="718" spans="3:3" ht="12.75" customHeight="1">
      <c r="C718" s="31"/>
    </row>
    <row r="719" spans="3:3" ht="12.75" customHeight="1">
      <c r="C719" s="31"/>
    </row>
    <row r="720" spans="3:3" ht="12.75" customHeight="1">
      <c r="C720" s="31"/>
    </row>
    <row r="721" spans="3:3" ht="12.75" customHeight="1">
      <c r="C721" s="31"/>
    </row>
    <row r="722" spans="3:3" ht="12.75" customHeight="1">
      <c r="C722" s="31"/>
    </row>
    <row r="723" spans="3:3" ht="12.75" customHeight="1">
      <c r="C723" s="31"/>
    </row>
    <row r="724" spans="3:3" ht="12.75" customHeight="1">
      <c r="C724" s="31"/>
    </row>
    <row r="725" spans="3:3" ht="12.75" customHeight="1">
      <c r="C725" s="31"/>
    </row>
    <row r="726" spans="3:3" ht="12.75" customHeight="1">
      <c r="C726" s="31"/>
    </row>
    <row r="727" spans="3:3" ht="12.75" customHeight="1">
      <c r="C727" s="31"/>
    </row>
    <row r="728" spans="3:3" ht="12.75" customHeight="1">
      <c r="C728" s="31"/>
    </row>
    <row r="729" spans="3:3" ht="12.75" customHeight="1">
      <c r="C729" s="31"/>
    </row>
    <row r="730" spans="3:3" ht="12.75" customHeight="1">
      <c r="C730" s="31"/>
    </row>
    <row r="731" spans="3:3" ht="12.75" customHeight="1">
      <c r="C731" s="31"/>
    </row>
    <row r="732" spans="3:3" ht="12.75" customHeight="1">
      <c r="C732" s="31"/>
    </row>
    <row r="733" spans="3:3" ht="12.75" customHeight="1">
      <c r="C733" s="31"/>
    </row>
    <row r="734" spans="3:3" ht="12.75" customHeight="1">
      <c r="C734" s="31"/>
    </row>
    <row r="735" spans="3:3" ht="12.75" customHeight="1">
      <c r="C735" s="31"/>
    </row>
    <row r="736" spans="3:3" ht="12.75" customHeight="1">
      <c r="C736" s="31"/>
    </row>
    <row r="737" spans="3:3" ht="12.75" customHeight="1">
      <c r="C737" s="31"/>
    </row>
    <row r="738" spans="3:3" ht="12.75" customHeight="1">
      <c r="C738" s="31"/>
    </row>
    <row r="739" spans="3:3" ht="12.75" customHeight="1">
      <c r="C739" s="31"/>
    </row>
    <row r="740" spans="3:3" ht="12.75" customHeight="1">
      <c r="C740" s="31"/>
    </row>
    <row r="741" spans="3:3" ht="12.75" customHeight="1">
      <c r="C741" s="31"/>
    </row>
    <row r="742" spans="3:3" ht="12.75" customHeight="1">
      <c r="C742" s="31"/>
    </row>
    <row r="743" spans="3:3" ht="12.75" customHeight="1">
      <c r="C743" s="31"/>
    </row>
    <row r="744" spans="3:3" ht="12.75" customHeight="1">
      <c r="C744" s="31"/>
    </row>
    <row r="745" spans="3:3" ht="12.75" customHeight="1">
      <c r="C745" s="31"/>
    </row>
    <row r="746" spans="3:3" ht="12.75" customHeight="1">
      <c r="C746" s="31"/>
    </row>
    <row r="747" spans="3:3" ht="12.75" customHeight="1">
      <c r="C747" s="31"/>
    </row>
    <row r="748" spans="3:3" ht="12.75" customHeight="1">
      <c r="C748" s="31"/>
    </row>
    <row r="749" spans="3:3" ht="12.75" customHeight="1">
      <c r="C749" s="31"/>
    </row>
    <row r="750" spans="3:3" ht="12.75" customHeight="1">
      <c r="C750" s="31"/>
    </row>
    <row r="751" spans="3:3" ht="12.75" customHeight="1">
      <c r="C751" s="31"/>
    </row>
    <row r="752" spans="3:3" ht="12.75" customHeight="1">
      <c r="C752" s="31"/>
    </row>
    <row r="753" spans="3:3" ht="12.75" customHeight="1">
      <c r="C753" s="31"/>
    </row>
    <row r="754" spans="3:3" ht="12.75" customHeight="1">
      <c r="C754" s="31"/>
    </row>
    <row r="755" spans="3:3" ht="12.75" customHeight="1">
      <c r="C755" s="31"/>
    </row>
    <row r="756" spans="3:3" ht="12.75" customHeight="1">
      <c r="C756" s="31"/>
    </row>
    <row r="757" spans="3:3" ht="12.75" customHeight="1">
      <c r="C757" s="31"/>
    </row>
    <row r="758" spans="3:3" ht="12.75" customHeight="1">
      <c r="C758" s="31"/>
    </row>
    <row r="759" spans="3:3" ht="12.75" customHeight="1">
      <c r="C759" s="31"/>
    </row>
    <row r="760" spans="3:3" ht="12.75" customHeight="1">
      <c r="C760" s="31"/>
    </row>
    <row r="761" spans="3:3" ht="12.75" customHeight="1">
      <c r="C761" s="31"/>
    </row>
    <row r="762" spans="3:3" ht="12.75" customHeight="1">
      <c r="C762" s="31"/>
    </row>
    <row r="763" spans="3:3" ht="12.75" customHeight="1">
      <c r="C763" s="31"/>
    </row>
    <row r="764" spans="3:3" ht="12.75" customHeight="1">
      <c r="C764" s="31"/>
    </row>
    <row r="765" spans="3:3" ht="12.75" customHeight="1">
      <c r="C765" s="31"/>
    </row>
    <row r="766" spans="3:3" ht="12.75" customHeight="1">
      <c r="C766" s="31"/>
    </row>
    <row r="767" spans="3:3" ht="12.75" customHeight="1">
      <c r="C767" s="31"/>
    </row>
    <row r="768" spans="3:3" ht="12.75" customHeight="1">
      <c r="C768" s="31"/>
    </row>
    <row r="769" spans="3:3" ht="12.75" customHeight="1">
      <c r="C769" s="31"/>
    </row>
    <row r="770" spans="3:3" ht="12.75" customHeight="1">
      <c r="C770" s="31"/>
    </row>
    <row r="771" spans="3:3" ht="12.75" customHeight="1">
      <c r="C771" s="31"/>
    </row>
    <row r="772" spans="3:3" ht="12.75" customHeight="1">
      <c r="C772" s="31"/>
    </row>
    <row r="773" spans="3:3" ht="12.75" customHeight="1">
      <c r="C773" s="31"/>
    </row>
    <row r="774" spans="3:3" ht="12.75" customHeight="1">
      <c r="C774" s="31"/>
    </row>
    <row r="775" spans="3:3" ht="12.75" customHeight="1">
      <c r="C775" s="31"/>
    </row>
    <row r="776" spans="3:3" ht="12.75" customHeight="1">
      <c r="C776" s="31"/>
    </row>
    <row r="777" spans="3:3" ht="12.75" customHeight="1">
      <c r="C777" s="31"/>
    </row>
    <row r="778" spans="3:3" ht="12.75" customHeight="1">
      <c r="C778" s="31"/>
    </row>
    <row r="779" spans="3:3" ht="12.75" customHeight="1">
      <c r="C779" s="31"/>
    </row>
    <row r="780" spans="3:3" ht="12.75" customHeight="1">
      <c r="C780" s="31"/>
    </row>
    <row r="781" spans="3:3" ht="12.75" customHeight="1">
      <c r="C781" s="31"/>
    </row>
    <row r="782" spans="3:3" ht="12.75" customHeight="1">
      <c r="C782" s="31"/>
    </row>
    <row r="783" spans="3:3" ht="12.75" customHeight="1">
      <c r="C783" s="31"/>
    </row>
    <row r="784" spans="3:3" ht="12.75" customHeight="1">
      <c r="C784" s="31"/>
    </row>
    <row r="785" spans="3:3" ht="12.75" customHeight="1">
      <c r="C785" s="31"/>
    </row>
    <row r="786" spans="3:3" ht="12.75" customHeight="1">
      <c r="C786" s="31"/>
    </row>
    <row r="787" spans="3:3" ht="12.75" customHeight="1">
      <c r="C787" s="31"/>
    </row>
    <row r="788" spans="3:3" ht="12.75" customHeight="1">
      <c r="C788" s="31"/>
    </row>
    <row r="789" spans="3:3" ht="12.75" customHeight="1">
      <c r="C789" s="31"/>
    </row>
    <row r="790" spans="3:3" ht="12.75" customHeight="1">
      <c r="C790" s="31"/>
    </row>
    <row r="791" spans="3:3" ht="12.75" customHeight="1">
      <c r="C791" s="31"/>
    </row>
    <row r="792" spans="3:3" ht="12.75" customHeight="1">
      <c r="C792" s="31"/>
    </row>
    <row r="793" spans="3:3" ht="12.75" customHeight="1">
      <c r="C793" s="31"/>
    </row>
    <row r="794" spans="3:3" ht="12.75" customHeight="1">
      <c r="C794" s="31"/>
    </row>
    <row r="795" spans="3:3" ht="12.75" customHeight="1">
      <c r="C795" s="31"/>
    </row>
    <row r="796" spans="3:3" ht="12.75" customHeight="1">
      <c r="C796" s="31"/>
    </row>
    <row r="797" spans="3:3" ht="12.75" customHeight="1">
      <c r="C797" s="31"/>
    </row>
    <row r="798" spans="3:3" ht="12.75" customHeight="1">
      <c r="C798" s="31"/>
    </row>
    <row r="799" spans="3:3" ht="12.75" customHeight="1">
      <c r="C799" s="31"/>
    </row>
    <row r="800" spans="3:3" ht="12.75" customHeight="1">
      <c r="C800" s="31"/>
    </row>
    <row r="801" spans="3:3" ht="12.75" customHeight="1">
      <c r="C801" s="31"/>
    </row>
    <row r="802" spans="3:3" ht="12.75" customHeight="1">
      <c r="C802" s="31"/>
    </row>
    <row r="803" spans="3:3" ht="12.75" customHeight="1">
      <c r="C803" s="31"/>
    </row>
    <row r="804" spans="3:3" ht="12.75" customHeight="1">
      <c r="C804" s="31"/>
    </row>
    <row r="805" spans="3:3" ht="12.75" customHeight="1">
      <c r="C805" s="31"/>
    </row>
    <row r="806" spans="3:3" ht="12.75" customHeight="1">
      <c r="C806" s="31"/>
    </row>
    <row r="807" spans="3:3" ht="12.75" customHeight="1">
      <c r="C807" s="31"/>
    </row>
    <row r="808" spans="3:3" ht="12.75" customHeight="1">
      <c r="C808" s="31"/>
    </row>
    <row r="809" spans="3:3" ht="12.75" customHeight="1">
      <c r="C809" s="31"/>
    </row>
    <row r="810" spans="3:3" ht="12.75" customHeight="1">
      <c r="C810" s="31"/>
    </row>
    <row r="811" spans="3:3" ht="12.75" customHeight="1">
      <c r="C811" s="31"/>
    </row>
    <row r="812" spans="3:3" ht="12.75" customHeight="1">
      <c r="C812" s="31"/>
    </row>
    <row r="813" spans="3:3" ht="12.75" customHeight="1">
      <c r="C813" s="31"/>
    </row>
    <row r="814" spans="3:3" ht="12.75" customHeight="1">
      <c r="C814" s="31"/>
    </row>
    <row r="815" spans="3:3" ht="12.75" customHeight="1">
      <c r="C815" s="31"/>
    </row>
    <row r="816" spans="3:3" ht="12.75" customHeight="1">
      <c r="C816" s="31"/>
    </row>
    <row r="817" spans="3:3" ht="12.75" customHeight="1">
      <c r="C817" s="31"/>
    </row>
    <row r="818" spans="3:3" ht="12.75" customHeight="1">
      <c r="C818" s="31"/>
    </row>
    <row r="819" spans="3:3" ht="12.75" customHeight="1">
      <c r="C819" s="31"/>
    </row>
    <row r="820" spans="3:3" ht="12.75" customHeight="1">
      <c r="C820" s="31"/>
    </row>
    <row r="821" spans="3:3" ht="12.75" customHeight="1">
      <c r="C821" s="31"/>
    </row>
    <row r="822" spans="3:3" ht="12.75" customHeight="1">
      <c r="C822" s="31"/>
    </row>
    <row r="823" spans="3:3" ht="12.75" customHeight="1">
      <c r="C823" s="31"/>
    </row>
    <row r="824" spans="3:3" ht="12.75" customHeight="1">
      <c r="C824" s="31"/>
    </row>
    <row r="825" spans="3:3" ht="12.75" customHeight="1">
      <c r="C825" s="31"/>
    </row>
    <row r="826" spans="3:3" ht="12.75" customHeight="1">
      <c r="C826" s="31"/>
    </row>
    <row r="827" spans="3:3" ht="12.75" customHeight="1">
      <c r="C827" s="31"/>
    </row>
    <row r="828" spans="3:3" ht="12.75" customHeight="1">
      <c r="C828" s="31"/>
    </row>
    <row r="829" spans="3:3" ht="12.75" customHeight="1">
      <c r="C829" s="31"/>
    </row>
    <row r="830" spans="3:3" ht="12.75" customHeight="1">
      <c r="C830" s="31"/>
    </row>
    <row r="831" spans="3:3" ht="12.75" customHeight="1">
      <c r="C831" s="31"/>
    </row>
    <row r="832" spans="3:3" ht="12.75" customHeight="1">
      <c r="C832" s="31"/>
    </row>
    <row r="833" spans="3:3" ht="12.75" customHeight="1">
      <c r="C833" s="31"/>
    </row>
    <row r="834" spans="3:3" ht="12.75" customHeight="1">
      <c r="C834" s="31"/>
    </row>
    <row r="835" spans="3:3" ht="12.75" customHeight="1">
      <c r="C835" s="31"/>
    </row>
    <row r="836" spans="3:3" ht="12.75" customHeight="1">
      <c r="C836" s="31"/>
    </row>
    <row r="837" spans="3:3" ht="12.75" customHeight="1">
      <c r="C837" s="31"/>
    </row>
    <row r="838" spans="3:3" ht="12.75" customHeight="1">
      <c r="C838" s="31"/>
    </row>
    <row r="839" spans="3:3" ht="12.75" customHeight="1">
      <c r="C839" s="31"/>
    </row>
    <row r="840" spans="3:3" ht="12.75" customHeight="1">
      <c r="C840" s="31"/>
    </row>
    <row r="841" spans="3:3" ht="12.75" customHeight="1">
      <c r="C841" s="31"/>
    </row>
    <row r="842" spans="3:3" ht="12.75" customHeight="1">
      <c r="C842" s="31"/>
    </row>
    <row r="843" spans="3:3" ht="12.75" customHeight="1">
      <c r="C843" s="31"/>
    </row>
    <row r="844" spans="3:3" ht="12.75" customHeight="1">
      <c r="C844" s="31"/>
    </row>
    <row r="845" spans="3:3" ht="12.75" customHeight="1">
      <c r="C845" s="31"/>
    </row>
    <row r="846" spans="3:3" ht="12.75" customHeight="1">
      <c r="C846" s="31"/>
    </row>
    <row r="847" spans="3:3" ht="12.75" customHeight="1">
      <c r="C847" s="31"/>
    </row>
    <row r="848" spans="3:3" ht="12.75" customHeight="1">
      <c r="C848" s="31"/>
    </row>
    <row r="849" spans="3:3" ht="12.75" customHeight="1">
      <c r="C849" s="31"/>
    </row>
    <row r="850" spans="3:3" ht="12.75" customHeight="1">
      <c r="C850" s="31"/>
    </row>
    <row r="851" spans="3:3" ht="12.75" customHeight="1">
      <c r="C851" s="31"/>
    </row>
    <row r="852" spans="3:3" ht="12.75" customHeight="1">
      <c r="C852" s="31"/>
    </row>
    <row r="853" spans="3:3" ht="12.75" customHeight="1">
      <c r="C853" s="31"/>
    </row>
    <row r="854" spans="3:3" ht="12.75" customHeight="1">
      <c r="C854" s="31"/>
    </row>
    <row r="855" spans="3:3" ht="12.75" customHeight="1">
      <c r="C855" s="31"/>
    </row>
    <row r="856" spans="3:3" ht="12.75" customHeight="1">
      <c r="C856" s="31"/>
    </row>
    <row r="857" spans="3:3" ht="12.75" customHeight="1">
      <c r="C857" s="31"/>
    </row>
    <row r="858" spans="3:3" ht="12.75" customHeight="1">
      <c r="C858" s="31"/>
    </row>
    <row r="859" spans="3:3" ht="12.75" customHeight="1">
      <c r="C859" s="31"/>
    </row>
    <row r="860" spans="3:3" ht="12.75" customHeight="1">
      <c r="C860" s="31"/>
    </row>
    <row r="861" spans="3:3" ht="12.75" customHeight="1">
      <c r="C861" s="31"/>
    </row>
    <row r="862" spans="3:3" ht="12.75" customHeight="1">
      <c r="C862" s="31"/>
    </row>
    <row r="863" spans="3:3" ht="12.75" customHeight="1">
      <c r="C863" s="31"/>
    </row>
    <row r="864" spans="3:3" ht="12.75" customHeight="1">
      <c r="C864" s="31"/>
    </row>
    <row r="865" spans="3:3" ht="12.75" customHeight="1">
      <c r="C865" s="31"/>
    </row>
    <row r="866" spans="3:3" ht="12.75" customHeight="1">
      <c r="C866" s="31"/>
    </row>
    <row r="867" spans="3:3" ht="12.75" customHeight="1">
      <c r="C867" s="31"/>
    </row>
    <row r="868" spans="3:3" ht="12.75" customHeight="1">
      <c r="C868" s="31"/>
    </row>
    <row r="869" spans="3:3" ht="12.75" customHeight="1">
      <c r="C869" s="31"/>
    </row>
    <row r="870" spans="3:3" ht="12.75" customHeight="1">
      <c r="C870" s="31"/>
    </row>
    <row r="871" spans="3:3" ht="12.75" customHeight="1">
      <c r="C871" s="31"/>
    </row>
    <row r="872" spans="3:3" ht="12.75" customHeight="1">
      <c r="C872" s="31"/>
    </row>
    <row r="873" spans="3:3" ht="12.75" customHeight="1">
      <c r="C873" s="31"/>
    </row>
    <row r="874" spans="3:3" ht="12.75" customHeight="1">
      <c r="C874" s="31"/>
    </row>
    <row r="875" spans="3:3" ht="12.75" customHeight="1">
      <c r="C875" s="31"/>
    </row>
    <row r="876" spans="3:3" ht="12.75" customHeight="1">
      <c r="C876" s="31"/>
    </row>
    <row r="877" spans="3:3" ht="12.75" customHeight="1">
      <c r="C877" s="31"/>
    </row>
    <row r="878" spans="3:3" ht="12.75" customHeight="1">
      <c r="C878" s="31"/>
    </row>
    <row r="879" spans="3:3" ht="12.75" customHeight="1">
      <c r="C879" s="31"/>
    </row>
    <row r="880" spans="3:3" ht="12.75" customHeight="1">
      <c r="C880" s="31"/>
    </row>
    <row r="881" spans="3:3" ht="12.75" customHeight="1">
      <c r="C881" s="31"/>
    </row>
    <row r="882" spans="3:3" ht="12.75" customHeight="1">
      <c r="C882" s="31"/>
    </row>
    <row r="883" spans="3:3" ht="12.75" customHeight="1">
      <c r="C883" s="31"/>
    </row>
    <row r="884" spans="3:3" ht="12.75" customHeight="1">
      <c r="C884" s="31"/>
    </row>
    <row r="885" spans="3:3" ht="12.75" customHeight="1">
      <c r="C885" s="31"/>
    </row>
    <row r="886" spans="3:3" ht="12.75" customHeight="1">
      <c r="C886" s="31"/>
    </row>
    <row r="887" spans="3:3" ht="12.75" customHeight="1">
      <c r="C887" s="31"/>
    </row>
    <row r="888" spans="3:3" ht="12.75" customHeight="1">
      <c r="C888" s="31"/>
    </row>
    <row r="889" spans="3:3" ht="12.75" customHeight="1">
      <c r="C889" s="31"/>
    </row>
    <row r="890" spans="3:3" ht="12.75" customHeight="1">
      <c r="C890" s="31"/>
    </row>
    <row r="891" spans="3:3" ht="12.75" customHeight="1">
      <c r="C891" s="31"/>
    </row>
    <row r="892" spans="3:3" ht="12.75" customHeight="1">
      <c r="C892" s="31"/>
    </row>
    <row r="893" spans="3:3" ht="12.75" customHeight="1">
      <c r="C893" s="31"/>
    </row>
    <row r="894" spans="3:3" ht="12.75" customHeight="1">
      <c r="C894" s="31"/>
    </row>
    <row r="895" spans="3:3" ht="12.75" customHeight="1">
      <c r="C895" s="31"/>
    </row>
    <row r="896" spans="3:3" ht="12.75" customHeight="1">
      <c r="C896" s="31"/>
    </row>
    <row r="897" spans="3:3" ht="12.75" customHeight="1">
      <c r="C897" s="31"/>
    </row>
    <row r="898" spans="3:3" ht="12.75" customHeight="1">
      <c r="C898" s="31"/>
    </row>
    <row r="899" spans="3:3" ht="12.75" customHeight="1">
      <c r="C899" s="31"/>
    </row>
    <row r="900" spans="3:3" ht="12.75" customHeight="1">
      <c r="C900" s="31"/>
    </row>
    <row r="901" spans="3:3" ht="12.75" customHeight="1">
      <c r="C901" s="31"/>
    </row>
    <row r="902" spans="3:3" ht="12.75" customHeight="1">
      <c r="C902" s="31"/>
    </row>
    <row r="903" spans="3:3" ht="12.75" customHeight="1">
      <c r="C903" s="31"/>
    </row>
    <row r="904" spans="3:3" ht="12.75" customHeight="1">
      <c r="C904" s="31"/>
    </row>
    <row r="905" spans="3:3" ht="12.75" customHeight="1">
      <c r="C905" s="31"/>
    </row>
    <row r="906" spans="3:3" ht="12.75" customHeight="1">
      <c r="C906" s="31"/>
    </row>
    <row r="907" spans="3:3" ht="12.75" customHeight="1">
      <c r="C907" s="31"/>
    </row>
    <row r="908" spans="3:3" ht="12.75" customHeight="1">
      <c r="C908" s="31"/>
    </row>
    <row r="909" spans="3:3" ht="12.75" customHeight="1">
      <c r="C909" s="31"/>
    </row>
    <row r="910" spans="3:3" ht="12.75" customHeight="1">
      <c r="C910" s="31"/>
    </row>
    <row r="911" spans="3:3" ht="12.75" customHeight="1">
      <c r="C911" s="31"/>
    </row>
    <row r="912" spans="3:3" ht="12.75" customHeight="1">
      <c r="C912" s="31"/>
    </row>
    <row r="913" spans="3:3" ht="12.75" customHeight="1">
      <c r="C913" s="31"/>
    </row>
    <row r="914" spans="3:3" ht="12.75" customHeight="1">
      <c r="C914" s="31"/>
    </row>
    <row r="915" spans="3:3" ht="12.75" customHeight="1">
      <c r="C915" s="31"/>
    </row>
    <row r="916" spans="3:3" ht="12.75" customHeight="1">
      <c r="C916" s="31"/>
    </row>
    <row r="917" spans="3:3" ht="12.75" customHeight="1">
      <c r="C917" s="31"/>
    </row>
    <row r="918" spans="3:3" ht="12.75" customHeight="1">
      <c r="C918" s="31"/>
    </row>
    <row r="919" spans="3:3" ht="12.75" customHeight="1">
      <c r="C919" s="31"/>
    </row>
    <row r="920" spans="3:3" ht="12.75" customHeight="1">
      <c r="C920" s="31"/>
    </row>
    <row r="921" spans="3:3" ht="12.75" customHeight="1">
      <c r="C921" s="31"/>
    </row>
    <row r="922" spans="3:3" ht="12.75" customHeight="1">
      <c r="C922" s="31"/>
    </row>
    <row r="923" spans="3:3" ht="12.75" customHeight="1">
      <c r="C923" s="31"/>
    </row>
    <row r="924" spans="3:3" ht="12.75" customHeight="1">
      <c r="C924" s="31"/>
    </row>
    <row r="925" spans="3:3" ht="12.75" customHeight="1">
      <c r="C925" s="31"/>
    </row>
    <row r="926" spans="3:3" ht="12.75" customHeight="1">
      <c r="C926" s="31"/>
    </row>
    <row r="927" spans="3:3" ht="12.75" customHeight="1">
      <c r="C927" s="31"/>
    </row>
    <row r="928" spans="3:3" ht="12.75" customHeight="1">
      <c r="C928" s="31"/>
    </row>
    <row r="929" spans="3:3" ht="12.75" customHeight="1">
      <c r="C929" s="31"/>
    </row>
    <row r="930" spans="3:3" ht="12.75" customHeight="1">
      <c r="C930" s="31"/>
    </row>
    <row r="931" spans="3:3" ht="12.75" customHeight="1">
      <c r="C931" s="31"/>
    </row>
    <row r="932" spans="3:3" ht="12.75" customHeight="1">
      <c r="C932" s="31"/>
    </row>
    <row r="933" spans="3:3" ht="12.75" customHeight="1">
      <c r="C933" s="31"/>
    </row>
    <row r="934" spans="3:3" ht="12.75" customHeight="1">
      <c r="C934" s="31"/>
    </row>
    <row r="935" spans="3:3" ht="12.75" customHeight="1">
      <c r="C935" s="31"/>
    </row>
    <row r="936" spans="3:3" ht="12.75" customHeight="1">
      <c r="C936" s="31"/>
    </row>
    <row r="937" spans="3:3" ht="12.75" customHeight="1">
      <c r="C937" s="31"/>
    </row>
    <row r="938" spans="3:3" ht="12.75" customHeight="1">
      <c r="C938" s="31"/>
    </row>
    <row r="939" spans="3:3" ht="12.75" customHeight="1">
      <c r="C939" s="31"/>
    </row>
    <row r="940" spans="3:3" ht="12.75" customHeight="1">
      <c r="C940" s="31"/>
    </row>
    <row r="941" spans="3:3" ht="12.75" customHeight="1">
      <c r="C941" s="31"/>
    </row>
    <row r="942" spans="3:3" ht="12.75" customHeight="1">
      <c r="C942" s="31"/>
    </row>
    <row r="943" spans="3:3" ht="12.75" customHeight="1">
      <c r="C943" s="31"/>
    </row>
    <row r="944" spans="3:3" ht="12.75" customHeight="1">
      <c r="C944" s="31"/>
    </row>
    <row r="945" spans="3:3" ht="12.75" customHeight="1">
      <c r="C945" s="31"/>
    </row>
    <row r="946" spans="3:3" ht="12.75" customHeight="1">
      <c r="C946" s="31"/>
    </row>
    <row r="947" spans="3:3" ht="12.75" customHeight="1">
      <c r="C947" s="31"/>
    </row>
    <row r="948" spans="3:3" ht="12.75" customHeight="1">
      <c r="C948" s="31"/>
    </row>
    <row r="949" spans="3:3" ht="12.75" customHeight="1">
      <c r="C949" s="31"/>
    </row>
    <row r="950" spans="3:3" ht="12.75" customHeight="1">
      <c r="C950" s="31"/>
    </row>
    <row r="951" spans="3:3" ht="12.75" customHeight="1">
      <c r="C951" s="31"/>
    </row>
    <row r="952" spans="3:3" ht="12.75" customHeight="1">
      <c r="C952" s="31"/>
    </row>
    <row r="953" spans="3:3" ht="12.75" customHeight="1">
      <c r="C953" s="31"/>
    </row>
    <row r="954" spans="3:3" ht="12.75" customHeight="1">
      <c r="C954" s="31"/>
    </row>
    <row r="955" spans="3:3" ht="12.75" customHeight="1">
      <c r="C955" s="31"/>
    </row>
    <row r="956" spans="3:3" ht="12.75" customHeight="1">
      <c r="C956" s="31"/>
    </row>
    <row r="957" spans="3:3" ht="12.75" customHeight="1">
      <c r="C957" s="31"/>
    </row>
    <row r="958" spans="3:3" ht="12.75" customHeight="1">
      <c r="C958" s="31"/>
    </row>
    <row r="959" spans="3:3" ht="12.75" customHeight="1">
      <c r="C959" s="31"/>
    </row>
    <row r="960" spans="3:3" ht="12.75" customHeight="1">
      <c r="C960" s="31"/>
    </row>
    <row r="961" spans="3:3" ht="12.75" customHeight="1">
      <c r="C961" s="31"/>
    </row>
    <row r="962" spans="3:3" ht="12.75" customHeight="1">
      <c r="C962" s="31"/>
    </row>
    <row r="963" spans="3:3" ht="12.75" customHeight="1">
      <c r="C963" s="31"/>
    </row>
    <row r="964" spans="3:3" ht="12.75" customHeight="1">
      <c r="C964" s="31"/>
    </row>
    <row r="965" spans="3:3" ht="12.75" customHeight="1">
      <c r="C965" s="31"/>
    </row>
    <row r="966" spans="3:3" ht="12.75" customHeight="1">
      <c r="C966" s="31"/>
    </row>
    <row r="967" spans="3:3" ht="12.75" customHeight="1">
      <c r="C967" s="31"/>
    </row>
    <row r="968" spans="3:3" ht="12.75" customHeight="1">
      <c r="C968" s="31"/>
    </row>
    <row r="969" spans="3:3" ht="12.75" customHeight="1">
      <c r="C969" s="31"/>
    </row>
    <row r="970" spans="3:3" ht="12.75" customHeight="1">
      <c r="C970" s="31"/>
    </row>
    <row r="971" spans="3:3" ht="12.75" customHeight="1">
      <c r="C971" s="31"/>
    </row>
    <row r="972" spans="3:3" ht="12.75" customHeight="1">
      <c r="C972" s="31"/>
    </row>
    <row r="973" spans="3:3" ht="12.75" customHeight="1">
      <c r="C973" s="31"/>
    </row>
    <row r="974" spans="3:3" ht="12.75" customHeight="1">
      <c r="C974" s="31"/>
    </row>
    <row r="975" spans="3:3" ht="12.75" customHeight="1">
      <c r="C975" s="31"/>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autoPageBreaks="0"/>
  </sheetPr>
  <dimension ref="A1:W146"/>
  <sheetViews>
    <sheetView workbookViewId="0">
      <selection activeCell="M24" sqref="M24"/>
    </sheetView>
  </sheetViews>
  <sheetFormatPr defaultRowHeight="12.75" customHeight="1"/>
  <cols>
    <col min="1" max="1" width="9.140625" style="104"/>
    <col min="2" max="2" width="87.5703125" style="104" customWidth="1"/>
    <col min="3" max="3" width="13.5703125" style="105" bestFit="1" customWidth="1"/>
    <col min="4" max="4" width="11.42578125" style="106" bestFit="1" customWidth="1"/>
    <col min="5" max="5" width="13.85546875" style="106" bestFit="1" customWidth="1"/>
    <col min="6" max="6" width="19.140625" style="106" bestFit="1" customWidth="1"/>
    <col min="7" max="7" width="1.85546875" style="105" customWidth="1"/>
    <col min="8" max="8" width="9.140625" style="105"/>
    <col min="9" max="243" width="9.140625" style="104"/>
    <col min="244" max="244" width="51.28515625" style="104" customWidth="1"/>
    <col min="245" max="245" width="10.42578125" style="104" bestFit="1" customWidth="1"/>
    <col min="246" max="246" width="11.28515625" style="104" bestFit="1" customWidth="1"/>
    <col min="247" max="247" width="6.85546875" style="104" bestFit="1" customWidth="1"/>
    <col min="248" max="248" width="6.140625" style="104" bestFit="1" customWidth="1"/>
    <col min="249" max="249" width="7.28515625" style="104" bestFit="1" customWidth="1"/>
    <col min="250" max="250" width="9.7109375" style="104" bestFit="1" customWidth="1"/>
    <col min="251" max="251" width="10.140625" style="104" bestFit="1" customWidth="1"/>
    <col min="252" max="255" width="11.28515625" style="104" bestFit="1" customWidth="1"/>
    <col min="256" max="257" width="5.140625" style="104" bestFit="1" customWidth="1"/>
    <col min="258" max="258" width="5.5703125" style="104" bestFit="1" customWidth="1"/>
    <col min="259" max="259" width="1.85546875" style="104" customWidth="1"/>
    <col min="260" max="260" width="10.140625" style="104" bestFit="1" customWidth="1"/>
    <col min="261" max="261" width="9.140625" style="104" bestFit="1" customWidth="1"/>
    <col min="262" max="263" width="7.5703125" style="104" bestFit="1" customWidth="1"/>
    <col min="264" max="499" width="9.140625" style="104"/>
    <col min="500" max="500" width="51.28515625" style="104" customWidth="1"/>
    <col min="501" max="501" width="10.42578125" style="104" bestFit="1" customWidth="1"/>
    <col min="502" max="502" width="11.28515625" style="104" bestFit="1" customWidth="1"/>
    <col min="503" max="503" width="6.85546875" style="104" bestFit="1" customWidth="1"/>
    <col min="504" max="504" width="6.140625" style="104" bestFit="1" customWidth="1"/>
    <col min="505" max="505" width="7.28515625" style="104" bestFit="1" customWidth="1"/>
    <col min="506" max="506" width="9.7109375" style="104" bestFit="1" customWidth="1"/>
    <col min="507" max="507" width="10.140625" style="104" bestFit="1" customWidth="1"/>
    <col min="508" max="511" width="11.28515625" style="104" bestFit="1" customWidth="1"/>
    <col min="512" max="513" width="5.140625" style="104" bestFit="1" customWidth="1"/>
    <col min="514" max="514" width="5.5703125" style="104" bestFit="1" customWidth="1"/>
    <col min="515" max="515" width="1.85546875" style="104" customWidth="1"/>
    <col min="516" max="516" width="10.140625" style="104" bestFit="1" customWidth="1"/>
    <col min="517" max="517" width="9.140625" style="104" bestFit="1" customWidth="1"/>
    <col min="518" max="519" width="7.5703125" style="104" bestFit="1" customWidth="1"/>
    <col min="520" max="755" width="9.140625" style="104"/>
    <col min="756" max="756" width="51.28515625" style="104" customWidth="1"/>
    <col min="757" max="757" width="10.42578125" style="104" bestFit="1" customWidth="1"/>
    <col min="758" max="758" width="11.28515625" style="104" bestFit="1" customWidth="1"/>
    <col min="759" max="759" width="6.85546875" style="104" bestFit="1" customWidth="1"/>
    <col min="760" max="760" width="6.140625" style="104" bestFit="1" customWidth="1"/>
    <col min="761" max="761" width="7.28515625" style="104" bestFit="1" customWidth="1"/>
    <col min="762" max="762" width="9.7109375" style="104" bestFit="1" customWidth="1"/>
    <col min="763" max="763" width="10.140625" style="104" bestFit="1" customWidth="1"/>
    <col min="764" max="767" width="11.28515625" style="104" bestFit="1" customWidth="1"/>
    <col min="768" max="769" width="5.140625" style="104" bestFit="1" customWidth="1"/>
    <col min="770" max="770" width="5.5703125" style="104" bestFit="1" customWidth="1"/>
    <col min="771" max="771" width="1.85546875" style="104" customWidth="1"/>
    <col min="772" max="772" width="10.140625" style="104" bestFit="1" customWidth="1"/>
    <col min="773" max="773" width="9.140625" style="104" bestFit="1" customWidth="1"/>
    <col min="774" max="775" width="7.5703125" style="104" bestFit="1" customWidth="1"/>
    <col min="776" max="1011" width="9.140625" style="104"/>
    <col min="1012" max="1012" width="51.28515625" style="104" customWidth="1"/>
    <col min="1013" max="1013" width="10.42578125" style="104" bestFit="1" customWidth="1"/>
    <col min="1014" max="1014" width="11.28515625" style="104" bestFit="1" customWidth="1"/>
    <col min="1015" max="1015" width="6.85546875" style="104" bestFit="1" customWidth="1"/>
    <col min="1016" max="1016" width="6.140625" style="104" bestFit="1" customWidth="1"/>
    <col min="1017" max="1017" width="7.28515625" style="104" bestFit="1" customWidth="1"/>
    <col min="1018" max="1018" width="9.7109375" style="104" bestFit="1" customWidth="1"/>
    <col min="1019" max="1019" width="10.140625" style="104" bestFit="1" customWidth="1"/>
    <col min="1020" max="1023" width="11.28515625" style="104" bestFit="1" customWidth="1"/>
    <col min="1024" max="1025" width="5.140625" style="104" bestFit="1" customWidth="1"/>
    <col min="1026" max="1026" width="5.5703125" style="104" bestFit="1" customWidth="1"/>
    <col min="1027" max="1027" width="1.85546875" style="104" customWidth="1"/>
    <col min="1028" max="1028" width="10.140625" style="104" bestFit="1" customWidth="1"/>
    <col min="1029" max="1029" width="9.140625" style="104" bestFit="1" customWidth="1"/>
    <col min="1030" max="1031" width="7.5703125" style="104" bestFit="1" customWidth="1"/>
    <col min="1032" max="1267" width="9.140625" style="104"/>
    <col min="1268" max="1268" width="51.28515625" style="104" customWidth="1"/>
    <col min="1269" max="1269" width="10.42578125" style="104" bestFit="1" customWidth="1"/>
    <col min="1270" max="1270" width="11.28515625" style="104" bestFit="1" customWidth="1"/>
    <col min="1271" max="1271" width="6.85546875" style="104" bestFit="1" customWidth="1"/>
    <col min="1272" max="1272" width="6.140625" style="104" bestFit="1" customWidth="1"/>
    <col min="1273" max="1273" width="7.28515625" style="104" bestFit="1" customWidth="1"/>
    <col min="1274" max="1274" width="9.7109375" style="104" bestFit="1" customWidth="1"/>
    <col min="1275" max="1275" width="10.140625" style="104" bestFit="1" customWidth="1"/>
    <col min="1276" max="1279" width="11.28515625" style="104" bestFit="1" customWidth="1"/>
    <col min="1280" max="1281" width="5.140625" style="104" bestFit="1" customWidth="1"/>
    <col min="1282" max="1282" width="5.5703125" style="104" bestFit="1" customWidth="1"/>
    <col min="1283" max="1283" width="1.85546875" style="104" customWidth="1"/>
    <col min="1284" max="1284" width="10.140625" style="104" bestFit="1" customWidth="1"/>
    <col min="1285" max="1285" width="9.140625" style="104" bestFit="1" customWidth="1"/>
    <col min="1286" max="1287" width="7.5703125" style="104" bestFit="1" customWidth="1"/>
    <col min="1288" max="1523" width="9.140625" style="104"/>
    <col min="1524" max="1524" width="51.28515625" style="104" customWidth="1"/>
    <col min="1525" max="1525" width="10.42578125" style="104" bestFit="1" customWidth="1"/>
    <col min="1526" max="1526" width="11.28515625" style="104" bestFit="1" customWidth="1"/>
    <col min="1527" max="1527" width="6.85546875" style="104" bestFit="1" customWidth="1"/>
    <col min="1528" max="1528" width="6.140625" style="104" bestFit="1" customWidth="1"/>
    <col min="1529" max="1529" width="7.28515625" style="104" bestFit="1" customWidth="1"/>
    <col min="1530" max="1530" width="9.7109375" style="104" bestFit="1" customWidth="1"/>
    <col min="1531" max="1531" width="10.140625" style="104" bestFit="1" customWidth="1"/>
    <col min="1532" max="1535" width="11.28515625" style="104" bestFit="1" customWidth="1"/>
    <col min="1536" max="1537" width="5.140625" style="104" bestFit="1" customWidth="1"/>
    <col min="1538" max="1538" width="5.5703125" style="104" bestFit="1" customWidth="1"/>
    <col min="1539" max="1539" width="1.85546875" style="104" customWidth="1"/>
    <col min="1540" max="1540" width="10.140625" style="104" bestFit="1" customWidth="1"/>
    <col min="1541" max="1541" width="9.140625" style="104" bestFit="1" customWidth="1"/>
    <col min="1542" max="1543" width="7.5703125" style="104" bestFit="1" customWidth="1"/>
    <col min="1544" max="1779" width="9.140625" style="104"/>
    <col min="1780" max="1780" width="51.28515625" style="104" customWidth="1"/>
    <col min="1781" max="1781" width="10.42578125" style="104" bestFit="1" customWidth="1"/>
    <col min="1782" max="1782" width="11.28515625" style="104" bestFit="1" customWidth="1"/>
    <col min="1783" max="1783" width="6.85546875" style="104" bestFit="1" customWidth="1"/>
    <col min="1784" max="1784" width="6.140625" style="104" bestFit="1" customWidth="1"/>
    <col min="1785" max="1785" width="7.28515625" style="104" bestFit="1" customWidth="1"/>
    <col min="1786" max="1786" width="9.7109375" style="104" bestFit="1" customWidth="1"/>
    <col min="1787" max="1787" width="10.140625" style="104" bestFit="1" customWidth="1"/>
    <col min="1788" max="1791" width="11.28515625" style="104" bestFit="1" customWidth="1"/>
    <col min="1792" max="1793" width="5.140625" style="104" bestFit="1" customWidth="1"/>
    <col min="1794" max="1794" width="5.5703125" style="104" bestFit="1" customWidth="1"/>
    <col min="1795" max="1795" width="1.85546875" style="104" customWidth="1"/>
    <col min="1796" max="1796" width="10.140625" style="104" bestFit="1" customWidth="1"/>
    <col min="1797" max="1797" width="9.140625" style="104" bestFit="1" customWidth="1"/>
    <col min="1798" max="1799" width="7.5703125" style="104" bestFit="1" customWidth="1"/>
    <col min="1800" max="2035" width="9.140625" style="104"/>
    <col min="2036" max="2036" width="51.28515625" style="104" customWidth="1"/>
    <col min="2037" max="2037" width="10.42578125" style="104" bestFit="1" customWidth="1"/>
    <col min="2038" max="2038" width="11.28515625" style="104" bestFit="1" customWidth="1"/>
    <col min="2039" max="2039" width="6.85546875" style="104" bestFit="1" customWidth="1"/>
    <col min="2040" max="2040" width="6.140625" style="104" bestFit="1" customWidth="1"/>
    <col min="2041" max="2041" width="7.28515625" style="104" bestFit="1" customWidth="1"/>
    <col min="2042" max="2042" width="9.7109375" style="104" bestFit="1" customWidth="1"/>
    <col min="2043" max="2043" width="10.140625" style="104" bestFit="1" customWidth="1"/>
    <col min="2044" max="2047" width="11.28515625" style="104" bestFit="1" customWidth="1"/>
    <col min="2048" max="2049" width="5.140625" style="104" bestFit="1" customWidth="1"/>
    <col min="2050" max="2050" width="5.5703125" style="104" bestFit="1" customWidth="1"/>
    <col min="2051" max="2051" width="1.85546875" style="104" customWidth="1"/>
    <col min="2052" max="2052" width="10.140625" style="104" bestFit="1" customWidth="1"/>
    <col min="2053" max="2053" width="9.140625" style="104" bestFit="1" customWidth="1"/>
    <col min="2054" max="2055" width="7.5703125" style="104" bestFit="1" customWidth="1"/>
    <col min="2056" max="2291" width="9.140625" style="104"/>
    <col min="2292" max="2292" width="51.28515625" style="104" customWidth="1"/>
    <col min="2293" max="2293" width="10.42578125" style="104" bestFit="1" customWidth="1"/>
    <col min="2294" max="2294" width="11.28515625" style="104" bestFit="1" customWidth="1"/>
    <col min="2295" max="2295" width="6.85546875" style="104" bestFit="1" customWidth="1"/>
    <col min="2296" max="2296" width="6.140625" style="104" bestFit="1" customWidth="1"/>
    <col min="2297" max="2297" width="7.28515625" style="104" bestFit="1" customWidth="1"/>
    <col min="2298" max="2298" width="9.7109375" style="104" bestFit="1" customWidth="1"/>
    <col min="2299" max="2299" width="10.140625" style="104" bestFit="1" customWidth="1"/>
    <col min="2300" max="2303" width="11.28515625" style="104" bestFit="1" customWidth="1"/>
    <col min="2304" max="2305" width="5.140625" style="104" bestFit="1" customWidth="1"/>
    <col min="2306" max="2306" width="5.5703125" style="104" bestFit="1" customWidth="1"/>
    <col min="2307" max="2307" width="1.85546875" style="104" customWidth="1"/>
    <col min="2308" max="2308" width="10.140625" style="104" bestFit="1" customWidth="1"/>
    <col min="2309" max="2309" width="9.140625" style="104" bestFit="1" customWidth="1"/>
    <col min="2310" max="2311" width="7.5703125" style="104" bestFit="1" customWidth="1"/>
    <col min="2312" max="2547" width="9.140625" style="104"/>
    <col min="2548" max="2548" width="51.28515625" style="104" customWidth="1"/>
    <col min="2549" max="2549" width="10.42578125" style="104" bestFit="1" customWidth="1"/>
    <col min="2550" max="2550" width="11.28515625" style="104" bestFit="1" customWidth="1"/>
    <col min="2551" max="2551" width="6.85546875" style="104" bestFit="1" customWidth="1"/>
    <col min="2552" max="2552" width="6.140625" style="104" bestFit="1" customWidth="1"/>
    <col min="2553" max="2553" width="7.28515625" style="104" bestFit="1" customWidth="1"/>
    <col min="2554" max="2554" width="9.7109375" style="104" bestFit="1" customWidth="1"/>
    <col min="2555" max="2555" width="10.140625" style="104" bestFit="1" customWidth="1"/>
    <col min="2556" max="2559" width="11.28515625" style="104" bestFit="1" customWidth="1"/>
    <col min="2560" max="2561" width="5.140625" style="104" bestFit="1" customWidth="1"/>
    <col min="2562" max="2562" width="5.5703125" style="104" bestFit="1" customWidth="1"/>
    <col min="2563" max="2563" width="1.85546875" style="104" customWidth="1"/>
    <col min="2564" max="2564" width="10.140625" style="104" bestFit="1" customWidth="1"/>
    <col min="2565" max="2565" width="9.140625" style="104" bestFit="1" customWidth="1"/>
    <col min="2566" max="2567" width="7.5703125" style="104" bestFit="1" customWidth="1"/>
    <col min="2568" max="2803" width="9.140625" style="104"/>
    <col min="2804" max="2804" width="51.28515625" style="104" customWidth="1"/>
    <col min="2805" max="2805" width="10.42578125" style="104" bestFit="1" customWidth="1"/>
    <col min="2806" max="2806" width="11.28515625" style="104" bestFit="1" customWidth="1"/>
    <col min="2807" max="2807" width="6.85546875" style="104" bestFit="1" customWidth="1"/>
    <col min="2808" max="2808" width="6.140625" style="104" bestFit="1" customWidth="1"/>
    <col min="2809" max="2809" width="7.28515625" style="104" bestFit="1" customWidth="1"/>
    <col min="2810" max="2810" width="9.7109375" style="104" bestFit="1" customWidth="1"/>
    <col min="2811" max="2811" width="10.140625" style="104" bestFit="1" customWidth="1"/>
    <col min="2812" max="2815" width="11.28515625" style="104" bestFit="1" customWidth="1"/>
    <col min="2816" max="2817" width="5.140625" style="104" bestFit="1" customWidth="1"/>
    <col min="2818" max="2818" width="5.5703125" style="104" bestFit="1" customWidth="1"/>
    <col min="2819" max="2819" width="1.85546875" style="104" customWidth="1"/>
    <col min="2820" max="2820" width="10.140625" style="104" bestFit="1" customWidth="1"/>
    <col min="2821" max="2821" width="9.140625" style="104" bestFit="1" customWidth="1"/>
    <col min="2822" max="2823" width="7.5703125" style="104" bestFit="1" customWidth="1"/>
    <col min="2824" max="3059" width="9.140625" style="104"/>
    <col min="3060" max="3060" width="51.28515625" style="104" customWidth="1"/>
    <col min="3061" max="3061" width="10.42578125" style="104" bestFit="1" customWidth="1"/>
    <col min="3062" max="3062" width="11.28515625" style="104" bestFit="1" customWidth="1"/>
    <col min="3063" max="3063" width="6.85546875" style="104" bestFit="1" customWidth="1"/>
    <col min="3064" max="3064" width="6.140625" style="104" bestFit="1" customWidth="1"/>
    <col min="3065" max="3065" width="7.28515625" style="104" bestFit="1" customWidth="1"/>
    <col min="3066" max="3066" width="9.7109375" style="104" bestFit="1" customWidth="1"/>
    <col min="3067" max="3067" width="10.140625" style="104" bestFit="1" customWidth="1"/>
    <col min="3068" max="3071" width="11.28515625" style="104" bestFit="1" customWidth="1"/>
    <col min="3072" max="3073" width="5.140625" style="104" bestFit="1" customWidth="1"/>
    <col min="3074" max="3074" width="5.5703125" style="104" bestFit="1" customWidth="1"/>
    <col min="3075" max="3075" width="1.85546875" style="104" customWidth="1"/>
    <col min="3076" max="3076" width="10.140625" style="104" bestFit="1" customWidth="1"/>
    <col min="3077" max="3077" width="9.140625" style="104" bestFit="1" customWidth="1"/>
    <col min="3078" max="3079" width="7.5703125" style="104" bestFit="1" customWidth="1"/>
    <col min="3080" max="3315" width="9.140625" style="104"/>
    <col min="3316" max="3316" width="51.28515625" style="104" customWidth="1"/>
    <col min="3317" max="3317" width="10.42578125" style="104" bestFit="1" customWidth="1"/>
    <col min="3318" max="3318" width="11.28515625" style="104" bestFit="1" customWidth="1"/>
    <col min="3319" max="3319" width="6.85546875" style="104" bestFit="1" customWidth="1"/>
    <col min="3320" max="3320" width="6.140625" style="104" bestFit="1" customWidth="1"/>
    <col min="3321" max="3321" width="7.28515625" style="104" bestFit="1" customWidth="1"/>
    <col min="3322" max="3322" width="9.7109375" style="104" bestFit="1" customWidth="1"/>
    <col min="3323" max="3323" width="10.140625" style="104" bestFit="1" customWidth="1"/>
    <col min="3324" max="3327" width="11.28515625" style="104" bestFit="1" customWidth="1"/>
    <col min="3328" max="3329" width="5.140625" style="104" bestFit="1" customWidth="1"/>
    <col min="3330" max="3330" width="5.5703125" style="104" bestFit="1" customWidth="1"/>
    <col min="3331" max="3331" width="1.85546875" style="104" customWidth="1"/>
    <col min="3332" max="3332" width="10.140625" style="104" bestFit="1" customWidth="1"/>
    <col min="3333" max="3333" width="9.140625" style="104" bestFit="1" customWidth="1"/>
    <col min="3334" max="3335" width="7.5703125" style="104" bestFit="1" customWidth="1"/>
    <col min="3336" max="3571" width="9.140625" style="104"/>
    <col min="3572" max="3572" width="51.28515625" style="104" customWidth="1"/>
    <col min="3573" max="3573" width="10.42578125" style="104" bestFit="1" customWidth="1"/>
    <col min="3574" max="3574" width="11.28515625" style="104" bestFit="1" customWidth="1"/>
    <col min="3575" max="3575" width="6.85546875" style="104" bestFit="1" customWidth="1"/>
    <col min="3576" max="3576" width="6.140625" style="104" bestFit="1" customWidth="1"/>
    <col min="3577" max="3577" width="7.28515625" style="104" bestFit="1" customWidth="1"/>
    <col min="3578" max="3578" width="9.7109375" style="104" bestFit="1" customWidth="1"/>
    <col min="3579" max="3579" width="10.140625" style="104" bestFit="1" customWidth="1"/>
    <col min="3580" max="3583" width="11.28515625" style="104" bestFit="1" customWidth="1"/>
    <col min="3584" max="3585" width="5.140625" style="104" bestFit="1" customWidth="1"/>
    <col min="3586" max="3586" width="5.5703125" style="104" bestFit="1" customWidth="1"/>
    <col min="3587" max="3587" width="1.85546875" style="104" customWidth="1"/>
    <col min="3588" max="3588" width="10.140625" style="104" bestFit="1" customWidth="1"/>
    <col min="3589" max="3589" width="9.140625" style="104" bestFit="1" customWidth="1"/>
    <col min="3590" max="3591" width="7.5703125" style="104" bestFit="1" customWidth="1"/>
    <col min="3592" max="3827" width="9.140625" style="104"/>
    <col min="3828" max="3828" width="51.28515625" style="104" customWidth="1"/>
    <col min="3829" max="3829" width="10.42578125" style="104" bestFit="1" customWidth="1"/>
    <col min="3830" max="3830" width="11.28515625" style="104" bestFit="1" customWidth="1"/>
    <col min="3831" max="3831" width="6.85546875" style="104" bestFit="1" customWidth="1"/>
    <col min="3832" max="3832" width="6.140625" style="104" bestFit="1" customWidth="1"/>
    <col min="3833" max="3833" width="7.28515625" style="104" bestFit="1" customWidth="1"/>
    <col min="3834" max="3834" width="9.7109375" style="104" bestFit="1" customWidth="1"/>
    <col min="3835" max="3835" width="10.140625" style="104" bestFit="1" customWidth="1"/>
    <col min="3836" max="3839" width="11.28515625" style="104" bestFit="1" customWidth="1"/>
    <col min="3840" max="3841" width="5.140625" style="104" bestFit="1" customWidth="1"/>
    <col min="3842" max="3842" width="5.5703125" style="104" bestFit="1" customWidth="1"/>
    <col min="3843" max="3843" width="1.85546875" style="104" customWidth="1"/>
    <col min="3844" max="3844" width="10.140625" style="104" bestFit="1" customWidth="1"/>
    <col min="3845" max="3845" width="9.140625" style="104" bestFit="1" customWidth="1"/>
    <col min="3846" max="3847" width="7.5703125" style="104" bestFit="1" customWidth="1"/>
    <col min="3848" max="4083" width="9.140625" style="104"/>
    <col min="4084" max="4084" width="51.28515625" style="104" customWidth="1"/>
    <col min="4085" max="4085" width="10.42578125" style="104" bestFit="1" customWidth="1"/>
    <col min="4086" max="4086" width="11.28515625" style="104" bestFit="1" customWidth="1"/>
    <col min="4087" max="4087" width="6.85546875" style="104" bestFit="1" customWidth="1"/>
    <col min="4088" max="4088" width="6.140625" style="104" bestFit="1" customWidth="1"/>
    <col min="4089" max="4089" width="7.28515625" style="104" bestFit="1" customWidth="1"/>
    <col min="4090" max="4090" width="9.7109375" style="104" bestFit="1" customWidth="1"/>
    <col min="4091" max="4091" width="10.140625" style="104" bestFit="1" customWidth="1"/>
    <col min="4092" max="4095" width="11.28515625" style="104" bestFit="1" customWidth="1"/>
    <col min="4096" max="4097" width="5.140625" style="104" bestFit="1" customWidth="1"/>
    <col min="4098" max="4098" width="5.5703125" style="104" bestFit="1" customWidth="1"/>
    <col min="4099" max="4099" width="1.85546875" style="104" customWidth="1"/>
    <col min="4100" max="4100" width="10.140625" style="104" bestFit="1" customWidth="1"/>
    <col min="4101" max="4101" width="9.140625" style="104" bestFit="1" customWidth="1"/>
    <col min="4102" max="4103" width="7.5703125" style="104" bestFit="1" customWidth="1"/>
    <col min="4104" max="4339" width="9.140625" style="104"/>
    <col min="4340" max="4340" width="51.28515625" style="104" customWidth="1"/>
    <col min="4341" max="4341" width="10.42578125" style="104" bestFit="1" customWidth="1"/>
    <col min="4342" max="4342" width="11.28515625" style="104" bestFit="1" customWidth="1"/>
    <col min="4343" max="4343" width="6.85546875" style="104" bestFit="1" customWidth="1"/>
    <col min="4344" max="4344" width="6.140625" style="104" bestFit="1" customWidth="1"/>
    <col min="4345" max="4345" width="7.28515625" style="104" bestFit="1" customWidth="1"/>
    <col min="4346" max="4346" width="9.7109375" style="104" bestFit="1" customWidth="1"/>
    <col min="4347" max="4347" width="10.140625" style="104" bestFit="1" customWidth="1"/>
    <col min="4348" max="4351" width="11.28515625" style="104" bestFit="1" customWidth="1"/>
    <col min="4352" max="4353" width="5.140625" style="104" bestFit="1" customWidth="1"/>
    <col min="4354" max="4354" width="5.5703125" style="104" bestFit="1" customWidth="1"/>
    <col min="4355" max="4355" width="1.85546875" style="104" customWidth="1"/>
    <col min="4356" max="4356" width="10.140625" style="104" bestFit="1" customWidth="1"/>
    <col min="4357" max="4357" width="9.140625" style="104" bestFit="1" customWidth="1"/>
    <col min="4358" max="4359" width="7.5703125" style="104" bestFit="1" customWidth="1"/>
    <col min="4360" max="4595" width="9.140625" style="104"/>
    <col min="4596" max="4596" width="51.28515625" style="104" customWidth="1"/>
    <col min="4597" max="4597" width="10.42578125" style="104" bestFit="1" customWidth="1"/>
    <col min="4598" max="4598" width="11.28515625" style="104" bestFit="1" customWidth="1"/>
    <col min="4599" max="4599" width="6.85546875" style="104" bestFit="1" customWidth="1"/>
    <col min="4600" max="4600" width="6.140625" style="104" bestFit="1" customWidth="1"/>
    <col min="4601" max="4601" width="7.28515625" style="104" bestFit="1" customWidth="1"/>
    <col min="4602" max="4602" width="9.7109375" style="104" bestFit="1" customWidth="1"/>
    <col min="4603" max="4603" width="10.140625" style="104" bestFit="1" customWidth="1"/>
    <col min="4604" max="4607" width="11.28515625" style="104" bestFit="1" customWidth="1"/>
    <col min="4608" max="4609" width="5.140625" style="104" bestFit="1" customWidth="1"/>
    <col min="4610" max="4610" width="5.5703125" style="104" bestFit="1" customWidth="1"/>
    <col min="4611" max="4611" width="1.85546875" style="104" customWidth="1"/>
    <col min="4612" max="4612" width="10.140625" style="104" bestFit="1" customWidth="1"/>
    <col min="4613" max="4613" width="9.140625" style="104" bestFit="1" customWidth="1"/>
    <col min="4614" max="4615" width="7.5703125" style="104" bestFit="1" customWidth="1"/>
    <col min="4616" max="4851" width="9.140625" style="104"/>
    <col min="4852" max="4852" width="51.28515625" style="104" customWidth="1"/>
    <col min="4853" max="4853" width="10.42578125" style="104" bestFit="1" customWidth="1"/>
    <col min="4854" max="4854" width="11.28515625" style="104" bestFit="1" customWidth="1"/>
    <col min="4855" max="4855" width="6.85546875" style="104" bestFit="1" customWidth="1"/>
    <col min="4856" max="4856" width="6.140625" style="104" bestFit="1" customWidth="1"/>
    <col min="4857" max="4857" width="7.28515625" style="104" bestFit="1" customWidth="1"/>
    <col min="4858" max="4858" width="9.7109375" style="104" bestFit="1" customWidth="1"/>
    <col min="4859" max="4859" width="10.140625" style="104" bestFit="1" customWidth="1"/>
    <col min="4860" max="4863" width="11.28515625" style="104" bestFit="1" customWidth="1"/>
    <col min="4864" max="4865" width="5.140625" style="104" bestFit="1" customWidth="1"/>
    <col min="4866" max="4866" width="5.5703125" style="104" bestFit="1" customWidth="1"/>
    <col min="4867" max="4867" width="1.85546875" style="104" customWidth="1"/>
    <col min="4868" max="4868" width="10.140625" style="104" bestFit="1" customWidth="1"/>
    <col min="4869" max="4869" width="9.140625" style="104" bestFit="1" customWidth="1"/>
    <col min="4870" max="4871" width="7.5703125" style="104" bestFit="1" customWidth="1"/>
    <col min="4872" max="5107" width="9.140625" style="104"/>
    <col min="5108" max="5108" width="51.28515625" style="104" customWidth="1"/>
    <col min="5109" max="5109" width="10.42578125" style="104" bestFit="1" customWidth="1"/>
    <col min="5110" max="5110" width="11.28515625" style="104" bestFit="1" customWidth="1"/>
    <col min="5111" max="5111" width="6.85546875" style="104" bestFit="1" customWidth="1"/>
    <col min="5112" max="5112" width="6.140625" style="104" bestFit="1" customWidth="1"/>
    <col min="5113" max="5113" width="7.28515625" style="104" bestFit="1" customWidth="1"/>
    <col min="5114" max="5114" width="9.7109375" style="104" bestFit="1" customWidth="1"/>
    <col min="5115" max="5115" width="10.140625" style="104" bestFit="1" customWidth="1"/>
    <col min="5116" max="5119" width="11.28515625" style="104" bestFit="1" customWidth="1"/>
    <col min="5120" max="5121" width="5.140625" style="104" bestFit="1" customWidth="1"/>
    <col min="5122" max="5122" width="5.5703125" style="104" bestFit="1" customWidth="1"/>
    <col min="5123" max="5123" width="1.85546875" style="104" customWidth="1"/>
    <col min="5124" max="5124" width="10.140625" style="104" bestFit="1" customWidth="1"/>
    <col min="5125" max="5125" width="9.140625" style="104" bestFit="1" customWidth="1"/>
    <col min="5126" max="5127" width="7.5703125" style="104" bestFit="1" customWidth="1"/>
    <col min="5128" max="5363" width="9.140625" style="104"/>
    <col min="5364" max="5364" width="51.28515625" style="104" customWidth="1"/>
    <col min="5365" max="5365" width="10.42578125" style="104" bestFit="1" customWidth="1"/>
    <col min="5366" max="5366" width="11.28515625" style="104" bestFit="1" customWidth="1"/>
    <col min="5367" max="5367" width="6.85546875" style="104" bestFit="1" customWidth="1"/>
    <col min="5368" max="5368" width="6.140625" style="104" bestFit="1" customWidth="1"/>
    <col min="5369" max="5369" width="7.28515625" style="104" bestFit="1" customWidth="1"/>
    <col min="5370" max="5370" width="9.7109375" style="104" bestFit="1" customWidth="1"/>
    <col min="5371" max="5371" width="10.140625" style="104" bestFit="1" customWidth="1"/>
    <col min="5372" max="5375" width="11.28515625" style="104" bestFit="1" customWidth="1"/>
    <col min="5376" max="5377" width="5.140625" style="104" bestFit="1" customWidth="1"/>
    <col min="5378" max="5378" width="5.5703125" style="104" bestFit="1" customWidth="1"/>
    <col min="5379" max="5379" width="1.85546875" style="104" customWidth="1"/>
    <col min="5380" max="5380" width="10.140625" style="104" bestFit="1" customWidth="1"/>
    <col min="5381" max="5381" width="9.140625" style="104" bestFit="1" customWidth="1"/>
    <col min="5382" max="5383" width="7.5703125" style="104" bestFit="1" customWidth="1"/>
    <col min="5384" max="5619" width="9.140625" style="104"/>
    <col min="5620" max="5620" width="51.28515625" style="104" customWidth="1"/>
    <col min="5621" max="5621" width="10.42578125" style="104" bestFit="1" customWidth="1"/>
    <col min="5622" max="5622" width="11.28515625" style="104" bestFit="1" customWidth="1"/>
    <col min="5623" max="5623" width="6.85546875" style="104" bestFit="1" customWidth="1"/>
    <col min="5624" max="5624" width="6.140625" style="104" bestFit="1" customWidth="1"/>
    <col min="5625" max="5625" width="7.28515625" style="104" bestFit="1" customWidth="1"/>
    <col min="5626" max="5626" width="9.7109375" style="104" bestFit="1" customWidth="1"/>
    <col min="5627" max="5627" width="10.140625" style="104" bestFit="1" customWidth="1"/>
    <col min="5628" max="5631" width="11.28515625" style="104" bestFit="1" customWidth="1"/>
    <col min="5632" max="5633" width="5.140625" style="104" bestFit="1" customWidth="1"/>
    <col min="5634" max="5634" width="5.5703125" style="104" bestFit="1" customWidth="1"/>
    <col min="5635" max="5635" width="1.85546875" style="104" customWidth="1"/>
    <col min="5636" max="5636" width="10.140625" style="104" bestFit="1" customWidth="1"/>
    <col min="5637" max="5637" width="9.140625" style="104" bestFit="1" customWidth="1"/>
    <col min="5638" max="5639" width="7.5703125" style="104" bestFit="1" customWidth="1"/>
    <col min="5640" max="5875" width="9.140625" style="104"/>
    <col min="5876" max="5876" width="51.28515625" style="104" customWidth="1"/>
    <col min="5877" max="5877" width="10.42578125" style="104" bestFit="1" customWidth="1"/>
    <col min="5878" max="5878" width="11.28515625" style="104" bestFit="1" customWidth="1"/>
    <col min="5879" max="5879" width="6.85546875" style="104" bestFit="1" customWidth="1"/>
    <col min="5880" max="5880" width="6.140625" style="104" bestFit="1" customWidth="1"/>
    <col min="5881" max="5881" width="7.28515625" style="104" bestFit="1" customWidth="1"/>
    <col min="5882" max="5882" width="9.7109375" style="104" bestFit="1" customWidth="1"/>
    <col min="5883" max="5883" width="10.140625" style="104" bestFit="1" customWidth="1"/>
    <col min="5884" max="5887" width="11.28515625" style="104" bestFit="1" customWidth="1"/>
    <col min="5888" max="5889" width="5.140625" style="104" bestFit="1" customWidth="1"/>
    <col min="5890" max="5890" width="5.5703125" style="104" bestFit="1" customWidth="1"/>
    <col min="5891" max="5891" width="1.85546875" style="104" customWidth="1"/>
    <col min="5892" max="5892" width="10.140625" style="104" bestFit="1" customWidth="1"/>
    <col min="5893" max="5893" width="9.140625" style="104" bestFit="1" customWidth="1"/>
    <col min="5894" max="5895" width="7.5703125" style="104" bestFit="1" customWidth="1"/>
    <col min="5896" max="6131" width="9.140625" style="104"/>
    <col min="6132" max="6132" width="51.28515625" style="104" customWidth="1"/>
    <col min="6133" max="6133" width="10.42578125" style="104" bestFit="1" customWidth="1"/>
    <col min="6134" max="6134" width="11.28515625" style="104" bestFit="1" customWidth="1"/>
    <col min="6135" max="6135" width="6.85546875" style="104" bestFit="1" customWidth="1"/>
    <col min="6136" max="6136" width="6.140625" style="104" bestFit="1" customWidth="1"/>
    <col min="6137" max="6137" width="7.28515625" style="104" bestFit="1" customWidth="1"/>
    <col min="6138" max="6138" width="9.7109375" style="104" bestFit="1" customWidth="1"/>
    <col min="6139" max="6139" width="10.140625" style="104" bestFit="1" customWidth="1"/>
    <col min="6140" max="6143" width="11.28515625" style="104" bestFit="1" customWidth="1"/>
    <col min="6144" max="6145" width="5.140625" style="104" bestFit="1" customWidth="1"/>
    <col min="6146" max="6146" width="5.5703125" style="104" bestFit="1" customWidth="1"/>
    <col min="6147" max="6147" width="1.85546875" style="104" customWidth="1"/>
    <col min="6148" max="6148" width="10.140625" style="104" bestFit="1" customWidth="1"/>
    <col min="6149" max="6149" width="9.140625" style="104" bestFit="1" customWidth="1"/>
    <col min="6150" max="6151" width="7.5703125" style="104" bestFit="1" customWidth="1"/>
    <col min="6152" max="6387" width="9.140625" style="104"/>
    <col min="6388" max="6388" width="51.28515625" style="104" customWidth="1"/>
    <col min="6389" max="6389" width="10.42578125" style="104" bestFit="1" customWidth="1"/>
    <col min="6390" max="6390" width="11.28515625" style="104" bestFit="1" customWidth="1"/>
    <col min="6391" max="6391" width="6.85546875" style="104" bestFit="1" customWidth="1"/>
    <col min="6392" max="6392" width="6.140625" style="104" bestFit="1" customWidth="1"/>
    <col min="6393" max="6393" width="7.28515625" style="104" bestFit="1" customWidth="1"/>
    <col min="6394" max="6394" width="9.7109375" style="104" bestFit="1" customWidth="1"/>
    <col min="6395" max="6395" width="10.140625" style="104" bestFit="1" customWidth="1"/>
    <col min="6396" max="6399" width="11.28515625" style="104" bestFit="1" customWidth="1"/>
    <col min="6400" max="6401" width="5.140625" style="104" bestFit="1" customWidth="1"/>
    <col min="6402" max="6402" width="5.5703125" style="104" bestFit="1" customWidth="1"/>
    <col min="6403" max="6403" width="1.85546875" style="104" customWidth="1"/>
    <col min="6404" max="6404" width="10.140625" style="104" bestFit="1" customWidth="1"/>
    <col min="6405" max="6405" width="9.140625" style="104" bestFit="1" customWidth="1"/>
    <col min="6406" max="6407" width="7.5703125" style="104" bestFit="1" customWidth="1"/>
    <col min="6408" max="6643" width="9.140625" style="104"/>
    <col min="6644" max="6644" width="51.28515625" style="104" customWidth="1"/>
    <col min="6645" max="6645" width="10.42578125" style="104" bestFit="1" customWidth="1"/>
    <col min="6646" max="6646" width="11.28515625" style="104" bestFit="1" customWidth="1"/>
    <col min="6647" max="6647" width="6.85546875" style="104" bestFit="1" customWidth="1"/>
    <col min="6648" max="6648" width="6.140625" style="104" bestFit="1" customWidth="1"/>
    <col min="6649" max="6649" width="7.28515625" style="104" bestFit="1" customWidth="1"/>
    <col min="6650" max="6650" width="9.7109375" style="104" bestFit="1" customWidth="1"/>
    <col min="6651" max="6651" width="10.140625" style="104" bestFit="1" customWidth="1"/>
    <col min="6652" max="6655" width="11.28515625" style="104" bestFit="1" customWidth="1"/>
    <col min="6656" max="6657" width="5.140625" style="104" bestFit="1" customWidth="1"/>
    <col min="6658" max="6658" width="5.5703125" style="104" bestFit="1" customWidth="1"/>
    <col min="6659" max="6659" width="1.85546875" style="104" customWidth="1"/>
    <col min="6660" max="6660" width="10.140625" style="104" bestFit="1" customWidth="1"/>
    <col min="6661" max="6661" width="9.140625" style="104" bestFit="1" customWidth="1"/>
    <col min="6662" max="6663" width="7.5703125" style="104" bestFit="1" customWidth="1"/>
    <col min="6664" max="6899" width="9.140625" style="104"/>
    <col min="6900" max="6900" width="51.28515625" style="104" customWidth="1"/>
    <col min="6901" max="6901" width="10.42578125" style="104" bestFit="1" customWidth="1"/>
    <col min="6902" max="6902" width="11.28515625" style="104" bestFit="1" customWidth="1"/>
    <col min="6903" max="6903" width="6.85546875" style="104" bestFit="1" customWidth="1"/>
    <col min="6904" max="6904" width="6.140625" style="104" bestFit="1" customWidth="1"/>
    <col min="6905" max="6905" width="7.28515625" style="104" bestFit="1" customWidth="1"/>
    <col min="6906" max="6906" width="9.7109375" style="104" bestFit="1" customWidth="1"/>
    <col min="6907" max="6907" width="10.140625" style="104" bestFit="1" customWidth="1"/>
    <col min="6908" max="6911" width="11.28515625" style="104" bestFit="1" customWidth="1"/>
    <col min="6912" max="6913" width="5.140625" style="104" bestFit="1" customWidth="1"/>
    <col min="6914" max="6914" width="5.5703125" style="104" bestFit="1" customWidth="1"/>
    <col min="6915" max="6915" width="1.85546875" style="104" customWidth="1"/>
    <col min="6916" max="6916" width="10.140625" style="104" bestFit="1" customWidth="1"/>
    <col min="6917" max="6917" width="9.140625" style="104" bestFit="1" customWidth="1"/>
    <col min="6918" max="6919" width="7.5703125" style="104" bestFit="1" customWidth="1"/>
    <col min="6920" max="7155" width="9.140625" style="104"/>
    <col min="7156" max="7156" width="51.28515625" style="104" customWidth="1"/>
    <col min="7157" max="7157" width="10.42578125" style="104" bestFit="1" customWidth="1"/>
    <col min="7158" max="7158" width="11.28515625" style="104" bestFit="1" customWidth="1"/>
    <col min="7159" max="7159" width="6.85546875" style="104" bestFit="1" customWidth="1"/>
    <col min="7160" max="7160" width="6.140625" style="104" bestFit="1" customWidth="1"/>
    <col min="7161" max="7161" width="7.28515625" style="104" bestFit="1" customWidth="1"/>
    <col min="7162" max="7162" width="9.7109375" style="104" bestFit="1" customWidth="1"/>
    <col min="7163" max="7163" width="10.140625" style="104" bestFit="1" customWidth="1"/>
    <col min="7164" max="7167" width="11.28515625" style="104" bestFit="1" customWidth="1"/>
    <col min="7168" max="7169" width="5.140625" style="104" bestFit="1" customWidth="1"/>
    <col min="7170" max="7170" width="5.5703125" style="104" bestFit="1" customWidth="1"/>
    <col min="7171" max="7171" width="1.85546875" style="104" customWidth="1"/>
    <col min="7172" max="7172" width="10.140625" style="104" bestFit="1" customWidth="1"/>
    <col min="7173" max="7173" width="9.140625" style="104" bestFit="1" customWidth="1"/>
    <col min="7174" max="7175" width="7.5703125" style="104" bestFit="1" customWidth="1"/>
    <col min="7176" max="7411" width="9.140625" style="104"/>
    <col min="7412" max="7412" width="51.28515625" style="104" customWidth="1"/>
    <col min="7413" max="7413" width="10.42578125" style="104" bestFit="1" customWidth="1"/>
    <col min="7414" max="7414" width="11.28515625" style="104" bestFit="1" customWidth="1"/>
    <col min="7415" max="7415" width="6.85546875" style="104" bestFit="1" customWidth="1"/>
    <col min="7416" max="7416" width="6.140625" style="104" bestFit="1" customWidth="1"/>
    <col min="7417" max="7417" width="7.28515625" style="104" bestFit="1" customWidth="1"/>
    <col min="7418" max="7418" width="9.7109375" style="104" bestFit="1" customWidth="1"/>
    <col min="7419" max="7419" width="10.140625" style="104" bestFit="1" customWidth="1"/>
    <col min="7420" max="7423" width="11.28515625" style="104" bestFit="1" customWidth="1"/>
    <col min="7424" max="7425" width="5.140625" style="104" bestFit="1" customWidth="1"/>
    <col min="7426" max="7426" width="5.5703125" style="104" bestFit="1" customWidth="1"/>
    <col min="7427" max="7427" width="1.85546875" style="104" customWidth="1"/>
    <col min="7428" max="7428" width="10.140625" style="104" bestFit="1" customWidth="1"/>
    <col min="7429" max="7429" width="9.140625" style="104" bestFit="1" customWidth="1"/>
    <col min="7430" max="7431" width="7.5703125" style="104" bestFit="1" customWidth="1"/>
    <col min="7432" max="7667" width="9.140625" style="104"/>
    <col min="7668" max="7668" width="51.28515625" style="104" customWidth="1"/>
    <col min="7669" max="7669" width="10.42578125" style="104" bestFit="1" customWidth="1"/>
    <col min="7670" max="7670" width="11.28515625" style="104" bestFit="1" customWidth="1"/>
    <col min="7671" max="7671" width="6.85546875" style="104" bestFit="1" customWidth="1"/>
    <col min="7672" max="7672" width="6.140625" style="104" bestFit="1" customWidth="1"/>
    <col min="7673" max="7673" width="7.28515625" style="104" bestFit="1" customWidth="1"/>
    <col min="7674" max="7674" width="9.7109375" style="104" bestFit="1" customWidth="1"/>
    <col min="7675" max="7675" width="10.140625" style="104" bestFit="1" customWidth="1"/>
    <col min="7676" max="7679" width="11.28515625" style="104" bestFit="1" customWidth="1"/>
    <col min="7680" max="7681" width="5.140625" style="104" bestFit="1" customWidth="1"/>
    <col min="7682" max="7682" width="5.5703125" style="104" bestFit="1" customWidth="1"/>
    <col min="7683" max="7683" width="1.85546875" style="104" customWidth="1"/>
    <col min="7684" max="7684" width="10.140625" style="104" bestFit="1" customWidth="1"/>
    <col min="7685" max="7685" width="9.140625" style="104" bestFit="1" customWidth="1"/>
    <col min="7686" max="7687" width="7.5703125" style="104" bestFit="1" customWidth="1"/>
    <col min="7688" max="7923" width="9.140625" style="104"/>
    <col min="7924" max="7924" width="51.28515625" style="104" customWidth="1"/>
    <col min="7925" max="7925" width="10.42578125" style="104" bestFit="1" customWidth="1"/>
    <col min="7926" max="7926" width="11.28515625" style="104" bestFit="1" customWidth="1"/>
    <col min="7927" max="7927" width="6.85546875" style="104" bestFit="1" customWidth="1"/>
    <col min="7928" max="7928" width="6.140625" style="104" bestFit="1" customWidth="1"/>
    <col min="7929" max="7929" width="7.28515625" style="104" bestFit="1" customWidth="1"/>
    <col min="7930" max="7930" width="9.7109375" style="104" bestFit="1" customWidth="1"/>
    <col min="7931" max="7931" width="10.140625" style="104" bestFit="1" customWidth="1"/>
    <col min="7932" max="7935" width="11.28515625" style="104" bestFit="1" customWidth="1"/>
    <col min="7936" max="7937" width="5.140625" style="104" bestFit="1" customWidth="1"/>
    <col min="7938" max="7938" width="5.5703125" style="104" bestFit="1" customWidth="1"/>
    <col min="7939" max="7939" width="1.85546875" style="104" customWidth="1"/>
    <col min="7940" max="7940" width="10.140625" style="104" bestFit="1" customWidth="1"/>
    <col min="7941" max="7941" width="9.140625" style="104" bestFit="1" customWidth="1"/>
    <col min="7942" max="7943" width="7.5703125" style="104" bestFit="1" customWidth="1"/>
    <col min="7944" max="8179" width="9.140625" style="104"/>
    <col min="8180" max="8180" width="51.28515625" style="104" customWidth="1"/>
    <col min="8181" max="8181" width="10.42578125" style="104" bestFit="1" customWidth="1"/>
    <col min="8182" max="8182" width="11.28515625" style="104" bestFit="1" customWidth="1"/>
    <col min="8183" max="8183" width="6.85546875" style="104" bestFit="1" customWidth="1"/>
    <col min="8184" max="8184" width="6.140625" style="104" bestFit="1" customWidth="1"/>
    <col min="8185" max="8185" width="7.28515625" style="104" bestFit="1" customWidth="1"/>
    <col min="8186" max="8186" width="9.7109375" style="104" bestFit="1" customWidth="1"/>
    <col min="8187" max="8187" width="10.140625" style="104" bestFit="1" customWidth="1"/>
    <col min="8188" max="8191" width="11.28515625" style="104" bestFit="1" customWidth="1"/>
    <col min="8192" max="8193" width="5.140625" style="104" bestFit="1" customWidth="1"/>
    <col min="8194" max="8194" width="5.5703125" style="104" bestFit="1" customWidth="1"/>
    <col min="8195" max="8195" width="1.85546875" style="104" customWidth="1"/>
    <col min="8196" max="8196" width="10.140625" style="104" bestFit="1" customWidth="1"/>
    <col min="8197" max="8197" width="9.140625" style="104" bestFit="1" customWidth="1"/>
    <col min="8198" max="8199" width="7.5703125" style="104" bestFit="1" customWidth="1"/>
    <col min="8200" max="8435" width="9.140625" style="104"/>
    <col min="8436" max="8436" width="51.28515625" style="104" customWidth="1"/>
    <col min="8437" max="8437" width="10.42578125" style="104" bestFit="1" customWidth="1"/>
    <col min="8438" max="8438" width="11.28515625" style="104" bestFit="1" customWidth="1"/>
    <col min="8439" max="8439" width="6.85546875" style="104" bestFit="1" customWidth="1"/>
    <col min="8440" max="8440" width="6.140625" style="104" bestFit="1" customWidth="1"/>
    <col min="8441" max="8441" width="7.28515625" style="104" bestFit="1" customWidth="1"/>
    <col min="8442" max="8442" width="9.7109375" style="104" bestFit="1" customWidth="1"/>
    <col min="8443" max="8443" width="10.140625" style="104" bestFit="1" customWidth="1"/>
    <col min="8444" max="8447" width="11.28515625" style="104" bestFit="1" customWidth="1"/>
    <col min="8448" max="8449" width="5.140625" style="104" bestFit="1" customWidth="1"/>
    <col min="8450" max="8450" width="5.5703125" style="104" bestFit="1" customWidth="1"/>
    <col min="8451" max="8451" width="1.85546875" style="104" customWidth="1"/>
    <col min="8452" max="8452" width="10.140625" style="104" bestFit="1" customWidth="1"/>
    <col min="8453" max="8453" width="9.140625" style="104" bestFit="1" customWidth="1"/>
    <col min="8454" max="8455" width="7.5703125" style="104" bestFit="1" customWidth="1"/>
    <col min="8456" max="8691" width="9.140625" style="104"/>
    <col min="8692" max="8692" width="51.28515625" style="104" customWidth="1"/>
    <col min="8693" max="8693" width="10.42578125" style="104" bestFit="1" customWidth="1"/>
    <col min="8694" max="8694" width="11.28515625" style="104" bestFit="1" customWidth="1"/>
    <col min="8695" max="8695" width="6.85546875" style="104" bestFit="1" customWidth="1"/>
    <col min="8696" max="8696" width="6.140625" style="104" bestFit="1" customWidth="1"/>
    <col min="8697" max="8697" width="7.28515625" style="104" bestFit="1" customWidth="1"/>
    <col min="8698" max="8698" width="9.7109375" style="104" bestFit="1" customWidth="1"/>
    <col min="8699" max="8699" width="10.140625" style="104" bestFit="1" customWidth="1"/>
    <col min="8700" max="8703" width="11.28515625" style="104" bestFit="1" customWidth="1"/>
    <col min="8704" max="8705" width="5.140625" style="104" bestFit="1" customWidth="1"/>
    <col min="8706" max="8706" width="5.5703125" style="104" bestFit="1" customWidth="1"/>
    <col min="8707" max="8707" width="1.85546875" style="104" customWidth="1"/>
    <col min="8708" max="8708" width="10.140625" style="104" bestFit="1" customWidth="1"/>
    <col min="8709" max="8709" width="9.140625" style="104" bestFit="1" customWidth="1"/>
    <col min="8710" max="8711" width="7.5703125" style="104" bestFit="1" customWidth="1"/>
    <col min="8712" max="8947" width="9.140625" style="104"/>
    <col min="8948" max="8948" width="51.28515625" style="104" customWidth="1"/>
    <col min="8949" max="8949" width="10.42578125" style="104" bestFit="1" customWidth="1"/>
    <col min="8950" max="8950" width="11.28515625" style="104" bestFit="1" customWidth="1"/>
    <col min="8951" max="8951" width="6.85546875" style="104" bestFit="1" customWidth="1"/>
    <col min="8952" max="8952" width="6.140625" style="104" bestFit="1" customWidth="1"/>
    <col min="8953" max="8953" width="7.28515625" style="104" bestFit="1" customWidth="1"/>
    <col min="8954" max="8954" width="9.7109375" style="104" bestFit="1" customWidth="1"/>
    <col min="8955" max="8955" width="10.140625" style="104" bestFit="1" customWidth="1"/>
    <col min="8956" max="8959" width="11.28515625" style="104" bestFit="1" customWidth="1"/>
    <col min="8960" max="8961" width="5.140625" style="104" bestFit="1" customWidth="1"/>
    <col min="8962" max="8962" width="5.5703125" style="104" bestFit="1" customWidth="1"/>
    <col min="8963" max="8963" width="1.85546875" style="104" customWidth="1"/>
    <col min="8964" max="8964" width="10.140625" style="104" bestFit="1" customWidth="1"/>
    <col min="8965" max="8965" width="9.140625" style="104" bestFit="1" customWidth="1"/>
    <col min="8966" max="8967" width="7.5703125" style="104" bestFit="1" customWidth="1"/>
    <col min="8968" max="9203" width="9.140625" style="104"/>
    <col min="9204" max="9204" width="51.28515625" style="104" customWidth="1"/>
    <col min="9205" max="9205" width="10.42578125" style="104" bestFit="1" customWidth="1"/>
    <col min="9206" max="9206" width="11.28515625" style="104" bestFit="1" customWidth="1"/>
    <col min="9207" max="9207" width="6.85546875" style="104" bestFit="1" customWidth="1"/>
    <col min="9208" max="9208" width="6.140625" style="104" bestFit="1" customWidth="1"/>
    <col min="9209" max="9209" width="7.28515625" style="104" bestFit="1" customWidth="1"/>
    <col min="9210" max="9210" width="9.7109375" style="104" bestFit="1" customWidth="1"/>
    <col min="9211" max="9211" width="10.140625" style="104" bestFit="1" customWidth="1"/>
    <col min="9212" max="9215" width="11.28515625" style="104" bestFit="1" customWidth="1"/>
    <col min="9216" max="9217" width="5.140625" style="104" bestFit="1" customWidth="1"/>
    <col min="9218" max="9218" width="5.5703125" style="104" bestFit="1" customWidth="1"/>
    <col min="9219" max="9219" width="1.85546875" style="104" customWidth="1"/>
    <col min="9220" max="9220" width="10.140625" style="104" bestFit="1" customWidth="1"/>
    <col min="9221" max="9221" width="9.140625" style="104" bestFit="1" customWidth="1"/>
    <col min="9222" max="9223" width="7.5703125" style="104" bestFit="1" customWidth="1"/>
    <col min="9224" max="9459" width="9.140625" style="104"/>
    <col min="9460" max="9460" width="51.28515625" style="104" customWidth="1"/>
    <col min="9461" max="9461" width="10.42578125" style="104" bestFit="1" customWidth="1"/>
    <col min="9462" max="9462" width="11.28515625" style="104" bestFit="1" customWidth="1"/>
    <col min="9463" max="9463" width="6.85546875" style="104" bestFit="1" customWidth="1"/>
    <col min="9464" max="9464" width="6.140625" style="104" bestFit="1" customWidth="1"/>
    <col min="9465" max="9465" width="7.28515625" style="104" bestFit="1" customWidth="1"/>
    <col min="9466" max="9466" width="9.7109375" style="104" bestFit="1" customWidth="1"/>
    <col min="9467" max="9467" width="10.140625" style="104" bestFit="1" customWidth="1"/>
    <col min="9468" max="9471" width="11.28515625" style="104" bestFit="1" customWidth="1"/>
    <col min="9472" max="9473" width="5.140625" style="104" bestFit="1" customWidth="1"/>
    <col min="9474" max="9474" width="5.5703125" style="104" bestFit="1" customWidth="1"/>
    <col min="9475" max="9475" width="1.85546875" style="104" customWidth="1"/>
    <col min="9476" max="9476" width="10.140625" style="104" bestFit="1" customWidth="1"/>
    <col min="9477" max="9477" width="9.140625" style="104" bestFit="1" customWidth="1"/>
    <col min="9478" max="9479" width="7.5703125" style="104" bestFit="1" customWidth="1"/>
    <col min="9480" max="9715" width="9.140625" style="104"/>
    <col min="9716" max="9716" width="51.28515625" style="104" customWidth="1"/>
    <col min="9717" max="9717" width="10.42578125" style="104" bestFit="1" customWidth="1"/>
    <col min="9718" max="9718" width="11.28515625" style="104" bestFit="1" customWidth="1"/>
    <col min="9719" max="9719" width="6.85546875" style="104" bestFit="1" customWidth="1"/>
    <col min="9720" max="9720" width="6.140625" style="104" bestFit="1" customWidth="1"/>
    <col min="9721" max="9721" width="7.28515625" style="104" bestFit="1" customWidth="1"/>
    <col min="9722" max="9722" width="9.7109375" style="104" bestFit="1" customWidth="1"/>
    <col min="9723" max="9723" width="10.140625" style="104" bestFit="1" customWidth="1"/>
    <col min="9724" max="9727" width="11.28515625" style="104" bestFit="1" customWidth="1"/>
    <col min="9728" max="9729" width="5.140625" style="104" bestFit="1" customWidth="1"/>
    <col min="9730" max="9730" width="5.5703125" style="104" bestFit="1" customWidth="1"/>
    <col min="9731" max="9731" width="1.85546875" style="104" customWidth="1"/>
    <col min="9732" max="9732" width="10.140625" style="104" bestFit="1" customWidth="1"/>
    <col min="9733" max="9733" width="9.140625" style="104" bestFit="1" customWidth="1"/>
    <col min="9734" max="9735" width="7.5703125" style="104" bestFit="1" customWidth="1"/>
    <col min="9736" max="9971" width="9.140625" style="104"/>
    <col min="9972" max="9972" width="51.28515625" style="104" customWidth="1"/>
    <col min="9973" max="9973" width="10.42578125" style="104" bestFit="1" customWidth="1"/>
    <col min="9974" max="9974" width="11.28515625" style="104" bestFit="1" customWidth="1"/>
    <col min="9975" max="9975" width="6.85546875" style="104" bestFit="1" customWidth="1"/>
    <col min="9976" max="9976" width="6.140625" style="104" bestFit="1" customWidth="1"/>
    <col min="9977" max="9977" width="7.28515625" style="104" bestFit="1" customWidth="1"/>
    <col min="9978" max="9978" width="9.7109375" style="104" bestFit="1" customWidth="1"/>
    <col min="9979" max="9979" width="10.140625" style="104" bestFit="1" customWidth="1"/>
    <col min="9980" max="9983" width="11.28515625" style="104" bestFit="1" customWidth="1"/>
    <col min="9984" max="9985" width="5.140625" style="104" bestFit="1" customWidth="1"/>
    <col min="9986" max="9986" width="5.5703125" style="104" bestFit="1" customWidth="1"/>
    <col min="9987" max="9987" width="1.85546875" style="104" customWidth="1"/>
    <col min="9988" max="9988" width="10.140625" style="104" bestFit="1" customWidth="1"/>
    <col min="9989" max="9989" width="9.140625" style="104" bestFit="1" customWidth="1"/>
    <col min="9990" max="9991" width="7.5703125" style="104" bestFit="1" customWidth="1"/>
    <col min="9992" max="10227" width="9.140625" style="104"/>
    <col min="10228" max="10228" width="51.28515625" style="104" customWidth="1"/>
    <col min="10229" max="10229" width="10.42578125" style="104" bestFit="1" customWidth="1"/>
    <col min="10230" max="10230" width="11.28515625" style="104" bestFit="1" customWidth="1"/>
    <col min="10231" max="10231" width="6.85546875" style="104" bestFit="1" customWidth="1"/>
    <col min="10232" max="10232" width="6.140625" style="104" bestFit="1" customWidth="1"/>
    <col min="10233" max="10233" width="7.28515625" style="104" bestFit="1" customWidth="1"/>
    <col min="10234" max="10234" width="9.7109375" style="104" bestFit="1" customWidth="1"/>
    <col min="10235" max="10235" width="10.140625" style="104" bestFit="1" customWidth="1"/>
    <col min="10236" max="10239" width="11.28515625" style="104" bestFit="1" customWidth="1"/>
    <col min="10240" max="10241" width="5.140625" style="104" bestFit="1" customWidth="1"/>
    <col min="10242" max="10242" width="5.5703125" style="104" bestFit="1" customWidth="1"/>
    <col min="10243" max="10243" width="1.85546875" style="104" customWidth="1"/>
    <col min="10244" max="10244" width="10.140625" style="104" bestFit="1" customWidth="1"/>
    <col min="10245" max="10245" width="9.140625" style="104" bestFit="1" customWidth="1"/>
    <col min="10246" max="10247" width="7.5703125" style="104" bestFit="1" customWidth="1"/>
    <col min="10248" max="10483" width="9.140625" style="104"/>
    <col min="10484" max="10484" width="51.28515625" style="104" customWidth="1"/>
    <col min="10485" max="10485" width="10.42578125" style="104" bestFit="1" customWidth="1"/>
    <col min="10486" max="10486" width="11.28515625" style="104" bestFit="1" customWidth="1"/>
    <col min="10487" max="10487" width="6.85546875" style="104" bestFit="1" customWidth="1"/>
    <col min="10488" max="10488" width="6.140625" style="104" bestFit="1" customWidth="1"/>
    <col min="10489" max="10489" width="7.28515625" style="104" bestFit="1" customWidth="1"/>
    <col min="10490" max="10490" width="9.7109375" style="104" bestFit="1" customWidth="1"/>
    <col min="10491" max="10491" width="10.140625" style="104" bestFit="1" customWidth="1"/>
    <col min="10492" max="10495" width="11.28515625" style="104" bestFit="1" customWidth="1"/>
    <col min="10496" max="10497" width="5.140625" style="104" bestFit="1" customWidth="1"/>
    <col min="10498" max="10498" width="5.5703125" style="104" bestFit="1" customWidth="1"/>
    <col min="10499" max="10499" width="1.85546875" style="104" customWidth="1"/>
    <col min="10500" max="10500" width="10.140625" style="104" bestFit="1" customWidth="1"/>
    <col min="10501" max="10501" width="9.140625" style="104" bestFit="1" customWidth="1"/>
    <col min="10502" max="10503" width="7.5703125" style="104" bestFit="1" customWidth="1"/>
    <col min="10504" max="10739" width="9.140625" style="104"/>
    <col min="10740" max="10740" width="51.28515625" style="104" customWidth="1"/>
    <col min="10741" max="10741" width="10.42578125" style="104" bestFit="1" customWidth="1"/>
    <col min="10742" max="10742" width="11.28515625" style="104" bestFit="1" customWidth="1"/>
    <col min="10743" max="10743" width="6.85546875" style="104" bestFit="1" customWidth="1"/>
    <col min="10744" max="10744" width="6.140625" style="104" bestFit="1" customWidth="1"/>
    <col min="10745" max="10745" width="7.28515625" style="104" bestFit="1" customWidth="1"/>
    <col min="10746" max="10746" width="9.7109375" style="104" bestFit="1" customWidth="1"/>
    <col min="10747" max="10747" width="10.140625" style="104" bestFit="1" customWidth="1"/>
    <col min="10748" max="10751" width="11.28515625" style="104" bestFit="1" customWidth="1"/>
    <col min="10752" max="10753" width="5.140625" style="104" bestFit="1" customWidth="1"/>
    <col min="10754" max="10754" width="5.5703125" style="104" bestFit="1" customWidth="1"/>
    <col min="10755" max="10755" width="1.85546875" style="104" customWidth="1"/>
    <col min="10756" max="10756" width="10.140625" style="104" bestFit="1" customWidth="1"/>
    <col min="10757" max="10757" width="9.140625" style="104" bestFit="1" customWidth="1"/>
    <col min="10758" max="10759" width="7.5703125" style="104" bestFit="1" customWidth="1"/>
    <col min="10760" max="10995" width="9.140625" style="104"/>
    <col min="10996" max="10996" width="51.28515625" style="104" customWidth="1"/>
    <col min="10997" max="10997" width="10.42578125" style="104" bestFit="1" customWidth="1"/>
    <col min="10998" max="10998" width="11.28515625" style="104" bestFit="1" customWidth="1"/>
    <col min="10999" max="10999" width="6.85546875" style="104" bestFit="1" customWidth="1"/>
    <col min="11000" max="11000" width="6.140625" style="104" bestFit="1" customWidth="1"/>
    <col min="11001" max="11001" width="7.28515625" style="104" bestFit="1" customWidth="1"/>
    <col min="11002" max="11002" width="9.7109375" style="104" bestFit="1" customWidth="1"/>
    <col min="11003" max="11003" width="10.140625" style="104" bestFit="1" customWidth="1"/>
    <col min="11004" max="11007" width="11.28515625" style="104" bestFit="1" customWidth="1"/>
    <col min="11008" max="11009" width="5.140625" style="104" bestFit="1" customWidth="1"/>
    <col min="11010" max="11010" width="5.5703125" style="104" bestFit="1" customWidth="1"/>
    <col min="11011" max="11011" width="1.85546875" style="104" customWidth="1"/>
    <col min="11012" max="11012" width="10.140625" style="104" bestFit="1" customWidth="1"/>
    <col min="11013" max="11013" width="9.140625" style="104" bestFit="1" customWidth="1"/>
    <col min="11014" max="11015" width="7.5703125" style="104" bestFit="1" customWidth="1"/>
    <col min="11016" max="11251" width="9.140625" style="104"/>
    <col min="11252" max="11252" width="51.28515625" style="104" customWidth="1"/>
    <col min="11253" max="11253" width="10.42578125" style="104" bestFit="1" customWidth="1"/>
    <col min="11254" max="11254" width="11.28515625" style="104" bestFit="1" customWidth="1"/>
    <col min="11255" max="11255" width="6.85546875" style="104" bestFit="1" customWidth="1"/>
    <col min="11256" max="11256" width="6.140625" style="104" bestFit="1" customWidth="1"/>
    <col min="11257" max="11257" width="7.28515625" style="104" bestFit="1" customWidth="1"/>
    <col min="11258" max="11258" width="9.7109375" style="104" bestFit="1" customWidth="1"/>
    <col min="11259" max="11259" width="10.140625" style="104" bestFit="1" customWidth="1"/>
    <col min="11260" max="11263" width="11.28515625" style="104" bestFit="1" customWidth="1"/>
    <col min="11264" max="11265" width="5.140625" style="104" bestFit="1" customWidth="1"/>
    <col min="11266" max="11266" width="5.5703125" style="104" bestFit="1" customWidth="1"/>
    <col min="11267" max="11267" width="1.85546875" style="104" customWidth="1"/>
    <col min="11268" max="11268" width="10.140625" style="104" bestFit="1" customWidth="1"/>
    <col min="11269" max="11269" width="9.140625" style="104" bestFit="1" customWidth="1"/>
    <col min="11270" max="11271" width="7.5703125" style="104" bestFit="1" customWidth="1"/>
    <col min="11272" max="11507" width="9.140625" style="104"/>
    <col min="11508" max="11508" width="51.28515625" style="104" customWidth="1"/>
    <col min="11509" max="11509" width="10.42578125" style="104" bestFit="1" customWidth="1"/>
    <col min="11510" max="11510" width="11.28515625" style="104" bestFit="1" customWidth="1"/>
    <col min="11511" max="11511" width="6.85546875" style="104" bestFit="1" customWidth="1"/>
    <col min="11512" max="11512" width="6.140625" style="104" bestFit="1" customWidth="1"/>
    <col min="11513" max="11513" width="7.28515625" style="104" bestFit="1" customWidth="1"/>
    <col min="11514" max="11514" width="9.7109375" style="104" bestFit="1" customWidth="1"/>
    <col min="11515" max="11515" width="10.140625" style="104" bestFit="1" customWidth="1"/>
    <col min="11516" max="11519" width="11.28515625" style="104" bestFit="1" customWidth="1"/>
    <col min="11520" max="11521" width="5.140625" style="104" bestFit="1" customWidth="1"/>
    <col min="11522" max="11522" width="5.5703125" style="104" bestFit="1" customWidth="1"/>
    <col min="11523" max="11523" width="1.85546875" style="104" customWidth="1"/>
    <col min="11524" max="11524" width="10.140625" style="104" bestFit="1" customWidth="1"/>
    <col min="11525" max="11525" width="9.140625" style="104" bestFit="1" customWidth="1"/>
    <col min="11526" max="11527" width="7.5703125" style="104" bestFit="1" customWidth="1"/>
    <col min="11528" max="11763" width="9.140625" style="104"/>
    <col min="11764" max="11764" width="51.28515625" style="104" customWidth="1"/>
    <col min="11765" max="11765" width="10.42578125" style="104" bestFit="1" customWidth="1"/>
    <col min="11766" max="11766" width="11.28515625" style="104" bestFit="1" customWidth="1"/>
    <col min="11767" max="11767" width="6.85546875" style="104" bestFit="1" customWidth="1"/>
    <col min="11768" max="11768" width="6.140625" style="104" bestFit="1" customWidth="1"/>
    <col min="11769" max="11769" width="7.28515625" style="104" bestFit="1" customWidth="1"/>
    <col min="11770" max="11770" width="9.7109375" style="104" bestFit="1" customWidth="1"/>
    <col min="11771" max="11771" width="10.140625" style="104" bestFit="1" customWidth="1"/>
    <col min="11772" max="11775" width="11.28515625" style="104" bestFit="1" customWidth="1"/>
    <col min="11776" max="11777" width="5.140625" style="104" bestFit="1" customWidth="1"/>
    <col min="11778" max="11778" width="5.5703125" style="104" bestFit="1" customWidth="1"/>
    <col min="11779" max="11779" width="1.85546875" style="104" customWidth="1"/>
    <col min="11780" max="11780" width="10.140625" style="104" bestFit="1" customWidth="1"/>
    <col min="11781" max="11781" width="9.140625" style="104" bestFit="1" customWidth="1"/>
    <col min="11782" max="11783" width="7.5703125" style="104" bestFit="1" customWidth="1"/>
    <col min="11784" max="12019" width="9.140625" style="104"/>
    <col min="12020" max="12020" width="51.28515625" style="104" customWidth="1"/>
    <col min="12021" max="12021" width="10.42578125" style="104" bestFit="1" customWidth="1"/>
    <col min="12022" max="12022" width="11.28515625" style="104" bestFit="1" customWidth="1"/>
    <col min="12023" max="12023" width="6.85546875" style="104" bestFit="1" customWidth="1"/>
    <col min="12024" max="12024" width="6.140625" style="104" bestFit="1" customWidth="1"/>
    <col min="12025" max="12025" width="7.28515625" style="104" bestFit="1" customWidth="1"/>
    <col min="12026" max="12026" width="9.7109375" style="104" bestFit="1" customWidth="1"/>
    <col min="12027" max="12027" width="10.140625" style="104" bestFit="1" customWidth="1"/>
    <col min="12028" max="12031" width="11.28515625" style="104" bestFit="1" customWidth="1"/>
    <col min="12032" max="12033" width="5.140625" style="104" bestFit="1" customWidth="1"/>
    <col min="12034" max="12034" width="5.5703125" style="104" bestFit="1" customWidth="1"/>
    <col min="12035" max="12035" width="1.85546875" style="104" customWidth="1"/>
    <col min="12036" max="12036" width="10.140625" style="104" bestFit="1" customWidth="1"/>
    <col min="12037" max="12037" width="9.140625" style="104" bestFit="1" customWidth="1"/>
    <col min="12038" max="12039" width="7.5703125" style="104" bestFit="1" customWidth="1"/>
    <col min="12040" max="12275" width="9.140625" style="104"/>
    <col min="12276" max="12276" width="51.28515625" style="104" customWidth="1"/>
    <col min="12277" max="12277" width="10.42578125" style="104" bestFit="1" customWidth="1"/>
    <col min="12278" max="12278" width="11.28515625" style="104" bestFit="1" customWidth="1"/>
    <col min="12279" max="12279" width="6.85546875" style="104" bestFit="1" customWidth="1"/>
    <col min="12280" max="12280" width="6.140625" style="104" bestFit="1" customWidth="1"/>
    <col min="12281" max="12281" width="7.28515625" style="104" bestFit="1" customWidth="1"/>
    <col min="12282" max="12282" width="9.7109375" style="104" bestFit="1" customWidth="1"/>
    <col min="12283" max="12283" width="10.140625" style="104" bestFit="1" customWidth="1"/>
    <col min="12284" max="12287" width="11.28515625" style="104" bestFit="1" customWidth="1"/>
    <col min="12288" max="12289" width="5.140625" style="104" bestFit="1" customWidth="1"/>
    <col min="12290" max="12290" width="5.5703125" style="104" bestFit="1" customWidth="1"/>
    <col min="12291" max="12291" width="1.85546875" style="104" customWidth="1"/>
    <col min="12292" max="12292" width="10.140625" style="104" bestFit="1" customWidth="1"/>
    <col min="12293" max="12293" width="9.140625" style="104" bestFit="1" customWidth="1"/>
    <col min="12294" max="12295" width="7.5703125" style="104" bestFit="1" customWidth="1"/>
    <col min="12296" max="12531" width="9.140625" style="104"/>
    <col min="12532" max="12532" width="51.28515625" style="104" customWidth="1"/>
    <col min="12533" max="12533" width="10.42578125" style="104" bestFit="1" customWidth="1"/>
    <col min="12534" max="12534" width="11.28515625" style="104" bestFit="1" customWidth="1"/>
    <col min="12535" max="12535" width="6.85546875" style="104" bestFit="1" customWidth="1"/>
    <col min="12536" max="12536" width="6.140625" style="104" bestFit="1" customWidth="1"/>
    <col min="12537" max="12537" width="7.28515625" style="104" bestFit="1" customWidth="1"/>
    <col min="12538" max="12538" width="9.7109375" style="104" bestFit="1" customWidth="1"/>
    <col min="12539" max="12539" width="10.140625" style="104" bestFit="1" customWidth="1"/>
    <col min="12540" max="12543" width="11.28515625" style="104" bestFit="1" customWidth="1"/>
    <col min="12544" max="12545" width="5.140625" style="104" bestFit="1" customWidth="1"/>
    <col min="12546" max="12546" width="5.5703125" style="104" bestFit="1" customWidth="1"/>
    <col min="12547" max="12547" width="1.85546875" style="104" customWidth="1"/>
    <col min="12548" max="12548" width="10.140625" style="104" bestFit="1" customWidth="1"/>
    <col min="12549" max="12549" width="9.140625" style="104" bestFit="1" customWidth="1"/>
    <col min="12550" max="12551" width="7.5703125" style="104" bestFit="1" customWidth="1"/>
    <col min="12552" max="12787" width="9.140625" style="104"/>
    <col min="12788" max="12788" width="51.28515625" style="104" customWidth="1"/>
    <col min="12789" max="12789" width="10.42578125" style="104" bestFit="1" customWidth="1"/>
    <col min="12790" max="12790" width="11.28515625" style="104" bestFit="1" customWidth="1"/>
    <col min="12791" max="12791" width="6.85546875" style="104" bestFit="1" customWidth="1"/>
    <col min="12792" max="12792" width="6.140625" style="104" bestFit="1" customWidth="1"/>
    <col min="12793" max="12793" width="7.28515625" style="104" bestFit="1" customWidth="1"/>
    <col min="12794" max="12794" width="9.7109375" style="104" bestFit="1" customWidth="1"/>
    <col min="12795" max="12795" width="10.140625" style="104" bestFit="1" customWidth="1"/>
    <col min="12796" max="12799" width="11.28515625" style="104" bestFit="1" customWidth="1"/>
    <col min="12800" max="12801" width="5.140625" style="104" bestFit="1" customWidth="1"/>
    <col min="12802" max="12802" width="5.5703125" style="104" bestFit="1" customWidth="1"/>
    <col min="12803" max="12803" width="1.85546875" style="104" customWidth="1"/>
    <col min="12804" max="12804" width="10.140625" style="104" bestFit="1" customWidth="1"/>
    <col min="12805" max="12805" width="9.140625" style="104" bestFit="1" customWidth="1"/>
    <col min="12806" max="12807" width="7.5703125" style="104" bestFit="1" customWidth="1"/>
    <col min="12808" max="13043" width="9.140625" style="104"/>
    <col min="13044" max="13044" width="51.28515625" style="104" customWidth="1"/>
    <col min="13045" max="13045" width="10.42578125" style="104" bestFit="1" customWidth="1"/>
    <col min="13046" max="13046" width="11.28515625" style="104" bestFit="1" customWidth="1"/>
    <col min="13047" max="13047" width="6.85546875" style="104" bestFit="1" customWidth="1"/>
    <col min="13048" max="13048" width="6.140625" style="104" bestFit="1" customWidth="1"/>
    <col min="13049" max="13049" width="7.28515625" style="104" bestFit="1" customWidth="1"/>
    <col min="13050" max="13050" width="9.7109375" style="104" bestFit="1" customWidth="1"/>
    <col min="13051" max="13051" width="10.140625" style="104" bestFit="1" customWidth="1"/>
    <col min="13052" max="13055" width="11.28515625" style="104" bestFit="1" customWidth="1"/>
    <col min="13056" max="13057" width="5.140625" style="104" bestFit="1" customWidth="1"/>
    <col min="13058" max="13058" width="5.5703125" style="104" bestFit="1" customWidth="1"/>
    <col min="13059" max="13059" width="1.85546875" style="104" customWidth="1"/>
    <col min="13060" max="13060" width="10.140625" style="104" bestFit="1" customWidth="1"/>
    <col min="13061" max="13061" width="9.140625" style="104" bestFit="1" customWidth="1"/>
    <col min="13062" max="13063" width="7.5703125" style="104" bestFit="1" customWidth="1"/>
    <col min="13064" max="13299" width="9.140625" style="104"/>
    <col min="13300" max="13300" width="51.28515625" style="104" customWidth="1"/>
    <col min="13301" max="13301" width="10.42578125" style="104" bestFit="1" customWidth="1"/>
    <col min="13302" max="13302" width="11.28515625" style="104" bestFit="1" customWidth="1"/>
    <col min="13303" max="13303" width="6.85546875" style="104" bestFit="1" customWidth="1"/>
    <col min="13304" max="13304" width="6.140625" style="104" bestFit="1" customWidth="1"/>
    <col min="13305" max="13305" width="7.28515625" style="104" bestFit="1" customWidth="1"/>
    <col min="13306" max="13306" width="9.7109375" style="104" bestFit="1" customWidth="1"/>
    <col min="13307" max="13307" width="10.140625" style="104" bestFit="1" customWidth="1"/>
    <col min="13308" max="13311" width="11.28515625" style="104" bestFit="1" customWidth="1"/>
    <col min="13312" max="13313" width="5.140625" style="104" bestFit="1" customWidth="1"/>
    <col min="13314" max="13314" width="5.5703125" style="104" bestFit="1" customWidth="1"/>
    <col min="13315" max="13315" width="1.85546875" style="104" customWidth="1"/>
    <col min="13316" max="13316" width="10.140625" style="104" bestFit="1" customWidth="1"/>
    <col min="13317" max="13317" width="9.140625" style="104" bestFit="1" customWidth="1"/>
    <col min="13318" max="13319" width="7.5703125" style="104" bestFit="1" customWidth="1"/>
    <col min="13320" max="13555" width="9.140625" style="104"/>
    <col min="13556" max="13556" width="51.28515625" style="104" customWidth="1"/>
    <col min="13557" max="13557" width="10.42578125" style="104" bestFit="1" customWidth="1"/>
    <col min="13558" max="13558" width="11.28515625" style="104" bestFit="1" customWidth="1"/>
    <col min="13559" max="13559" width="6.85546875" style="104" bestFit="1" customWidth="1"/>
    <col min="13560" max="13560" width="6.140625" style="104" bestFit="1" customWidth="1"/>
    <col min="13561" max="13561" width="7.28515625" style="104" bestFit="1" customWidth="1"/>
    <col min="13562" max="13562" width="9.7109375" style="104" bestFit="1" customWidth="1"/>
    <col min="13563" max="13563" width="10.140625" style="104" bestFit="1" customWidth="1"/>
    <col min="13564" max="13567" width="11.28515625" style="104" bestFit="1" customWidth="1"/>
    <col min="13568" max="13569" width="5.140625" style="104" bestFit="1" customWidth="1"/>
    <col min="13570" max="13570" width="5.5703125" style="104" bestFit="1" customWidth="1"/>
    <col min="13571" max="13571" width="1.85546875" style="104" customWidth="1"/>
    <col min="13572" max="13572" width="10.140625" style="104" bestFit="1" customWidth="1"/>
    <col min="13573" max="13573" width="9.140625" style="104" bestFit="1" customWidth="1"/>
    <col min="13574" max="13575" width="7.5703125" style="104" bestFit="1" customWidth="1"/>
    <col min="13576" max="13811" width="9.140625" style="104"/>
    <col min="13812" max="13812" width="51.28515625" style="104" customWidth="1"/>
    <col min="13813" max="13813" width="10.42578125" style="104" bestFit="1" customWidth="1"/>
    <col min="13814" max="13814" width="11.28515625" style="104" bestFit="1" customWidth="1"/>
    <col min="13815" max="13815" width="6.85546875" style="104" bestFit="1" customWidth="1"/>
    <col min="13816" max="13816" width="6.140625" style="104" bestFit="1" customWidth="1"/>
    <col min="13817" max="13817" width="7.28515625" style="104" bestFit="1" customWidth="1"/>
    <col min="13818" max="13818" width="9.7109375" style="104" bestFit="1" customWidth="1"/>
    <col min="13819" max="13819" width="10.140625" style="104" bestFit="1" customWidth="1"/>
    <col min="13820" max="13823" width="11.28515625" style="104" bestFit="1" customWidth="1"/>
    <col min="13824" max="13825" width="5.140625" style="104" bestFit="1" customWidth="1"/>
    <col min="13826" max="13826" width="5.5703125" style="104" bestFit="1" customWidth="1"/>
    <col min="13827" max="13827" width="1.85546875" style="104" customWidth="1"/>
    <col min="13828" max="13828" width="10.140625" style="104" bestFit="1" customWidth="1"/>
    <col min="13829" max="13829" width="9.140625" style="104" bestFit="1" customWidth="1"/>
    <col min="13830" max="13831" width="7.5703125" style="104" bestFit="1" customWidth="1"/>
    <col min="13832" max="14067" width="9.140625" style="104"/>
    <col min="14068" max="14068" width="51.28515625" style="104" customWidth="1"/>
    <col min="14069" max="14069" width="10.42578125" style="104" bestFit="1" customWidth="1"/>
    <col min="14070" max="14070" width="11.28515625" style="104" bestFit="1" customWidth="1"/>
    <col min="14071" max="14071" width="6.85546875" style="104" bestFit="1" customWidth="1"/>
    <col min="14072" max="14072" width="6.140625" style="104" bestFit="1" customWidth="1"/>
    <col min="14073" max="14073" width="7.28515625" style="104" bestFit="1" customWidth="1"/>
    <col min="14074" max="14074" width="9.7109375" style="104" bestFit="1" customWidth="1"/>
    <col min="14075" max="14075" width="10.140625" style="104" bestFit="1" customWidth="1"/>
    <col min="14076" max="14079" width="11.28515625" style="104" bestFit="1" customWidth="1"/>
    <col min="14080" max="14081" width="5.140625" style="104" bestFit="1" customWidth="1"/>
    <col min="14082" max="14082" width="5.5703125" style="104" bestFit="1" customWidth="1"/>
    <col min="14083" max="14083" width="1.85546875" style="104" customWidth="1"/>
    <col min="14084" max="14084" width="10.140625" style="104" bestFit="1" customWidth="1"/>
    <col min="14085" max="14085" width="9.140625" style="104" bestFit="1" customWidth="1"/>
    <col min="14086" max="14087" width="7.5703125" style="104" bestFit="1" customWidth="1"/>
    <col min="14088" max="14323" width="9.140625" style="104"/>
    <col min="14324" max="14324" width="51.28515625" style="104" customWidth="1"/>
    <col min="14325" max="14325" width="10.42578125" style="104" bestFit="1" customWidth="1"/>
    <col min="14326" max="14326" width="11.28515625" style="104" bestFit="1" customWidth="1"/>
    <col min="14327" max="14327" width="6.85546875" style="104" bestFit="1" customWidth="1"/>
    <col min="14328" max="14328" width="6.140625" style="104" bestFit="1" customWidth="1"/>
    <col min="14329" max="14329" width="7.28515625" style="104" bestFit="1" customWidth="1"/>
    <col min="14330" max="14330" width="9.7109375" style="104" bestFit="1" customWidth="1"/>
    <col min="14331" max="14331" width="10.140625" style="104" bestFit="1" customWidth="1"/>
    <col min="14332" max="14335" width="11.28515625" style="104" bestFit="1" customWidth="1"/>
    <col min="14336" max="14337" width="5.140625" style="104" bestFit="1" customWidth="1"/>
    <col min="14338" max="14338" width="5.5703125" style="104" bestFit="1" customWidth="1"/>
    <col min="14339" max="14339" width="1.85546875" style="104" customWidth="1"/>
    <col min="14340" max="14340" width="10.140625" style="104" bestFit="1" customWidth="1"/>
    <col min="14341" max="14341" width="9.140625" style="104" bestFit="1" customWidth="1"/>
    <col min="14342" max="14343" width="7.5703125" style="104" bestFit="1" customWidth="1"/>
    <col min="14344" max="14579" width="9.140625" style="104"/>
    <col min="14580" max="14580" width="51.28515625" style="104" customWidth="1"/>
    <col min="14581" max="14581" width="10.42578125" style="104" bestFit="1" customWidth="1"/>
    <col min="14582" max="14582" width="11.28515625" style="104" bestFit="1" customWidth="1"/>
    <col min="14583" max="14583" width="6.85546875" style="104" bestFit="1" customWidth="1"/>
    <col min="14584" max="14584" width="6.140625" style="104" bestFit="1" customWidth="1"/>
    <col min="14585" max="14585" width="7.28515625" style="104" bestFit="1" customWidth="1"/>
    <col min="14586" max="14586" width="9.7109375" style="104" bestFit="1" customWidth="1"/>
    <col min="14587" max="14587" width="10.140625" style="104" bestFit="1" customWidth="1"/>
    <col min="14588" max="14591" width="11.28515625" style="104" bestFit="1" customWidth="1"/>
    <col min="14592" max="14593" width="5.140625" style="104" bestFit="1" customWidth="1"/>
    <col min="14594" max="14594" width="5.5703125" style="104" bestFit="1" customWidth="1"/>
    <col min="14595" max="14595" width="1.85546875" style="104" customWidth="1"/>
    <col min="14596" max="14596" width="10.140625" style="104" bestFit="1" customWidth="1"/>
    <col min="14597" max="14597" width="9.140625" style="104" bestFit="1" customWidth="1"/>
    <col min="14598" max="14599" width="7.5703125" style="104" bestFit="1" customWidth="1"/>
    <col min="14600" max="14835" width="9.140625" style="104"/>
    <col min="14836" max="14836" width="51.28515625" style="104" customWidth="1"/>
    <col min="14837" max="14837" width="10.42578125" style="104" bestFit="1" customWidth="1"/>
    <col min="14838" max="14838" width="11.28515625" style="104" bestFit="1" customWidth="1"/>
    <col min="14839" max="14839" width="6.85546875" style="104" bestFit="1" customWidth="1"/>
    <col min="14840" max="14840" width="6.140625" style="104" bestFit="1" customWidth="1"/>
    <col min="14841" max="14841" width="7.28515625" style="104" bestFit="1" customWidth="1"/>
    <col min="14842" max="14842" width="9.7109375" style="104" bestFit="1" customWidth="1"/>
    <col min="14843" max="14843" width="10.140625" style="104" bestFit="1" customWidth="1"/>
    <col min="14844" max="14847" width="11.28515625" style="104" bestFit="1" customWidth="1"/>
    <col min="14848" max="14849" width="5.140625" style="104" bestFit="1" customWidth="1"/>
    <col min="14850" max="14850" width="5.5703125" style="104" bestFit="1" customWidth="1"/>
    <col min="14851" max="14851" width="1.85546875" style="104" customWidth="1"/>
    <col min="14852" max="14852" width="10.140625" style="104" bestFit="1" customWidth="1"/>
    <col min="14853" max="14853" width="9.140625" style="104" bestFit="1" customWidth="1"/>
    <col min="14854" max="14855" width="7.5703125" style="104" bestFit="1" customWidth="1"/>
    <col min="14856" max="15091" width="9.140625" style="104"/>
    <col min="15092" max="15092" width="51.28515625" style="104" customWidth="1"/>
    <col min="15093" max="15093" width="10.42578125" style="104" bestFit="1" customWidth="1"/>
    <col min="15094" max="15094" width="11.28515625" style="104" bestFit="1" customWidth="1"/>
    <col min="15095" max="15095" width="6.85546875" style="104" bestFit="1" customWidth="1"/>
    <col min="15096" max="15096" width="6.140625" style="104" bestFit="1" customWidth="1"/>
    <col min="15097" max="15097" width="7.28515625" style="104" bestFit="1" customWidth="1"/>
    <col min="15098" max="15098" width="9.7109375" style="104" bestFit="1" customWidth="1"/>
    <col min="15099" max="15099" width="10.140625" style="104" bestFit="1" customWidth="1"/>
    <col min="15100" max="15103" width="11.28515625" style="104" bestFit="1" customWidth="1"/>
    <col min="15104" max="15105" width="5.140625" style="104" bestFit="1" customWidth="1"/>
    <col min="15106" max="15106" width="5.5703125" style="104" bestFit="1" customWidth="1"/>
    <col min="15107" max="15107" width="1.85546875" style="104" customWidth="1"/>
    <col min="15108" max="15108" width="10.140625" style="104" bestFit="1" customWidth="1"/>
    <col min="15109" max="15109" width="9.140625" style="104" bestFit="1" customWidth="1"/>
    <col min="15110" max="15111" width="7.5703125" style="104" bestFit="1" customWidth="1"/>
    <col min="15112" max="15347" width="9.140625" style="104"/>
    <col min="15348" max="15348" width="51.28515625" style="104" customWidth="1"/>
    <col min="15349" max="15349" width="10.42578125" style="104" bestFit="1" customWidth="1"/>
    <col min="15350" max="15350" width="11.28515625" style="104" bestFit="1" customWidth="1"/>
    <col min="15351" max="15351" width="6.85546875" style="104" bestFit="1" customWidth="1"/>
    <col min="15352" max="15352" width="6.140625" style="104" bestFit="1" customWidth="1"/>
    <col min="15353" max="15353" width="7.28515625" style="104" bestFit="1" customWidth="1"/>
    <col min="15354" max="15354" width="9.7109375" style="104" bestFit="1" customWidth="1"/>
    <col min="15355" max="15355" width="10.140625" style="104" bestFit="1" customWidth="1"/>
    <col min="15356" max="15359" width="11.28515625" style="104" bestFit="1" customWidth="1"/>
    <col min="15360" max="15361" width="5.140625" style="104" bestFit="1" customWidth="1"/>
    <col min="15362" max="15362" width="5.5703125" style="104" bestFit="1" customWidth="1"/>
    <col min="15363" max="15363" width="1.85546875" style="104" customWidth="1"/>
    <col min="15364" max="15364" width="10.140625" style="104" bestFit="1" customWidth="1"/>
    <col min="15365" max="15365" width="9.140625" style="104" bestFit="1" customWidth="1"/>
    <col min="15366" max="15367" width="7.5703125" style="104" bestFit="1" customWidth="1"/>
    <col min="15368" max="15603" width="9.140625" style="104"/>
    <col min="15604" max="15604" width="51.28515625" style="104" customWidth="1"/>
    <col min="15605" max="15605" width="10.42578125" style="104" bestFit="1" customWidth="1"/>
    <col min="15606" max="15606" width="11.28515625" style="104" bestFit="1" customWidth="1"/>
    <col min="15607" max="15607" width="6.85546875" style="104" bestFit="1" customWidth="1"/>
    <col min="15608" max="15608" width="6.140625" style="104" bestFit="1" customWidth="1"/>
    <col min="15609" max="15609" width="7.28515625" style="104" bestFit="1" customWidth="1"/>
    <col min="15610" max="15610" width="9.7109375" style="104" bestFit="1" customWidth="1"/>
    <col min="15611" max="15611" width="10.140625" style="104" bestFit="1" customWidth="1"/>
    <col min="15612" max="15615" width="11.28515625" style="104" bestFit="1" customWidth="1"/>
    <col min="15616" max="15617" width="5.140625" style="104" bestFit="1" customWidth="1"/>
    <col min="15618" max="15618" width="5.5703125" style="104" bestFit="1" customWidth="1"/>
    <col min="15619" max="15619" width="1.85546875" style="104" customWidth="1"/>
    <col min="15620" max="15620" width="10.140625" style="104" bestFit="1" customWidth="1"/>
    <col min="15621" max="15621" width="9.140625" style="104" bestFit="1" customWidth="1"/>
    <col min="15622" max="15623" width="7.5703125" style="104" bestFit="1" customWidth="1"/>
    <col min="15624" max="15859" width="9.140625" style="104"/>
    <col min="15860" max="15860" width="51.28515625" style="104" customWidth="1"/>
    <col min="15861" max="15861" width="10.42578125" style="104" bestFit="1" customWidth="1"/>
    <col min="15862" max="15862" width="11.28515625" style="104" bestFit="1" customWidth="1"/>
    <col min="15863" max="15863" width="6.85546875" style="104" bestFit="1" customWidth="1"/>
    <col min="15864" max="15864" width="6.140625" style="104" bestFit="1" customWidth="1"/>
    <col min="15865" max="15865" width="7.28515625" style="104" bestFit="1" customWidth="1"/>
    <col min="15866" max="15866" width="9.7109375" style="104" bestFit="1" customWidth="1"/>
    <col min="15867" max="15867" width="10.140625" style="104" bestFit="1" customWidth="1"/>
    <col min="15868" max="15871" width="11.28515625" style="104" bestFit="1" customWidth="1"/>
    <col min="15872" max="15873" width="5.140625" style="104" bestFit="1" customWidth="1"/>
    <col min="15874" max="15874" width="5.5703125" style="104" bestFit="1" customWidth="1"/>
    <col min="15875" max="15875" width="1.85546875" style="104" customWidth="1"/>
    <col min="15876" max="15876" width="10.140625" style="104" bestFit="1" customWidth="1"/>
    <col min="15877" max="15877" width="9.140625" style="104" bestFit="1" customWidth="1"/>
    <col min="15878" max="15879" width="7.5703125" style="104" bestFit="1" customWidth="1"/>
    <col min="15880" max="16115" width="9.140625" style="104"/>
    <col min="16116" max="16116" width="51.28515625" style="104" customWidth="1"/>
    <col min="16117" max="16117" width="10.42578125" style="104" bestFit="1" customWidth="1"/>
    <col min="16118" max="16118" width="11.28515625" style="104" bestFit="1" customWidth="1"/>
    <col min="16119" max="16119" width="6.85546875" style="104" bestFit="1" customWidth="1"/>
    <col min="16120" max="16120" width="6.140625" style="104" bestFit="1" customWidth="1"/>
    <col min="16121" max="16121" width="7.28515625" style="104" bestFit="1" customWidth="1"/>
    <col min="16122" max="16122" width="9.7109375" style="104" bestFit="1" customWidth="1"/>
    <col min="16123" max="16123" width="10.140625" style="104" bestFit="1" customWidth="1"/>
    <col min="16124" max="16127" width="11.28515625" style="104" bestFit="1" customWidth="1"/>
    <col min="16128" max="16129" width="5.140625" style="104" bestFit="1" customWidth="1"/>
    <col min="16130" max="16130" width="5.5703125" style="104" bestFit="1" customWidth="1"/>
    <col min="16131" max="16131" width="1.85546875" style="104" customWidth="1"/>
    <col min="16132" max="16132" width="10.140625" style="104" bestFit="1" customWidth="1"/>
    <col min="16133" max="16133" width="9.140625" style="104" bestFit="1" customWidth="1"/>
    <col min="16134" max="16135" width="7.5703125" style="104" bestFit="1" customWidth="1"/>
    <col min="16136" max="16384" width="9.140625" style="104"/>
  </cols>
  <sheetData>
    <row r="1" spans="1:23" s="6" customFormat="1" ht="12.75" customHeight="1">
      <c r="A1" s="15" t="s">
        <v>14</v>
      </c>
      <c r="B1" s="16"/>
      <c r="C1" s="18"/>
    </row>
    <row r="2" spans="1:23" s="28" customFormat="1" ht="12.75" customHeight="1">
      <c r="A2" s="1" t="s">
        <v>455</v>
      </c>
      <c r="B2"/>
      <c r="C2" s="30"/>
    </row>
    <row r="3" spans="1:23" ht="15"/>
    <row r="4" spans="1:23" s="107" customFormat="1" ht="21">
      <c r="B4" s="955" t="s">
        <v>1419</v>
      </c>
      <c r="C4" s="956"/>
      <c r="D4" s="956"/>
      <c r="E4" s="956"/>
      <c r="F4" s="956"/>
      <c r="G4" s="127"/>
      <c r="H4" s="108"/>
    </row>
    <row r="5" spans="1:23" s="107" customFormat="1" ht="15">
      <c r="B5" s="187"/>
      <c r="C5" s="188"/>
      <c r="D5" s="188"/>
      <c r="E5" s="188"/>
      <c r="F5" s="188"/>
      <c r="G5" s="127"/>
      <c r="H5" s="108"/>
    </row>
    <row r="6" spans="1:23" ht="15">
      <c r="B6" s="189" t="s">
        <v>137</v>
      </c>
      <c r="C6" s="190" t="s">
        <v>138</v>
      </c>
      <c r="D6" s="192" t="s">
        <v>657</v>
      </c>
      <c r="E6" s="191" t="s">
        <v>11</v>
      </c>
      <c r="F6" s="193"/>
      <c r="G6" s="193"/>
      <c r="H6" s="109"/>
      <c r="I6" s="110"/>
      <c r="J6" s="110"/>
      <c r="K6" s="110"/>
      <c r="L6" s="110"/>
      <c r="M6" s="110"/>
      <c r="N6" s="110"/>
      <c r="O6" s="110"/>
      <c r="P6" s="110"/>
      <c r="Q6" s="110"/>
      <c r="R6" s="110"/>
      <c r="S6" s="110"/>
      <c r="T6" s="110"/>
      <c r="U6" s="110"/>
      <c r="V6" s="110"/>
      <c r="W6" s="110"/>
    </row>
    <row r="7" spans="1:23" ht="15" customHeight="1">
      <c r="B7" s="287"/>
      <c r="C7" s="288"/>
      <c r="D7" s="289"/>
      <c r="E7" s="290"/>
      <c r="F7" s="193"/>
      <c r="G7" s="27"/>
    </row>
    <row r="8" spans="1:23" ht="15" customHeight="1">
      <c r="B8" s="194" t="s">
        <v>1144</v>
      </c>
      <c r="C8" s="195"/>
      <c r="D8" s="291"/>
      <c r="E8" s="195"/>
      <c r="F8" s="27"/>
      <c r="G8" s="27"/>
    </row>
    <row r="9" spans="1:23" ht="15" customHeight="1">
      <c r="B9" s="196" t="s">
        <v>1145</v>
      </c>
      <c r="C9" s="195">
        <v>20995</v>
      </c>
      <c r="D9" s="291">
        <v>109</v>
      </c>
      <c r="E9" s="195">
        <v>180</v>
      </c>
      <c r="F9" s="27"/>
      <c r="G9" s="27"/>
    </row>
    <row r="10" spans="1:23" ht="15" customHeight="1">
      <c r="B10" s="196" t="s">
        <v>1146</v>
      </c>
      <c r="C10" s="195">
        <v>21685</v>
      </c>
      <c r="D10" s="291">
        <v>109</v>
      </c>
      <c r="E10" s="195">
        <v>180</v>
      </c>
      <c r="F10" s="27"/>
      <c r="G10"/>
      <c r="H10" s="104"/>
    </row>
    <row r="11" spans="1:23" ht="15" customHeight="1">
      <c r="B11" s="196" t="s">
        <v>1147</v>
      </c>
      <c r="C11" s="195">
        <v>21785</v>
      </c>
      <c r="D11" s="291">
        <v>109</v>
      </c>
      <c r="E11" s="195">
        <v>180</v>
      </c>
      <c r="F11" s="27"/>
      <c r="G11"/>
      <c r="H11" s="104"/>
    </row>
    <row r="12" spans="1:23" ht="15" customHeight="1">
      <c r="B12" s="196" t="s">
        <v>1148</v>
      </c>
      <c r="C12" s="195">
        <v>23245</v>
      </c>
      <c r="D12" s="291">
        <v>122</v>
      </c>
      <c r="E12" s="195">
        <v>200</v>
      </c>
      <c r="F12" s="27"/>
      <c r="G12"/>
      <c r="H12" s="104"/>
    </row>
    <row r="13" spans="1:23" ht="15" customHeight="1">
      <c r="B13" s="196" t="s">
        <v>1149</v>
      </c>
      <c r="C13" s="195">
        <v>23125</v>
      </c>
      <c r="D13" s="291">
        <v>107</v>
      </c>
      <c r="E13" s="195">
        <v>180</v>
      </c>
      <c r="F13" s="27"/>
      <c r="G13"/>
      <c r="H13" s="104"/>
    </row>
    <row r="14" spans="1:23" ht="15" customHeight="1">
      <c r="B14" s="196" t="s">
        <v>1150</v>
      </c>
      <c r="C14" s="195">
        <v>24725</v>
      </c>
      <c r="D14" s="291">
        <v>107</v>
      </c>
      <c r="E14" s="195">
        <v>180</v>
      </c>
      <c r="F14" s="27"/>
      <c r="G14"/>
      <c r="H14" s="104"/>
    </row>
    <row r="15" spans="1:23" ht="15" customHeight="1">
      <c r="B15" s="196" t="s">
        <v>1151</v>
      </c>
      <c r="C15" s="195">
        <v>25725</v>
      </c>
      <c r="D15" s="291">
        <v>107</v>
      </c>
      <c r="E15" s="195">
        <v>180</v>
      </c>
      <c r="F15" s="27"/>
      <c r="G15"/>
      <c r="H15" s="104"/>
    </row>
    <row r="16" spans="1:23" ht="15" customHeight="1">
      <c r="B16" s="196"/>
      <c r="C16" s="195"/>
      <c r="D16" s="291"/>
      <c r="E16" s="195"/>
      <c r="F16" s="27"/>
      <c r="G16"/>
      <c r="H16" s="104"/>
    </row>
    <row r="17" spans="2:8" ht="15" customHeight="1">
      <c r="B17" s="194" t="s">
        <v>1152</v>
      </c>
      <c r="C17" s="195"/>
      <c r="D17" s="291"/>
      <c r="E17" s="195"/>
      <c r="F17" s="27"/>
      <c r="G17"/>
      <c r="H17" s="104"/>
    </row>
    <row r="18" spans="2:8" ht="15" customHeight="1">
      <c r="B18" s="196" t="s">
        <v>1153</v>
      </c>
      <c r="C18" s="195">
        <v>29195</v>
      </c>
      <c r="D18" s="291">
        <v>124</v>
      </c>
      <c r="E18" s="195">
        <v>200</v>
      </c>
      <c r="F18" s="27"/>
      <c r="G18"/>
      <c r="H18" s="104"/>
    </row>
    <row r="19" spans="2:8" ht="15" customHeight="1">
      <c r="B19" s="196" t="s">
        <v>1154</v>
      </c>
      <c r="C19" s="195">
        <v>30395</v>
      </c>
      <c r="D19" s="291">
        <v>124</v>
      </c>
      <c r="E19" s="195">
        <v>200</v>
      </c>
      <c r="F19" s="27"/>
      <c r="G19"/>
      <c r="H19" s="104"/>
    </row>
    <row r="20" spans="2:8" ht="15" customHeight="1">
      <c r="B20" s="196" t="s">
        <v>1155</v>
      </c>
      <c r="C20" s="195">
        <v>30795</v>
      </c>
      <c r="D20" s="291">
        <v>127</v>
      </c>
      <c r="E20" s="195">
        <v>200</v>
      </c>
      <c r="F20" s="27"/>
      <c r="G20"/>
      <c r="H20" s="104"/>
    </row>
    <row r="21" spans="2:8" ht="15" customHeight="1">
      <c r="B21" s="196" t="s">
        <v>1156</v>
      </c>
      <c r="C21" s="195">
        <v>32545</v>
      </c>
      <c r="D21" s="291">
        <v>127</v>
      </c>
      <c r="E21" s="195">
        <v>200</v>
      </c>
      <c r="F21" s="27"/>
      <c r="G21"/>
      <c r="H21" s="104"/>
    </row>
    <row r="22" spans="2:8" ht="15" customHeight="1">
      <c r="B22" s="196" t="s">
        <v>1157</v>
      </c>
      <c r="C22" s="195">
        <v>33695</v>
      </c>
      <c r="D22" s="291">
        <v>127</v>
      </c>
      <c r="E22" s="195">
        <v>200</v>
      </c>
      <c r="F22" s="27"/>
      <c r="G22"/>
      <c r="H22" s="104"/>
    </row>
    <row r="23" spans="2:8" ht="15" customHeight="1">
      <c r="B23" s="196"/>
      <c r="C23" s="195"/>
      <c r="D23" s="291"/>
      <c r="E23" s="195"/>
      <c r="F23" s="27"/>
      <c r="G23"/>
      <c r="H23" s="104"/>
    </row>
    <row r="24" spans="2:8" ht="15" customHeight="1">
      <c r="B24" s="196" t="s">
        <v>1158</v>
      </c>
      <c r="C24" s="195">
        <v>33295</v>
      </c>
      <c r="D24" s="291">
        <v>138</v>
      </c>
      <c r="E24" s="195">
        <v>210</v>
      </c>
      <c r="F24" s="27"/>
      <c r="G24"/>
      <c r="H24" s="104"/>
    </row>
    <row r="25" spans="2:8" ht="15" customHeight="1">
      <c r="B25" s="196" t="s">
        <v>1159</v>
      </c>
      <c r="C25" s="195">
        <v>33695</v>
      </c>
      <c r="D25" s="291">
        <v>140</v>
      </c>
      <c r="E25" s="195">
        <v>210</v>
      </c>
      <c r="F25" s="27"/>
      <c r="G25"/>
      <c r="H25" s="104"/>
    </row>
    <row r="26" spans="2:8" ht="15" customHeight="1">
      <c r="B26" s="196" t="s">
        <v>1160</v>
      </c>
      <c r="C26" s="195">
        <v>36595</v>
      </c>
      <c r="D26" s="291">
        <v>140</v>
      </c>
      <c r="E26" s="195">
        <v>210</v>
      </c>
      <c r="F26" s="27"/>
      <c r="G26"/>
      <c r="H26" s="104"/>
    </row>
    <row r="27" spans="2:8" ht="15" customHeight="1">
      <c r="B27" s="196"/>
      <c r="C27" s="195"/>
      <c r="D27" s="291"/>
      <c r="E27" s="195"/>
      <c r="F27" s="27"/>
      <c r="G27"/>
      <c r="H27" s="104"/>
    </row>
    <row r="28" spans="2:8" ht="15" customHeight="1">
      <c r="B28" s="196" t="s">
        <v>1161</v>
      </c>
      <c r="C28" s="195">
        <v>31195</v>
      </c>
      <c r="D28" s="291">
        <v>118</v>
      </c>
      <c r="E28" s="195">
        <v>190</v>
      </c>
      <c r="F28" s="27"/>
      <c r="G28"/>
      <c r="H28" s="104"/>
    </row>
    <row r="29" spans="2:8" ht="15" customHeight="1">
      <c r="B29" s="196" t="s">
        <v>1162</v>
      </c>
      <c r="C29" s="195">
        <v>32395</v>
      </c>
      <c r="D29" s="291">
        <v>118</v>
      </c>
      <c r="E29" s="195">
        <v>190</v>
      </c>
      <c r="F29" s="27"/>
      <c r="G29"/>
      <c r="H29" s="104"/>
    </row>
    <row r="30" spans="2:8" ht="15" customHeight="1">
      <c r="B30" s="196" t="s">
        <v>1163</v>
      </c>
      <c r="C30" s="195">
        <v>32795</v>
      </c>
      <c r="D30" s="291">
        <v>120</v>
      </c>
      <c r="E30" s="195">
        <v>190</v>
      </c>
      <c r="F30" s="27"/>
      <c r="G30"/>
      <c r="H30" s="104"/>
    </row>
    <row r="31" spans="2:8" ht="15" customHeight="1">
      <c r="B31" s="196" t="s">
        <v>1164</v>
      </c>
      <c r="C31" s="195">
        <v>34545</v>
      </c>
      <c r="D31" s="291">
        <v>120</v>
      </c>
      <c r="E31" s="195">
        <v>190</v>
      </c>
      <c r="F31" s="27"/>
      <c r="G31"/>
      <c r="H31" s="104"/>
    </row>
    <row r="32" spans="2:8" ht="15" customHeight="1">
      <c r="B32" s="196" t="s">
        <v>1165</v>
      </c>
      <c r="C32" s="195">
        <v>35695</v>
      </c>
      <c r="D32" s="291">
        <v>120</v>
      </c>
      <c r="E32" s="195">
        <v>190</v>
      </c>
      <c r="F32" s="27"/>
      <c r="G32"/>
      <c r="H32" s="104"/>
    </row>
    <row r="33" spans="2:8" ht="15" customHeight="1">
      <c r="B33" s="196" t="s">
        <v>1166</v>
      </c>
      <c r="C33" s="195">
        <v>35695</v>
      </c>
      <c r="D33" s="291">
        <v>120</v>
      </c>
      <c r="E33" s="195">
        <v>190</v>
      </c>
      <c r="F33" s="27"/>
      <c r="G33"/>
      <c r="H33" s="104"/>
    </row>
    <row r="34" spans="2:8" ht="15" customHeight="1">
      <c r="B34" s="196" t="s">
        <v>1167</v>
      </c>
      <c r="C34" s="195">
        <v>36695</v>
      </c>
      <c r="D34" s="291">
        <v>120</v>
      </c>
      <c r="E34" s="195">
        <v>190</v>
      </c>
      <c r="F34" s="27"/>
      <c r="G34"/>
      <c r="H34" s="104"/>
    </row>
    <row r="35" spans="2:8" ht="15" customHeight="1">
      <c r="B35" s="196" t="s">
        <v>1168</v>
      </c>
      <c r="C35" s="195">
        <v>36695</v>
      </c>
      <c r="D35" s="291">
        <v>120</v>
      </c>
      <c r="E35" s="195">
        <v>190</v>
      </c>
      <c r="F35" s="27"/>
      <c r="G35"/>
      <c r="H35" s="104"/>
    </row>
    <row r="36" spans="2:8" ht="15" customHeight="1">
      <c r="B36" s="196"/>
      <c r="C36" s="195"/>
      <c r="D36" s="291"/>
      <c r="E36" s="195"/>
      <c r="F36" s="27"/>
      <c r="G36"/>
      <c r="H36" s="104"/>
    </row>
    <row r="37" spans="2:8" ht="15" customHeight="1">
      <c r="B37" s="196" t="s">
        <v>1169</v>
      </c>
      <c r="C37" s="195">
        <v>35295</v>
      </c>
      <c r="D37" s="291">
        <v>133</v>
      </c>
      <c r="E37" s="195">
        <v>210</v>
      </c>
      <c r="F37" s="27"/>
      <c r="G37"/>
      <c r="H37" s="104"/>
    </row>
    <row r="38" spans="2:8" ht="15" customHeight="1">
      <c r="B38" s="196" t="s">
        <v>1170</v>
      </c>
      <c r="C38" s="195">
        <v>35695</v>
      </c>
      <c r="D38" s="291">
        <v>136</v>
      </c>
      <c r="E38" s="195">
        <v>210</v>
      </c>
      <c r="F38" s="27"/>
      <c r="G38"/>
      <c r="H38" s="104"/>
    </row>
    <row r="39" spans="2:8" ht="15" customHeight="1">
      <c r="B39" s="196" t="s">
        <v>1171</v>
      </c>
      <c r="C39" s="195">
        <v>38595</v>
      </c>
      <c r="D39" s="291">
        <v>137</v>
      </c>
      <c r="E39" s="195">
        <v>210</v>
      </c>
      <c r="F39" s="27"/>
      <c r="G39"/>
      <c r="H39" s="104"/>
    </row>
    <row r="40" spans="2:8" ht="15" customHeight="1">
      <c r="B40" s="196" t="s">
        <v>1172</v>
      </c>
      <c r="C40" s="195">
        <v>38595</v>
      </c>
      <c r="D40" s="291">
        <v>137</v>
      </c>
      <c r="E40" s="195">
        <v>210</v>
      </c>
      <c r="F40" s="27"/>
      <c r="G40"/>
      <c r="H40" s="104"/>
    </row>
    <row r="41" spans="2:8" ht="15" customHeight="1">
      <c r="B41" s="196"/>
      <c r="C41" s="195"/>
      <c r="D41" s="291"/>
      <c r="E41" s="195"/>
      <c r="F41" s="27"/>
      <c r="G41"/>
      <c r="H41" s="104"/>
    </row>
    <row r="42" spans="2:8" ht="15" customHeight="1">
      <c r="B42" s="196" t="s">
        <v>1173</v>
      </c>
      <c r="C42" s="195"/>
      <c r="D42" s="291"/>
      <c r="E42" s="195"/>
      <c r="F42" s="27"/>
      <c r="G42"/>
      <c r="H42" s="104"/>
    </row>
    <row r="43" spans="2:8" ht="15" customHeight="1">
      <c r="B43" s="196" t="s">
        <v>1174</v>
      </c>
      <c r="C43" s="195">
        <v>31195</v>
      </c>
      <c r="D43" s="291">
        <v>114</v>
      </c>
      <c r="E43" s="195">
        <v>190</v>
      </c>
      <c r="F43" s="27"/>
      <c r="G43"/>
      <c r="H43" s="104"/>
    </row>
    <row r="44" spans="2:8" ht="15" customHeight="1">
      <c r="B44" s="196" t="s">
        <v>1175</v>
      </c>
      <c r="C44" s="195">
        <v>32395</v>
      </c>
      <c r="D44" s="291">
        <v>114</v>
      </c>
      <c r="E44" s="195">
        <v>190</v>
      </c>
      <c r="F44" s="27"/>
      <c r="G44"/>
      <c r="H44" s="104"/>
    </row>
    <row r="45" spans="2:8" ht="15" customHeight="1">
      <c r="B45" s="196" t="s">
        <v>1176</v>
      </c>
      <c r="C45" s="195">
        <v>34545</v>
      </c>
      <c r="D45" s="291">
        <v>117</v>
      </c>
      <c r="E45" s="195">
        <v>190</v>
      </c>
      <c r="F45" s="27"/>
      <c r="G45"/>
      <c r="H45" s="104"/>
    </row>
    <row r="46" spans="2:8" ht="15" customHeight="1">
      <c r="B46" s="196" t="s">
        <v>1177</v>
      </c>
      <c r="C46" s="195">
        <v>35695</v>
      </c>
      <c r="D46" s="291">
        <v>117</v>
      </c>
      <c r="E46" s="195">
        <v>190</v>
      </c>
      <c r="F46" s="27"/>
      <c r="G46"/>
      <c r="H46" s="104"/>
    </row>
    <row r="47" spans="2:8" ht="15" customHeight="1">
      <c r="B47" s="196" t="s">
        <v>1178</v>
      </c>
      <c r="C47" s="195">
        <v>35695</v>
      </c>
      <c r="D47" s="291">
        <v>117</v>
      </c>
      <c r="E47" s="195">
        <v>190</v>
      </c>
      <c r="F47" s="27"/>
      <c r="G47"/>
      <c r="H47" s="104"/>
    </row>
    <row r="48" spans="2:8" ht="15" customHeight="1">
      <c r="B48" s="196" t="s">
        <v>1179</v>
      </c>
      <c r="C48" s="195">
        <v>36695</v>
      </c>
      <c r="D48" s="291">
        <v>117</v>
      </c>
      <c r="E48" s="195">
        <v>190</v>
      </c>
      <c r="F48" s="27"/>
      <c r="G48"/>
      <c r="H48" s="104"/>
    </row>
    <row r="49" spans="2:8" ht="15" customHeight="1">
      <c r="B49" s="196" t="s">
        <v>1180</v>
      </c>
      <c r="C49" s="195">
        <v>36695</v>
      </c>
      <c r="D49" s="291">
        <v>117</v>
      </c>
      <c r="E49" s="195">
        <v>190</v>
      </c>
      <c r="F49" s="27"/>
      <c r="G49"/>
      <c r="H49" s="104"/>
    </row>
    <row r="50" spans="2:8" ht="15" customHeight="1">
      <c r="B50" s="196"/>
      <c r="C50" s="195"/>
      <c r="D50" s="291"/>
      <c r="E50" s="195"/>
      <c r="F50" s="27"/>
      <c r="G50"/>
      <c r="H50" s="104"/>
    </row>
    <row r="51" spans="2:8" ht="15" customHeight="1">
      <c r="B51" s="196" t="s">
        <v>1181</v>
      </c>
      <c r="C51" s="195">
        <v>34895</v>
      </c>
      <c r="D51" s="291">
        <v>130</v>
      </c>
      <c r="E51" s="195">
        <v>200</v>
      </c>
      <c r="F51" s="27"/>
      <c r="G51"/>
      <c r="H51" s="104"/>
    </row>
    <row r="52" spans="2:8" ht="15" customHeight="1">
      <c r="B52" s="196" t="s">
        <v>1182</v>
      </c>
      <c r="C52" s="195">
        <v>38595</v>
      </c>
      <c r="D52" s="291">
        <v>134</v>
      </c>
      <c r="E52" s="195">
        <v>210</v>
      </c>
      <c r="F52" s="27"/>
      <c r="G52"/>
      <c r="H52" s="104"/>
    </row>
    <row r="53" spans="2:8" ht="15" customHeight="1">
      <c r="B53" s="196" t="s">
        <v>1183</v>
      </c>
      <c r="C53" s="195">
        <v>38595</v>
      </c>
      <c r="D53" s="291">
        <v>134</v>
      </c>
      <c r="E53" s="195">
        <v>210</v>
      </c>
      <c r="F53" s="27"/>
      <c r="G53"/>
      <c r="H53" s="104"/>
    </row>
    <row r="54" spans="2:8" ht="15" customHeight="1">
      <c r="B54" s="196"/>
      <c r="C54" s="195"/>
      <c r="D54" s="291"/>
      <c r="E54" s="195"/>
      <c r="F54" s="27"/>
      <c r="G54"/>
      <c r="H54" s="104"/>
    </row>
    <row r="55" spans="2:8" ht="15" customHeight="1">
      <c r="B55" s="194" t="s">
        <v>1184</v>
      </c>
      <c r="C55" s="195"/>
      <c r="D55" s="291"/>
      <c r="E55" s="195"/>
      <c r="F55" s="27"/>
      <c r="G55"/>
      <c r="H55" s="104"/>
    </row>
    <row r="56" spans="2:8" ht="15" customHeight="1">
      <c r="B56" s="196" t="s">
        <v>1185</v>
      </c>
      <c r="C56" s="195">
        <v>36170</v>
      </c>
      <c r="D56" s="291">
        <v>152</v>
      </c>
      <c r="E56" s="195">
        <v>280</v>
      </c>
      <c r="F56" s="27"/>
      <c r="G56"/>
      <c r="H56" s="104"/>
    </row>
    <row r="57" spans="2:8" ht="15" customHeight="1">
      <c r="B57" s="196" t="s">
        <v>1186</v>
      </c>
      <c r="C57" s="195">
        <v>39095</v>
      </c>
      <c r="D57" s="291">
        <v>159</v>
      </c>
      <c r="E57" s="195">
        <v>280</v>
      </c>
      <c r="F57" s="27"/>
      <c r="G57"/>
      <c r="H57" s="104"/>
    </row>
    <row r="58" spans="2:8" ht="15" customHeight="1">
      <c r="B58" s="196"/>
      <c r="C58" s="195"/>
      <c r="D58" s="291"/>
      <c r="E58" s="195"/>
      <c r="F58" s="27"/>
      <c r="G58"/>
      <c r="H58" s="104"/>
    </row>
    <row r="59" spans="2:8" ht="15" customHeight="1">
      <c r="B59" s="196" t="s">
        <v>1187</v>
      </c>
      <c r="C59" s="195">
        <v>42170</v>
      </c>
      <c r="D59" s="291">
        <v>152</v>
      </c>
      <c r="E59" s="195">
        <v>280</v>
      </c>
      <c r="F59" s="27"/>
      <c r="G59"/>
      <c r="H59" s="104"/>
    </row>
    <row r="60" spans="2:8" ht="15" customHeight="1">
      <c r="B60" s="196" t="s">
        <v>1188</v>
      </c>
      <c r="C60" s="195">
        <v>42770</v>
      </c>
      <c r="D60" s="291">
        <v>152</v>
      </c>
      <c r="E60" s="195">
        <v>280</v>
      </c>
      <c r="F60" s="27"/>
      <c r="G60"/>
      <c r="H60" s="104"/>
    </row>
    <row r="61" spans="2:8" ht="15" customHeight="1">
      <c r="B61" s="196"/>
      <c r="C61" s="195"/>
      <c r="D61" s="291"/>
      <c r="E61" s="195"/>
      <c r="F61" s="27"/>
      <c r="G61"/>
      <c r="H61" s="104"/>
    </row>
    <row r="62" spans="2:8" ht="15" customHeight="1">
      <c r="B62" s="196" t="s">
        <v>1189</v>
      </c>
      <c r="C62" s="195">
        <v>48995</v>
      </c>
      <c r="D62" s="291">
        <v>167</v>
      </c>
      <c r="E62" s="195">
        <v>420</v>
      </c>
      <c r="F62" s="27"/>
      <c r="G62"/>
      <c r="H62" s="104"/>
    </row>
    <row r="63" spans="2:8" ht="15" customHeight="1">
      <c r="B63" s="196" t="s">
        <v>1190</v>
      </c>
      <c r="C63" s="195">
        <v>49145</v>
      </c>
      <c r="D63" s="291">
        <v>167</v>
      </c>
      <c r="E63" s="195">
        <v>420</v>
      </c>
      <c r="F63" s="27"/>
      <c r="G63"/>
      <c r="H63" s="104"/>
    </row>
    <row r="64" spans="2:8" ht="15" customHeight="1">
      <c r="B64" s="196"/>
      <c r="C64" s="195"/>
      <c r="D64" s="291"/>
      <c r="E64" s="195"/>
      <c r="F64" s="27"/>
      <c r="G64"/>
      <c r="H64" s="104"/>
    </row>
    <row r="65" spans="2:8" ht="15" customHeight="1">
      <c r="B65" s="196" t="s">
        <v>1191</v>
      </c>
      <c r="C65" s="195">
        <v>37770</v>
      </c>
      <c r="D65" s="291">
        <v>155</v>
      </c>
      <c r="E65" s="195">
        <v>280</v>
      </c>
      <c r="F65" s="27"/>
      <c r="G65"/>
      <c r="H65" s="104"/>
    </row>
    <row r="66" spans="2:8" ht="15" customHeight="1">
      <c r="B66" s="196"/>
      <c r="C66" s="195"/>
      <c r="D66" s="291"/>
      <c r="E66" s="195"/>
      <c r="F66" s="27"/>
      <c r="G66"/>
      <c r="H66" s="104"/>
    </row>
    <row r="67" spans="2:8" ht="15" customHeight="1">
      <c r="B67" s="194" t="s">
        <v>658</v>
      </c>
      <c r="C67" s="195"/>
      <c r="D67" s="291"/>
      <c r="E67" s="195"/>
      <c r="F67" s="27"/>
      <c r="G67"/>
      <c r="H67" s="104"/>
    </row>
    <row r="68" spans="2:8" ht="15" customHeight="1">
      <c r="B68" s="196" t="s">
        <v>659</v>
      </c>
      <c r="C68" s="195">
        <v>26170</v>
      </c>
      <c r="D68" s="291">
        <v>140</v>
      </c>
      <c r="E68" s="195">
        <v>210</v>
      </c>
      <c r="F68" s="27"/>
      <c r="G68"/>
      <c r="H68" s="104"/>
    </row>
    <row r="69" spans="2:8" ht="15" customHeight="1">
      <c r="B69" s="196"/>
      <c r="C69" s="195"/>
      <c r="D69" s="291"/>
      <c r="E69" s="195"/>
      <c r="F69" s="27"/>
      <c r="G69"/>
      <c r="H69" s="104"/>
    </row>
    <row r="70" spans="2:8" ht="15" customHeight="1">
      <c r="B70" s="194" t="s">
        <v>1192</v>
      </c>
      <c r="C70" s="195"/>
      <c r="D70" s="291"/>
      <c r="E70" s="195"/>
      <c r="F70" s="27"/>
      <c r="G70"/>
      <c r="H70" s="104"/>
    </row>
    <row r="71" spans="2:8" ht="15" customHeight="1">
      <c r="B71" s="292" t="s">
        <v>1193</v>
      </c>
      <c r="C71" s="195">
        <v>30775</v>
      </c>
      <c r="D71" s="291">
        <v>134</v>
      </c>
      <c r="E71" s="195">
        <v>210</v>
      </c>
      <c r="F71" s="27"/>
      <c r="G71"/>
      <c r="H71" s="104"/>
    </row>
    <row r="72" spans="2:8" ht="15" customHeight="1">
      <c r="B72" s="292" t="s">
        <v>1194</v>
      </c>
      <c r="C72" s="195">
        <v>32625</v>
      </c>
      <c r="D72" s="291">
        <v>134</v>
      </c>
      <c r="E72" s="195">
        <v>210</v>
      </c>
      <c r="F72" s="27"/>
      <c r="G72"/>
      <c r="H72" s="104"/>
    </row>
    <row r="73" spans="2:8" ht="15" customHeight="1">
      <c r="B73" s="292" t="s">
        <v>1195</v>
      </c>
      <c r="C73" s="195">
        <v>33225</v>
      </c>
      <c r="D73" s="291">
        <v>134</v>
      </c>
      <c r="E73" s="195">
        <v>210</v>
      </c>
      <c r="F73" s="27"/>
      <c r="G73"/>
      <c r="H73" s="104"/>
    </row>
    <row r="74" spans="2:8" ht="15" customHeight="1">
      <c r="B74" s="292" t="s">
        <v>1196</v>
      </c>
      <c r="C74" s="195">
        <v>34775</v>
      </c>
      <c r="D74" s="291">
        <v>134</v>
      </c>
      <c r="E74" s="195">
        <v>210</v>
      </c>
      <c r="F74" s="27"/>
      <c r="G74"/>
      <c r="H74" s="104"/>
    </row>
    <row r="75" spans="2:8" ht="15" customHeight="1">
      <c r="B75" s="292" t="s">
        <v>1197</v>
      </c>
      <c r="C75" s="195">
        <v>35925</v>
      </c>
      <c r="D75" s="291">
        <v>134</v>
      </c>
      <c r="E75" s="195">
        <v>210</v>
      </c>
      <c r="F75" s="27"/>
      <c r="G75"/>
      <c r="H75" s="104"/>
    </row>
    <row r="76" spans="2:8" ht="15" customHeight="1">
      <c r="B76" s="292"/>
      <c r="C76" s="195"/>
      <c r="D76" s="291"/>
      <c r="E76" s="195"/>
      <c r="F76" s="27"/>
      <c r="G76"/>
      <c r="H76" s="104"/>
    </row>
    <row r="77" spans="2:8" ht="15" customHeight="1">
      <c r="B77" s="292" t="s">
        <v>1198</v>
      </c>
      <c r="C77" s="195">
        <v>35525</v>
      </c>
      <c r="D77" s="291">
        <v>143</v>
      </c>
      <c r="E77" s="195">
        <v>270</v>
      </c>
      <c r="F77" s="27"/>
      <c r="G77"/>
      <c r="H77" s="104"/>
    </row>
    <row r="78" spans="2:8" ht="15" customHeight="1">
      <c r="B78" s="292" t="s">
        <v>1199</v>
      </c>
      <c r="C78" s="195">
        <v>36125</v>
      </c>
      <c r="D78" s="291">
        <v>143</v>
      </c>
      <c r="E78" s="195">
        <v>270</v>
      </c>
      <c r="F78" s="27"/>
      <c r="G78"/>
      <c r="H78" s="104"/>
    </row>
    <row r="79" spans="2:8" ht="15" customHeight="1">
      <c r="B79" s="292" t="s">
        <v>1200</v>
      </c>
      <c r="C79" s="195">
        <v>38825</v>
      </c>
      <c r="D79" s="291">
        <v>144</v>
      </c>
      <c r="E79" s="195">
        <v>270</v>
      </c>
      <c r="F79" s="27"/>
      <c r="G79"/>
      <c r="H79" s="104"/>
    </row>
    <row r="80" spans="2:8" ht="15" customHeight="1">
      <c r="B80" s="292"/>
      <c r="C80" s="195"/>
      <c r="D80" s="291"/>
      <c r="E80" s="195"/>
      <c r="F80" s="27"/>
      <c r="G80"/>
      <c r="H80" s="104"/>
    </row>
    <row r="81" spans="2:8" ht="15" customHeight="1">
      <c r="B81" s="292" t="s">
        <v>1201</v>
      </c>
      <c r="C81" s="195">
        <v>32595</v>
      </c>
      <c r="D81" s="291">
        <v>127</v>
      </c>
      <c r="E81" s="195">
        <v>200</v>
      </c>
      <c r="F81" s="27"/>
      <c r="G81"/>
      <c r="H81" s="104"/>
    </row>
    <row r="82" spans="2:8" ht="15" customHeight="1">
      <c r="B82" s="292" t="s">
        <v>1202</v>
      </c>
      <c r="C82" s="195">
        <v>34445</v>
      </c>
      <c r="D82" s="291">
        <v>127</v>
      </c>
      <c r="E82" s="195">
        <v>200</v>
      </c>
      <c r="F82" s="27"/>
      <c r="G82"/>
      <c r="H82" s="104"/>
    </row>
    <row r="83" spans="2:8" ht="15" customHeight="1">
      <c r="B83" s="292" t="s">
        <v>1203</v>
      </c>
      <c r="C83" s="195">
        <v>35045</v>
      </c>
      <c r="D83" s="291">
        <v>127</v>
      </c>
      <c r="E83" s="195">
        <v>200</v>
      </c>
      <c r="F83" s="27"/>
      <c r="G83"/>
      <c r="H83" s="104"/>
    </row>
    <row r="84" spans="2:8" ht="15" customHeight="1">
      <c r="B84" s="292" t="s">
        <v>1204</v>
      </c>
      <c r="C84" s="195">
        <v>36595</v>
      </c>
      <c r="D84" s="291">
        <v>127</v>
      </c>
      <c r="E84" s="195">
        <v>200</v>
      </c>
      <c r="F84" s="27"/>
      <c r="G84"/>
      <c r="H84" s="104"/>
    </row>
    <row r="85" spans="2:8" ht="15" customHeight="1">
      <c r="B85" s="292" t="s">
        <v>1205</v>
      </c>
      <c r="C85" s="195">
        <v>37745</v>
      </c>
      <c r="D85" s="291">
        <v>128</v>
      </c>
      <c r="E85" s="195">
        <v>200</v>
      </c>
      <c r="F85" s="27"/>
      <c r="G85"/>
      <c r="H85" s="104"/>
    </row>
    <row r="86" spans="2:8" ht="15" customHeight="1">
      <c r="B86" s="292" t="s">
        <v>1206</v>
      </c>
      <c r="C86" s="195">
        <v>37745</v>
      </c>
      <c r="D86" s="291">
        <v>128</v>
      </c>
      <c r="E86" s="195">
        <v>200</v>
      </c>
      <c r="F86" s="27"/>
      <c r="G86"/>
      <c r="H86" s="104"/>
    </row>
    <row r="87" spans="2:8" ht="15" customHeight="1">
      <c r="B87" s="292" t="s">
        <v>1207</v>
      </c>
      <c r="C87" s="195">
        <v>38745</v>
      </c>
      <c r="D87" s="291">
        <v>128</v>
      </c>
      <c r="E87" s="195">
        <v>200</v>
      </c>
      <c r="F87" s="27"/>
      <c r="G87"/>
      <c r="H87" s="104"/>
    </row>
    <row r="88" spans="2:8" ht="15" customHeight="1">
      <c r="B88" s="292" t="s">
        <v>1208</v>
      </c>
      <c r="C88" s="195">
        <v>38745</v>
      </c>
      <c r="D88" s="291">
        <v>128</v>
      </c>
      <c r="E88" s="195">
        <v>200</v>
      </c>
      <c r="F88" s="27"/>
      <c r="G88"/>
      <c r="H88" s="104"/>
    </row>
    <row r="89" spans="2:8" ht="15" customHeight="1">
      <c r="B89" s="292" t="s">
        <v>1209</v>
      </c>
      <c r="C89" s="195">
        <v>42345</v>
      </c>
      <c r="D89" s="291">
        <v>137</v>
      </c>
      <c r="E89" s="195">
        <v>210</v>
      </c>
      <c r="F89" s="27"/>
      <c r="G89"/>
      <c r="H89" s="104"/>
    </row>
    <row r="90" spans="2:8" ht="15" customHeight="1">
      <c r="B90" s="292" t="s">
        <v>1210</v>
      </c>
      <c r="C90" s="195">
        <v>42345</v>
      </c>
      <c r="D90" s="291">
        <v>137</v>
      </c>
      <c r="E90" s="195">
        <v>210</v>
      </c>
      <c r="F90" s="27"/>
      <c r="G90"/>
      <c r="H90" s="104"/>
    </row>
    <row r="91" spans="2:8" ht="15" customHeight="1">
      <c r="B91" s="292"/>
      <c r="C91" s="195"/>
      <c r="D91" s="291"/>
      <c r="E91" s="195"/>
      <c r="F91" s="27"/>
      <c r="G91"/>
      <c r="H91" s="104"/>
    </row>
    <row r="92" spans="2:8" ht="15" customHeight="1">
      <c r="B92" s="292" t="s">
        <v>1211</v>
      </c>
      <c r="C92" s="195">
        <v>37445</v>
      </c>
      <c r="D92" s="291">
        <v>137</v>
      </c>
      <c r="E92" s="195">
        <v>210</v>
      </c>
      <c r="F92" s="27"/>
      <c r="G92"/>
      <c r="H92" s="104"/>
    </row>
    <row r="93" spans="2:8" ht="15" customHeight="1">
      <c r="B93" s="292" t="s">
        <v>1212</v>
      </c>
      <c r="C93" s="195">
        <v>38045</v>
      </c>
      <c r="D93" s="291">
        <v>137</v>
      </c>
      <c r="E93" s="195">
        <v>210</v>
      </c>
      <c r="F93" s="27"/>
      <c r="G93"/>
      <c r="H93" s="104"/>
    </row>
    <row r="94" spans="2:8" ht="15" customHeight="1">
      <c r="B94" s="292" t="s">
        <v>1213</v>
      </c>
      <c r="C94" s="195">
        <v>40745</v>
      </c>
      <c r="D94" s="291">
        <v>138</v>
      </c>
      <c r="E94" s="195">
        <v>210</v>
      </c>
      <c r="F94" s="27"/>
      <c r="G94"/>
      <c r="H94" s="104"/>
    </row>
    <row r="95" spans="2:8" ht="15" customHeight="1">
      <c r="B95" s="292" t="s">
        <v>1214</v>
      </c>
      <c r="C95" s="195">
        <v>40745</v>
      </c>
      <c r="D95" s="291">
        <v>138</v>
      </c>
      <c r="E95" s="195">
        <v>210</v>
      </c>
      <c r="F95" s="27"/>
      <c r="G95"/>
      <c r="H95" s="104"/>
    </row>
    <row r="96" spans="2:8" ht="15" customHeight="1">
      <c r="B96" s="292" t="s">
        <v>1215</v>
      </c>
      <c r="C96" s="195">
        <v>47095</v>
      </c>
      <c r="D96" s="291">
        <v>149</v>
      </c>
      <c r="E96" s="195">
        <v>270</v>
      </c>
      <c r="F96" s="27"/>
      <c r="G96"/>
      <c r="H96" s="104"/>
    </row>
    <row r="97" spans="2:8" ht="15" customHeight="1">
      <c r="B97" s="292" t="s">
        <v>1216</v>
      </c>
      <c r="C97" s="195">
        <v>47095</v>
      </c>
      <c r="D97" s="291">
        <v>149</v>
      </c>
      <c r="E97" s="195">
        <v>270</v>
      </c>
      <c r="F97" s="27"/>
      <c r="G97"/>
      <c r="H97" s="104"/>
    </row>
    <row r="98" spans="2:8" ht="15" customHeight="1">
      <c r="B98" s="292"/>
      <c r="C98" s="195"/>
      <c r="D98" s="291"/>
      <c r="E98" s="195"/>
      <c r="F98" s="27"/>
      <c r="G98"/>
      <c r="H98" s="104"/>
    </row>
    <row r="99" spans="2:8" ht="15" customHeight="1">
      <c r="B99" s="194" t="s">
        <v>1217</v>
      </c>
      <c r="C99" s="195"/>
      <c r="D99" s="291"/>
      <c r="E99" s="195"/>
      <c r="F99" s="27"/>
      <c r="G99"/>
      <c r="H99" s="104"/>
    </row>
    <row r="100" spans="2:8" ht="15" customHeight="1">
      <c r="B100" s="196" t="s">
        <v>1218</v>
      </c>
      <c r="C100" s="195">
        <v>36745</v>
      </c>
      <c r="D100" s="291">
        <v>154</v>
      </c>
      <c r="E100" s="195">
        <v>280</v>
      </c>
      <c r="F100" s="27"/>
      <c r="G100"/>
      <c r="H100" s="104"/>
    </row>
    <row r="101" spans="2:8" ht="15" customHeight="1">
      <c r="B101" s="196" t="s">
        <v>1219</v>
      </c>
      <c r="C101" s="195">
        <v>38745</v>
      </c>
      <c r="D101" s="291">
        <v>153</v>
      </c>
      <c r="E101" s="195">
        <v>280</v>
      </c>
      <c r="F101" s="27"/>
      <c r="G101"/>
      <c r="H101" s="104"/>
    </row>
    <row r="102" spans="2:8" ht="15" customHeight="1">
      <c r="B102" s="196" t="s">
        <v>1220</v>
      </c>
      <c r="C102" s="195">
        <v>38745</v>
      </c>
      <c r="D102" s="291">
        <v>153</v>
      </c>
      <c r="E102" s="195">
        <v>280</v>
      </c>
      <c r="F102" s="27"/>
      <c r="G102"/>
      <c r="H102" s="104"/>
    </row>
    <row r="103" spans="2:8" ht="15" customHeight="1">
      <c r="B103" s="196" t="s">
        <v>1221</v>
      </c>
      <c r="C103" s="195">
        <v>41895</v>
      </c>
      <c r="D103" s="291">
        <v>153</v>
      </c>
      <c r="E103" s="195">
        <v>280</v>
      </c>
      <c r="F103" s="27"/>
      <c r="G103"/>
      <c r="H103" s="104"/>
    </row>
    <row r="104" spans="2:8" ht="15" customHeight="1">
      <c r="B104" s="196" t="s">
        <v>1222</v>
      </c>
      <c r="C104" s="195">
        <v>42045</v>
      </c>
      <c r="D104" s="291">
        <v>153</v>
      </c>
      <c r="E104" s="195">
        <v>280</v>
      </c>
      <c r="F104" s="27"/>
      <c r="G104"/>
      <c r="H104" s="104"/>
    </row>
    <row r="105" spans="2:8" ht="15" customHeight="1">
      <c r="B105" s="196" t="s">
        <v>1223</v>
      </c>
      <c r="C105" s="195">
        <v>46495</v>
      </c>
      <c r="D105" s="291">
        <v>166</v>
      </c>
      <c r="E105" s="195">
        <v>420</v>
      </c>
      <c r="F105" s="27"/>
      <c r="G105"/>
      <c r="H105" s="104"/>
    </row>
    <row r="106" spans="2:8" ht="15" customHeight="1">
      <c r="B106" s="196" t="s">
        <v>1224</v>
      </c>
      <c r="C106" s="195">
        <v>46645</v>
      </c>
      <c r="D106" s="291">
        <v>166</v>
      </c>
      <c r="E106" s="195">
        <v>420</v>
      </c>
      <c r="F106" s="27"/>
      <c r="G106"/>
      <c r="H106" s="104"/>
    </row>
    <row r="107" spans="2:8" ht="15" customHeight="1">
      <c r="B107" s="196"/>
      <c r="C107" s="195"/>
      <c r="D107" s="291"/>
      <c r="E107" s="195"/>
      <c r="F107" s="27"/>
      <c r="G107"/>
      <c r="H107" s="104"/>
    </row>
    <row r="108" spans="2:8" ht="15" customHeight="1">
      <c r="B108" s="196" t="s">
        <v>1225</v>
      </c>
      <c r="C108" s="195">
        <v>43895</v>
      </c>
      <c r="D108" s="291">
        <v>153</v>
      </c>
      <c r="E108" s="195">
        <v>280</v>
      </c>
      <c r="F108" s="27"/>
      <c r="G108"/>
      <c r="H108" s="104"/>
    </row>
    <row r="109" spans="2:8" ht="15" customHeight="1">
      <c r="B109" s="196" t="s">
        <v>1226</v>
      </c>
      <c r="C109" s="195">
        <v>48495</v>
      </c>
      <c r="D109" s="291">
        <v>166</v>
      </c>
      <c r="E109" s="195">
        <v>420</v>
      </c>
      <c r="F109" s="27"/>
      <c r="G109"/>
      <c r="H109" s="104"/>
    </row>
    <row r="110" spans="2:8" ht="15" customHeight="1">
      <c r="B110" s="196"/>
      <c r="C110" s="195"/>
      <c r="D110" s="291"/>
      <c r="E110" s="195"/>
      <c r="F110" s="27"/>
      <c r="G110"/>
      <c r="H110" s="104"/>
    </row>
    <row r="111" spans="2:8" ht="15" customHeight="1">
      <c r="B111" s="196" t="s">
        <v>1227</v>
      </c>
      <c r="C111" s="195">
        <v>44640</v>
      </c>
      <c r="D111" s="291">
        <v>153</v>
      </c>
      <c r="E111" s="195">
        <v>280</v>
      </c>
      <c r="F111" s="27"/>
      <c r="G111"/>
      <c r="H111" s="104"/>
    </row>
    <row r="112" spans="2:8" ht="15" customHeight="1">
      <c r="B112" s="196" t="s">
        <v>1228</v>
      </c>
      <c r="C112" s="195">
        <v>49240</v>
      </c>
      <c r="D112" s="291">
        <v>166</v>
      </c>
      <c r="E112" s="195">
        <v>420</v>
      </c>
      <c r="F112" s="27"/>
      <c r="G112"/>
      <c r="H112" s="104"/>
    </row>
    <row r="113" spans="2:8" ht="15" customHeight="1">
      <c r="B113" s="196"/>
      <c r="C113" s="195"/>
      <c r="D113" s="291"/>
      <c r="E113" s="195"/>
      <c r="F113" s="27"/>
      <c r="G113"/>
      <c r="H113" s="104"/>
    </row>
    <row r="114" spans="2:8" ht="15" customHeight="1">
      <c r="B114" s="196" t="s">
        <v>1229</v>
      </c>
      <c r="C114" s="195">
        <v>40625</v>
      </c>
      <c r="D114" s="291">
        <v>147</v>
      </c>
      <c r="E114" s="195">
        <v>270</v>
      </c>
      <c r="F114" s="27"/>
      <c r="G114"/>
      <c r="H114" s="104"/>
    </row>
    <row r="115" spans="2:8" ht="15" customHeight="1">
      <c r="B115" s="196" t="s">
        <v>1230</v>
      </c>
      <c r="C115" s="195">
        <v>42625</v>
      </c>
      <c r="D115" s="291">
        <v>147</v>
      </c>
      <c r="E115" s="195">
        <v>270</v>
      </c>
      <c r="F115" s="27"/>
      <c r="G115"/>
      <c r="H115" s="104"/>
    </row>
    <row r="116" spans="2:8" ht="15" customHeight="1">
      <c r="B116" s="196" t="s">
        <v>1231</v>
      </c>
      <c r="C116" s="195">
        <v>42625</v>
      </c>
      <c r="D116" s="291">
        <v>147</v>
      </c>
      <c r="E116" s="195">
        <v>270</v>
      </c>
      <c r="F116" s="27"/>
      <c r="G116"/>
      <c r="H116" s="104"/>
    </row>
    <row r="117" spans="2:8" ht="15" customHeight="1">
      <c r="B117" s="196"/>
      <c r="C117" s="195"/>
      <c r="D117" s="291"/>
      <c r="E117" s="195"/>
      <c r="F117" s="27"/>
      <c r="G117"/>
      <c r="H117" s="104"/>
    </row>
    <row r="118" spans="2:8" ht="15" customHeight="1">
      <c r="B118" s="196" t="s">
        <v>1232</v>
      </c>
      <c r="C118" s="195">
        <v>45775</v>
      </c>
      <c r="D118" s="291">
        <v>147</v>
      </c>
      <c r="E118" s="195">
        <v>270</v>
      </c>
      <c r="F118" s="27"/>
      <c r="G118"/>
      <c r="H118" s="104"/>
    </row>
    <row r="119" spans="2:8" ht="15" customHeight="1">
      <c r="B119" s="196" t="s">
        <v>1233</v>
      </c>
      <c r="C119" s="195">
        <v>45925</v>
      </c>
      <c r="D119" s="291">
        <v>147</v>
      </c>
      <c r="E119" s="195">
        <v>270</v>
      </c>
      <c r="F119" s="27"/>
      <c r="G119"/>
      <c r="H119" s="104"/>
    </row>
    <row r="120" spans="2:8" ht="15" customHeight="1">
      <c r="B120" s="196" t="s">
        <v>1234</v>
      </c>
      <c r="C120" s="195">
        <v>50375</v>
      </c>
      <c r="D120" s="291">
        <v>160</v>
      </c>
      <c r="E120" s="195">
        <v>280</v>
      </c>
      <c r="F120" s="27"/>
      <c r="G120"/>
      <c r="H120" s="104"/>
    </row>
    <row r="121" spans="2:8" ht="15" customHeight="1">
      <c r="B121" s="196" t="s">
        <v>1235</v>
      </c>
      <c r="C121" s="195">
        <v>50525</v>
      </c>
      <c r="D121" s="291">
        <v>160</v>
      </c>
      <c r="E121" s="195">
        <v>280</v>
      </c>
      <c r="F121" s="27"/>
      <c r="G121"/>
      <c r="H121" s="104"/>
    </row>
    <row r="122" spans="2:8" ht="15" customHeight="1">
      <c r="B122" s="196"/>
      <c r="C122" s="195"/>
      <c r="D122" s="291"/>
      <c r="E122" s="195"/>
      <c r="F122" s="27"/>
      <c r="G122"/>
      <c r="H122" s="104"/>
    </row>
    <row r="123" spans="2:8" ht="15" customHeight="1">
      <c r="B123" s="196" t="s">
        <v>1236</v>
      </c>
      <c r="C123" s="195">
        <v>47775</v>
      </c>
      <c r="D123" s="291">
        <v>147</v>
      </c>
      <c r="E123" s="195">
        <v>270</v>
      </c>
      <c r="F123" s="27"/>
      <c r="G123"/>
      <c r="H123" s="104"/>
    </row>
    <row r="124" spans="2:8" ht="15" customHeight="1">
      <c r="B124" s="196" t="s">
        <v>1237</v>
      </c>
      <c r="C124" s="195">
        <v>52375</v>
      </c>
      <c r="D124" s="291">
        <v>160</v>
      </c>
      <c r="E124" s="195">
        <v>280</v>
      </c>
      <c r="F124" s="27"/>
      <c r="G124"/>
      <c r="H124" s="104"/>
    </row>
    <row r="125" spans="2:8" ht="15" customHeight="1">
      <c r="B125" s="196"/>
      <c r="C125" s="195"/>
      <c r="D125" s="291"/>
      <c r="E125" s="195"/>
      <c r="F125" s="27"/>
      <c r="G125"/>
      <c r="H125" s="104"/>
    </row>
    <row r="126" spans="2:8" ht="15" customHeight="1">
      <c r="B126" s="196" t="s">
        <v>1238</v>
      </c>
      <c r="C126" s="195">
        <v>54770</v>
      </c>
      <c r="D126" s="291">
        <v>165</v>
      </c>
      <c r="E126" s="195">
        <v>420</v>
      </c>
      <c r="F126" s="27"/>
      <c r="G126"/>
      <c r="H126" s="104"/>
    </row>
    <row r="127" spans="2:8" ht="15" customHeight="1">
      <c r="B127" s="196" t="s">
        <v>1239</v>
      </c>
      <c r="C127" s="195">
        <v>59370</v>
      </c>
      <c r="D127" s="291">
        <v>173</v>
      </c>
      <c r="E127" s="195">
        <v>600</v>
      </c>
      <c r="F127" s="27"/>
      <c r="G127"/>
      <c r="H127" s="104"/>
    </row>
    <row r="128" spans="2:8" ht="15" customHeight="1">
      <c r="B128" s="196"/>
      <c r="C128" s="195"/>
      <c r="D128" s="291"/>
      <c r="E128" s="195"/>
      <c r="F128" s="27"/>
      <c r="G128"/>
      <c r="H128" s="104"/>
    </row>
    <row r="129" spans="2:8" ht="15">
      <c r="B129" s="194" t="s">
        <v>1240</v>
      </c>
      <c r="C129" s="195"/>
      <c r="D129" s="291"/>
      <c r="E129" s="195"/>
      <c r="F129" s="27"/>
      <c r="G129"/>
      <c r="H129" s="104"/>
    </row>
    <row r="130" spans="2:8" ht="15">
      <c r="B130" s="196" t="s">
        <v>1241</v>
      </c>
      <c r="C130" s="195">
        <v>33095</v>
      </c>
      <c r="D130" s="291">
        <v>142</v>
      </c>
      <c r="E130" s="195">
        <v>270</v>
      </c>
      <c r="F130" s="27"/>
      <c r="G130"/>
      <c r="H130" s="104"/>
    </row>
    <row r="131" spans="2:8" ht="15">
      <c r="B131" s="196" t="s">
        <v>1242</v>
      </c>
      <c r="C131" s="195">
        <v>35395</v>
      </c>
      <c r="D131" s="291">
        <v>142</v>
      </c>
      <c r="E131" s="195">
        <v>270</v>
      </c>
      <c r="F131" s="27"/>
      <c r="G131"/>
      <c r="H131" s="104"/>
    </row>
    <row r="132" spans="2:8" ht="15">
      <c r="B132" s="196" t="s">
        <v>1243</v>
      </c>
      <c r="C132" s="195">
        <v>38095</v>
      </c>
      <c r="D132" s="291">
        <v>155</v>
      </c>
      <c r="E132" s="195">
        <v>280</v>
      </c>
      <c r="F132" s="27"/>
      <c r="G132"/>
      <c r="H132" s="104"/>
    </row>
    <row r="133" spans="2:8" ht="15">
      <c r="B133" s="196"/>
      <c r="C133" s="195"/>
      <c r="D133" s="291"/>
      <c r="E133" s="195"/>
      <c r="F133" s="27"/>
      <c r="G133"/>
      <c r="H133" s="104"/>
    </row>
    <row r="134" spans="2:8" ht="15">
      <c r="B134" s="196" t="s">
        <v>1244</v>
      </c>
      <c r="C134" s="195">
        <v>37895</v>
      </c>
      <c r="D134" s="291">
        <v>142</v>
      </c>
      <c r="E134" s="195">
        <v>270</v>
      </c>
      <c r="F134" s="27"/>
      <c r="G134"/>
      <c r="H134" s="104"/>
    </row>
    <row r="135" spans="2:8" ht="12.75" customHeight="1">
      <c r="B135" s="196" t="s">
        <v>1245</v>
      </c>
      <c r="C135" s="195">
        <v>38695</v>
      </c>
      <c r="D135" s="291">
        <v>142</v>
      </c>
      <c r="E135" s="195">
        <v>270</v>
      </c>
      <c r="F135" s="27"/>
      <c r="G135"/>
    </row>
    <row r="136" spans="2:8" ht="12.75" customHeight="1">
      <c r="B136" s="196" t="s">
        <v>1246</v>
      </c>
      <c r="C136" s="195">
        <v>41395</v>
      </c>
      <c r="D136" s="291">
        <v>155</v>
      </c>
      <c r="E136" s="195">
        <v>280</v>
      </c>
      <c r="F136" s="27"/>
      <c r="G136" s="27"/>
    </row>
    <row r="137" spans="2:8" ht="12.75" customHeight="1">
      <c r="B137" s="196"/>
      <c r="C137" s="195"/>
      <c r="D137" s="291"/>
      <c r="E137" s="195"/>
      <c r="F137" s="27"/>
    </row>
    <row r="138" spans="2:8" ht="12.75" customHeight="1">
      <c r="B138" s="194" t="s">
        <v>660</v>
      </c>
      <c r="C138" s="195"/>
      <c r="D138" s="291"/>
      <c r="E138" s="195"/>
      <c r="F138" s="27"/>
    </row>
    <row r="139" spans="2:8" ht="12.75" customHeight="1">
      <c r="B139" s="196" t="s">
        <v>661</v>
      </c>
      <c r="C139" s="195">
        <v>38410</v>
      </c>
      <c r="D139" s="291">
        <v>0</v>
      </c>
      <c r="E139" s="195">
        <v>120</v>
      </c>
      <c r="F139" s="27"/>
    </row>
    <row r="140" spans="2:8" ht="12.75" customHeight="1">
      <c r="B140" s="196" t="s">
        <v>662</v>
      </c>
      <c r="C140" s="195">
        <v>39585</v>
      </c>
      <c r="D140" s="291">
        <v>0</v>
      </c>
      <c r="E140" s="195">
        <v>120</v>
      </c>
      <c r="F140" s="27"/>
    </row>
    <row r="141" spans="2:8" ht="12.75" customHeight="1">
      <c r="B141" s="196" t="s">
        <v>663</v>
      </c>
      <c r="C141" s="195">
        <v>43002</v>
      </c>
      <c r="D141" s="291">
        <v>0</v>
      </c>
      <c r="E141" s="195">
        <v>120</v>
      </c>
      <c r="F141" s="27"/>
    </row>
    <row r="142" spans="2:8" ht="12.75" customHeight="1">
      <c r="B142" s="196" t="s">
        <v>664</v>
      </c>
      <c r="C142" s="195">
        <v>43323</v>
      </c>
      <c r="D142" s="291">
        <v>0</v>
      </c>
      <c r="E142" s="195">
        <v>120</v>
      </c>
      <c r="F142" s="27"/>
    </row>
    <row r="143" spans="2:8" ht="12.75" customHeight="1">
      <c r="B143" s="196"/>
      <c r="C143" s="195"/>
      <c r="D143" s="291"/>
      <c r="E143" s="195"/>
      <c r="F143" s="27"/>
    </row>
    <row r="144" spans="2:8" ht="12.75" customHeight="1">
      <c r="B144" s="196" t="s">
        <v>665</v>
      </c>
      <c r="C144" s="195">
        <v>39798</v>
      </c>
      <c r="D144" s="291">
        <v>0</v>
      </c>
      <c r="E144" s="195">
        <v>120</v>
      </c>
      <c r="F144" s="27"/>
    </row>
    <row r="145" spans="2:6" ht="12.75" customHeight="1">
      <c r="B145" s="196" t="s">
        <v>666</v>
      </c>
      <c r="C145" s="195">
        <v>40119</v>
      </c>
      <c r="D145" s="291">
        <v>0</v>
      </c>
      <c r="E145" s="195">
        <v>120</v>
      </c>
      <c r="F145" s="27"/>
    </row>
    <row r="146" spans="2:6" ht="12.75" customHeight="1">
      <c r="B146" t="s">
        <v>337</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E3503"/>
  <sheetViews>
    <sheetView workbookViewId="0">
      <selection activeCell="L15" sqref="L15"/>
    </sheetView>
  </sheetViews>
  <sheetFormatPr defaultColWidth="9.140625" defaultRowHeight="12.75" zeroHeight="1"/>
  <cols>
    <col min="1" max="1" width="28.85546875" style="27" customWidth="1"/>
    <col min="2" max="2" width="53.28515625" style="27" customWidth="1"/>
    <col min="3" max="3" width="18" style="27" customWidth="1"/>
    <col min="4" max="4" width="14.7109375" style="27" customWidth="1"/>
    <col min="5" max="5" width="15.85546875" customWidth="1"/>
    <col min="6" max="6" width="11.5703125" bestFit="1" customWidth="1"/>
    <col min="7" max="7" width="10.5703125" bestFit="1" customWidth="1"/>
  </cols>
  <sheetData>
    <row r="1" spans="1:5"/>
    <row r="2" spans="1:5" ht="23.25">
      <c r="A2" s="907" t="s">
        <v>2744</v>
      </c>
      <c r="B2" s="907"/>
      <c r="C2" s="907"/>
      <c r="D2" s="907"/>
    </row>
    <row r="3" spans="1:5" ht="23.25">
      <c r="A3" s="677"/>
      <c r="B3" s="677"/>
      <c r="C3" s="677"/>
      <c r="D3" s="677"/>
      <c r="E3" s="677"/>
    </row>
    <row r="4" spans="1:5" ht="22.15" customHeight="1">
      <c r="A4" s="678" t="s">
        <v>2745</v>
      </c>
      <c r="E4" s="677"/>
    </row>
    <row r="5" spans="1:5" ht="30" customHeight="1">
      <c r="A5" s="908" t="s">
        <v>2369</v>
      </c>
      <c r="B5" s="908"/>
      <c r="C5" s="908"/>
      <c r="D5" s="908"/>
    </row>
    <row r="6" spans="1:5" ht="13.5" thickBot="1">
      <c r="A6"/>
      <c r="B6"/>
      <c r="C6"/>
      <c r="D6"/>
    </row>
    <row r="7" spans="1:5" s="762" customFormat="1" ht="75" customHeight="1" thickBot="1">
      <c r="A7" s="761" t="s">
        <v>117</v>
      </c>
      <c r="B7" s="761" t="s">
        <v>8</v>
      </c>
      <c r="C7" s="680" t="s">
        <v>2764</v>
      </c>
      <c r="D7" s="680" t="s">
        <v>480</v>
      </c>
      <c r="E7" s="681" t="s">
        <v>2746</v>
      </c>
    </row>
    <row r="8" spans="1:5" ht="16.5" customHeight="1" thickBot="1">
      <c r="A8" s="682" t="s">
        <v>472</v>
      </c>
      <c r="B8" s="683"/>
      <c r="C8" s="683"/>
      <c r="D8" s="683"/>
      <c r="E8" s="679"/>
    </row>
    <row r="9" spans="1:5" ht="15" customHeight="1">
      <c r="A9" s="684" t="s">
        <v>791</v>
      </c>
      <c r="B9" s="684" t="s">
        <v>473</v>
      </c>
      <c r="C9" s="686">
        <v>127</v>
      </c>
      <c r="D9" s="697">
        <v>40.5</v>
      </c>
      <c r="E9" s="790">
        <v>28285</v>
      </c>
    </row>
    <row r="10" spans="1:5" ht="15" customHeight="1">
      <c r="A10" s="684" t="s">
        <v>792</v>
      </c>
      <c r="B10" s="684" t="s">
        <v>793</v>
      </c>
      <c r="C10" s="686">
        <v>123</v>
      </c>
      <c r="D10" s="697">
        <v>45.3</v>
      </c>
      <c r="E10" s="790">
        <v>29050</v>
      </c>
    </row>
    <row r="11" spans="1:5" ht="15" customHeight="1">
      <c r="A11" s="684" t="s">
        <v>794</v>
      </c>
      <c r="B11" s="684" t="s">
        <v>795</v>
      </c>
      <c r="C11" s="686">
        <v>132</v>
      </c>
      <c r="D11" s="697">
        <v>36.9</v>
      </c>
      <c r="E11" s="790">
        <v>31690</v>
      </c>
    </row>
    <row r="12" spans="1:5" ht="15" customHeight="1">
      <c r="A12" s="684" t="s">
        <v>796</v>
      </c>
      <c r="B12" s="684" t="s">
        <v>474</v>
      </c>
      <c r="C12" s="686">
        <v>129</v>
      </c>
      <c r="D12" s="697">
        <v>40.5</v>
      </c>
      <c r="E12" s="790">
        <v>30880</v>
      </c>
    </row>
    <row r="13" spans="1:5" ht="15" customHeight="1">
      <c r="A13" s="684" t="s">
        <v>797</v>
      </c>
      <c r="B13" s="684" t="s">
        <v>798</v>
      </c>
      <c r="C13" s="686">
        <v>125</v>
      </c>
      <c r="D13" s="697">
        <v>45.3</v>
      </c>
      <c r="E13" s="790">
        <v>31625</v>
      </c>
    </row>
    <row r="14" spans="1:5" ht="15" customHeight="1">
      <c r="A14" s="684" t="s">
        <v>799</v>
      </c>
      <c r="B14" s="684" t="s">
        <v>800</v>
      </c>
      <c r="C14" s="686">
        <v>134</v>
      </c>
      <c r="D14" s="697">
        <v>36.9</v>
      </c>
      <c r="E14" s="790">
        <v>34335</v>
      </c>
    </row>
    <row r="15" spans="1:5" ht="15">
      <c r="A15" s="685" t="s">
        <v>349</v>
      </c>
      <c r="B15" s="683"/>
      <c r="C15" s="683"/>
      <c r="D15" s="683"/>
      <c r="E15" s="791"/>
    </row>
    <row r="16" spans="1:5" ht="15" customHeight="1">
      <c r="A16" s="686" t="s">
        <v>801</v>
      </c>
      <c r="B16" s="684" t="s">
        <v>977</v>
      </c>
      <c r="C16" s="686">
        <v>117</v>
      </c>
      <c r="D16" s="697">
        <v>46.7</v>
      </c>
      <c r="E16" s="790">
        <v>36935</v>
      </c>
    </row>
    <row r="17" spans="1:5" ht="15" customHeight="1">
      <c r="A17" s="686" t="s">
        <v>802</v>
      </c>
      <c r="B17" s="684" t="s">
        <v>978</v>
      </c>
      <c r="C17" s="686">
        <v>128</v>
      </c>
      <c r="D17" s="697">
        <v>33.1</v>
      </c>
      <c r="E17" s="790">
        <v>34725</v>
      </c>
    </row>
    <row r="18" spans="1:5" ht="15" customHeight="1">
      <c r="A18" s="686" t="s">
        <v>803</v>
      </c>
      <c r="B18" s="684" t="s">
        <v>979</v>
      </c>
      <c r="C18" s="686">
        <v>130</v>
      </c>
      <c r="D18" s="697">
        <v>18.5</v>
      </c>
      <c r="E18" s="790">
        <v>39135</v>
      </c>
    </row>
    <row r="19" spans="1:5" ht="15" customHeight="1">
      <c r="A19" s="686" t="s">
        <v>804</v>
      </c>
      <c r="B19" s="684" t="s">
        <v>805</v>
      </c>
      <c r="C19" s="686">
        <v>122</v>
      </c>
      <c r="D19" s="697">
        <v>46.7</v>
      </c>
      <c r="E19" s="790">
        <v>41065</v>
      </c>
    </row>
    <row r="20" spans="1:5" ht="15" customHeight="1">
      <c r="A20" s="686" t="s">
        <v>806</v>
      </c>
      <c r="B20" s="684" t="s">
        <v>807</v>
      </c>
      <c r="C20" s="686">
        <v>132</v>
      </c>
      <c r="D20" s="697">
        <v>33.1</v>
      </c>
      <c r="E20" s="790">
        <v>39340</v>
      </c>
    </row>
    <row r="21" spans="1:5" ht="15" customHeight="1">
      <c r="A21" s="686" t="s">
        <v>808</v>
      </c>
      <c r="B21" s="684" t="s">
        <v>809</v>
      </c>
      <c r="C21" s="686">
        <v>134</v>
      </c>
      <c r="D21" s="697">
        <v>17.100000000000001</v>
      </c>
      <c r="E21" s="790">
        <v>43830</v>
      </c>
    </row>
    <row r="22" spans="1:5" ht="15" customHeight="1">
      <c r="A22" s="685" t="s">
        <v>350</v>
      </c>
      <c r="B22" s="687"/>
      <c r="C22" s="687"/>
      <c r="D22" s="687"/>
      <c r="E22" s="792"/>
    </row>
    <row r="23" spans="1:5" ht="15" customHeight="1">
      <c r="A23" s="686" t="s">
        <v>810</v>
      </c>
      <c r="B23" s="684" t="s">
        <v>351</v>
      </c>
      <c r="C23" s="686">
        <v>115</v>
      </c>
      <c r="D23" s="697">
        <v>46.7</v>
      </c>
      <c r="E23" s="790">
        <v>37630</v>
      </c>
    </row>
    <row r="24" spans="1:5" ht="15" customHeight="1">
      <c r="A24" s="686" t="s">
        <v>811</v>
      </c>
      <c r="B24" s="684" t="s">
        <v>812</v>
      </c>
      <c r="C24" s="686">
        <v>124</v>
      </c>
      <c r="D24" s="697">
        <v>33.1</v>
      </c>
      <c r="E24" s="790">
        <v>35450</v>
      </c>
    </row>
    <row r="25" spans="1:5" ht="15" customHeight="1">
      <c r="A25" s="686" t="s">
        <v>813</v>
      </c>
      <c r="B25" s="684" t="s">
        <v>352</v>
      </c>
      <c r="C25" s="686">
        <v>127</v>
      </c>
      <c r="D25" s="697">
        <v>18.5</v>
      </c>
      <c r="E25" s="790">
        <v>40150</v>
      </c>
    </row>
    <row r="26" spans="1:5" ht="15" customHeight="1">
      <c r="A26" s="686" t="s">
        <v>814</v>
      </c>
      <c r="B26" s="684" t="s">
        <v>815</v>
      </c>
      <c r="C26" s="686">
        <v>119</v>
      </c>
      <c r="D26" s="697">
        <v>46.7</v>
      </c>
      <c r="E26" s="790">
        <v>41730</v>
      </c>
    </row>
    <row r="27" spans="1:5" ht="15" customHeight="1">
      <c r="A27" s="686" t="s">
        <v>816</v>
      </c>
      <c r="B27" s="684" t="s">
        <v>817</v>
      </c>
      <c r="C27" s="686">
        <v>128</v>
      </c>
      <c r="D27" s="697">
        <v>33.1</v>
      </c>
      <c r="E27" s="790">
        <v>39600</v>
      </c>
    </row>
    <row r="28" spans="1:5" ht="15" customHeight="1">
      <c r="A28" s="686" t="s">
        <v>818</v>
      </c>
      <c r="B28" s="684" t="s">
        <v>819</v>
      </c>
      <c r="C28" s="686">
        <v>131</v>
      </c>
      <c r="D28" s="697">
        <v>18.5</v>
      </c>
      <c r="E28" s="790">
        <v>44875</v>
      </c>
    </row>
    <row r="29" spans="1:5" ht="15" customHeight="1">
      <c r="A29" s="685" t="s">
        <v>353</v>
      </c>
      <c r="B29" s="683"/>
      <c r="C29" s="687"/>
      <c r="D29" s="687"/>
      <c r="E29" s="791"/>
    </row>
    <row r="30" spans="1:5" ht="15" customHeight="1">
      <c r="A30" s="686" t="s">
        <v>820</v>
      </c>
      <c r="B30" s="684" t="s">
        <v>821</v>
      </c>
      <c r="C30" s="686">
        <v>183</v>
      </c>
      <c r="D30" s="697">
        <v>13</v>
      </c>
      <c r="E30" s="790">
        <v>62650</v>
      </c>
    </row>
    <row r="31" spans="1:5" ht="15" customHeight="1">
      <c r="A31" s="685" t="s">
        <v>354</v>
      </c>
      <c r="B31" s="683"/>
      <c r="C31" s="683"/>
      <c r="D31" s="687"/>
      <c r="E31" s="791"/>
    </row>
    <row r="32" spans="1:5" ht="15" customHeight="1">
      <c r="A32" s="686" t="s">
        <v>822</v>
      </c>
      <c r="B32" s="684" t="s">
        <v>823</v>
      </c>
      <c r="C32" s="686">
        <v>178</v>
      </c>
      <c r="D32" s="697">
        <v>13</v>
      </c>
      <c r="E32" s="790">
        <v>63910</v>
      </c>
    </row>
    <row r="33" spans="1:5" ht="15" customHeight="1">
      <c r="A33" s="688" t="s">
        <v>824</v>
      </c>
      <c r="B33" s="683"/>
      <c r="C33" s="683"/>
      <c r="D33" s="687"/>
      <c r="E33" s="791"/>
    </row>
    <row r="34" spans="1:5" ht="15" customHeight="1">
      <c r="A34" s="686" t="s">
        <v>825</v>
      </c>
      <c r="B34" s="684" t="s">
        <v>826</v>
      </c>
      <c r="C34" s="686">
        <v>26</v>
      </c>
      <c r="D34" s="697">
        <v>11.8</v>
      </c>
      <c r="E34" s="790">
        <v>46245</v>
      </c>
    </row>
    <row r="35" spans="1:5" ht="15" customHeight="1">
      <c r="A35" s="686" t="s">
        <v>827</v>
      </c>
      <c r="B35" s="684" t="s">
        <v>828</v>
      </c>
      <c r="C35" s="686">
        <v>29</v>
      </c>
      <c r="D35" s="697">
        <v>12</v>
      </c>
      <c r="E35" s="790">
        <v>49525</v>
      </c>
    </row>
    <row r="36" spans="1:5" ht="15" customHeight="1">
      <c r="A36" s="688" t="s">
        <v>1247</v>
      </c>
      <c r="B36" s="683"/>
      <c r="C36" s="689"/>
      <c r="D36" s="690"/>
      <c r="E36" s="793"/>
    </row>
    <row r="37" spans="1:5" ht="15" customHeight="1">
      <c r="A37" s="684" t="s">
        <v>1248</v>
      </c>
      <c r="B37" s="684" t="s">
        <v>1249</v>
      </c>
      <c r="C37" s="686">
        <v>205</v>
      </c>
      <c r="D37" s="697">
        <v>25.2</v>
      </c>
      <c r="E37" s="790">
        <v>90590</v>
      </c>
    </row>
    <row r="38" spans="1:5" ht="15" customHeight="1" thickBot="1">
      <c r="A38" s="684" t="s">
        <v>1250</v>
      </c>
      <c r="B38" s="684" t="s">
        <v>1251</v>
      </c>
      <c r="C38" s="686">
        <v>202</v>
      </c>
      <c r="D38" s="697">
        <v>25.2</v>
      </c>
      <c r="E38" s="790">
        <v>94095</v>
      </c>
    </row>
    <row r="39" spans="1:5" ht="15" customHeight="1">
      <c r="A39" s="763" t="s">
        <v>392</v>
      </c>
      <c r="B39" s="683"/>
      <c r="C39" s="683"/>
      <c r="D39" s="683"/>
      <c r="E39" s="791"/>
    </row>
    <row r="40" spans="1:5" ht="15" customHeight="1">
      <c r="A40" s="684" t="s">
        <v>355</v>
      </c>
      <c r="B40" s="684" t="s">
        <v>356</v>
      </c>
      <c r="C40" s="686">
        <v>126</v>
      </c>
      <c r="D40" s="697">
        <v>25.9</v>
      </c>
      <c r="E40" s="790">
        <v>48045</v>
      </c>
    </row>
    <row r="41" spans="1:5" ht="15" customHeight="1">
      <c r="A41" s="684" t="s">
        <v>357</v>
      </c>
      <c r="B41" s="684" t="s">
        <v>358</v>
      </c>
      <c r="C41" s="686">
        <v>127</v>
      </c>
      <c r="D41" s="697">
        <v>28.3</v>
      </c>
      <c r="E41" s="790">
        <v>49120</v>
      </c>
    </row>
    <row r="42" spans="1:5" ht="15" customHeight="1">
      <c r="A42" s="684" t="s">
        <v>359</v>
      </c>
      <c r="B42" s="684" t="s">
        <v>360</v>
      </c>
      <c r="C42" s="686">
        <v>136</v>
      </c>
      <c r="D42" s="697">
        <v>28.4</v>
      </c>
      <c r="E42" s="790">
        <v>53755</v>
      </c>
    </row>
    <row r="43" spans="1:5" ht="15" customHeight="1">
      <c r="A43" s="684" t="s">
        <v>361</v>
      </c>
      <c r="B43" s="684" t="s">
        <v>362</v>
      </c>
      <c r="C43" s="686">
        <v>138</v>
      </c>
      <c r="D43" s="697">
        <v>28.9</v>
      </c>
      <c r="E43" s="790">
        <v>54850</v>
      </c>
    </row>
    <row r="44" spans="1:5" ht="15" customHeight="1" thickBot="1">
      <c r="A44" s="684" t="s">
        <v>829</v>
      </c>
      <c r="B44" s="684" t="s">
        <v>830</v>
      </c>
      <c r="C44" s="686">
        <v>151</v>
      </c>
      <c r="D44" s="697">
        <v>23.3</v>
      </c>
      <c r="E44" s="790">
        <v>62730</v>
      </c>
    </row>
    <row r="45" spans="1:5" ht="15" customHeight="1">
      <c r="A45" s="763" t="s">
        <v>363</v>
      </c>
      <c r="B45" s="683"/>
      <c r="C45" s="683"/>
      <c r="D45" s="683"/>
      <c r="E45" s="791"/>
    </row>
    <row r="46" spans="1:5" ht="15" customHeight="1">
      <c r="A46" s="684" t="s">
        <v>364</v>
      </c>
      <c r="B46" s="684" t="s">
        <v>365</v>
      </c>
      <c r="C46" s="686">
        <v>131</v>
      </c>
      <c r="D46" s="697">
        <v>28.3</v>
      </c>
      <c r="E46" s="790">
        <v>52550</v>
      </c>
    </row>
    <row r="47" spans="1:5" ht="15" customHeight="1">
      <c r="A47" s="684" t="s">
        <v>366</v>
      </c>
      <c r="B47" s="684" t="s">
        <v>367</v>
      </c>
      <c r="C47" s="686">
        <v>143</v>
      </c>
      <c r="D47" s="697">
        <v>28.9</v>
      </c>
      <c r="E47" s="790">
        <v>58325</v>
      </c>
    </row>
    <row r="48" spans="1:5" ht="15" customHeight="1" thickBot="1">
      <c r="A48" s="684" t="s">
        <v>831</v>
      </c>
      <c r="B48" s="684" t="s">
        <v>832</v>
      </c>
      <c r="C48" s="686">
        <v>157</v>
      </c>
      <c r="D48" s="697">
        <v>23.5</v>
      </c>
      <c r="E48" s="790">
        <v>67530</v>
      </c>
    </row>
    <row r="49" spans="1:5" ht="15" customHeight="1">
      <c r="A49" s="763" t="s">
        <v>482</v>
      </c>
      <c r="B49" s="683"/>
      <c r="C49" s="683"/>
      <c r="D49" s="683"/>
      <c r="E49" s="791"/>
    </row>
    <row r="50" spans="1:5" ht="15" customHeight="1" thickBot="1">
      <c r="A50" s="684" t="s">
        <v>483</v>
      </c>
      <c r="B50" s="684" t="s">
        <v>484</v>
      </c>
      <c r="C50" s="686">
        <v>223</v>
      </c>
      <c r="D50" s="697">
        <v>9.1</v>
      </c>
      <c r="E50" s="790">
        <v>128070</v>
      </c>
    </row>
    <row r="51" spans="1:5" ht="15" customHeight="1">
      <c r="A51" s="763" t="s">
        <v>475</v>
      </c>
      <c r="B51" s="683"/>
      <c r="C51" s="683"/>
      <c r="D51" s="683"/>
      <c r="E51" s="791"/>
    </row>
    <row r="52" spans="1:5" ht="15" customHeight="1">
      <c r="A52" s="684" t="s">
        <v>476</v>
      </c>
      <c r="B52" s="684" t="s">
        <v>477</v>
      </c>
      <c r="C52" s="686">
        <v>128</v>
      </c>
      <c r="D52" s="697">
        <v>28.3</v>
      </c>
      <c r="E52" s="790">
        <v>54540</v>
      </c>
    </row>
    <row r="53" spans="1:5" ht="15" customHeight="1">
      <c r="A53" s="684" t="s">
        <v>478</v>
      </c>
      <c r="B53" s="684" t="s">
        <v>479</v>
      </c>
      <c r="C53" s="686">
        <v>137</v>
      </c>
      <c r="D53" s="697">
        <v>28.9</v>
      </c>
      <c r="E53" s="790">
        <v>59600</v>
      </c>
    </row>
    <row r="54" spans="1:5" ht="15" customHeight="1">
      <c r="A54" s="684" t="s">
        <v>833</v>
      </c>
      <c r="B54" s="684" t="s">
        <v>834</v>
      </c>
      <c r="C54" s="686">
        <v>145</v>
      </c>
      <c r="D54" s="697">
        <v>28.1</v>
      </c>
      <c r="E54" s="790">
        <v>62805</v>
      </c>
    </row>
    <row r="55" spans="1:5" ht="15" customHeight="1" thickBot="1">
      <c r="A55" s="684" t="s">
        <v>835</v>
      </c>
      <c r="B55" s="684" t="s">
        <v>836</v>
      </c>
      <c r="C55" s="686">
        <v>151</v>
      </c>
      <c r="D55" s="697">
        <v>23.3</v>
      </c>
      <c r="E55" s="790">
        <v>70345</v>
      </c>
    </row>
    <row r="56" spans="1:5" ht="15" customHeight="1">
      <c r="A56" s="763" t="s">
        <v>573</v>
      </c>
      <c r="B56" s="683"/>
      <c r="C56" s="683"/>
      <c r="D56" s="683"/>
      <c r="E56" s="791"/>
    </row>
    <row r="57" spans="1:5" ht="15" customHeight="1" thickBot="1">
      <c r="A57" s="684" t="s">
        <v>574</v>
      </c>
      <c r="B57" s="684" t="s">
        <v>837</v>
      </c>
      <c r="C57" s="686">
        <v>222</v>
      </c>
      <c r="D57" s="697">
        <v>9.1</v>
      </c>
      <c r="E57" s="790">
        <v>143310</v>
      </c>
    </row>
    <row r="58" spans="1:5" ht="15" customHeight="1">
      <c r="A58" s="763" t="s">
        <v>381</v>
      </c>
      <c r="B58" s="683"/>
      <c r="C58" s="683"/>
      <c r="D58" s="683"/>
      <c r="E58" s="791"/>
    </row>
    <row r="59" spans="1:5" ht="15" customHeight="1">
      <c r="A59" s="684" t="s">
        <v>838</v>
      </c>
      <c r="B59" s="691" t="s">
        <v>382</v>
      </c>
      <c r="C59" s="686">
        <v>125</v>
      </c>
      <c r="D59" s="697">
        <v>39.9</v>
      </c>
      <c r="E59" s="790">
        <v>36725</v>
      </c>
    </row>
    <row r="60" spans="1:5" ht="15" customHeight="1">
      <c r="A60" s="684" t="s">
        <v>839</v>
      </c>
      <c r="B60" s="691" t="s">
        <v>840</v>
      </c>
      <c r="C60" s="686">
        <v>126</v>
      </c>
      <c r="D60" s="697">
        <v>40.200000000000003</v>
      </c>
      <c r="E60" s="790">
        <v>39425</v>
      </c>
    </row>
    <row r="61" spans="1:5" ht="15" customHeight="1">
      <c r="A61" s="686" t="s">
        <v>841</v>
      </c>
      <c r="B61" s="691" t="s">
        <v>842</v>
      </c>
      <c r="C61" s="686">
        <v>132</v>
      </c>
      <c r="D61" s="697">
        <v>26.9</v>
      </c>
      <c r="E61" s="790">
        <v>35065</v>
      </c>
    </row>
    <row r="62" spans="1:5" ht="15" customHeight="1">
      <c r="A62" s="686" t="s">
        <v>2747</v>
      </c>
      <c r="B62" s="691" t="s">
        <v>843</v>
      </c>
      <c r="C62" s="686">
        <v>137</v>
      </c>
      <c r="D62" s="697">
        <v>8.1</v>
      </c>
      <c r="E62" s="790">
        <v>39805</v>
      </c>
    </row>
    <row r="63" spans="1:5" ht="15" customHeight="1">
      <c r="A63" s="686" t="s">
        <v>844</v>
      </c>
      <c r="B63" s="691" t="s">
        <v>845</v>
      </c>
      <c r="C63" s="686">
        <v>129</v>
      </c>
      <c r="D63" s="697">
        <v>39.9</v>
      </c>
      <c r="E63" s="790">
        <v>41770</v>
      </c>
    </row>
    <row r="64" spans="1:5" ht="15" customHeight="1">
      <c r="A64" s="684" t="s">
        <v>846</v>
      </c>
      <c r="B64" s="691" t="s">
        <v>847</v>
      </c>
      <c r="C64" s="686">
        <v>129</v>
      </c>
      <c r="D64" s="697">
        <v>40.200000000000003</v>
      </c>
      <c r="E64" s="790">
        <v>44160</v>
      </c>
    </row>
    <row r="65" spans="1:5" ht="15" customHeight="1">
      <c r="A65" s="684" t="s">
        <v>848</v>
      </c>
      <c r="B65" s="691" t="s">
        <v>849</v>
      </c>
      <c r="C65" s="686">
        <v>137</v>
      </c>
      <c r="D65" s="697">
        <v>26.9</v>
      </c>
      <c r="E65" s="790">
        <v>40235</v>
      </c>
    </row>
    <row r="66" spans="1:5" ht="15" customHeight="1">
      <c r="A66" s="686" t="s">
        <v>2748</v>
      </c>
      <c r="B66" s="691" t="s">
        <v>850</v>
      </c>
      <c r="C66" s="686">
        <v>142</v>
      </c>
      <c r="D66" s="697">
        <v>8.1</v>
      </c>
      <c r="E66" s="790">
        <v>45445</v>
      </c>
    </row>
    <row r="67" spans="1:5" ht="15" customHeight="1">
      <c r="A67" s="685" t="s">
        <v>851</v>
      </c>
      <c r="B67" s="683"/>
      <c r="C67" s="683"/>
      <c r="D67" s="683"/>
      <c r="E67" s="791"/>
    </row>
    <row r="68" spans="1:5" ht="15" customHeight="1">
      <c r="A68" s="684" t="s">
        <v>980</v>
      </c>
      <c r="B68" s="691" t="s">
        <v>981</v>
      </c>
      <c r="C68" s="686">
        <v>133</v>
      </c>
      <c r="D68" s="697">
        <v>37.5</v>
      </c>
      <c r="E68" s="790">
        <v>44235</v>
      </c>
    </row>
    <row r="69" spans="1:5" ht="15" customHeight="1">
      <c r="A69" s="684" t="s">
        <v>852</v>
      </c>
      <c r="B69" s="691" t="s">
        <v>383</v>
      </c>
      <c r="C69" s="686">
        <v>137</v>
      </c>
      <c r="D69" s="697">
        <v>27.5</v>
      </c>
      <c r="E69" s="790">
        <v>46975</v>
      </c>
    </row>
    <row r="70" spans="1:5" ht="15" customHeight="1">
      <c r="A70" s="684" t="s">
        <v>2454</v>
      </c>
      <c r="B70" s="691" t="s">
        <v>384</v>
      </c>
      <c r="C70" s="686">
        <v>143</v>
      </c>
      <c r="D70" s="697">
        <v>21.2</v>
      </c>
      <c r="E70" s="790">
        <v>43980</v>
      </c>
    </row>
    <row r="71" spans="1:5" ht="15" customHeight="1">
      <c r="A71" s="684" t="s">
        <v>2455</v>
      </c>
      <c r="B71" s="691" t="s">
        <v>393</v>
      </c>
      <c r="C71" s="686">
        <v>147</v>
      </c>
      <c r="D71" s="697">
        <v>12.6</v>
      </c>
      <c r="E71" s="790">
        <v>48330</v>
      </c>
    </row>
    <row r="72" spans="1:5" ht="15" customHeight="1">
      <c r="A72" s="684" t="s">
        <v>982</v>
      </c>
      <c r="B72" s="691" t="s">
        <v>983</v>
      </c>
      <c r="C72" s="686">
        <v>134</v>
      </c>
      <c r="D72" s="697">
        <v>37.5</v>
      </c>
      <c r="E72" s="790">
        <v>47805</v>
      </c>
    </row>
    <row r="73" spans="1:5" ht="15" customHeight="1">
      <c r="A73" s="684" t="s">
        <v>853</v>
      </c>
      <c r="B73" s="691" t="s">
        <v>385</v>
      </c>
      <c r="C73" s="686">
        <v>139</v>
      </c>
      <c r="D73" s="697">
        <v>27.5</v>
      </c>
      <c r="E73" s="790">
        <v>50575</v>
      </c>
    </row>
    <row r="74" spans="1:5" ht="15" customHeight="1">
      <c r="A74" s="685" t="s">
        <v>394</v>
      </c>
      <c r="B74" s="683"/>
      <c r="C74" s="683"/>
      <c r="D74" s="683"/>
      <c r="E74" s="791"/>
    </row>
    <row r="75" spans="1:5" ht="15" customHeight="1">
      <c r="A75" s="684" t="s">
        <v>984</v>
      </c>
      <c r="B75" s="691" t="s">
        <v>985</v>
      </c>
      <c r="C75" s="686">
        <v>134</v>
      </c>
      <c r="D75" s="697">
        <v>37.5</v>
      </c>
      <c r="E75" s="790">
        <v>45240</v>
      </c>
    </row>
    <row r="76" spans="1:5" ht="15" customHeight="1">
      <c r="A76" s="684" t="s">
        <v>854</v>
      </c>
      <c r="B76" s="691" t="s">
        <v>855</v>
      </c>
      <c r="C76" s="686">
        <v>139</v>
      </c>
      <c r="D76" s="697">
        <v>27.5</v>
      </c>
      <c r="E76" s="790">
        <v>47985</v>
      </c>
    </row>
    <row r="77" spans="1:5" ht="15" customHeight="1">
      <c r="A77" s="684" t="s">
        <v>2456</v>
      </c>
      <c r="B77" s="691" t="s">
        <v>856</v>
      </c>
      <c r="C77" s="686">
        <v>144</v>
      </c>
      <c r="D77" s="697">
        <v>21.2</v>
      </c>
      <c r="E77" s="790">
        <v>45005</v>
      </c>
    </row>
    <row r="78" spans="1:5" ht="15" customHeight="1">
      <c r="A78" s="684" t="s">
        <v>2457</v>
      </c>
      <c r="B78" s="691" t="s">
        <v>857</v>
      </c>
      <c r="C78" s="686">
        <v>149</v>
      </c>
      <c r="D78" s="697">
        <v>12.6</v>
      </c>
      <c r="E78" s="790">
        <v>49405</v>
      </c>
    </row>
    <row r="79" spans="1:5" ht="15" customHeight="1">
      <c r="A79" s="684" t="s">
        <v>986</v>
      </c>
      <c r="B79" s="691" t="s">
        <v>987</v>
      </c>
      <c r="C79" s="686">
        <v>134</v>
      </c>
      <c r="D79" s="697">
        <v>37.5</v>
      </c>
      <c r="E79" s="790">
        <v>48810</v>
      </c>
    </row>
    <row r="80" spans="1:5" ht="15" customHeight="1">
      <c r="A80" s="684" t="s">
        <v>858</v>
      </c>
      <c r="B80" s="691" t="s">
        <v>859</v>
      </c>
      <c r="C80" s="686">
        <v>139</v>
      </c>
      <c r="D80" s="697">
        <v>27.5</v>
      </c>
      <c r="E80" s="790">
        <v>51585</v>
      </c>
    </row>
    <row r="81" spans="1:5" ht="15" customHeight="1">
      <c r="A81" s="685" t="s">
        <v>988</v>
      </c>
      <c r="B81" s="683"/>
      <c r="C81" s="683"/>
      <c r="D81" s="683"/>
      <c r="E81" s="791"/>
    </row>
    <row r="82" spans="1:5" ht="15" customHeight="1">
      <c r="A82" s="686" t="s">
        <v>989</v>
      </c>
      <c r="B82" s="691" t="s">
        <v>990</v>
      </c>
      <c r="C82" s="686">
        <v>31</v>
      </c>
      <c r="D82" s="697">
        <v>13.8</v>
      </c>
      <c r="E82" s="790">
        <v>48515</v>
      </c>
    </row>
    <row r="83" spans="1:5" ht="15" customHeight="1">
      <c r="A83" s="686" t="s">
        <v>991</v>
      </c>
      <c r="B83" s="691" t="s">
        <v>992</v>
      </c>
      <c r="C83" s="686">
        <v>31</v>
      </c>
      <c r="D83" s="697">
        <v>13.8</v>
      </c>
      <c r="E83" s="790">
        <v>52000</v>
      </c>
    </row>
    <row r="84" spans="1:5" ht="15" customHeight="1">
      <c r="A84" s="685" t="s">
        <v>993</v>
      </c>
      <c r="B84" s="683"/>
      <c r="C84" s="692" t="s">
        <v>10</v>
      </c>
      <c r="D84" s="693" t="s">
        <v>10</v>
      </c>
      <c r="E84" s="791"/>
    </row>
    <row r="85" spans="1:5" ht="15" customHeight="1">
      <c r="A85" s="686" t="s">
        <v>994</v>
      </c>
      <c r="B85" s="691" t="s">
        <v>995</v>
      </c>
      <c r="C85" s="686">
        <v>32</v>
      </c>
      <c r="D85" s="697">
        <v>13.8</v>
      </c>
      <c r="E85" s="790">
        <v>50455</v>
      </c>
    </row>
    <row r="86" spans="1:5" ht="15" customHeight="1">
      <c r="A86" s="686" t="s">
        <v>996</v>
      </c>
      <c r="B86" s="691" t="s">
        <v>997</v>
      </c>
      <c r="C86" s="686">
        <v>32</v>
      </c>
      <c r="D86" s="697">
        <v>13.8</v>
      </c>
      <c r="E86" s="790">
        <v>53935</v>
      </c>
    </row>
    <row r="87" spans="1:5" ht="15" customHeight="1">
      <c r="A87" s="685" t="s">
        <v>860</v>
      </c>
      <c r="B87" s="683"/>
      <c r="C87" s="683"/>
      <c r="D87" s="683"/>
      <c r="E87" s="791"/>
    </row>
    <row r="88" spans="1:5" ht="15" customHeight="1">
      <c r="A88" s="686" t="s">
        <v>491</v>
      </c>
      <c r="B88" s="691" t="s">
        <v>860</v>
      </c>
      <c r="C88" s="686">
        <v>219</v>
      </c>
      <c r="D88" s="697">
        <v>29.9</v>
      </c>
      <c r="E88" s="790">
        <v>102020</v>
      </c>
    </row>
    <row r="89" spans="1:5" ht="15" customHeight="1">
      <c r="A89" s="685" t="s">
        <v>1587</v>
      </c>
      <c r="B89" s="683"/>
      <c r="C89" s="683"/>
      <c r="D89" s="683"/>
      <c r="E89" s="791"/>
    </row>
    <row r="90" spans="1:5" ht="15" customHeight="1">
      <c r="A90" s="686" t="s">
        <v>1588</v>
      </c>
      <c r="B90" s="691" t="s">
        <v>1589</v>
      </c>
      <c r="C90" s="691">
        <v>0</v>
      </c>
      <c r="D90" s="691">
        <v>0</v>
      </c>
      <c r="E90" s="790">
        <v>58900</v>
      </c>
    </row>
    <row r="91" spans="1:5" ht="15" customHeight="1">
      <c r="A91" s="686" t="s">
        <v>1588</v>
      </c>
      <c r="B91" s="691" t="s">
        <v>1590</v>
      </c>
      <c r="C91" s="691">
        <v>0</v>
      </c>
      <c r="D91" s="691">
        <v>0</v>
      </c>
      <c r="E91" s="790">
        <v>62860</v>
      </c>
    </row>
    <row r="92" spans="1:5" ht="15" customHeight="1">
      <c r="A92" s="686" t="s">
        <v>1588</v>
      </c>
      <c r="B92" s="691" t="s">
        <v>1591</v>
      </c>
      <c r="C92" s="691">
        <v>0</v>
      </c>
      <c r="D92" s="691">
        <v>0</v>
      </c>
      <c r="E92" s="790">
        <v>66415</v>
      </c>
    </row>
    <row r="93" spans="1:5" ht="15" customHeight="1">
      <c r="A93" s="686" t="s">
        <v>1592</v>
      </c>
      <c r="B93" s="694" t="s">
        <v>1593</v>
      </c>
      <c r="C93" s="691">
        <v>0</v>
      </c>
      <c r="D93" s="691">
        <v>0</v>
      </c>
      <c r="E93" s="790">
        <v>74400</v>
      </c>
    </row>
    <row r="94" spans="1:5" ht="15" customHeight="1">
      <c r="A94" s="685" t="s">
        <v>1594</v>
      </c>
      <c r="B94" s="695"/>
      <c r="C94" s="695"/>
      <c r="D94" s="695"/>
      <c r="E94" s="791"/>
    </row>
    <row r="95" spans="1:5" ht="15" customHeight="1">
      <c r="A95" s="686" t="s">
        <v>1595</v>
      </c>
      <c r="B95" s="691" t="s">
        <v>1596</v>
      </c>
      <c r="C95" s="691">
        <v>0</v>
      </c>
      <c r="D95" s="691">
        <v>0</v>
      </c>
      <c r="E95" s="790">
        <v>66280</v>
      </c>
    </row>
    <row r="96" spans="1:5" ht="15" customHeight="1">
      <c r="A96" s="686" t="s">
        <v>1595</v>
      </c>
      <c r="B96" s="691" t="s">
        <v>1597</v>
      </c>
      <c r="C96" s="691">
        <v>0</v>
      </c>
      <c r="D96" s="691">
        <v>0</v>
      </c>
      <c r="E96" s="790">
        <v>69755</v>
      </c>
    </row>
    <row r="97" spans="1:5" ht="15" customHeight="1" thickBot="1">
      <c r="A97" s="686" t="s">
        <v>1598</v>
      </c>
      <c r="B97" s="694" t="s">
        <v>1599</v>
      </c>
      <c r="C97" s="691">
        <v>0</v>
      </c>
      <c r="D97" s="691">
        <v>0</v>
      </c>
      <c r="E97" s="790">
        <v>76320</v>
      </c>
    </row>
    <row r="98" spans="1:5" ht="15" customHeight="1">
      <c r="A98" s="763" t="s">
        <v>861</v>
      </c>
      <c r="B98" s="683"/>
      <c r="C98" s="683"/>
      <c r="D98" s="683"/>
      <c r="E98" s="791"/>
    </row>
    <row r="99" spans="1:5" ht="15" customHeight="1" thickBot="1">
      <c r="A99" s="686" t="s">
        <v>998</v>
      </c>
      <c r="B99" s="696" t="s">
        <v>999</v>
      </c>
      <c r="C99" s="686">
        <v>158</v>
      </c>
      <c r="D99" s="697">
        <v>10.4</v>
      </c>
      <c r="E99" s="790">
        <v>59845</v>
      </c>
    </row>
    <row r="100" spans="1:5" ht="15" customHeight="1">
      <c r="A100" s="763" t="s">
        <v>862</v>
      </c>
      <c r="B100" s="695"/>
      <c r="C100" s="695"/>
      <c r="D100" s="695"/>
      <c r="E100" s="791"/>
    </row>
    <row r="101" spans="1:5" ht="15" customHeight="1" thickBot="1">
      <c r="A101" s="686" t="s">
        <v>863</v>
      </c>
      <c r="B101" s="691" t="s">
        <v>864</v>
      </c>
      <c r="C101" s="686">
        <v>189</v>
      </c>
      <c r="D101" s="697">
        <v>14.7</v>
      </c>
      <c r="E101" s="790">
        <v>84565</v>
      </c>
    </row>
    <row r="102" spans="1:5" ht="15" customHeight="1">
      <c r="A102" s="763" t="s">
        <v>368</v>
      </c>
      <c r="B102" s="683"/>
      <c r="C102" s="683"/>
      <c r="D102" s="683"/>
      <c r="E102" s="791"/>
    </row>
    <row r="103" spans="1:5" ht="15" customHeight="1">
      <c r="A103" s="686" t="s">
        <v>369</v>
      </c>
      <c r="B103" s="686" t="s">
        <v>370</v>
      </c>
      <c r="C103" s="686">
        <v>143</v>
      </c>
      <c r="D103" s="697">
        <v>20.9</v>
      </c>
      <c r="E103" s="790">
        <v>58925</v>
      </c>
    </row>
    <row r="104" spans="1:5" ht="15" customHeight="1">
      <c r="A104" s="684" t="s">
        <v>865</v>
      </c>
      <c r="B104" s="686" t="s">
        <v>372</v>
      </c>
      <c r="C104" s="686">
        <v>170</v>
      </c>
      <c r="D104" s="697">
        <v>17.8</v>
      </c>
      <c r="E104" s="790">
        <v>77515</v>
      </c>
    </row>
    <row r="105" spans="1:5" ht="15" customHeight="1">
      <c r="A105" s="686" t="s">
        <v>1000</v>
      </c>
      <c r="B105" s="686" t="s">
        <v>371</v>
      </c>
      <c r="C105" s="686">
        <v>143</v>
      </c>
      <c r="D105" s="697">
        <v>20.9</v>
      </c>
      <c r="E105" s="790">
        <v>63220</v>
      </c>
    </row>
    <row r="106" spans="1:5" ht="15" customHeight="1">
      <c r="A106" s="684" t="s">
        <v>2749</v>
      </c>
      <c r="B106" s="686" t="s">
        <v>2891</v>
      </c>
      <c r="C106" s="686">
        <v>147</v>
      </c>
      <c r="D106" s="697">
        <v>23.3</v>
      </c>
      <c r="E106" s="790">
        <v>68830</v>
      </c>
    </row>
    <row r="107" spans="1:5" ht="15" customHeight="1" thickBot="1">
      <c r="A107" s="684" t="s">
        <v>1001</v>
      </c>
      <c r="B107" s="686" t="s">
        <v>373</v>
      </c>
      <c r="C107" s="686">
        <v>170</v>
      </c>
      <c r="D107" s="697">
        <v>17.8</v>
      </c>
      <c r="E107" s="790">
        <v>82275</v>
      </c>
    </row>
    <row r="108" spans="1:5" ht="15" customHeight="1">
      <c r="A108" s="763" t="s">
        <v>374</v>
      </c>
      <c r="B108" s="683"/>
      <c r="C108" s="683"/>
      <c r="D108" s="683"/>
      <c r="E108" s="791"/>
    </row>
    <row r="109" spans="1:5" ht="15" customHeight="1">
      <c r="A109" s="686" t="s">
        <v>375</v>
      </c>
      <c r="B109" s="686" t="s">
        <v>2892</v>
      </c>
      <c r="C109" s="686">
        <v>148</v>
      </c>
      <c r="D109" s="697">
        <v>20.9</v>
      </c>
      <c r="E109" s="790">
        <v>64680</v>
      </c>
    </row>
    <row r="110" spans="1:5" ht="15" customHeight="1">
      <c r="A110" s="684" t="s">
        <v>866</v>
      </c>
      <c r="B110" s="686" t="s">
        <v>2893</v>
      </c>
      <c r="C110" s="686">
        <v>174</v>
      </c>
      <c r="D110" s="697">
        <v>17.8</v>
      </c>
      <c r="E110" s="790">
        <v>86510</v>
      </c>
    </row>
    <row r="111" spans="1:5" ht="15" customHeight="1">
      <c r="A111" s="684" t="s">
        <v>1002</v>
      </c>
      <c r="B111" s="686" t="s">
        <v>2894</v>
      </c>
      <c r="C111" s="686">
        <v>148</v>
      </c>
      <c r="D111" s="697">
        <v>20.9</v>
      </c>
      <c r="E111" s="790">
        <v>69155</v>
      </c>
    </row>
    <row r="112" spans="1:5" ht="15" customHeight="1">
      <c r="A112" s="686" t="s">
        <v>2750</v>
      </c>
      <c r="B112" s="686" t="s">
        <v>2895</v>
      </c>
      <c r="C112" s="686">
        <v>152</v>
      </c>
      <c r="D112" s="697">
        <v>23.3</v>
      </c>
      <c r="E112" s="790">
        <v>74340</v>
      </c>
    </row>
    <row r="113" spans="1:5" ht="15" customHeight="1" thickBot="1">
      <c r="A113" s="686" t="s">
        <v>1003</v>
      </c>
      <c r="B113" s="686" t="s">
        <v>2896</v>
      </c>
      <c r="C113" s="686">
        <v>174</v>
      </c>
      <c r="D113" s="697">
        <v>17.8</v>
      </c>
      <c r="E113" s="790">
        <v>91595</v>
      </c>
    </row>
    <row r="114" spans="1:5" ht="15" customHeight="1">
      <c r="A114" s="763" t="s">
        <v>2751</v>
      </c>
      <c r="B114" s="683"/>
      <c r="C114" s="683"/>
      <c r="D114" s="683"/>
      <c r="E114" s="791"/>
    </row>
    <row r="115" spans="1:5" ht="15" customHeight="1">
      <c r="A115" s="686" t="s">
        <v>1006</v>
      </c>
      <c r="B115" s="686" t="s">
        <v>1005</v>
      </c>
      <c r="C115" s="686">
        <v>28</v>
      </c>
      <c r="D115" s="697">
        <v>13.8</v>
      </c>
      <c r="E115" s="790">
        <v>72090</v>
      </c>
    </row>
    <row r="116" spans="1:5" ht="15" customHeight="1">
      <c r="A116" s="684" t="s">
        <v>1004</v>
      </c>
      <c r="B116" s="686" t="s">
        <v>1007</v>
      </c>
      <c r="C116" s="686">
        <v>28</v>
      </c>
      <c r="D116" s="697">
        <v>13.8</v>
      </c>
      <c r="E116" s="790">
        <v>75770</v>
      </c>
    </row>
    <row r="117" spans="1:5" ht="15" customHeight="1" thickBot="1">
      <c r="A117" s="684" t="s">
        <v>2752</v>
      </c>
      <c r="B117" s="686" t="s">
        <v>1008</v>
      </c>
      <c r="C117" s="686">
        <v>28</v>
      </c>
      <c r="D117" s="697">
        <v>13.8</v>
      </c>
      <c r="E117" s="790">
        <v>76830</v>
      </c>
    </row>
    <row r="118" spans="1:5" ht="15" customHeight="1">
      <c r="A118" s="763" t="s">
        <v>2753</v>
      </c>
      <c r="B118" s="683"/>
      <c r="C118" s="683"/>
      <c r="D118" s="683"/>
      <c r="E118" s="791"/>
    </row>
    <row r="119" spans="1:5" ht="15" customHeight="1">
      <c r="A119" s="686" t="s">
        <v>1010</v>
      </c>
      <c r="B119" s="686" t="s">
        <v>2897</v>
      </c>
      <c r="C119" s="686">
        <v>33</v>
      </c>
      <c r="D119" s="697">
        <v>13.8</v>
      </c>
      <c r="E119" s="790">
        <v>74905</v>
      </c>
    </row>
    <row r="120" spans="1:5" ht="15" customHeight="1">
      <c r="A120" s="684" t="s">
        <v>1009</v>
      </c>
      <c r="B120" s="686" t="s">
        <v>2898</v>
      </c>
      <c r="C120" s="686">
        <v>33</v>
      </c>
      <c r="D120" s="697">
        <v>13.8</v>
      </c>
      <c r="E120" s="790">
        <v>78585</v>
      </c>
    </row>
    <row r="121" spans="1:5" ht="15" customHeight="1" thickBot="1">
      <c r="A121" s="686" t="s">
        <v>2754</v>
      </c>
      <c r="B121" s="686" t="s">
        <v>2899</v>
      </c>
      <c r="C121" s="686">
        <v>32</v>
      </c>
      <c r="D121" s="697">
        <v>13.8</v>
      </c>
      <c r="E121" s="790">
        <v>79645</v>
      </c>
    </row>
    <row r="122" spans="1:5" ht="15" customHeight="1">
      <c r="A122" s="764" t="s">
        <v>376</v>
      </c>
      <c r="B122" s="683"/>
      <c r="C122" s="683"/>
      <c r="D122" s="683"/>
      <c r="E122" s="791"/>
    </row>
    <row r="123" spans="1:5" ht="15" customHeight="1" thickBot="1">
      <c r="A123" s="684" t="s">
        <v>867</v>
      </c>
      <c r="B123" s="686" t="s">
        <v>868</v>
      </c>
      <c r="C123" s="686">
        <v>184</v>
      </c>
      <c r="D123" s="697">
        <v>22.5</v>
      </c>
      <c r="E123" s="790">
        <v>105665</v>
      </c>
    </row>
    <row r="124" spans="1:5" ht="15" customHeight="1">
      <c r="A124" s="764" t="s">
        <v>1011</v>
      </c>
      <c r="B124" s="683"/>
      <c r="C124" s="683"/>
      <c r="D124" s="683"/>
      <c r="E124" s="791"/>
    </row>
    <row r="125" spans="1:5" ht="15" customHeight="1" thickBot="1">
      <c r="A125" s="686" t="s">
        <v>1012</v>
      </c>
      <c r="B125" s="686" t="s">
        <v>1013</v>
      </c>
      <c r="C125" s="686">
        <v>187</v>
      </c>
      <c r="D125" s="697">
        <v>22.5</v>
      </c>
      <c r="E125" s="790">
        <v>109405</v>
      </c>
    </row>
    <row r="126" spans="1:5" ht="15" customHeight="1">
      <c r="A126" s="764" t="s">
        <v>485</v>
      </c>
      <c r="B126" s="683"/>
      <c r="C126" s="683"/>
      <c r="D126" s="683"/>
      <c r="E126" s="791"/>
    </row>
    <row r="127" spans="1:5" ht="15" customHeight="1" thickBot="1">
      <c r="A127" s="686" t="s">
        <v>486</v>
      </c>
      <c r="B127" s="686" t="s">
        <v>487</v>
      </c>
      <c r="C127" s="686">
        <v>278</v>
      </c>
      <c r="D127" s="697">
        <v>23.7</v>
      </c>
      <c r="E127" s="790">
        <v>183415</v>
      </c>
    </row>
    <row r="128" spans="1:5" ht="15" customHeight="1">
      <c r="A128" s="764" t="s">
        <v>377</v>
      </c>
      <c r="B128" s="683"/>
      <c r="C128" s="683"/>
      <c r="D128" s="683"/>
      <c r="E128" s="791"/>
    </row>
    <row r="129" spans="1:5" ht="15" customHeight="1" thickBot="1">
      <c r="A129" s="683" t="s">
        <v>1014</v>
      </c>
      <c r="B129" s="686" t="s">
        <v>1015</v>
      </c>
      <c r="C129" s="686">
        <v>157</v>
      </c>
      <c r="D129" s="697">
        <v>23.3</v>
      </c>
      <c r="E129" s="790">
        <v>91885</v>
      </c>
    </row>
    <row r="130" spans="1:5" ht="15" customHeight="1">
      <c r="A130" s="763" t="s">
        <v>2755</v>
      </c>
      <c r="B130" s="698"/>
      <c r="C130" s="698"/>
      <c r="D130" s="698"/>
      <c r="E130" s="794"/>
    </row>
    <row r="131" spans="1:5" ht="15" customHeight="1">
      <c r="A131" s="684" t="s">
        <v>1016</v>
      </c>
      <c r="B131" s="699" t="s">
        <v>1017</v>
      </c>
      <c r="C131" s="686">
        <v>35</v>
      </c>
      <c r="D131" s="697">
        <v>13.8</v>
      </c>
      <c r="E131" s="790">
        <v>86365</v>
      </c>
    </row>
    <row r="132" spans="1:5" ht="15" customHeight="1" thickBot="1">
      <c r="A132" s="684" t="s">
        <v>1018</v>
      </c>
      <c r="B132" s="699" t="s">
        <v>1019</v>
      </c>
      <c r="C132" s="686">
        <v>35</v>
      </c>
      <c r="D132" s="697">
        <v>13.8</v>
      </c>
      <c r="E132" s="790">
        <v>90010</v>
      </c>
    </row>
    <row r="133" spans="1:5" ht="15" customHeight="1">
      <c r="A133" s="763" t="s">
        <v>378</v>
      </c>
      <c r="B133" s="698"/>
      <c r="C133" s="698"/>
      <c r="D133" s="698"/>
      <c r="E133" s="791"/>
    </row>
    <row r="134" spans="1:5" ht="15" customHeight="1" thickBot="1">
      <c r="A134" s="684" t="s">
        <v>869</v>
      </c>
      <c r="B134" s="686" t="s">
        <v>870</v>
      </c>
      <c r="C134" s="686">
        <v>188</v>
      </c>
      <c r="D134" s="697">
        <v>22.5</v>
      </c>
      <c r="E134" s="790">
        <v>114570</v>
      </c>
    </row>
    <row r="135" spans="1:5" ht="15" customHeight="1">
      <c r="A135" s="763" t="s">
        <v>488</v>
      </c>
      <c r="B135" s="698"/>
      <c r="C135" s="698"/>
      <c r="D135" s="698"/>
      <c r="E135" s="791"/>
    </row>
    <row r="136" spans="1:5" ht="15" customHeight="1" thickBot="1">
      <c r="A136" s="684" t="s">
        <v>489</v>
      </c>
      <c r="B136" s="686" t="s">
        <v>490</v>
      </c>
      <c r="C136" s="686">
        <v>281</v>
      </c>
      <c r="D136" s="697">
        <v>23.9</v>
      </c>
      <c r="E136" s="790">
        <v>194105</v>
      </c>
    </row>
    <row r="137" spans="1:5" ht="15" customHeight="1">
      <c r="A137" s="763" t="s">
        <v>309</v>
      </c>
      <c r="B137" s="683"/>
      <c r="C137" s="683"/>
      <c r="D137" s="683"/>
      <c r="E137" s="791"/>
    </row>
    <row r="138" spans="1:5" ht="15" customHeight="1">
      <c r="A138" s="700" t="s">
        <v>1350</v>
      </c>
      <c r="B138" s="700" t="s">
        <v>379</v>
      </c>
      <c r="C138" s="686">
        <v>183</v>
      </c>
      <c r="D138" s="697">
        <v>16.100000000000001</v>
      </c>
      <c r="E138" s="790">
        <v>120650</v>
      </c>
    </row>
    <row r="139" spans="1:5" ht="15" customHeight="1" thickBot="1">
      <c r="A139" s="700" t="s">
        <v>1350</v>
      </c>
      <c r="B139" s="700" t="s">
        <v>380</v>
      </c>
      <c r="C139" s="686">
        <v>183</v>
      </c>
      <c r="D139" s="697">
        <v>16.100000000000001</v>
      </c>
      <c r="E139" s="790">
        <v>133375</v>
      </c>
    </row>
    <row r="140" spans="1:5" ht="15" customHeight="1">
      <c r="A140" s="763" t="s">
        <v>1022</v>
      </c>
      <c r="B140" s="700"/>
      <c r="C140" s="683"/>
      <c r="D140" s="683"/>
      <c r="E140" s="791"/>
    </row>
    <row r="141" spans="1:5" ht="15" customHeight="1">
      <c r="A141" s="700" t="s">
        <v>1351</v>
      </c>
      <c r="B141" s="700" t="s">
        <v>1023</v>
      </c>
      <c r="C141" s="686">
        <v>42</v>
      </c>
      <c r="D141" s="697">
        <v>13.1</v>
      </c>
      <c r="E141" s="790">
        <v>105150</v>
      </c>
    </row>
    <row r="142" spans="1:5" ht="15" customHeight="1" thickBot="1">
      <c r="A142" s="700" t="s">
        <v>1351</v>
      </c>
      <c r="B142" s="700" t="s">
        <v>1024</v>
      </c>
      <c r="C142" s="686">
        <v>42</v>
      </c>
      <c r="D142" s="697">
        <v>13.1</v>
      </c>
      <c r="E142" s="790">
        <v>112620</v>
      </c>
    </row>
    <row r="143" spans="1:5" ht="15">
      <c r="A143" s="763" t="s">
        <v>1352</v>
      </c>
      <c r="E143" s="131"/>
    </row>
    <row r="144" spans="1:5" ht="15" customHeight="1" thickBot="1">
      <c r="A144" s="700" t="s">
        <v>1353</v>
      </c>
      <c r="B144" s="700" t="s">
        <v>1354</v>
      </c>
      <c r="C144" s="686">
        <v>42</v>
      </c>
      <c r="D144" s="697">
        <v>13.1</v>
      </c>
      <c r="E144" s="790">
        <v>115970</v>
      </c>
    </row>
    <row r="145" spans="1:5" ht="15" customHeight="1">
      <c r="A145" s="763" t="s">
        <v>1020</v>
      </c>
      <c r="B145" s="700"/>
      <c r="C145" s="683"/>
      <c r="D145" s="683"/>
      <c r="E145" s="791"/>
    </row>
    <row r="146" spans="1:5" ht="15" customHeight="1" thickBot="1">
      <c r="A146" s="700" t="s">
        <v>1355</v>
      </c>
      <c r="B146" s="700" t="s">
        <v>1021</v>
      </c>
      <c r="C146" s="686">
        <v>261</v>
      </c>
      <c r="D146" s="697">
        <v>12.8</v>
      </c>
      <c r="E146" s="790">
        <v>201685</v>
      </c>
    </row>
    <row r="147" spans="1:5" ht="15" customHeight="1">
      <c r="A147" s="763" t="s">
        <v>386</v>
      </c>
      <c r="B147" s="698"/>
      <c r="C147" s="698"/>
      <c r="D147" s="698"/>
      <c r="E147" s="791"/>
    </row>
    <row r="148" spans="1:5" ht="15" customHeight="1">
      <c r="A148" s="684" t="s">
        <v>871</v>
      </c>
      <c r="B148" s="686" t="s">
        <v>872</v>
      </c>
      <c r="C148" s="686">
        <v>148</v>
      </c>
      <c r="D148" s="697">
        <v>25.7</v>
      </c>
      <c r="E148" s="790">
        <v>63725</v>
      </c>
    </row>
    <row r="149" spans="1:5" ht="15" customHeight="1">
      <c r="A149" s="684" t="s">
        <v>873</v>
      </c>
      <c r="B149" s="686" t="s">
        <v>874</v>
      </c>
      <c r="C149" s="686">
        <v>168</v>
      </c>
      <c r="D149" s="697">
        <v>21.3</v>
      </c>
      <c r="E149" s="790">
        <v>67980</v>
      </c>
    </row>
    <row r="150" spans="1:5" ht="15" customHeight="1">
      <c r="A150" s="684" t="s">
        <v>875</v>
      </c>
      <c r="B150" s="686" t="s">
        <v>876</v>
      </c>
      <c r="C150" s="686">
        <v>148</v>
      </c>
      <c r="D150" s="697">
        <v>25.7</v>
      </c>
      <c r="E150" s="790">
        <v>67085</v>
      </c>
    </row>
    <row r="151" spans="1:5" ht="15" customHeight="1">
      <c r="A151" s="684" t="s">
        <v>877</v>
      </c>
      <c r="B151" s="686" t="s">
        <v>878</v>
      </c>
      <c r="C151" s="686">
        <v>169</v>
      </c>
      <c r="D151" s="697">
        <v>21.3</v>
      </c>
      <c r="E151" s="790">
        <v>71555</v>
      </c>
    </row>
    <row r="152" spans="1:5" ht="15" customHeight="1">
      <c r="A152" s="701" t="s">
        <v>1025</v>
      </c>
      <c r="B152" s="698"/>
      <c r="C152" s="698"/>
      <c r="D152" s="698"/>
      <c r="E152" s="791"/>
    </row>
    <row r="153" spans="1:5" ht="15" customHeight="1">
      <c r="A153" s="684" t="s">
        <v>1026</v>
      </c>
      <c r="B153" s="686" t="s">
        <v>1027</v>
      </c>
      <c r="C153" s="686">
        <v>35</v>
      </c>
      <c r="D153" s="697">
        <v>10.6</v>
      </c>
      <c r="E153" s="790">
        <v>63290</v>
      </c>
    </row>
    <row r="154" spans="1:5" ht="15" customHeight="1">
      <c r="A154" s="684" t="s">
        <v>1028</v>
      </c>
      <c r="B154" s="686" t="s">
        <v>1029</v>
      </c>
      <c r="C154" s="686">
        <v>35</v>
      </c>
      <c r="D154" s="697">
        <v>10.6</v>
      </c>
      <c r="E154" s="790">
        <v>65710</v>
      </c>
    </row>
    <row r="155" spans="1:5" ht="15" customHeight="1">
      <c r="A155" s="684" t="s">
        <v>1030</v>
      </c>
      <c r="B155" s="686" t="s">
        <v>1031</v>
      </c>
      <c r="C155" s="686">
        <v>38</v>
      </c>
      <c r="D155" s="697">
        <v>10.6</v>
      </c>
      <c r="E155" s="790">
        <v>72595</v>
      </c>
    </row>
    <row r="156" spans="1:5" ht="15" customHeight="1">
      <c r="A156" s="701" t="s">
        <v>1032</v>
      </c>
      <c r="B156" s="698"/>
      <c r="C156" s="698"/>
      <c r="D156" s="698"/>
      <c r="E156" s="791"/>
    </row>
    <row r="157" spans="1:5" ht="15" customHeight="1">
      <c r="A157" s="684" t="s">
        <v>1033</v>
      </c>
      <c r="B157" s="686" t="s">
        <v>2756</v>
      </c>
      <c r="C157" s="686">
        <v>149</v>
      </c>
      <c r="D157" s="697">
        <v>25.7</v>
      </c>
      <c r="E157" s="790">
        <v>70265</v>
      </c>
    </row>
    <row r="158" spans="1:5" ht="15" customHeight="1">
      <c r="A158" s="684" t="s">
        <v>1034</v>
      </c>
      <c r="B158" s="686" t="s">
        <v>1035</v>
      </c>
      <c r="C158" s="686">
        <v>170</v>
      </c>
      <c r="D158" s="697">
        <v>21.3</v>
      </c>
      <c r="E158" s="790">
        <v>74940</v>
      </c>
    </row>
    <row r="159" spans="1:5" ht="15" customHeight="1">
      <c r="A159" s="701" t="s">
        <v>1036</v>
      </c>
      <c r="B159" s="698"/>
      <c r="C159" s="698"/>
      <c r="D159" s="698"/>
      <c r="E159" s="791"/>
    </row>
    <row r="160" spans="1:5" ht="15" customHeight="1">
      <c r="A160" s="684" t="s">
        <v>1037</v>
      </c>
      <c r="B160" s="686" t="s">
        <v>1038</v>
      </c>
      <c r="C160" s="686">
        <v>36</v>
      </c>
      <c r="D160" s="697">
        <v>10.6</v>
      </c>
      <c r="E160" s="790">
        <v>66040</v>
      </c>
    </row>
    <row r="161" spans="1:5" ht="15" customHeight="1">
      <c r="A161" s="684" t="s">
        <v>1039</v>
      </c>
      <c r="B161" s="686" t="s">
        <v>1040</v>
      </c>
      <c r="C161" s="686">
        <v>37</v>
      </c>
      <c r="D161" s="697">
        <v>10.6</v>
      </c>
      <c r="E161" s="790">
        <v>68225</v>
      </c>
    </row>
    <row r="162" spans="1:5" ht="15" customHeight="1">
      <c r="A162" s="684" t="s">
        <v>1041</v>
      </c>
      <c r="B162" s="686" t="s">
        <v>1042</v>
      </c>
      <c r="C162" s="686">
        <v>39</v>
      </c>
      <c r="D162" s="697">
        <v>10.6</v>
      </c>
      <c r="E162" s="790">
        <v>75110</v>
      </c>
    </row>
    <row r="163" spans="1:5" ht="15" customHeight="1">
      <c r="A163" s="701" t="s">
        <v>1043</v>
      </c>
      <c r="B163" s="698"/>
      <c r="C163" s="698"/>
      <c r="D163" s="698"/>
      <c r="E163" s="791"/>
    </row>
    <row r="164" spans="1:5" ht="15" customHeight="1">
      <c r="A164" s="684" t="s">
        <v>1044</v>
      </c>
      <c r="B164" s="686" t="s">
        <v>1045</v>
      </c>
      <c r="C164" s="686">
        <v>215</v>
      </c>
      <c r="D164" s="697">
        <v>21</v>
      </c>
      <c r="E164" s="790">
        <v>105330</v>
      </c>
    </row>
    <row r="165" spans="1:5" ht="15" customHeight="1">
      <c r="A165" s="701" t="s">
        <v>1046</v>
      </c>
      <c r="B165" s="698"/>
      <c r="C165" s="698"/>
      <c r="D165" s="698"/>
      <c r="E165" s="791"/>
    </row>
    <row r="166" spans="1:5" ht="15" customHeight="1">
      <c r="A166" s="684" t="s">
        <v>1047</v>
      </c>
      <c r="B166" s="686" t="s">
        <v>1048</v>
      </c>
      <c r="C166" s="686">
        <v>215</v>
      </c>
      <c r="D166" s="697">
        <v>21</v>
      </c>
      <c r="E166" s="790">
        <v>108825</v>
      </c>
    </row>
    <row r="167" spans="1:5" ht="15" customHeight="1">
      <c r="A167" s="701" t="s">
        <v>387</v>
      </c>
      <c r="B167" s="683"/>
      <c r="C167" s="683"/>
      <c r="D167" s="683"/>
      <c r="E167" s="791"/>
    </row>
    <row r="168" spans="1:5" ht="15" customHeight="1">
      <c r="A168" s="684" t="s">
        <v>879</v>
      </c>
      <c r="B168" s="686" t="s">
        <v>388</v>
      </c>
      <c r="C168" s="686">
        <v>213</v>
      </c>
      <c r="D168" s="697">
        <v>20.100000000000001</v>
      </c>
      <c r="E168" s="790">
        <v>104810</v>
      </c>
    </row>
    <row r="169" spans="1:5" ht="15" customHeight="1">
      <c r="A169" s="684" t="s">
        <v>881</v>
      </c>
      <c r="B169" s="686" t="s">
        <v>390</v>
      </c>
      <c r="C169" s="686">
        <v>213</v>
      </c>
      <c r="D169" s="697">
        <v>21.4</v>
      </c>
      <c r="E169" s="790">
        <v>110830</v>
      </c>
    </row>
    <row r="170" spans="1:5" ht="15" customHeight="1">
      <c r="A170" s="684" t="s">
        <v>880</v>
      </c>
      <c r="B170" s="686" t="s">
        <v>389</v>
      </c>
      <c r="C170" s="686">
        <v>209</v>
      </c>
      <c r="D170" s="697">
        <v>20.100000000000001</v>
      </c>
      <c r="E170" s="790">
        <v>111710</v>
      </c>
    </row>
    <row r="171" spans="1:5" ht="15" customHeight="1" thickBot="1">
      <c r="A171" s="684" t="s">
        <v>882</v>
      </c>
      <c r="B171" s="686" t="s">
        <v>391</v>
      </c>
      <c r="C171" s="686">
        <v>209</v>
      </c>
      <c r="D171" s="697">
        <v>21.4</v>
      </c>
      <c r="E171" s="790">
        <v>117730</v>
      </c>
    </row>
    <row r="172" spans="1:5" ht="15" customHeight="1">
      <c r="A172" s="763" t="s">
        <v>883</v>
      </c>
      <c r="B172" s="868"/>
      <c r="C172" s="868"/>
      <c r="D172" s="868"/>
      <c r="E172" s="869"/>
    </row>
    <row r="173" spans="1:5" ht="15" customHeight="1">
      <c r="A173" s="684" t="s">
        <v>575</v>
      </c>
      <c r="B173" s="686" t="s">
        <v>2757</v>
      </c>
      <c r="C173" s="686">
        <v>46</v>
      </c>
      <c r="D173" s="697">
        <v>12.3</v>
      </c>
      <c r="E173" s="790">
        <v>84900</v>
      </c>
    </row>
    <row r="174" spans="1:5" ht="15" customHeight="1">
      <c r="A174" s="684" t="s">
        <v>492</v>
      </c>
      <c r="B174" s="686" t="s">
        <v>2758</v>
      </c>
      <c r="C174" s="686">
        <v>48</v>
      </c>
      <c r="D174" s="697">
        <v>12.3</v>
      </c>
      <c r="E174" s="790">
        <v>91665</v>
      </c>
    </row>
    <row r="175" spans="1:5" ht="15" customHeight="1" thickBot="1">
      <c r="A175" s="684" t="s">
        <v>1049</v>
      </c>
      <c r="B175" s="686" t="s">
        <v>2759</v>
      </c>
      <c r="C175" s="686">
        <v>48</v>
      </c>
      <c r="D175" s="697">
        <v>12.3</v>
      </c>
      <c r="E175" s="790">
        <v>96255</v>
      </c>
    </row>
    <row r="176" spans="1:5" ht="15" customHeight="1">
      <c r="A176" s="763" t="s">
        <v>1252</v>
      </c>
      <c r="B176" s="698"/>
      <c r="C176" s="702"/>
      <c r="D176" s="698"/>
      <c r="E176" s="795"/>
    </row>
    <row r="177" spans="1:5" ht="15" customHeight="1" thickBot="1">
      <c r="A177" s="684" t="s">
        <v>1253</v>
      </c>
      <c r="B177" s="686" t="s">
        <v>1254</v>
      </c>
      <c r="C177" s="686">
        <v>276</v>
      </c>
      <c r="D177" s="697">
        <v>14.7</v>
      </c>
      <c r="E177" s="790">
        <v>137745</v>
      </c>
    </row>
    <row r="178" spans="1:5" ht="15" customHeight="1">
      <c r="A178" s="763" t="s">
        <v>2900</v>
      </c>
      <c r="B178" s="683"/>
      <c r="C178" s="683"/>
      <c r="D178" s="683"/>
      <c r="E178" s="791"/>
    </row>
    <row r="179" spans="1:5" ht="15" customHeight="1">
      <c r="A179" s="684" t="s">
        <v>884</v>
      </c>
      <c r="B179" s="686" t="s">
        <v>2901</v>
      </c>
      <c r="C179" s="686">
        <v>212</v>
      </c>
      <c r="D179" s="697">
        <v>18.100000000000001</v>
      </c>
      <c r="E179" s="790">
        <v>121500</v>
      </c>
    </row>
    <row r="180" spans="1:5" ht="15" customHeight="1" thickBot="1">
      <c r="A180" s="684" t="s">
        <v>885</v>
      </c>
      <c r="B180" s="686" t="s">
        <v>2902</v>
      </c>
      <c r="C180" s="686">
        <v>212</v>
      </c>
      <c r="D180" s="697">
        <v>17.7</v>
      </c>
      <c r="E180" s="790">
        <v>127100</v>
      </c>
    </row>
    <row r="181" spans="1:5" ht="15" customHeight="1">
      <c r="A181" s="763" t="s">
        <v>2903</v>
      </c>
      <c r="B181" s="683"/>
      <c r="C181" s="683"/>
      <c r="D181" s="683"/>
      <c r="E181" s="791"/>
    </row>
    <row r="182" spans="1:5" ht="15" customHeight="1">
      <c r="A182" s="684" t="s">
        <v>1050</v>
      </c>
      <c r="B182" s="686" t="s">
        <v>2904</v>
      </c>
      <c r="C182" s="686">
        <v>52</v>
      </c>
      <c r="D182" s="697">
        <v>12.3</v>
      </c>
      <c r="E182" s="790">
        <v>98285</v>
      </c>
    </row>
    <row r="183" spans="1:5" ht="15" customHeight="1" thickBot="1">
      <c r="A183" s="684" t="s">
        <v>886</v>
      </c>
      <c r="B183" s="686" t="s">
        <v>2905</v>
      </c>
      <c r="C183" s="686">
        <v>52</v>
      </c>
      <c r="D183" s="697">
        <v>12.3</v>
      </c>
      <c r="E183" s="790">
        <v>104745</v>
      </c>
    </row>
    <row r="184" spans="1:5" ht="15" customHeight="1">
      <c r="A184" s="763" t="s">
        <v>2906</v>
      </c>
      <c r="B184" s="698"/>
      <c r="C184" s="703"/>
      <c r="D184" s="698"/>
      <c r="E184" s="793"/>
    </row>
    <row r="185" spans="1:5" ht="15" customHeight="1" thickBot="1">
      <c r="A185" s="684" t="s">
        <v>1255</v>
      </c>
      <c r="B185" s="686" t="s">
        <v>2907</v>
      </c>
      <c r="C185" s="686">
        <v>282</v>
      </c>
      <c r="D185" s="697">
        <v>14.8</v>
      </c>
      <c r="E185" s="790">
        <v>167175</v>
      </c>
    </row>
    <row r="186" spans="1:5" ht="15" customHeight="1">
      <c r="A186" s="763" t="s">
        <v>576</v>
      </c>
      <c r="B186" s="683"/>
      <c r="C186" s="683"/>
      <c r="D186" s="683"/>
      <c r="E186" s="791"/>
    </row>
    <row r="187" spans="1:5" ht="15" customHeight="1" thickBot="1">
      <c r="A187" s="684" t="s">
        <v>493</v>
      </c>
      <c r="B187" s="686" t="s">
        <v>494</v>
      </c>
      <c r="C187" s="686">
        <v>303</v>
      </c>
      <c r="D187" s="697">
        <v>20.2</v>
      </c>
      <c r="E187" s="790">
        <v>214705</v>
      </c>
    </row>
    <row r="188" spans="1:5" ht="15" hidden="1" customHeight="1">
      <c r="A188" s="763" t="s">
        <v>577</v>
      </c>
      <c r="B188" s="686"/>
      <c r="C188" s="686"/>
      <c r="D188" s="697"/>
      <c r="E188" s="790"/>
    </row>
    <row r="189" spans="1:5" ht="15" hidden="1" customHeight="1" thickBot="1">
      <c r="A189" s="684" t="s">
        <v>578</v>
      </c>
      <c r="B189" s="686" t="s">
        <v>579</v>
      </c>
      <c r="C189" s="686">
        <v>293</v>
      </c>
      <c r="D189" s="697">
        <v>23.2</v>
      </c>
      <c r="E189" s="790">
        <v>312775</v>
      </c>
    </row>
    <row r="190" spans="1:5" ht="15" hidden="1" customHeight="1">
      <c r="A190" s="763" t="s">
        <v>580</v>
      </c>
      <c r="B190" s="695"/>
      <c r="C190" s="695"/>
      <c r="D190" s="695"/>
      <c r="E190" s="791"/>
    </row>
    <row r="191" spans="1:5" ht="15" hidden="1" customHeight="1" thickBot="1">
      <c r="A191" s="684" t="s">
        <v>581</v>
      </c>
      <c r="B191" s="686" t="s">
        <v>582</v>
      </c>
      <c r="C191" s="686">
        <v>313</v>
      </c>
      <c r="D191" s="697">
        <v>23.2</v>
      </c>
      <c r="E191" s="790">
        <v>337725</v>
      </c>
    </row>
    <row r="192" spans="1:5" ht="15" customHeight="1">
      <c r="A192" s="763" t="s">
        <v>1632</v>
      </c>
      <c r="B192" s="683"/>
      <c r="C192" s="683"/>
      <c r="D192" s="683"/>
      <c r="E192" s="791"/>
    </row>
    <row r="193" spans="1:5" ht="15" customHeight="1">
      <c r="A193" s="684" t="s">
        <v>1633</v>
      </c>
      <c r="B193" s="686" t="s">
        <v>1634</v>
      </c>
      <c r="C193" s="686">
        <v>0</v>
      </c>
      <c r="D193" s="686">
        <v>0</v>
      </c>
      <c r="E193" s="790">
        <v>87885</v>
      </c>
    </row>
    <row r="194" spans="1:5" ht="15" customHeight="1">
      <c r="A194" s="684" t="s">
        <v>1635</v>
      </c>
      <c r="B194" s="686" t="s">
        <v>1636</v>
      </c>
      <c r="C194" s="686">
        <v>0</v>
      </c>
      <c r="D194" s="686">
        <v>0</v>
      </c>
      <c r="E194" s="790">
        <v>98595</v>
      </c>
    </row>
    <row r="195" spans="1:5" ht="15" customHeight="1">
      <c r="A195" s="684" t="s">
        <v>1633</v>
      </c>
      <c r="B195" s="686" t="s">
        <v>1637</v>
      </c>
      <c r="C195" s="686">
        <v>0</v>
      </c>
      <c r="D195" s="686">
        <v>0</v>
      </c>
      <c r="E195" s="790">
        <v>91595</v>
      </c>
    </row>
    <row r="196" spans="1:5" ht="15" customHeight="1">
      <c r="A196" s="684" t="s">
        <v>1635</v>
      </c>
      <c r="B196" s="686" t="s">
        <v>1638</v>
      </c>
      <c r="C196" s="686">
        <v>0</v>
      </c>
      <c r="D196" s="686">
        <v>0</v>
      </c>
      <c r="E196" s="790">
        <v>102305</v>
      </c>
    </row>
    <row r="197" spans="1:5" ht="15" customHeight="1">
      <c r="A197" s="684" t="s">
        <v>1639</v>
      </c>
      <c r="B197" s="686" t="s">
        <v>1640</v>
      </c>
      <c r="C197" s="686">
        <v>0</v>
      </c>
      <c r="D197" s="686">
        <v>0</v>
      </c>
      <c r="E197" s="790">
        <v>97390</v>
      </c>
    </row>
    <row r="198" spans="1:5" ht="15" customHeight="1" thickBot="1">
      <c r="A198" s="684" t="s">
        <v>1641</v>
      </c>
      <c r="B198" s="686" t="s">
        <v>1642</v>
      </c>
      <c r="C198" s="686">
        <v>0</v>
      </c>
      <c r="D198" s="686">
        <v>0</v>
      </c>
      <c r="E198" s="790">
        <v>108100</v>
      </c>
    </row>
    <row r="199" spans="1:5" ht="15" customHeight="1">
      <c r="A199" s="763" t="s">
        <v>2760</v>
      </c>
      <c r="B199" s="683"/>
      <c r="C199" s="683"/>
      <c r="D199" s="683"/>
      <c r="E199" s="791"/>
    </row>
    <row r="200" spans="1:5" ht="15" customHeight="1">
      <c r="A200" s="684" t="s">
        <v>1643</v>
      </c>
      <c r="B200" s="686" t="s">
        <v>1644</v>
      </c>
      <c r="C200" s="686">
        <v>0</v>
      </c>
      <c r="D200" s="686">
        <v>0</v>
      </c>
      <c r="E200" s="790">
        <v>90760</v>
      </c>
    </row>
    <row r="201" spans="1:5" ht="15" customHeight="1">
      <c r="A201" s="684" t="s">
        <v>1645</v>
      </c>
      <c r="B201" s="686" t="s">
        <v>1646</v>
      </c>
      <c r="C201" s="686">
        <v>0</v>
      </c>
      <c r="D201" s="686">
        <v>0</v>
      </c>
      <c r="E201" s="790">
        <v>101470</v>
      </c>
    </row>
    <row r="202" spans="1:5" ht="15" customHeight="1">
      <c r="A202" s="684" t="s">
        <v>1643</v>
      </c>
      <c r="B202" s="686" t="s">
        <v>1647</v>
      </c>
      <c r="C202" s="686">
        <v>0</v>
      </c>
      <c r="D202" s="686">
        <v>0</v>
      </c>
      <c r="E202" s="790">
        <v>94470</v>
      </c>
    </row>
    <row r="203" spans="1:5" ht="15" customHeight="1">
      <c r="A203" s="684" t="s">
        <v>1645</v>
      </c>
      <c r="B203" s="686" t="s">
        <v>1648</v>
      </c>
      <c r="C203" s="686">
        <v>0</v>
      </c>
      <c r="D203" s="686">
        <v>0</v>
      </c>
      <c r="E203" s="790">
        <v>105180</v>
      </c>
    </row>
    <row r="204" spans="1:5" ht="15" customHeight="1">
      <c r="A204" s="684" t="s">
        <v>1649</v>
      </c>
      <c r="B204" s="686" t="s">
        <v>1650</v>
      </c>
      <c r="C204" s="686">
        <v>0</v>
      </c>
      <c r="D204" s="686">
        <v>0</v>
      </c>
      <c r="E204" s="790">
        <v>100260</v>
      </c>
    </row>
    <row r="205" spans="1:5" ht="15" customHeight="1" thickBot="1">
      <c r="A205" s="684" t="s">
        <v>1651</v>
      </c>
      <c r="B205" s="686" t="s">
        <v>1652</v>
      </c>
      <c r="C205" s="686">
        <v>0</v>
      </c>
      <c r="D205" s="686">
        <v>0</v>
      </c>
      <c r="E205" s="790">
        <v>110970</v>
      </c>
    </row>
    <row r="206" spans="1:5" ht="15" customHeight="1">
      <c r="A206" s="763" t="s">
        <v>2458</v>
      </c>
      <c r="B206" s="683"/>
      <c r="C206" s="683"/>
      <c r="D206" s="683"/>
      <c r="E206" s="791"/>
    </row>
    <row r="207" spans="1:5" ht="15" customHeight="1">
      <c r="A207" s="684" t="s">
        <v>2459</v>
      </c>
      <c r="B207" s="686" t="s">
        <v>2761</v>
      </c>
      <c r="C207" s="686">
        <v>0</v>
      </c>
      <c r="D207" s="686">
        <v>0</v>
      </c>
      <c r="E207" s="790">
        <v>122420</v>
      </c>
    </row>
    <row r="208" spans="1:5" ht="15" customHeight="1" thickBot="1">
      <c r="A208" s="684" t="s">
        <v>2460</v>
      </c>
      <c r="B208" s="686" t="s">
        <v>2762</v>
      </c>
      <c r="C208" s="686">
        <v>0</v>
      </c>
      <c r="D208" s="686">
        <v>0</v>
      </c>
      <c r="E208" s="790">
        <v>125290</v>
      </c>
    </row>
    <row r="209" spans="1:5" ht="15" customHeight="1">
      <c r="A209" s="763" t="s">
        <v>2461</v>
      </c>
      <c r="B209" s="683"/>
      <c r="C209" s="683"/>
      <c r="D209" s="683"/>
      <c r="E209" s="791"/>
    </row>
    <row r="210" spans="1:5" ht="15" customHeight="1">
      <c r="A210" s="684" t="s">
        <v>2462</v>
      </c>
      <c r="B210" s="686" t="s">
        <v>2461</v>
      </c>
      <c r="C210" s="686">
        <v>0</v>
      </c>
      <c r="D210" s="686">
        <v>0</v>
      </c>
      <c r="E210" s="790">
        <v>108345</v>
      </c>
    </row>
    <row r="211" spans="1:5" ht="15" customHeight="1">
      <c r="A211" s="684" t="s">
        <v>2463</v>
      </c>
      <c r="B211" s="686" t="s">
        <v>2464</v>
      </c>
      <c r="C211" s="686">
        <v>0</v>
      </c>
      <c r="D211" s="686">
        <v>0</v>
      </c>
      <c r="E211" s="790">
        <v>148345</v>
      </c>
    </row>
    <row r="212" spans="1:5"/>
    <row r="213" spans="1:5"/>
    <row r="214" spans="1:5"/>
    <row r="215" spans="1:5" ht="18.75" hidden="1">
      <c r="A215" s="704" t="s">
        <v>1600</v>
      </c>
      <c r="B215" s="704">
        <f>COUNTA(B9:B211)</f>
        <v>148</v>
      </c>
      <c r="C215"/>
      <c r="D215"/>
    </row>
    <row r="216" spans="1:5">
      <c r="A216"/>
      <c r="B216"/>
      <c r="C216"/>
      <c r="D216"/>
    </row>
    <row r="217" spans="1:5"/>
    <row r="218" spans="1:5"/>
    <row r="219" spans="1:5"/>
    <row r="220" spans="1:5"/>
    <row r="221" spans="1:5"/>
    <row r="222" spans="1:5"/>
    <row r="223" spans="1:5"/>
    <row r="224" spans="1:5"/>
    <row r="225"/>
    <row r="226"/>
    <row r="227"/>
    <row r="228"/>
    <row r="229"/>
    <row r="230"/>
    <row r="231"/>
    <row r="232"/>
    <row r="233"/>
    <row r="234"/>
    <row r="235"/>
    <row r="236"/>
    <row r="237"/>
    <row r="238"/>
    <row r="239"/>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sheetData>
  <mergeCells count="2">
    <mergeCell ref="A2:D2"/>
    <mergeCell ref="A5:D5"/>
  </mergeCells>
  <phoneticPr fontId="0" type="noConversion"/>
  <conditionalFormatting sqref="L9:L14 L34:L101 L109">
    <cfRule type="cellIs" dxfId="21" priority="7" operator="lessThan">
      <formula>0</formula>
    </cfRule>
    <cfRule type="cellIs" dxfId="20" priority="8" operator="greaterThan">
      <formula>0</formula>
    </cfRule>
  </conditionalFormatting>
  <conditionalFormatting sqref="L16:L23">
    <cfRule type="cellIs" dxfId="19" priority="5" operator="lessThan">
      <formula>0</formula>
    </cfRule>
    <cfRule type="cellIs" dxfId="18" priority="6" operator="greaterThan">
      <formula>0</formula>
    </cfRule>
  </conditionalFormatting>
  <conditionalFormatting sqref="L25:L32">
    <cfRule type="cellIs" dxfId="17" priority="3" operator="lessThan">
      <formula>0</formula>
    </cfRule>
    <cfRule type="cellIs" dxfId="16" priority="4" operator="greaterThan">
      <formula>0</formula>
    </cfRule>
  </conditionalFormatting>
  <conditionalFormatting sqref="L115:L238">
    <cfRule type="cellIs" dxfId="15" priority="1" operator="lessThan">
      <formula>0</formula>
    </cfRule>
    <cfRule type="cellIs" dxfId="14" priority="2" operator="greaterThan">
      <formula>0</formula>
    </cfRule>
  </conditionalFormatting>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sheetPr>
  <dimension ref="A1:J25"/>
  <sheetViews>
    <sheetView workbookViewId="0">
      <selection activeCell="H31" sqref="H3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5" t="s">
        <v>14</v>
      </c>
      <c r="B1" s="16"/>
      <c r="C1" s="16"/>
      <c r="D1" s="16"/>
      <c r="E1" s="18"/>
    </row>
    <row r="2" spans="1:10" s="28" customFormat="1" ht="13.5" thickBot="1">
      <c r="A2" s="1" t="s">
        <v>455</v>
      </c>
      <c r="B2"/>
      <c r="C2"/>
      <c r="D2"/>
      <c r="E2" s="30"/>
    </row>
    <row r="3" spans="1:10" ht="15.75">
      <c r="A3" s="305"/>
      <c r="B3" s="306"/>
      <c r="C3" s="307"/>
      <c r="D3" s="307"/>
      <c r="E3" s="308"/>
      <c r="F3" s="309"/>
      <c r="G3" s="310"/>
      <c r="H3" s="206"/>
      <c r="I3" s="311"/>
    </row>
    <row r="4" spans="1:10" ht="48">
      <c r="A4" s="207"/>
      <c r="B4" s="208" t="s">
        <v>7</v>
      </c>
      <c r="C4" s="312" t="s">
        <v>775</v>
      </c>
      <c r="D4" s="312" t="s">
        <v>119</v>
      </c>
      <c r="E4" s="90" t="s">
        <v>121</v>
      </c>
      <c r="F4" s="209" t="s">
        <v>315</v>
      </c>
      <c r="G4" s="210" t="s">
        <v>11</v>
      </c>
      <c r="H4" s="211"/>
      <c r="I4" s="212" t="s">
        <v>9</v>
      </c>
    </row>
    <row r="5" spans="1:10" ht="15.75">
      <c r="A5" s="213"/>
      <c r="B5" s="214"/>
      <c r="C5" s="313"/>
      <c r="D5" s="313"/>
      <c r="E5" s="91"/>
      <c r="F5" s="214"/>
      <c r="G5" s="215"/>
      <c r="H5" s="206"/>
      <c r="I5" s="216"/>
    </row>
    <row r="6" spans="1:10" ht="24">
      <c r="A6" s="223"/>
      <c r="B6" s="314" t="s">
        <v>780</v>
      </c>
      <c r="C6" s="315"/>
      <c r="D6" s="315"/>
      <c r="E6" s="323"/>
      <c r="F6" s="324"/>
      <c r="G6" s="325"/>
      <c r="H6" s="224"/>
      <c r="I6" s="326"/>
      <c r="J6" s="327"/>
    </row>
    <row r="7" spans="1:10" ht="15.75">
      <c r="A7" s="223"/>
      <c r="B7" s="328" t="s">
        <v>781</v>
      </c>
      <c r="C7" s="329"/>
      <c r="D7" s="329" t="s">
        <v>776</v>
      </c>
      <c r="E7" s="318">
        <v>7.0000000000000007E-2</v>
      </c>
      <c r="F7" s="319" t="s">
        <v>782</v>
      </c>
      <c r="G7" s="320">
        <v>140</v>
      </c>
      <c r="H7" s="225"/>
      <c r="I7" s="321">
        <v>40900</v>
      </c>
      <c r="J7" s="322"/>
    </row>
    <row r="8" spans="1:10" ht="15.75">
      <c r="A8" s="223"/>
      <c r="B8" s="328" t="s">
        <v>781</v>
      </c>
      <c r="C8" s="329"/>
      <c r="D8" s="329" t="s">
        <v>779</v>
      </c>
      <c r="E8" s="318">
        <v>7.0000000000000007E-2</v>
      </c>
      <c r="F8" s="319" t="s">
        <v>782</v>
      </c>
      <c r="G8" s="320">
        <v>140</v>
      </c>
      <c r="H8" s="225"/>
      <c r="I8" s="321">
        <v>44150</v>
      </c>
      <c r="J8" s="322"/>
    </row>
    <row r="9" spans="1:10" ht="15.75">
      <c r="A9" s="213"/>
      <c r="B9" s="214"/>
      <c r="C9" s="313"/>
      <c r="D9" s="313"/>
      <c r="E9" s="91"/>
      <c r="F9" s="214"/>
      <c r="G9" s="215"/>
      <c r="H9" s="206"/>
      <c r="I9" s="216"/>
    </row>
    <row r="10" spans="1:10" ht="24">
      <c r="A10" s="217"/>
      <c r="B10" s="314" t="s">
        <v>1601</v>
      </c>
      <c r="C10" s="315"/>
      <c r="D10" s="315"/>
      <c r="E10" s="218"/>
      <c r="F10" s="219"/>
      <c r="G10" s="220"/>
      <c r="H10" s="221"/>
      <c r="I10" s="222"/>
    </row>
    <row r="11" spans="1:10" ht="15.75">
      <c r="A11" s="223"/>
      <c r="B11" s="316" t="s">
        <v>1602</v>
      </c>
      <c r="C11" s="317"/>
      <c r="D11" s="317" t="s">
        <v>776</v>
      </c>
      <c r="E11" s="318">
        <v>7.0000000000000007E-2</v>
      </c>
      <c r="F11" s="319" t="s">
        <v>777</v>
      </c>
      <c r="G11" s="320">
        <v>120</v>
      </c>
      <c r="H11" s="224"/>
      <c r="I11" s="321">
        <v>34645</v>
      </c>
      <c r="J11" s="322" t="s">
        <v>778</v>
      </c>
    </row>
    <row r="12" spans="1:10" ht="15.75">
      <c r="A12" s="223"/>
      <c r="B12" s="316" t="s">
        <v>1602</v>
      </c>
      <c r="C12" s="317"/>
      <c r="D12" s="317" t="s">
        <v>779</v>
      </c>
      <c r="E12" s="318">
        <v>7.0000000000000007E-2</v>
      </c>
      <c r="F12" s="319" t="s">
        <v>777</v>
      </c>
      <c r="G12" s="320">
        <v>120</v>
      </c>
      <c r="H12" s="224"/>
      <c r="I12" s="321">
        <v>37895</v>
      </c>
      <c r="J12" s="322" t="s">
        <v>778</v>
      </c>
    </row>
    <row r="13" spans="1:10" ht="15.75">
      <c r="A13" s="213"/>
      <c r="B13" s="214"/>
      <c r="C13" s="313"/>
      <c r="D13" s="313"/>
      <c r="E13" s="91"/>
      <c r="F13" s="214"/>
      <c r="G13" s="215"/>
      <c r="H13" s="206"/>
      <c r="I13" s="216"/>
    </row>
    <row r="14" spans="1:10" ht="24">
      <c r="A14" s="217"/>
      <c r="B14" s="314" t="s">
        <v>1603</v>
      </c>
      <c r="C14" s="315"/>
      <c r="D14" s="315"/>
      <c r="E14" s="218"/>
      <c r="F14" s="219"/>
      <c r="G14" s="220"/>
      <c r="H14" s="221"/>
      <c r="I14" s="222"/>
    </row>
    <row r="15" spans="1:10" ht="15.75">
      <c r="A15" s="223"/>
      <c r="B15" s="316" t="s">
        <v>1101</v>
      </c>
      <c r="C15" s="317"/>
      <c r="D15" s="317" t="s">
        <v>776</v>
      </c>
      <c r="E15" s="318">
        <v>7.0000000000000007E-2</v>
      </c>
      <c r="F15" s="319" t="s">
        <v>777</v>
      </c>
      <c r="G15" s="320">
        <v>120</v>
      </c>
      <c r="H15" s="224"/>
      <c r="I15" s="321">
        <v>31995</v>
      </c>
      <c r="J15" s="322" t="s">
        <v>778</v>
      </c>
    </row>
    <row r="16" spans="1:10" ht="15.75">
      <c r="A16" s="223"/>
      <c r="B16" s="316" t="s">
        <v>1101</v>
      </c>
      <c r="C16" s="317"/>
      <c r="D16" s="317" t="s">
        <v>779</v>
      </c>
      <c r="E16" s="318">
        <v>7.0000000000000007E-2</v>
      </c>
      <c r="F16" s="319" t="s">
        <v>777</v>
      </c>
      <c r="G16" s="320">
        <v>120</v>
      </c>
      <c r="H16" s="224"/>
      <c r="I16" s="321">
        <v>34995</v>
      </c>
      <c r="J16" s="322" t="s">
        <v>778</v>
      </c>
    </row>
    <row r="17" spans="1:10" ht="15.75">
      <c r="A17" s="213"/>
      <c r="B17" s="214"/>
      <c r="C17" s="313"/>
      <c r="D17" s="313"/>
      <c r="E17" s="91"/>
      <c r="F17" s="214"/>
      <c r="G17" s="215"/>
      <c r="H17" s="206"/>
      <c r="I17" s="216"/>
    </row>
    <row r="18" spans="1:10" ht="24">
      <c r="A18" s="217"/>
      <c r="B18" s="314" t="s">
        <v>1101</v>
      </c>
      <c r="C18" s="315"/>
      <c r="D18" s="315"/>
      <c r="E18" s="218"/>
      <c r="F18" s="219"/>
      <c r="G18" s="220"/>
      <c r="H18" s="221"/>
      <c r="I18" s="222"/>
    </row>
    <row r="19" spans="1:10" ht="15.75">
      <c r="A19" s="223"/>
      <c r="B19" s="316" t="s">
        <v>1101</v>
      </c>
      <c r="C19" s="317"/>
      <c r="D19" s="317" t="s">
        <v>776</v>
      </c>
      <c r="E19" s="318">
        <v>7.0000000000000007E-2</v>
      </c>
      <c r="F19" s="319" t="s">
        <v>777</v>
      </c>
      <c r="G19" s="320">
        <v>120</v>
      </c>
      <c r="H19" s="224"/>
      <c r="I19" s="321">
        <v>34495</v>
      </c>
      <c r="J19" s="322" t="s">
        <v>778</v>
      </c>
    </row>
    <row r="20" spans="1:10" ht="15.75">
      <c r="A20" s="223"/>
      <c r="B20" s="316" t="s">
        <v>1101</v>
      </c>
      <c r="C20" s="317"/>
      <c r="D20" s="317" t="s">
        <v>779</v>
      </c>
      <c r="E20" s="318">
        <v>7.0000000000000007E-2</v>
      </c>
      <c r="F20" s="319" t="s">
        <v>777</v>
      </c>
      <c r="G20" s="320">
        <v>120</v>
      </c>
      <c r="H20" s="224"/>
      <c r="I20" s="321">
        <v>37495</v>
      </c>
      <c r="J20" s="322" t="s">
        <v>778</v>
      </c>
    </row>
    <row r="21" spans="1:10" ht="15.75">
      <c r="A21" s="213"/>
      <c r="B21" s="214"/>
      <c r="C21" s="313"/>
      <c r="D21" s="313"/>
      <c r="E21" s="91"/>
      <c r="F21" s="214"/>
      <c r="G21" s="215"/>
      <c r="H21" s="206"/>
      <c r="I21" s="216"/>
    </row>
    <row r="22" spans="1:10" ht="24">
      <c r="A22" s="217"/>
      <c r="B22" s="314" t="s">
        <v>1604</v>
      </c>
      <c r="C22" s="315"/>
      <c r="D22" s="315"/>
      <c r="E22" s="218"/>
      <c r="F22" s="219"/>
      <c r="G22" s="220"/>
      <c r="H22" s="221"/>
      <c r="I22" s="222"/>
    </row>
    <row r="23" spans="1:10" ht="15.75">
      <c r="A23" s="223"/>
      <c r="B23" s="316" t="s">
        <v>1605</v>
      </c>
      <c r="C23" s="317"/>
      <c r="D23" s="317" t="s">
        <v>776</v>
      </c>
      <c r="E23" s="318">
        <v>7.0000000000000007E-2</v>
      </c>
      <c r="F23" s="319" t="s">
        <v>777</v>
      </c>
      <c r="G23" s="320">
        <v>120</v>
      </c>
      <c r="H23" s="224"/>
      <c r="I23" s="321">
        <v>27495</v>
      </c>
      <c r="J23" s="322" t="s">
        <v>778</v>
      </c>
    </row>
    <row r="24" spans="1:10" ht="15.75">
      <c r="A24" s="223"/>
      <c r="B24" s="316" t="s">
        <v>1606</v>
      </c>
      <c r="C24" s="317"/>
      <c r="D24" s="317" t="s">
        <v>776</v>
      </c>
      <c r="E24" s="318">
        <v>7.0000000000000007E-2</v>
      </c>
      <c r="F24" s="319" t="s">
        <v>777</v>
      </c>
      <c r="G24" s="320">
        <v>120</v>
      </c>
      <c r="H24" s="224"/>
      <c r="I24" s="321">
        <v>30995</v>
      </c>
      <c r="J24" s="322" t="s">
        <v>778</v>
      </c>
    </row>
    <row r="25" spans="1:10" ht="15.75">
      <c r="A25" s="223"/>
      <c r="B25" s="316" t="s">
        <v>1606</v>
      </c>
      <c r="C25" s="317"/>
      <c r="D25" s="317" t="s">
        <v>779</v>
      </c>
      <c r="E25" s="318">
        <v>7.0000000000000007E-2</v>
      </c>
      <c r="F25" s="319" t="s">
        <v>777</v>
      </c>
      <c r="G25" s="320">
        <v>120</v>
      </c>
      <c r="H25" s="224"/>
      <c r="I25" s="321">
        <v>34495</v>
      </c>
      <c r="J25" s="322" t="s">
        <v>778</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F123"/>
  <sheetViews>
    <sheetView workbookViewId="0">
      <selection activeCell="K32" sqref="K32"/>
    </sheetView>
  </sheetViews>
  <sheetFormatPr defaultColWidth="9.140625" defaultRowHeight="12.75" customHeight="1"/>
  <cols>
    <col min="1" max="1" width="14" customWidth="1"/>
    <col min="2" max="2" width="43.5703125" bestFit="1" customWidth="1"/>
    <col min="3" max="3" width="35.42578125" bestFit="1" customWidth="1"/>
    <col min="4" max="4" width="15.42578125" style="158" customWidth="1"/>
    <col min="5" max="5" width="10" style="28" bestFit="1" customWidth="1"/>
  </cols>
  <sheetData>
    <row r="1" spans="1:6" s="6" customFormat="1" ht="12.75" customHeight="1">
      <c r="A1" s="15" t="s">
        <v>14</v>
      </c>
      <c r="B1" s="16"/>
      <c r="C1" s="18"/>
    </row>
    <row r="2" spans="1:6" s="28" customFormat="1" ht="12.75" customHeight="1">
      <c r="A2" s="1" t="s">
        <v>455</v>
      </c>
      <c r="B2"/>
      <c r="C2" s="30"/>
    </row>
    <row r="3" spans="1:6">
      <c r="A3" s="51"/>
      <c r="B3" s="52"/>
      <c r="C3" s="53"/>
    </row>
    <row r="4" spans="1:6" ht="15">
      <c r="A4" s="144" t="s">
        <v>88</v>
      </c>
      <c r="B4" s="54"/>
      <c r="C4" s="55"/>
      <c r="D4" s="159"/>
      <c r="E4" s="234"/>
    </row>
    <row r="5" spans="1:6" ht="15">
      <c r="A5" s="56" t="s">
        <v>15</v>
      </c>
      <c r="B5" s="54"/>
      <c r="C5" s="57" t="s">
        <v>8</v>
      </c>
      <c r="D5" s="159"/>
      <c r="E5" s="234"/>
    </row>
    <row r="6" spans="1:6" ht="15">
      <c r="A6" s="56"/>
      <c r="B6" s="54"/>
      <c r="C6" s="57"/>
      <c r="D6" s="159"/>
      <c r="E6" s="234" t="s">
        <v>16</v>
      </c>
    </row>
    <row r="7" spans="1:6" ht="15">
      <c r="A7" s="56"/>
      <c r="B7" s="54"/>
      <c r="C7" s="57"/>
      <c r="D7" s="159"/>
      <c r="E7" s="234"/>
    </row>
    <row r="8" spans="1:6" ht="14.25" customHeight="1">
      <c r="A8" t="s">
        <v>311</v>
      </c>
      <c r="B8" t="s">
        <v>539</v>
      </c>
      <c r="C8" s="155" t="s">
        <v>540</v>
      </c>
      <c r="D8" s="155" t="s">
        <v>89</v>
      </c>
      <c r="E8" s="235">
        <v>22700</v>
      </c>
      <c r="F8" s="76"/>
    </row>
    <row r="9" spans="1:6" ht="14.25">
      <c r="A9" t="s">
        <v>311</v>
      </c>
      <c r="B9" t="s">
        <v>539</v>
      </c>
      <c r="C9" s="155" t="s">
        <v>540</v>
      </c>
      <c r="D9" s="155" t="s">
        <v>250</v>
      </c>
      <c r="E9" s="235">
        <v>24610</v>
      </c>
      <c r="F9" s="76"/>
    </row>
    <row r="10" spans="1:6" ht="14.25">
      <c r="A10" t="s">
        <v>311</v>
      </c>
      <c r="B10" t="s">
        <v>539</v>
      </c>
      <c r="C10" s="155" t="s">
        <v>541</v>
      </c>
      <c r="D10" s="155" t="s">
        <v>89</v>
      </c>
      <c r="E10" s="235">
        <v>24640</v>
      </c>
      <c r="F10" s="76"/>
    </row>
    <row r="11" spans="1:6" ht="14.25">
      <c r="A11" t="s">
        <v>311</v>
      </c>
      <c r="B11" t="s">
        <v>539</v>
      </c>
      <c r="C11" s="155" t="s">
        <v>542</v>
      </c>
      <c r="D11" s="155" t="s">
        <v>250</v>
      </c>
      <c r="E11" s="235">
        <v>26540</v>
      </c>
      <c r="F11" s="76"/>
    </row>
    <row r="12" spans="1:6" ht="14.25">
      <c r="A12" t="s">
        <v>311</v>
      </c>
      <c r="B12" t="s">
        <v>539</v>
      </c>
      <c r="C12" s="155" t="s">
        <v>543</v>
      </c>
      <c r="D12" s="155" t="s">
        <v>89</v>
      </c>
      <c r="E12" s="235">
        <v>30300</v>
      </c>
      <c r="F12" s="76"/>
    </row>
    <row r="13" spans="1:6" ht="14.25">
      <c r="A13" t="s">
        <v>311</v>
      </c>
      <c r="B13" t="s">
        <v>539</v>
      </c>
      <c r="C13" s="155" t="s">
        <v>544</v>
      </c>
      <c r="D13" s="155" t="s">
        <v>250</v>
      </c>
      <c r="E13" s="235">
        <v>31970</v>
      </c>
      <c r="F13" s="76"/>
    </row>
    <row r="14" spans="1:6" ht="14.25">
      <c r="A14" t="s">
        <v>311</v>
      </c>
      <c r="B14" t="s">
        <v>545</v>
      </c>
      <c r="C14" s="155" t="s">
        <v>541</v>
      </c>
      <c r="D14" s="155" t="s">
        <v>89</v>
      </c>
      <c r="E14" s="235">
        <v>28960</v>
      </c>
      <c r="F14" s="76"/>
    </row>
    <row r="15" spans="1:6" ht="14.25">
      <c r="A15" t="s">
        <v>311</v>
      </c>
      <c r="B15" t="s">
        <v>545</v>
      </c>
      <c r="C15" s="155" t="s">
        <v>542</v>
      </c>
      <c r="D15" s="155" t="s">
        <v>250</v>
      </c>
      <c r="E15" s="235">
        <v>30870</v>
      </c>
      <c r="F15" s="76"/>
    </row>
    <row r="16" spans="1:6" ht="14.25">
      <c r="A16" t="s">
        <v>311</v>
      </c>
      <c r="B16" t="s">
        <v>545</v>
      </c>
      <c r="C16" s="155" t="s">
        <v>543</v>
      </c>
      <c r="D16" s="155" t="s">
        <v>89</v>
      </c>
      <c r="E16" s="235">
        <v>33470</v>
      </c>
      <c r="F16" s="76"/>
    </row>
    <row r="17" spans="1:6" ht="14.25">
      <c r="A17" t="s">
        <v>311</v>
      </c>
      <c r="B17" t="s">
        <v>545</v>
      </c>
      <c r="C17" s="155" t="s">
        <v>544</v>
      </c>
      <c r="D17" s="155" t="s">
        <v>250</v>
      </c>
      <c r="E17" s="235">
        <v>35540</v>
      </c>
      <c r="F17" s="76"/>
    </row>
    <row r="18" spans="1:6" ht="14.25">
      <c r="A18" t="s">
        <v>311</v>
      </c>
      <c r="B18" t="s">
        <v>546</v>
      </c>
      <c r="C18" s="155" t="s">
        <v>541</v>
      </c>
      <c r="D18" s="155" t="s">
        <v>89</v>
      </c>
      <c r="E18" s="235">
        <v>28960</v>
      </c>
      <c r="F18" s="76"/>
    </row>
    <row r="19" spans="1:6" ht="14.25" customHeight="1">
      <c r="A19" t="s">
        <v>311</v>
      </c>
      <c r="B19" t="s">
        <v>546</v>
      </c>
      <c r="C19" s="155" t="s">
        <v>542</v>
      </c>
      <c r="D19" s="155" t="s">
        <v>250</v>
      </c>
      <c r="E19" s="235">
        <v>30870</v>
      </c>
      <c r="F19" s="76"/>
    </row>
    <row r="20" spans="1:6" ht="14.25">
      <c r="A20" t="s">
        <v>311</v>
      </c>
      <c r="B20" t="s">
        <v>546</v>
      </c>
      <c r="C20" s="155" t="s">
        <v>543</v>
      </c>
      <c r="D20" s="155" t="s">
        <v>89</v>
      </c>
      <c r="E20" s="235">
        <v>33470</v>
      </c>
      <c r="F20" s="76"/>
    </row>
    <row r="21" spans="1:6" ht="14.25">
      <c r="A21" t="s">
        <v>311</v>
      </c>
      <c r="B21" t="s">
        <v>546</v>
      </c>
      <c r="C21" s="155" t="s">
        <v>544</v>
      </c>
      <c r="D21" s="155" t="s">
        <v>250</v>
      </c>
      <c r="E21" s="235">
        <v>35540</v>
      </c>
      <c r="F21" s="76"/>
    </row>
    <row r="22" spans="1:6" ht="14.25">
      <c r="A22" t="s">
        <v>311</v>
      </c>
      <c r="B22" t="s">
        <v>1307</v>
      </c>
      <c r="C22" s="28" t="s">
        <v>541</v>
      </c>
      <c r="D22" s="158" t="s">
        <v>89</v>
      </c>
      <c r="E22" s="235">
        <v>30920</v>
      </c>
      <c r="F22" s="76"/>
    </row>
    <row r="23" spans="1:6" ht="14.25">
      <c r="A23" t="s">
        <v>311</v>
      </c>
      <c r="B23" t="s">
        <v>1307</v>
      </c>
      <c r="C23" t="s">
        <v>542</v>
      </c>
      <c r="D23" s="158" t="s">
        <v>250</v>
      </c>
      <c r="E23" s="235">
        <v>32870</v>
      </c>
      <c r="F23" s="76"/>
    </row>
    <row r="24" spans="1:6" ht="14.25">
      <c r="A24" t="s">
        <v>311</v>
      </c>
      <c r="B24" t="s">
        <v>1307</v>
      </c>
      <c r="C24" t="s">
        <v>543</v>
      </c>
      <c r="D24" s="158" t="s">
        <v>89</v>
      </c>
      <c r="E24" s="235">
        <v>36960</v>
      </c>
      <c r="F24" s="76"/>
    </row>
    <row r="25" spans="1:6" ht="14.25">
      <c r="A25" t="s">
        <v>311</v>
      </c>
      <c r="B25" t="s">
        <v>1307</v>
      </c>
      <c r="C25" t="s">
        <v>544</v>
      </c>
      <c r="D25" s="158" t="s">
        <v>250</v>
      </c>
      <c r="E25" s="235">
        <v>37250</v>
      </c>
      <c r="F25" s="76"/>
    </row>
    <row r="26" spans="1:6" ht="14.25">
      <c r="A26" t="s">
        <v>311</v>
      </c>
      <c r="B26" t="s">
        <v>547</v>
      </c>
      <c r="C26" s="155" t="s">
        <v>548</v>
      </c>
      <c r="D26" s="155" t="s">
        <v>89</v>
      </c>
      <c r="E26" s="235">
        <v>42200</v>
      </c>
      <c r="F26" s="76"/>
    </row>
    <row r="27" spans="1:6" ht="14.25">
      <c r="A27" t="s">
        <v>311</v>
      </c>
      <c r="B27" t="s">
        <v>547</v>
      </c>
      <c r="C27" s="155" t="s">
        <v>548</v>
      </c>
      <c r="D27" s="155" t="s">
        <v>250</v>
      </c>
      <c r="E27" s="235">
        <v>42220</v>
      </c>
      <c r="F27" s="76"/>
    </row>
    <row r="28" spans="1:6" ht="14.25">
      <c r="A28" t="s">
        <v>311</v>
      </c>
      <c r="B28" t="s">
        <v>547</v>
      </c>
      <c r="C28" s="155" t="s">
        <v>1308</v>
      </c>
      <c r="D28" s="155" t="s">
        <v>89</v>
      </c>
      <c r="E28" s="235">
        <v>52040</v>
      </c>
      <c r="F28" s="76"/>
    </row>
    <row r="29" spans="1:6" ht="14.25">
      <c r="A29" t="s">
        <v>311</v>
      </c>
      <c r="B29" t="s">
        <v>547</v>
      </c>
      <c r="C29" s="155" t="s">
        <v>1308</v>
      </c>
      <c r="D29" s="155" t="s">
        <v>250</v>
      </c>
      <c r="E29" s="235">
        <v>53050</v>
      </c>
      <c r="F29" s="76"/>
    </row>
    <row r="30" spans="1:6" ht="14.25">
      <c r="A30" t="s">
        <v>311</v>
      </c>
      <c r="B30" t="s">
        <v>549</v>
      </c>
      <c r="C30" s="155" t="s">
        <v>443</v>
      </c>
      <c r="D30" s="155" t="s">
        <v>250</v>
      </c>
      <c r="E30" s="235">
        <v>35090</v>
      </c>
      <c r="F30" s="76"/>
    </row>
    <row r="31" spans="1:6" ht="14.25" customHeight="1">
      <c r="A31" t="s">
        <v>311</v>
      </c>
      <c r="B31" t="s">
        <v>549</v>
      </c>
      <c r="C31" s="155" t="s">
        <v>444</v>
      </c>
      <c r="D31" s="155" t="s">
        <v>250</v>
      </c>
      <c r="E31" s="235">
        <v>37550</v>
      </c>
      <c r="F31" s="76"/>
    </row>
    <row r="32" spans="1:6" ht="14.25">
      <c r="A32" t="s">
        <v>311</v>
      </c>
      <c r="B32" t="s">
        <v>549</v>
      </c>
      <c r="C32" s="155" t="s">
        <v>445</v>
      </c>
      <c r="D32" s="155" t="s">
        <v>250</v>
      </c>
      <c r="E32" s="235">
        <v>42470</v>
      </c>
      <c r="F32" s="76"/>
    </row>
    <row r="33" spans="1:6" ht="14.25">
      <c r="A33" t="s">
        <v>1309</v>
      </c>
      <c r="B33" t="s">
        <v>549</v>
      </c>
      <c r="C33" t="s">
        <v>895</v>
      </c>
      <c r="D33" s="158" t="s">
        <v>250</v>
      </c>
      <c r="E33" s="235">
        <v>45550</v>
      </c>
      <c r="F33" s="76"/>
    </row>
    <row r="34" spans="1:6" ht="14.25">
      <c r="A34" t="s">
        <v>312</v>
      </c>
      <c r="B34" t="s">
        <v>549</v>
      </c>
      <c r="C34" t="s">
        <v>976</v>
      </c>
      <c r="D34" s="158" t="s">
        <v>250</v>
      </c>
      <c r="E34" s="235">
        <v>43150</v>
      </c>
      <c r="F34" s="76"/>
    </row>
    <row r="35" spans="1:6">
      <c r="F35" s="76"/>
    </row>
    <row r="36" spans="1:6" ht="14.25">
      <c r="A36" t="s">
        <v>312</v>
      </c>
      <c r="B36" t="s">
        <v>539</v>
      </c>
      <c r="C36" s="155" t="s">
        <v>540</v>
      </c>
      <c r="D36" s="155" t="s">
        <v>89</v>
      </c>
      <c r="E36" s="235">
        <v>23650</v>
      </c>
      <c r="F36" s="76"/>
    </row>
    <row r="37" spans="1:6" ht="14.25" customHeight="1">
      <c r="A37" t="s">
        <v>312</v>
      </c>
      <c r="B37" t="s">
        <v>539</v>
      </c>
      <c r="C37" s="155" t="s">
        <v>540</v>
      </c>
      <c r="D37" s="155" t="s">
        <v>250</v>
      </c>
      <c r="E37" s="235">
        <v>25770</v>
      </c>
      <c r="F37" s="76"/>
    </row>
    <row r="38" spans="1:6" ht="14.25" customHeight="1">
      <c r="A38" t="s">
        <v>312</v>
      </c>
      <c r="B38" t="s">
        <v>539</v>
      </c>
      <c r="C38" s="155" t="s">
        <v>541</v>
      </c>
      <c r="D38" s="155" t="s">
        <v>89</v>
      </c>
      <c r="E38" s="235">
        <v>25540</v>
      </c>
      <c r="F38" s="76"/>
    </row>
    <row r="39" spans="1:6" ht="14.25" customHeight="1">
      <c r="A39" t="s">
        <v>312</v>
      </c>
      <c r="B39" t="s">
        <v>539</v>
      </c>
      <c r="C39" s="155" t="s">
        <v>542</v>
      </c>
      <c r="D39" s="155" t="s">
        <v>250</v>
      </c>
      <c r="E39" s="235">
        <v>27660</v>
      </c>
      <c r="F39" s="76"/>
    </row>
    <row r="40" spans="1:6" ht="14.25">
      <c r="A40" t="s">
        <v>312</v>
      </c>
      <c r="B40" t="s">
        <v>539</v>
      </c>
      <c r="C40" s="155" t="s">
        <v>543</v>
      </c>
      <c r="D40" s="155" t="s">
        <v>89</v>
      </c>
      <c r="E40" s="235">
        <v>31820</v>
      </c>
      <c r="F40" s="76"/>
    </row>
    <row r="41" spans="1:6" ht="14.25" customHeight="1">
      <c r="A41" t="s">
        <v>312</v>
      </c>
      <c r="B41" t="s">
        <v>539</v>
      </c>
      <c r="C41" s="155" t="s">
        <v>544</v>
      </c>
      <c r="D41" s="155" t="s">
        <v>250</v>
      </c>
      <c r="E41" s="235">
        <v>32950</v>
      </c>
      <c r="F41" s="76"/>
    </row>
    <row r="42" spans="1:6" ht="14.25">
      <c r="A42" t="s">
        <v>312</v>
      </c>
      <c r="B42" t="s">
        <v>545</v>
      </c>
      <c r="C42" s="155" t="s">
        <v>541</v>
      </c>
      <c r="D42" s="155" t="s">
        <v>89</v>
      </c>
      <c r="E42" s="235">
        <v>29870</v>
      </c>
      <c r="F42" s="76"/>
    </row>
    <row r="43" spans="1:6" ht="14.25">
      <c r="A43" t="s">
        <v>312</v>
      </c>
      <c r="B43" t="s">
        <v>545</v>
      </c>
      <c r="C43" s="155" t="s">
        <v>542</v>
      </c>
      <c r="D43" s="155" t="s">
        <v>250</v>
      </c>
      <c r="E43" s="235">
        <v>31780</v>
      </c>
      <c r="F43" s="76"/>
    </row>
    <row r="44" spans="1:6" ht="14.25">
      <c r="A44" t="s">
        <v>312</v>
      </c>
      <c r="B44" t="s">
        <v>545</v>
      </c>
      <c r="C44" s="155" t="s">
        <v>543</v>
      </c>
      <c r="D44" s="155" t="s">
        <v>89</v>
      </c>
      <c r="E44" s="235">
        <v>35050</v>
      </c>
      <c r="F44" s="76"/>
    </row>
    <row r="45" spans="1:6" ht="14.25">
      <c r="A45" t="s">
        <v>312</v>
      </c>
      <c r="B45" t="s">
        <v>545</v>
      </c>
      <c r="C45" s="155" t="s">
        <v>544</v>
      </c>
      <c r="D45" s="155" t="s">
        <v>250</v>
      </c>
      <c r="E45" s="235">
        <v>36520</v>
      </c>
      <c r="F45" s="76"/>
    </row>
    <row r="46" spans="1:6" ht="14.25">
      <c r="A46" t="s">
        <v>312</v>
      </c>
      <c r="B46" t="s">
        <v>546</v>
      </c>
      <c r="C46" s="155" t="s">
        <v>541</v>
      </c>
      <c r="D46" s="155" t="s">
        <v>89</v>
      </c>
      <c r="E46" s="235">
        <v>29870</v>
      </c>
      <c r="F46" s="76"/>
    </row>
    <row r="47" spans="1:6" ht="14.25">
      <c r="A47" t="s">
        <v>312</v>
      </c>
      <c r="B47" t="s">
        <v>546</v>
      </c>
      <c r="C47" s="155" t="s">
        <v>542</v>
      </c>
      <c r="D47" s="155" t="s">
        <v>250</v>
      </c>
      <c r="E47" s="235">
        <v>31780</v>
      </c>
      <c r="F47" s="76"/>
    </row>
    <row r="48" spans="1:6" ht="14.25">
      <c r="A48" t="s">
        <v>312</v>
      </c>
      <c r="B48" t="s">
        <v>546</v>
      </c>
      <c r="C48" s="155" t="s">
        <v>543</v>
      </c>
      <c r="D48" s="155" t="s">
        <v>89</v>
      </c>
      <c r="E48" s="235">
        <v>35050</v>
      </c>
      <c r="F48" s="76"/>
    </row>
    <row r="49" spans="1:6" ht="14.25">
      <c r="A49" t="s">
        <v>312</v>
      </c>
      <c r="B49" t="s">
        <v>546</v>
      </c>
      <c r="C49" s="155" t="s">
        <v>544</v>
      </c>
      <c r="D49" s="155" t="s">
        <v>250</v>
      </c>
      <c r="E49" s="235">
        <v>36520</v>
      </c>
      <c r="F49" s="76"/>
    </row>
    <row r="50" spans="1:6" ht="14.25">
      <c r="A50" t="s">
        <v>312</v>
      </c>
      <c r="B50" t="s">
        <v>896</v>
      </c>
      <c r="C50" s="28" t="s">
        <v>897</v>
      </c>
      <c r="D50" s="155" t="s">
        <v>89</v>
      </c>
      <c r="E50" s="235">
        <v>31900</v>
      </c>
      <c r="F50" s="76"/>
    </row>
    <row r="51" spans="1:6" ht="14.25">
      <c r="A51" t="s">
        <v>312</v>
      </c>
      <c r="B51" t="s">
        <v>896</v>
      </c>
      <c r="C51" s="28" t="s">
        <v>897</v>
      </c>
      <c r="D51" s="370" t="s">
        <v>250</v>
      </c>
      <c r="E51" s="235">
        <v>33850</v>
      </c>
      <c r="F51" s="76"/>
    </row>
    <row r="52" spans="1:6" ht="14.25">
      <c r="A52" t="s">
        <v>312</v>
      </c>
      <c r="B52" t="s">
        <v>896</v>
      </c>
      <c r="C52" s="28" t="s">
        <v>898</v>
      </c>
      <c r="D52" s="158" t="s">
        <v>89</v>
      </c>
      <c r="E52" s="235">
        <v>38080</v>
      </c>
      <c r="F52" s="76"/>
    </row>
    <row r="53" spans="1:6" ht="14.25">
      <c r="A53" t="s">
        <v>312</v>
      </c>
      <c r="B53" t="s">
        <v>896</v>
      </c>
      <c r="C53" s="28" t="s">
        <v>898</v>
      </c>
      <c r="D53" s="158" t="s">
        <v>250</v>
      </c>
      <c r="E53" s="235">
        <v>38960</v>
      </c>
      <c r="F53" s="76"/>
    </row>
    <row r="54" spans="1:6">
      <c r="F54" s="76"/>
    </row>
    <row r="55" spans="1:6">
      <c r="F55" s="76"/>
    </row>
    <row r="56" spans="1:6">
      <c r="F56" s="76"/>
    </row>
    <row r="57" spans="1:6">
      <c r="F57" s="76"/>
    </row>
    <row r="58" spans="1:6">
      <c r="F58" s="76"/>
    </row>
    <row r="59" spans="1:6" ht="14.25" customHeight="1">
      <c r="F59" s="76"/>
    </row>
    <row r="60" spans="1:6" ht="14.25">
      <c r="A60" t="s">
        <v>306</v>
      </c>
      <c r="B60" t="s">
        <v>539</v>
      </c>
      <c r="C60" s="155" t="s">
        <v>541</v>
      </c>
      <c r="D60" s="155" t="s">
        <v>89</v>
      </c>
      <c r="E60" s="235">
        <v>29890</v>
      </c>
      <c r="F60" s="76"/>
    </row>
    <row r="61" spans="1:6" ht="14.25">
      <c r="A61" t="s">
        <v>306</v>
      </c>
      <c r="B61" t="s">
        <v>539</v>
      </c>
      <c r="C61" s="155" t="s">
        <v>542</v>
      </c>
      <c r="D61" s="155" t="s">
        <v>250</v>
      </c>
      <c r="E61" s="235">
        <v>31840</v>
      </c>
      <c r="F61" s="76"/>
    </row>
    <row r="62" spans="1:6" ht="14.25">
      <c r="A62" t="s">
        <v>306</v>
      </c>
      <c r="B62" t="s">
        <v>539</v>
      </c>
      <c r="C62" s="155" t="s">
        <v>543</v>
      </c>
      <c r="D62" s="155" t="s">
        <v>89</v>
      </c>
      <c r="E62" s="235">
        <v>37150</v>
      </c>
      <c r="F62" s="76"/>
    </row>
    <row r="63" spans="1:6" ht="14.25">
      <c r="A63" t="s">
        <v>306</v>
      </c>
      <c r="B63" t="s">
        <v>539</v>
      </c>
      <c r="C63" s="155" t="s">
        <v>544</v>
      </c>
      <c r="D63" s="155" t="s">
        <v>250</v>
      </c>
      <c r="E63" s="235">
        <v>37640</v>
      </c>
      <c r="F63" s="76"/>
    </row>
    <row r="64" spans="1:6" ht="14.25">
      <c r="A64" t="s">
        <v>306</v>
      </c>
      <c r="B64" t="s">
        <v>545</v>
      </c>
      <c r="C64" s="155" t="s">
        <v>541</v>
      </c>
      <c r="D64" s="155" t="s">
        <v>89</v>
      </c>
      <c r="E64" s="235">
        <v>34090</v>
      </c>
      <c r="F64" s="76"/>
    </row>
    <row r="65" spans="1:6" ht="12.75" customHeight="1">
      <c r="A65" t="s">
        <v>306</v>
      </c>
      <c r="B65" t="s">
        <v>545</v>
      </c>
      <c r="C65" s="155" t="s">
        <v>542</v>
      </c>
      <c r="D65" s="155" t="s">
        <v>250</v>
      </c>
      <c r="E65" s="235">
        <v>36350</v>
      </c>
      <c r="F65" s="76"/>
    </row>
    <row r="66" spans="1:6" ht="12.75" customHeight="1">
      <c r="A66" t="s">
        <v>306</v>
      </c>
      <c r="B66" t="s">
        <v>545</v>
      </c>
      <c r="C66" s="155" t="s">
        <v>543</v>
      </c>
      <c r="D66" s="155" t="s">
        <v>89</v>
      </c>
      <c r="E66" s="235">
        <v>40520</v>
      </c>
      <c r="F66" s="76"/>
    </row>
    <row r="67" spans="1:6" ht="12.75" customHeight="1">
      <c r="A67" t="s">
        <v>306</v>
      </c>
      <c r="B67" t="s">
        <v>545</v>
      </c>
      <c r="C67" s="155" t="s">
        <v>544</v>
      </c>
      <c r="D67" s="155" t="s">
        <v>250</v>
      </c>
      <c r="E67" s="235">
        <v>41300</v>
      </c>
      <c r="F67" s="76"/>
    </row>
    <row r="68" spans="1:6" ht="12.75" customHeight="1">
      <c r="A68" t="s">
        <v>306</v>
      </c>
      <c r="B68" t="s">
        <v>546</v>
      </c>
      <c r="C68" s="155" t="s">
        <v>541</v>
      </c>
      <c r="D68" s="155" t="s">
        <v>89</v>
      </c>
      <c r="E68" s="235">
        <v>34090</v>
      </c>
      <c r="F68" s="76"/>
    </row>
    <row r="69" spans="1:6" ht="12.75" customHeight="1">
      <c r="A69" t="s">
        <v>306</v>
      </c>
      <c r="B69" t="s">
        <v>546</v>
      </c>
      <c r="C69" s="155" t="s">
        <v>542</v>
      </c>
      <c r="D69" s="155" t="s">
        <v>250</v>
      </c>
      <c r="E69" s="235">
        <v>36350</v>
      </c>
      <c r="F69" s="76"/>
    </row>
    <row r="70" spans="1:6" ht="12.75" customHeight="1">
      <c r="A70" t="s">
        <v>306</v>
      </c>
      <c r="B70" t="s">
        <v>546</v>
      </c>
      <c r="C70" s="155" t="s">
        <v>543</v>
      </c>
      <c r="D70" s="155" t="s">
        <v>89</v>
      </c>
      <c r="E70" s="235">
        <v>40520</v>
      </c>
      <c r="F70" s="76"/>
    </row>
    <row r="71" spans="1:6" ht="12.75" customHeight="1">
      <c r="A71" t="s">
        <v>306</v>
      </c>
      <c r="B71" t="s">
        <v>546</v>
      </c>
      <c r="C71" s="155" t="s">
        <v>544</v>
      </c>
      <c r="D71" s="155" t="s">
        <v>250</v>
      </c>
      <c r="E71" s="235">
        <v>41300</v>
      </c>
    </row>
    <row r="72" spans="1:6" ht="12.75" customHeight="1">
      <c r="A72" t="s">
        <v>306</v>
      </c>
      <c r="B72" t="s">
        <v>896</v>
      </c>
      <c r="C72" s="28" t="s">
        <v>897</v>
      </c>
      <c r="D72" s="371" t="s">
        <v>89</v>
      </c>
      <c r="E72" s="235">
        <v>35780</v>
      </c>
    </row>
    <row r="73" spans="1:6" ht="12.75" customHeight="1">
      <c r="A73" t="s">
        <v>306</v>
      </c>
      <c r="B73" t="s">
        <v>896</v>
      </c>
      <c r="C73" s="28" t="s">
        <v>897</v>
      </c>
      <c r="D73" s="371" t="s">
        <v>250</v>
      </c>
      <c r="E73" s="235">
        <v>37750</v>
      </c>
    </row>
    <row r="74" spans="1:6" ht="12.75" customHeight="1">
      <c r="A74" t="s">
        <v>306</v>
      </c>
      <c r="B74" t="s">
        <v>896</v>
      </c>
      <c r="C74" s="28" t="s">
        <v>898</v>
      </c>
      <c r="D74" s="371" t="s">
        <v>89</v>
      </c>
      <c r="E74" s="235">
        <v>43340</v>
      </c>
    </row>
    <row r="75" spans="1:6" ht="12.75" customHeight="1">
      <c r="A75" t="s">
        <v>306</v>
      </c>
      <c r="B75" t="s">
        <v>896</v>
      </c>
      <c r="C75" s="28" t="s">
        <v>898</v>
      </c>
      <c r="D75" s="371" t="s">
        <v>250</v>
      </c>
      <c r="E75" s="235">
        <v>42770</v>
      </c>
    </row>
    <row r="76" spans="1:6" ht="12.75" customHeight="1">
      <c r="A76" t="s">
        <v>306</v>
      </c>
      <c r="B76" t="s">
        <v>547</v>
      </c>
      <c r="C76" s="155" t="s">
        <v>548</v>
      </c>
      <c r="D76" s="155" t="s">
        <v>89</v>
      </c>
      <c r="E76" s="235">
        <v>47610</v>
      </c>
    </row>
    <row r="77" spans="1:6" ht="12.75" customHeight="1">
      <c r="A77" t="s">
        <v>306</v>
      </c>
      <c r="B77" t="s">
        <v>547</v>
      </c>
      <c r="C77" s="155" t="s">
        <v>548</v>
      </c>
      <c r="D77" s="155" t="s">
        <v>250</v>
      </c>
      <c r="E77" s="235">
        <v>50310</v>
      </c>
    </row>
    <row r="78" spans="1:6" ht="12.75" customHeight="1">
      <c r="C78" s="155" t="s">
        <v>10</v>
      </c>
      <c r="D78" s="155"/>
      <c r="E78" s="235"/>
    </row>
    <row r="79" spans="1:6" ht="12.75" customHeight="1">
      <c r="A79" t="s">
        <v>313</v>
      </c>
      <c r="B79" t="s">
        <v>539</v>
      </c>
      <c r="C79" s="155" t="s">
        <v>541</v>
      </c>
      <c r="D79" s="155" t="s">
        <v>89</v>
      </c>
      <c r="E79" s="235">
        <v>32940</v>
      </c>
    </row>
    <row r="80" spans="1:6" ht="12.75" customHeight="1">
      <c r="A80" t="s">
        <v>313</v>
      </c>
      <c r="B80" t="s">
        <v>539</v>
      </c>
      <c r="C80" s="155" t="s">
        <v>542</v>
      </c>
      <c r="D80" s="155" t="s">
        <v>250</v>
      </c>
      <c r="E80" s="235">
        <v>34900</v>
      </c>
    </row>
    <row r="81" spans="1:5" ht="12.75" customHeight="1">
      <c r="A81" t="s">
        <v>313</v>
      </c>
      <c r="B81" t="s">
        <v>539</v>
      </c>
      <c r="C81" s="155" t="s">
        <v>543</v>
      </c>
      <c r="D81" s="155" t="s">
        <v>89</v>
      </c>
      <c r="E81" s="235">
        <v>40440</v>
      </c>
    </row>
    <row r="82" spans="1:5" ht="12.75" customHeight="1">
      <c r="A82" t="s">
        <v>313</v>
      </c>
      <c r="B82" t="s">
        <v>539</v>
      </c>
      <c r="C82" s="155" t="s">
        <v>544</v>
      </c>
      <c r="D82" s="155" t="s">
        <v>250</v>
      </c>
      <c r="E82" s="235">
        <v>39900</v>
      </c>
    </row>
    <row r="83" spans="1:5" ht="12.75" customHeight="1">
      <c r="A83" t="s">
        <v>313</v>
      </c>
      <c r="B83" t="s">
        <v>545</v>
      </c>
      <c r="C83" s="155" t="s">
        <v>541</v>
      </c>
      <c r="D83" s="155" t="s">
        <v>89</v>
      </c>
      <c r="E83" s="235">
        <v>38020</v>
      </c>
    </row>
    <row r="84" spans="1:5" ht="12.75" customHeight="1">
      <c r="A84" t="s">
        <v>313</v>
      </c>
      <c r="B84" t="s">
        <v>545</v>
      </c>
      <c r="C84" s="155" t="s">
        <v>542</v>
      </c>
      <c r="D84" s="155" t="s">
        <v>250</v>
      </c>
      <c r="E84" s="235">
        <v>39940</v>
      </c>
    </row>
    <row r="85" spans="1:5" ht="12.75" customHeight="1">
      <c r="A85" t="s">
        <v>313</v>
      </c>
      <c r="B85" t="s">
        <v>545</v>
      </c>
      <c r="C85" s="155" t="s">
        <v>543</v>
      </c>
      <c r="D85" s="155" t="s">
        <v>89</v>
      </c>
      <c r="E85" s="235">
        <v>44450</v>
      </c>
    </row>
    <row r="86" spans="1:5" ht="12.75" customHeight="1">
      <c r="A86" t="s">
        <v>313</v>
      </c>
      <c r="B86" t="s">
        <v>545</v>
      </c>
      <c r="C86" s="155" t="s">
        <v>544</v>
      </c>
      <c r="D86" s="155" t="s">
        <v>250</v>
      </c>
      <c r="E86" s="235">
        <v>43920</v>
      </c>
    </row>
    <row r="87" spans="1:5" ht="12.75" customHeight="1">
      <c r="A87" t="s">
        <v>313</v>
      </c>
      <c r="B87" t="s">
        <v>546</v>
      </c>
      <c r="C87" s="155" t="s">
        <v>541</v>
      </c>
      <c r="D87" s="155" t="s">
        <v>89</v>
      </c>
      <c r="E87" s="235">
        <v>38020</v>
      </c>
    </row>
    <row r="88" spans="1:5" ht="12.75" customHeight="1">
      <c r="A88" t="s">
        <v>313</v>
      </c>
      <c r="B88" t="s">
        <v>546</v>
      </c>
      <c r="C88" s="155" t="s">
        <v>542</v>
      </c>
      <c r="D88" s="155" t="s">
        <v>250</v>
      </c>
      <c r="E88" s="235">
        <v>39940</v>
      </c>
    </row>
    <row r="89" spans="1:5" ht="12.75" customHeight="1">
      <c r="A89" t="s">
        <v>313</v>
      </c>
      <c r="B89" t="s">
        <v>546</v>
      </c>
      <c r="C89" s="155" t="s">
        <v>543</v>
      </c>
      <c r="D89" s="155" t="s">
        <v>89</v>
      </c>
      <c r="E89" s="235">
        <v>44450</v>
      </c>
    </row>
    <row r="90" spans="1:5" ht="12.75" customHeight="1">
      <c r="A90" t="s">
        <v>313</v>
      </c>
      <c r="B90" t="s">
        <v>546</v>
      </c>
      <c r="C90" s="155" t="s">
        <v>544</v>
      </c>
      <c r="D90" s="155" t="s">
        <v>250</v>
      </c>
      <c r="E90" s="235">
        <v>43920</v>
      </c>
    </row>
    <row r="91" spans="1:5" ht="12.75" customHeight="1">
      <c r="A91" t="s">
        <v>313</v>
      </c>
      <c r="B91" t="s">
        <v>547</v>
      </c>
      <c r="C91" s="155" t="s">
        <v>548</v>
      </c>
      <c r="D91" s="155" t="s">
        <v>250</v>
      </c>
      <c r="E91" s="235">
        <v>57160</v>
      </c>
    </row>
    <row r="92" spans="1:5" ht="12.75" customHeight="1">
      <c r="A92" t="s">
        <v>313</v>
      </c>
      <c r="B92" t="s">
        <v>896</v>
      </c>
      <c r="C92" s="155" t="s">
        <v>897</v>
      </c>
      <c r="D92" s="155" t="s">
        <v>89</v>
      </c>
      <c r="E92" s="235">
        <v>40110</v>
      </c>
    </row>
    <row r="93" spans="1:5" ht="12.75" customHeight="1">
      <c r="A93" t="s">
        <v>313</v>
      </c>
      <c r="B93" t="s">
        <v>896</v>
      </c>
      <c r="C93" s="155" t="s">
        <v>897</v>
      </c>
      <c r="D93" s="155" t="s">
        <v>250</v>
      </c>
      <c r="E93" s="235">
        <v>42410</v>
      </c>
    </row>
    <row r="94" spans="1:5" ht="12.75" customHeight="1">
      <c r="A94" t="s">
        <v>313</v>
      </c>
      <c r="B94" t="s">
        <v>896</v>
      </c>
      <c r="C94" s="155" t="s">
        <v>898</v>
      </c>
      <c r="D94" s="155" t="s">
        <v>89</v>
      </c>
      <c r="E94" s="235">
        <v>47450</v>
      </c>
    </row>
    <row r="95" spans="1:5" ht="12.75" customHeight="1">
      <c r="A95" t="s">
        <v>313</v>
      </c>
      <c r="B95" t="s">
        <v>896</v>
      </c>
      <c r="C95" s="155" t="s">
        <v>898</v>
      </c>
      <c r="D95" s="155" t="s">
        <v>250</v>
      </c>
      <c r="E95" s="235">
        <v>47250</v>
      </c>
    </row>
    <row r="96" spans="1:5" ht="12.75" customHeight="1">
      <c r="C96" s="155" t="s">
        <v>10</v>
      </c>
      <c r="D96" s="155"/>
      <c r="E96" s="235"/>
    </row>
    <row r="97" spans="1:5" ht="12.75" customHeight="1">
      <c r="A97" t="s">
        <v>314</v>
      </c>
      <c r="B97" t="s">
        <v>539</v>
      </c>
      <c r="C97" s="155" t="s">
        <v>541</v>
      </c>
      <c r="D97" s="155" t="s">
        <v>89</v>
      </c>
      <c r="E97" s="235">
        <v>35330</v>
      </c>
    </row>
    <row r="98" spans="1:5" ht="12.75" customHeight="1">
      <c r="A98" t="s">
        <v>314</v>
      </c>
      <c r="B98" t="s">
        <v>539</v>
      </c>
      <c r="C98" s="155" t="s">
        <v>541</v>
      </c>
      <c r="D98" s="155" t="s">
        <v>250</v>
      </c>
      <c r="E98" s="235">
        <v>37690</v>
      </c>
    </row>
    <row r="99" spans="1:5" ht="12.75" customHeight="1">
      <c r="A99" t="s">
        <v>314</v>
      </c>
      <c r="B99" t="s">
        <v>539</v>
      </c>
      <c r="C99" s="155" t="s">
        <v>550</v>
      </c>
      <c r="D99" s="155" t="s">
        <v>250</v>
      </c>
      <c r="E99" s="235">
        <v>44610</v>
      </c>
    </row>
    <row r="100" spans="1:5" ht="12.75" customHeight="1">
      <c r="A100" t="s">
        <v>314</v>
      </c>
      <c r="B100" t="s">
        <v>539</v>
      </c>
      <c r="C100" s="155" t="s">
        <v>551</v>
      </c>
      <c r="D100" s="155" t="s">
        <v>89</v>
      </c>
      <c r="E100" s="235">
        <v>41770</v>
      </c>
    </row>
    <row r="101" spans="1:5" ht="12.75" customHeight="1">
      <c r="A101" t="s">
        <v>314</v>
      </c>
      <c r="B101" t="s">
        <v>539</v>
      </c>
      <c r="C101" s="155" t="s">
        <v>551</v>
      </c>
      <c r="D101" s="155" t="s">
        <v>250</v>
      </c>
      <c r="E101" s="235">
        <v>42950</v>
      </c>
    </row>
    <row r="102" spans="1:5" ht="12.75" customHeight="1">
      <c r="A102" t="s">
        <v>314</v>
      </c>
      <c r="B102" t="s">
        <v>539</v>
      </c>
      <c r="C102" s="155" t="s">
        <v>552</v>
      </c>
      <c r="D102" s="155" t="s">
        <v>250</v>
      </c>
      <c r="E102" s="235">
        <v>48810</v>
      </c>
    </row>
    <row r="103" spans="1:5" ht="12.75" customHeight="1">
      <c r="A103" t="s">
        <v>314</v>
      </c>
      <c r="B103" t="s">
        <v>539</v>
      </c>
      <c r="C103" s="155" t="s">
        <v>553</v>
      </c>
      <c r="D103" s="155" t="s">
        <v>250</v>
      </c>
      <c r="E103" s="235">
        <v>41780</v>
      </c>
    </row>
    <row r="104" spans="1:5" ht="12.75" customHeight="1">
      <c r="A104" t="s">
        <v>314</v>
      </c>
      <c r="B104" t="s">
        <v>545</v>
      </c>
      <c r="C104" s="155" t="s">
        <v>541</v>
      </c>
      <c r="D104" s="155" t="s">
        <v>89</v>
      </c>
      <c r="E104" s="235">
        <v>40500</v>
      </c>
    </row>
    <row r="105" spans="1:5" ht="12.75" customHeight="1">
      <c r="A105" t="s">
        <v>314</v>
      </c>
      <c r="B105" t="s">
        <v>545</v>
      </c>
      <c r="C105" s="155" t="s">
        <v>541</v>
      </c>
      <c r="D105" s="155" t="s">
        <v>250</v>
      </c>
      <c r="E105" s="235">
        <v>42860</v>
      </c>
    </row>
    <row r="106" spans="1:5" ht="12.75" customHeight="1">
      <c r="A106" t="s">
        <v>314</v>
      </c>
      <c r="B106" t="s">
        <v>545</v>
      </c>
      <c r="C106" s="155" t="s">
        <v>550</v>
      </c>
      <c r="D106" s="155" t="s">
        <v>250</v>
      </c>
      <c r="E106" s="235">
        <v>50340</v>
      </c>
    </row>
    <row r="107" spans="1:5" ht="12.75" customHeight="1">
      <c r="A107" t="s">
        <v>314</v>
      </c>
      <c r="B107" t="s">
        <v>545</v>
      </c>
      <c r="C107" s="155" t="s">
        <v>551</v>
      </c>
      <c r="D107" s="155" t="s">
        <v>89</v>
      </c>
      <c r="E107" s="235">
        <v>46090</v>
      </c>
    </row>
    <row r="108" spans="1:5" ht="12.75" customHeight="1">
      <c r="A108" t="s">
        <v>314</v>
      </c>
      <c r="B108" t="s">
        <v>545</v>
      </c>
      <c r="C108" s="155" t="s">
        <v>551</v>
      </c>
      <c r="D108" s="155" t="s">
        <v>250</v>
      </c>
      <c r="E108" s="235">
        <v>47440</v>
      </c>
    </row>
    <row r="109" spans="1:5" ht="12.75" customHeight="1">
      <c r="A109" t="s">
        <v>314</v>
      </c>
      <c r="B109" t="s">
        <v>545</v>
      </c>
      <c r="C109" s="155" t="s">
        <v>552</v>
      </c>
      <c r="D109" s="155" t="s">
        <v>250</v>
      </c>
      <c r="E109" s="235">
        <v>53270</v>
      </c>
    </row>
    <row r="110" spans="1:5" ht="12.75" customHeight="1">
      <c r="A110" t="s">
        <v>314</v>
      </c>
      <c r="B110" t="s">
        <v>545</v>
      </c>
      <c r="C110" s="155" t="s">
        <v>553</v>
      </c>
      <c r="D110" s="155" t="s">
        <v>250</v>
      </c>
      <c r="E110" s="235">
        <v>45230</v>
      </c>
    </row>
    <row r="111" spans="1:5" ht="12.75" customHeight="1">
      <c r="A111" t="s">
        <v>314</v>
      </c>
      <c r="B111" t="s">
        <v>546</v>
      </c>
      <c r="C111" s="155" t="s">
        <v>541</v>
      </c>
      <c r="D111" s="155" t="s">
        <v>89</v>
      </c>
      <c r="E111" s="235">
        <v>40500</v>
      </c>
    </row>
    <row r="112" spans="1:5" ht="12.75" customHeight="1">
      <c r="A112" t="s">
        <v>314</v>
      </c>
      <c r="B112" t="s">
        <v>546</v>
      </c>
      <c r="C112" s="155" t="s">
        <v>541</v>
      </c>
      <c r="D112" s="155" t="s">
        <v>250</v>
      </c>
      <c r="E112" s="235">
        <v>42860</v>
      </c>
    </row>
    <row r="113" spans="1:5" ht="12.75" customHeight="1">
      <c r="A113" t="s">
        <v>314</v>
      </c>
      <c r="B113" t="s">
        <v>546</v>
      </c>
      <c r="C113" s="155" t="s">
        <v>550</v>
      </c>
      <c r="D113" s="155" t="s">
        <v>250</v>
      </c>
      <c r="E113" s="235">
        <v>50340</v>
      </c>
    </row>
    <row r="114" spans="1:5" ht="12.75" customHeight="1">
      <c r="A114" t="s">
        <v>314</v>
      </c>
      <c r="B114" t="s">
        <v>546</v>
      </c>
      <c r="C114" s="155" t="s">
        <v>551</v>
      </c>
      <c r="D114" s="155" t="s">
        <v>89</v>
      </c>
      <c r="E114" s="235">
        <v>46090</v>
      </c>
    </row>
    <row r="115" spans="1:5" ht="12.75" customHeight="1">
      <c r="A115" t="s">
        <v>314</v>
      </c>
      <c r="B115" t="s">
        <v>546</v>
      </c>
      <c r="C115" s="155" t="s">
        <v>551</v>
      </c>
      <c r="D115" s="155" t="s">
        <v>250</v>
      </c>
      <c r="E115" s="235">
        <v>47440</v>
      </c>
    </row>
    <row r="116" spans="1:5" ht="12.75" customHeight="1">
      <c r="A116" t="s">
        <v>314</v>
      </c>
      <c r="B116" t="s">
        <v>546</v>
      </c>
      <c r="C116" s="155" t="s">
        <v>552</v>
      </c>
      <c r="D116" s="155" t="s">
        <v>250</v>
      </c>
      <c r="E116" s="235">
        <v>53270</v>
      </c>
    </row>
    <row r="117" spans="1:5" ht="12.75" customHeight="1">
      <c r="A117" t="s">
        <v>314</v>
      </c>
      <c r="B117" t="s">
        <v>546</v>
      </c>
      <c r="C117" s="155" t="s">
        <v>553</v>
      </c>
      <c r="D117" s="155" t="s">
        <v>250</v>
      </c>
      <c r="E117" s="235">
        <v>45230</v>
      </c>
    </row>
    <row r="118" spans="1:5" ht="12.75" customHeight="1">
      <c r="A118" t="s">
        <v>314</v>
      </c>
      <c r="B118" t="s">
        <v>547</v>
      </c>
      <c r="C118" s="155" t="s">
        <v>548</v>
      </c>
      <c r="D118" s="155" t="s">
        <v>250</v>
      </c>
      <c r="E118" s="235">
        <v>62750</v>
      </c>
    </row>
    <row r="119" spans="1:5" ht="12.75" customHeight="1">
      <c r="A119" t="s">
        <v>314</v>
      </c>
      <c r="B119" t="s">
        <v>896</v>
      </c>
      <c r="C119" s="155" t="s">
        <v>897</v>
      </c>
      <c r="D119" s="155" t="s">
        <v>89</v>
      </c>
      <c r="E119" s="235">
        <v>43910</v>
      </c>
    </row>
    <row r="120" spans="1:5" ht="12.75" customHeight="1">
      <c r="A120" t="s">
        <v>314</v>
      </c>
      <c r="B120" t="s">
        <v>896</v>
      </c>
      <c r="C120" s="155" t="s">
        <v>897</v>
      </c>
      <c r="D120" s="155" t="s">
        <v>250</v>
      </c>
      <c r="E120" s="235">
        <v>46370</v>
      </c>
    </row>
    <row r="121" spans="1:5" ht="12.75" customHeight="1">
      <c r="A121" t="s">
        <v>314</v>
      </c>
      <c r="B121" t="s">
        <v>896</v>
      </c>
      <c r="C121" s="155" t="s">
        <v>898</v>
      </c>
      <c r="D121" s="155" t="s">
        <v>89</v>
      </c>
      <c r="E121" s="235">
        <v>47860</v>
      </c>
    </row>
    <row r="122" spans="1:5" ht="12.75" customHeight="1">
      <c r="A122" t="s">
        <v>314</v>
      </c>
      <c r="B122" t="s">
        <v>896</v>
      </c>
      <c r="C122" s="155" t="s">
        <v>898</v>
      </c>
      <c r="D122" s="155" t="s">
        <v>250</v>
      </c>
      <c r="E122" s="235">
        <v>49160</v>
      </c>
    </row>
    <row r="123" spans="1:5" ht="12.75" customHeight="1">
      <c r="A123" t="s">
        <v>314</v>
      </c>
      <c r="B123" t="s">
        <v>896</v>
      </c>
      <c r="C123" s="155" t="s">
        <v>899</v>
      </c>
      <c r="D123" s="155" t="s">
        <v>250</v>
      </c>
      <c r="E123" s="235">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K365"/>
  <sheetViews>
    <sheetView workbookViewId="0">
      <selection activeCell="M12" sqref="M12"/>
    </sheetView>
  </sheetViews>
  <sheetFormatPr defaultColWidth="9.140625" defaultRowHeight="15"/>
  <cols>
    <col min="1" max="1" width="17.5703125" style="197" customWidth="1"/>
    <col min="2" max="2" width="9.5703125" style="197" bestFit="1" customWidth="1"/>
    <col min="3" max="3" width="58.28515625" style="197" bestFit="1" customWidth="1"/>
    <col min="4" max="4" width="21.28515625" style="197" bestFit="1" customWidth="1"/>
    <col min="5" max="5" width="10.140625" style="197" bestFit="1" customWidth="1"/>
    <col min="6" max="7" width="8.7109375" style="197" bestFit="1" customWidth="1"/>
    <col min="8" max="8" width="9.140625" style="197" bestFit="1" customWidth="1"/>
    <col min="9" max="9" width="10.7109375" style="197" customWidth="1"/>
    <col min="10" max="10" width="13" style="340" bestFit="1" customWidth="1"/>
    <col min="11" max="11" width="11.85546875" bestFit="1" customWidth="1"/>
  </cols>
  <sheetData>
    <row r="1" spans="1:10" s="28" customFormat="1" ht="12.75" customHeight="1">
      <c r="A1" s="1" t="s">
        <v>455</v>
      </c>
      <c r="B1"/>
      <c r="C1" s="30"/>
      <c r="J1" s="343"/>
    </row>
    <row r="2" spans="1:10" s="337" customFormat="1" ht="12.75" customHeight="1">
      <c r="A2" s="333" t="s">
        <v>14</v>
      </c>
      <c r="B2" s="304"/>
      <c r="C2" s="334"/>
      <c r="D2" s="303"/>
      <c r="E2" s="303"/>
      <c r="F2" s="303"/>
      <c r="G2" s="303"/>
      <c r="H2" s="335"/>
      <c r="I2" s="303"/>
      <c r="J2" s="336"/>
    </row>
    <row r="3" spans="1:10" s="299" customFormat="1" ht="12.75" customHeight="1">
      <c r="A3" s="342"/>
      <c r="B3" s="303"/>
      <c r="C3" s="334"/>
      <c r="D3" s="303"/>
      <c r="E3" s="303"/>
      <c r="F3" s="303"/>
      <c r="G3" s="303"/>
      <c r="H3" s="335"/>
      <c r="I3" s="303"/>
      <c r="J3" s="336"/>
    </row>
    <row r="4" spans="1:10" s="299" customFormat="1" ht="12.75" customHeight="1">
      <c r="A4" s="338"/>
      <c r="B4" s="303"/>
      <c r="C4" s="334"/>
      <c r="D4" s="303"/>
      <c r="E4" s="303"/>
      <c r="F4" s="303"/>
      <c r="G4" s="303"/>
      <c r="H4" s="335"/>
      <c r="I4" s="303"/>
      <c r="J4" s="336"/>
    </row>
    <row r="5" spans="1:10" s="299" customFormat="1">
      <c r="A5" s="300" t="s">
        <v>7</v>
      </c>
      <c r="B5" s="300" t="s">
        <v>134</v>
      </c>
      <c r="C5" s="300" t="s">
        <v>118</v>
      </c>
      <c r="D5" s="300" t="s">
        <v>120</v>
      </c>
      <c r="E5" s="300" t="s">
        <v>133</v>
      </c>
      <c r="F5" s="300" t="s">
        <v>2</v>
      </c>
      <c r="G5" s="301" t="s">
        <v>11</v>
      </c>
      <c r="H5" s="302" t="s">
        <v>132</v>
      </c>
      <c r="I5" s="300" t="s">
        <v>887</v>
      </c>
      <c r="J5" s="339" t="s">
        <v>304</v>
      </c>
    </row>
    <row r="6" spans="1:10">
      <c r="A6" s="303" t="s">
        <v>2618</v>
      </c>
      <c r="B6" s="197">
        <v>177084</v>
      </c>
      <c r="C6" s="197" t="s">
        <v>1975</v>
      </c>
      <c r="D6" s="197" t="s">
        <v>128</v>
      </c>
      <c r="E6" s="648" t="s">
        <v>741</v>
      </c>
      <c r="F6" s="649">
        <v>0.1925</v>
      </c>
      <c r="G6" s="650">
        <v>210</v>
      </c>
      <c r="H6" s="197">
        <v>1332</v>
      </c>
      <c r="I6" s="197">
        <v>136</v>
      </c>
      <c r="J6" s="340">
        <v>54695</v>
      </c>
    </row>
    <row r="7" spans="1:10">
      <c r="A7" s="303" t="s">
        <v>2618</v>
      </c>
      <c r="B7" s="197">
        <v>177084</v>
      </c>
      <c r="C7" s="197" t="s">
        <v>1976</v>
      </c>
      <c r="D7" s="197" t="s">
        <v>128</v>
      </c>
      <c r="E7" s="648" t="s">
        <v>741</v>
      </c>
      <c r="F7" s="649">
        <v>0.1925</v>
      </c>
      <c r="G7" s="650">
        <v>210</v>
      </c>
      <c r="H7" s="197">
        <v>1332</v>
      </c>
      <c r="I7" s="197">
        <v>136</v>
      </c>
      <c r="J7" s="340">
        <v>57447</v>
      </c>
    </row>
    <row r="8" spans="1:10">
      <c r="A8" s="303" t="s">
        <v>2618</v>
      </c>
      <c r="B8" s="197">
        <v>177087</v>
      </c>
      <c r="C8" s="197" t="s">
        <v>1977</v>
      </c>
      <c r="D8" s="197" t="s">
        <v>128</v>
      </c>
      <c r="E8" s="648" t="s">
        <v>741</v>
      </c>
      <c r="F8" s="649">
        <v>0.1925</v>
      </c>
      <c r="G8" s="650">
        <v>210</v>
      </c>
      <c r="H8" s="197">
        <v>1332</v>
      </c>
      <c r="I8" s="197">
        <v>163</v>
      </c>
      <c r="J8" s="340">
        <v>58125</v>
      </c>
    </row>
    <row r="9" spans="1:10">
      <c r="A9" s="303" t="s">
        <v>2618</v>
      </c>
      <c r="B9" s="197">
        <v>177087</v>
      </c>
      <c r="C9" s="197" t="s">
        <v>1978</v>
      </c>
      <c r="D9" s="197" t="s">
        <v>128</v>
      </c>
      <c r="E9" s="648" t="s">
        <v>741</v>
      </c>
      <c r="F9" s="649">
        <v>0.1925</v>
      </c>
      <c r="G9" s="650">
        <v>210</v>
      </c>
      <c r="H9" s="197">
        <v>1332</v>
      </c>
      <c r="I9" s="197">
        <v>163</v>
      </c>
      <c r="J9" s="340">
        <v>60877</v>
      </c>
    </row>
    <row r="10" spans="1:10">
      <c r="A10" s="303" t="s">
        <v>2618</v>
      </c>
      <c r="B10" s="197">
        <v>177045</v>
      </c>
      <c r="C10" s="197" t="s">
        <v>1979</v>
      </c>
      <c r="D10" s="197" t="s">
        <v>128</v>
      </c>
      <c r="E10" s="648" t="s">
        <v>744</v>
      </c>
      <c r="F10" s="649">
        <v>0.3</v>
      </c>
      <c r="G10" s="650">
        <v>280</v>
      </c>
      <c r="H10" s="197">
        <v>1991</v>
      </c>
      <c r="I10" s="197">
        <v>190</v>
      </c>
      <c r="J10" s="340">
        <v>71080</v>
      </c>
    </row>
    <row r="11" spans="1:10">
      <c r="A11" s="303" t="s">
        <v>2618</v>
      </c>
      <c r="B11" s="197">
        <v>177045</v>
      </c>
      <c r="C11" s="197" t="s">
        <v>1980</v>
      </c>
      <c r="D11" s="197" t="s">
        <v>128</v>
      </c>
      <c r="E11" s="648" t="s">
        <v>744</v>
      </c>
      <c r="F11" s="649">
        <v>0.3</v>
      </c>
      <c r="G11" s="650">
        <v>280</v>
      </c>
      <c r="H11" s="197">
        <v>1991</v>
      </c>
      <c r="I11" s="197">
        <v>190</v>
      </c>
      <c r="J11" s="340">
        <v>74208</v>
      </c>
    </row>
    <row r="12" spans="1:10">
      <c r="A12" s="303" t="s">
        <v>2618</v>
      </c>
      <c r="B12" s="197">
        <v>177047</v>
      </c>
      <c r="C12" s="197" t="s">
        <v>1981</v>
      </c>
      <c r="D12" s="197" t="s">
        <v>128</v>
      </c>
      <c r="E12" s="648" t="s">
        <v>744</v>
      </c>
      <c r="F12" s="649">
        <v>0.3</v>
      </c>
      <c r="G12" s="650">
        <v>280</v>
      </c>
      <c r="H12" s="197">
        <v>1991</v>
      </c>
      <c r="I12" s="197">
        <v>224</v>
      </c>
      <c r="J12" s="340">
        <v>75045</v>
      </c>
    </row>
    <row r="13" spans="1:10">
      <c r="A13" s="303" t="s">
        <v>2618</v>
      </c>
      <c r="B13" s="197">
        <v>177047</v>
      </c>
      <c r="C13" s="197" t="s">
        <v>1982</v>
      </c>
      <c r="D13" s="197" t="s">
        <v>128</v>
      </c>
      <c r="E13" s="648" t="s">
        <v>744</v>
      </c>
      <c r="F13" s="649">
        <v>0.3</v>
      </c>
      <c r="G13" s="650">
        <v>280</v>
      </c>
      <c r="H13" s="197">
        <v>1991</v>
      </c>
      <c r="I13" s="197">
        <v>224</v>
      </c>
      <c r="J13" s="340">
        <v>78173</v>
      </c>
    </row>
    <row r="14" spans="1:10">
      <c r="A14" s="303" t="s">
        <v>2618</v>
      </c>
      <c r="B14" s="197">
        <v>177051</v>
      </c>
      <c r="C14" s="197" t="s">
        <v>1983</v>
      </c>
      <c r="D14" s="197" t="s">
        <v>128</v>
      </c>
      <c r="E14" s="648" t="s">
        <v>738</v>
      </c>
      <c r="F14" s="651">
        <v>0.35</v>
      </c>
      <c r="G14" s="650">
        <v>600</v>
      </c>
      <c r="H14" s="197">
        <v>1991</v>
      </c>
      <c r="I14" s="197">
        <v>306</v>
      </c>
      <c r="J14" s="340">
        <v>89925</v>
      </c>
    </row>
    <row r="15" spans="1:10">
      <c r="A15" s="303" t="s">
        <v>2618</v>
      </c>
      <c r="B15" s="197">
        <v>177054</v>
      </c>
      <c r="C15" s="197" t="s">
        <v>1984</v>
      </c>
      <c r="D15" s="197" t="s">
        <v>128</v>
      </c>
      <c r="E15" s="648" t="s">
        <v>739</v>
      </c>
      <c r="F15" s="651">
        <v>0.41</v>
      </c>
      <c r="G15" s="650">
        <v>1250</v>
      </c>
      <c r="H15" s="197">
        <v>1991</v>
      </c>
      <c r="I15" s="197">
        <v>421</v>
      </c>
      <c r="J15" s="340">
        <v>119825</v>
      </c>
    </row>
    <row r="16" spans="1:10">
      <c r="A16" s="303" t="s">
        <v>2618</v>
      </c>
      <c r="B16" s="197">
        <v>177085</v>
      </c>
      <c r="C16" s="197" t="s">
        <v>1985</v>
      </c>
      <c r="D16" s="197" t="s">
        <v>752</v>
      </c>
      <c r="E16" s="648" t="s">
        <v>2057</v>
      </c>
      <c r="F16" s="651">
        <v>7.0000000000000007E-2</v>
      </c>
      <c r="G16" s="650">
        <v>140</v>
      </c>
      <c r="H16" s="197">
        <v>1332</v>
      </c>
      <c r="I16" s="197" t="s">
        <v>2619</v>
      </c>
      <c r="J16" s="340">
        <v>66230</v>
      </c>
    </row>
    <row r="17" spans="1:10">
      <c r="A17" s="303" t="s">
        <v>2618</v>
      </c>
      <c r="B17" s="197">
        <v>177085</v>
      </c>
      <c r="C17" s="197" t="s">
        <v>1987</v>
      </c>
      <c r="D17" s="197" t="s">
        <v>752</v>
      </c>
      <c r="E17" s="648" t="s">
        <v>2057</v>
      </c>
      <c r="F17" s="651">
        <v>7.0000000000000007E-2</v>
      </c>
      <c r="G17" s="650">
        <v>140</v>
      </c>
      <c r="H17" s="197">
        <v>1332</v>
      </c>
      <c r="I17" s="197" t="s">
        <v>2619</v>
      </c>
      <c r="J17" s="340">
        <v>69179</v>
      </c>
    </row>
    <row r="18" spans="1:10">
      <c r="A18" s="303" t="s">
        <v>2618</v>
      </c>
      <c r="B18" s="197">
        <v>177010</v>
      </c>
      <c r="C18" s="197" t="s">
        <v>1988</v>
      </c>
      <c r="D18" s="197" t="s">
        <v>108</v>
      </c>
      <c r="E18" s="648" t="s">
        <v>741</v>
      </c>
      <c r="F18" s="651">
        <v>0.1925</v>
      </c>
      <c r="G18" s="650">
        <v>210</v>
      </c>
      <c r="H18" s="197">
        <v>1950</v>
      </c>
      <c r="I18" s="197">
        <v>116</v>
      </c>
      <c r="J18" s="340">
        <v>56545</v>
      </c>
    </row>
    <row r="19" spans="1:10">
      <c r="A19" s="303" t="s">
        <v>2618</v>
      </c>
      <c r="B19" s="197">
        <v>177010</v>
      </c>
      <c r="C19" s="197" t="s">
        <v>1989</v>
      </c>
      <c r="D19" s="197" t="s">
        <v>108</v>
      </c>
      <c r="E19" s="648" t="s">
        <v>741</v>
      </c>
      <c r="F19" s="651">
        <v>0.1925</v>
      </c>
      <c r="G19" s="650">
        <v>210</v>
      </c>
      <c r="H19" s="197">
        <v>1950</v>
      </c>
      <c r="I19" s="197">
        <v>116</v>
      </c>
      <c r="J19" s="340">
        <v>59297</v>
      </c>
    </row>
    <row r="20" spans="1:10">
      <c r="A20" s="303" t="s">
        <v>2618</v>
      </c>
      <c r="B20" s="197">
        <v>177012</v>
      </c>
      <c r="C20" s="197" t="s">
        <v>1990</v>
      </c>
      <c r="D20" s="197" t="s">
        <v>108</v>
      </c>
      <c r="E20" s="648" t="s">
        <v>740</v>
      </c>
      <c r="F20" s="651">
        <v>0.17499999999999999</v>
      </c>
      <c r="G20" s="650">
        <v>200</v>
      </c>
      <c r="H20" s="197">
        <v>1950</v>
      </c>
      <c r="I20" s="197">
        <v>150</v>
      </c>
      <c r="J20" s="340">
        <v>57800</v>
      </c>
    </row>
    <row r="21" spans="1:10">
      <c r="A21" s="303" t="s">
        <v>2618</v>
      </c>
      <c r="B21" s="197">
        <v>177012</v>
      </c>
      <c r="C21" s="197" t="s">
        <v>1991</v>
      </c>
      <c r="D21" s="197" t="s">
        <v>108</v>
      </c>
      <c r="E21" s="648" t="s">
        <v>741</v>
      </c>
      <c r="F21" s="651">
        <v>0.1925</v>
      </c>
      <c r="G21" s="650">
        <v>210</v>
      </c>
      <c r="H21" s="197">
        <v>1950</v>
      </c>
      <c r="I21" s="197">
        <v>150</v>
      </c>
      <c r="J21" s="340">
        <v>61687</v>
      </c>
    </row>
    <row r="22" spans="1:10">
      <c r="A22" s="303" t="s">
        <v>2620</v>
      </c>
      <c r="B22" s="197">
        <v>177184</v>
      </c>
      <c r="C22" s="197" t="s">
        <v>1992</v>
      </c>
      <c r="D22" s="197" t="s">
        <v>128</v>
      </c>
      <c r="E22" s="648" t="s">
        <v>741</v>
      </c>
      <c r="F22" s="651">
        <v>0.1925</v>
      </c>
      <c r="G22" s="650">
        <v>210</v>
      </c>
      <c r="H22" s="197">
        <v>1332</v>
      </c>
      <c r="I22" s="197">
        <v>136</v>
      </c>
      <c r="J22" s="340">
        <v>55645</v>
      </c>
    </row>
    <row r="23" spans="1:10">
      <c r="A23" s="303" t="s">
        <v>2620</v>
      </c>
      <c r="B23" s="197">
        <v>177184</v>
      </c>
      <c r="C23" s="197" t="s">
        <v>1993</v>
      </c>
      <c r="D23" s="197" t="s">
        <v>128</v>
      </c>
      <c r="E23" s="648" t="s">
        <v>741</v>
      </c>
      <c r="F23" s="651">
        <v>0.1925</v>
      </c>
      <c r="G23" s="650">
        <v>210</v>
      </c>
      <c r="H23" s="197">
        <v>1332</v>
      </c>
      <c r="I23" s="197">
        <v>136</v>
      </c>
      <c r="J23" s="340">
        <v>58397</v>
      </c>
    </row>
    <row r="24" spans="1:10">
      <c r="A24" s="303" t="s">
        <v>2620</v>
      </c>
      <c r="B24" s="197">
        <v>177187</v>
      </c>
      <c r="C24" s="197" t="s">
        <v>1994</v>
      </c>
      <c r="D24" s="197" t="s">
        <v>128</v>
      </c>
      <c r="E24" s="648" t="s">
        <v>741</v>
      </c>
      <c r="F24" s="651">
        <v>0.1925</v>
      </c>
      <c r="G24" s="650">
        <v>210</v>
      </c>
      <c r="H24" s="197">
        <v>1332</v>
      </c>
      <c r="I24" s="197">
        <v>163</v>
      </c>
      <c r="J24" s="340">
        <v>58635</v>
      </c>
    </row>
    <row r="25" spans="1:10">
      <c r="A25" s="303" t="s">
        <v>2620</v>
      </c>
      <c r="B25" s="197">
        <v>177187</v>
      </c>
      <c r="C25" s="197" t="s">
        <v>1995</v>
      </c>
      <c r="D25" s="197" t="s">
        <v>128</v>
      </c>
      <c r="E25" s="648" t="s">
        <v>741</v>
      </c>
      <c r="F25" s="651">
        <v>0.1925</v>
      </c>
      <c r="G25" s="650">
        <v>210</v>
      </c>
      <c r="H25" s="197">
        <v>1332</v>
      </c>
      <c r="I25" s="197">
        <v>163</v>
      </c>
      <c r="J25" s="340">
        <v>61387</v>
      </c>
    </row>
    <row r="26" spans="1:10">
      <c r="A26" s="303" t="s">
        <v>2620</v>
      </c>
      <c r="B26" s="197">
        <v>177145</v>
      </c>
      <c r="C26" s="197" t="s">
        <v>1996</v>
      </c>
      <c r="D26" s="197" t="s">
        <v>128</v>
      </c>
      <c r="E26" s="648" t="s">
        <v>744</v>
      </c>
      <c r="F26" s="651">
        <v>0.3</v>
      </c>
      <c r="G26" s="650">
        <v>280</v>
      </c>
      <c r="H26" s="197">
        <v>1991</v>
      </c>
      <c r="I26" s="197">
        <v>190</v>
      </c>
      <c r="J26" s="340">
        <v>71665</v>
      </c>
    </row>
    <row r="27" spans="1:10">
      <c r="A27" s="303" t="s">
        <v>2620</v>
      </c>
      <c r="B27" s="197">
        <v>177145</v>
      </c>
      <c r="C27" s="197" t="s">
        <v>1997</v>
      </c>
      <c r="D27" s="197" t="s">
        <v>128</v>
      </c>
      <c r="E27" s="648" t="s">
        <v>744</v>
      </c>
      <c r="F27" s="651">
        <v>0.3</v>
      </c>
      <c r="G27" s="650">
        <v>280</v>
      </c>
      <c r="H27" s="197">
        <v>1991</v>
      </c>
      <c r="I27" s="197">
        <v>190</v>
      </c>
      <c r="J27" s="340">
        <v>74793</v>
      </c>
    </row>
    <row r="28" spans="1:10">
      <c r="A28" s="303" t="s">
        <v>2620</v>
      </c>
      <c r="B28" s="197">
        <v>177147</v>
      </c>
      <c r="C28" s="197" t="s">
        <v>1998</v>
      </c>
      <c r="D28" s="197" t="s">
        <v>128</v>
      </c>
      <c r="E28" s="648" t="s">
        <v>744</v>
      </c>
      <c r="F28" s="651">
        <v>0.3</v>
      </c>
      <c r="G28" s="650">
        <v>280</v>
      </c>
      <c r="H28" s="197">
        <v>1991</v>
      </c>
      <c r="I28" s="197">
        <v>224</v>
      </c>
      <c r="J28" s="340">
        <v>75960</v>
      </c>
    </row>
    <row r="29" spans="1:10">
      <c r="A29" s="303" t="s">
        <v>2620</v>
      </c>
      <c r="B29" s="197">
        <v>177147</v>
      </c>
      <c r="C29" s="197" t="s">
        <v>1999</v>
      </c>
      <c r="D29" s="197" t="s">
        <v>128</v>
      </c>
      <c r="E29" s="648" t="s">
        <v>744</v>
      </c>
      <c r="F29" s="651">
        <v>0.3</v>
      </c>
      <c r="G29" s="650">
        <v>280</v>
      </c>
      <c r="H29" s="197">
        <v>1991</v>
      </c>
      <c r="I29" s="197">
        <v>224</v>
      </c>
      <c r="J29" s="340">
        <v>79088</v>
      </c>
    </row>
    <row r="30" spans="1:10">
      <c r="A30" s="303" t="s">
        <v>2620</v>
      </c>
      <c r="B30" s="197">
        <v>177151</v>
      </c>
      <c r="C30" s="197" t="s">
        <v>2000</v>
      </c>
      <c r="D30" s="197" t="s">
        <v>128</v>
      </c>
      <c r="E30" s="648" t="s">
        <v>738</v>
      </c>
      <c r="F30" s="651">
        <v>0.35</v>
      </c>
      <c r="G30" s="650">
        <v>600</v>
      </c>
      <c r="H30" s="197">
        <v>1991</v>
      </c>
      <c r="I30" s="197">
        <v>306</v>
      </c>
      <c r="J30" s="340">
        <v>91080</v>
      </c>
    </row>
    <row r="31" spans="1:10">
      <c r="A31" s="303" t="s">
        <v>2620</v>
      </c>
      <c r="B31" s="197">
        <v>177185</v>
      </c>
      <c r="C31" s="197" t="s">
        <v>2001</v>
      </c>
      <c r="D31" s="197" t="s">
        <v>752</v>
      </c>
      <c r="E31" s="648" t="s">
        <v>2057</v>
      </c>
      <c r="F31" s="651">
        <v>7.0000000000000007E-2</v>
      </c>
      <c r="G31" s="650">
        <v>140</v>
      </c>
      <c r="H31" s="197">
        <v>1332</v>
      </c>
      <c r="I31" s="197" t="s">
        <v>2619</v>
      </c>
      <c r="J31" s="340">
        <v>66695</v>
      </c>
    </row>
    <row r="32" spans="1:10">
      <c r="A32" s="303" t="s">
        <v>2620</v>
      </c>
      <c r="B32" s="197">
        <v>177185</v>
      </c>
      <c r="C32" s="197" t="s">
        <v>2002</v>
      </c>
      <c r="D32" s="197" t="s">
        <v>752</v>
      </c>
      <c r="E32" s="648" t="s">
        <v>2057</v>
      </c>
      <c r="F32" s="651">
        <v>7.0000000000000007E-2</v>
      </c>
      <c r="G32" s="650">
        <v>140</v>
      </c>
      <c r="H32" s="197">
        <v>1332</v>
      </c>
      <c r="I32" s="197" t="s">
        <v>2619</v>
      </c>
      <c r="J32" s="340">
        <v>69644</v>
      </c>
    </row>
    <row r="33" spans="1:10">
      <c r="A33" s="303" t="s">
        <v>2620</v>
      </c>
      <c r="B33" s="197">
        <v>177110</v>
      </c>
      <c r="C33" s="197" t="s">
        <v>2003</v>
      </c>
      <c r="D33" s="197" t="s">
        <v>108</v>
      </c>
      <c r="E33" s="648" t="s">
        <v>741</v>
      </c>
      <c r="F33" s="651">
        <v>0.1925</v>
      </c>
      <c r="G33" s="650">
        <v>210</v>
      </c>
      <c r="H33" s="197">
        <v>1950</v>
      </c>
      <c r="I33" s="197">
        <v>116</v>
      </c>
      <c r="J33" s="340">
        <v>57275</v>
      </c>
    </row>
    <row r="34" spans="1:10">
      <c r="A34" s="303" t="s">
        <v>2620</v>
      </c>
      <c r="B34" s="197">
        <v>177110</v>
      </c>
      <c r="C34" s="197" t="s">
        <v>2004</v>
      </c>
      <c r="D34" s="197" t="s">
        <v>108</v>
      </c>
      <c r="E34" s="648" t="s">
        <v>741</v>
      </c>
      <c r="F34" s="651">
        <v>0.1925</v>
      </c>
      <c r="G34" s="650">
        <v>210</v>
      </c>
      <c r="H34" s="197">
        <v>1950</v>
      </c>
      <c r="I34" s="197">
        <v>116</v>
      </c>
      <c r="J34" s="340">
        <v>60027</v>
      </c>
    </row>
    <row r="35" spans="1:10">
      <c r="A35" s="303" t="s">
        <v>2620</v>
      </c>
      <c r="B35" s="197">
        <v>177112</v>
      </c>
      <c r="C35" s="197" t="s">
        <v>2005</v>
      </c>
      <c r="D35" s="197" t="s">
        <v>108</v>
      </c>
      <c r="E35" s="648" t="s">
        <v>740</v>
      </c>
      <c r="F35" s="651">
        <v>0.17499999999999999</v>
      </c>
      <c r="G35" s="650">
        <v>200</v>
      </c>
      <c r="H35" s="197">
        <v>1950</v>
      </c>
      <c r="I35" s="197">
        <v>150</v>
      </c>
      <c r="J35" s="340">
        <v>58655</v>
      </c>
    </row>
    <row r="36" spans="1:10">
      <c r="A36" s="303" t="s">
        <v>2620</v>
      </c>
      <c r="B36" s="197">
        <v>177112</v>
      </c>
      <c r="C36" s="197" t="s">
        <v>2006</v>
      </c>
      <c r="D36" s="197" t="s">
        <v>108</v>
      </c>
      <c r="E36" s="648" t="s">
        <v>741</v>
      </c>
      <c r="F36" s="651">
        <v>0.1925</v>
      </c>
      <c r="G36" s="650">
        <v>200</v>
      </c>
      <c r="H36" s="197">
        <v>1950</v>
      </c>
      <c r="I36" s="197">
        <v>150</v>
      </c>
      <c r="J36" s="340">
        <v>62557</v>
      </c>
    </row>
    <row r="37" spans="1:10">
      <c r="A37" s="303" t="s">
        <v>2007</v>
      </c>
      <c r="B37" s="197">
        <v>290661</v>
      </c>
      <c r="C37" s="197" t="s">
        <v>2008</v>
      </c>
      <c r="D37" s="197" t="s">
        <v>128</v>
      </c>
      <c r="E37" s="648" t="s">
        <v>2009</v>
      </c>
      <c r="F37" s="651">
        <v>0.41</v>
      </c>
      <c r="G37" s="650">
        <v>1250</v>
      </c>
      <c r="H37" s="197">
        <v>2999</v>
      </c>
      <c r="I37" s="197">
        <v>435</v>
      </c>
      <c r="J37" s="340">
        <v>212585</v>
      </c>
    </row>
    <row r="38" spans="1:10">
      <c r="A38" s="303" t="s">
        <v>2007</v>
      </c>
      <c r="B38" s="197">
        <v>290689</v>
      </c>
      <c r="C38" s="197" t="s">
        <v>2010</v>
      </c>
      <c r="D38" s="197" t="s">
        <v>128</v>
      </c>
      <c r="E38" s="648" t="s">
        <v>2009</v>
      </c>
      <c r="F38" s="651">
        <v>0.41</v>
      </c>
      <c r="G38" s="650">
        <v>2400</v>
      </c>
      <c r="H38" s="197">
        <v>3982</v>
      </c>
      <c r="I38" s="197">
        <v>639</v>
      </c>
      <c r="J38" s="340">
        <v>290960</v>
      </c>
    </row>
    <row r="39" spans="1:10">
      <c r="A39" s="303" t="s">
        <v>2007</v>
      </c>
      <c r="B39" s="197">
        <v>290679</v>
      </c>
      <c r="C39" s="197" t="s">
        <v>2011</v>
      </c>
      <c r="D39" s="197" t="s">
        <v>752</v>
      </c>
      <c r="E39" s="648" t="s">
        <v>738</v>
      </c>
      <c r="F39" s="651">
        <v>0.35</v>
      </c>
      <c r="G39" s="650">
        <v>600</v>
      </c>
      <c r="H39" s="197">
        <v>3982</v>
      </c>
      <c r="I39" s="197">
        <v>843</v>
      </c>
      <c r="J39" s="340">
        <v>376125</v>
      </c>
    </row>
    <row r="40" spans="1:10">
      <c r="A40" s="303" t="s">
        <v>2012</v>
      </c>
      <c r="B40" s="197">
        <v>247084</v>
      </c>
      <c r="C40" s="197" t="s">
        <v>2013</v>
      </c>
      <c r="D40" s="197" t="s">
        <v>128</v>
      </c>
      <c r="E40" s="648" t="s">
        <v>736</v>
      </c>
      <c r="F40" s="651">
        <v>0.2</v>
      </c>
      <c r="G40" s="650">
        <v>210</v>
      </c>
      <c r="H40" s="197">
        <v>1332</v>
      </c>
      <c r="I40" s="197">
        <v>136</v>
      </c>
      <c r="J40" s="340">
        <v>52115</v>
      </c>
    </row>
    <row r="41" spans="1:10">
      <c r="A41" s="303" t="s">
        <v>2012</v>
      </c>
      <c r="B41" s="197">
        <v>247084</v>
      </c>
      <c r="C41" s="197" t="s">
        <v>2014</v>
      </c>
      <c r="D41" s="197" t="s">
        <v>128</v>
      </c>
      <c r="E41" s="648" t="s">
        <v>736</v>
      </c>
      <c r="F41" s="651">
        <v>0.2</v>
      </c>
      <c r="G41" s="650">
        <v>210</v>
      </c>
      <c r="H41" s="197">
        <v>1332</v>
      </c>
      <c r="I41" s="197">
        <v>136</v>
      </c>
      <c r="J41" s="340">
        <v>55865</v>
      </c>
    </row>
    <row r="42" spans="1:10">
      <c r="A42" s="303" t="s">
        <v>2012</v>
      </c>
      <c r="B42" s="197">
        <v>247087</v>
      </c>
      <c r="C42" s="197" t="s">
        <v>2015</v>
      </c>
      <c r="D42" s="197" t="s">
        <v>128</v>
      </c>
      <c r="E42" s="648" t="s">
        <v>736</v>
      </c>
      <c r="F42" s="651">
        <v>0.2</v>
      </c>
      <c r="G42" s="650">
        <v>210</v>
      </c>
      <c r="H42" s="197">
        <v>1332</v>
      </c>
      <c r="I42" s="197">
        <v>163</v>
      </c>
      <c r="J42" s="340">
        <v>54185</v>
      </c>
    </row>
    <row r="43" spans="1:10">
      <c r="A43" s="303" t="s">
        <v>2012</v>
      </c>
      <c r="B43" s="197">
        <v>247087</v>
      </c>
      <c r="C43" s="197" t="s">
        <v>2016</v>
      </c>
      <c r="D43" s="197" t="s">
        <v>128</v>
      </c>
      <c r="E43" s="648" t="s">
        <v>736</v>
      </c>
      <c r="F43" s="651">
        <v>0.2</v>
      </c>
      <c r="G43" s="650">
        <v>210</v>
      </c>
      <c r="H43" s="197">
        <v>1332</v>
      </c>
      <c r="I43" s="197">
        <v>163</v>
      </c>
      <c r="J43" s="340">
        <v>57935</v>
      </c>
    </row>
    <row r="44" spans="1:10">
      <c r="A44" s="303" t="s">
        <v>2012</v>
      </c>
      <c r="B44" s="197">
        <v>247047</v>
      </c>
      <c r="C44" s="197" t="s">
        <v>2765</v>
      </c>
      <c r="D44" s="197" t="s">
        <v>128</v>
      </c>
      <c r="E44" s="648" t="s">
        <v>744</v>
      </c>
      <c r="F44" s="651">
        <v>0.3</v>
      </c>
      <c r="G44" s="650">
        <v>420</v>
      </c>
      <c r="H44" s="197">
        <v>1991</v>
      </c>
      <c r="I44" s="197">
        <v>224</v>
      </c>
      <c r="J44" s="340">
        <v>72095</v>
      </c>
    </row>
    <row r="45" spans="1:10">
      <c r="A45" s="303" t="s">
        <v>2012</v>
      </c>
      <c r="B45" s="197">
        <v>247047</v>
      </c>
      <c r="C45" s="197" t="s">
        <v>2766</v>
      </c>
      <c r="D45" s="197" t="s">
        <v>128</v>
      </c>
      <c r="E45" s="648" t="s">
        <v>744</v>
      </c>
      <c r="F45" s="651">
        <v>0.3</v>
      </c>
      <c r="G45" s="650">
        <v>420</v>
      </c>
      <c r="H45" s="197">
        <v>1991</v>
      </c>
      <c r="I45" s="197">
        <v>224</v>
      </c>
      <c r="J45" s="340">
        <v>76322</v>
      </c>
    </row>
    <row r="46" spans="1:10">
      <c r="A46" s="303" t="s">
        <v>2012</v>
      </c>
      <c r="B46" s="197">
        <v>247085</v>
      </c>
      <c r="C46" s="197" t="s">
        <v>2017</v>
      </c>
      <c r="D46" s="197" t="s">
        <v>2621</v>
      </c>
      <c r="E46" s="648" t="s">
        <v>2622</v>
      </c>
      <c r="F46" s="651">
        <v>7.0000000000000007E-2</v>
      </c>
      <c r="G46" s="650">
        <v>140</v>
      </c>
      <c r="H46" s="197">
        <v>1332</v>
      </c>
      <c r="I46" s="197" t="s">
        <v>2619</v>
      </c>
      <c r="J46" s="340">
        <v>63960</v>
      </c>
    </row>
    <row r="47" spans="1:10">
      <c r="A47" s="303" t="s">
        <v>2012</v>
      </c>
      <c r="B47" s="197">
        <v>247085</v>
      </c>
      <c r="C47" s="197" t="s">
        <v>2018</v>
      </c>
      <c r="D47" s="197" t="s">
        <v>2621</v>
      </c>
      <c r="E47" s="648" t="s">
        <v>2622</v>
      </c>
      <c r="F47" s="651">
        <v>7.0000000000000007E-2</v>
      </c>
      <c r="G47" s="650">
        <v>140</v>
      </c>
      <c r="H47" s="197">
        <v>1332</v>
      </c>
      <c r="I47" s="197" t="s">
        <v>2619</v>
      </c>
      <c r="J47" s="340">
        <v>67231</v>
      </c>
    </row>
    <row r="48" spans="1:10">
      <c r="A48" s="303" t="s">
        <v>2012</v>
      </c>
      <c r="B48" s="197">
        <v>247010</v>
      </c>
      <c r="C48" s="197" t="s">
        <v>2019</v>
      </c>
      <c r="D48" s="197" t="s">
        <v>108</v>
      </c>
      <c r="E48" s="648" t="s">
        <v>736</v>
      </c>
      <c r="F48" s="651">
        <v>0.2</v>
      </c>
      <c r="G48" s="650">
        <v>210</v>
      </c>
      <c r="H48" s="197">
        <v>1950</v>
      </c>
      <c r="I48" s="197">
        <v>116</v>
      </c>
      <c r="J48" s="340">
        <v>54010</v>
      </c>
    </row>
    <row r="49" spans="1:10">
      <c r="A49" s="303" t="s">
        <v>2012</v>
      </c>
      <c r="B49" s="197">
        <v>247010</v>
      </c>
      <c r="C49" s="197" t="s">
        <v>2020</v>
      </c>
      <c r="D49" s="197" t="s">
        <v>108</v>
      </c>
      <c r="E49" s="648" t="s">
        <v>736</v>
      </c>
      <c r="F49" s="651">
        <v>0.2</v>
      </c>
      <c r="G49" s="650">
        <v>210</v>
      </c>
      <c r="H49" s="197">
        <v>1950</v>
      </c>
      <c r="I49" s="197">
        <v>116</v>
      </c>
      <c r="J49" s="340">
        <v>57760</v>
      </c>
    </row>
    <row r="50" spans="1:10">
      <c r="A50" s="303" t="s">
        <v>2012</v>
      </c>
      <c r="B50" s="197">
        <v>247012</v>
      </c>
      <c r="C50" s="197" t="s">
        <v>2021</v>
      </c>
      <c r="D50" s="197" t="s">
        <v>108</v>
      </c>
      <c r="E50" s="648" t="s">
        <v>741</v>
      </c>
      <c r="F50" s="651">
        <v>0.1925</v>
      </c>
      <c r="G50" s="650">
        <v>210</v>
      </c>
      <c r="H50" s="197">
        <v>1950</v>
      </c>
      <c r="I50" s="197">
        <v>150</v>
      </c>
      <c r="J50" s="340">
        <v>56145</v>
      </c>
    </row>
    <row r="51" spans="1:10">
      <c r="A51" s="303" t="s">
        <v>2012</v>
      </c>
      <c r="B51" s="197">
        <v>247012</v>
      </c>
      <c r="C51" s="197" t="s">
        <v>2022</v>
      </c>
      <c r="D51" s="197" t="s">
        <v>108</v>
      </c>
      <c r="E51" s="648" t="s">
        <v>736</v>
      </c>
      <c r="F51" s="651">
        <v>0.2</v>
      </c>
      <c r="G51" s="650">
        <v>210</v>
      </c>
      <c r="H51" s="197">
        <v>1950</v>
      </c>
      <c r="I51" s="197">
        <v>150</v>
      </c>
      <c r="J51" s="340">
        <v>60370</v>
      </c>
    </row>
    <row r="52" spans="1:10">
      <c r="A52" s="303" t="s">
        <v>2012</v>
      </c>
      <c r="B52" s="197">
        <v>247014</v>
      </c>
      <c r="C52" s="197" t="s">
        <v>2023</v>
      </c>
      <c r="D52" s="197" t="s">
        <v>108</v>
      </c>
      <c r="E52" s="648" t="s">
        <v>736</v>
      </c>
      <c r="F52" s="651">
        <v>0.2</v>
      </c>
      <c r="G52" s="650">
        <v>210</v>
      </c>
      <c r="H52" s="197">
        <v>1950</v>
      </c>
      <c r="I52" s="197">
        <v>190</v>
      </c>
      <c r="J52" s="340">
        <v>61215</v>
      </c>
    </row>
    <row r="53" spans="1:10">
      <c r="A53" s="303" t="s">
        <v>2012</v>
      </c>
      <c r="B53" s="197">
        <v>247014</v>
      </c>
      <c r="C53" s="197" t="s">
        <v>2024</v>
      </c>
      <c r="D53" s="197" t="s">
        <v>108</v>
      </c>
      <c r="E53" s="648" t="s">
        <v>2025</v>
      </c>
      <c r="F53" s="651">
        <v>0.2</v>
      </c>
      <c r="G53" s="650">
        <v>210</v>
      </c>
      <c r="H53" s="197">
        <v>1950</v>
      </c>
      <c r="I53" s="197">
        <v>190</v>
      </c>
      <c r="J53" s="340">
        <v>64965</v>
      </c>
    </row>
    <row r="54" spans="1:10">
      <c r="A54" s="303" t="s">
        <v>2026</v>
      </c>
      <c r="B54" s="197">
        <v>206242</v>
      </c>
      <c r="C54" s="197" t="s">
        <v>2027</v>
      </c>
      <c r="D54" s="197" t="s">
        <v>128</v>
      </c>
      <c r="E54" s="648" t="s">
        <v>737</v>
      </c>
      <c r="F54" s="651">
        <v>0.27500000000000002</v>
      </c>
      <c r="G54" s="650">
        <v>280</v>
      </c>
      <c r="H54" s="197">
        <v>1496</v>
      </c>
      <c r="I54" s="197">
        <v>204</v>
      </c>
      <c r="J54" s="340">
        <v>76520</v>
      </c>
    </row>
    <row r="55" spans="1:10">
      <c r="A55" s="303" t="s">
        <v>2026</v>
      </c>
      <c r="B55" s="197">
        <v>206242</v>
      </c>
      <c r="C55" s="197" t="s">
        <v>2028</v>
      </c>
      <c r="D55" s="197" t="s">
        <v>128</v>
      </c>
      <c r="E55" s="648" t="s">
        <v>737</v>
      </c>
      <c r="F55" s="651">
        <v>0.27500000000000002</v>
      </c>
      <c r="G55" s="650">
        <v>280</v>
      </c>
      <c r="H55" s="197">
        <v>1496</v>
      </c>
      <c r="I55" s="197">
        <v>204</v>
      </c>
      <c r="J55" s="340">
        <v>81470</v>
      </c>
    </row>
    <row r="56" spans="1:10">
      <c r="A56" s="303" t="s">
        <v>2026</v>
      </c>
      <c r="B56" s="197">
        <v>206246</v>
      </c>
      <c r="C56" s="197" t="s">
        <v>2029</v>
      </c>
      <c r="D56" s="197" t="s">
        <v>128</v>
      </c>
      <c r="E56" s="648" t="s">
        <v>744</v>
      </c>
      <c r="F56" s="651">
        <v>0.3</v>
      </c>
      <c r="G56" s="650">
        <v>280</v>
      </c>
      <c r="H56" s="197">
        <v>1999</v>
      </c>
      <c r="I56" s="197">
        <v>258</v>
      </c>
      <c r="J56" s="340">
        <v>82015</v>
      </c>
    </row>
    <row r="57" spans="1:10">
      <c r="A57" s="303" t="s">
        <v>2026</v>
      </c>
      <c r="B57" s="197">
        <v>206246</v>
      </c>
      <c r="C57" s="197" t="s">
        <v>2030</v>
      </c>
      <c r="D57" s="197" t="s">
        <v>128</v>
      </c>
      <c r="E57" s="648" t="s">
        <v>744</v>
      </c>
      <c r="F57" s="651">
        <v>0.3</v>
      </c>
      <c r="G57" s="650">
        <v>280</v>
      </c>
      <c r="H57" s="197">
        <v>1999</v>
      </c>
      <c r="I57" s="197">
        <v>258</v>
      </c>
      <c r="J57" s="340">
        <v>87122</v>
      </c>
    </row>
    <row r="58" spans="1:10">
      <c r="A58" s="303" t="s">
        <v>2026</v>
      </c>
      <c r="B58" s="197">
        <v>206254</v>
      </c>
      <c r="C58" s="197" t="s">
        <v>2031</v>
      </c>
      <c r="D58" s="197" t="s">
        <v>2623</v>
      </c>
      <c r="E58" s="648" t="s">
        <v>2622</v>
      </c>
      <c r="F58" s="651">
        <v>7.0000000000000007E-2</v>
      </c>
      <c r="G58" s="650">
        <v>140</v>
      </c>
      <c r="H58" s="197">
        <v>1999</v>
      </c>
      <c r="I58" s="197" t="s">
        <v>2619</v>
      </c>
      <c r="J58" s="340">
        <v>87585</v>
      </c>
    </row>
    <row r="59" spans="1:10">
      <c r="A59" s="303" t="s">
        <v>2026</v>
      </c>
      <c r="B59" s="197">
        <v>206204</v>
      </c>
      <c r="C59" s="197" t="s">
        <v>2033</v>
      </c>
      <c r="D59" s="197" t="s">
        <v>108</v>
      </c>
      <c r="E59" s="648" t="s">
        <v>2624</v>
      </c>
      <c r="F59" s="651">
        <v>0.16750000000000001</v>
      </c>
      <c r="G59" s="650">
        <v>200</v>
      </c>
      <c r="H59" s="197">
        <v>1993</v>
      </c>
      <c r="I59" s="197">
        <v>200</v>
      </c>
      <c r="J59" s="340">
        <v>74460</v>
      </c>
    </row>
    <row r="60" spans="1:10">
      <c r="A60" s="303" t="s">
        <v>2026</v>
      </c>
      <c r="B60" s="197">
        <v>206204</v>
      </c>
      <c r="C60" s="197" t="s">
        <v>2034</v>
      </c>
      <c r="D60" s="197" t="s">
        <v>108</v>
      </c>
      <c r="E60" s="648" t="s">
        <v>2624</v>
      </c>
      <c r="F60" s="651">
        <v>0.16750000000000001</v>
      </c>
      <c r="G60" s="650">
        <v>200</v>
      </c>
      <c r="H60" s="197">
        <v>1993</v>
      </c>
      <c r="I60" s="197">
        <v>200</v>
      </c>
      <c r="J60" s="340">
        <v>78831</v>
      </c>
    </row>
    <row r="61" spans="1:10">
      <c r="A61" s="303" t="s">
        <v>2026</v>
      </c>
      <c r="B61" s="197">
        <v>206206</v>
      </c>
      <c r="C61" s="197" t="s">
        <v>2035</v>
      </c>
      <c r="D61" s="197" t="s">
        <v>108</v>
      </c>
      <c r="E61" s="648" t="s">
        <v>736</v>
      </c>
      <c r="F61" s="651">
        <v>0.2</v>
      </c>
      <c r="G61" s="650">
        <v>210</v>
      </c>
      <c r="H61" s="197">
        <v>1993</v>
      </c>
      <c r="I61" s="197">
        <v>265</v>
      </c>
      <c r="J61" s="340">
        <v>77770</v>
      </c>
    </row>
    <row r="62" spans="1:10">
      <c r="A62" s="303" t="s">
        <v>2026</v>
      </c>
      <c r="B62" s="197">
        <v>206206</v>
      </c>
      <c r="C62" s="197" t="s">
        <v>2036</v>
      </c>
      <c r="D62" s="197" t="s">
        <v>108</v>
      </c>
      <c r="E62" s="648" t="s">
        <v>736</v>
      </c>
      <c r="F62" s="651">
        <v>0.2</v>
      </c>
      <c r="G62" s="650">
        <v>210</v>
      </c>
      <c r="H62" s="197">
        <v>1993</v>
      </c>
      <c r="I62" s="197">
        <v>265</v>
      </c>
      <c r="J62" s="340">
        <v>82301</v>
      </c>
    </row>
    <row r="63" spans="1:10">
      <c r="A63" s="303" t="s">
        <v>2026</v>
      </c>
      <c r="B63" s="197">
        <v>206245</v>
      </c>
      <c r="C63" s="197" t="s">
        <v>2037</v>
      </c>
      <c r="D63" s="197" t="s">
        <v>108</v>
      </c>
      <c r="E63" s="648" t="s">
        <v>741</v>
      </c>
      <c r="F63" s="651">
        <v>0.1925</v>
      </c>
      <c r="G63" s="650">
        <v>210</v>
      </c>
      <c r="H63" s="197">
        <v>1993</v>
      </c>
      <c r="I63" s="197">
        <v>200</v>
      </c>
      <c r="J63" s="340">
        <v>76645</v>
      </c>
    </row>
    <row r="64" spans="1:10">
      <c r="A64" s="303" t="s">
        <v>2026</v>
      </c>
      <c r="B64" s="197">
        <v>206254</v>
      </c>
      <c r="C64" s="197" t="s">
        <v>2032</v>
      </c>
      <c r="D64" s="197" t="s">
        <v>128</v>
      </c>
      <c r="E64" s="648" t="s">
        <v>2009</v>
      </c>
      <c r="F64" s="651">
        <v>0.41</v>
      </c>
      <c r="G64" s="650">
        <v>790</v>
      </c>
      <c r="H64" s="197">
        <v>1991</v>
      </c>
      <c r="I64" s="197">
        <v>408</v>
      </c>
      <c r="J64" s="340">
        <v>127445</v>
      </c>
    </row>
    <row r="65" spans="1:11">
      <c r="A65" s="303" t="s">
        <v>2026</v>
      </c>
      <c r="B65" s="197">
        <v>206280</v>
      </c>
      <c r="C65" s="197" t="s">
        <v>2625</v>
      </c>
      <c r="D65" s="197" t="s">
        <v>128</v>
      </c>
      <c r="E65" s="648" t="s">
        <v>744</v>
      </c>
      <c r="F65" s="651">
        <v>0.3</v>
      </c>
      <c r="G65" s="650">
        <v>280</v>
      </c>
      <c r="H65" s="197">
        <v>1991</v>
      </c>
      <c r="I65" s="197" t="s">
        <v>2619</v>
      </c>
      <c r="J65" s="340">
        <v>168370</v>
      </c>
    </row>
    <row r="66" spans="1:11">
      <c r="A66" s="303" t="s">
        <v>2038</v>
      </c>
      <c r="B66" s="197">
        <v>206041</v>
      </c>
      <c r="C66" s="197" t="s">
        <v>2039</v>
      </c>
      <c r="D66" s="197" t="s">
        <v>128</v>
      </c>
      <c r="E66" s="648" t="s">
        <v>743</v>
      </c>
      <c r="F66" s="651">
        <v>0.25</v>
      </c>
      <c r="G66" s="650">
        <v>270</v>
      </c>
      <c r="H66" s="197">
        <v>1496</v>
      </c>
      <c r="I66" s="197">
        <v>170</v>
      </c>
      <c r="J66" s="340">
        <v>68200</v>
      </c>
    </row>
    <row r="67" spans="1:11">
      <c r="A67" s="303" t="s">
        <v>2038</v>
      </c>
      <c r="B67" s="197">
        <v>206041</v>
      </c>
      <c r="C67" s="197" t="s">
        <v>2040</v>
      </c>
      <c r="D67" s="197" t="s">
        <v>128</v>
      </c>
      <c r="E67" s="648" t="s">
        <v>743</v>
      </c>
      <c r="F67" s="651">
        <v>0.25</v>
      </c>
      <c r="G67" s="650">
        <v>270</v>
      </c>
      <c r="H67" s="197">
        <v>1496</v>
      </c>
      <c r="I67" s="197">
        <v>170</v>
      </c>
      <c r="J67" s="340">
        <v>73002</v>
      </c>
    </row>
    <row r="68" spans="1:11">
      <c r="A68" s="303" t="s">
        <v>2038</v>
      </c>
      <c r="B68" s="197">
        <v>206042</v>
      </c>
      <c r="C68" s="197" t="s">
        <v>2041</v>
      </c>
      <c r="D68" s="197" t="s">
        <v>128</v>
      </c>
      <c r="E68" s="648" t="s">
        <v>743</v>
      </c>
      <c r="F68" s="651">
        <v>0.25</v>
      </c>
      <c r="G68" s="650">
        <v>270</v>
      </c>
      <c r="H68" s="197">
        <v>1496</v>
      </c>
      <c r="I68" s="197">
        <v>170</v>
      </c>
      <c r="J68" s="340">
        <v>71425</v>
      </c>
    </row>
    <row r="69" spans="1:11">
      <c r="A69" s="303" t="s">
        <v>2038</v>
      </c>
      <c r="B69" s="197">
        <v>206042</v>
      </c>
      <c r="C69" s="197" t="s">
        <v>2042</v>
      </c>
      <c r="D69" s="197" t="s">
        <v>128</v>
      </c>
      <c r="E69" s="648" t="s">
        <v>743</v>
      </c>
      <c r="F69" s="651">
        <v>0.25</v>
      </c>
      <c r="G69" s="650">
        <v>270</v>
      </c>
      <c r="H69" s="197">
        <v>1496</v>
      </c>
      <c r="I69" s="197">
        <v>170</v>
      </c>
      <c r="J69" s="340">
        <v>76227</v>
      </c>
    </row>
    <row r="70" spans="1:11">
      <c r="A70" s="303" t="s">
        <v>2038</v>
      </c>
      <c r="B70" s="197">
        <v>206046</v>
      </c>
      <c r="C70" s="197" t="s">
        <v>2043</v>
      </c>
      <c r="D70" s="197" t="s">
        <v>128</v>
      </c>
      <c r="E70" s="648" t="s">
        <v>737</v>
      </c>
      <c r="F70" s="651">
        <v>0.27500000000000002</v>
      </c>
      <c r="G70" s="650">
        <v>280</v>
      </c>
      <c r="H70" s="197">
        <v>1999</v>
      </c>
      <c r="I70" s="197">
        <v>258</v>
      </c>
      <c r="J70" s="340">
        <v>77245</v>
      </c>
    </row>
    <row r="71" spans="1:11">
      <c r="A71" s="303" t="s">
        <v>2038</v>
      </c>
      <c r="B71" s="197">
        <v>206046</v>
      </c>
      <c r="C71" s="197" t="s">
        <v>2044</v>
      </c>
      <c r="D71" s="197" t="s">
        <v>128</v>
      </c>
      <c r="E71" s="648" t="s">
        <v>737</v>
      </c>
      <c r="F71" s="651">
        <v>0.27500000000000002</v>
      </c>
      <c r="G71" s="650">
        <v>280</v>
      </c>
      <c r="H71" s="197">
        <v>1999</v>
      </c>
      <c r="I71" s="197">
        <v>258</v>
      </c>
      <c r="J71" s="340">
        <v>82195</v>
      </c>
    </row>
    <row r="72" spans="1:11">
      <c r="A72" s="303" t="s">
        <v>2038</v>
      </c>
      <c r="B72" s="197">
        <v>206054</v>
      </c>
      <c r="C72" s="197" t="s">
        <v>2045</v>
      </c>
      <c r="D72" s="197" t="s">
        <v>2623</v>
      </c>
      <c r="E72" s="648" t="s">
        <v>2057</v>
      </c>
      <c r="F72" s="651">
        <v>7.0000000000000007E-2</v>
      </c>
      <c r="G72" s="650">
        <v>140</v>
      </c>
      <c r="H72" s="197">
        <v>1999</v>
      </c>
      <c r="I72" s="197" t="s">
        <v>2619</v>
      </c>
      <c r="J72" s="340">
        <v>83405</v>
      </c>
    </row>
    <row r="73" spans="1:11">
      <c r="A73" s="303" t="s">
        <v>2038</v>
      </c>
      <c r="B73" s="197">
        <v>206056</v>
      </c>
      <c r="C73" s="197" t="s">
        <v>2046</v>
      </c>
      <c r="D73" s="197" t="s">
        <v>2623</v>
      </c>
      <c r="E73" s="648" t="s">
        <v>2057</v>
      </c>
      <c r="F73" s="651">
        <v>7.0000000000000007E-2</v>
      </c>
      <c r="G73" s="650">
        <v>140</v>
      </c>
      <c r="H73" s="197">
        <v>1999</v>
      </c>
      <c r="I73" s="197" t="s">
        <v>2619</v>
      </c>
      <c r="J73" s="340">
        <v>86015</v>
      </c>
    </row>
    <row r="74" spans="1:11">
      <c r="A74" s="303" t="s">
        <v>2038</v>
      </c>
      <c r="B74" s="197">
        <v>206055</v>
      </c>
      <c r="C74" s="197" t="s">
        <v>2047</v>
      </c>
      <c r="D74" s="197" t="s">
        <v>2623</v>
      </c>
      <c r="E74" s="648" t="s">
        <v>2057</v>
      </c>
      <c r="F74" s="651">
        <v>7.0000000000000007E-2</v>
      </c>
      <c r="G74" s="650">
        <v>140</v>
      </c>
      <c r="H74" s="197">
        <v>1999</v>
      </c>
      <c r="I74" s="197" t="s">
        <v>2626</v>
      </c>
      <c r="J74" s="340">
        <v>89970</v>
      </c>
    </row>
    <row r="75" spans="1:11">
      <c r="A75" s="303" t="s">
        <v>2038</v>
      </c>
      <c r="B75" s="197">
        <v>206003</v>
      </c>
      <c r="C75" s="197" t="s">
        <v>2048</v>
      </c>
      <c r="D75" s="197" t="s">
        <v>108</v>
      </c>
      <c r="E75" s="648" t="s">
        <v>2624</v>
      </c>
      <c r="F75" s="651">
        <v>0.16750000000000001</v>
      </c>
      <c r="G75" s="650">
        <v>200</v>
      </c>
      <c r="H75" s="197">
        <v>1993</v>
      </c>
      <c r="I75" s="197">
        <v>163</v>
      </c>
      <c r="J75" s="340">
        <v>66020</v>
      </c>
    </row>
    <row r="76" spans="1:11">
      <c r="A76" s="303" t="s">
        <v>2038</v>
      </c>
      <c r="B76" s="197">
        <v>206003</v>
      </c>
      <c r="C76" s="197" t="s">
        <v>2049</v>
      </c>
      <c r="D76" s="197" t="s">
        <v>108</v>
      </c>
      <c r="E76" s="648" t="s">
        <v>2627</v>
      </c>
      <c r="F76" s="651">
        <v>0.16</v>
      </c>
      <c r="G76" s="650">
        <v>190</v>
      </c>
      <c r="H76" s="197">
        <v>1993</v>
      </c>
      <c r="I76" s="197">
        <v>163</v>
      </c>
      <c r="J76" s="340">
        <v>69821</v>
      </c>
    </row>
    <row r="77" spans="1:11">
      <c r="A77" s="303" t="s">
        <v>2038</v>
      </c>
      <c r="B77" s="197">
        <v>206004</v>
      </c>
      <c r="C77" s="197" t="s">
        <v>2050</v>
      </c>
      <c r="D77" s="197" t="s">
        <v>108</v>
      </c>
      <c r="E77" s="648" t="s">
        <v>2627</v>
      </c>
      <c r="F77" s="651">
        <v>0.16</v>
      </c>
      <c r="G77" s="650">
        <v>190</v>
      </c>
      <c r="H77" s="197">
        <v>1993</v>
      </c>
      <c r="I77" s="197">
        <v>200</v>
      </c>
      <c r="J77" s="340">
        <v>70840</v>
      </c>
      <c r="K77" s="158"/>
    </row>
    <row r="78" spans="1:11">
      <c r="A78" s="303" t="s">
        <v>2038</v>
      </c>
      <c r="B78" s="197">
        <v>206004</v>
      </c>
      <c r="C78" s="197" t="s">
        <v>2051</v>
      </c>
      <c r="D78" s="197" t="s">
        <v>108</v>
      </c>
      <c r="E78" s="648" t="s">
        <v>2627</v>
      </c>
      <c r="F78" s="651">
        <v>0.16</v>
      </c>
      <c r="G78" s="650">
        <v>190</v>
      </c>
      <c r="H78" s="197">
        <v>1993</v>
      </c>
      <c r="I78" s="197">
        <v>200</v>
      </c>
      <c r="J78" s="340">
        <v>75176</v>
      </c>
      <c r="K78" s="158"/>
    </row>
    <row r="79" spans="1:11">
      <c r="A79" s="303" t="s">
        <v>2038</v>
      </c>
      <c r="B79" s="197">
        <v>206006</v>
      </c>
      <c r="C79" s="197" t="s">
        <v>2052</v>
      </c>
      <c r="D79" s="197" t="s">
        <v>108</v>
      </c>
      <c r="E79" s="648" t="s">
        <v>741</v>
      </c>
      <c r="F79" s="651">
        <v>0.1925</v>
      </c>
      <c r="G79" s="650">
        <v>210</v>
      </c>
      <c r="H79" s="197">
        <v>1993</v>
      </c>
      <c r="I79" s="197">
        <v>265</v>
      </c>
      <c r="J79" s="340">
        <v>75100</v>
      </c>
      <c r="K79" s="158"/>
    </row>
    <row r="80" spans="1:11">
      <c r="A80" s="303" t="s">
        <v>2038</v>
      </c>
      <c r="B80" s="197">
        <v>206006</v>
      </c>
      <c r="C80" s="197" t="s">
        <v>2053</v>
      </c>
      <c r="D80" s="197" t="s">
        <v>108</v>
      </c>
      <c r="E80" s="648" t="s">
        <v>741</v>
      </c>
      <c r="F80" s="651">
        <v>0.1925</v>
      </c>
      <c r="G80" s="650">
        <v>210</v>
      </c>
      <c r="H80" s="197">
        <v>1993</v>
      </c>
      <c r="I80" s="197">
        <v>265</v>
      </c>
      <c r="J80" s="340">
        <v>79593</v>
      </c>
      <c r="K80" s="158"/>
    </row>
    <row r="81" spans="1:11">
      <c r="A81" s="303" t="s">
        <v>2038</v>
      </c>
      <c r="B81" s="197">
        <v>206087</v>
      </c>
      <c r="C81" s="197" t="s">
        <v>2054</v>
      </c>
      <c r="D81" s="197" t="s">
        <v>128</v>
      </c>
      <c r="E81" s="648" t="s">
        <v>739</v>
      </c>
      <c r="F81" s="651">
        <v>0.41</v>
      </c>
      <c r="G81" s="650">
        <v>790</v>
      </c>
      <c r="H81" s="197">
        <v>1991</v>
      </c>
      <c r="I81" s="197">
        <v>408</v>
      </c>
      <c r="J81" s="340">
        <v>124030</v>
      </c>
      <c r="K81" s="158"/>
    </row>
    <row r="82" spans="1:11">
      <c r="A82" s="303" t="s">
        <v>2038</v>
      </c>
      <c r="B82" s="197">
        <v>206080</v>
      </c>
      <c r="C82" s="197" t="s">
        <v>2628</v>
      </c>
      <c r="D82" s="197" t="s">
        <v>128</v>
      </c>
      <c r="E82" s="648" t="s">
        <v>744</v>
      </c>
      <c r="F82" s="651">
        <v>0.3</v>
      </c>
      <c r="G82" s="650">
        <v>280</v>
      </c>
      <c r="H82" s="197">
        <v>1991</v>
      </c>
      <c r="I82" s="197" t="s">
        <v>2619</v>
      </c>
      <c r="J82" s="340">
        <v>163370</v>
      </c>
      <c r="K82" s="158"/>
    </row>
    <row r="83" spans="1:11">
      <c r="A83" s="303" t="s">
        <v>2055</v>
      </c>
      <c r="B83" s="197">
        <v>118384</v>
      </c>
      <c r="C83" s="197" t="s">
        <v>2767</v>
      </c>
      <c r="D83" s="197" t="s">
        <v>128</v>
      </c>
      <c r="E83" s="648" t="s">
        <v>741</v>
      </c>
      <c r="F83" s="651">
        <v>0.1925</v>
      </c>
      <c r="G83" s="650">
        <v>210</v>
      </c>
      <c r="H83" s="197">
        <v>1332</v>
      </c>
      <c r="I83" s="197">
        <v>136</v>
      </c>
      <c r="J83" s="340">
        <v>53300</v>
      </c>
      <c r="K83" s="158"/>
    </row>
    <row r="84" spans="1:11">
      <c r="A84" s="303" t="s">
        <v>2055</v>
      </c>
      <c r="B84" s="197">
        <v>118384</v>
      </c>
      <c r="C84" s="197" t="s">
        <v>2768</v>
      </c>
      <c r="D84" s="197" t="s">
        <v>128</v>
      </c>
      <c r="E84" s="648" t="s">
        <v>736</v>
      </c>
      <c r="F84" s="651">
        <v>0.2</v>
      </c>
      <c r="G84" s="650">
        <v>210</v>
      </c>
      <c r="H84" s="197">
        <v>1332</v>
      </c>
      <c r="I84" s="197">
        <v>136</v>
      </c>
      <c r="J84" s="340">
        <v>56228</v>
      </c>
      <c r="K84" s="158"/>
    </row>
    <row r="85" spans="1:11">
      <c r="A85" s="303" t="s">
        <v>2055</v>
      </c>
      <c r="B85" s="197">
        <v>118387</v>
      </c>
      <c r="C85" s="197" t="s">
        <v>2769</v>
      </c>
      <c r="D85" s="197" t="s">
        <v>128</v>
      </c>
      <c r="E85" s="648" t="s">
        <v>741</v>
      </c>
      <c r="F85" s="651">
        <v>0.1925</v>
      </c>
      <c r="G85" s="650">
        <v>210</v>
      </c>
      <c r="H85" s="197">
        <v>1332</v>
      </c>
      <c r="I85" s="197">
        <v>163</v>
      </c>
      <c r="J85" s="340">
        <v>56200</v>
      </c>
      <c r="K85" s="158"/>
    </row>
    <row r="86" spans="1:11">
      <c r="A86" s="303" t="s">
        <v>2055</v>
      </c>
      <c r="B86" s="197">
        <v>118387</v>
      </c>
      <c r="C86" s="197" t="s">
        <v>2770</v>
      </c>
      <c r="D86" s="197" t="s">
        <v>128</v>
      </c>
      <c r="E86" s="648" t="s">
        <v>736</v>
      </c>
      <c r="F86" s="651">
        <v>0.2</v>
      </c>
      <c r="G86" s="650">
        <v>210</v>
      </c>
      <c r="H86" s="197">
        <v>1332</v>
      </c>
      <c r="I86" s="197">
        <v>163</v>
      </c>
      <c r="J86" s="340">
        <v>59153</v>
      </c>
      <c r="K86" s="158"/>
    </row>
    <row r="87" spans="1:11">
      <c r="A87" s="303" t="s">
        <v>2055</v>
      </c>
      <c r="B87" s="197">
        <v>118345</v>
      </c>
      <c r="C87" s="197" t="s">
        <v>2771</v>
      </c>
      <c r="D87" s="197" t="s">
        <v>128</v>
      </c>
      <c r="E87" s="648" t="s">
        <v>744</v>
      </c>
      <c r="F87" s="651">
        <v>0.3</v>
      </c>
      <c r="G87" s="650">
        <v>280</v>
      </c>
      <c r="H87" s="197">
        <v>1991</v>
      </c>
      <c r="I87" s="197">
        <v>190</v>
      </c>
      <c r="J87" s="340">
        <v>70315</v>
      </c>
      <c r="K87" s="158"/>
    </row>
    <row r="88" spans="1:11">
      <c r="A88" s="303" t="s">
        <v>2055</v>
      </c>
      <c r="B88" s="197">
        <v>118345</v>
      </c>
      <c r="C88" s="197" t="s">
        <v>2772</v>
      </c>
      <c r="D88" s="197" t="s">
        <v>128</v>
      </c>
      <c r="E88" s="648" t="s">
        <v>744</v>
      </c>
      <c r="F88" s="651">
        <v>0.3</v>
      </c>
      <c r="G88" s="650">
        <v>280</v>
      </c>
      <c r="H88" s="197">
        <v>1991</v>
      </c>
      <c r="I88" s="197">
        <v>190</v>
      </c>
      <c r="J88" s="340">
        <v>73108</v>
      </c>
      <c r="K88" s="158"/>
    </row>
    <row r="89" spans="1:11">
      <c r="A89" s="303" t="s">
        <v>2055</v>
      </c>
      <c r="B89" s="197">
        <v>118347</v>
      </c>
      <c r="C89" s="197" t="s">
        <v>2773</v>
      </c>
      <c r="D89" s="197" t="s">
        <v>128</v>
      </c>
      <c r="E89" s="648" t="s">
        <v>744</v>
      </c>
      <c r="F89" s="651">
        <v>0.3</v>
      </c>
      <c r="G89" s="650">
        <v>280</v>
      </c>
      <c r="H89" s="197">
        <v>1991</v>
      </c>
      <c r="I89" s="197">
        <v>224</v>
      </c>
      <c r="J89" s="340">
        <v>74130</v>
      </c>
      <c r="K89" s="158"/>
    </row>
    <row r="90" spans="1:11">
      <c r="A90" s="303" t="s">
        <v>2055</v>
      </c>
      <c r="B90" s="197">
        <v>118347</v>
      </c>
      <c r="C90" s="197" t="s">
        <v>2774</v>
      </c>
      <c r="D90" s="197" t="s">
        <v>128</v>
      </c>
      <c r="E90" s="648" t="s">
        <v>744</v>
      </c>
      <c r="F90" s="651">
        <v>0.3</v>
      </c>
      <c r="G90" s="650">
        <v>280</v>
      </c>
      <c r="H90" s="197">
        <v>1991</v>
      </c>
      <c r="I90" s="197">
        <v>224</v>
      </c>
      <c r="J90" s="340">
        <v>76923</v>
      </c>
      <c r="K90" s="158"/>
    </row>
    <row r="91" spans="1:11">
      <c r="A91" s="303" t="s">
        <v>2055</v>
      </c>
      <c r="B91" s="197">
        <v>118351</v>
      </c>
      <c r="C91" s="197" t="s">
        <v>2775</v>
      </c>
      <c r="D91" s="197" t="s">
        <v>128</v>
      </c>
      <c r="E91" s="648" t="s">
        <v>738</v>
      </c>
      <c r="F91" s="651">
        <v>0.35</v>
      </c>
      <c r="G91" s="650">
        <v>600</v>
      </c>
      <c r="H91" s="197">
        <v>1991</v>
      </c>
      <c r="I91" s="197">
        <v>306</v>
      </c>
      <c r="J91" s="340">
        <v>93445</v>
      </c>
      <c r="K91" s="158"/>
    </row>
    <row r="92" spans="1:11">
      <c r="A92" s="303" t="s">
        <v>2055</v>
      </c>
      <c r="B92" s="197">
        <v>118347</v>
      </c>
      <c r="C92" s="197" t="s">
        <v>2776</v>
      </c>
      <c r="D92" s="197" t="s">
        <v>128</v>
      </c>
      <c r="E92" s="648" t="s">
        <v>739</v>
      </c>
      <c r="F92" s="651">
        <v>0.41</v>
      </c>
      <c r="G92" s="650">
        <v>790</v>
      </c>
      <c r="H92" s="197">
        <v>1991</v>
      </c>
      <c r="I92" s="197">
        <v>421</v>
      </c>
      <c r="J92" s="340">
        <v>120475</v>
      </c>
      <c r="K92" s="158"/>
    </row>
    <row r="93" spans="1:11">
      <c r="A93" s="303" t="s">
        <v>2055</v>
      </c>
      <c r="B93" s="197">
        <v>118386</v>
      </c>
      <c r="C93" s="197" t="s">
        <v>2056</v>
      </c>
      <c r="D93" s="197" t="s">
        <v>752</v>
      </c>
      <c r="E93" s="648" t="s">
        <v>2622</v>
      </c>
      <c r="F93" s="651">
        <v>7.0000000000000007E-2</v>
      </c>
      <c r="G93" s="650">
        <v>140</v>
      </c>
      <c r="H93" s="197">
        <v>1332</v>
      </c>
      <c r="I93" s="197" t="s">
        <v>2619</v>
      </c>
      <c r="J93" s="340">
        <v>61130</v>
      </c>
      <c r="K93" s="158"/>
    </row>
    <row r="94" spans="1:11">
      <c r="A94" s="303" t="s">
        <v>2055</v>
      </c>
      <c r="B94" s="197">
        <v>118386</v>
      </c>
      <c r="C94" s="197" t="s">
        <v>2058</v>
      </c>
      <c r="D94" s="197" t="s">
        <v>752</v>
      </c>
      <c r="E94" s="648" t="s">
        <v>2622</v>
      </c>
      <c r="F94" s="651">
        <v>7.0000000000000007E-2</v>
      </c>
      <c r="G94" s="650">
        <v>140</v>
      </c>
      <c r="H94" s="197">
        <v>1332</v>
      </c>
      <c r="I94" s="197" t="s">
        <v>2619</v>
      </c>
      <c r="J94" s="340">
        <v>63920</v>
      </c>
      <c r="K94" s="158"/>
    </row>
    <row r="95" spans="1:11">
      <c r="A95" s="303" t="s">
        <v>2055</v>
      </c>
      <c r="B95" s="197">
        <v>118310</v>
      </c>
      <c r="C95" s="197" t="s">
        <v>2777</v>
      </c>
      <c r="D95" s="197" t="s">
        <v>108</v>
      </c>
      <c r="E95" s="648" t="s">
        <v>741</v>
      </c>
      <c r="F95" s="651">
        <v>0.1925</v>
      </c>
      <c r="G95" s="650">
        <v>210</v>
      </c>
      <c r="H95" s="197">
        <v>1950</v>
      </c>
      <c r="I95" s="197">
        <v>116</v>
      </c>
      <c r="J95" s="340">
        <v>55800</v>
      </c>
      <c r="K95" s="158"/>
    </row>
    <row r="96" spans="1:11">
      <c r="A96" s="303" t="s">
        <v>2055</v>
      </c>
      <c r="B96" s="197">
        <v>118310</v>
      </c>
      <c r="C96" s="197" t="s">
        <v>2778</v>
      </c>
      <c r="D96" s="197" t="s">
        <v>108</v>
      </c>
      <c r="E96" s="648" t="s">
        <v>741</v>
      </c>
      <c r="F96" s="651">
        <v>0.1925</v>
      </c>
      <c r="G96" s="650">
        <v>210</v>
      </c>
      <c r="H96" s="197">
        <v>1950</v>
      </c>
      <c r="I96" s="197">
        <v>116</v>
      </c>
      <c r="J96" s="340">
        <v>58257</v>
      </c>
      <c r="K96" s="158"/>
    </row>
    <row r="97" spans="1:11">
      <c r="A97" s="303" t="s">
        <v>2055</v>
      </c>
      <c r="B97" s="197">
        <v>118312</v>
      </c>
      <c r="C97" s="197" t="s">
        <v>2779</v>
      </c>
      <c r="D97" s="197" t="s">
        <v>108</v>
      </c>
      <c r="E97" s="648" t="s">
        <v>740</v>
      </c>
      <c r="F97" s="651">
        <v>0.17499999999999999</v>
      </c>
      <c r="G97" s="650">
        <v>200</v>
      </c>
      <c r="H97" s="197">
        <v>1950</v>
      </c>
      <c r="I97" s="197">
        <v>150</v>
      </c>
      <c r="J97" s="340">
        <v>57430</v>
      </c>
      <c r="K97" s="158"/>
    </row>
    <row r="98" spans="1:11">
      <c r="A98" s="303" t="s">
        <v>2055</v>
      </c>
      <c r="B98" s="197">
        <v>118312</v>
      </c>
      <c r="C98" s="197" t="s">
        <v>2780</v>
      </c>
      <c r="D98" s="197" t="s">
        <v>108</v>
      </c>
      <c r="E98" s="648" t="s">
        <v>741</v>
      </c>
      <c r="F98" s="651">
        <v>0.1925</v>
      </c>
      <c r="G98" s="650">
        <v>210</v>
      </c>
      <c r="H98" s="197">
        <v>1950</v>
      </c>
      <c r="I98" s="197">
        <v>150</v>
      </c>
      <c r="J98" s="340">
        <v>61007</v>
      </c>
      <c r="K98" s="158"/>
    </row>
    <row r="99" spans="1:11">
      <c r="A99" s="303" t="s">
        <v>2055</v>
      </c>
      <c r="B99" s="197">
        <v>118314</v>
      </c>
      <c r="C99" s="197" t="s">
        <v>2781</v>
      </c>
      <c r="D99" s="197" t="s">
        <v>108</v>
      </c>
      <c r="E99" s="648" t="s">
        <v>741</v>
      </c>
      <c r="F99" s="651">
        <v>0.1925</v>
      </c>
      <c r="G99" s="650">
        <v>210</v>
      </c>
      <c r="H99" s="197">
        <v>1950</v>
      </c>
      <c r="I99" s="197">
        <v>190</v>
      </c>
      <c r="J99" s="340">
        <v>62945</v>
      </c>
      <c r="K99" s="158"/>
    </row>
    <row r="100" spans="1:11">
      <c r="A100" s="303" t="s">
        <v>2055</v>
      </c>
      <c r="B100" s="197">
        <v>118314</v>
      </c>
      <c r="C100" s="197" t="s">
        <v>2782</v>
      </c>
      <c r="D100" s="197" t="s">
        <v>108</v>
      </c>
      <c r="E100" s="648" t="s">
        <v>741</v>
      </c>
      <c r="F100" s="651">
        <v>0.1925</v>
      </c>
      <c r="G100" s="650">
        <v>210</v>
      </c>
      <c r="H100" s="197">
        <v>1950</v>
      </c>
      <c r="I100" s="197">
        <v>190</v>
      </c>
      <c r="J100" s="340">
        <v>65402</v>
      </c>
      <c r="K100" s="158"/>
    </row>
    <row r="101" spans="1:11">
      <c r="A101" s="303" t="s">
        <v>2059</v>
      </c>
      <c r="B101" s="197">
        <v>118684</v>
      </c>
      <c r="C101" s="197" t="s">
        <v>2783</v>
      </c>
      <c r="D101" s="197" t="s">
        <v>128</v>
      </c>
      <c r="E101" s="648" t="s">
        <v>736</v>
      </c>
      <c r="F101" s="651">
        <v>0.2</v>
      </c>
      <c r="G101" s="650">
        <v>210</v>
      </c>
      <c r="H101" s="197">
        <v>1332</v>
      </c>
      <c r="I101" s="197">
        <v>136</v>
      </c>
      <c r="J101" s="340">
        <v>54985</v>
      </c>
      <c r="K101" s="158"/>
    </row>
    <row r="102" spans="1:11">
      <c r="A102" s="303" t="s">
        <v>2059</v>
      </c>
      <c r="B102" s="197">
        <v>118684</v>
      </c>
      <c r="C102" s="197" t="s">
        <v>2784</v>
      </c>
      <c r="D102" s="197" t="s">
        <v>128</v>
      </c>
      <c r="E102" s="648" t="s">
        <v>736</v>
      </c>
      <c r="F102" s="651">
        <v>0.2</v>
      </c>
      <c r="G102" s="650">
        <v>210</v>
      </c>
      <c r="H102" s="197">
        <v>1332</v>
      </c>
      <c r="I102" s="197">
        <v>136</v>
      </c>
      <c r="J102" s="340">
        <v>57463</v>
      </c>
      <c r="K102" s="158"/>
    </row>
    <row r="103" spans="1:11">
      <c r="A103" s="303" t="s">
        <v>2059</v>
      </c>
      <c r="B103" s="197">
        <v>118687</v>
      </c>
      <c r="C103" s="197" t="s">
        <v>2785</v>
      </c>
      <c r="D103" s="197" t="s">
        <v>128</v>
      </c>
      <c r="E103" s="648" t="s">
        <v>736</v>
      </c>
      <c r="F103" s="651">
        <v>0.2</v>
      </c>
      <c r="G103" s="650">
        <v>210</v>
      </c>
      <c r="H103" s="197">
        <v>1332</v>
      </c>
      <c r="I103" s="197">
        <v>163</v>
      </c>
      <c r="J103" s="340">
        <v>57910</v>
      </c>
      <c r="K103" s="158"/>
    </row>
    <row r="104" spans="1:11">
      <c r="A104" s="303" t="s">
        <v>2059</v>
      </c>
      <c r="B104" s="197">
        <v>118687</v>
      </c>
      <c r="C104" s="197" t="s">
        <v>2786</v>
      </c>
      <c r="D104" s="197" t="s">
        <v>128</v>
      </c>
      <c r="E104" s="648" t="s">
        <v>736</v>
      </c>
      <c r="F104" s="651">
        <v>0.2</v>
      </c>
      <c r="G104" s="650">
        <v>210</v>
      </c>
      <c r="H104" s="197">
        <v>1332</v>
      </c>
      <c r="I104" s="197">
        <v>163</v>
      </c>
      <c r="J104" s="340">
        <v>60388</v>
      </c>
      <c r="K104" s="158"/>
    </row>
    <row r="105" spans="1:11">
      <c r="A105" s="303" t="s">
        <v>2059</v>
      </c>
      <c r="B105" s="197">
        <v>118647</v>
      </c>
      <c r="C105" s="197" t="s">
        <v>2787</v>
      </c>
      <c r="D105" s="197" t="s">
        <v>128</v>
      </c>
      <c r="E105" s="648" t="s">
        <v>744</v>
      </c>
      <c r="F105" s="651">
        <v>0.3</v>
      </c>
      <c r="G105" s="650">
        <v>280</v>
      </c>
      <c r="H105" s="197">
        <v>1991</v>
      </c>
      <c r="I105" s="197">
        <v>224</v>
      </c>
      <c r="J105" s="340">
        <v>75560</v>
      </c>
      <c r="K105" s="158"/>
    </row>
    <row r="106" spans="1:11">
      <c r="A106" s="303" t="s">
        <v>2059</v>
      </c>
      <c r="B106" s="197">
        <v>118647</v>
      </c>
      <c r="C106" s="197" t="s">
        <v>2788</v>
      </c>
      <c r="D106" s="197" t="s">
        <v>128</v>
      </c>
      <c r="E106" s="648" t="s">
        <v>744</v>
      </c>
      <c r="F106" s="651">
        <v>0.3</v>
      </c>
      <c r="G106" s="650">
        <v>280</v>
      </c>
      <c r="H106" s="197">
        <v>1991</v>
      </c>
      <c r="I106" s="197">
        <v>224</v>
      </c>
      <c r="J106" s="340">
        <v>78353</v>
      </c>
      <c r="K106" s="158"/>
    </row>
    <row r="107" spans="1:11">
      <c r="A107" s="303" t="s">
        <v>2059</v>
      </c>
      <c r="B107" s="197">
        <v>118651</v>
      </c>
      <c r="C107" s="197" t="s">
        <v>2789</v>
      </c>
      <c r="D107" s="197" t="s">
        <v>128</v>
      </c>
      <c r="E107" s="648" t="s">
        <v>738</v>
      </c>
      <c r="F107" s="651">
        <v>0.35</v>
      </c>
      <c r="G107" s="650">
        <v>600</v>
      </c>
      <c r="H107" s="197">
        <v>1991</v>
      </c>
      <c r="I107" s="197">
        <v>306</v>
      </c>
      <c r="J107" s="340">
        <v>95500</v>
      </c>
      <c r="K107" s="158"/>
    </row>
    <row r="108" spans="1:11">
      <c r="A108" s="303" t="s">
        <v>2059</v>
      </c>
      <c r="B108" s="197">
        <v>118654</v>
      </c>
      <c r="C108" s="197" t="s">
        <v>2790</v>
      </c>
      <c r="D108" s="197" t="s">
        <v>128</v>
      </c>
      <c r="E108" s="648" t="s">
        <v>2009</v>
      </c>
      <c r="F108" s="651">
        <v>0.41</v>
      </c>
      <c r="G108" s="650">
        <v>790</v>
      </c>
      <c r="H108" s="197">
        <v>1991</v>
      </c>
      <c r="I108" s="197">
        <v>421</v>
      </c>
      <c r="J108" s="340">
        <v>122715</v>
      </c>
      <c r="K108" s="158"/>
    </row>
    <row r="109" spans="1:11">
      <c r="A109" s="303" t="s">
        <v>2059</v>
      </c>
      <c r="B109" s="197">
        <v>118685</v>
      </c>
      <c r="C109" s="197" t="s">
        <v>2060</v>
      </c>
      <c r="D109" s="197" t="s">
        <v>752</v>
      </c>
      <c r="E109" s="648" t="s">
        <v>2057</v>
      </c>
      <c r="F109" s="651">
        <v>7.0000000000000007E-2</v>
      </c>
      <c r="G109" s="650">
        <v>140</v>
      </c>
      <c r="H109" s="197">
        <v>1332</v>
      </c>
      <c r="I109" s="197" t="s">
        <v>2619</v>
      </c>
      <c r="J109" s="340">
        <v>62245</v>
      </c>
      <c r="K109" s="158"/>
    </row>
    <row r="110" spans="1:11">
      <c r="A110" s="303" t="s">
        <v>2059</v>
      </c>
      <c r="B110" s="197">
        <v>118685</v>
      </c>
      <c r="C110" s="197" t="s">
        <v>2061</v>
      </c>
      <c r="D110" s="197" t="s">
        <v>752</v>
      </c>
      <c r="E110" s="648" t="s">
        <v>2057</v>
      </c>
      <c r="F110" s="651">
        <v>7.0000000000000007E-2</v>
      </c>
      <c r="G110" s="650">
        <v>140</v>
      </c>
      <c r="H110" s="197">
        <v>1332</v>
      </c>
      <c r="I110" s="197" t="s">
        <v>2619</v>
      </c>
      <c r="J110" s="340">
        <v>65035</v>
      </c>
      <c r="K110" s="158"/>
    </row>
    <row r="111" spans="1:11">
      <c r="A111" s="303" t="s">
        <v>2059</v>
      </c>
      <c r="B111" s="197">
        <v>118610</v>
      </c>
      <c r="C111" s="197" t="s">
        <v>2791</v>
      </c>
      <c r="D111" s="197" t="s">
        <v>108</v>
      </c>
      <c r="E111" s="648" t="s">
        <v>736</v>
      </c>
      <c r="F111" s="651">
        <v>0.2</v>
      </c>
      <c r="G111" s="650">
        <v>210</v>
      </c>
      <c r="H111" s="197">
        <v>1950</v>
      </c>
      <c r="I111" s="197">
        <v>116</v>
      </c>
      <c r="J111" s="340">
        <v>57510</v>
      </c>
      <c r="K111" s="158"/>
    </row>
    <row r="112" spans="1:11">
      <c r="A112" s="303" t="s">
        <v>2059</v>
      </c>
      <c r="B112" s="197">
        <v>118610</v>
      </c>
      <c r="C112" s="197" t="s">
        <v>2792</v>
      </c>
      <c r="D112" s="197" t="s">
        <v>108</v>
      </c>
      <c r="E112" s="648" t="s">
        <v>736</v>
      </c>
      <c r="F112" s="651">
        <v>0.2</v>
      </c>
      <c r="G112" s="650">
        <v>210</v>
      </c>
      <c r="H112" s="197">
        <v>1950</v>
      </c>
      <c r="I112" s="197">
        <v>116</v>
      </c>
      <c r="J112" s="340">
        <v>59988</v>
      </c>
      <c r="K112" s="158"/>
    </row>
    <row r="113" spans="1:11">
      <c r="A113" s="303" t="s">
        <v>2059</v>
      </c>
      <c r="B113" s="197">
        <v>118612</v>
      </c>
      <c r="C113" s="197" t="s">
        <v>2793</v>
      </c>
      <c r="D113" s="197" t="s">
        <v>108</v>
      </c>
      <c r="E113" s="648" t="s">
        <v>741</v>
      </c>
      <c r="F113" s="651">
        <v>0.1925</v>
      </c>
      <c r="G113" s="650">
        <v>210</v>
      </c>
      <c r="H113" s="197">
        <v>1950</v>
      </c>
      <c r="I113" s="197">
        <v>150</v>
      </c>
      <c r="J113" s="340">
        <v>59795</v>
      </c>
      <c r="K113" s="158"/>
    </row>
    <row r="114" spans="1:11">
      <c r="A114" s="303" t="s">
        <v>2059</v>
      </c>
      <c r="B114" s="197">
        <v>118612</v>
      </c>
      <c r="C114" s="197" t="s">
        <v>2794</v>
      </c>
      <c r="D114" s="197" t="s">
        <v>108</v>
      </c>
      <c r="E114" s="648" t="s">
        <v>741</v>
      </c>
      <c r="F114" s="651">
        <v>0.1925</v>
      </c>
      <c r="G114" s="650">
        <v>210</v>
      </c>
      <c r="H114" s="197">
        <v>1950</v>
      </c>
      <c r="I114" s="197">
        <v>150</v>
      </c>
      <c r="J114" s="340">
        <v>62252</v>
      </c>
      <c r="K114" s="158"/>
    </row>
    <row r="115" spans="1:11">
      <c r="A115" s="303" t="s">
        <v>2059</v>
      </c>
      <c r="B115" s="197">
        <v>118614</v>
      </c>
      <c r="C115" s="197" t="s">
        <v>2795</v>
      </c>
      <c r="D115" s="197" t="s">
        <v>108</v>
      </c>
      <c r="E115" s="648" t="s">
        <v>741</v>
      </c>
      <c r="F115" s="651">
        <v>0.1925</v>
      </c>
      <c r="G115" s="650">
        <v>210</v>
      </c>
      <c r="H115" s="197">
        <v>1950</v>
      </c>
      <c r="I115" s="197">
        <v>190</v>
      </c>
      <c r="J115" s="340">
        <v>64160</v>
      </c>
      <c r="K115" s="158"/>
    </row>
    <row r="116" spans="1:11">
      <c r="A116" s="303" t="s">
        <v>2059</v>
      </c>
      <c r="B116" s="197">
        <v>118614</v>
      </c>
      <c r="C116" s="197" t="s">
        <v>2796</v>
      </c>
      <c r="D116" s="197" t="s">
        <v>108</v>
      </c>
      <c r="E116" s="648" t="s">
        <v>736</v>
      </c>
      <c r="F116" s="651">
        <v>0.2</v>
      </c>
      <c r="G116" s="650">
        <v>210</v>
      </c>
      <c r="H116" s="197">
        <v>1950</v>
      </c>
      <c r="I116" s="197">
        <v>190</v>
      </c>
      <c r="J116" s="340">
        <v>67178</v>
      </c>
      <c r="K116" s="158"/>
    </row>
    <row r="117" spans="1:11">
      <c r="A117" s="303" t="s">
        <v>2062</v>
      </c>
      <c r="B117" s="197">
        <v>257314</v>
      </c>
      <c r="C117" s="197" t="s">
        <v>2063</v>
      </c>
      <c r="D117" s="197" t="s">
        <v>108</v>
      </c>
      <c r="E117" s="648" t="s">
        <v>743</v>
      </c>
      <c r="F117" s="651">
        <v>0.25</v>
      </c>
      <c r="G117" s="650">
        <v>270</v>
      </c>
      <c r="H117" s="197">
        <v>1950</v>
      </c>
      <c r="I117" s="197">
        <v>194</v>
      </c>
      <c r="J117" s="340">
        <v>88835</v>
      </c>
      <c r="K117" s="158"/>
    </row>
    <row r="118" spans="1:11">
      <c r="A118" s="303" t="s">
        <v>2062</v>
      </c>
      <c r="B118" s="197">
        <v>257319</v>
      </c>
      <c r="C118" s="197" t="s">
        <v>2064</v>
      </c>
      <c r="D118" s="197" t="s">
        <v>108</v>
      </c>
      <c r="E118" s="648" t="s">
        <v>737</v>
      </c>
      <c r="F118" s="651">
        <v>0.27500000000000002</v>
      </c>
      <c r="G118" s="650">
        <v>280</v>
      </c>
      <c r="H118" s="197">
        <v>1992</v>
      </c>
      <c r="I118" s="197">
        <v>265</v>
      </c>
      <c r="J118" s="340">
        <v>102090</v>
      </c>
      <c r="K118" s="158"/>
    </row>
    <row r="119" spans="1:11">
      <c r="A119" s="303" t="s">
        <v>2062</v>
      </c>
      <c r="B119" s="197">
        <v>257323</v>
      </c>
      <c r="C119" s="197" t="s">
        <v>2065</v>
      </c>
      <c r="D119" s="197" t="s">
        <v>108</v>
      </c>
      <c r="E119" s="648" t="s">
        <v>738</v>
      </c>
      <c r="F119" s="651">
        <v>0.35</v>
      </c>
      <c r="G119" s="650">
        <v>600</v>
      </c>
      <c r="H119" s="197">
        <v>2925</v>
      </c>
      <c r="I119" s="197">
        <v>330</v>
      </c>
      <c r="J119" s="340">
        <v>118870</v>
      </c>
      <c r="K119" s="158"/>
    </row>
    <row r="120" spans="1:11">
      <c r="A120" s="303" t="s">
        <v>2062</v>
      </c>
      <c r="B120" s="197">
        <v>257359</v>
      </c>
      <c r="C120" s="197" t="s">
        <v>2066</v>
      </c>
      <c r="D120" s="197" t="s">
        <v>128</v>
      </c>
      <c r="E120" s="648" t="s">
        <v>739</v>
      </c>
      <c r="F120" s="651">
        <v>0.41</v>
      </c>
      <c r="G120" s="650">
        <v>790</v>
      </c>
      <c r="H120" s="197">
        <v>2999</v>
      </c>
      <c r="I120" s="197">
        <v>367</v>
      </c>
      <c r="J120" s="340">
        <v>126175</v>
      </c>
      <c r="K120" s="158"/>
    </row>
    <row r="121" spans="1:11">
      <c r="A121" s="303" t="s">
        <v>2062</v>
      </c>
      <c r="B121" s="197">
        <v>257361</v>
      </c>
      <c r="C121" s="197" t="s">
        <v>2067</v>
      </c>
      <c r="D121" s="197" t="s">
        <v>128</v>
      </c>
      <c r="E121" s="648" t="s">
        <v>739</v>
      </c>
      <c r="F121" s="651">
        <v>0.41</v>
      </c>
      <c r="G121" s="650">
        <v>1250</v>
      </c>
      <c r="H121" s="197">
        <v>2999</v>
      </c>
      <c r="I121" s="197">
        <v>435</v>
      </c>
      <c r="J121" s="340">
        <v>152565</v>
      </c>
      <c r="K121" s="158"/>
    </row>
    <row r="122" spans="1:11">
      <c r="A122" s="303" t="s">
        <v>2068</v>
      </c>
      <c r="B122" s="197">
        <v>238380</v>
      </c>
      <c r="C122" s="197" t="s">
        <v>746</v>
      </c>
      <c r="D122" s="197" t="s">
        <v>128</v>
      </c>
      <c r="E122" s="648" t="s">
        <v>744</v>
      </c>
      <c r="F122" s="651">
        <v>0.3</v>
      </c>
      <c r="G122" s="650">
        <v>420</v>
      </c>
      <c r="H122" s="197">
        <v>1991</v>
      </c>
      <c r="I122" s="197">
        <v>197</v>
      </c>
      <c r="J122" s="340">
        <v>74225</v>
      </c>
      <c r="K122" s="158"/>
    </row>
    <row r="123" spans="1:11">
      <c r="A123" s="303" t="s">
        <v>2068</v>
      </c>
      <c r="B123" s="197">
        <v>238383</v>
      </c>
      <c r="C123" s="197" t="s">
        <v>747</v>
      </c>
      <c r="D123" s="197" t="s">
        <v>128</v>
      </c>
      <c r="E123" s="648" t="s">
        <v>744</v>
      </c>
      <c r="F123" s="651">
        <v>0.3</v>
      </c>
      <c r="G123" s="650">
        <v>420</v>
      </c>
      <c r="H123" s="197">
        <v>1991</v>
      </c>
      <c r="I123" s="197">
        <v>258</v>
      </c>
      <c r="J123" s="340">
        <v>80135</v>
      </c>
      <c r="K123" s="158"/>
    </row>
    <row r="124" spans="1:11">
      <c r="A124" s="303" t="s">
        <v>2068</v>
      </c>
      <c r="B124" s="197">
        <v>238359</v>
      </c>
      <c r="C124" s="197" t="s">
        <v>748</v>
      </c>
      <c r="D124" s="197" t="s">
        <v>128</v>
      </c>
      <c r="E124" s="648" t="s">
        <v>738</v>
      </c>
      <c r="F124" s="651">
        <v>0.35</v>
      </c>
      <c r="G124" s="650">
        <v>600</v>
      </c>
      <c r="H124" s="197">
        <v>2999</v>
      </c>
      <c r="I124" s="197">
        <v>367</v>
      </c>
      <c r="J124" s="340">
        <v>97350</v>
      </c>
      <c r="K124" s="158"/>
    </row>
    <row r="125" spans="1:11">
      <c r="A125" s="303" t="s">
        <v>2068</v>
      </c>
      <c r="B125" s="197">
        <v>238361</v>
      </c>
      <c r="C125" s="197" t="s">
        <v>2069</v>
      </c>
      <c r="D125" s="197" t="s">
        <v>128</v>
      </c>
      <c r="E125" s="648" t="s">
        <v>739</v>
      </c>
      <c r="F125" s="651">
        <v>0.41</v>
      </c>
      <c r="G125" s="650">
        <v>1250</v>
      </c>
      <c r="H125" s="197">
        <v>2999</v>
      </c>
      <c r="I125" s="197">
        <v>435</v>
      </c>
      <c r="J125" s="340">
        <v>154540</v>
      </c>
      <c r="K125" s="158"/>
    </row>
    <row r="126" spans="1:11">
      <c r="A126" s="303" t="s">
        <v>2068</v>
      </c>
      <c r="B126" s="197">
        <v>238314</v>
      </c>
      <c r="C126" s="197" t="s">
        <v>749</v>
      </c>
      <c r="D126" s="197" t="s">
        <v>108</v>
      </c>
      <c r="E126" s="648" t="s">
        <v>742</v>
      </c>
      <c r="F126" s="651">
        <v>0.215</v>
      </c>
      <c r="G126" s="650">
        <v>270</v>
      </c>
      <c r="H126" s="197">
        <v>1950</v>
      </c>
      <c r="I126" s="197">
        <v>194</v>
      </c>
      <c r="J126" s="340">
        <v>67390</v>
      </c>
      <c r="K126" s="158"/>
    </row>
    <row r="127" spans="1:11">
      <c r="A127" s="303" t="s">
        <v>2068</v>
      </c>
      <c r="B127" s="197">
        <v>238319</v>
      </c>
      <c r="C127" s="197" t="s">
        <v>892</v>
      </c>
      <c r="D127" s="197" t="s">
        <v>108</v>
      </c>
      <c r="E127" s="648" t="s">
        <v>737</v>
      </c>
      <c r="F127" s="651">
        <v>0.27500000000000002</v>
      </c>
      <c r="G127" s="650">
        <v>280</v>
      </c>
      <c r="H127" s="197">
        <v>1992</v>
      </c>
      <c r="I127" s="197">
        <v>265</v>
      </c>
      <c r="J127" s="340">
        <v>92929.98</v>
      </c>
      <c r="K127" s="158"/>
    </row>
    <row r="128" spans="1:11">
      <c r="A128" s="303" t="s">
        <v>2068</v>
      </c>
      <c r="B128" s="197">
        <v>238323</v>
      </c>
      <c r="C128" s="197" t="s">
        <v>750</v>
      </c>
      <c r="D128" s="197" t="s">
        <v>108</v>
      </c>
      <c r="E128" s="648" t="s">
        <v>738</v>
      </c>
      <c r="F128" s="651">
        <v>0.35</v>
      </c>
      <c r="G128" s="650">
        <v>600</v>
      </c>
      <c r="H128" s="197">
        <v>2925</v>
      </c>
      <c r="I128" s="197">
        <v>340</v>
      </c>
      <c r="J128" s="340">
        <v>120150</v>
      </c>
      <c r="K128" s="158"/>
    </row>
    <row r="129" spans="1:11">
      <c r="A129" s="303" t="s">
        <v>2070</v>
      </c>
      <c r="B129" s="197">
        <v>213280</v>
      </c>
      <c r="C129" s="197" t="s">
        <v>2071</v>
      </c>
      <c r="D129" s="197" t="s">
        <v>128</v>
      </c>
      <c r="E129" s="648" t="s">
        <v>744</v>
      </c>
      <c r="F129" s="651">
        <v>0.3</v>
      </c>
      <c r="G129" s="650">
        <v>420</v>
      </c>
      <c r="H129" s="197">
        <v>1991</v>
      </c>
      <c r="I129" s="197">
        <v>197</v>
      </c>
      <c r="J129" s="340">
        <v>78585</v>
      </c>
      <c r="K129" s="158"/>
    </row>
    <row r="130" spans="1:11">
      <c r="A130" s="303" t="s">
        <v>2070</v>
      </c>
      <c r="B130" s="197">
        <v>213280</v>
      </c>
      <c r="C130" s="197" t="s">
        <v>2072</v>
      </c>
      <c r="D130" s="197" t="s">
        <v>128</v>
      </c>
      <c r="E130" s="648" t="s">
        <v>738</v>
      </c>
      <c r="F130" s="651">
        <v>0.35</v>
      </c>
      <c r="G130" s="650">
        <v>600</v>
      </c>
      <c r="H130" s="197">
        <v>1991</v>
      </c>
      <c r="I130" s="197">
        <v>197</v>
      </c>
      <c r="J130" s="340">
        <v>88033</v>
      </c>
      <c r="K130" s="158"/>
    </row>
    <row r="131" spans="1:11">
      <c r="A131" s="303" t="s">
        <v>2070</v>
      </c>
      <c r="B131" s="197">
        <v>213280</v>
      </c>
      <c r="C131" s="197" t="s">
        <v>2073</v>
      </c>
      <c r="D131" s="197" t="s">
        <v>128</v>
      </c>
      <c r="E131" s="648" t="s">
        <v>744</v>
      </c>
      <c r="F131" s="651">
        <v>0.3</v>
      </c>
      <c r="G131" s="650">
        <v>420</v>
      </c>
      <c r="H131" s="197">
        <v>1991</v>
      </c>
      <c r="I131" s="197">
        <v>197</v>
      </c>
      <c r="J131" s="340">
        <v>82511</v>
      </c>
      <c r="K131" s="158"/>
    </row>
    <row r="132" spans="1:11">
      <c r="A132" s="303" t="s">
        <v>2070</v>
      </c>
      <c r="B132" s="197">
        <v>213280</v>
      </c>
      <c r="C132" s="197" t="s">
        <v>2074</v>
      </c>
      <c r="D132" s="197" t="s">
        <v>128</v>
      </c>
      <c r="E132" s="648" t="s">
        <v>744</v>
      </c>
      <c r="F132" s="651">
        <v>0.3</v>
      </c>
      <c r="G132" s="650">
        <v>420</v>
      </c>
      <c r="H132" s="197">
        <v>1991</v>
      </c>
      <c r="I132" s="197">
        <v>197</v>
      </c>
      <c r="J132" s="340">
        <v>83863</v>
      </c>
      <c r="K132" s="158"/>
    </row>
    <row r="133" spans="1:11">
      <c r="A133" s="303" t="s">
        <v>2070</v>
      </c>
      <c r="B133" s="197">
        <v>213280</v>
      </c>
      <c r="C133" s="197" t="s">
        <v>2075</v>
      </c>
      <c r="D133" s="197" t="s">
        <v>128</v>
      </c>
      <c r="E133" s="648" t="s">
        <v>738</v>
      </c>
      <c r="F133" s="651">
        <v>0.35</v>
      </c>
      <c r="G133" s="650">
        <v>600</v>
      </c>
      <c r="H133" s="197">
        <v>1991</v>
      </c>
      <c r="I133" s="197">
        <v>258</v>
      </c>
      <c r="J133" s="340">
        <v>86755</v>
      </c>
      <c r="K133" s="158"/>
    </row>
    <row r="134" spans="1:11">
      <c r="A134" s="303" t="s">
        <v>2070</v>
      </c>
      <c r="B134" s="197">
        <v>213280</v>
      </c>
      <c r="C134" s="197" t="s">
        <v>2076</v>
      </c>
      <c r="D134" s="197" t="s">
        <v>128</v>
      </c>
      <c r="E134" s="648" t="s">
        <v>738</v>
      </c>
      <c r="F134" s="651">
        <v>0.35</v>
      </c>
      <c r="G134" s="650">
        <v>600</v>
      </c>
      <c r="H134" s="197">
        <v>1991</v>
      </c>
      <c r="I134" s="197">
        <v>258</v>
      </c>
      <c r="J134" s="340">
        <v>90873</v>
      </c>
      <c r="K134" s="158"/>
    </row>
    <row r="135" spans="1:11">
      <c r="A135" s="303" t="s">
        <v>2070</v>
      </c>
      <c r="B135" s="197">
        <v>213280</v>
      </c>
      <c r="C135" s="197" t="s">
        <v>2077</v>
      </c>
      <c r="D135" s="197" t="s">
        <v>128</v>
      </c>
      <c r="E135" s="648" t="s">
        <v>744</v>
      </c>
      <c r="F135" s="651">
        <v>0.3</v>
      </c>
      <c r="G135" s="650">
        <v>420</v>
      </c>
      <c r="H135" s="197">
        <v>1991</v>
      </c>
      <c r="I135" s="197">
        <v>258</v>
      </c>
      <c r="J135" s="340">
        <v>85171</v>
      </c>
      <c r="K135" s="158"/>
    </row>
    <row r="136" spans="1:11">
      <c r="A136" s="303" t="s">
        <v>2070</v>
      </c>
      <c r="B136" s="197">
        <v>213280</v>
      </c>
      <c r="C136" s="197" t="s">
        <v>2078</v>
      </c>
      <c r="D136" s="197" t="s">
        <v>128</v>
      </c>
      <c r="E136" s="648" t="s">
        <v>738</v>
      </c>
      <c r="F136" s="651">
        <v>0.35</v>
      </c>
      <c r="G136" s="650">
        <v>600</v>
      </c>
      <c r="H136" s="197">
        <v>1991</v>
      </c>
      <c r="I136" s="197">
        <v>258</v>
      </c>
      <c r="J136" s="340">
        <v>94725</v>
      </c>
      <c r="K136" s="158"/>
    </row>
    <row r="137" spans="1:11">
      <c r="A137" s="303" t="s">
        <v>2070</v>
      </c>
      <c r="B137" s="197">
        <v>213261</v>
      </c>
      <c r="C137" s="197" t="s">
        <v>757</v>
      </c>
      <c r="D137" s="197" t="s">
        <v>128</v>
      </c>
      <c r="E137" s="648" t="s">
        <v>2009</v>
      </c>
      <c r="F137" s="651">
        <v>0.41</v>
      </c>
      <c r="G137" s="650">
        <v>1250</v>
      </c>
      <c r="H137" s="197">
        <v>2999</v>
      </c>
      <c r="I137" s="197">
        <v>435</v>
      </c>
      <c r="J137" s="340">
        <v>169610</v>
      </c>
      <c r="K137" s="158"/>
    </row>
    <row r="138" spans="1:11">
      <c r="A138" s="303" t="s">
        <v>2070</v>
      </c>
      <c r="B138" s="197">
        <v>213289</v>
      </c>
      <c r="C138" s="197" t="s">
        <v>758</v>
      </c>
      <c r="D138" s="197" t="s">
        <v>128</v>
      </c>
      <c r="E138" s="648" t="s">
        <v>2009</v>
      </c>
      <c r="F138" s="651">
        <v>0.41</v>
      </c>
      <c r="G138" s="650">
        <v>2400</v>
      </c>
      <c r="H138" s="197">
        <v>3982</v>
      </c>
      <c r="I138" s="197">
        <v>612</v>
      </c>
      <c r="J138" s="340">
        <v>243416</v>
      </c>
      <c r="K138" s="158"/>
    </row>
    <row r="139" spans="1:11">
      <c r="A139" s="303" t="s">
        <v>2070</v>
      </c>
      <c r="B139" s="197">
        <v>213253</v>
      </c>
      <c r="C139" s="197" t="s">
        <v>751</v>
      </c>
      <c r="D139" s="197" t="s">
        <v>752</v>
      </c>
      <c r="E139" s="648" t="s">
        <v>1986</v>
      </c>
      <c r="F139" s="651">
        <v>7.0000000000000007E-2</v>
      </c>
      <c r="G139" s="650">
        <v>140</v>
      </c>
      <c r="H139" s="197">
        <v>1991</v>
      </c>
      <c r="I139" s="197">
        <v>320</v>
      </c>
      <c r="J139" s="340">
        <v>81970</v>
      </c>
      <c r="K139" s="158"/>
    </row>
    <row r="140" spans="1:11">
      <c r="A140" s="303" t="s">
        <v>2070</v>
      </c>
      <c r="B140" s="197">
        <v>213253</v>
      </c>
      <c r="C140" s="197" t="s">
        <v>753</v>
      </c>
      <c r="D140" s="197" t="s">
        <v>752</v>
      </c>
      <c r="E140" s="648" t="s">
        <v>1986</v>
      </c>
      <c r="F140" s="651">
        <v>7.0000000000000007E-2</v>
      </c>
      <c r="G140" s="650">
        <v>140</v>
      </c>
      <c r="H140" s="197">
        <v>1991</v>
      </c>
      <c r="I140" s="197">
        <v>320</v>
      </c>
      <c r="J140" s="340">
        <v>83465</v>
      </c>
    </row>
    <row r="141" spans="1:11">
      <c r="A141" s="303" t="s">
        <v>2070</v>
      </c>
      <c r="B141" s="197">
        <v>213204</v>
      </c>
      <c r="C141" s="197" t="s">
        <v>2079</v>
      </c>
      <c r="D141" s="197" t="s">
        <v>108</v>
      </c>
      <c r="E141" s="648" t="s">
        <v>741</v>
      </c>
      <c r="F141" s="651">
        <v>0.1925</v>
      </c>
      <c r="G141" s="650">
        <v>210</v>
      </c>
      <c r="H141" s="197">
        <v>1993</v>
      </c>
      <c r="I141" s="197">
        <v>200</v>
      </c>
      <c r="J141" s="340">
        <v>74295</v>
      </c>
    </row>
    <row r="142" spans="1:11">
      <c r="A142" s="303" t="s">
        <v>2070</v>
      </c>
      <c r="B142" s="197">
        <v>213204</v>
      </c>
      <c r="C142" s="197" t="s">
        <v>2080</v>
      </c>
      <c r="D142" s="197" t="s">
        <v>108</v>
      </c>
      <c r="E142" s="648" t="s">
        <v>741</v>
      </c>
      <c r="F142" s="651">
        <v>0.1925</v>
      </c>
      <c r="G142" s="650">
        <v>210</v>
      </c>
      <c r="H142" s="197">
        <v>1993</v>
      </c>
      <c r="I142" s="197">
        <v>200</v>
      </c>
      <c r="J142" s="340">
        <v>77688</v>
      </c>
    </row>
    <row r="143" spans="1:11">
      <c r="A143" s="303" t="s">
        <v>2070</v>
      </c>
      <c r="B143" s="197">
        <v>213204</v>
      </c>
      <c r="C143" s="197" t="s">
        <v>2081</v>
      </c>
      <c r="D143" s="197" t="s">
        <v>108</v>
      </c>
      <c r="E143" s="648" t="s">
        <v>741</v>
      </c>
      <c r="F143" s="651">
        <v>0.1925</v>
      </c>
      <c r="G143" s="650">
        <v>210</v>
      </c>
      <c r="H143" s="197">
        <v>1993</v>
      </c>
      <c r="I143" s="197">
        <v>200</v>
      </c>
      <c r="J143" s="340">
        <v>77749</v>
      </c>
    </row>
    <row r="144" spans="1:11">
      <c r="A144" s="303" t="s">
        <v>2070</v>
      </c>
      <c r="B144" s="197">
        <v>213204</v>
      </c>
      <c r="C144" s="197" t="s">
        <v>2082</v>
      </c>
      <c r="D144" s="197" t="s">
        <v>108</v>
      </c>
      <c r="E144" s="648" t="s">
        <v>741</v>
      </c>
      <c r="F144" s="651">
        <v>0.1925</v>
      </c>
      <c r="G144" s="650">
        <v>210</v>
      </c>
      <c r="H144" s="197">
        <v>1993</v>
      </c>
      <c r="I144" s="197">
        <v>200</v>
      </c>
      <c r="J144" s="340">
        <v>78939</v>
      </c>
    </row>
    <row r="145" spans="1:10">
      <c r="A145" s="303" t="s">
        <v>2070</v>
      </c>
      <c r="B145" s="197">
        <v>213219</v>
      </c>
      <c r="C145" s="197" t="s">
        <v>2083</v>
      </c>
      <c r="D145" s="197" t="s">
        <v>108</v>
      </c>
      <c r="E145" s="648" t="s">
        <v>744</v>
      </c>
      <c r="F145" s="651">
        <v>0.3</v>
      </c>
      <c r="G145" s="650">
        <v>280</v>
      </c>
      <c r="H145" s="197">
        <v>1993</v>
      </c>
      <c r="I145" s="197">
        <v>265</v>
      </c>
      <c r="J145" s="340">
        <v>100915</v>
      </c>
    </row>
    <row r="146" spans="1:10">
      <c r="A146" s="303" t="s">
        <v>2070</v>
      </c>
      <c r="B146" s="197">
        <v>213219</v>
      </c>
      <c r="C146" s="197" t="s">
        <v>2084</v>
      </c>
      <c r="D146" s="197" t="s">
        <v>108</v>
      </c>
      <c r="E146" s="648" t="s">
        <v>744</v>
      </c>
      <c r="F146" s="651">
        <v>0.3</v>
      </c>
      <c r="G146" s="650">
        <v>280</v>
      </c>
      <c r="H146" s="197">
        <v>1993</v>
      </c>
      <c r="I146" s="197">
        <v>265</v>
      </c>
      <c r="J146" s="340">
        <v>104771</v>
      </c>
    </row>
    <row r="147" spans="1:10">
      <c r="A147" s="303" t="s">
        <v>2070</v>
      </c>
      <c r="B147" s="197">
        <v>213219</v>
      </c>
      <c r="C147" s="197" t="s">
        <v>2085</v>
      </c>
      <c r="D147" s="197" t="s">
        <v>108</v>
      </c>
      <c r="E147" s="648" t="s">
        <v>744</v>
      </c>
      <c r="F147" s="651">
        <v>0.3</v>
      </c>
      <c r="G147" s="650">
        <v>280</v>
      </c>
      <c r="H147" s="197">
        <v>1993</v>
      </c>
      <c r="I147" s="197">
        <v>265</v>
      </c>
      <c r="J147" s="340">
        <v>104841</v>
      </c>
    </row>
    <row r="148" spans="1:10">
      <c r="A148" s="303" t="s">
        <v>2070</v>
      </c>
      <c r="B148" s="197">
        <v>213219</v>
      </c>
      <c r="C148" s="197" t="s">
        <v>2086</v>
      </c>
      <c r="D148" s="197" t="s">
        <v>108</v>
      </c>
      <c r="E148" s="648" t="s">
        <v>744</v>
      </c>
      <c r="F148" s="651">
        <v>0.3</v>
      </c>
      <c r="G148" s="650">
        <v>280</v>
      </c>
      <c r="H148" s="197">
        <v>1993</v>
      </c>
      <c r="I148" s="197">
        <v>265</v>
      </c>
      <c r="J148" s="340">
        <v>106193</v>
      </c>
    </row>
    <row r="149" spans="1:10">
      <c r="A149" s="303" t="s">
        <v>2070</v>
      </c>
      <c r="B149" s="197">
        <v>213223</v>
      </c>
      <c r="C149" s="197" t="s">
        <v>2087</v>
      </c>
      <c r="D149" s="197" t="s">
        <v>108</v>
      </c>
      <c r="E149" s="648" t="s">
        <v>738</v>
      </c>
      <c r="F149" s="651">
        <v>0.35</v>
      </c>
      <c r="G149" s="650">
        <v>600</v>
      </c>
      <c r="H149" s="197">
        <v>2925</v>
      </c>
      <c r="I149" s="197">
        <v>330</v>
      </c>
      <c r="J149" s="340">
        <v>118770</v>
      </c>
    </row>
    <row r="150" spans="1:10">
      <c r="A150" s="303" t="s">
        <v>2070</v>
      </c>
      <c r="B150" s="197">
        <v>213223</v>
      </c>
      <c r="C150" s="197" t="s">
        <v>2088</v>
      </c>
      <c r="D150" s="197" t="s">
        <v>108</v>
      </c>
      <c r="E150" s="648" t="s">
        <v>738</v>
      </c>
      <c r="F150" s="651">
        <v>0.35</v>
      </c>
      <c r="G150" s="650">
        <v>600</v>
      </c>
      <c r="H150" s="197">
        <v>2925</v>
      </c>
      <c r="I150" s="197">
        <v>330</v>
      </c>
      <c r="J150" s="340">
        <v>121250</v>
      </c>
    </row>
    <row r="151" spans="1:10">
      <c r="A151" s="303" t="s">
        <v>2070</v>
      </c>
      <c r="B151" s="197">
        <v>213223</v>
      </c>
      <c r="C151" s="197" t="s">
        <v>2089</v>
      </c>
      <c r="D151" s="197" t="s">
        <v>108</v>
      </c>
      <c r="E151" s="648" t="s">
        <v>738</v>
      </c>
      <c r="F151" s="651">
        <v>0.35</v>
      </c>
      <c r="G151" s="650">
        <v>600</v>
      </c>
      <c r="H151" s="197">
        <v>2925</v>
      </c>
      <c r="I151" s="197">
        <v>330</v>
      </c>
      <c r="J151" s="340">
        <v>123113</v>
      </c>
    </row>
    <row r="152" spans="1:10">
      <c r="A152" s="303" t="s">
        <v>2070</v>
      </c>
      <c r="B152" s="197">
        <v>213223</v>
      </c>
      <c r="C152" s="197" t="s">
        <v>2090</v>
      </c>
      <c r="D152" s="197" t="s">
        <v>108</v>
      </c>
      <c r="E152" s="648" t="s">
        <v>738</v>
      </c>
      <c r="F152" s="651">
        <v>0.35</v>
      </c>
      <c r="G152" s="650">
        <v>600</v>
      </c>
      <c r="H152" s="197">
        <v>2925</v>
      </c>
      <c r="I152" s="197">
        <v>330</v>
      </c>
      <c r="J152" s="340">
        <v>125299</v>
      </c>
    </row>
    <row r="153" spans="1:10">
      <c r="A153" s="303" t="s">
        <v>2070</v>
      </c>
      <c r="B153" s="197">
        <v>213216</v>
      </c>
      <c r="C153" s="197" t="s">
        <v>754</v>
      </c>
      <c r="D153" s="197" t="s">
        <v>755</v>
      </c>
      <c r="E153" s="648" t="s">
        <v>1986</v>
      </c>
      <c r="F153" s="651">
        <v>7.0000000000000007E-2</v>
      </c>
      <c r="G153" s="650">
        <v>140</v>
      </c>
      <c r="H153" s="197">
        <v>1950</v>
      </c>
      <c r="I153" s="197">
        <v>306</v>
      </c>
      <c r="J153" s="340">
        <v>79865</v>
      </c>
    </row>
    <row r="154" spans="1:10">
      <c r="A154" s="303" t="s">
        <v>2070</v>
      </c>
      <c r="B154" s="197">
        <v>213216</v>
      </c>
      <c r="C154" s="197" t="s">
        <v>756</v>
      </c>
      <c r="D154" s="197" t="s">
        <v>755</v>
      </c>
      <c r="E154" s="648" t="s">
        <v>1986</v>
      </c>
      <c r="F154" s="651">
        <v>7.0000000000000007E-2</v>
      </c>
      <c r="G154" s="650">
        <v>140</v>
      </c>
      <c r="H154" s="197">
        <v>1950</v>
      </c>
      <c r="I154" s="197">
        <v>306</v>
      </c>
      <c r="J154" s="340">
        <v>81360</v>
      </c>
    </row>
    <row r="155" spans="1:10">
      <c r="A155" s="303" t="s">
        <v>2091</v>
      </c>
      <c r="B155" s="197">
        <v>213080</v>
      </c>
      <c r="C155" s="197" t="s">
        <v>759</v>
      </c>
      <c r="D155" s="197" t="s">
        <v>128</v>
      </c>
      <c r="E155" s="648" t="s">
        <v>744</v>
      </c>
      <c r="F155" s="651">
        <v>0.3</v>
      </c>
      <c r="G155" s="650">
        <v>420</v>
      </c>
      <c r="H155" s="197">
        <v>1991</v>
      </c>
      <c r="I155" s="197">
        <v>197</v>
      </c>
      <c r="J155" s="340">
        <v>72995</v>
      </c>
    </row>
    <row r="156" spans="1:10">
      <c r="A156" s="303" t="s">
        <v>2091</v>
      </c>
      <c r="B156" s="197">
        <v>213080</v>
      </c>
      <c r="C156" s="197" t="s">
        <v>760</v>
      </c>
      <c r="D156" s="197" t="s">
        <v>128</v>
      </c>
      <c r="E156" s="648" t="s">
        <v>744</v>
      </c>
      <c r="F156" s="651">
        <v>0.3</v>
      </c>
      <c r="G156" s="650">
        <v>420</v>
      </c>
      <c r="H156" s="197">
        <v>1991</v>
      </c>
      <c r="I156" s="197">
        <v>197</v>
      </c>
      <c r="J156" s="340">
        <v>76851</v>
      </c>
    </row>
    <row r="157" spans="1:10">
      <c r="A157" s="303" t="s">
        <v>2091</v>
      </c>
      <c r="B157" s="197">
        <v>213080</v>
      </c>
      <c r="C157" s="197" t="s">
        <v>761</v>
      </c>
      <c r="D157" s="197" t="s">
        <v>128</v>
      </c>
      <c r="E157" s="648" t="s">
        <v>744</v>
      </c>
      <c r="F157" s="651">
        <v>0.3</v>
      </c>
      <c r="G157" s="650">
        <v>420</v>
      </c>
      <c r="H157" s="197">
        <v>1991</v>
      </c>
      <c r="I157" s="197">
        <v>197</v>
      </c>
      <c r="J157" s="340">
        <v>76921</v>
      </c>
    </row>
    <row r="158" spans="1:10">
      <c r="A158" s="303" t="s">
        <v>2091</v>
      </c>
      <c r="B158" s="197">
        <v>213080</v>
      </c>
      <c r="C158" s="197" t="s">
        <v>762</v>
      </c>
      <c r="D158" s="197" t="s">
        <v>128</v>
      </c>
      <c r="E158" s="648" t="s">
        <v>744</v>
      </c>
      <c r="F158" s="651">
        <v>0.3</v>
      </c>
      <c r="G158" s="650">
        <v>420</v>
      </c>
      <c r="H158" s="197">
        <v>1991</v>
      </c>
      <c r="I158" s="197">
        <v>197</v>
      </c>
      <c r="J158" s="340">
        <v>78273</v>
      </c>
    </row>
    <row r="159" spans="1:10">
      <c r="A159" s="303" t="s">
        <v>2091</v>
      </c>
      <c r="B159" s="197">
        <v>213061</v>
      </c>
      <c r="C159" s="197" t="s">
        <v>773</v>
      </c>
      <c r="D159" s="197" t="s">
        <v>128</v>
      </c>
      <c r="E159" s="648" t="s">
        <v>739</v>
      </c>
      <c r="F159" s="651">
        <v>0.41</v>
      </c>
      <c r="G159" s="650">
        <v>1250</v>
      </c>
      <c r="H159" s="197">
        <v>2999</v>
      </c>
      <c r="I159" s="197">
        <v>435</v>
      </c>
      <c r="J159" s="340">
        <v>162890</v>
      </c>
    </row>
    <row r="160" spans="1:10">
      <c r="A160" s="303" t="s">
        <v>2091</v>
      </c>
      <c r="B160" s="197">
        <v>213089</v>
      </c>
      <c r="C160" s="197" t="s">
        <v>305</v>
      </c>
      <c r="D160" s="197" t="s">
        <v>128</v>
      </c>
      <c r="E160" s="648" t="s">
        <v>739</v>
      </c>
      <c r="F160" s="651">
        <v>0.41</v>
      </c>
      <c r="G160" s="650">
        <v>2400</v>
      </c>
      <c r="H160" s="197">
        <v>3982</v>
      </c>
      <c r="I160" s="197">
        <v>612</v>
      </c>
      <c r="J160" s="340">
        <v>237860</v>
      </c>
    </row>
    <row r="161" spans="1:11">
      <c r="A161" s="303" t="s">
        <v>2091</v>
      </c>
      <c r="B161" s="197">
        <v>213053</v>
      </c>
      <c r="C161" s="197" t="s">
        <v>763</v>
      </c>
      <c r="D161" s="197" t="s">
        <v>752</v>
      </c>
      <c r="E161" s="648" t="s">
        <v>1986</v>
      </c>
      <c r="F161" s="651">
        <v>7.0000000000000007E-2</v>
      </c>
      <c r="G161" s="650">
        <v>140</v>
      </c>
      <c r="H161" s="197">
        <v>1991</v>
      </c>
      <c r="I161" s="197">
        <v>320</v>
      </c>
      <c r="J161" s="340">
        <v>76230</v>
      </c>
    </row>
    <row r="162" spans="1:11">
      <c r="A162" s="303" t="s">
        <v>2091</v>
      </c>
      <c r="B162" s="197">
        <v>213053</v>
      </c>
      <c r="C162" s="197" t="s">
        <v>764</v>
      </c>
      <c r="D162" s="197" t="s">
        <v>752</v>
      </c>
      <c r="E162" s="648" t="s">
        <v>1986</v>
      </c>
      <c r="F162" s="651">
        <v>7.0000000000000007E-2</v>
      </c>
      <c r="G162" s="650">
        <v>140</v>
      </c>
      <c r="H162" s="197">
        <v>1991</v>
      </c>
      <c r="I162" s="197">
        <v>320</v>
      </c>
      <c r="J162" s="340">
        <v>77725</v>
      </c>
    </row>
    <row r="163" spans="1:11">
      <c r="A163" s="303" t="s">
        <v>2091</v>
      </c>
      <c r="B163" s="197">
        <v>213004</v>
      </c>
      <c r="C163" s="197" t="s">
        <v>765</v>
      </c>
      <c r="D163" s="197" t="s">
        <v>108</v>
      </c>
      <c r="E163" s="648" t="s">
        <v>740</v>
      </c>
      <c r="F163" s="651">
        <v>0.17499999999999999</v>
      </c>
      <c r="G163" s="650">
        <v>200</v>
      </c>
      <c r="H163" s="197">
        <v>1993</v>
      </c>
      <c r="I163" s="197">
        <v>200</v>
      </c>
      <c r="J163" s="340">
        <v>68850</v>
      </c>
    </row>
    <row r="164" spans="1:11">
      <c r="A164" s="303" t="s">
        <v>2091</v>
      </c>
      <c r="B164" s="197">
        <v>213004</v>
      </c>
      <c r="C164" s="197" t="s">
        <v>766</v>
      </c>
      <c r="D164" s="197" t="s">
        <v>108</v>
      </c>
      <c r="E164" s="648" t="s">
        <v>740</v>
      </c>
      <c r="F164" s="651">
        <v>0.17499999999999999</v>
      </c>
      <c r="G164" s="650">
        <v>200</v>
      </c>
      <c r="H164" s="197">
        <v>1993</v>
      </c>
      <c r="I164" s="197">
        <v>200</v>
      </c>
      <c r="J164" s="340">
        <v>72178</v>
      </c>
    </row>
    <row r="165" spans="1:11">
      <c r="A165" s="303" t="s">
        <v>2091</v>
      </c>
      <c r="B165" s="197">
        <v>213004</v>
      </c>
      <c r="C165" s="197" t="s">
        <v>767</v>
      </c>
      <c r="D165" s="197" t="s">
        <v>108</v>
      </c>
      <c r="E165" s="648" t="s">
        <v>740</v>
      </c>
      <c r="F165" s="651">
        <v>0.17499999999999999</v>
      </c>
      <c r="G165" s="650">
        <v>200</v>
      </c>
      <c r="H165" s="197">
        <v>1993</v>
      </c>
      <c r="I165" s="197">
        <v>200</v>
      </c>
      <c r="J165" s="340">
        <v>72238</v>
      </c>
    </row>
    <row r="166" spans="1:11">
      <c r="A166" s="303" t="s">
        <v>2091</v>
      </c>
      <c r="B166" s="197">
        <v>213004</v>
      </c>
      <c r="C166" s="197" t="s">
        <v>768</v>
      </c>
      <c r="D166" s="197" t="s">
        <v>108</v>
      </c>
      <c r="E166" s="648" t="s">
        <v>740</v>
      </c>
      <c r="F166" s="651">
        <v>0.17499999999999999</v>
      </c>
      <c r="G166" s="650">
        <v>200</v>
      </c>
      <c r="H166" s="197">
        <v>1993</v>
      </c>
      <c r="I166" s="197">
        <v>200</v>
      </c>
      <c r="J166" s="340">
        <v>73405</v>
      </c>
    </row>
    <row r="167" spans="1:11">
      <c r="A167" s="303" t="s">
        <v>2091</v>
      </c>
      <c r="B167" s="197">
        <v>213019</v>
      </c>
      <c r="C167" s="197" t="s">
        <v>888</v>
      </c>
      <c r="D167" s="197" t="s">
        <v>108</v>
      </c>
      <c r="E167" s="648" t="s">
        <v>737</v>
      </c>
      <c r="F167" s="651">
        <v>0.27500000000000002</v>
      </c>
      <c r="G167" s="650">
        <v>280</v>
      </c>
      <c r="H167" s="197">
        <v>1993</v>
      </c>
      <c r="I167" s="197">
        <v>265</v>
      </c>
      <c r="J167" s="340">
        <v>94270</v>
      </c>
    </row>
    <row r="168" spans="1:11">
      <c r="A168" s="303" t="s">
        <v>2091</v>
      </c>
      <c r="B168" s="197">
        <v>213019</v>
      </c>
      <c r="C168" s="197" t="s">
        <v>889</v>
      </c>
      <c r="D168" s="197" t="s">
        <v>108</v>
      </c>
      <c r="E168" s="648" t="s">
        <v>737</v>
      </c>
      <c r="F168" s="651">
        <v>0.27500000000000002</v>
      </c>
      <c r="G168" s="650">
        <v>280</v>
      </c>
      <c r="H168" s="197">
        <v>1993</v>
      </c>
      <c r="I168" s="197">
        <v>265</v>
      </c>
      <c r="J168" s="340">
        <v>98008</v>
      </c>
    </row>
    <row r="169" spans="1:11">
      <c r="A169" s="303" t="s">
        <v>2091</v>
      </c>
      <c r="B169" s="197">
        <v>213019</v>
      </c>
      <c r="C169" s="197" t="s">
        <v>890</v>
      </c>
      <c r="D169" s="197" t="s">
        <v>108</v>
      </c>
      <c r="E169" s="648" t="s">
        <v>737</v>
      </c>
      <c r="F169" s="651">
        <v>0.27500000000000002</v>
      </c>
      <c r="G169" s="650">
        <v>280</v>
      </c>
      <c r="H169" s="197">
        <v>1993</v>
      </c>
      <c r="I169" s="197">
        <v>265</v>
      </c>
      <c r="J169" s="340">
        <v>98075</v>
      </c>
    </row>
    <row r="170" spans="1:11">
      <c r="A170" s="303" t="s">
        <v>2091</v>
      </c>
      <c r="B170" s="197">
        <v>213019</v>
      </c>
      <c r="C170" s="197" t="s">
        <v>891</v>
      </c>
      <c r="D170" s="197" t="s">
        <v>108</v>
      </c>
      <c r="E170" s="648" t="s">
        <v>737</v>
      </c>
      <c r="F170" s="651">
        <v>0.27500000000000002</v>
      </c>
      <c r="G170" s="650">
        <v>280</v>
      </c>
      <c r="H170" s="197">
        <v>1993</v>
      </c>
      <c r="I170" s="197">
        <v>265</v>
      </c>
      <c r="J170" s="340">
        <v>99386</v>
      </c>
    </row>
    <row r="171" spans="1:11">
      <c r="A171" s="303" t="s">
        <v>2091</v>
      </c>
      <c r="B171" s="197">
        <v>213023</v>
      </c>
      <c r="C171" s="197" t="s">
        <v>2092</v>
      </c>
      <c r="D171" s="197" t="s">
        <v>108</v>
      </c>
      <c r="E171" s="648" t="s">
        <v>738</v>
      </c>
      <c r="F171" s="651">
        <v>0.35</v>
      </c>
      <c r="G171" s="650">
        <v>600</v>
      </c>
      <c r="H171" s="197">
        <v>2925</v>
      </c>
      <c r="I171" s="197">
        <v>340</v>
      </c>
      <c r="J171" s="340">
        <v>117780</v>
      </c>
    </row>
    <row r="172" spans="1:11">
      <c r="A172" s="303" t="s">
        <v>2091</v>
      </c>
      <c r="B172" s="197">
        <v>213023</v>
      </c>
      <c r="C172" s="197" t="s">
        <v>2093</v>
      </c>
      <c r="D172" s="197" t="s">
        <v>108</v>
      </c>
      <c r="E172" s="648" t="s">
        <v>738</v>
      </c>
      <c r="F172" s="651">
        <v>0.35</v>
      </c>
      <c r="G172" s="650">
        <v>600</v>
      </c>
      <c r="H172" s="197">
        <v>2925</v>
      </c>
      <c r="I172" s="197">
        <v>340</v>
      </c>
      <c r="J172" s="340">
        <v>120260</v>
      </c>
    </row>
    <row r="173" spans="1:11">
      <c r="A173" s="303" t="s">
        <v>2091</v>
      </c>
      <c r="B173" s="197">
        <v>213023</v>
      </c>
      <c r="C173" s="197" t="s">
        <v>2094</v>
      </c>
      <c r="D173" s="197" t="s">
        <v>108</v>
      </c>
      <c r="E173" s="648" t="s">
        <v>738</v>
      </c>
      <c r="F173" s="651">
        <v>0.35</v>
      </c>
      <c r="G173" s="650">
        <v>600</v>
      </c>
      <c r="H173" s="197">
        <v>2925</v>
      </c>
      <c r="I173" s="197">
        <v>340</v>
      </c>
      <c r="J173" s="340">
        <v>122123</v>
      </c>
    </row>
    <row r="174" spans="1:11">
      <c r="A174" s="303" t="s">
        <v>2091</v>
      </c>
      <c r="B174" s="197">
        <v>213023</v>
      </c>
      <c r="C174" s="197" t="s">
        <v>2095</v>
      </c>
      <c r="D174" s="197" t="s">
        <v>108</v>
      </c>
      <c r="E174" s="648" t="s">
        <v>738</v>
      </c>
      <c r="F174" s="651">
        <v>0.35</v>
      </c>
      <c r="G174" s="650">
        <v>600</v>
      </c>
      <c r="H174" s="197">
        <v>2925</v>
      </c>
      <c r="I174" s="197">
        <v>340</v>
      </c>
      <c r="J174" s="340">
        <v>124309</v>
      </c>
    </row>
    <row r="175" spans="1:11">
      <c r="A175" s="303" t="s">
        <v>2091</v>
      </c>
      <c r="B175" s="197">
        <v>213016</v>
      </c>
      <c r="C175" s="197" t="s">
        <v>769</v>
      </c>
      <c r="D175" s="197" t="s">
        <v>755</v>
      </c>
      <c r="E175" s="648" t="s">
        <v>1986</v>
      </c>
      <c r="F175" s="651">
        <v>7.0000000000000007E-2</v>
      </c>
      <c r="G175" s="650">
        <v>140</v>
      </c>
      <c r="H175" s="197">
        <v>1950</v>
      </c>
      <c r="I175" s="197">
        <v>306</v>
      </c>
      <c r="J175" s="340">
        <v>78565</v>
      </c>
      <c r="K175" s="158"/>
    </row>
    <row r="176" spans="1:11">
      <c r="A176" s="303" t="s">
        <v>2091</v>
      </c>
      <c r="B176" s="197">
        <v>213016</v>
      </c>
      <c r="C176" s="197" t="s">
        <v>770</v>
      </c>
      <c r="D176" s="197" t="s">
        <v>755</v>
      </c>
      <c r="E176" s="648" t="s">
        <v>1986</v>
      </c>
      <c r="F176" s="651">
        <v>7.0000000000000007E-2</v>
      </c>
      <c r="G176" s="650">
        <v>140</v>
      </c>
      <c r="H176" s="197">
        <v>1950</v>
      </c>
      <c r="I176" s="197">
        <v>306</v>
      </c>
      <c r="J176" s="340">
        <v>80060</v>
      </c>
      <c r="K176" s="158"/>
    </row>
    <row r="177" spans="1:11">
      <c r="A177" s="303" t="s">
        <v>2091</v>
      </c>
      <c r="B177" s="197">
        <v>213011</v>
      </c>
      <c r="C177" s="197" t="s">
        <v>771</v>
      </c>
      <c r="D177" s="197" t="s">
        <v>755</v>
      </c>
      <c r="E177" s="648" t="s">
        <v>1986</v>
      </c>
      <c r="F177" s="651">
        <v>7.0000000000000007E-2</v>
      </c>
      <c r="G177" s="650">
        <v>140</v>
      </c>
      <c r="H177" s="197">
        <v>1950</v>
      </c>
      <c r="I177" s="197">
        <v>306</v>
      </c>
      <c r="J177" s="340">
        <v>84070</v>
      </c>
      <c r="K177" s="158"/>
    </row>
    <row r="178" spans="1:11">
      <c r="A178" s="303" t="s">
        <v>2091</v>
      </c>
      <c r="B178" s="197">
        <v>213011</v>
      </c>
      <c r="C178" s="197" t="s">
        <v>772</v>
      </c>
      <c r="D178" s="197" t="s">
        <v>755</v>
      </c>
      <c r="E178" s="648" t="s">
        <v>1986</v>
      </c>
      <c r="F178" s="651">
        <v>7.0000000000000007E-2</v>
      </c>
      <c r="G178" s="650">
        <v>140</v>
      </c>
      <c r="H178" s="197">
        <v>1950</v>
      </c>
      <c r="I178" s="197">
        <v>306</v>
      </c>
      <c r="J178" s="340">
        <v>85565</v>
      </c>
      <c r="K178" s="158"/>
    </row>
    <row r="179" spans="1:11">
      <c r="A179" s="303" t="s">
        <v>2096</v>
      </c>
      <c r="B179" s="197">
        <v>243.70099999999999</v>
      </c>
      <c r="C179" s="197" t="s">
        <v>2097</v>
      </c>
      <c r="D179" s="197" t="s">
        <v>2629</v>
      </c>
      <c r="E179" s="648">
        <v>0</v>
      </c>
      <c r="F179" s="651">
        <v>7.0000000000000007E-2</v>
      </c>
      <c r="G179" s="650">
        <v>120</v>
      </c>
      <c r="H179" s="197">
        <v>66.5</v>
      </c>
      <c r="I179" s="197">
        <v>190</v>
      </c>
      <c r="J179" s="340">
        <v>64990</v>
      </c>
      <c r="K179" s="158"/>
    </row>
    <row r="180" spans="1:11">
      <c r="A180" s="303" t="s">
        <v>2096</v>
      </c>
      <c r="B180" s="197">
        <v>243.70099999999999</v>
      </c>
      <c r="C180" s="197" t="s">
        <v>2098</v>
      </c>
      <c r="D180" s="197" t="s">
        <v>2629</v>
      </c>
      <c r="E180" s="648">
        <v>0</v>
      </c>
      <c r="F180" s="651">
        <v>7.0000000000000007E-2</v>
      </c>
      <c r="G180" s="650">
        <v>120</v>
      </c>
      <c r="H180" s="197">
        <v>66.5</v>
      </c>
      <c r="I180" s="197">
        <v>190</v>
      </c>
      <c r="J180" s="340">
        <v>66084</v>
      </c>
      <c r="K180" s="158"/>
    </row>
    <row r="181" spans="1:11">
      <c r="A181" s="303" t="s">
        <v>2096</v>
      </c>
      <c r="B181" s="197">
        <v>243.70099999999999</v>
      </c>
      <c r="C181" s="197" t="s">
        <v>2099</v>
      </c>
      <c r="D181" s="197" t="s">
        <v>2629</v>
      </c>
      <c r="E181" s="648">
        <v>0</v>
      </c>
      <c r="F181" s="651">
        <v>7.0000000000000007E-2</v>
      </c>
      <c r="G181" s="650">
        <v>120</v>
      </c>
      <c r="H181" s="197">
        <v>66.5</v>
      </c>
      <c r="I181" s="197">
        <v>190</v>
      </c>
      <c r="J181" s="340">
        <v>69816</v>
      </c>
      <c r="K181" s="158"/>
    </row>
    <row r="182" spans="1:11">
      <c r="A182" s="303" t="s">
        <v>2096</v>
      </c>
      <c r="B182" s="197">
        <v>243.70099999999999</v>
      </c>
      <c r="C182" s="197" t="s">
        <v>2100</v>
      </c>
      <c r="D182" s="197" t="s">
        <v>2629</v>
      </c>
      <c r="E182" s="648">
        <v>0</v>
      </c>
      <c r="F182" s="651">
        <v>7.0000000000000007E-2</v>
      </c>
      <c r="G182" s="650">
        <v>120</v>
      </c>
      <c r="H182" s="197">
        <v>70.5</v>
      </c>
      <c r="I182" s="197">
        <v>190</v>
      </c>
      <c r="J182" s="340">
        <v>66585</v>
      </c>
      <c r="K182" s="158"/>
    </row>
    <row r="183" spans="1:11">
      <c r="A183" s="303" t="s">
        <v>2096</v>
      </c>
      <c r="B183" s="197">
        <v>243.70099999999999</v>
      </c>
      <c r="C183" s="197" t="s">
        <v>2101</v>
      </c>
      <c r="D183" s="197" t="s">
        <v>2629</v>
      </c>
      <c r="E183" s="648">
        <v>0</v>
      </c>
      <c r="F183" s="651">
        <v>7.0000000000000007E-2</v>
      </c>
      <c r="G183" s="650">
        <v>120</v>
      </c>
      <c r="H183" s="197">
        <v>70.5</v>
      </c>
      <c r="I183" s="197">
        <v>190</v>
      </c>
      <c r="J183" s="340">
        <v>67679</v>
      </c>
      <c r="K183" s="158"/>
    </row>
    <row r="184" spans="1:11">
      <c r="A184" s="303" t="s">
        <v>2096</v>
      </c>
      <c r="B184" s="197">
        <v>243.70099999999999</v>
      </c>
      <c r="C184" s="197" t="s">
        <v>2102</v>
      </c>
      <c r="D184" s="197" t="s">
        <v>2629</v>
      </c>
      <c r="E184" s="648">
        <v>0</v>
      </c>
      <c r="F184" s="651">
        <v>7.0000000000000007E-2</v>
      </c>
      <c r="G184" s="650">
        <v>120</v>
      </c>
      <c r="H184" s="197">
        <v>70.5</v>
      </c>
      <c r="I184" s="197">
        <v>190</v>
      </c>
      <c r="J184" s="340">
        <v>71411</v>
      </c>
      <c r="K184" s="158"/>
    </row>
    <row r="185" spans="1:11">
      <c r="A185" s="303" t="s">
        <v>2096</v>
      </c>
      <c r="B185" s="197">
        <v>243.708</v>
      </c>
      <c r="C185" s="197" t="s">
        <v>2103</v>
      </c>
      <c r="D185" s="197" t="s">
        <v>2629</v>
      </c>
      <c r="E185" s="648">
        <v>0</v>
      </c>
      <c r="F185" s="651">
        <v>7.0000000000000007E-2</v>
      </c>
      <c r="G185" s="650">
        <v>120</v>
      </c>
      <c r="H185" s="197">
        <v>66.5</v>
      </c>
      <c r="I185" s="197">
        <v>228</v>
      </c>
      <c r="J185" s="340">
        <v>68375</v>
      </c>
      <c r="K185" s="158"/>
    </row>
    <row r="186" spans="1:11">
      <c r="A186" s="303" t="s">
        <v>2096</v>
      </c>
      <c r="B186" s="197">
        <v>243.708</v>
      </c>
      <c r="C186" s="197" t="s">
        <v>2104</v>
      </c>
      <c r="D186" s="197" t="s">
        <v>2629</v>
      </c>
      <c r="E186" s="648">
        <v>0</v>
      </c>
      <c r="F186" s="651">
        <v>7.0000000000000007E-2</v>
      </c>
      <c r="G186" s="650">
        <v>120</v>
      </c>
      <c r="H186" s="197">
        <v>66.5</v>
      </c>
      <c r="I186" s="197">
        <v>228</v>
      </c>
      <c r="J186" s="340">
        <v>69469</v>
      </c>
      <c r="K186" s="158"/>
    </row>
    <row r="187" spans="1:11">
      <c r="A187" s="303" t="s">
        <v>2096</v>
      </c>
      <c r="B187" s="197">
        <v>243.708</v>
      </c>
      <c r="C187" s="197" t="s">
        <v>2105</v>
      </c>
      <c r="D187" s="197" t="s">
        <v>2629</v>
      </c>
      <c r="E187" s="648">
        <v>0</v>
      </c>
      <c r="F187" s="651">
        <v>7.0000000000000007E-2</v>
      </c>
      <c r="G187" s="650">
        <v>120</v>
      </c>
      <c r="H187" s="197">
        <v>66.5</v>
      </c>
      <c r="I187" s="197">
        <v>228</v>
      </c>
      <c r="J187" s="340">
        <v>73201</v>
      </c>
      <c r="K187" s="158"/>
    </row>
    <row r="188" spans="1:11">
      <c r="A188" s="303" t="s">
        <v>2096</v>
      </c>
      <c r="B188" s="197">
        <v>243.71199999999999</v>
      </c>
      <c r="C188" s="197" t="s">
        <v>2106</v>
      </c>
      <c r="D188" s="197" t="s">
        <v>2629</v>
      </c>
      <c r="E188" s="648">
        <v>0</v>
      </c>
      <c r="F188" s="651">
        <v>7.0000000000000007E-2</v>
      </c>
      <c r="G188" s="650">
        <v>120</v>
      </c>
      <c r="H188" s="197">
        <v>66.5</v>
      </c>
      <c r="I188" s="197">
        <v>292</v>
      </c>
      <c r="J188" s="340">
        <v>71370</v>
      </c>
      <c r="K188" s="158"/>
    </row>
    <row r="189" spans="1:11">
      <c r="A189" s="303" t="s">
        <v>2096</v>
      </c>
      <c r="B189" s="197">
        <v>243.71199999999999</v>
      </c>
      <c r="C189" s="197" t="s">
        <v>2107</v>
      </c>
      <c r="D189" s="197" t="s">
        <v>2629</v>
      </c>
      <c r="E189" s="648">
        <v>0</v>
      </c>
      <c r="F189" s="651">
        <v>7.0000000000000007E-2</v>
      </c>
      <c r="G189" s="650">
        <v>120</v>
      </c>
      <c r="H189" s="197">
        <v>66.5</v>
      </c>
      <c r="I189" s="197">
        <v>292</v>
      </c>
      <c r="J189" s="340">
        <v>72464</v>
      </c>
      <c r="K189" s="158"/>
    </row>
    <row r="190" spans="1:11">
      <c r="A190" s="303" t="s">
        <v>2096</v>
      </c>
      <c r="B190" s="197">
        <v>243.71199999999999</v>
      </c>
      <c r="C190" s="197" t="s">
        <v>2108</v>
      </c>
      <c r="D190" s="197" t="s">
        <v>2629</v>
      </c>
      <c r="E190" s="648">
        <v>0</v>
      </c>
      <c r="F190" s="651">
        <v>7.0000000000000007E-2</v>
      </c>
      <c r="G190" s="650">
        <v>120</v>
      </c>
      <c r="H190" s="197">
        <v>66.5</v>
      </c>
      <c r="I190" s="197">
        <v>292</v>
      </c>
      <c r="J190" s="340">
        <v>76196</v>
      </c>
      <c r="K190" s="158"/>
    </row>
    <row r="191" spans="1:11">
      <c r="A191" s="303" t="s">
        <v>2109</v>
      </c>
      <c r="B191" s="197">
        <v>243.70099999999999</v>
      </c>
      <c r="C191" s="197" t="s">
        <v>2110</v>
      </c>
      <c r="D191" s="197" t="s">
        <v>2629</v>
      </c>
      <c r="E191" s="648">
        <v>0</v>
      </c>
      <c r="F191" s="651">
        <v>7.0000000000000007E-2</v>
      </c>
      <c r="G191" s="650">
        <v>120</v>
      </c>
      <c r="H191" s="197">
        <v>66.5</v>
      </c>
      <c r="I191" s="197">
        <v>190</v>
      </c>
      <c r="J191" s="340">
        <v>67705</v>
      </c>
      <c r="K191" s="158"/>
    </row>
    <row r="192" spans="1:11">
      <c r="A192" s="303" t="s">
        <v>2109</v>
      </c>
      <c r="B192" s="197">
        <v>243.70099999999999</v>
      </c>
      <c r="C192" s="197" t="s">
        <v>2111</v>
      </c>
      <c r="D192" s="197" t="s">
        <v>2629</v>
      </c>
      <c r="E192" s="648">
        <v>0</v>
      </c>
      <c r="F192" s="651">
        <v>7.0000000000000007E-2</v>
      </c>
      <c r="G192" s="650">
        <v>120</v>
      </c>
      <c r="H192" s="197">
        <v>66.5</v>
      </c>
      <c r="I192" s="197">
        <v>190</v>
      </c>
      <c r="J192" s="340">
        <v>68799</v>
      </c>
      <c r="K192" s="158"/>
    </row>
    <row r="193" spans="1:11">
      <c r="A193" s="303" t="s">
        <v>2109</v>
      </c>
      <c r="B193" s="197">
        <v>243.70099999999999</v>
      </c>
      <c r="C193" s="197" t="s">
        <v>2112</v>
      </c>
      <c r="D193" s="197" t="s">
        <v>2629</v>
      </c>
      <c r="E193" s="648">
        <v>0</v>
      </c>
      <c r="F193" s="651">
        <v>7.0000000000000007E-2</v>
      </c>
      <c r="G193" s="650">
        <v>120</v>
      </c>
      <c r="H193" s="197">
        <v>66.5</v>
      </c>
      <c r="I193" s="197">
        <v>190</v>
      </c>
      <c r="J193" s="340">
        <v>72531</v>
      </c>
      <c r="K193" s="158"/>
    </row>
    <row r="194" spans="1:11">
      <c r="A194" s="303" t="s">
        <v>2109</v>
      </c>
      <c r="B194" s="197">
        <v>243.708</v>
      </c>
      <c r="C194" s="197" t="s">
        <v>2113</v>
      </c>
      <c r="D194" s="197" t="s">
        <v>2629</v>
      </c>
      <c r="E194" s="648">
        <v>0</v>
      </c>
      <c r="F194" s="651">
        <v>7.0000000000000007E-2</v>
      </c>
      <c r="G194" s="650">
        <v>120</v>
      </c>
      <c r="H194" s="197">
        <v>66.5</v>
      </c>
      <c r="I194" s="197">
        <v>228</v>
      </c>
      <c r="J194" s="340">
        <v>70745</v>
      </c>
      <c r="K194" s="158"/>
    </row>
    <row r="195" spans="1:11">
      <c r="A195" s="303" t="s">
        <v>2109</v>
      </c>
      <c r="B195" s="197">
        <v>243.708</v>
      </c>
      <c r="C195" s="197" t="s">
        <v>2114</v>
      </c>
      <c r="D195" s="197" t="s">
        <v>2629</v>
      </c>
      <c r="E195" s="648">
        <v>0</v>
      </c>
      <c r="F195" s="651">
        <v>7.0000000000000007E-2</v>
      </c>
      <c r="G195" s="650">
        <v>120</v>
      </c>
      <c r="H195" s="197">
        <v>66.5</v>
      </c>
      <c r="I195" s="197">
        <v>228</v>
      </c>
      <c r="J195" s="340">
        <v>71839</v>
      </c>
      <c r="K195" s="158"/>
    </row>
    <row r="196" spans="1:11">
      <c r="A196" s="303" t="s">
        <v>2109</v>
      </c>
      <c r="B196" s="197">
        <v>243.708</v>
      </c>
      <c r="C196" s="197" t="s">
        <v>2115</v>
      </c>
      <c r="D196" s="197" t="s">
        <v>2629</v>
      </c>
      <c r="E196" s="648">
        <v>0</v>
      </c>
      <c r="F196" s="651">
        <v>7.0000000000000007E-2</v>
      </c>
      <c r="G196" s="650">
        <v>120</v>
      </c>
      <c r="H196" s="197">
        <v>66.5</v>
      </c>
      <c r="I196" s="197">
        <v>228</v>
      </c>
      <c r="J196" s="340">
        <v>75571</v>
      </c>
      <c r="K196" s="158"/>
    </row>
    <row r="197" spans="1:11">
      <c r="A197" s="303" t="s">
        <v>2109</v>
      </c>
      <c r="B197" s="197">
        <v>243.71199999999999</v>
      </c>
      <c r="C197" s="197" t="s">
        <v>2116</v>
      </c>
      <c r="D197" s="197" t="s">
        <v>2629</v>
      </c>
      <c r="E197" s="648">
        <v>0</v>
      </c>
      <c r="F197" s="651">
        <v>7.0000000000000007E-2</v>
      </c>
      <c r="G197" s="650">
        <v>120</v>
      </c>
      <c r="H197" s="197">
        <v>66.5</v>
      </c>
      <c r="I197" s="197">
        <v>292</v>
      </c>
      <c r="J197" s="340">
        <v>73720</v>
      </c>
      <c r="K197" s="158"/>
    </row>
    <row r="198" spans="1:11">
      <c r="A198" s="303" t="s">
        <v>2109</v>
      </c>
      <c r="B198" s="197">
        <v>243.71199999999999</v>
      </c>
      <c r="C198" s="197" t="s">
        <v>2117</v>
      </c>
      <c r="D198" s="197" t="s">
        <v>2629</v>
      </c>
      <c r="E198" s="648">
        <v>0</v>
      </c>
      <c r="F198" s="651">
        <v>7.0000000000000007E-2</v>
      </c>
      <c r="G198" s="650">
        <v>120</v>
      </c>
      <c r="H198" s="197">
        <v>66.5</v>
      </c>
      <c r="I198" s="197">
        <v>292</v>
      </c>
      <c r="J198" s="340">
        <v>74814</v>
      </c>
      <c r="K198" s="158"/>
    </row>
    <row r="199" spans="1:11">
      <c r="A199" s="303" t="s">
        <v>2109</v>
      </c>
      <c r="B199" s="197">
        <v>243.71199999999999</v>
      </c>
      <c r="C199" s="197" t="s">
        <v>2118</v>
      </c>
      <c r="D199" s="197" t="s">
        <v>2629</v>
      </c>
      <c r="E199" s="648">
        <v>0</v>
      </c>
      <c r="F199" s="651">
        <v>7.0000000000000007E-2</v>
      </c>
      <c r="G199" s="650">
        <v>120</v>
      </c>
      <c r="H199" s="197">
        <v>66.5</v>
      </c>
      <c r="I199" s="197">
        <v>292</v>
      </c>
      <c r="J199" s="340">
        <v>78546</v>
      </c>
    </row>
    <row r="200" spans="1:11">
      <c r="A200" s="303" t="s">
        <v>2119</v>
      </c>
      <c r="B200" s="197">
        <v>295111</v>
      </c>
      <c r="C200" s="197" t="s">
        <v>2120</v>
      </c>
      <c r="D200" s="197" t="s">
        <v>2629</v>
      </c>
      <c r="E200" s="648">
        <v>0</v>
      </c>
      <c r="F200" s="651">
        <v>7.0000000000000007E-2</v>
      </c>
      <c r="G200" s="650">
        <v>120</v>
      </c>
      <c r="I200" s="197">
        <v>245</v>
      </c>
      <c r="J200" s="340">
        <v>85295</v>
      </c>
      <c r="K200" s="158"/>
    </row>
    <row r="201" spans="1:11">
      <c r="A201" s="303" t="s">
        <v>2119</v>
      </c>
      <c r="B201" s="197">
        <v>295111</v>
      </c>
      <c r="C201" s="197" t="s">
        <v>2121</v>
      </c>
      <c r="D201" s="197" t="s">
        <v>2629</v>
      </c>
      <c r="E201" s="648">
        <v>0</v>
      </c>
      <c r="F201" s="651">
        <v>7.0000000000000007E-2</v>
      </c>
      <c r="G201" s="650">
        <v>120</v>
      </c>
      <c r="I201" s="197">
        <v>245</v>
      </c>
      <c r="J201" s="340">
        <v>86228</v>
      </c>
      <c r="K201" s="158"/>
    </row>
    <row r="202" spans="1:11">
      <c r="A202" s="303" t="s">
        <v>2119</v>
      </c>
      <c r="B202" s="197">
        <v>295111</v>
      </c>
      <c r="C202" s="197" t="s">
        <v>2122</v>
      </c>
      <c r="D202" s="197" t="s">
        <v>2629</v>
      </c>
      <c r="E202" s="648">
        <v>0</v>
      </c>
      <c r="F202" s="651">
        <v>7.0000000000000007E-2</v>
      </c>
      <c r="G202" s="650">
        <v>120</v>
      </c>
      <c r="I202" s="197">
        <v>245</v>
      </c>
      <c r="J202" s="340">
        <v>89365</v>
      </c>
      <c r="K202" s="158"/>
    </row>
    <row r="203" spans="1:11">
      <c r="A203" s="303" t="s">
        <v>2119</v>
      </c>
      <c r="B203" s="197">
        <v>295125</v>
      </c>
      <c r="C203" s="197" t="s">
        <v>2123</v>
      </c>
      <c r="D203" s="197" t="s">
        <v>2629</v>
      </c>
      <c r="E203" s="648">
        <v>0</v>
      </c>
      <c r="F203" s="651">
        <v>7.0000000000000007E-2</v>
      </c>
      <c r="G203" s="650">
        <v>120</v>
      </c>
      <c r="I203" s="197">
        <v>292</v>
      </c>
      <c r="J203" s="340">
        <v>89685</v>
      </c>
      <c r="K203" s="158"/>
    </row>
    <row r="204" spans="1:11">
      <c r="A204" s="303" t="s">
        <v>2119</v>
      </c>
      <c r="B204" s="197">
        <v>295125</v>
      </c>
      <c r="C204" s="197" t="s">
        <v>2124</v>
      </c>
      <c r="D204" s="197" t="s">
        <v>2629</v>
      </c>
      <c r="E204" s="648">
        <v>0</v>
      </c>
      <c r="F204" s="651">
        <v>7.0000000000000007E-2</v>
      </c>
      <c r="G204" s="650">
        <v>120</v>
      </c>
      <c r="I204" s="197">
        <v>292</v>
      </c>
      <c r="J204" s="340">
        <v>90618</v>
      </c>
      <c r="K204" s="158"/>
    </row>
    <row r="205" spans="1:11">
      <c r="A205" s="303" t="s">
        <v>2119</v>
      </c>
      <c r="B205" s="197">
        <v>295125</v>
      </c>
      <c r="C205" s="197" t="s">
        <v>2125</v>
      </c>
      <c r="D205" s="197" t="s">
        <v>2629</v>
      </c>
      <c r="E205" s="648">
        <v>0</v>
      </c>
      <c r="F205" s="651">
        <v>7.0000000000000007E-2</v>
      </c>
      <c r="G205" s="650">
        <v>120</v>
      </c>
      <c r="I205" s="197">
        <v>292</v>
      </c>
      <c r="J205" s="340">
        <v>93755</v>
      </c>
      <c r="K205" s="158"/>
    </row>
    <row r="206" spans="1:11">
      <c r="A206" s="303" t="s">
        <v>2119</v>
      </c>
      <c r="B206" s="197">
        <v>295121</v>
      </c>
      <c r="C206" s="197" t="s">
        <v>2126</v>
      </c>
      <c r="D206" s="197" t="s">
        <v>2629</v>
      </c>
      <c r="E206" s="648">
        <v>0</v>
      </c>
      <c r="F206" s="651">
        <v>7.0000000000000007E-2</v>
      </c>
      <c r="G206" s="650">
        <v>120</v>
      </c>
      <c r="I206" s="197">
        <v>292</v>
      </c>
      <c r="J206" s="340">
        <v>91310</v>
      </c>
      <c r="K206" s="158"/>
    </row>
    <row r="207" spans="1:11">
      <c r="A207" s="303" t="s">
        <v>2119</v>
      </c>
      <c r="B207" s="197">
        <v>295112</v>
      </c>
      <c r="C207" s="197" t="s">
        <v>2127</v>
      </c>
      <c r="D207" s="197" t="s">
        <v>2629</v>
      </c>
      <c r="E207" s="648">
        <v>0</v>
      </c>
      <c r="F207" s="651">
        <v>7.0000000000000007E-2</v>
      </c>
      <c r="G207" s="650">
        <v>120</v>
      </c>
      <c r="I207" s="197">
        <v>292</v>
      </c>
      <c r="J207" s="340">
        <v>92645</v>
      </c>
      <c r="K207" s="158"/>
    </row>
    <row r="208" spans="1:11">
      <c r="A208" s="303" t="s">
        <v>2119</v>
      </c>
      <c r="B208" s="197">
        <v>295112</v>
      </c>
      <c r="C208" s="197" t="s">
        <v>2128</v>
      </c>
      <c r="D208" s="197" t="s">
        <v>2629</v>
      </c>
      <c r="E208" s="648">
        <v>0</v>
      </c>
      <c r="F208" s="651">
        <v>7.0000000000000007E-2</v>
      </c>
      <c r="G208" s="650">
        <v>120</v>
      </c>
      <c r="I208" s="197">
        <v>292</v>
      </c>
      <c r="J208" s="340">
        <v>93578</v>
      </c>
      <c r="K208" s="158"/>
    </row>
    <row r="209" spans="1:11">
      <c r="A209" s="303" t="s">
        <v>2119</v>
      </c>
      <c r="B209" s="197">
        <v>295112</v>
      </c>
      <c r="C209" s="197" t="s">
        <v>2129</v>
      </c>
      <c r="D209" s="197" t="s">
        <v>2629</v>
      </c>
      <c r="E209" s="648">
        <v>0</v>
      </c>
      <c r="F209" s="651">
        <v>7.0000000000000007E-2</v>
      </c>
      <c r="G209" s="650">
        <v>120</v>
      </c>
      <c r="I209" s="197">
        <v>292</v>
      </c>
      <c r="J209" s="340">
        <v>96715</v>
      </c>
      <c r="K209" s="158"/>
    </row>
    <row r="210" spans="1:11">
      <c r="A210" s="303" t="s">
        <v>2119</v>
      </c>
      <c r="B210" s="197">
        <v>295122</v>
      </c>
      <c r="C210" s="197" t="s">
        <v>2130</v>
      </c>
      <c r="D210" s="197" t="s">
        <v>2629</v>
      </c>
      <c r="E210" s="648">
        <v>0</v>
      </c>
      <c r="F210" s="651">
        <v>7.0000000000000007E-2</v>
      </c>
      <c r="G210" s="650">
        <v>120</v>
      </c>
      <c r="I210" s="197">
        <v>408</v>
      </c>
      <c r="J210" s="340">
        <v>102870</v>
      </c>
      <c r="K210" s="158"/>
    </row>
    <row r="211" spans="1:11">
      <c r="A211" s="303" t="s">
        <v>2119</v>
      </c>
      <c r="B211" s="197">
        <v>295122</v>
      </c>
      <c r="C211" s="197" t="s">
        <v>2131</v>
      </c>
      <c r="D211" s="197" t="s">
        <v>2629</v>
      </c>
      <c r="E211" s="648">
        <v>0</v>
      </c>
      <c r="F211" s="651">
        <v>7.0000000000000007E-2</v>
      </c>
      <c r="G211" s="650">
        <v>120</v>
      </c>
      <c r="I211" s="197">
        <v>408</v>
      </c>
      <c r="J211" s="340">
        <v>103803</v>
      </c>
      <c r="K211" s="158"/>
    </row>
    <row r="212" spans="1:11">
      <c r="A212" s="303" t="s">
        <v>2119</v>
      </c>
      <c r="B212" s="197">
        <v>295122</v>
      </c>
      <c r="C212" s="197" t="s">
        <v>2132</v>
      </c>
      <c r="D212" s="197" t="s">
        <v>2629</v>
      </c>
      <c r="E212" s="648">
        <v>0</v>
      </c>
      <c r="F212" s="651">
        <v>7.0000000000000007E-2</v>
      </c>
      <c r="G212" s="650">
        <v>120</v>
      </c>
      <c r="I212" s="197">
        <v>408</v>
      </c>
      <c r="J212" s="340">
        <v>106940</v>
      </c>
      <c r="K212" s="158"/>
    </row>
    <row r="213" spans="1:11">
      <c r="A213" s="303" t="s">
        <v>2119</v>
      </c>
      <c r="B213" s="197">
        <v>295132</v>
      </c>
      <c r="C213" s="197" t="s">
        <v>2133</v>
      </c>
      <c r="D213" s="197" t="s">
        <v>2629</v>
      </c>
      <c r="E213" s="648">
        <v>0</v>
      </c>
      <c r="F213" s="651">
        <v>7.0000000000000007E-2</v>
      </c>
      <c r="G213" s="650">
        <v>120</v>
      </c>
      <c r="I213" s="197">
        <v>476</v>
      </c>
      <c r="J213" s="341">
        <v>128615</v>
      </c>
      <c r="K213" s="158"/>
    </row>
    <row r="214" spans="1:11">
      <c r="A214" s="303" t="s">
        <v>2119</v>
      </c>
      <c r="B214" s="197">
        <v>295153</v>
      </c>
      <c r="C214" s="197" t="s">
        <v>2134</v>
      </c>
      <c r="D214" s="197" t="s">
        <v>2629</v>
      </c>
      <c r="E214" s="648">
        <v>0</v>
      </c>
      <c r="F214" s="651">
        <v>7.0000000000000007E-2</v>
      </c>
      <c r="G214" s="650">
        <v>120</v>
      </c>
      <c r="I214" s="197">
        <v>625</v>
      </c>
      <c r="J214" s="340">
        <v>135475</v>
      </c>
      <c r="K214" s="158"/>
    </row>
    <row r="215" spans="1:11">
      <c r="A215" s="303" t="s">
        <v>2630</v>
      </c>
      <c r="B215" s="197">
        <v>294611</v>
      </c>
      <c r="C215" s="197" t="s">
        <v>2631</v>
      </c>
      <c r="D215" s="197" t="s">
        <v>2629</v>
      </c>
      <c r="E215" s="648">
        <v>0</v>
      </c>
      <c r="F215" s="651">
        <v>7.0000000000000007E-2</v>
      </c>
      <c r="G215" s="650">
        <v>120</v>
      </c>
      <c r="H215" s="197">
        <v>543</v>
      </c>
      <c r="I215" s="197">
        <v>245</v>
      </c>
      <c r="J215" s="340">
        <v>98780</v>
      </c>
      <c r="K215" s="158"/>
    </row>
    <row r="216" spans="1:11">
      <c r="A216" s="303" t="s">
        <v>2630</v>
      </c>
      <c r="B216" s="197">
        <v>294611</v>
      </c>
      <c r="C216" s="197" t="s">
        <v>2632</v>
      </c>
      <c r="D216" s="197" t="s">
        <v>2629</v>
      </c>
      <c r="E216" s="648">
        <v>0</v>
      </c>
      <c r="F216" s="651">
        <v>7.0000000000000007E-2</v>
      </c>
      <c r="G216" s="650">
        <v>120</v>
      </c>
      <c r="H216" s="197">
        <v>544</v>
      </c>
      <c r="I216" s="197">
        <v>245</v>
      </c>
      <c r="J216" s="340">
        <v>104546</v>
      </c>
      <c r="K216" s="158"/>
    </row>
    <row r="217" spans="1:11">
      <c r="A217" s="303" t="s">
        <v>2630</v>
      </c>
      <c r="B217" s="197">
        <v>294621</v>
      </c>
      <c r="C217" s="197" t="s">
        <v>2633</v>
      </c>
      <c r="D217" s="197" t="s">
        <v>2629</v>
      </c>
      <c r="E217" s="648">
        <v>0</v>
      </c>
      <c r="F217" s="651">
        <v>7.0000000000000007E-2</v>
      </c>
      <c r="G217" s="650">
        <v>120</v>
      </c>
      <c r="H217" s="197">
        <v>565</v>
      </c>
      <c r="I217" s="197">
        <v>292</v>
      </c>
      <c r="J217" s="340">
        <v>99975</v>
      </c>
      <c r="K217" s="158"/>
    </row>
    <row r="218" spans="1:11">
      <c r="A218" s="303" t="s">
        <v>2630</v>
      </c>
      <c r="B218" s="197">
        <v>294621</v>
      </c>
      <c r="C218" s="197" t="s">
        <v>2634</v>
      </c>
      <c r="D218" s="197" t="s">
        <v>2629</v>
      </c>
      <c r="E218" s="648">
        <v>0</v>
      </c>
      <c r="F218" s="651">
        <v>7.0000000000000007E-2</v>
      </c>
      <c r="G218" s="650">
        <v>120</v>
      </c>
      <c r="H218" s="197">
        <v>566</v>
      </c>
      <c r="I218" s="197">
        <v>292</v>
      </c>
      <c r="J218" s="340">
        <v>105741</v>
      </c>
      <c r="K218" s="158"/>
    </row>
    <row r="219" spans="1:11">
      <c r="A219" s="303" t="s">
        <v>2630</v>
      </c>
      <c r="B219" s="197">
        <v>294612</v>
      </c>
      <c r="C219" s="197" t="s">
        <v>2635</v>
      </c>
      <c r="D219" s="197" t="s">
        <v>2629</v>
      </c>
      <c r="E219" s="648">
        <v>0</v>
      </c>
      <c r="F219" s="651">
        <v>7.0000000000000007E-2</v>
      </c>
      <c r="G219" s="650">
        <v>120</v>
      </c>
      <c r="H219" s="197">
        <v>538</v>
      </c>
      <c r="I219" s="197">
        <v>292</v>
      </c>
      <c r="J219" s="340">
        <v>104110</v>
      </c>
      <c r="K219" s="158"/>
    </row>
    <row r="220" spans="1:11">
      <c r="A220" s="303" t="s">
        <v>2630</v>
      </c>
      <c r="B220" s="197">
        <v>294612</v>
      </c>
      <c r="C220" s="197" t="s">
        <v>2636</v>
      </c>
      <c r="D220" s="197" t="s">
        <v>2629</v>
      </c>
      <c r="E220" s="648">
        <v>0</v>
      </c>
      <c r="F220" s="651">
        <v>7.0000000000000007E-2</v>
      </c>
      <c r="G220" s="650">
        <v>120</v>
      </c>
      <c r="H220" s="197">
        <v>540</v>
      </c>
      <c r="I220" s="197">
        <v>292</v>
      </c>
      <c r="J220" s="340">
        <v>109876</v>
      </c>
      <c r="K220" s="158"/>
    </row>
    <row r="221" spans="1:11">
      <c r="A221" s="303" t="s">
        <v>2630</v>
      </c>
      <c r="B221" s="197">
        <v>294622</v>
      </c>
      <c r="C221" s="197" t="s">
        <v>2637</v>
      </c>
      <c r="D221" s="197" t="s">
        <v>2629</v>
      </c>
      <c r="E221" s="648">
        <v>0</v>
      </c>
      <c r="F221" s="651">
        <v>7.0000000000000007E-2</v>
      </c>
      <c r="G221" s="650">
        <v>120</v>
      </c>
      <c r="H221" s="197">
        <v>540</v>
      </c>
      <c r="I221" s="197">
        <v>408</v>
      </c>
      <c r="J221" s="340">
        <v>112150</v>
      </c>
      <c r="K221" s="158"/>
    </row>
    <row r="222" spans="1:11">
      <c r="A222" s="303" t="s">
        <v>2630</v>
      </c>
      <c r="B222" s="197">
        <v>294622</v>
      </c>
      <c r="C222" s="197" t="s">
        <v>2638</v>
      </c>
      <c r="D222" s="197" t="s">
        <v>2629</v>
      </c>
      <c r="E222" s="648">
        <v>0</v>
      </c>
      <c r="F222" s="651">
        <v>7.0000000000000007E-2</v>
      </c>
      <c r="G222" s="650">
        <v>120</v>
      </c>
      <c r="H222" s="197">
        <v>541</v>
      </c>
      <c r="I222" s="197">
        <v>408</v>
      </c>
      <c r="J222" s="340">
        <v>117916</v>
      </c>
      <c r="K222" s="158"/>
    </row>
    <row r="223" spans="1:11">
      <c r="A223" s="303" t="s">
        <v>2630</v>
      </c>
      <c r="B223" s="197">
        <v>294632</v>
      </c>
      <c r="C223" s="197" t="s">
        <v>2639</v>
      </c>
      <c r="D223" s="197" t="s">
        <v>2629</v>
      </c>
      <c r="E223" s="648">
        <v>0</v>
      </c>
      <c r="F223" s="651">
        <v>7.0000000000000007E-2</v>
      </c>
      <c r="G223" s="650">
        <v>120</v>
      </c>
      <c r="H223" s="197">
        <v>474</v>
      </c>
      <c r="I223" s="197">
        <v>476</v>
      </c>
      <c r="J223" s="340">
        <v>141905</v>
      </c>
      <c r="K223" s="158"/>
    </row>
    <row r="224" spans="1:11">
      <c r="A224" s="303" t="s">
        <v>2135</v>
      </c>
      <c r="B224" s="197">
        <v>297123</v>
      </c>
      <c r="C224" s="197" t="s">
        <v>2136</v>
      </c>
      <c r="D224" s="197" t="s">
        <v>2629</v>
      </c>
      <c r="E224" s="648">
        <v>0</v>
      </c>
      <c r="F224" s="651">
        <v>7.0000000000000007E-2</v>
      </c>
      <c r="G224" s="650">
        <v>120</v>
      </c>
      <c r="H224" s="197">
        <v>729</v>
      </c>
      <c r="I224" s="197">
        <v>360</v>
      </c>
      <c r="J224" s="340">
        <v>135245</v>
      </c>
      <c r="K224" s="158"/>
    </row>
    <row r="225" spans="1:11">
      <c r="A225" s="303" t="s">
        <v>2135</v>
      </c>
      <c r="B225" s="197">
        <v>297123</v>
      </c>
      <c r="C225" s="197" t="s">
        <v>2137</v>
      </c>
      <c r="D225" s="197" t="s">
        <v>2629</v>
      </c>
      <c r="E225" s="648">
        <v>0</v>
      </c>
      <c r="F225" s="651">
        <v>7.0000000000000007E-2</v>
      </c>
      <c r="G225" s="650">
        <v>120</v>
      </c>
      <c r="H225" s="197">
        <v>740</v>
      </c>
      <c r="I225" s="197">
        <v>360</v>
      </c>
      <c r="J225" s="340">
        <v>135245</v>
      </c>
      <c r="K225" s="158"/>
    </row>
    <row r="226" spans="1:11">
      <c r="A226" s="303" t="s">
        <v>2135</v>
      </c>
      <c r="B226" s="197">
        <v>297124</v>
      </c>
      <c r="C226" s="197" t="s">
        <v>2138</v>
      </c>
      <c r="D226" s="197" t="s">
        <v>2629</v>
      </c>
      <c r="E226" s="648">
        <v>0</v>
      </c>
      <c r="F226" s="651">
        <v>7.0000000000000007E-2</v>
      </c>
      <c r="G226" s="650">
        <v>120</v>
      </c>
      <c r="H226" s="197">
        <v>694</v>
      </c>
      <c r="I226" s="197">
        <v>360</v>
      </c>
      <c r="J226" s="340">
        <v>139510</v>
      </c>
      <c r="K226" s="158"/>
    </row>
    <row r="227" spans="1:11">
      <c r="A227" s="303" t="s">
        <v>2135</v>
      </c>
      <c r="B227" s="197">
        <v>297124</v>
      </c>
      <c r="C227" s="197" t="s">
        <v>2139</v>
      </c>
      <c r="D227" s="197" t="s">
        <v>2629</v>
      </c>
      <c r="E227" s="648">
        <v>0</v>
      </c>
      <c r="F227" s="651">
        <v>7.0000000000000007E-2</v>
      </c>
      <c r="G227" s="650">
        <v>120</v>
      </c>
      <c r="H227" s="197">
        <v>704</v>
      </c>
      <c r="I227" s="197">
        <v>360</v>
      </c>
      <c r="J227" s="340">
        <v>139510</v>
      </c>
      <c r="K227" s="158"/>
    </row>
    <row r="228" spans="1:11">
      <c r="A228" s="303" t="s">
        <v>2135</v>
      </c>
      <c r="B228" s="197">
        <v>297134</v>
      </c>
      <c r="C228" s="197" t="s">
        <v>2140</v>
      </c>
      <c r="D228" s="197" t="s">
        <v>2629</v>
      </c>
      <c r="E228" s="648">
        <v>0</v>
      </c>
      <c r="F228" s="651">
        <v>7.0000000000000007E-2</v>
      </c>
      <c r="G228" s="650">
        <v>120</v>
      </c>
      <c r="H228" s="197">
        <v>694</v>
      </c>
      <c r="I228" s="197">
        <v>449</v>
      </c>
      <c r="J228" s="340">
        <v>150645</v>
      </c>
      <c r="K228" s="158"/>
    </row>
    <row r="229" spans="1:11">
      <c r="A229" s="303" t="s">
        <v>2135</v>
      </c>
      <c r="B229" s="197">
        <v>297134</v>
      </c>
      <c r="C229" s="197" t="s">
        <v>2141</v>
      </c>
      <c r="D229" s="197" t="s">
        <v>2629</v>
      </c>
      <c r="E229" s="648">
        <v>0</v>
      </c>
      <c r="F229" s="651">
        <v>7.0000000000000007E-2</v>
      </c>
      <c r="G229" s="650">
        <v>120</v>
      </c>
      <c r="H229" s="197">
        <v>704</v>
      </c>
      <c r="I229" s="197">
        <v>449</v>
      </c>
      <c r="J229" s="340">
        <v>150645</v>
      </c>
      <c r="K229" s="158"/>
    </row>
    <row r="230" spans="1:11">
      <c r="A230" s="303" t="s">
        <v>2135</v>
      </c>
      <c r="B230" s="197">
        <v>297155</v>
      </c>
      <c r="C230" s="197" t="s">
        <v>2142</v>
      </c>
      <c r="D230" s="197" t="s">
        <v>2629</v>
      </c>
      <c r="E230" s="648">
        <v>0</v>
      </c>
      <c r="F230" s="651">
        <v>7.0000000000000007E-2</v>
      </c>
      <c r="G230" s="650">
        <v>120</v>
      </c>
      <c r="H230" s="197">
        <v>572</v>
      </c>
      <c r="I230" s="197">
        <v>658</v>
      </c>
      <c r="J230" s="340">
        <v>186710</v>
      </c>
      <c r="K230" s="158"/>
    </row>
    <row r="231" spans="1:11">
      <c r="A231" s="303" t="s">
        <v>2143</v>
      </c>
      <c r="B231" s="197">
        <v>296623</v>
      </c>
      <c r="C231" s="197" t="s">
        <v>2144</v>
      </c>
      <c r="D231" s="197" t="s">
        <v>2629</v>
      </c>
      <c r="E231" s="648">
        <v>0</v>
      </c>
      <c r="F231" s="651">
        <v>7.0000000000000007E-2</v>
      </c>
      <c r="G231" s="650">
        <v>120</v>
      </c>
      <c r="H231" s="197">
        <v>639</v>
      </c>
      <c r="I231" s="197">
        <v>360</v>
      </c>
      <c r="J231" s="340">
        <v>139880</v>
      </c>
    </row>
    <row r="232" spans="1:11">
      <c r="A232" s="303" t="s">
        <v>2143</v>
      </c>
      <c r="B232" s="197">
        <v>296623</v>
      </c>
      <c r="C232" s="197" t="s">
        <v>2145</v>
      </c>
      <c r="D232" s="197" t="s">
        <v>2629</v>
      </c>
      <c r="E232" s="648">
        <v>0</v>
      </c>
      <c r="F232" s="651">
        <v>7.0000000000000007E-2</v>
      </c>
      <c r="G232" s="650">
        <v>120</v>
      </c>
      <c r="H232" s="197">
        <v>637</v>
      </c>
      <c r="I232" s="197">
        <v>360</v>
      </c>
      <c r="J232" s="340">
        <v>139880</v>
      </c>
    </row>
    <row r="233" spans="1:11">
      <c r="A233" s="303" t="s">
        <v>2143</v>
      </c>
      <c r="B233" s="197">
        <v>296624</v>
      </c>
      <c r="C233" s="197" t="s">
        <v>2146</v>
      </c>
      <c r="D233" s="197" t="s">
        <v>2629</v>
      </c>
      <c r="E233" s="648">
        <v>0</v>
      </c>
      <c r="F233" s="651">
        <v>7.0000000000000007E-2</v>
      </c>
      <c r="G233" s="650">
        <v>120</v>
      </c>
      <c r="H233" s="197">
        <v>602</v>
      </c>
      <c r="I233" s="197">
        <v>360</v>
      </c>
      <c r="J233" s="340">
        <v>144145</v>
      </c>
    </row>
    <row r="234" spans="1:11">
      <c r="A234" s="303" t="s">
        <v>2143</v>
      </c>
      <c r="B234" s="197">
        <v>296624</v>
      </c>
      <c r="C234" s="197" t="s">
        <v>2147</v>
      </c>
      <c r="D234" s="197" t="s">
        <v>2629</v>
      </c>
      <c r="E234" s="648">
        <v>0</v>
      </c>
      <c r="F234" s="651">
        <v>7.0000000000000007E-2</v>
      </c>
      <c r="G234" s="650">
        <v>120</v>
      </c>
      <c r="H234" s="197">
        <v>600</v>
      </c>
      <c r="I234" s="197">
        <v>360</v>
      </c>
      <c r="J234" s="340">
        <v>144145</v>
      </c>
    </row>
    <row r="235" spans="1:11">
      <c r="A235" s="303" t="s">
        <v>2143</v>
      </c>
      <c r="B235" s="197">
        <v>296634</v>
      </c>
      <c r="C235" s="197" t="s">
        <v>2148</v>
      </c>
      <c r="D235" s="197" t="s">
        <v>2629</v>
      </c>
      <c r="E235" s="648">
        <v>0</v>
      </c>
      <c r="F235" s="651">
        <v>7.0000000000000007E-2</v>
      </c>
      <c r="G235" s="650">
        <v>120</v>
      </c>
      <c r="H235" s="197">
        <v>602</v>
      </c>
      <c r="I235" s="197">
        <v>449</v>
      </c>
      <c r="J235" s="340">
        <v>155280</v>
      </c>
    </row>
    <row r="236" spans="1:11">
      <c r="A236" s="303" t="s">
        <v>2143</v>
      </c>
      <c r="B236" s="197">
        <v>296634</v>
      </c>
      <c r="C236" s="197" t="s">
        <v>2149</v>
      </c>
      <c r="D236" s="197" t="s">
        <v>2629</v>
      </c>
      <c r="E236" s="648">
        <v>0</v>
      </c>
      <c r="F236" s="651">
        <v>7.0000000000000007E-2</v>
      </c>
      <c r="G236" s="650">
        <v>120</v>
      </c>
      <c r="H236" s="197">
        <v>600</v>
      </c>
      <c r="I236" s="197">
        <v>449</v>
      </c>
      <c r="J236" s="340">
        <v>155280</v>
      </c>
    </row>
    <row r="237" spans="1:11">
      <c r="A237" s="303" t="s">
        <v>2143</v>
      </c>
      <c r="B237" s="197">
        <v>296644</v>
      </c>
      <c r="C237" s="197" t="s">
        <v>2150</v>
      </c>
      <c r="D237" s="197" t="s">
        <v>2629</v>
      </c>
      <c r="E237" s="648">
        <v>0</v>
      </c>
      <c r="F237" s="651">
        <v>7.0000000000000007E-2</v>
      </c>
      <c r="G237" s="650">
        <v>120</v>
      </c>
      <c r="H237" s="197">
        <v>601</v>
      </c>
      <c r="I237" s="197">
        <v>544</v>
      </c>
      <c r="J237" s="340">
        <v>168265</v>
      </c>
    </row>
    <row r="238" spans="1:11">
      <c r="A238" s="303" t="s">
        <v>2143</v>
      </c>
      <c r="B238" s="197">
        <v>296644</v>
      </c>
      <c r="C238" s="197" t="s">
        <v>2151</v>
      </c>
      <c r="D238" s="197" t="s">
        <v>2629</v>
      </c>
      <c r="E238" s="648">
        <v>0</v>
      </c>
      <c r="F238" s="651">
        <v>7.0000000000000007E-2</v>
      </c>
      <c r="G238" s="650">
        <v>120</v>
      </c>
      <c r="H238" s="197">
        <v>599</v>
      </c>
      <c r="I238" s="197">
        <v>544</v>
      </c>
      <c r="J238" s="340">
        <v>168265</v>
      </c>
    </row>
    <row r="239" spans="1:11">
      <c r="A239" s="303" t="s">
        <v>2152</v>
      </c>
      <c r="B239" s="197">
        <v>44781562</v>
      </c>
      <c r="C239" s="197" t="s">
        <v>2153</v>
      </c>
      <c r="D239" s="197" t="s">
        <v>456</v>
      </c>
      <c r="E239" s="648">
        <v>0</v>
      </c>
      <c r="F239" s="651">
        <v>7.0000000000000007E-2</v>
      </c>
      <c r="G239" s="650">
        <v>120</v>
      </c>
      <c r="H239" s="197">
        <v>0</v>
      </c>
      <c r="I239" s="197">
        <v>204</v>
      </c>
      <c r="J239" s="340">
        <v>110055</v>
      </c>
    </row>
    <row r="240" spans="1:11">
      <c r="A240" s="303" t="s">
        <v>2152</v>
      </c>
      <c r="B240" s="197">
        <v>44781562</v>
      </c>
      <c r="C240" s="197" t="s">
        <v>2154</v>
      </c>
      <c r="D240" s="197" t="s">
        <v>456</v>
      </c>
      <c r="E240" s="648">
        <v>0</v>
      </c>
      <c r="F240" s="651">
        <v>7.0000000000000007E-2</v>
      </c>
      <c r="G240" s="650">
        <v>120</v>
      </c>
      <c r="H240" s="197">
        <v>0</v>
      </c>
      <c r="I240" s="197">
        <v>204</v>
      </c>
      <c r="J240" s="340">
        <v>110955</v>
      </c>
    </row>
    <row r="241" spans="1:10">
      <c r="A241" s="303" t="s">
        <v>2152</v>
      </c>
      <c r="B241" s="197">
        <v>44781562</v>
      </c>
      <c r="C241" s="197" t="s">
        <v>2155</v>
      </c>
      <c r="D241" s="197" t="s">
        <v>456</v>
      </c>
      <c r="E241" s="648">
        <v>0</v>
      </c>
      <c r="F241" s="651">
        <v>7.0000000000000007E-2</v>
      </c>
      <c r="G241" s="650">
        <v>120</v>
      </c>
      <c r="H241" s="197">
        <v>0</v>
      </c>
      <c r="I241" s="197">
        <v>204</v>
      </c>
      <c r="J241" s="340">
        <v>111995</v>
      </c>
    </row>
    <row r="242" spans="1:10">
      <c r="A242" s="303" t="s">
        <v>2152</v>
      </c>
      <c r="B242" s="197">
        <v>44781562</v>
      </c>
      <c r="C242" s="197" t="s">
        <v>2156</v>
      </c>
      <c r="D242" s="197" t="s">
        <v>456</v>
      </c>
      <c r="E242" s="648">
        <v>0</v>
      </c>
      <c r="F242" s="651">
        <v>7.0000000000000007E-2</v>
      </c>
      <c r="G242" s="650">
        <v>120</v>
      </c>
      <c r="H242" s="197">
        <v>0</v>
      </c>
      <c r="I242" s="197">
        <v>204</v>
      </c>
      <c r="J242" s="340">
        <v>112431</v>
      </c>
    </row>
    <row r="243" spans="1:10">
      <c r="A243" s="303" t="s">
        <v>2152</v>
      </c>
      <c r="B243" s="197">
        <v>44781562</v>
      </c>
      <c r="C243" s="197" t="s">
        <v>2157</v>
      </c>
      <c r="D243" s="197" t="s">
        <v>456</v>
      </c>
      <c r="E243" s="648">
        <v>0</v>
      </c>
      <c r="F243" s="651">
        <v>7.0000000000000007E-2</v>
      </c>
      <c r="G243" s="650">
        <v>120</v>
      </c>
      <c r="H243" s="197">
        <v>0</v>
      </c>
      <c r="I243" s="197">
        <v>204</v>
      </c>
      <c r="J243" s="340">
        <v>113331</v>
      </c>
    </row>
    <row r="244" spans="1:10">
      <c r="A244" s="303" t="s">
        <v>2152</v>
      </c>
      <c r="B244" s="197">
        <v>44781562</v>
      </c>
      <c r="C244" s="197" t="s">
        <v>2158</v>
      </c>
      <c r="D244" s="197" t="s">
        <v>456</v>
      </c>
      <c r="E244" s="648">
        <v>0</v>
      </c>
      <c r="F244" s="651">
        <v>7.0000000000000007E-2</v>
      </c>
      <c r="G244" s="650">
        <v>120</v>
      </c>
      <c r="H244" s="197">
        <v>0</v>
      </c>
      <c r="I244" s="197">
        <v>204</v>
      </c>
      <c r="J244" s="340">
        <v>114371</v>
      </c>
    </row>
    <row r="245" spans="1:10">
      <c r="A245" s="303" t="s">
        <v>2152</v>
      </c>
      <c r="B245" s="197">
        <v>44781562</v>
      </c>
      <c r="C245" s="197" t="s">
        <v>2159</v>
      </c>
      <c r="D245" s="197" t="s">
        <v>456</v>
      </c>
      <c r="E245" s="648">
        <v>0</v>
      </c>
      <c r="F245" s="651">
        <v>7.0000000000000007E-2</v>
      </c>
      <c r="G245" s="650">
        <v>120</v>
      </c>
      <c r="H245" s="197">
        <v>0</v>
      </c>
      <c r="I245" s="197">
        <v>204</v>
      </c>
      <c r="J245" s="340">
        <v>111160</v>
      </c>
    </row>
    <row r="246" spans="1:10">
      <c r="A246" s="303" t="s">
        <v>2152</v>
      </c>
      <c r="B246" s="197">
        <v>44781562</v>
      </c>
      <c r="C246" s="197" t="s">
        <v>2160</v>
      </c>
      <c r="D246" s="197" t="s">
        <v>456</v>
      </c>
      <c r="E246" s="648">
        <v>0</v>
      </c>
      <c r="F246" s="651">
        <v>7.0000000000000007E-2</v>
      </c>
      <c r="G246" s="650">
        <v>120</v>
      </c>
      <c r="H246" s="197">
        <v>0</v>
      </c>
      <c r="I246" s="197">
        <v>204</v>
      </c>
      <c r="J246" s="340">
        <v>112060</v>
      </c>
    </row>
    <row r="247" spans="1:10">
      <c r="A247" s="303" t="s">
        <v>2152</v>
      </c>
      <c r="B247" s="197">
        <v>44781562</v>
      </c>
      <c r="C247" s="197" t="s">
        <v>2161</v>
      </c>
      <c r="D247" s="197" t="s">
        <v>456</v>
      </c>
      <c r="E247" s="648">
        <v>0</v>
      </c>
      <c r="F247" s="651">
        <v>7.0000000000000007E-2</v>
      </c>
      <c r="G247" s="650">
        <v>120</v>
      </c>
      <c r="H247" s="197">
        <v>0</v>
      </c>
      <c r="I247" s="197">
        <v>204</v>
      </c>
      <c r="J247" s="340">
        <v>113100</v>
      </c>
    </row>
    <row r="248" spans="1:10">
      <c r="A248" s="303" t="s">
        <v>2152</v>
      </c>
      <c r="B248" s="197">
        <v>44781562</v>
      </c>
      <c r="C248" s="197" t="s">
        <v>2162</v>
      </c>
      <c r="D248" s="197" t="s">
        <v>456</v>
      </c>
      <c r="E248" s="648">
        <v>0</v>
      </c>
      <c r="F248" s="651">
        <v>7.0000000000000007E-2</v>
      </c>
      <c r="G248" s="650">
        <v>120</v>
      </c>
      <c r="H248" s="197">
        <v>0</v>
      </c>
      <c r="I248" s="197">
        <v>204</v>
      </c>
      <c r="J248" s="340">
        <v>113536</v>
      </c>
    </row>
    <row r="249" spans="1:10">
      <c r="A249" s="303" t="s">
        <v>2152</v>
      </c>
      <c r="B249" s="197">
        <v>44781562</v>
      </c>
      <c r="C249" s="197" t="s">
        <v>2163</v>
      </c>
      <c r="D249" s="197" t="s">
        <v>456</v>
      </c>
      <c r="E249" s="648">
        <v>0</v>
      </c>
      <c r="F249" s="651">
        <v>7.0000000000000007E-2</v>
      </c>
      <c r="G249" s="650">
        <v>120</v>
      </c>
      <c r="H249" s="197">
        <v>0</v>
      </c>
      <c r="I249" s="197">
        <v>204</v>
      </c>
      <c r="J249" s="340">
        <v>114436</v>
      </c>
    </row>
    <row r="250" spans="1:10">
      <c r="A250" s="303" t="s">
        <v>2152</v>
      </c>
      <c r="B250" s="197">
        <v>44781562</v>
      </c>
      <c r="C250" s="197" t="s">
        <v>2164</v>
      </c>
      <c r="D250" s="197" t="s">
        <v>456</v>
      </c>
      <c r="E250" s="648">
        <v>0</v>
      </c>
      <c r="F250" s="651">
        <v>7.0000000000000007E-2</v>
      </c>
      <c r="G250" s="650">
        <v>120</v>
      </c>
      <c r="H250" s="197">
        <v>0</v>
      </c>
      <c r="I250" s="197">
        <v>204</v>
      </c>
      <c r="J250" s="340">
        <v>115476</v>
      </c>
    </row>
    <row r="251" spans="1:10">
      <c r="A251" s="303" t="s">
        <v>2165</v>
      </c>
      <c r="B251" s="197">
        <v>463276</v>
      </c>
      <c r="C251" s="197" t="s">
        <v>2166</v>
      </c>
      <c r="D251" s="197" t="s">
        <v>128</v>
      </c>
      <c r="E251" s="648" t="s">
        <v>745</v>
      </c>
      <c r="F251" s="651">
        <v>0.41</v>
      </c>
      <c r="G251" s="650">
        <v>2400</v>
      </c>
      <c r="H251" s="197">
        <v>3982</v>
      </c>
      <c r="I251" s="197">
        <v>585</v>
      </c>
      <c r="J251" s="340">
        <v>376500</v>
      </c>
    </row>
    <row r="252" spans="1:10">
      <c r="A252" s="303" t="s">
        <v>2165</v>
      </c>
      <c r="B252" s="197">
        <v>463350</v>
      </c>
      <c r="C252" s="197" t="s">
        <v>2167</v>
      </c>
      <c r="D252" s="197" t="s">
        <v>108</v>
      </c>
      <c r="E252" s="648" t="s">
        <v>745</v>
      </c>
      <c r="F252" s="651">
        <v>0.41</v>
      </c>
      <c r="G252" s="650">
        <v>2400</v>
      </c>
      <c r="H252" s="197">
        <v>2925</v>
      </c>
      <c r="I252" s="197">
        <v>330</v>
      </c>
      <c r="J252" s="340">
        <v>239505</v>
      </c>
    </row>
    <row r="253" spans="1:10">
      <c r="A253" s="303" t="s">
        <v>2165</v>
      </c>
      <c r="B253" s="197">
        <v>463350</v>
      </c>
      <c r="C253" s="197" t="s">
        <v>2168</v>
      </c>
      <c r="D253" s="197" t="s">
        <v>108</v>
      </c>
      <c r="E253" s="648" t="s">
        <v>745</v>
      </c>
      <c r="F253" s="651">
        <v>0.41</v>
      </c>
      <c r="G253" s="650">
        <v>2400</v>
      </c>
      <c r="H253" s="197">
        <v>2925</v>
      </c>
      <c r="I253" s="197">
        <v>330</v>
      </c>
      <c r="J253" s="340">
        <v>243327</v>
      </c>
    </row>
    <row r="254" spans="1:10">
      <c r="A254" s="303" t="s">
        <v>2165</v>
      </c>
      <c r="B254" s="197">
        <v>463350</v>
      </c>
      <c r="C254" s="197" t="s">
        <v>2169</v>
      </c>
      <c r="D254" s="197" t="s">
        <v>108</v>
      </c>
      <c r="E254" s="648" t="s">
        <v>745</v>
      </c>
      <c r="F254" s="651">
        <v>0.41</v>
      </c>
      <c r="G254" s="650">
        <v>2400</v>
      </c>
      <c r="H254" s="197">
        <v>2925</v>
      </c>
      <c r="I254" s="197">
        <v>330</v>
      </c>
      <c r="J254" s="340">
        <v>250741</v>
      </c>
    </row>
    <row r="255" spans="1:10">
      <c r="A255" s="303" t="s">
        <v>2165</v>
      </c>
      <c r="B255" s="197">
        <v>463350</v>
      </c>
      <c r="C255" s="197" t="s">
        <v>2170</v>
      </c>
      <c r="D255" s="197" t="s">
        <v>108</v>
      </c>
      <c r="E255" s="648" t="s">
        <v>745</v>
      </c>
      <c r="F255" s="651">
        <v>0.41</v>
      </c>
      <c r="G255" s="650">
        <v>2400</v>
      </c>
      <c r="H255" s="197">
        <v>2925</v>
      </c>
      <c r="I255" s="197">
        <v>330</v>
      </c>
      <c r="J255" s="340">
        <v>279037</v>
      </c>
    </row>
    <row r="256" spans="1:10">
      <c r="A256" s="303" t="s">
        <v>571</v>
      </c>
      <c r="B256" s="197">
        <v>247784</v>
      </c>
      <c r="C256" s="197" t="s">
        <v>2797</v>
      </c>
      <c r="D256" s="197" t="s">
        <v>128</v>
      </c>
      <c r="E256" s="648" t="s">
        <v>737</v>
      </c>
      <c r="F256" s="651">
        <v>0.27500000000000002</v>
      </c>
      <c r="G256" s="650">
        <v>280</v>
      </c>
      <c r="H256" s="197">
        <v>1332</v>
      </c>
      <c r="I256" s="197">
        <v>136</v>
      </c>
      <c r="J256" s="340">
        <v>55990</v>
      </c>
    </row>
    <row r="257" spans="1:10">
      <c r="A257" s="303" t="s">
        <v>571</v>
      </c>
      <c r="B257" s="197">
        <v>247784</v>
      </c>
      <c r="C257" s="197" t="s">
        <v>2798</v>
      </c>
      <c r="D257" s="197" t="s">
        <v>128</v>
      </c>
      <c r="E257" s="648" t="s">
        <v>737</v>
      </c>
      <c r="F257" s="651">
        <v>0.27500000000000002</v>
      </c>
      <c r="G257" s="650">
        <v>280</v>
      </c>
      <c r="H257" s="197">
        <v>1332</v>
      </c>
      <c r="I257" s="197">
        <v>136</v>
      </c>
      <c r="J257" s="340">
        <v>59601</v>
      </c>
    </row>
    <row r="258" spans="1:10">
      <c r="A258" s="303" t="s">
        <v>571</v>
      </c>
      <c r="B258" s="197">
        <v>247787</v>
      </c>
      <c r="C258" s="197" t="s">
        <v>2799</v>
      </c>
      <c r="D258" s="197" t="s">
        <v>128</v>
      </c>
      <c r="E258" s="648" t="s">
        <v>737</v>
      </c>
      <c r="F258" s="651">
        <v>0.27500000000000002</v>
      </c>
      <c r="G258" s="650">
        <v>280</v>
      </c>
      <c r="H258" s="197">
        <v>1332</v>
      </c>
      <c r="I258" s="197">
        <v>163</v>
      </c>
      <c r="J258" s="340">
        <v>57915</v>
      </c>
    </row>
    <row r="259" spans="1:10">
      <c r="A259" s="303" t="s">
        <v>571</v>
      </c>
      <c r="B259" s="197">
        <v>247787</v>
      </c>
      <c r="C259" s="197" t="s">
        <v>2800</v>
      </c>
      <c r="D259" s="197" t="s">
        <v>128</v>
      </c>
      <c r="E259" s="648" t="s">
        <v>737</v>
      </c>
      <c r="F259" s="651">
        <v>0.27500000000000002</v>
      </c>
      <c r="G259" s="650">
        <v>280</v>
      </c>
      <c r="H259" s="197">
        <v>1332</v>
      </c>
      <c r="I259" s="197">
        <v>163</v>
      </c>
      <c r="J259" s="340">
        <v>61526</v>
      </c>
    </row>
    <row r="260" spans="1:10">
      <c r="A260" s="303" t="s">
        <v>571</v>
      </c>
      <c r="B260" s="197">
        <v>247745</v>
      </c>
      <c r="C260" s="197" t="s">
        <v>2801</v>
      </c>
      <c r="D260" s="197" t="s">
        <v>128</v>
      </c>
      <c r="E260" s="648" t="s">
        <v>744</v>
      </c>
      <c r="F260" s="651">
        <v>0.3</v>
      </c>
      <c r="G260" s="650">
        <v>280</v>
      </c>
      <c r="H260" s="197">
        <v>1991</v>
      </c>
      <c r="I260" s="197">
        <v>190</v>
      </c>
      <c r="J260" s="340">
        <v>63830</v>
      </c>
    </row>
    <row r="261" spans="1:10">
      <c r="A261" s="303" t="s">
        <v>571</v>
      </c>
      <c r="B261" s="197">
        <v>247745</v>
      </c>
      <c r="C261" s="197" t="s">
        <v>2802</v>
      </c>
      <c r="D261" s="197" t="s">
        <v>128</v>
      </c>
      <c r="E261" s="648" t="s">
        <v>738</v>
      </c>
      <c r="F261" s="651">
        <v>0.35</v>
      </c>
      <c r="G261" s="650">
        <v>600</v>
      </c>
      <c r="H261" s="197">
        <v>1991</v>
      </c>
      <c r="I261" s="197">
        <v>190</v>
      </c>
      <c r="J261" s="340">
        <v>72138</v>
      </c>
    </row>
    <row r="262" spans="1:10">
      <c r="A262" s="303" t="s">
        <v>571</v>
      </c>
      <c r="B262" s="197">
        <v>247747</v>
      </c>
      <c r="C262" s="197" t="s">
        <v>2803</v>
      </c>
      <c r="D262" s="197" t="s">
        <v>128</v>
      </c>
      <c r="E262" s="648" t="s">
        <v>744</v>
      </c>
      <c r="F262" s="651">
        <v>0.3</v>
      </c>
      <c r="G262" s="650">
        <v>280</v>
      </c>
      <c r="H262" s="197">
        <v>1991</v>
      </c>
      <c r="I262" s="197">
        <v>224</v>
      </c>
      <c r="J262" s="340">
        <v>68690</v>
      </c>
    </row>
    <row r="263" spans="1:10">
      <c r="A263" s="303" t="s">
        <v>571</v>
      </c>
      <c r="B263" s="197">
        <v>247747</v>
      </c>
      <c r="C263" s="197" t="s">
        <v>2804</v>
      </c>
      <c r="D263" s="197" t="s">
        <v>128</v>
      </c>
      <c r="E263" s="648" t="s">
        <v>738</v>
      </c>
      <c r="F263" s="651">
        <v>0.35</v>
      </c>
      <c r="G263" s="650">
        <v>600</v>
      </c>
      <c r="H263" s="197">
        <v>1991</v>
      </c>
      <c r="I263" s="197">
        <v>224</v>
      </c>
      <c r="J263" s="340">
        <v>77323</v>
      </c>
    </row>
    <row r="264" spans="1:10">
      <c r="A264" s="303" t="s">
        <v>571</v>
      </c>
      <c r="B264" s="197">
        <v>247785</v>
      </c>
      <c r="C264" s="197" t="s">
        <v>2805</v>
      </c>
      <c r="D264" s="197" t="s">
        <v>752</v>
      </c>
      <c r="E264" s="648" t="s">
        <v>2622</v>
      </c>
      <c r="F264" s="651">
        <v>7.0000000000000007E-2</v>
      </c>
      <c r="G264" s="650">
        <v>140</v>
      </c>
      <c r="H264" s="197">
        <v>1332</v>
      </c>
      <c r="I264" s="197" t="s">
        <v>2619</v>
      </c>
      <c r="J264" s="340">
        <v>60095</v>
      </c>
    </row>
    <row r="265" spans="1:10">
      <c r="A265" s="303" t="s">
        <v>571</v>
      </c>
      <c r="B265" s="197">
        <v>247785</v>
      </c>
      <c r="C265" s="197" t="s">
        <v>2806</v>
      </c>
      <c r="D265" s="197" t="s">
        <v>752</v>
      </c>
      <c r="E265" s="648" t="s">
        <v>2622</v>
      </c>
      <c r="F265" s="651">
        <v>7.0000000000000007E-2</v>
      </c>
      <c r="G265" s="650">
        <v>140</v>
      </c>
      <c r="H265" s="197">
        <v>1332</v>
      </c>
      <c r="I265" s="197" t="s">
        <v>2619</v>
      </c>
      <c r="J265" s="340">
        <v>62978</v>
      </c>
    </row>
    <row r="266" spans="1:10">
      <c r="A266" s="303" t="s">
        <v>571</v>
      </c>
      <c r="B266" s="197">
        <v>247710</v>
      </c>
      <c r="C266" s="197" t="s">
        <v>2807</v>
      </c>
      <c r="D266" s="197" t="s">
        <v>108</v>
      </c>
      <c r="E266" s="648" t="s">
        <v>742</v>
      </c>
      <c r="F266" s="651">
        <v>0.215</v>
      </c>
      <c r="G266" s="650">
        <v>270</v>
      </c>
      <c r="H266" s="197">
        <v>1950</v>
      </c>
      <c r="I266" s="197">
        <v>116</v>
      </c>
      <c r="J266" s="340">
        <v>53375</v>
      </c>
    </row>
    <row r="267" spans="1:10">
      <c r="A267" s="303" t="s">
        <v>571</v>
      </c>
      <c r="B267" s="197">
        <v>247710</v>
      </c>
      <c r="C267" s="197" t="s">
        <v>2808</v>
      </c>
      <c r="D267" s="197" t="s">
        <v>108</v>
      </c>
      <c r="E267" s="648" t="s">
        <v>742</v>
      </c>
      <c r="F267" s="651">
        <v>0.215</v>
      </c>
      <c r="G267" s="650">
        <v>270</v>
      </c>
      <c r="H267" s="197">
        <v>1950</v>
      </c>
      <c r="I267" s="197">
        <v>116</v>
      </c>
      <c r="J267" s="340">
        <v>56737</v>
      </c>
    </row>
    <row r="268" spans="1:10">
      <c r="A268" s="303" t="s">
        <v>571</v>
      </c>
      <c r="B268" s="197">
        <v>247712</v>
      </c>
      <c r="C268" s="197" t="s">
        <v>2809</v>
      </c>
      <c r="D268" s="197" t="s">
        <v>108</v>
      </c>
      <c r="E268" s="648" t="s">
        <v>742</v>
      </c>
      <c r="F268" s="651">
        <v>0.215</v>
      </c>
      <c r="G268" s="650">
        <v>270</v>
      </c>
      <c r="H268" s="197">
        <v>1950</v>
      </c>
      <c r="I268" s="197">
        <v>150</v>
      </c>
      <c r="J268" s="340">
        <v>55090</v>
      </c>
    </row>
    <row r="269" spans="1:10">
      <c r="A269" s="303" t="s">
        <v>571</v>
      </c>
      <c r="B269" s="197">
        <v>247712</v>
      </c>
      <c r="C269" s="197" t="s">
        <v>2810</v>
      </c>
      <c r="D269" s="197" t="s">
        <v>108</v>
      </c>
      <c r="E269" s="648" t="s">
        <v>742</v>
      </c>
      <c r="F269" s="651">
        <v>0.215</v>
      </c>
      <c r="G269" s="650">
        <v>270</v>
      </c>
      <c r="H269" s="197">
        <v>1950</v>
      </c>
      <c r="I269" s="197">
        <v>150</v>
      </c>
      <c r="J269" s="340">
        <v>58452</v>
      </c>
    </row>
    <row r="270" spans="1:10">
      <c r="A270" s="303" t="s">
        <v>571</v>
      </c>
      <c r="B270" s="197">
        <v>247713</v>
      </c>
      <c r="C270" s="197" t="s">
        <v>2811</v>
      </c>
      <c r="D270" s="197" t="s">
        <v>108</v>
      </c>
      <c r="E270" s="648" t="s">
        <v>743</v>
      </c>
      <c r="F270" s="651">
        <v>0.25</v>
      </c>
      <c r="G270" s="650">
        <v>270</v>
      </c>
      <c r="H270" s="197">
        <v>1950</v>
      </c>
      <c r="I270" s="197">
        <v>150</v>
      </c>
      <c r="J270" s="340">
        <v>59790</v>
      </c>
    </row>
    <row r="271" spans="1:10">
      <c r="A271" s="303" t="s">
        <v>571</v>
      </c>
      <c r="B271" s="197">
        <v>247713</v>
      </c>
      <c r="C271" s="197" t="s">
        <v>2812</v>
      </c>
      <c r="D271" s="197" t="s">
        <v>108</v>
      </c>
      <c r="E271" s="648" t="s">
        <v>743</v>
      </c>
      <c r="F271" s="651">
        <v>0.25</v>
      </c>
      <c r="G271" s="650">
        <v>270</v>
      </c>
      <c r="H271" s="197">
        <v>1950</v>
      </c>
      <c r="I271" s="197">
        <v>150</v>
      </c>
      <c r="J271" s="340">
        <v>63293</v>
      </c>
    </row>
    <row r="272" spans="1:10">
      <c r="A272" s="303" t="s">
        <v>571</v>
      </c>
      <c r="B272" s="197">
        <v>247715</v>
      </c>
      <c r="C272" s="197" t="s">
        <v>2813</v>
      </c>
      <c r="D272" s="197" t="s">
        <v>108</v>
      </c>
      <c r="E272" s="648" t="s">
        <v>743</v>
      </c>
      <c r="F272" s="651">
        <v>0.25</v>
      </c>
      <c r="G272" s="650">
        <v>270</v>
      </c>
      <c r="H272" s="197">
        <v>1950</v>
      </c>
      <c r="I272" s="197">
        <v>190</v>
      </c>
      <c r="J272" s="340">
        <v>63190</v>
      </c>
    </row>
    <row r="273" spans="1:11">
      <c r="A273" s="303" t="s">
        <v>571</v>
      </c>
      <c r="B273" s="197">
        <v>247715</v>
      </c>
      <c r="C273" s="197" t="s">
        <v>2814</v>
      </c>
      <c r="D273" s="197" t="s">
        <v>108</v>
      </c>
      <c r="E273" s="648" t="s">
        <v>737</v>
      </c>
      <c r="F273" s="651">
        <v>0.27500000000000002</v>
      </c>
      <c r="G273" s="650">
        <v>280</v>
      </c>
      <c r="H273" s="197">
        <v>1950</v>
      </c>
      <c r="I273" s="197">
        <v>190</v>
      </c>
      <c r="J273" s="340">
        <v>68746</v>
      </c>
    </row>
    <row r="274" spans="1:11">
      <c r="A274" s="303" t="s">
        <v>571</v>
      </c>
      <c r="B274" s="197">
        <v>247751</v>
      </c>
      <c r="C274" s="197" t="s">
        <v>2815</v>
      </c>
      <c r="D274" s="197" t="s">
        <v>128</v>
      </c>
      <c r="E274" s="648" t="s">
        <v>739</v>
      </c>
      <c r="F274" s="651">
        <v>0.41</v>
      </c>
      <c r="G274" s="650">
        <v>1250</v>
      </c>
      <c r="H274" s="197">
        <v>1991</v>
      </c>
      <c r="I274" s="197">
        <v>306</v>
      </c>
      <c r="J274" s="340">
        <v>88735</v>
      </c>
    </row>
    <row r="275" spans="1:11">
      <c r="A275" s="303" t="s">
        <v>572</v>
      </c>
      <c r="B275" s="197">
        <v>247684</v>
      </c>
      <c r="C275" s="197" t="s">
        <v>2816</v>
      </c>
      <c r="D275" s="197" t="s">
        <v>128</v>
      </c>
      <c r="E275" s="648" t="s">
        <v>744</v>
      </c>
      <c r="F275" s="651">
        <v>0.3</v>
      </c>
      <c r="G275" s="650">
        <v>280</v>
      </c>
      <c r="H275" s="197">
        <v>1332</v>
      </c>
      <c r="I275" s="197">
        <v>136</v>
      </c>
      <c r="J275" s="340">
        <v>63485</v>
      </c>
    </row>
    <row r="276" spans="1:11">
      <c r="A276" s="303" t="s">
        <v>572</v>
      </c>
      <c r="B276" s="197">
        <v>247684</v>
      </c>
      <c r="C276" s="197" t="s">
        <v>2817</v>
      </c>
      <c r="D276" s="197" t="s">
        <v>128</v>
      </c>
      <c r="E276" s="648" t="s">
        <v>744</v>
      </c>
      <c r="F276" s="651">
        <v>0.3</v>
      </c>
      <c r="G276" s="650">
        <v>280</v>
      </c>
      <c r="H276" s="197">
        <v>1332</v>
      </c>
      <c r="I276" s="197">
        <v>136</v>
      </c>
      <c r="J276" s="340">
        <v>67211</v>
      </c>
    </row>
    <row r="277" spans="1:11">
      <c r="A277" s="303" t="s">
        <v>572</v>
      </c>
      <c r="B277" s="197">
        <v>247687</v>
      </c>
      <c r="C277" s="197" t="s">
        <v>2818</v>
      </c>
      <c r="D277" s="197" t="s">
        <v>128</v>
      </c>
      <c r="E277" s="648" t="s">
        <v>744</v>
      </c>
      <c r="F277" s="651">
        <v>0.3</v>
      </c>
      <c r="G277" s="650">
        <v>280</v>
      </c>
      <c r="H277" s="197">
        <v>1332</v>
      </c>
      <c r="I277" s="197">
        <v>163</v>
      </c>
      <c r="J277" s="340">
        <v>65565</v>
      </c>
    </row>
    <row r="278" spans="1:11">
      <c r="A278" s="303" t="s">
        <v>572</v>
      </c>
      <c r="B278" s="197">
        <v>247687</v>
      </c>
      <c r="C278" s="197" t="s">
        <v>2819</v>
      </c>
      <c r="D278" s="197" t="s">
        <v>128</v>
      </c>
      <c r="E278" s="648" t="s">
        <v>744</v>
      </c>
      <c r="F278" s="651">
        <v>0.3</v>
      </c>
      <c r="G278" s="650">
        <v>280</v>
      </c>
      <c r="H278" s="197">
        <v>1332</v>
      </c>
      <c r="I278" s="197">
        <v>163</v>
      </c>
      <c r="J278" s="340">
        <v>69291</v>
      </c>
    </row>
    <row r="279" spans="1:11">
      <c r="A279" s="303" t="s">
        <v>572</v>
      </c>
      <c r="B279" s="197">
        <v>247647</v>
      </c>
      <c r="C279" s="197" t="s">
        <v>2820</v>
      </c>
      <c r="D279" s="197" t="s">
        <v>128</v>
      </c>
      <c r="E279" s="648" t="s">
        <v>738</v>
      </c>
      <c r="F279" s="651">
        <v>0.35</v>
      </c>
      <c r="G279" s="650">
        <v>600</v>
      </c>
      <c r="H279" s="197">
        <v>1991</v>
      </c>
      <c r="I279" s="197">
        <v>224</v>
      </c>
      <c r="J279" s="340">
        <v>80105</v>
      </c>
    </row>
    <row r="280" spans="1:11">
      <c r="A280" s="303" t="s">
        <v>572</v>
      </c>
      <c r="B280" s="197">
        <v>247647</v>
      </c>
      <c r="C280" s="197" t="s">
        <v>2821</v>
      </c>
      <c r="D280" s="197" t="s">
        <v>128</v>
      </c>
      <c r="E280" s="648" t="s">
        <v>738</v>
      </c>
      <c r="F280" s="651">
        <v>0.35</v>
      </c>
      <c r="G280" s="650">
        <v>600</v>
      </c>
      <c r="H280" s="197">
        <v>1991</v>
      </c>
      <c r="I280" s="197">
        <v>224</v>
      </c>
      <c r="J280" s="340">
        <v>84083</v>
      </c>
    </row>
    <row r="281" spans="1:11">
      <c r="A281" s="303" t="s">
        <v>572</v>
      </c>
      <c r="B281" s="197">
        <v>247651</v>
      </c>
      <c r="C281" s="197" t="s">
        <v>774</v>
      </c>
      <c r="D281" s="197" t="s">
        <v>128</v>
      </c>
      <c r="E281" s="648" t="s">
        <v>2009</v>
      </c>
      <c r="F281" s="651">
        <v>0.41</v>
      </c>
      <c r="G281" s="650">
        <v>790</v>
      </c>
      <c r="H281" s="197">
        <v>1991</v>
      </c>
      <c r="I281" s="197">
        <v>306</v>
      </c>
      <c r="J281" s="340">
        <v>96120</v>
      </c>
    </row>
    <row r="282" spans="1:11">
      <c r="A282" s="303" t="s">
        <v>572</v>
      </c>
      <c r="B282" s="197">
        <v>247612</v>
      </c>
      <c r="C282" s="197" t="s">
        <v>2822</v>
      </c>
      <c r="D282" s="197" t="s">
        <v>108</v>
      </c>
      <c r="E282" s="648" t="s">
        <v>743</v>
      </c>
      <c r="F282" s="651">
        <v>0.25</v>
      </c>
      <c r="G282" s="650">
        <v>270</v>
      </c>
      <c r="H282" s="197">
        <v>1950</v>
      </c>
      <c r="I282" s="197">
        <v>150</v>
      </c>
      <c r="J282" s="340">
        <v>62925</v>
      </c>
    </row>
    <row r="283" spans="1:11">
      <c r="A283" s="303" t="s">
        <v>572</v>
      </c>
      <c r="B283" s="197">
        <v>247612</v>
      </c>
      <c r="C283" s="197" t="s">
        <v>2823</v>
      </c>
      <c r="D283" s="197" t="s">
        <v>108</v>
      </c>
      <c r="E283" s="648" t="s">
        <v>743</v>
      </c>
      <c r="F283" s="651">
        <v>0.25</v>
      </c>
      <c r="G283" s="650">
        <v>270</v>
      </c>
      <c r="H283" s="197">
        <v>1950</v>
      </c>
      <c r="I283" s="197">
        <v>150</v>
      </c>
      <c r="J283" s="340">
        <v>66428</v>
      </c>
    </row>
    <row r="284" spans="1:11">
      <c r="A284" s="303" t="s">
        <v>572</v>
      </c>
      <c r="B284" s="197">
        <v>247613</v>
      </c>
      <c r="C284" s="197" t="s">
        <v>2824</v>
      </c>
      <c r="D284" s="197" t="s">
        <v>108</v>
      </c>
      <c r="E284" s="648" t="s">
        <v>737</v>
      </c>
      <c r="F284" s="651">
        <v>0.27500000000000002</v>
      </c>
      <c r="G284" s="650">
        <v>280</v>
      </c>
      <c r="H284" s="197">
        <v>1950</v>
      </c>
      <c r="I284" s="197">
        <v>150</v>
      </c>
      <c r="J284" s="340">
        <v>67435</v>
      </c>
    </row>
    <row r="285" spans="1:11">
      <c r="A285" s="303" t="s">
        <v>572</v>
      </c>
      <c r="B285" s="197">
        <v>247613</v>
      </c>
      <c r="C285" s="197" t="s">
        <v>2825</v>
      </c>
      <c r="D285" s="197" t="s">
        <v>108</v>
      </c>
      <c r="E285" s="648" t="s">
        <v>737</v>
      </c>
      <c r="F285" s="651">
        <v>0.27500000000000002</v>
      </c>
      <c r="G285" s="650">
        <v>280</v>
      </c>
      <c r="H285" s="197">
        <v>1950</v>
      </c>
      <c r="I285" s="197">
        <v>150</v>
      </c>
      <c r="J285" s="340">
        <v>71046</v>
      </c>
      <c r="K285" s="158"/>
    </row>
    <row r="286" spans="1:11">
      <c r="A286" s="303" t="s">
        <v>572</v>
      </c>
      <c r="B286" s="197">
        <v>247615</v>
      </c>
      <c r="C286" s="197" t="s">
        <v>2826</v>
      </c>
      <c r="D286" s="197" t="s">
        <v>108</v>
      </c>
      <c r="E286" s="648" t="s">
        <v>737</v>
      </c>
      <c r="F286" s="651">
        <v>0.27500000000000002</v>
      </c>
      <c r="G286" s="650">
        <v>280</v>
      </c>
      <c r="H286" s="197">
        <v>1950</v>
      </c>
      <c r="I286" s="197">
        <v>190</v>
      </c>
      <c r="J286" s="340">
        <v>71105</v>
      </c>
      <c r="K286" s="158"/>
    </row>
    <row r="287" spans="1:11">
      <c r="A287" s="303" t="s">
        <v>572</v>
      </c>
      <c r="B287" s="197">
        <v>247615</v>
      </c>
      <c r="C287" s="197" t="s">
        <v>2827</v>
      </c>
      <c r="D287" s="197" t="s">
        <v>108</v>
      </c>
      <c r="E287" s="648" t="s">
        <v>737</v>
      </c>
      <c r="F287" s="651">
        <v>0.27500000000000002</v>
      </c>
      <c r="G287" s="650">
        <v>280</v>
      </c>
      <c r="H287" s="197">
        <v>1950</v>
      </c>
      <c r="I287" s="197">
        <v>190</v>
      </c>
      <c r="J287" s="340">
        <v>74716</v>
      </c>
      <c r="K287" s="158"/>
    </row>
    <row r="288" spans="1:11">
      <c r="A288" s="303" t="s">
        <v>2640</v>
      </c>
      <c r="B288" s="197">
        <v>254347</v>
      </c>
      <c r="C288" s="197" t="s">
        <v>2641</v>
      </c>
      <c r="D288" s="197" t="s">
        <v>128</v>
      </c>
      <c r="E288" s="648" t="s">
        <v>744</v>
      </c>
      <c r="F288" s="651">
        <v>0.3</v>
      </c>
      <c r="G288" s="650">
        <v>420</v>
      </c>
      <c r="H288" s="197">
        <v>1999</v>
      </c>
      <c r="I288" s="197">
        <v>258</v>
      </c>
      <c r="J288" s="340">
        <v>102425</v>
      </c>
      <c r="K288" s="158"/>
    </row>
    <row r="289" spans="1:11">
      <c r="A289" s="303" t="s">
        <v>2640</v>
      </c>
      <c r="B289" s="197">
        <v>254356</v>
      </c>
      <c r="C289" s="197" t="s">
        <v>2642</v>
      </c>
      <c r="D289" s="197" t="s">
        <v>2643</v>
      </c>
      <c r="E289" s="648" t="s">
        <v>2622</v>
      </c>
      <c r="F289" s="651">
        <v>7.0000000000000007E-2</v>
      </c>
      <c r="G289" s="650">
        <v>140</v>
      </c>
      <c r="H289" s="197">
        <v>1999</v>
      </c>
      <c r="I289" s="197" t="s">
        <v>2619</v>
      </c>
      <c r="J289" s="340">
        <v>95225</v>
      </c>
      <c r="K289" s="158"/>
    </row>
    <row r="290" spans="1:11">
      <c r="A290" s="303" t="s">
        <v>2640</v>
      </c>
      <c r="B290" s="197">
        <v>254355</v>
      </c>
      <c r="C290" s="197" t="s">
        <v>2644</v>
      </c>
      <c r="D290" s="197" t="s">
        <v>2643</v>
      </c>
      <c r="E290" s="648" t="s">
        <v>2622</v>
      </c>
      <c r="F290" s="651">
        <v>7.0000000000000007E-2</v>
      </c>
      <c r="G290" s="650">
        <v>140</v>
      </c>
      <c r="H290" s="197">
        <v>1999</v>
      </c>
      <c r="I290" s="197" t="s">
        <v>2626</v>
      </c>
      <c r="J290" s="340">
        <v>99680</v>
      </c>
      <c r="K290" s="158"/>
    </row>
    <row r="291" spans="1:11">
      <c r="A291" s="303" t="s">
        <v>2640</v>
      </c>
      <c r="B291" s="197">
        <v>254305</v>
      </c>
      <c r="C291" s="197" t="s">
        <v>2645</v>
      </c>
      <c r="D291" s="197" t="s">
        <v>108</v>
      </c>
      <c r="E291" s="648" t="s">
        <v>736</v>
      </c>
      <c r="F291" s="651">
        <v>0.2</v>
      </c>
      <c r="G291" s="650">
        <v>210</v>
      </c>
      <c r="H291" s="197">
        <v>1993</v>
      </c>
      <c r="I291" s="197">
        <v>197</v>
      </c>
      <c r="J291" s="340">
        <v>87035</v>
      </c>
      <c r="K291" s="158"/>
    </row>
    <row r="292" spans="1:11">
      <c r="A292" s="303" t="s">
        <v>2640</v>
      </c>
      <c r="B292" s="197">
        <v>254307</v>
      </c>
      <c r="C292" s="197" t="s">
        <v>2646</v>
      </c>
      <c r="D292" s="197" t="s">
        <v>108</v>
      </c>
      <c r="E292" s="648" t="s">
        <v>743</v>
      </c>
      <c r="F292" s="651">
        <v>0.25</v>
      </c>
      <c r="G292" s="650">
        <v>270</v>
      </c>
      <c r="H292" s="197">
        <v>1993</v>
      </c>
      <c r="I292" s="197">
        <v>269</v>
      </c>
      <c r="J292" s="340">
        <v>98360</v>
      </c>
      <c r="K292" s="158"/>
    </row>
    <row r="293" spans="1:11">
      <c r="A293" s="303" t="s">
        <v>2640</v>
      </c>
      <c r="B293" s="197">
        <v>254309</v>
      </c>
      <c r="C293" s="197" t="s">
        <v>2647</v>
      </c>
      <c r="D293" s="197" t="s">
        <v>2648</v>
      </c>
      <c r="E293" s="648" t="s">
        <v>2622</v>
      </c>
      <c r="F293" s="651">
        <v>7.0000000000000007E-2</v>
      </c>
      <c r="G293" s="650">
        <v>140</v>
      </c>
      <c r="H293" s="197">
        <v>1993</v>
      </c>
      <c r="I293" s="197" t="s">
        <v>2619</v>
      </c>
      <c r="J293" s="340">
        <v>97265</v>
      </c>
      <c r="K293" s="158"/>
    </row>
    <row r="294" spans="1:11">
      <c r="A294" s="303" t="s">
        <v>2171</v>
      </c>
      <c r="B294" s="197">
        <v>254647</v>
      </c>
      <c r="C294" s="197" t="s">
        <v>2172</v>
      </c>
      <c r="D294" s="197" t="s">
        <v>128</v>
      </c>
      <c r="E294" s="648" t="s">
        <v>744</v>
      </c>
      <c r="F294" s="651">
        <v>0.3</v>
      </c>
      <c r="G294" s="650">
        <v>420</v>
      </c>
      <c r="H294" s="197">
        <v>1999</v>
      </c>
      <c r="I294" s="197">
        <v>258</v>
      </c>
      <c r="J294" s="340">
        <v>94945</v>
      </c>
      <c r="K294" s="158"/>
    </row>
    <row r="295" spans="1:11">
      <c r="A295" s="303" t="s">
        <v>2171</v>
      </c>
      <c r="B295" s="197">
        <v>254656</v>
      </c>
      <c r="C295" s="197" t="s">
        <v>2173</v>
      </c>
      <c r="D295" s="197" t="s">
        <v>752</v>
      </c>
      <c r="E295" s="648" t="s">
        <v>2057</v>
      </c>
      <c r="F295" s="651">
        <v>7.0000000000000007E-2</v>
      </c>
      <c r="G295" s="650">
        <v>140</v>
      </c>
      <c r="H295" s="197">
        <v>1999</v>
      </c>
      <c r="I295" s="197" t="s">
        <v>2619</v>
      </c>
      <c r="J295" s="340">
        <v>91510</v>
      </c>
      <c r="K295" s="158"/>
    </row>
    <row r="296" spans="1:11">
      <c r="A296" s="303" t="s">
        <v>2171</v>
      </c>
      <c r="B296" s="197">
        <v>254655</v>
      </c>
      <c r="C296" s="197" t="s">
        <v>2174</v>
      </c>
      <c r="D296" s="197" t="s">
        <v>752</v>
      </c>
      <c r="E296" s="648" t="s">
        <v>2057</v>
      </c>
      <c r="F296" s="651">
        <v>7.0000000000000007E-2</v>
      </c>
      <c r="G296" s="650">
        <v>140</v>
      </c>
      <c r="H296" s="197">
        <v>1999</v>
      </c>
      <c r="I296" s="197" t="s">
        <v>2626</v>
      </c>
      <c r="J296" s="340">
        <v>95465</v>
      </c>
      <c r="K296" s="158"/>
    </row>
    <row r="297" spans="1:11">
      <c r="A297" s="303" t="s">
        <v>2171</v>
      </c>
      <c r="B297" s="197">
        <v>254605</v>
      </c>
      <c r="C297" s="197" t="s">
        <v>2175</v>
      </c>
      <c r="D297" s="197" t="s">
        <v>108</v>
      </c>
      <c r="E297" s="648" t="s">
        <v>736</v>
      </c>
      <c r="F297" s="651">
        <v>0.2</v>
      </c>
      <c r="G297" s="650">
        <v>210</v>
      </c>
      <c r="H297" s="197">
        <v>1993</v>
      </c>
      <c r="I297" s="197">
        <v>197</v>
      </c>
      <c r="J297" s="340">
        <v>80310</v>
      </c>
      <c r="K297" s="158"/>
    </row>
    <row r="298" spans="1:11">
      <c r="A298" s="303" t="s">
        <v>2171</v>
      </c>
      <c r="B298" s="197">
        <v>254607</v>
      </c>
      <c r="C298" s="197" t="s">
        <v>2176</v>
      </c>
      <c r="D298" s="197" t="s">
        <v>108</v>
      </c>
      <c r="E298" s="648" t="s">
        <v>743</v>
      </c>
      <c r="F298" s="651">
        <v>0.25</v>
      </c>
      <c r="G298" s="650">
        <v>270</v>
      </c>
      <c r="H298" s="197">
        <v>1993</v>
      </c>
      <c r="I298" s="197">
        <v>269</v>
      </c>
      <c r="J298" s="340">
        <v>91990</v>
      </c>
      <c r="K298" s="158"/>
    </row>
    <row r="299" spans="1:11">
      <c r="A299" s="303" t="s">
        <v>2171</v>
      </c>
      <c r="B299" s="197">
        <v>254609</v>
      </c>
      <c r="C299" s="197" t="s">
        <v>2177</v>
      </c>
      <c r="D299" s="197" t="s">
        <v>755</v>
      </c>
      <c r="E299" s="648" t="s">
        <v>2622</v>
      </c>
      <c r="F299" s="651">
        <v>7.0000000000000007E-2</v>
      </c>
      <c r="G299" s="650">
        <v>140</v>
      </c>
      <c r="H299" s="197">
        <v>1993</v>
      </c>
      <c r="I299" s="197" t="s">
        <v>2619</v>
      </c>
      <c r="J299" s="340">
        <v>93250</v>
      </c>
      <c r="K299" s="158"/>
    </row>
    <row r="300" spans="1:11">
      <c r="A300" s="303" t="s">
        <v>2828</v>
      </c>
      <c r="B300" s="197">
        <v>167346</v>
      </c>
      <c r="C300" s="197" t="s">
        <v>2829</v>
      </c>
      <c r="D300" s="197" t="s">
        <v>2830</v>
      </c>
      <c r="E300" s="197" t="s">
        <v>1986</v>
      </c>
      <c r="F300" s="197">
        <v>7.0000000000000007E-2</v>
      </c>
      <c r="G300" s="197">
        <v>140</v>
      </c>
      <c r="H300" s="197">
        <v>1999</v>
      </c>
      <c r="I300" s="197" t="s">
        <v>2619</v>
      </c>
      <c r="J300" s="340">
        <v>117990</v>
      </c>
      <c r="K300" s="158"/>
    </row>
    <row r="301" spans="1:11">
      <c r="A301" s="303" t="s">
        <v>2828</v>
      </c>
      <c r="B301" s="197">
        <v>167346</v>
      </c>
      <c r="C301" s="197" t="s">
        <v>2831</v>
      </c>
      <c r="D301" s="197" t="s">
        <v>2830</v>
      </c>
      <c r="E301" s="197" t="s">
        <v>1986</v>
      </c>
      <c r="F301" s="197">
        <v>7.0000000000000007E-2</v>
      </c>
      <c r="G301" s="197">
        <v>140</v>
      </c>
      <c r="H301" s="197">
        <v>1999</v>
      </c>
      <c r="I301" s="197" t="s">
        <v>2619</v>
      </c>
      <c r="J301" s="340">
        <v>119574</v>
      </c>
      <c r="K301" s="158"/>
    </row>
    <row r="302" spans="1:11">
      <c r="A302" s="303" t="s">
        <v>2828</v>
      </c>
      <c r="B302" s="197">
        <v>167306</v>
      </c>
      <c r="C302" s="197" t="s">
        <v>2832</v>
      </c>
      <c r="D302" s="197" t="s">
        <v>2833</v>
      </c>
      <c r="E302" s="197" t="s">
        <v>1986</v>
      </c>
      <c r="F302" s="197">
        <v>7.0000000000000007E-2</v>
      </c>
      <c r="G302" s="197">
        <v>140</v>
      </c>
      <c r="H302" s="197">
        <v>1993</v>
      </c>
      <c r="I302" s="197" t="s">
        <v>2619</v>
      </c>
      <c r="J302" s="340">
        <v>124950</v>
      </c>
      <c r="K302" s="158"/>
    </row>
    <row r="303" spans="1:11">
      <c r="A303" s="303" t="s">
        <v>2828</v>
      </c>
      <c r="B303" s="197">
        <v>167306</v>
      </c>
      <c r="C303" s="197" t="s">
        <v>2834</v>
      </c>
      <c r="D303" s="197" t="s">
        <v>2833</v>
      </c>
      <c r="E303" s="197" t="s">
        <v>1986</v>
      </c>
      <c r="F303" s="197">
        <v>7.0000000000000007E-2</v>
      </c>
      <c r="G303" s="197">
        <v>140</v>
      </c>
      <c r="H303" s="197">
        <v>1993</v>
      </c>
      <c r="I303" s="197" t="s">
        <v>2619</v>
      </c>
      <c r="J303" s="340">
        <v>126534</v>
      </c>
      <c r="K303" s="158"/>
    </row>
    <row r="304" spans="1:11">
      <c r="A304" s="303" t="s">
        <v>2828</v>
      </c>
      <c r="B304" s="197">
        <v>167361</v>
      </c>
      <c r="C304" s="197" t="s">
        <v>2835</v>
      </c>
      <c r="D304" s="197" t="s">
        <v>128</v>
      </c>
      <c r="E304" s="197" t="s">
        <v>739</v>
      </c>
      <c r="F304" s="197">
        <v>0.41</v>
      </c>
      <c r="G304" s="197">
        <v>2400</v>
      </c>
      <c r="H304" s="197">
        <v>2999</v>
      </c>
      <c r="I304" s="197">
        <v>435</v>
      </c>
      <c r="J304" s="340">
        <v>199720</v>
      </c>
      <c r="K304" s="158"/>
    </row>
    <row r="305" spans="1:11">
      <c r="A305" s="303" t="s">
        <v>2828</v>
      </c>
      <c r="B305" s="197">
        <v>167389</v>
      </c>
      <c r="C305" s="197" t="s">
        <v>2836</v>
      </c>
      <c r="D305" s="197" t="s">
        <v>128</v>
      </c>
      <c r="E305" s="197" t="s">
        <v>739</v>
      </c>
      <c r="F305" s="197">
        <v>0.41</v>
      </c>
      <c r="G305" s="197">
        <v>2400</v>
      </c>
      <c r="H305" s="197">
        <v>3982</v>
      </c>
      <c r="I305" s="197">
        <v>612</v>
      </c>
      <c r="J305" s="340">
        <v>280295</v>
      </c>
      <c r="K305" s="158"/>
    </row>
    <row r="306" spans="1:11">
      <c r="A306" s="303" t="s">
        <v>2837</v>
      </c>
      <c r="B306" s="197">
        <v>167159</v>
      </c>
      <c r="C306" s="197" t="s">
        <v>2838</v>
      </c>
      <c r="D306" s="197" t="s">
        <v>128</v>
      </c>
      <c r="E306" s="197" t="s">
        <v>739</v>
      </c>
      <c r="F306" s="197">
        <v>0.41</v>
      </c>
      <c r="G306" s="197">
        <v>1250</v>
      </c>
      <c r="H306" s="197">
        <v>2999</v>
      </c>
      <c r="I306" s="197">
        <v>381</v>
      </c>
      <c r="J306" s="340">
        <v>149140</v>
      </c>
      <c r="K306" s="158"/>
    </row>
    <row r="307" spans="1:11">
      <c r="A307" s="303" t="s">
        <v>2837</v>
      </c>
      <c r="B307" s="197">
        <v>167159</v>
      </c>
      <c r="C307" s="197" t="s">
        <v>2839</v>
      </c>
      <c r="D307" s="197" t="s">
        <v>128</v>
      </c>
      <c r="E307" s="197" t="s">
        <v>739</v>
      </c>
      <c r="F307" s="197">
        <v>0.41</v>
      </c>
      <c r="G307" s="197">
        <v>1250</v>
      </c>
      <c r="H307" s="197">
        <v>2999</v>
      </c>
      <c r="I307" s="197">
        <v>381</v>
      </c>
      <c r="J307" s="340">
        <v>157014</v>
      </c>
      <c r="K307" s="158"/>
    </row>
    <row r="308" spans="1:11">
      <c r="A308" s="303" t="s">
        <v>2837</v>
      </c>
      <c r="B308" s="197">
        <v>167159</v>
      </c>
      <c r="C308" s="197" t="s">
        <v>2840</v>
      </c>
      <c r="D308" s="197" t="s">
        <v>128</v>
      </c>
      <c r="E308" s="197" t="s">
        <v>739</v>
      </c>
      <c r="F308" s="197">
        <v>0.41</v>
      </c>
      <c r="G308" s="197">
        <v>1250</v>
      </c>
      <c r="H308" s="197">
        <v>2999</v>
      </c>
      <c r="I308" s="197">
        <v>381</v>
      </c>
      <c r="J308" s="340">
        <v>160352</v>
      </c>
    </row>
    <row r="309" spans="1:11">
      <c r="A309" s="303" t="s">
        <v>2837</v>
      </c>
      <c r="B309" s="197">
        <v>167109</v>
      </c>
      <c r="C309" s="197" t="s">
        <v>2841</v>
      </c>
      <c r="D309" s="197" t="s">
        <v>108</v>
      </c>
      <c r="E309" s="197" t="s">
        <v>738</v>
      </c>
      <c r="F309" s="197">
        <v>0.35</v>
      </c>
      <c r="G309" s="197">
        <v>600</v>
      </c>
      <c r="H309" s="197">
        <v>1993</v>
      </c>
      <c r="I309" s="197">
        <v>269</v>
      </c>
      <c r="J309" s="340">
        <v>128000</v>
      </c>
    </row>
    <row r="310" spans="1:11">
      <c r="A310" s="303" t="s">
        <v>2837</v>
      </c>
      <c r="B310" s="197">
        <v>167109</v>
      </c>
      <c r="C310" s="197" t="s">
        <v>2842</v>
      </c>
      <c r="D310" s="197" t="s">
        <v>108</v>
      </c>
      <c r="E310" s="197" t="s">
        <v>738</v>
      </c>
      <c r="F310" s="197">
        <v>0.35</v>
      </c>
      <c r="G310" s="197">
        <v>600</v>
      </c>
      <c r="H310" s="197">
        <v>1993</v>
      </c>
      <c r="I310" s="197">
        <v>269</v>
      </c>
      <c r="J310" s="340">
        <v>135233</v>
      </c>
    </row>
    <row r="311" spans="1:11">
      <c r="A311" s="303" t="s">
        <v>2837</v>
      </c>
      <c r="B311" s="197">
        <v>167109</v>
      </c>
      <c r="C311" s="197" t="s">
        <v>2843</v>
      </c>
      <c r="D311" s="197" t="s">
        <v>108</v>
      </c>
      <c r="E311" s="197" t="s">
        <v>738</v>
      </c>
      <c r="F311" s="197">
        <v>0.35</v>
      </c>
      <c r="G311" s="197">
        <v>600</v>
      </c>
      <c r="H311" s="197">
        <v>1993</v>
      </c>
      <c r="I311" s="197">
        <v>269</v>
      </c>
      <c r="J311" s="340">
        <v>138299</v>
      </c>
    </row>
    <row r="312" spans="1:11">
      <c r="A312" s="303" t="s">
        <v>2837</v>
      </c>
      <c r="B312" s="197">
        <v>167133</v>
      </c>
      <c r="C312" s="197" t="s">
        <v>2844</v>
      </c>
      <c r="D312" s="197" t="s">
        <v>108</v>
      </c>
      <c r="E312" s="197" t="s">
        <v>738</v>
      </c>
      <c r="F312" s="197">
        <v>0.35</v>
      </c>
      <c r="G312" s="197">
        <v>600</v>
      </c>
      <c r="H312" s="197">
        <v>2989</v>
      </c>
      <c r="I312" s="197">
        <v>367</v>
      </c>
      <c r="J312" s="340">
        <v>153145</v>
      </c>
    </row>
    <row r="313" spans="1:11">
      <c r="A313" s="303" t="s">
        <v>2837</v>
      </c>
      <c r="B313" s="197">
        <v>167133</v>
      </c>
      <c r="C313" s="197" t="s">
        <v>2845</v>
      </c>
      <c r="D313" s="197" t="s">
        <v>108</v>
      </c>
      <c r="E313" s="197" t="s">
        <v>739</v>
      </c>
      <c r="F313" s="197">
        <v>0.41</v>
      </c>
      <c r="G313" s="197">
        <v>1250</v>
      </c>
      <c r="H313" s="197">
        <v>2989</v>
      </c>
      <c r="I313" s="197">
        <v>367</v>
      </c>
      <c r="J313" s="340">
        <v>161019</v>
      </c>
    </row>
    <row r="314" spans="1:11">
      <c r="A314" s="303" t="s">
        <v>2837</v>
      </c>
      <c r="B314" s="197">
        <v>167133</v>
      </c>
      <c r="C314" s="197" t="s">
        <v>2846</v>
      </c>
      <c r="D314" s="197" t="s">
        <v>108</v>
      </c>
      <c r="E314" s="197" t="s">
        <v>739</v>
      </c>
      <c r="F314" s="197">
        <v>0.41</v>
      </c>
      <c r="G314" s="197">
        <v>1250</v>
      </c>
      <c r="H314" s="197">
        <v>2989</v>
      </c>
      <c r="I314" s="197">
        <v>367</v>
      </c>
      <c r="J314" s="340">
        <v>164357</v>
      </c>
    </row>
    <row r="315" spans="1:11">
      <c r="A315" s="303" t="s">
        <v>2837</v>
      </c>
      <c r="B315" s="197">
        <v>167106</v>
      </c>
      <c r="C315" s="197" t="s">
        <v>2847</v>
      </c>
      <c r="D315" s="197" t="s">
        <v>2833</v>
      </c>
      <c r="E315" s="197" t="s">
        <v>2057</v>
      </c>
      <c r="F315" s="197">
        <v>7.0000000000000007E-2</v>
      </c>
      <c r="G315" s="197">
        <v>140</v>
      </c>
      <c r="H315" s="197">
        <v>1993</v>
      </c>
      <c r="I315" s="197" t="s">
        <v>2619</v>
      </c>
      <c r="J315" s="340">
        <v>105900</v>
      </c>
    </row>
    <row r="316" spans="1:11">
      <c r="A316" s="303" t="s">
        <v>2837</v>
      </c>
      <c r="B316" s="197">
        <v>167106</v>
      </c>
      <c r="C316" s="197" t="s">
        <v>2848</v>
      </c>
      <c r="D316" s="197" t="s">
        <v>2833</v>
      </c>
      <c r="E316" s="197" t="s">
        <v>2057</v>
      </c>
      <c r="F316" s="197">
        <v>7.0000000000000007E-2</v>
      </c>
      <c r="G316" s="197">
        <v>140</v>
      </c>
      <c r="H316" s="197">
        <v>1993</v>
      </c>
      <c r="I316" s="197" t="s">
        <v>2619</v>
      </c>
      <c r="J316" s="340">
        <v>111142</v>
      </c>
    </row>
    <row r="317" spans="1:11">
      <c r="A317" s="303" t="s">
        <v>2837</v>
      </c>
      <c r="B317" s="197">
        <v>167106</v>
      </c>
      <c r="C317" s="197" t="s">
        <v>2849</v>
      </c>
      <c r="D317" s="197" t="s">
        <v>2833</v>
      </c>
      <c r="E317" s="197" t="s">
        <v>2057</v>
      </c>
      <c r="F317" s="197">
        <v>7.0000000000000007E-2</v>
      </c>
      <c r="G317" s="197">
        <v>140</v>
      </c>
      <c r="H317" s="197">
        <v>1993</v>
      </c>
      <c r="I317" s="197" t="s">
        <v>2619</v>
      </c>
      <c r="J317" s="340">
        <v>113364</v>
      </c>
    </row>
    <row r="318" spans="1:11">
      <c r="A318" s="303" t="s">
        <v>2837</v>
      </c>
      <c r="B318" s="197">
        <v>167146</v>
      </c>
      <c r="C318" s="197" t="s">
        <v>2850</v>
      </c>
      <c r="D318" s="197" t="s">
        <v>2830</v>
      </c>
      <c r="E318" s="197" t="s">
        <v>2057</v>
      </c>
      <c r="F318" s="197">
        <v>7.0000000000000007E-2</v>
      </c>
      <c r="G318" s="197">
        <v>140</v>
      </c>
      <c r="H318" s="197">
        <v>1999</v>
      </c>
      <c r="I318" s="197" t="s">
        <v>2619</v>
      </c>
      <c r="J318" s="340">
        <v>107150</v>
      </c>
    </row>
    <row r="319" spans="1:11">
      <c r="A319" s="303" t="s">
        <v>2837</v>
      </c>
      <c r="B319" s="197">
        <v>167146</v>
      </c>
      <c r="C319" s="197" t="s">
        <v>2851</v>
      </c>
      <c r="D319" s="197" t="s">
        <v>2830</v>
      </c>
      <c r="E319" s="197" t="s">
        <v>2057</v>
      </c>
      <c r="F319" s="197">
        <v>7.0000000000000007E-2</v>
      </c>
      <c r="G319" s="197">
        <v>140</v>
      </c>
      <c r="H319" s="197">
        <v>1999</v>
      </c>
      <c r="I319" s="197" t="s">
        <v>2619</v>
      </c>
      <c r="J319" s="340">
        <v>112392</v>
      </c>
    </row>
    <row r="320" spans="1:11">
      <c r="A320" s="303" t="s">
        <v>2837</v>
      </c>
      <c r="B320" s="197">
        <v>167146</v>
      </c>
      <c r="C320" s="197" t="s">
        <v>2852</v>
      </c>
      <c r="D320" s="197" t="s">
        <v>2830</v>
      </c>
      <c r="E320" s="197" t="s">
        <v>2057</v>
      </c>
      <c r="F320" s="197">
        <v>7.0000000000000007E-2</v>
      </c>
      <c r="G320" s="197">
        <v>140</v>
      </c>
      <c r="H320" s="197">
        <v>1999</v>
      </c>
      <c r="I320" s="197" t="s">
        <v>2619</v>
      </c>
      <c r="J320" s="340">
        <v>114614</v>
      </c>
    </row>
    <row r="321" spans="1:10">
      <c r="A321" s="303" t="s">
        <v>2837</v>
      </c>
      <c r="B321" s="197">
        <v>167161</v>
      </c>
      <c r="C321" s="197" t="s">
        <v>2853</v>
      </c>
      <c r="D321" s="197" t="s">
        <v>128</v>
      </c>
      <c r="E321" s="197" t="s">
        <v>739</v>
      </c>
      <c r="F321" s="197">
        <v>0.41</v>
      </c>
      <c r="G321" s="197">
        <v>2400</v>
      </c>
      <c r="H321" s="197">
        <v>2999</v>
      </c>
      <c r="I321" s="197">
        <v>435</v>
      </c>
      <c r="J321" s="340">
        <v>185795</v>
      </c>
    </row>
    <row r="322" spans="1:10">
      <c r="A322" s="303" t="s">
        <v>2837</v>
      </c>
      <c r="B322" s="197">
        <v>167189</v>
      </c>
      <c r="C322" s="197" t="s">
        <v>2854</v>
      </c>
      <c r="D322" s="197" t="s">
        <v>128</v>
      </c>
      <c r="E322" s="197" t="s">
        <v>739</v>
      </c>
      <c r="F322" s="197">
        <v>0.41</v>
      </c>
      <c r="G322" s="197">
        <v>2400</v>
      </c>
      <c r="H322" s="197">
        <v>3982</v>
      </c>
      <c r="I322" s="197">
        <v>612</v>
      </c>
      <c r="J322" s="340">
        <v>266720</v>
      </c>
    </row>
    <row r="323" spans="1:10">
      <c r="A323" s="303" t="s">
        <v>893</v>
      </c>
      <c r="B323" s="197">
        <v>167959</v>
      </c>
      <c r="C323" s="197" t="s">
        <v>894</v>
      </c>
      <c r="D323" s="197" t="s">
        <v>128</v>
      </c>
      <c r="E323" s="197" t="s">
        <v>739</v>
      </c>
      <c r="F323" s="197">
        <v>0.41</v>
      </c>
      <c r="G323" s="197">
        <v>2400</v>
      </c>
      <c r="H323" s="197">
        <v>2999</v>
      </c>
      <c r="I323" s="197">
        <v>367</v>
      </c>
      <c r="J323" s="722">
        <v>166320</v>
      </c>
    </row>
    <row r="324" spans="1:10">
      <c r="A324" s="303" t="s">
        <v>893</v>
      </c>
      <c r="B324" s="197">
        <v>167959</v>
      </c>
      <c r="C324" s="197" t="s">
        <v>2178</v>
      </c>
      <c r="D324" s="197" t="s">
        <v>128</v>
      </c>
      <c r="E324" s="197" t="s">
        <v>739</v>
      </c>
      <c r="F324" s="197">
        <v>0.41</v>
      </c>
      <c r="G324" s="197">
        <v>2400</v>
      </c>
      <c r="H324" s="197">
        <v>2999</v>
      </c>
      <c r="I324" s="197">
        <v>367</v>
      </c>
      <c r="J324" s="722">
        <v>176487</v>
      </c>
    </row>
    <row r="325" spans="1:10">
      <c r="A325" s="303" t="s">
        <v>893</v>
      </c>
      <c r="B325" s="197">
        <v>167933</v>
      </c>
      <c r="C325" s="197" t="s">
        <v>2649</v>
      </c>
      <c r="D325" s="197" t="s">
        <v>108</v>
      </c>
      <c r="E325" s="197" t="s">
        <v>739</v>
      </c>
      <c r="F325" s="197">
        <v>0.41</v>
      </c>
      <c r="G325" s="197">
        <v>1250</v>
      </c>
      <c r="H325" s="197">
        <v>2989</v>
      </c>
      <c r="I325" s="197">
        <v>367</v>
      </c>
      <c r="J325" s="722">
        <v>168765</v>
      </c>
    </row>
    <row r="326" spans="1:10">
      <c r="A326" s="303" t="s">
        <v>893</v>
      </c>
      <c r="B326" s="197">
        <v>167933</v>
      </c>
      <c r="C326" s="197" t="s">
        <v>2650</v>
      </c>
      <c r="D326" s="197" t="s">
        <v>108</v>
      </c>
      <c r="E326" s="197" t="s">
        <v>739</v>
      </c>
      <c r="F326" s="197">
        <v>0.41</v>
      </c>
      <c r="G326" s="197">
        <v>1250</v>
      </c>
      <c r="H326" s="197">
        <v>2989</v>
      </c>
      <c r="I326" s="197">
        <v>367</v>
      </c>
      <c r="J326" s="722">
        <v>178932</v>
      </c>
    </row>
    <row r="327" spans="1:10">
      <c r="A327" s="303" t="s">
        <v>2179</v>
      </c>
      <c r="B327" s="197">
        <v>223061</v>
      </c>
      <c r="C327" s="197" t="s">
        <v>2182</v>
      </c>
      <c r="D327" s="197" t="s">
        <v>128</v>
      </c>
      <c r="E327" s="648" t="s">
        <v>738</v>
      </c>
      <c r="F327" s="651">
        <v>0.35</v>
      </c>
      <c r="G327" s="650">
        <v>600</v>
      </c>
      <c r="H327" s="197">
        <v>2999</v>
      </c>
      <c r="I327" s="197">
        <v>381</v>
      </c>
      <c r="J327" s="340">
        <v>171920</v>
      </c>
    </row>
    <row r="328" spans="1:10">
      <c r="A328" s="303" t="s">
        <v>2179</v>
      </c>
      <c r="B328" s="197">
        <v>223063</v>
      </c>
      <c r="C328" s="197" t="s">
        <v>2183</v>
      </c>
      <c r="D328" s="197" t="s">
        <v>128</v>
      </c>
      <c r="E328" s="648" t="s">
        <v>738</v>
      </c>
      <c r="F328" s="651">
        <v>0.35</v>
      </c>
      <c r="G328" s="650">
        <v>600</v>
      </c>
      <c r="H328" s="197">
        <v>2999</v>
      </c>
      <c r="I328" s="197">
        <v>381</v>
      </c>
      <c r="J328" s="340">
        <v>183355</v>
      </c>
    </row>
    <row r="329" spans="1:10">
      <c r="A329" s="303" t="s">
        <v>2179</v>
      </c>
      <c r="B329" s="197">
        <v>223161</v>
      </c>
      <c r="C329" s="197" t="s">
        <v>2184</v>
      </c>
      <c r="D329" s="197" t="s">
        <v>128</v>
      </c>
      <c r="E329" s="648" t="s">
        <v>2009</v>
      </c>
      <c r="F329" s="651">
        <v>0.41</v>
      </c>
      <c r="G329" s="650">
        <v>790</v>
      </c>
      <c r="H329" s="197">
        <v>2999</v>
      </c>
      <c r="I329" s="197">
        <v>449</v>
      </c>
      <c r="J329" s="340">
        <v>191175</v>
      </c>
    </row>
    <row r="330" spans="1:10">
      <c r="A330" s="303" t="s">
        <v>2179</v>
      </c>
      <c r="B330" s="197">
        <v>223163</v>
      </c>
      <c r="C330" s="197" t="s">
        <v>2185</v>
      </c>
      <c r="D330" s="197" t="s">
        <v>128</v>
      </c>
      <c r="E330" s="648" t="s">
        <v>738</v>
      </c>
      <c r="F330" s="651">
        <v>0.35</v>
      </c>
      <c r="G330" s="650">
        <v>600</v>
      </c>
      <c r="H330" s="197">
        <v>2999</v>
      </c>
      <c r="I330" s="197">
        <v>449</v>
      </c>
      <c r="J330" s="340">
        <v>188725</v>
      </c>
    </row>
    <row r="331" spans="1:10">
      <c r="A331" s="303" t="s">
        <v>2179</v>
      </c>
      <c r="B331" s="197">
        <v>223066</v>
      </c>
      <c r="C331" s="197" t="s">
        <v>2186</v>
      </c>
      <c r="D331" s="197" t="s">
        <v>752</v>
      </c>
      <c r="E331" s="648" t="s">
        <v>2057</v>
      </c>
      <c r="F331" s="651">
        <v>7.0000000000000007E-2</v>
      </c>
      <c r="G331" s="650">
        <v>140</v>
      </c>
      <c r="H331" s="197">
        <v>2999</v>
      </c>
      <c r="I331" s="197" t="s">
        <v>2619</v>
      </c>
      <c r="J331" s="340">
        <v>143965</v>
      </c>
    </row>
    <row r="332" spans="1:10">
      <c r="A332" s="303" t="s">
        <v>2179</v>
      </c>
      <c r="B332" s="197">
        <v>223166</v>
      </c>
      <c r="C332" s="197" t="s">
        <v>2187</v>
      </c>
      <c r="D332" s="197" t="s">
        <v>752</v>
      </c>
      <c r="E332" s="648" t="s">
        <v>2057</v>
      </c>
      <c r="F332" s="651">
        <v>7.0000000000000007E-2</v>
      </c>
      <c r="G332" s="650">
        <v>140</v>
      </c>
      <c r="H332" s="197">
        <v>2999</v>
      </c>
      <c r="I332" s="197" t="s">
        <v>2619</v>
      </c>
      <c r="J332" s="340">
        <v>147670</v>
      </c>
    </row>
    <row r="333" spans="1:10">
      <c r="A333" s="303" t="s">
        <v>2179</v>
      </c>
      <c r="B333" s="197">
        <v>223168</v>
      </c>
      <c r="C333" s="197" t="s">
        <v>2188</v>
      </c>
      <c r="D333" s="197" t="s">
        <v>752</v>
      </c>
      <c r="E333" s="648" t="s">
        <v>2057</v>
      </c>
      <c r="F333" s="651">
        <v>7.0000000000000007E-2</v>
      </c>
      <c r="G333" s="650">
        <v>140</v>
      </c>
      <c r="H333" s="197">
        <v>2999</v>
      </c>
      <c r="I333" s="197" t="s">
        <v>2626</v>
      </c>
      <c r="J333" s="341">
        <v>156355</v>
      </c>
    </row>
    <row r="334" spans="1:10">
      <c r="A334" s="303" t="s">
        <v>2179</v>
      </c>
      <c r="B334" s="197">
        <v>223169</v>
      </c>
      <c r="C334" s="197" t="s">
        <v>2189</v>
      </c>
      <c r="D334" s="197" t="s">
        <v>752</v>
      </c>
      <c r="E334" s="648" t="s">
        <v>2057</v>
      </c>
      <c r="F334" s="651">
        <v>7.0000000000000007E-2</v>
      </c>
      <c r="G334" s="650">
        <v>140</v>
      </c>
      <c r="H334" s="197">
        <v>2999</v>
      </c>
      <c r="I334" s="197" t="s">
        <v>2626</v>
      </c>
      <c r="J334" s="341">
        <v>160075</v>
      </c>
    </row>
    <row r="335" spans="1:10">
      <c r="A335" s="303" t="s">
        <v>2179</v>
      </c>
      <c r="B335" s="197">
        <v>223020</v>
      </c>
      <c r="C335" s="197" t="s">
        <v>2190</v>
      </c>
      <c r="D335" s="197" t="s">
        <v>108</v>
      </c>
      <c r="E335" s="648" t="s">
        <v>744</v>
      </c>
      <c r="F335" s="651">
        <v>0.3</v>
      </c>
      <c r="G335" s="650">
        <v>280</v>
      </c>
      <c r="H335" s="197">
        <v>2989</v>
      </c>
      <c r="I335" s="197">
        <v>313</v>
      </c>
      <c r="J335" s="341">
        <v>146860</v>
      </c>
    </row>
    <row r="336" spans="1:10">
      <c r="A336" s="303" t="s">
        <v>2179</v>
      </c>
      <c r="B336" s="197">
        <v>223021</v>
      </c>
      <c r="C336" s="197" t="s">
        <v>2191</v>
      </c>
      <c r="D336" s="197" t="s">
        <v>108</v>
      </c>
      <c r="E336" s="648" t="s">
        <v>744</v>
      </c>
      <c r="F336" s="651">
        <v>0.3</v>
      </c>
      <c r="G336" s="650">
        <v>420</v>
      </c>
      <c r="H336" s="197">
        <v>2989</v>
      </c>
      <c r="I336" s="197">
        <v>313</v>
      </c>
      <c r="J336" s="341">
        <v>151435</v>
      </c>
    </row>
    <row r="337" spans="1:10">
      <c r="A337" s="303" t="s">
        <v>2179</v>
      </c>
      <c r="B337" s="197">
        <v>223023</v>
      </c>
      <c r="C337" s="197" t="s">
        <v>2651</v>
      </c>
      <c r="D337" s="197" t="s">
        <v>108</v>
      </c>
      <c r="E337" s="648" t="s">
        <v>744</v>
      </c>
      <c r="F337" s="651">
        <v>0.3</v>
      </c>
      <c r="G337" s="650">
        <v>420</v>
      </c>
      <c r="H337" s="197">
        <v>2989</v>
      </c>
      <c r="I337" s="197">
        <v>367</v>
      </c>
      <c r="J337" s="341">
        <v>160780</v>
      </c>
    </row>
    <row r="338" spans="1:10">
      <c r="A338" s="303" t="s">
        <v>2179</v>
      </c>
      <c r="B338" s="197">
        <v>223120</v>
      </c>
      <c r="C338" s="197" t="s">
        <v>2192</v>
      </c>
      <c r="D338" s="197" t="s">
        <v>108</v>
      </c>
      <c r="E338" s="648" t="s">
        <v>744</v>
      </c>
      <c r="F338" s="651">
        <v>0.3</v>
      </c>
      <c r="G338" s="650">
        <v>280</v>
      </c>
      <c r="H338" s="197">
        <v>2989</v>
      </c>
      <c r="I338" s="197">
        <v>313</v>
      </c>
      <c r="J338" s="341">
        <v>149800</v>
      </c>
    </row>
    <row r="339" spans="1:10">
      <c r="A339" s="303" t="s">
        <v>2179</v>
      </c>
      <c r="B339" s="197">
        <v>223121</v>
      </c>
      <c r="C339" s="197" t="s">
        <v>2193</v>
      </c>
      <c r="D339" s="197" t="s">
        <v>108</v>
      </c>
      <c r="E339" s="648" t="s">
        <v>744</v>
      </c>
      <c r="F339" s="651">
        <v>0.3</v>
      </c>
      <c r="G339" s="650">
        <v>420</v>
      </c>
      <c r="H339" s="197">
        <v>2989</v>
      </c>
      <c r="I339" s="197">
        <v>313</v>
      </c>
      <c r="J339" s="341">
        <v>154330</v>
      </c>
    </row>
    <row r="340" spans="1:10">
      <c r="A340" s="303" t="s">
        <v>2179</v>
      </c>
      <c r="B340" s="197">
        <v>223123</v>
      </c>
      <c r="C340" s="197" t="s">
        <v>2652</v>
      </c>
      <c r="D340" s="197" t="s">
        <v>108</v>
      </c>
      <c r="E340" s="648" t="s">
        <v>744</v>
      </c>
      <c r="F340" s="651">
        <v>0.3</v>
      </c>
      <c r="G340" s="650">
        <v>420</v>
      </c>
      <c r="H340" s="197">
        <v>2989</v>
      </c>
      <c r="I340" s="197">
        <v>367</v>
      </c>
      <c r="J340" s="341">
        <v>164085</v>
      </c>
    </row>
    <row r="341" spans="1:10">
      <c r="A341" s="303" t="s">
        <v>2179</v>
      </c>
      <c r="B341" s="197">
        <v>223182</v>
      </c>
      <c r="C341" s="197" t="s">
        <v>2653</v>
      </c>
      <c r="D341" s="197" t="s">
        <v>128</v>
      </c>
      <c r="E341" s="648" t="s">
        <v>2654</v>
      </c>
      <c r="F341" s="651">
        <v>0.12</v>
      </c>
      <c r="G341" s="650">
        <v>170</v>
      </c>
      <c r="H341" s="197">
        <v>3982</v>
      </c>
      <c r="I341" s="197" t="s">
        <v>2619</v>
      </c>
      <c r="J341" s="340">
        <v>229170</v>
      </c>
    </row>
    <row r="342" spans="1:10">
      <c r="A342" s="303" t="s">
        <v>2655</v>
      </c>
      <c r="B342" s="197">
        <v>223976</v>
      </c>
      <c r="C342" s="197" t="s">
        <v>2180</v>
      </c>
      <c r="D342" s="197" t="s">
        <v>128</v>
      </c>
      <c r="E342" s="648" t="s">
        <v>2009</v>
      </c>
      <c r="F342" s="651">
        <v>0.41</v>
      </c>
      <c r="G342" s="650">
        <v>2400</v>
      </c>
      <c r="H342" s="197">
        <v>3982</v>
      </c>
      <c r="I342" s="197">
        <v>503</v>
      </c>
      <c r="J342" s="340">
        <v>308585</v>
      </c>
    </row>
    <row r="343" spans="1:10">
      <c r="A343" s="303" t="s">
        <v>2655</v>
      </c>
      <c r="B343" s="197">
        <v>223031</v>
      </c>
      <c r="C343" s="197" t="s">
        <v>2181</v>
      </c>
      <c r="D343" s="197" t="s">
        <v>128</v>
      </c>
      <c r="E343" s="648" t="s">
        <v>2009</v>
      </c>
      <c r="F343" s="651">
        <v>0.41</v>
      </c>
      <c r="G343" s="650">
        <v>2400</v>
      </c>
      <c r="H343" s="197">
        <v>5980</v>
      </c>
      <c r="I343" s="197">
        <v>612</v>
      </c>
      <c r="J343" s="340">
        <v>390865</v>
      </c>
    </row>
    <row r="344" spans="1:10">
      <c r="A344" s="303" t="s">
        <v>2655</v>
      </c>
      <c r="B344" s="197">
        <v>223969</v>
      </c>
      <c r="C344" s="197" t="s">
        <v>2656</v>
      </c>
      <c r="D344" s="197" t="s">
        <v>752</v>
      </c>
      <c r="E344" s="648" t="s">
        <v>2057</v>
      </c>
      <c r="F344" s="651">
        <v>7.0000000000000007E-2</v>
      </c>
      <c r="G344" s="650">
        <v>140</v>
      </c>
      <c r="H344" s="197">
        <v>2999</v>
      </c>
      <c r="I344" s="197" t="s">
        <v>2619</v>
      </c>
      <c r="J344" s="340">
        <v>248290</v>
      </c>
    </row>
    <row r="345" spans="1:10">
      <c r="A345" s="303" t="s">
        <v>2194</v>
      </c>
      <c r="B345" s="197">
        <v>232450</v>
      </c>
      <c r="C345" s="197" t="s">
        <v>2195</v>
      </c>
      <c r="D345" s="197" t="s">
        <v>128</v>
      </c>
      <c r="E345" s="197" t="s">
        <v>739</v>
      </c>
      <c r="F345" s="197">
        <v>0.41</v>
      </c>
      <c r="G345" s="197">
        <v>1250</v>
      </c>
      <c r="H345" s="197">
        <v>1991</v>
      </c>
      <c r="I345" s="197">
        <v>381</v>
      </c>
      <c r="J345" s="722">
        <v>238395</v>
      </c>
    </row>
    <row r="346" spans="1:10">
      <c r="A346" s="303" t="s">
        <v>2194</v>
      </c>
      <c r="B346" s="197">
        <v>232480</v>
      </c>
      <c r="C346" s="197" t="s">
        <v>2196</v>
      </c>
      <c r="D346" s="197" t="s">
        <v>128</v>
      </c>
      <c r="E346" s="197" t="s">
        <v>739</v>
      </c>
      <c r="F346" s="197">
        <v>0.41</v>
      </c>
      <c r="G346" s="197">
        <v>2400</v>
      </c>
      <c r="H346" s="197">
        <v>3982</v>
      </c>
      <c r="I346" s="197">
        <v>476</v>
      </c>
      <c r="J346" s="722">
        <v>311945</v>
      </c>
    </row>
    <row r="347" spans="1:10">
      <c r="A347" s="303" t="s">
        <v>2194</v>
      </c>
      <c r="B347" s="197">
        <v>232481</v>
      </c>
      <c r="C347" s="197" t="s">
        <v>2197</v>
      </c>
      <c r="D347" s="197" t="s">
        <v>128</v>
      </c>
      <c r="E347" s="197" t="s">
        <v>739</v>
      </c>
      <c r="F347" s="197">
        <v>0.41</v>
      </c>
      <c r="G347" s="197">
        <v>2400</v>
      </c>
      <c r="H347" s="197">
        <v>3982</v>
      </c>
      <c r="I347" s="197">
        <v>585</v>
      </c>
      <c r="J347" s="722">
        <v>363835</v>
      </c>
    </row>
    <row r="348" spans="1:10">
      <c r="A348" s="303" t="s">
        <v>2198</v>
      </c>
      <c r="B348" s="197">
        <v>44781362</v>
      </c>
      <c r="C348" s="197" t="s">
        <v>2199</v>
      </c>
      <c r="D348" s="197" t="s">
        <v>108</v>
      </c>
      <c r="E348" s="648" t="s">
        <v>739</v>
      </c>
      <c r="F348" s="651">
        <v>0.41</v>
      </c>
      <c r="G348" s="650">
        <v>790</v>
      </c>
      <c r="H348" s="197">
        <v>2143</v>
      </c>
      <c r="I348" s="197">
        <v>163</v>
      </c>
      <c r="J348" s="340">
        <v>120685</v>
      </c>
    </row>
    <row r="349" spans="1:10">
      <c r="A349" s="303" t="s">
        <v>2198</v>
      </c>
      <c r="B349" s="197">
        <v>44781362</v>
      </c>
      <c r="C349" s="197" t="s">
        <v>2200</v>
      </c>
      <c r="D349" s="197" t="s">
        <v>108</v>
      </c>
      <c r="E349" s="648" t="s">
        <v>739</v>
      </c>
      <c r="F349" s="651">
        <v>0.41</v>
      </c>
      <c r="G349" s="650">
        <v>790</v>
      </c>
      <c r="H349" s="197">
        <v>2143</v>
      </c>
      <c r="I349" s="197">
        <v>163</v>
      </c>
      <c r="J349" s="340">
        <v>121805</v>
      </c>
    </row>
    <row r="350" spans="1:10">
      <c r="A350" s="303" t="s">
        <v>2198</v>
      </c>
      <c r="B350" s="197">
        <v>44781362</v>
      </c>
      <c r="C350" s="197" t="s">
        <v>2201</v>
      </c>
      <c r="D350" s="197" t="s">
        <v>108</v>
      </c>
      <c r="E350" s="648" t="s">
        <v>739</v>
      </c>
      <c r="F350" s="651">
        <v>0.41</v>
      </c>
      <c r="G350" s="650">
        <v>790</v>
      </c>
      <c r="H350" s="197">
        <v>2143</v>
      </c>
      <c r="I350" s="197">
        <v>163</v>
      </c>
      <c r="J350" s="340">
        <v>123155</v>
      </c>
    </row>
    <row r="351" spans="1:10">
      <c r="A351" s="303" t="s">
        <v>2198</v>
      </c>
      <c r="B351" s="197">
        <v>44781365</v>
      </c>
      <c r="C351" s="197" t="s">
        <v>2202</v>
      </c>
      <c r="D351" s="197" t="s">
        <v>108</v>
      </c>
      <c r="E351" s="648" t="s">
        <v>739</v>
      </c>
      <c r="F351" s="651">
        <v>0.41</v>
      </c>
      <c r="G351" s="650">
        <v>1250</v>
      </c>
      <c r="H351" s="197">
        <v>2143</v>
      </c>
      <c r="I351" s="197">
        <v>190</v>
      </c>
      <c r="J351" s="340">
        <v>123040</v>
      </c>
    </row>
    <row r="352" spans="1:10">
      <c r="A352" s="303" t="s">
        <v>2198</v>
      </c>
      <c r="B352" s="197">
        <v>44781365</v>
      </c>
      <c r="C352" s="197" t="s">
        <v>2203</v>
      </c>
      <c r="D352" s="197" t="s">
        <v>108</v>
      </c>
      <c r="E352" s="648" t="s">
        <v>739</v>
      </c>
      <c r="F352" s="651">
        <v>0.41</v>
      </c>
      <c r="G352" s="650">
        <v>1250</v>
      </c>
      <c r="H352" s="197">
        <v>2143</v>
      </c>
      <c r="I352" s="197">
        <v>190</v>
      </c>
      <c r="J352" s="340">
        <v>124160</v>
      </c>
    </row>
    <row r="353" spans="1:10">
      <c r="A353" s="303" t="s">
        <v>2198</v>
      </c>
      <c r="B353" s="197">
        <v>44781365</v>
      </c>
      <c r="C353" s="197" t="s">
        <v>2204</v>
      </c>
      <c r="D353" s="197" t="s">
        <v>108</v>
      </c>
      <c r="E353" s="648" t="s">
        <v>739</v>
      </c>
      <c r="F353" s="651">
        <v>0.41</v>
      </c>
      <c r="G353" s="650">
        <v>1250</v>
      </c>
      <c r="H353" s="197">
        <v>2143</v>
      </c>
      <c r="I353" s="197">
        <v>190</v>
      </c>
      <c r="J353" s="340">
        <v>125510</v>
      </c>
    </row>
    <row r="354" spans="1:10">
      <c r="A354" s="303" t="s">
        <v>2198</v>
      </c>
      <c r="B354" s="197">
        <v>44781363</v>
      </c>
      <c r="C354" s="197" t="s">
        <v>2205</v>
      </c>
      <c r="D354" s="197" t="s">
        <v>108</v>
      </c>
      <c r="E354" s="648" t="s">
        <v>739</v>
      </c>
      <c r="F354" s="651">
        <v>0.41</v>
      </c>
      <c r="G354" s="650">
        <v>790</v>
      </c>
      <c r="H354" s="197">
        <v>2143</v>
      </c>
      <c r="I354" s="197">
        <v>237</v>
      </c>
      <c r="J354" s="340">
        <v>127215</v>
      </c>
    </row>
    <row r="355" spans="1:10">
      <c r="A355" s="303" t="s">
        <v>2198</v>
      </c>
      <c r="B355" s="197">
        <v>44781363</v>
      </c>
      <c r="C355" s="197" t="s">
        <v>2206</v>
      </c>
      <c r="D355" s="197" t="s">
        <v>108</v>
      </c>
      <c r="E355" s="648" t="s">
        <v>739</v>
      </c>
      <c r="F355" s="651">
        <v>0.41</v>
      </c>
      <c r="G355" s="650">
        <v>790</v>
      </c>
      <c r="H355" s="197">
        <v>2143</v>
      </c>
      <c r="I355" s="197">
        <v>237</v>
      </c>
      <c r="J355" s="340">
        <v>128335</v>
      </c>
    </row>
    <row r="356" spans="1:10">
      <c r="A356" s="303" t="s">
        <v>2198</v>
      </c>
      <c r="B356" s="197">
        <v>44781363</v>
      </c>
      <c r="C356" s="197" t="s">
        <v>2207</v>
      </c>
      <c r="D356" s="197" t="s">
        <v>108</v>
      </c>
      <c r="E356" s="648" t="s">
        <v>739</v>
      </c>
      <c r="F356" s="651">
        <v>0.41</v>
      </c>
      <c r="G356" s="650">
        <v>790</v>
      </c>
      <c r="H356" s="197">
        <v>2143</v>
      </c>
      <c r="I356" s="197">
        <v>237</v>
      </c>
      <c r="J356" s="340">
        <v>129685</v>
      </c>
    </row>
    <row r="357" spans="1:10">
      <c r="A357" s="303" t="s">
        <v>2198</v>
      </c>
      <c r="B357" s="197">
        <v>44781362</v>
      </c>
      <c r="C357" s="197" t="s">
        <v>2208</v>
      </c>
      <c r="D357" s="197" t="s">
        <v>108</v>
      </c>
      <c r="E357" s="648" t="s">
        <v>739</v>
      </c>
      <c r="F357" s="651">
        <v>0.41</v>
      </c>
      <c r="G357" s="650">
        <v>2400</v>
      </c>
      <c r="H357" s="197">
        <v>3982</v>
      </c>
      <c r="I357" s="197">
        <v>585</v>
      </c>
      <c r="J357" s="340">
        <v>122345</v>
      </c>
    </row>
    <row r="358" spans="1:10">
      <c r="A358" s="303" t="s">
        <v>2198</v>
      </c>
      <c r="B358" s="197">
        <v>44781362</v>
      </c>
      <c r="C358" s="197" t="s">
        <v>2209</v>
      </c>
      <c r="D358" s="197" t="s">
        <v>108</v>
      </c>
      <c r="E358" s="648" t="s">
        <v>739</v>
      </c>
      <c r="F358" s="651">
        <v>0.41</v>
      </c>
      <c r="G358" s="650">
        <v>790</v>
      </c>
      <c r="H358" s="197">
        <v>2143</v>
      </c>
      <c r="I358" s="197">
        <v>163</v>
      </c>
      <c r="J358" s="340">
        <v>123465</v>
      </c>
    </row>
    <row r="359" spans="1:10">
      <c r="A359" s="303" t="s">
        <v>2198</v>
      </c>
      <c r="B359" s="197">
        <v>44781362</v>
      </c>
      <c r="C359" s="197" t="s">
        <v>2210</v>
      </c>
      <c r="D359" s="197" t="s">
        <v>108</v>
      </c>
      <c r="E359" s="648" t="s">
        <v>739</v>
      </c>
      <c r="F359" s="651">
        <v>0.41</v>
      </c>
      <c r="G359" s="650">
        <v>790</v>
      </c>
      <c r="H359" s="197">
        <v>2143</v>
      </c>
      <c r="I359" s="197">
        <v>163</v>
      </c>
      <c r="J359" s="340">
        <v>124815</v>
      </c>
    </row>
    <row r="360" spans="1:10">
      <c r="A360" s="303" t="s">
        <v>2198</v>
      </c>
      <c r="B360" s="197">
        <v>44781365</v>
      </c>
      <c r="C360" s="197" t="s">
        <v>2211</v>
      </c>
      <c r="D360" s="197" t="s">
        <v>108</v>
      </c>
      <c r="E360" s="648" t="s">
        <v>739</v>
      </c>
      <c r="F360" s="651">
        <v>0.41</v>
      </c>
      <c r="G360" s="650">
        <v>790</v>
      </c>
      <c r="H360" s="197">
        <v>2143</v>
      </c>
      <c r="I360" s="197">
        <v>163</v>
      </c>
      <c r="J360" s="340">
        <v>124670</v>
      </c>
    </row>
    <row r="361" spans="1:10">
      <c r="A361" s="303" t="s">
        <v>2198</v>
      </c>
      <c r="B361" s="197">
        <v>44781365</v>
      </c>
      <c r="C361" s="197" t="s">
        <v>2212</v>
      </c>
      <c r="D361" s="197" t="s">
        <v>108</v>
      </c>
      <c r="E361" s="648" t="s">
        <v>739</v>
      </c>
      <c r="F361" s="651">
        <v>0.41</v>
      </c>
      <c r="G361" s="650">
        <v>1250</v>
      </c>
      <c r="H361" s="197">
        <v>2143</v>
      </c>
      <c r="I361" s="197">
        <v>190</v>
      </c>
      <c r="J361" s="340">
        <v>125790</v>
      </c>
    </row>
    <row r="362" spans="1:10">
      <c r="A362" s="303" t="s">
        <v>2198</v>
      </c>
      <c r="B362" s="197">
        <v>44781365</v>
      </c>
      <c r="C362" s="197" t="s">
        <v>2213</v>
      </c>
      <c r="D362" s="197" t="s">
        <v>108</v>
      </c>
      <c r="E362" s="648" t="s">
        <v>739</v>
      </c>
      <c r="F362" s="651">
        <v>0.41</v>
      </c>
      <c r="G362" s="650">
        <v>1250</v>
      </c>
      <c r="H362" s="197">
        <v>2143</v>
      </c>
      <c r="I362" s="197">
        <v>190</v>
      </c>
      <c r="J362" s="340">
        <v>127140</v>
      </c>
    </row>
    <row r="363" spans="1:10">
      <c r="A363" s="303" t="s">
        <v>2198</v>
      </c>
      <c r="B363" s="197">
        <v>44781363</v>
      </c>
      <c r="C363" s="197" t="s">
        <v>2214</v>
      </c>
      <c r="D363" s="197" t="s">
        <v>108</v>
      </c>
      <c r="E363" s="648" t="s">
        <v>739</v>
      </c>
      <c r="F363" s="651">
        <v>0.41</v>
      </c>
      <c r="G363" s="650">
        <v>1250</v>
      </c>
      <c r="H363" s="197">
        <v>2143</v>
      </c>
      <c r="I363" s="197">
        <v>190</v>
      </c>
      <c r="J363" s="340">
        <v>128860</v>
      </c>
    </row>
    <row r="364" spans="1:10">
      <c r="A364" s="303" t="s">
        <v>2198</v>
      </c>
      <c r="B364" s="197">
        <v>44781363</v>
      </c>
      <c r="C364" s="197" t="s">
        <v>2215</v>
      </c>
      <c r="D364" s="197" t="s">
        <v>108</v>
      </c>
      <c r="E364" s="648" t="s">
        <v>739</v>
      </c>
      <c r="F364" s="651">
        <v>0.41</v>
      </c>
      <c r="G364" s="650">
        <v>790</v>
      </c>
      <c r="H364" s="197">
        <v>2143</v>
      </c>
      <c r="I364" s="197">
        <v>237</v>
      </c>
      <c r="J364" s="340">
        <v>129980</v>
      </c>
    </row>
    <row r="365" spans="1:10">
      <c r="A365" s="303" t="s">
        <v>2198</v>
      </c>
      <c r="B365" s="197">
        <v>44781363</v>
      </c>
      <c r="C365" s="197" t="s">
        <v>2216</v>
      </c>
      <c r="D365" s="197" t="s">
        <v>108</v>
      </c>
      <c r="E365" s="648" t="s">
        <v>739</v>
      </c>
      <c r="F365" s="651">
        <v>0.41</v>
      </c>
      <c r="G365" s="650">
        <v>790</v>
      </c>
      <c r="H365" s="197">
        <v>2143</v>
      </c>
      <c r="I365" s="197">
        <v>237</v>
      </c>
      <c r="J365" s="340">
        <v>131330</v>
      </c>
    </row>
  </sheetData>
  <conditionalFormatting sqref="C2:C5">
    <cfRule type="duplicateValues" dxfId="6"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F162"/>
  <sheetViews>
    <sheetView workbookViewId="0">
      <selection activeCell="G19" sqref="G19"/>
    </sheetView>
  </sheetViews>
  <sheetFormatPr defaultColWidth="9.140625" defaultRowHeight="12.75" customHeight="1"/>
  <cols>
    <col min="1" max="1" width="67.28515625" style="518" bestFit="1" customWidth="1"/>
    <col min="2" max="2" width="12.42578125" style="519" customWidth="1"/>
    <col min="3" max="3" width="16.7109375" style="297" bestFit="1" customWidth="1"/>
    <col min="4" max="4" width="9.140625" style="473"/>
    <col min="5" max="5" width="45.7109375" style="473" bestFit="1" customWidth="1"/>
    <col min="6" max="6" width="14.140625" style="473" bestFit="1" customWidth="1"/>
    <col min="7" max="16384" width="9.140625" style="473"/>
  </cols>
  <sheetData>
    <row r="1" spans="1:4" s="470" customFormat="1" ht="11.25">
      <c r="A1" s="466" t="s">
        <v>14</v>
      </c>
      <c r="B1" s="467"/>
      <c r="C1" s="468"/>
      <c r="D1" s="469"/>
    </row>
    <row r="2" spans="1:4">
      <c r="A2" s="471" t="s">
        <v>455</v>
      </c>
      <c r="B2" s="472"/>
      <c r="C2" s="473"/>
      <c r="D2" s="474"/>
    </row>
    <row r="3" spans="1:4" ht="14.25">
      <c r="A3" s="475"/>
      <c r="B3" s="476"/>
      <c r="C3" s="476"/>
    </row>
    <row r="4" spans="1:4" ht="14.25">
      <c r="A4" s="475"/>
      <c r="B4" s="476"/>
      <c r="C4" s="476"/>
    </row>
    <row r="5" spans="1:4" ht="14.25">
      <c r="A5" s="475"/>
      <c r="B5" s="476"/>
      <c r="C5" s="476"/>
    </row>
    <row r="6" spans="1:4" ht="15.75" thickBot="1">
      <c r="A6" s="477"/>
      <c r="B6" s="478"/>
      <c r="C6" s="479"/>
    </row>
    <row r="7" spans="1:4" ht="18.75">
      <c r="A7" s="957" t="s">
        <v>1685</v>
      </c>
      <c r="B7" s="765" t="s">
        <v>1686</v>
      </c>
      <c r="C7" s="765" t="s">
        <v>85</v>
      </c>
    </row>
    <row r="8" spans="1:4" ht="16.5" thickBot="1">
      <c r="A8" s="958"/>
      <c r="B8" s="480" t="s">
        <v>106</v>
      </c>
      <c r="C8" s="480" t="s">
        <v>86</v>
      </c>
    </row>
    <row r="9" spans="1:4" ht="16.5" thickBot="1">
      <c r="A9" s="766" t="s">
        <v>735</v>
      </c>
      <c r="B9" s="767"/>
      <c r="C9" s="768"/>
      <c r="D9" s="296"/>
    </row>
    <row r="10" spans="1:4" ht="14.25">
      <c r="A10" s="481" t="s">
        <v>1608</v>
      </c>
      <c r="B10" s="482">
        <v>0</v>
      </c>
      <c r="C10" s="483">
        <v>28495</v>
      </c>
    </row>
    <row r="11" spans="1:4" ht="14.25">
      <c r="A11" s="484" t="s">
        <v>1609</v>
      </c>
      <c r="B11" s="485">
        <v>0</v>
      </c>
      <c r="C11" s="486">
        <v>29995</v>
      </c>
    </row>
    <row r="12" spans="1:4" ht="14.25">
      <c r="A12" s="484" t="s">
        <v>1610</v>
      </c>
      <c r="B12" s="485">
        <v>0</v>
      </c>
      <c r="C12" s="486">
        <v>31995</v>
      </c>
    </row>
    <row r="13" spans="1:4" ht="14.25">
      <c r="A13" s="484" t="s">
        <v>1611</v>
      </c>
      <c r="B13" s="485">
        <v>0</v>
      </c>
      <c r="C13" s="486">
        <v>34495</v>
      </c>
    </row>
    <row r="14" spans="1:4" ht="14.25">
      <c r="A14" s="484"/>
      <c r="B14" s="485"/>
      <c r="C14" s="487"/>
    </row>
    <row r="15" spans="1:4" ht="14.25">
      <c r="A15" s="488" t="s">
        <v>1612</v>
      </c>
      <c r="B15" s="476">
        <v>0</v>
      </c>
      <c r="C15" s="489">
        <v>40090</v>
      </c>
    </row>
    <row r="16" spans="1:4" ht="14.25">
      <c r="A16" s="484" t="s">
        <v>1613</v>
      </c>
      <c r="B16" s="485">
        <v>0</v>
      </c>
      <c r="C16" s="486">
        <v>40885</v>
      </c>
    </row>
    <row r="17" spans="1:4" ht="15" thickBot="1">
      <c r="A17" s="664" t="s">
        <v>1614</v>
      </c>
      <c r="B17" s="769">
        <v>0</v>
      </c>
      <c r="C17" s="850">
        <v>44010</v>
      </c>
    </row>
    <row r="18" spans="1:4" ht="13.5" thickBot="1">
      <c r="A18" s="770" t="s">
        <v>2763</v>
      </c>
      <c r="B18" s="771"/>
      <c r="C18" s="772"/>
    </row>
    <row r="19" spans="1:4" ht="15.75" thickBot="1">
      <c r="A19" s="773" t="s">
        <v>1687</v>
      </c>
      <c r="B19" s="774"/>
      <c r="C19" s="775"/>
    </row>
    <row r="20" spans="1:4" ht="14.25">
      <c r="A20" s="490" t="s">
        <v>607</v>
      </c>
      <c r="B20" s="491"/>
      <c r="C20" s="483">
        <v>600</v>
      </c>
    </row>
    <row r="21" spans="1:4" ht="14.25">
      <c r="A21" s="492" t="s">
        <v>1688</v>
      </c>
      <c r="B21" s="493"/>
      <c r="C21" s="486">
        <v>900</v>
      </c>
    </row>
    <row r="22" spans="1:4" ht="15" thickBot="1">
      <c r="A22" s="664" t="s">
        <v>1689</v>
      </c>
      <c r="B22" s="769"/>
      <c r="C22" s="850">
        <v>400</v>
      </c>
    </row>
    <row r="23" spans="1:4">
      <c r="A23" s="494"/>
      <c r="B23" s="495"/>
      <c r="C23" s="496"/>
    </row>
    <row r="24" spans="1:4" ht="13.5" thickBot="1">
      <c r="A24" s="494"/>
      <c r="B24" s="495"/>
      <c r="C24" s="496"/>
    </row>
    <row r="25" spans="1:4" ht="15.75" thickBot="1">
      <c r="A25" s="776" t="s">
        <v>2465</v>
      </c>
      <c r="B25" s="777"/>
      <c r="C25" s="778"/>
    </row>
    <row r="26" spans="1:4" ht="14.25">
      <c r="A26" s="481" t="s">
        <v>2466</v>
      </c>
      <c r="B26" s="482">
        <v>0</v>
      </c>
      <c r="C26" s="483">
        <v>53280</v>
      </c>
      <c r="D26" s="295"/>
    </row>
    <row r="27" spans="1:4" ht="14.25">
      <c r="A27" s="484" t="s">
        <v>2467</v>
      </c>
      <c r="B27" s="485">
        <v>0</v>
      </c>
      <c r="C27" s="486">
        <v>55795</v>
      </c>
      <c r="D27" s="295"/>
    </row>
    <row r="28" spans="1:4" ht="14.25">
      <c r="A28" s="484"/>
      <c r="B28" s="485"/>
      <c r="C28" s="486"/>
      <c r="D28" s="295"/>
    </row>
    <row r="29" spans="1:4" ht="14.25">
      <c r="A29" s="484" t="s">
        <v>2468</v>
      </c>
      <c r="B29" s="485">
        <v>0</v>
      </c>
      <c r="C29" s="486">
        <v>67030</v>
      </c>
      <c r="D29" s="295"/>
    </row>
    <row r="30" spans="1:4" ht="15" thickBot="1">
      <c r="A30" s="484" t="s">
        <v>2469</v>
      </c>
      <c r="B30" s="485">
        <v>0</v>
      </c>
      <c r="C30" s="486">
        <v>69545</v>
      </c>
      <c r="D30" s="295"/>
    </row>
    <row r="31" spans="1:4" ht="15" thickBot="1">
      <c r="A31" s="770" t="s">
        <v>2763</v>
      </c>
      <c r="B31" s="482"/>
      <c r="C31" s="483"/>
      <c r="D31" s="295"/>
    </row>
    <row r="32" spans="1:4" ht="15.75" thickBot="1">
      <c r="A32" s="773" t="s">
        <v>2470</v>
      </c>
      <c r="B32" s="774"/>
      <c r="C32" s="775"/>
    </row>
    <row r="33" spans="1:3" ht="14.25">
      <c r="A33" s="490" t="s">
        <v>607</v>
      </c>
      <c r="B33" s="491"/>
      <c r="C33" s="483">
        <v>700</v>
      </c>
    </row>
    <row r="34" spans="1:3" ht="14.25">
      <c r="A34" s="492" t="s">
        <v>1688</v>
      </c>
      <c r="B34" s="493"/>
      <c r="C34" s="486">
        <v>1200</v>
      </c>
    </row>
    <row r="35" spans="1:3" ht="14.25">
      <c r="A35" s="492" t="s">
        <v>2471</v>
      </c>
      <c r="B35" s="493"/>
      <c r="C35" s="486">
        <v>1500</v>
      </c>
    </row>
    <row r="36" spans="1:3" ht="15" thickBot="1">
      <c r="A36" s="664" t="s">
        <v>2472</v>
      </c>
      <c r="B36" s="769"/>
      <c r="C36" s="850">
        <v>950</v>
      </c>
    </row>
    <row r="37" spans="1:3">
      <c r="A37" s="494"/>
      <c r="B37" s="495"/>
      <c r="C37" s="497"/>
    </row>
    <row r="38" spans="1:3" ht="13.5" thickBot="1">
      <c r="A38" s="498"/>
      <c r="B38" s="298"/>
      <c r="C38" s="499"/>
    </row>
    <row r="39" spans="1:3" ht="15.75" thickBot="1">
      <c r="A39" s="776" t="s">
        <v>1691</v>
      </c>
      <c r="B39" s="779"/>
      <c r="C39" s="780"/>
    </row>
    <row r="40" spans="1:3" ht="14.25">
      <c r="A40" s="481" t="s">
        <v>1692</v>
      </c>
      <c r="B40" s="482">
        <v>133</v>
      </c>
      <c r="C40" s="500">
        <v>27495</v>
      </c>
    </row>
    <row r="41" spans="1:3" ht="14.25">
      <c r="A41" s="484" t="s">
        <v>1693</v>
      </c>
      <c r="B41" s="485">
        <v>133</v>
      </c>
      <c r="C41" s="501">
        <v>29400</v>
      </c>
    </row>
    <row r="42" spans="1:3" ht="14.25">
      <c r="A42" s="484" t="s">
        <v>1694</v>
      </c>
      <c r="B42" s="485">
        <v>133</v>
      </c>
      <c r="C42" s="501">
        <v>30400</v>
      </c>
    </row>
    <row r="43" spans="1:3" ht="14.25">
      <c r="A43" s="484" t="s">
        <v>1695</v>
      </c>
      <c r="B43" s="485">
        <v>134</v>
      </c>
      <c r="C43" s="501">
        <v>32400</v>
      </c>
    </row>
    <row r="44" spans="1:3" ht="14.25">
      <c r="A44" s="484" t="s">
        <v>1696</v>
      </c>
      <c r="B44" s="485">
        <v>134</v>
      </c>
      <c r="C44" s="501">
        <v>33400</v>
      </c>
    </row>
    <row r="45" spans="1:3" ht="14.25">
      <c r="A45" s="484"/>
      <c r="B45" s="502"/>
      <c r="C45" s="501"/>
    </row>
    <row r="46" spans="1:3" ht="14.25">
      <c r="A46" s="484" t="s">
        <v>1697</v>
      </c>
      <c r="B46" s="485">
        <v>138</v>
      </c>
      <c r="C46" s="501">
        <v>31400</v>
      </c>
    </row>
    <row r="47" spans="1:3" ht="14.25">
      <c r="A47" s="488" t="s">
        <v>1698</v>
      </c>
      <c r="B47" s="485">
        <v>138</v>
      </c>
      <c r="C47" s="501">
        <v>32400</v>
      </c>
    </row>
    <row r="48" spans="1:3" ht="14.25">
      <c r="A48" s="503" t="s">
        <v>1699</v>
      </c>
      <c r="B48" s="476">
        <v>140</v>
      </c>
      <c r="C48" s="501">
        <v>34400</v>
      </c>
    </row>
    <row r="49" spans="1:3" ht="15" thickBot="1">
      <c r="A49" s="666" t="s">
        <v>1700</v>
      </c>
      <c r="B49" s="781">
        <v>139</v>
      </c>
      <c r="C49" s="851">
        <v>35400</v>
      </c>
    </row>
    <row r="50" spans="1:3" ht="15.75" thickBot="1">
      <c r="A50" s="773" t="s">
        <v>1701</v>
      </c>
      <c r="B50" s="774"/>
      <c r="C50" s="775"/>
    </row>
    <row r="51" spans="1:3" ht="14.25">
      <c r="A51" s="490" t="s">
        <v>607</v>
      </c>
      <c r="B51" s="491"/>
      <c r="C51" s="483">
        <v>600</v>
      </c>
    </row>
    <row r="52" spans="1:3" ht="14.25">
      <c r="A52" s="492" t="s">
        <v>1688</v>
      </c>
      <c r="B52" s="493"/>
      <c r="C52" s="486">
        <v>900</v>
      </c>
    </row>
    <row r="53" spans="1:3" ht="14.25">
      <c r="A53" s="492" t="s">
        <v>1702</v>
      </c>
      <c r="B53" s="493"/>
      <c r="C53" s="486">
        <v>450</v>
      </c>
    </row>
    <row r="54" spans="1:3" ht="14.25">
      <c r="A54" s="492" t="s">
        <v>1703</v>
      </c>
      <c r="B54" s="493"/>
      <c r="C54" s="486">
        <v>600</v>
      </c>
    </row>
    <row r="55" spans="1:3" ht="14.25">
      <c r="A55" s="492" t="s">
        <v>1704</v>
      </c>
      <c r="B55" s="493"/>
      <c r="C55" s="486">
        <v>800</v>
      </c>
    </row>
    <row r="56" spans="1:3" ht="14.25">
      <c r="A56" s="492" t="s">
        <v>1705</v>
      </c>
      <c r="B56" s="493"/>
      <c r="C56" s="486">
        <v>1100</v>
      </c>
    </row>
    <row r="57" spans="1:3" ht="14.25">
      <c r="A57" s="503" t="s">
        <v>1706</v>
      </c>
      <c r="B57" s="493"/>
      <c r="C57" s="486">
        <v>1550</v>
      </c>
    </row>
    <row r="58" spans="1:3" ht="14.25">
      <c r="A58" s="492" t="s">
        <v>1707</v>
      </c>
      <c r="B58" s="493"/>
      <c r="C58" s="486">
        <v>1650</v>
      </c>
    </row>
    <row r="59" spans="1:3" ht="14.25">
      <c r="A59" s="503" t="s">
        <v>1708</v>
      </c>
      <c r="B59" s="493"/>
      <c r="C59" s="486">
        <v>1900</v>
      </c>
    </row>
    <row r="60" spans="1:3" ht="15" thickBot="1">
      <c r="A60" s="664" t="s">
        <v>1709</v>
      </c>
      <c r="B60" s="769"/>
      <c r="C60" s="850">
        <v>1950</v>
      </c>
    </row>
    <row r="61" spans="1:3">
      <c r="A61" s="494"/>
      <c r="B61" s="495"/>
      <c r="C61" s="497"/>
    </row>
    <row r="62" spans="1:3" ht="13.5" thickBot="1">
      <c r="A62" s="494"/>
      <c r="B62" s="495"/>
      <c r="C62" s="497"/>
    </row>
    <row r="63" spans="1:3" ht="15.75" thickBot="1">
      <c r="A63" s="776" t="s">
        <v>1615</v>
      </c>
      <c r="B63" s="767"/>
      <c r="C63" s="782"/>
    </row>
    <row r="64" spans="1:3" ht="14.25">
      <c r="A64" s="504" t="s">
        <v>1710</v>
      </c>
      <c r="B64" s="505">
        <v>113</v>
      </c>
      <c r="C64" s="500">
        <v>35350</v>
      </c>
    </row>
    <row r="65" spans="1:3" ht="14.25">
      <c r="A65" s="503" t="s">
        <v>1711</v>
      </c>
      <c r="B65" s="506">
        <v>112</v>
      </c>
      <c r="C65" s="501">
        <v>37350</v>
      </c>
    </row>
    <row r="66" spans="1:3" ht="15" thickBot="1">
      <c r="A66" s="666" t="s">
        <v>1712</v>
      </c>
      <c r="B66" s="781">
        <v>113</v>
      </c>
      <c r="C66" s="851">
        <v>38350</v>
      </c>
    </row>
    <row r="67" spans="1:3" ht="15.75" thickBot="1">
      <c r="A67" s="773" t="s">
        <v>1713</v>
      </c>
      <c r="B67" s="774"/>
      <c r="C67" s="775"/>
    </row>
    <row r="68" spans="1:3" ht="14.25">
      <c r="A68" s="490" t="s">
        <v>607</v>
      </c>
      <c r="B68" s="491"/>
      <c r="C68" s="483">
        <v>600</v>
      </c>
    </row>
    <row r="69" spans="1:3" ht="14.25">
      <c r="A69" s="492" t="s">
        <v>1688</v>
      </c>
      <c r="B69" s="493"/>
      <c r="C69" s="486">
        <v>900</v>
      </c>
    </row>
    <row r="70" spans="1:3" ht="14.25">
      <c r="A70" s="492" t="s">
        <v>1702</v>
      </c>
      <c r="B70" s="493"/>
      <c r="C70" s="486">
        <v>450</v>
      </c>
    </row>
    <row r="71" spans="1:3" ht="14.25">
      <c r="A71" s="492" t="s">
        <v>1704</v>
      </c>
      <c r="B71" s="493"/>
      <c r="C71" s="486">
        <v>450</v>
      </c>
    </row>
    <row r="72" spans="1:3" ht="14.25">
      <c r="A72" s="492" t="s">
        <v>1705</v>
      </c>
      <c r="B72" s="493"/>
      <c r="C72" s="486">
        <v>1100</v>
      </c>
    </row>
    <row r="73" spans="1:3" ht="14.25">
      <c r="A73" s="503" t="s">
        <v>1706</v>
      </c>
      <c r="B73" s="506"/>
      <c r="C73" s="507">
        <v>1550</v>
      </c>
    </row>
    <row r="74" spans="1:3" ht="15" thickBot="1">
      <c r="A74" s="664" t="s">
        <v>1707</v>
      </c>
      <c r="B74" s="769"/>
      <c r="C74" s="850">
        <v>1650</v>
      </c>
    </row>
    <row r="75" spans="1:3">
      <c r="A75" s="508"/>
      <c r="B75" s="509"/>
      <c r="C75" s="510"/>
    </row>
    <row r="76" spans="1:3" ht="13.5" thickBot="1">
      <c r="A76" s="508"/>
      <c r="B76" s="509"/>
      <c r="C76" s="510"/>
    </row>
    <row r="77" spans="1:3" ht="15.75" thickBot="1">
      <c r="A77" s="776" t="s">
        <v>1714</v>
      </c>
      <c r="B77" s="783"/>
      <c r="C77" s="784"/>
    </row>
    <row r="78" spans="1:3" ht="14.25">
      <c r="A78" s="481" t="s">
        <v>1715</v>
      </c>
      <c r="B78" s="511">
        <v>143</v>
      </c>
      <c r="C78" s="512">
        <v>36100</v>
      </c>
    </row>
    <row r="79" spans="1:3" ht="14.25">
      <c r="A79" s="484" t="s">
        <v>1716</v>
      </c>
      <c r="B79" s="485">
        <v>143</v>
      </c>
      <c r="C79" s="486">
        <v>38800</v>
      </c>
    </row>
    <row r="80" spans="1:3" ht="14.25">
      <c r="A80" s="484" t="s">
        <v>1717</v>
      </c>
      <c r="B80" s="485">
        <v>145</v>
      </c>
      <c r="C80" s="486">
        <v>42200</v>
      </c>
    </row>
    <row r="81" spans="1:3" ht="14.25">
      <c r="A81" s="484" t="s">
        <v>1718</v>
      </c>
      <c r="B81" s="485">
        <v>145</v>
      </c>
      <c r="C81" s="486">
        <v>45200</v>
      </c>
    </row>
    <row r="82" spans="1:3" ht="14.25">
      <c r="A82" s="484"/>
      <c r="B82" s="485"/>
      <c r="C82" s="486"/>
    </row>
    <row r="83" spans="1:3" ht="14.25">
      <c r="A83" s="484" t="s">
        <v>1719</v>
      </c>
      <c r="B83" s="485">
        <v>141</v>
      </c>
      <c r="C83" s="486">
        <v>42300</v>
      </c>
    </row>
    <row r="84" spans="1:3" ht="14.25">
      <c r="A84" s="484" t="s">
        <v>1720</v>
      </c>
      <c r="B84" s="485">
        <v>144</v>
      </c>
      <c r="C84" s="486">
        <v>45700</v>
      </c>
    </row>
    <row r="85" spans="1:3" ht="14.25">
      <c r="A85" s="484" t="s">
        <v>1721</v>
      </c>
      <c r="B85" s="485">
        <v>145</v>
      </c>
      <c r="C85" s="501">
        <v>48700</v>
      </c>
    </row>
    <row r="86" spans="1:3" ht="14.25">
      <c r="A86" s="484" t="s">
        <v>1722</v>
      </c>
      <c r="B86" s="485">
        <v>144</v>
      </c>
      <c r="C86" s="501">
        <v>51700</v>
      </c>
    </row>
    <row r="87" spans="1:3" ht="14.25">
      <c r="A87" s="484"/>
      <c r="B87" s="485"/>
      <c r="C87" s="501"/>
    </row>
    <row r="88" spans="1:3" ht="14.25">
      <c r="A88" s="484" t="s">
        <v>1723</v>
      </c>
      <c r="B88" s="485">
        <v>158</v>
      </c>
      <c r="C88" s="501">
        <v>53200</v>
      </c>
    </row>
    <row r="89" spans="1:3" ht="14.25">
      <c r="A89" s="484" t="s">
        <v>1724</v>
      </c>
      <c r="B89" s="485">
        <v>158</v>
      </c>
      <c r="C89" s="486">
        <v>56200</v>
      </c>
    </row>
    <row r="90" spans="1:3" ht="15" thickBot="1">
      <c r="A90" s="667" t="s">
        <v>1725</v>
      </c>
      <c r="B90" s="785">
        <v>157</v>
      </c>
      <c r="C90" s="850">
        <v>59200</v>
      </c>
    </row>
    <row r="91" spans="1:3" ht="15.75" thickBot="1">
      <c r="A91" s="773" t="s">
        <v>1726</v>
      </c>
      <c r="B91" s="786"/>
      <c r="C91" s="787"/>
    </row>
    <row r="92" spans="1:3" ht="14.25">
      <c r="A92" s="490" t="s">
        <v>607</v>
      </c>
      <c r="B92" s="491"/>
      <c r="C92" s="483">
        <v>700</v>
      </c>
    </row>
    <row r="93" spans="1:3" ht="14.25">
      <c r="A93" s="492" t="s">
        <v>1688</v>
      </c>
      <c r="B93" s="493"/>
      <c r="C93" s="486">
        <v>1000</v>
      </c>
    </row>
    <row r="94" spans="1:3" ht="14.25">
      <c r="A94" s="484" t="s">
        <v>1727</v>
      </c>
      <c r="B94" s="485"/>
      <c r="C94" s="486">
        <v>220</v>
      </c>
    </row>
    <row r="95" spans="1:3" ht="14.25">
      <c r="A95" s="484" t="s">
        <v>1728</v>
      </c>
      <c r="B95" s="485"/>
      <c r="C95" s="486">
        <v>250</v>
      </c>
    </row>
    <row r="96" spans="1:3" ht="14.25">
      <c r="A96" s="484" t="s">
        <v>1729</v>
      </c>
      <c r="B96" s="485"/>
      <c r="C96" s="486">
        <v>550</v>
      </c>
    </row>
    <row r="97" spans="1:3" ht="14.25">
      <c r="A97" s="484" t="s">
        <v>1730</v>
      </c>
      <c r="B97" s="485"/>
      <c r="C97" s="486">
        <v>600</v>
      </c>
    </row>
    <row r="98" spans="1:3" ht="14.25">
      <c r="A98" s="484" t="s">
        <v>1704</v>
      </c>
      <c r="B98" s="485"/>
      <c r="C98" s="486">
        <v>850</v>
      </c>
    </row>
    <row r="99" spans="1:3" ht="14.25">
      <c r="A99" s="484" t="s">
        <v>1731</v>
      </c>
      <c r="B99" s="485"/>
      <c r="C99" s="486">
        <v>990</v>
      </c>
    </row>
    <row r="100" spans="1:3" ht="14.25">
      <c r="A100" s="484" t="s">
        <v>1732</v>
      </c>
      <c r="B100" s="485"/>
      <c r="C100" s="486">
        <v>1100</v>
      </c>
    </row>
    <row r="101" spans="1:3" ht="15" thickBot="1">
      <c r="A101" s="665" t="s">
        <v>1733</v>
      </c>
      <c r="B101" s="785"/>
      <c r="C101" s="850">
        <v>1190</v>
      </c>
    </row>
    <row r="102" spans="1:3" ht="13.5" thickBot="1">
      <c r="A102" s="498"/>
      <c r="B102" s="298"/>
      <c r="C102" s="497"/>
    </row>
    <row r="103" spans="1:3" ht="15.75" thickBot="1">
      <c r="A103" s="776" t="s">
        <v>1734</v>
      </c>
      <c r="B103" s="779"/>
      <c r="C103" s="788"/>
    </row>
    <row r="104" spans="1:3" ht="14.25">
      <c r="A104" s="481" t="s">
        <v>1735</v>
      </c>
      <c r="B104" s="482">
        <v>120</v>
      </c>
      <c r="C104" s="483">
        <v>44000</v>
      </c>
    </row>
    <row r="105" spans="1:3" ht="14.25">
      <c r="A105" s="484" t="s">
        <v>1736</v>
      </c>
      <c r="B105" s="485">
        <v>121</v>
      </c>
      <c r="C105" s="486">
        <v>47100</v>
      </c>
    </row>
    <row r="106" spans="1:3" ht="14.25">
      <c r="A106" s="484" t="s">
        <v>1737</v>
      </c>
      <c r="B106" s="485">
        <v>122</v>
      </c>
      <c r="C106" s="486">
        <v>50400</v>
      </c>
    </row>
    <row r="107" spans="1:3" ht="15" thickBot="1">
      <c r="A107" s="665" t="s">
        <v>1738</v>
      </c>
      <c r="B107" s="785">
        <v>122</v>
      </c>
      <c r="C107" s="850">
        <v>53400</v>
      </c>
    </row>
    <row r="108" spans="1:3" ht="15.75" thickBot="1">
      <c r="A108" s="773" t="s">
        <v>1739</v>
      </c>
      <c r="B108" s="786"/>
      <c r="C108" s="787"/>
    </row>
    <row r="109" spans="1:3" ht="14.25">
      <c r="A109" s="490" t="s">
        <v>607</v>
      </c>
      <c r="B109" s="491"/>
      <c r="C109" s="483">
        <v>700</v>
      </c>
    </row>
    <row r="110" spans="1:3" ht="14.25">
      <c r="A110" s="492" t="s">
        <v>1688</v>
      </c>
      <c r="B110" s="493"/>
      <c r="C110" s="486">
        <v>1000</v>
      </c>
    </row>
    <row r="111" spans="1:3" ht="14.25">
      <c r="A111" s="484" t="s">
        <v>1727</v>
      </c>
      <c r="B111" s="485"/>
      <c r="C111" s="486">
        <v>220</v>
      </c>
    </row>
    <row r="112" spans="1:3" ht="14.25">
      <c r="A112" s="484" t="s">
        <v>1728</v>
      </c>
      <c r="B112" s="485"/>
      <c r="C112" s="486">
        <v>250</v>
      </c>
    </row>
    <row r="113" spans="1:3" ht="14.25">
      <c r="A113" s="484" t="s">
        <v>1729</v>
      </c>
      <c r="B113" s="485"/>
      <c r="C113" s="486">
        <v>550</v>
      </c>
    </row>
    <row r="114" spans="1:3" ht="14.25">
      <c r="A114" s="484" t="s">
        <v>1730</v>
      </c>
      <c r="B114" s="485"/>
      <c r="C114" s="486">
        <v>600</v>
      </c>
    </row>
    <row r="115" spans="1:3" ht="14.25">
      <c r="A115" s="484" t="s">
        <v>1704</v>
      </c>
      <c r="B115" s="485"/>
      <c r="C115" s="486">
        <v>850</v>
      </c>
    </row>
    <row r="116" spans="1:3" ht="14.25">
      <c r="A116" s="484" t="s">
        <v>1731</v>
      </c>
      <c r="B116" s="485"/>
      <c r="C116" s="486">
        <v>990</v>
      </c>
    </row>
    <row r="117" spans="1:3" ht="15" thickBot="1">
      <c r="A117" s="665" t="s">
        <v>1702</v>
      </c>
      <c r="B117" s="785"/>
      <c r="C117" s="850">
        <v>1600</v>
      </c>
    </row>
    <row r="118" spans="1:3">
      <c r="A118" s="498"/>
      <c r="B118" s="298"/>
      <c r="C118" s="497"/>
    </row>
    <row r="119" spans="1:3" ht="13.5" thickBot="1">
      <c r="A119" s="498"/>
      <c r="B119" s="298"/>
      <c r="C119" s="497"/>
    </row>
    <row r="120" spans="1:3" ht="15.75" thickBot="1">
      <c r="A120" s="776" t="s">
        <v>1740</v>
      </c>
      <c r="B120" s="779"/>
      <c r="C120" s="788"/>
    </row>
    <row r="121" spans="1:3" ht="14.25">
      <c r="A121" s="481" t="s">
        <v>1741</v>
      </c>
      <c r="B121" s="482">
        <v>132</v>
      </c>
      <c r="C121" s="483">
        <v>49495</v>
      </c>
    </row>
    <row r="122" spans="1:3" ht="14.25">
      <c r="A122" s="484" t="s">
        <v>1742</v>
      </c>
      <c r="B122" s="485">
        <v>133</v>
      </c>
      <c r="C122" s="486">
        <v>52495</v>
      </c>
    </row>
    <row r="123" spans="1:3" ht="14.25">
      <c r="A123" s="484" t="s">
        <v>1743</v>
      </c>
      <c r="B123" s="485">
        <v>136</v>
      </c>
      <c r="C123" s="486">
        <v>56495</v>
      </c>
    </row>
    <row r="124" spans="1:3" ht="14.25">
      <c r="A124" s="484"/>
      <c r="B124" s="485"/>
      <c r="C124" s="486"/>
    </row>
    <row r="125" spans="1:3" ht="14.25">
      <c r="A125" s="488" t="s">
        <v>1744</v>
      </c>
      <c r="B125" s="476">
        <v>146</v>
      </c>
      <c r="C125" s="513">
        <v>59245</v>
      </c>
    </row>
    <row r="126" spans="1:3" ht="14.25">
      <c r="A126" s="484" t="s">
        <v>1745</v>
      </c>
      <c r="B126" s="485">
        <v>147</v>
      </c>
      <c r="C126" s="486">
        <v>62245</v>
      </c>
    </row>
    <row r="127" spans="1:3" ht="15" thickBot="1">
      <c r="A127" s="665" t="s">
        <v>1746</v>
      </c>
      <c r="B127" s="785">
        <v>149</v>
      </c>
      <c r="C127" s="850">
        <v>66245</v>
      </c>
    </row>
    <row r="128" spans="1:3" ht="15.75" thickBot="1">
      <c r="A128" s="773" t="s">
        <v>1747</v>
      </c>
      <c r="B128" s="786"/>
      <c r="C128" s="787"/>
    </row>
    <row r="129" spans="1:6" ht="14.25">
      <c r="A129" s="490" t="s">
        <v>607</v>
      </c>
      <c r="B129" s="491"/>
      <c r="C129" s="483">
        <v>700</v>
      </c>
    </row>
    <row r="130" spans="1:6" ht="14.25">
      <c r="A130" s="492" t="s">
        <v>1688</v>
      </c>
      <c r="B130" s="493"/>
      <c r="C130" s="486">
        <v>1200</v>
      </c>
    </row>
    <row r="131" spans="1:6" ht="14.25">
      <c r="A131" s="514" t="s">
        <v>1689</v>
      </c>
      <c r="B131" s="502"/>
      <c r="C131" s="489">
        <v>300</v>
      </c>
    </row>
    <row r="132" spans="1:6" ht="14.25">
      <c r="A132" s="514" t="s">
        <v>1748</v>
      </c>
      <c r="B132" s="502"/>
      <c r="C132" s="489">
        <v>550</v>
      </c>
    </row>
    <row r="133" spans="1:6" ht="14.25">
      <c r="A133" s="514" t="s">
        <v>1749</v>
      </c>
      <c r="B133" s="502"/>
      <c r="C133" s="489">
        <v>600</v>
      </c>
    </row>
    <row r="134" spans="1:6" ht="14.25">
      <c r="A134" s="514" t="s">
        <v>1750</v>
      </c>
      <c r="B134" s="502"/>
      <c r="C134" s="489">
        <v>650</v>
      </c>
    </row>
    <row r="135" spans="1:6" ht="14.25">
      <c r="A135" s="484" t="s">
        <v>1690</v>
      </c>
      <c r="B135" s="485"/>
      <c r="C135" s="486">
        <v>1450</v>
      </c>
      <c r="E135" s="409"/>
      <c r="F135" s="515"/>
    </row>
    <row r="136" spans="1:6" ht="14.25">
      <c r="A136" s="484" t="s">
        <v>1751</v>
      </c>
      <c r="B136" s="485"/>
      <c r="C136" s="486">
        <v>1600</v>
      </c>
      <c r="E136" s="516"/>
      <c r="F136" s="517"/>
    </row>
    <row r="137" spans="1:6" ht="14.25">
      <c r="A137" s="484" t="s">
        <v>1731</v>
      </c>
      <c r="B137" s="485"/>
      <c r="C137" s="486">
        <v>1650</v>
      </c>
    </row>
    <row r="138" spans="1:6" ht="14.25">
      <c r="A138" s="484" t="s">
        <v>1752</v>
      </c>
      <c r="B138" s="485"/>
      <c r="C138" s="486">
        <v>1800</v>
      </c>
    </row>
    <row r="139" spans="1:6" ht="15" thickBot="1">
      <c r="A139" s="668" t="s">
        <v>1753</v>
      </c>
      <c r="B139" s="789"/>
      <c r="C139" s="852">
        <v>3650</v>
      </c>
    </row>
    <row r="140" spans="1:6">
      <c r="C140" s="520"/>
    </row>
    <row r="141" spans="1:6">
      <c r="C141" s="520"/>
    </row>
    <row r="142" spans="1:6">
      <c r="C142" s="520"/>
    </row>
    <row r="143" spans="1:6">
      <c r="C143" s="520"/>
    </row>
    <row r="144" spans="1:6">
      <c r="C144" s="520"/>
    </row>
    <row r="145" spans="3:3">
      <c r="C145" s="520"/>
    </row>
    <row r="146" spans="3:3">
      <c r="C146" s="520"/>
    </row>
    <row r="147" spans="3:3">
      <c r="C147" s="520"/>
    </row>
    <row r="148" spans="3:3">
      <c r="C148" s="520"/>
    </row>
    <row r="149" spans="3:3">
      <c r="C149" s="520"/>
    </row>
    <row r="150" spans="3:3">
      <c r="C150" s="520"/>
    </row>
    <row r="151" spans="3:3">
      <c r="C151" s="520"/>
    </row>
    <row r="152" spans="3:3">
      <c r="C152" s="520"/>
    </row>
    <row r="153" spans="3:3">
      <c r="C153" s="520"/>
    </row>
    <row r="154" spans="3:3">
      <c r="C154" s="520"/>
    </row>
    <row r="155" spans="3:3">
      <c r="C155" s="520"/>
    </row>
    <row r="156" spans="3:3">
      <c r="C156" s="520"/>
    </row>
    <row r="157" spans="3:3">
      <c r="C157" s="520"/>
    </row>
    <row r="158" spans="3:3">
      <c r="C158" s="520"/>
    </row>
    <row r="159" spans="3:3">
      <c r="C159" s="520"/>
    </row>
    <row r="160" spans="3:3">
      <c r="C160" s="520"/>
    </row>
    <row r="161" spans="3:3">
      <c r="C161" s="520"/>
    </row>
    <row r="162" spans="3:3">
      <c r="C162" s="520"/>
    </row>
  </sheetData>
  <mergeCells count="1">
    <mergeCell ref="A7:A8"/>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sheetPr>
  <dimension ref="A1:EUH1803"/>
  <sheetViews>
    <sheetView tabSelected="1" topLeftCell="B1" workbookViewId="0">
      <selection activeCell="I9" sqref="I9"/>
    </sheetView>
  </sheetViews>
  <sheetFormatPr defaultColWidth="8.85546875" defaultRowHeight="12.75" customHeight="1"/>
  <cols>
    <col min="1" max="1" width="24" style="111" hidden="1" customWidth="1"/>
    <col min="2" max="2" width="12.140625" style="121" customWidth="1"/>
    <col min="3" max="3" width="11.5703125" style="121" bestFit="1" customWidth="1"/>
    <col min="4" max="4" width="11.42578125" style="121" bestFit="1" customWidth="1"/>
    <col min="5" max="5" width="5.85546875" style="121" customWidth="1"/>
    <col min="6" max="6" width="53.42578125" style="111" bestFit="1" customWidth="1"/>
    <col min="7" max="7" width="9.5703125" style="120" bestFit="1" customWidth="1"/>
    <col min="8" max="9" width="12.85546875" style="663" customWidth="1"/>
    <col min="10" max="10" width="8.85546875" style="663"/>
    <col min="11" max="17" width="8.85546875" style="111"/>
    <col min="18" max="19" width="0" style="660" hidden="1" customWidth="1"/>
    <col min="20" max="16384" width="8.85546875" style="111"/>
  </cols>
  <sheetData>
    <row r="1" spans="1:2047 2093:3067 3113:3934" s="112" customFormat="1" ht="15">
      <c r="B1" s="458"/>
      <c r="C1" s="652"/>
      <c r="D1" s="653"/>
      <c r="E1" s="654"/>
      <c r="F1" s="655"/>
      <c r="G1" s="656" t="s">
        <v>101</v>
      </c>
      <c r="H1" s="656"/>
      <c r="I1" s="114"/>
      <c r="J1" s="657"/>
      <c r="R1" s="658"/>
      <c r="S1" s="658"/>
      <c r="BF1" s="112" t="s">
        <v>102</v>
      </c>
      <c r="DE1" s="112" t="s">
        <v>103</v>
      </c>
      <c r="EY1" s="112" t="s">
        <v>1256</v>
      </c>
      <c r="FB1" s="112" t="s">
        <v>133</v>
      </c>
      <c r="FD1" s="112" t="s">
        <v>84</v>
      </c>
      <c r="JA1" s="112" t="s">
        <v>3229</v>
      </c>
      <c r="KV1" s="112" t="s">
        <v>2301</v>
      </c>
      <c r="KX1" s="112" t="s">
        <v>456</v>
      </c>
      <c r="KY1" s="112">
        <v>0</v>
      </c>
      <c r="KZ1" s="112" t="s">
        <v>1656</v>
      </c>
      <c r="LA1" s="659">
        <v>42495</v>
      </c>
      <c r="OX1" s="112" t="s">
        <v>3230</v>
      </c>
      <c r="QS1" s="112" t="s">
        <v>3231</v>
      </c>
      <c r="QU1" s="112" t="s">
        <v>340</v>
      </c>
      <c r="QV1" s="112">
        <v>121</v>
      </c>
      <c r="QW1" s="112" t="s">
        <v>1653</v>
      </c>
      <c r="QX1" s="659">
        <v>23995</v>
      </c>
      <c r="SR1" s="112" t="s">
        <v>3231</v>
      </c>
      <c r="ST1" s="112" t="s">
        <v>128</v>
      </c>
      <c r="SU1" s="112">
        <v>121</v>
      </c>
      <c r="SV1" s="112" t="s">
        <v>3232</v>
      </c>
      <c r="SW1" s="659">
        <v>25295</v>
      </c>
      <c r="UQ1" s="112" t="s">
        <v>3233</v>
      </c>
      <c r="US1" s="112" t="s">
        <v>128</v>
      </c>
      <c r="UT1" s="112">
        <v>122</v>
      </c>
      <c r="UU1" s="112" t="s">
        <v>3234</v>
      </c>
      <c r="UV1" s="659">
        <v>26595</v>
      </c>
      <c r="WP1" s="112" t="s">
        <v>3235</v>
      </c>
      <c r="WR1" s="112" t="s">
        <v>128</v>
      </c>
      <c r="WS1" s="112">
        <v>124</v>
      </c>
      <c r="WT1" s="112" t="s">
        <v>3236</v>
      </c>
      <c r="WU1" s="659">
        <v>29595</v>
      </c>
      <c r="ACQ1" s="112" t="s">
        <v>1657</v>
      </c>
      <c r="AEL1" s="112" t="s">
        <v>3237</v>
      </c>
      <c r="AEN1" s="112" t="s">
        <v>128</v>
      </c>
      <c r="AEO1" s="112">
        <v>131</v>
      </c>
      <c r="AEP1" s="112" t="s">
        <v>1658</v>
      </c>
      <c r="AEQ1" s="659">
        <v>29495</v>
      </c>
      <c r="AGK1" s="112" t="s">
        <v>3238</v>
      </c>
      <c r="AGM1" s="112" t="s">
        <v>108</v>
      </c>
      <c r="AGN1" s="112">
        <v>126</v>
      </c>
      <c r="AGO1" s="112" t="s">
        <v>1659</v>
      </c>
      <c r="AGP1" s="659">
        <v>29995</v>
      </c>
      <c r="AIJ1" s="112" t="s">
        <v>3239</v>
      </c>
      <c r="AIL1" s="112" t="s">
        <v>128</v>
      </c>
      <c r="AIM1" s="112">
        <v>133</v>
      </c>
      <c r="AIN1" s="112" t="s">
        <v>1660</v>
      </c>
      <c r="AIO1" s="659">
        <v>32095</v>
      </c>
      <c r="AKI1" s="112" t="s">
        <v>3240</v>
      </c>
      <c r="AKK1" s="112" t="s">
        <v>128</v>
      </c>
      <c r="AKL1" s="112">
        <v>143</v>
      </c>
      <c r="AKM1" s="112" t="s">
        <v>1661</v>
      </c>
      <c r="AKN1" s="659">
        <v>35095</v>
      </c>
      <c r="AMH1" s="112" t="s">
        <v>3241</v>
      </c>
      <c r="AMJ1" s="112" t="s">
        <v>108</v>
      </c>
      <c r="AMK1" s="112">
        <v>129</v>
      </c>
      <c r="AML1" s="112" t="s">
        <v>1662</v>
      </c>
      <c r="AMM1" s="659">
        <v>32595</v>
      </c>
      <c r="ASI1" s="112" t="s">
        <v>1663</v>
      </c>
      <c r="AUD1" s="112" t="s">
        <v>3242</v>
      </c>
      <c r="AUF1" s="112" t="s">
        <v>340</v>
      </c>
      <c r="AUG1" s="112">
        <v>123</v>
      </c>
      <c r="AUH1" s="112" t="s">
        <v>1664</v>
      </c>
      <c r="AUI1" s="659">
        <v>29995</v>
      </c>
      <c r="AWC1" s="112" t="s">
        <v>3243</v>
      </c>
      <c r="AWE1" s="112" t="s">
        <v>108</v>
      </c>
      <c r="AWF1" s="112">
        <v>127</v>
      </c>
      <c r="AWG1" s="112" t="s">
        <v>1665</v>
      </c>
      <c r="AWH1" s="659">
        <v>36995</v>
      </c>
      <c r="AYB1" s="112" t="s">
        <v>3244</v>
      </c>
      <c r="AYD1" s="112" t="s">
        <v>340</v>
      </c>
      <c r="AYE1" s="112">
        <v>125</v>
      </c>
      <c r="AYF1" s="112" t="s">
        <v>2310</v>
      </c>
      <c r="AYG1" s="659">
        <v>32995</v>
      </c>
      <c r="BAA1" s="112" t="s">
        <v>3245</v>
      </c>
      <c r="BAC1" s="112" t="s">
        <v>340</v>
      </c>
      <c r="BAD1" s="112">
        <v>128</v>
      </c>
      <c r="BAE1" s="112" t="s">
        <v>2312</v>
      </c>
      <c r="BAF1" s="659">
        <v>35995</v>
      </c>
      <c r="BBZ1" s="112" t="s">
        <v>3246</v>
      </c>
      <c r="BCB1" s="112" t="s">
        <v>108</v>
      </c>
      <c r="BCC1" s="112">
        <v>129</v>
      </c>
      <c r="BCD1" s="112" t="s">
        <v>2314</v>
      </c>
      <c r="BCE1" s="659">
        <v>38495</v>
      </c>
      <c r="BDY1" s="112" t="s">
        <v>3247</v>
      </c>
      <c r="BEA1" s="112" t="s">
        <v>340</v>
      </c>
      <c r="BEB1" s="112">
        <v>127</v>
      </c>
      <c r="BEC1" s="112" t="s">
        <v>2316</v>
      </c>
      <c r="BED1" s="659">
        <v>35695</v>
      </c>
      <c r="BFX1" s="112" t="s">
        <v>3248</v>
      </c>
      <c r="BFZ1" s="112" t="s">
        <v>340</v>
      </c>
      <c r="BGA1" s="112">
        <v>130</v>
      </c>
      <c r="BGB1" s="112" t="s">
        <v>2318</v>
      </c>
      <c r="BGC1" s="659">
        <v>38695</v>
      </c>
      <c r="BHW1" s="112" t="s">
        <v>3249</v>
      </c>
      <c r="BHY1" s="112" t="s">
        <v>108</v>
      </c>
      <c r="BHZ1" s="112">
        <v>130</v>
      </c>
      <c r="BIA1" s="112" t="s">
        <v>2320</v>
      </c>
      <c r="BIB1" s="659">
        <v>41195</v>
      </c>
      <c r="BJV1" s="112" t="s">
        <v>3250</v>
      </c>
      <c r="BJX1" s="112" t="s">
        <v>1666</v>
      </c>
      <c r="BJY1" s="112">
        <v>24</v>
      </c>
      <c r="BJZ1" s="112" t="s">
        <v>2330</v>
      </c>
      <c r="BKA1" s="659">
        <v>44995</v>
      </c>
      <c r="BLU1" s="112" t="s">
        <v>3251</v>
      </c>
      <c r="BLW1" s="112" t="s">
        <v>1666</v>
      </c>
      <c r="BLX1" s="112">
        <v>24</v>
      </c>
      <c r="BLY1" s="112" t="s">
        <v>2332</v>
      </c>
      <c r="BLZ1" s="659">
        <v>46795</v>
      </c>
      <c r="BNT1" s="112" t="s">
        <v>3252</v>
      </c>
      <c r="BNV1" s="112" t="s">
        <v>1666</v>
      </c>
      <c r="BNW1" s="112">
        <v>26</v>
      </c>
      <c r="BNX1" s="112" t="s">
        <v>1972</v>
      </c>
      <c r="BNY1" s="659">
        <v>50895</v>
      </c>
      <c r="BPS1" s="112" t="s">
        <v>3253</v>
      </c>
      <c r="BPU1" s="112" t="s">
        <v>549</v>
      </c>
      <c r="BPW1" s="112" t="s">
        <v>3254</v>
      </c>
      <c r="BPX1" s="659">
        <v>45995</v>
      </c>
      <c r="BRR1" s="112" t="s">
        <v>3255</v>
      </c>
      <c r="BRT1" s="112" t="s">
        <v>549</v>
      </c>
      <c r="BRV1" s="112" t="s">
        <v>3256</v>
      </c>
      <c r="BRW1" s="659">
        <v>48995</v>
      </c>
      <c r="BTQ1" s="112" t="s">
        <v>3255</v>
      </c>
      <c r="BTS1" s="112" t="s">
        <v>549</v>
      </c>
      <c r="BTU1" s="112" t="s">
        <v>3257</v>
      </c>
      <c r="BTV1" s="659">
        <v>49995</v>
      </c>
      <c r="BXS1" s="112" t="s">
        <v>3258</v>
      </c>
      <c r="BZN1" s="112" t="s">
        <v>3259</v>
      </c>
      <c r="BZP1" s="112" t="s">
        <v>340</v>
      </c>
      <c r="BZQ1" s="112">
        <v>125</v>
      </c>
      <c r="BZR1" s="112" t="s">
        <v>1664</v>
      </c>
      <c r="BZS1" s="659">
        <v>31995</v>
      </c>
      <c r="CBM1" s="112" t="s">
        <v>3260</v>
      </c>
      <c r="CBO1" s="112" t="s">
        <v>108</v>
      </c>
      <c r="CBP1" s="112">
        <v>129</v>
      </c>
      <c r="CBQ1" s="112" t="s">
        <v>1665</v>
      </c>
      <c r="CBR1" s="659">
        <v>38995</v>
      </c>
      <c r="CDL1" s="112" t="s">
        <v>3261</v>
      </c>
      <c r="CDN1" s="112" t="s">
        <v>108</v>
      </c>
      <c r="CDO1" s="112">
        <v>131</v>
      </c>
      <c r="CDP1" s="112" t="s">
        <v>2314</v>
      </c>
      <c r="CDQ1" s="659">
        <v>40495</v>
      </c>
      <c r="CFK1" s="112" t="s">
        <v>3262</v>
      </c>
      <c r="CFM1" s="112" t="s">
        <v>108</v>
      </c>
      <c r="CFN1" s="112">
        <v>133</v>
      </c>
      <c r="CFO1" s="112" t="s">
        <v>2320</v>
      </c>
      <c r="CFP1" s="659">
        <v>43195</v>
      </c>
      <c r="CJM1" s="112" t="s">
        <v>1667</v>
      </c>
      <c r="CLH1" s="112" t="s">
        <v>3263</v>
      </c>
      <c r="CLJ1" s="112" t="s">
        <v>128</v>
      </c>
      <c r="CLK1" s="112">
        <v>124</v>
      </c>
      <c r="CLL1" s="112" t="s">
        <v>1668</v>
      </c>
      <c r="CLM1" s="659">
        <v>28895</v>
      </c>
      <c r="CNG1" s="112" t="s">
        <v>3264</v>
      </c>
      <c r="CNI1" s="112" t="s">
        <v>108</v>
      </c>
      <c r="CNJ1" s="112">
        <v>118</v>
      </c>
      <c r="CNK1" s="112" t="s">
        <v>1669</v>
      </c>
      <c r="CNL1" s="659">
        <v>30895</v>
      </c>
      <c r="CPF1" s="112" t="s">
        <v>3265</v>
      </c>
      <c r="CPH1" s="112" t="s">
        <v>128</v>
      </c>
      <c r="CPI1" s="112">
        <v>124</v>
      </c>
      <c r="CPJ1" s="112" t="s">
        <v>2337</v>
      </c>
      <c r="CPK1" s="659">
        <v>30195</v>
      </c>
      <c r="CRE1" s="112" t="s">
        <v>3266</v>
      </c>
      <c r="CRG1" s="112" t="s">
        <v>128</v>
      </c>
      <c r="CRH1" s="112">
        <v>132</v>
      </c>
      <c r="CRI1" s="112" t="s">
        <v>2339</v>
      </c>
      <c r="CRJ1" s="659">
        <v>34695</v>
      </c>
      <c r="CTD1" s="112" t="s">
        <v>3267</v>
      </c>
      <c r="CTF1" s="112" t="s">
        <v>108</v>
      </c>
      <c r="CTG1" s="112">
        <v>118</v>
      </c>
      <c r="CTH1" s="112" t="s">
        <v>2341</v>
      </c>
      <c r="CTI1" s="659">
        <v>32195</v>
      </c>
      <c r="CVC1" s="112" t="s">
        <v>3268</v>
      </c>
      <c r="CVE1" s="112" t="s">
        <v>128</v>
      </c>
      <c r="CVF1" s="112">
        <v>125</v>
      </c>
      <c r="CVG1" s="112" t="s">
        <v>2343</v>
      </c>
      <c r="CVH1" s="659">
        <v>31895</v>
      </c>
      <c r="CXB1" s="112" t="s">
        <v>3269</v>
      </c>
      <c r="CXD1" s="112" t="s">
        <v>128</v>
      </c>
      <c r="CXE1" s="112">
        <v>133</v>
      </c>
      <c r="CXF1" s="112" t="s">
        <v>2345</v>
      </c>
      <c r="CXG1" s="659">
        <v>36195</v>
      </c>
      <c r="CZA1" s="112" t="s">
        <v>3270</v>
      </c>
      <c r="CZC1" s="112" t="s">
        <v>108</v>
      </c>
      <c r="CZD1" s="112">
        <v>119</v>
      </c>
      <c r="CZE1" s="112" t="s">
        <v>2347</v>
      </c>
      <c r="CZF1" s="659">
        <v>33695</v>
      </c>
      <c r="DAZ1" s="112" t="s">
        <v>3271</v>
      </c>
      <c r="DBB1" s="112" t="s">
        <v>456</v>
      </c>
      <c r="DBC1" s="112">
        <v>0</v>
      </c>
      <c r="DBD1" s="112" t="s">
        <v>2349</v>
      </c>
      <c r="DBE1" s="659">
        <v>41995</v>
      </c>
      <c r="DCY1" s="112" t="s">
        <v>3272</v>
      </c>
      <c r="DDA1" s="112" t="s">
        <v>456</v>
      </c>
      <c r="DDB1" s="112">
        <v>0</v>
      </c>
      <c r="DDC1" s="112" t="s">
        <v>2351</v>
      </c>
      <c r="DDD1" s="659">
        <v>43490</v>
      </c>
      <c r="DIZ1" s="112" t="s">
        <v>1670</v>
      </c>
      <c r="DKU1" s="112" t="s">
        <v>3273</v>
      </c>
      <c r="DKW1" s="112" t="s">
        <v>128</v>
      </c>
      <c r="DKX1" s="112">
        <v>138</v>
      </c>
      <c r="DKY1" s="112" t="s">
        <v>1671</v>
      </c>
      <c r="DKZ1" s="659">
        <v>37895</v>
      </c>
      <c r="DMT1" s="112" t="s">
        <v>3274</v>
      </c>
      <c r="DMV1" s="112" t="s">
        <v>108</v>
      </c>
      <c r="DMW1" s="112">
        <v>142</v>
      </c>
      <c r="DMX1" s="112" t="s">
        <v>1665</v>
      </c>
      <c r="DMY1" s="659">
        <v>43195</v>
      </c>
      <c r="DOS1" s="112" t="s">
        <v>3275</v>
      </c>
      <c r="DOU1" s="112" t="s">
        <v>128</v>
      </c>
      <c r="DOV1" s="112">
        <v>139</v>
      </c>
      <c r="DOW1" s="112" t="s">
        <v>2310</v>
      </c>
      <c r="DOX1" s="659">
        <v>39095</v>
      </c>
      <c r="DQR1" s="112" t="s">
        <v>3276</v>
      </c>
      <c r="DQT1" s="112" t="s">
        <v>128</v>
      </c>
      <c r="DQU1" s="112">
        <v>146</v>
      </c>
      <c r="DQV1" s="112" t="s">
        <v>2312</v>
      </c>
      <c r="DQW1" s="659">
        <v>42595</v>
      </c>
      <c r="DSQ1" s="112" t="s">
        <v>3277</v>
      </c>
      <c r="DSS1" s="112" t="s">
        <v>108</v>
      </c>
      <c r="DST1" s="112">
        <v>143</v>
      </c>
      <c r="DSU1" s="112" t="s">
        <v>2314</v>
      </c>
      <c r="DSV1" s="659">
        <v>44395</v>
      </c>
      <c r="DUP1" s="112" t="s">
        <v>3278</v>
      </c>
      <c r="DUR1" s="112" t="s">
        <v>128</v>
      </c>
      <c r="DUS1" s="112">
        <v>141</v>
      </c>
      <c r="DUT1" s="112" t="s">
        <v>2316</v>
      </c>
      <c r="DUU1" s="659">
        <v>42095</v>
      </c>
      <c r="DWO1" s="112" t="s">
        <v>3279</v>
      </c>
      <c r="DWQ1" s="112" t="s">
        <v>128</v>
      </c>
      <c r="DWR1" s="112">
        <v>148</v>
      </c>
      <c r="DWS1" s="112" t="s">
        <v>2318</v>
      </c>
      <c r="DWT1" s="659">
        <v>45595</v>
      </c>
      <c r="DYN1" s="112" t="s">
        <v>3280</v>
      </c>
      <c r="DYP1" s="112" t="s">
        <v>108</v>
      </c>
      <c r="DYQ1" s="112">
        <v>145</v>
      </c>
      <c r="DYR1" s="112" t="s">
        <v>2320</v>
      </c>
      <c r="DYS1" s="659">
        <v>47395</v>
      </c>
      <c r="DZP1" s="112">
        <v>0</v>
      </c>
      <c r="DZV1" s="112" t="s">
        <v>2419</v>
      </c>
      <c r="DZW1" s="112" t="s">
        <v>2419</v>
      </c>
      <c r="DZX1" s="112" t="s">
        <v>2420</v>
      </c>
      <c r="DZY1" s="112" t="s">
        <v>2421</v>
      </c>
      <c r="DZZ1" s="112" t="s">
        <v>456</v>
      </c>
      <c r="EAB1" s="112" t="s">
        <v>1675</v>
      </c>
      <c r="EAC1" s="112">
        <v>48995</v>
      </c>
      <c r="EAD1" s="112">
        <v>40410.390240000001</v>
      </c>
      <c r="EAE1" s="112">
        <v>44095</v>
      </c>
      <c r="EAF1" s="112">
        <v>3086</v>
      </c>
      <c r="EAG1" s="112">
        <v>7.0000000000000007E-2</v>
      </c>
      <c r="EAH1" s="112">
        <v>37324.390240000001</v>
      </c>
      <c r="EAI1" s="112">
        <v>3732.4390239999998</v>
      </c>
      <c r="EAJ1" s="112">
        <v>33591.951220000003</v>
      </c>
      <c r="EAK1" s="112">
        <v>446</v>
      </c>
      <c r="EAL1" s="112">
        <v>41866.68</v>
      </c>
      <c r="EAM1" s="112" t="s">
        <v>3281</v>
      </c>
      <c r="EAO1" s="112" t="s">
        <v>1666</v>
      </c>
      <c r="EAP1" s="112">
        <v>28</v>
      </c>
      <c r="EAQ1" s="112" t="s">
        <v>1672</v>
      </c>
      <c r="EAR1" s="659">
        <v>46595</v>
      </c>
      <c r="EBO1" s="112">
        <v>0</v>
      </c>
      <c r="EBU1" s="112" t="s">
        <v>2423</v>
      </c>
      <c r="EBV1" s="112" t="s">
        <v>2423</v>
      </c>
      <c r="EBW1" s="112" t="s">
        <v>2424</v>
      </c>
      <c r="EBX1" s="112" t="s">
        <v>2425</v>
      </c>
      <c r="EBY1" s="112" t="s">
        <v>456</v>
      </c>
      <c r="ECA1" s="112" t="s">
        <v>1676</v>
      </c>
      <c r="ECB1" s="112">
        <v>57995</v>
      </c>
      <c r="ECC1" s="112">
        <v>47833.487800000003</v>
      </c>
      <c r="ECD1" s="112">
        <v>52195</v>
      </c>
      <c r="ECE1" s="112">
        <v>3653</v>
      </c>
      <c r="ECF1" s="112">
        <v>7.0000000000000007E-2</v>
      </c>
      <c r="ECG1" s="112">
        <v>44180.487800000003</v>
      </c>
      <c r="ECH1" s="112">
        <v>4418.0487800000001</v>
      </c>
      <c r="ECI1" s="112">
        <v>39762.439019999998</v>
      </c>
      <c r="ECJ1" s="112">
        <v>446</v>
      </c>
      <c r="ECK1" s="112">
        <v>49456.38</v>
      </c>
      <c r="ECL1" s="112" t="s">
        <v>3282</v>
      </c>
      <c r="ECN1" s="112" t="s">
        <v>1666</v>
      </c>
      <c r="ECO1" s="112">
        <v>28</v>
      </c>
      <c r="ECP1" s="112" t="s">
        <v>2362</v>
      </c>
      <c r="ECQ1" s="659">
        <v>47295</v>
      </c>
      <c r="EEK1" s="112" t="s">
        <v>3283</v>
      </c>
      <c r="EEM1" s="112" t="s">
        <v>1666</v>
      </c>
      <c r="EEN1" s="112">
        <v>28</v>
      </c>
      <c r="EEO1" s="112" t="s">
        <v>2364</v>
      </c>
      <c r="EEP1" s="659">
        <v>49695</v>
      </c>
      <c r="EGJ1" s="112" t="s">
        <v>3284</v>
      </c>
      <c r="EGL1" s="112" t="s">
        <v>1666</v>
      </c>
      <c r="EGM1" s="112">
        <v>28</v>
      </c>
      <c r="EGN1" s="112" t="s">
        <v>1973</v>
      </c>
      <c r="EGO1" s="659">
        <v>59995</v>
      </c>
      <c r="EKL1" s="112" t="s">
        <v>1673</v>
      </c>
      <c r="EMG1" s="112" t="s">
        <v>3285</v>
      </c>
      <c r="EMI1" s="112" t="s">
        <v>456</v>
      </c>
      <c r="EMK1" s="112" t="s">
        <v>1974</v>
      </c>
      <c r="EML1" s="659">
        <v>44995</v>
      </c>
      <c r="EQI1" s="112" t="s">
        <v>1674</v>
      </c>
      <c r="ESD1" s="112" t="s">
        <v>3286</v>
      </c>
      <c r="ESF1" s="112" t="s">
        <v>456</v>
      </c>
      <c r="ESH1" s="112" t="s">
        <v>1675</v>
      </c>
      <c r="ESI1" s="659">
        <v>52495</v>
      </c>
      <c r="EUC1" s="112" t="s">
        <v>3287</v>
      </c>
      <c r="EUE1" s="112" t="s">
        <v>456</v>
      </c>
      <c r="EUG1" s="112" t="s">
        <v>1676</v>
      </c>
      <c r="EUH1" s="659">
        <v>62495</v>
      </c>
    </row>
    <row r="2" spans="1:2047 2093:3067 3113:3934" s="112" customFormat="1" ht="15">
      <c r="B2" s="459"/>
      <c r="C2" s="113"/>
      <c r="F2" s="113"/>
      <c r="G2" s="114" t="s">
        <v>102</v>
      </c>
      <c r="H2" s="114"/>
      <c r="I2" s="114"/>
      <c r="J2" s="657"/>
      <c r="R2" s="658" t="s">
        <v>102</v>
      </c>
      <c r="S2" s="658"/>
    </row>
    <row r="3" spans="1:2047 2093:3067 3113:3934" s="112" customFormat="1" ht="15">
      <c r="B3" s="460"/>
      <c r="C3" s="115"/>
      <c r="D3" s="115"/>
      <c r="E3" s="115"/>
      <c r="F3" s="113"/>
      <c r="G3" s="114" t="s">
        <v>103</v>
      </c>
      <c r="H3" s="114"/>
      <c r="I3" s="114"/>
      <c r="J3" s="657"/>
      <c r="R3" s="658" t="s">
        <v>103</v>
      </c>
      <c r="S3" s="658"/>
    </row>
    <row r="4" spans="1:2047 2093:3067 3113:3934" s="112" customFormat="1" ht="15">
      <c r="B4" s="116" t="s">
        <v>1256</v>
      </c>
      <c r="C4" s="117"/>
      <c r="D4" s="117"/>
      <c r="E4" s="117" t="s">
        <v>133</v>
      </c>
      <c r="F4" s="118"/>
      <c r="G4" s="119" t="s">
        <v>84</v>
      </c>
      <c r="H4" s="119"/>
      <c r="I4" s="114"/>
      <c r="J4" s="657"/>
      <c r="R4" s="658" t="s">
        <v>84</v>
      </c>
      <c r="S4" s="658"/>
    </row>
    <row r="5" spans="1:2047 2093:3067 3113:3934" s="112" customFormat="1" ht="15">
      <c r="B5" s="126"/>
      <c r="C5" s="115"/>
      <c r="D5" s="115"/>
      <c r="E5" s="115"/>
      <c r="F5" s="113"/>
      <c r="G5" s="114"/>
      <c r="H5" s="114"/>
      <c r="I5" s="114"/>
      <c r="J5" s="657"/>
      <c r="R5" s="658"/>
      <c r="S5" s="658"/>
    </row>
    <row r="6" spans="1:2047 2093:3067 3113:3934" s="112" customFormat="1" ht="12.75" customHeight="1">
      <c r="B6" s="121"/>
      <c r="C6" s="121"/>
      <c r="D6" s="121"/>
      <c r="E6" s="122"/>
      <c r="F6" s="112" t="s">
        <v>316</v>
      </c>
      <c r="G6" s="123"/>
      <c r="H6" s="657"/>
      <c r="I6" s="657"/>
      <c r="J6" s="657"/>
      <c r="R6" s="658"/>
      <c r="S6" s="658"/>
    </row>
    <row r="7" spans="1:2047 2093:3067 3113:3934" s="112" customFormat="1" ht="15">
      <c r="A7" s="112" t="s">
        <v>2370</v>
      </c>
      <c r="B7" s="122" t="s">
        <v>2298</v>
      </c>
      <c r="C7" s="122"/>
      <c r="D7" s="461" t="s">
        <v>340</v>
      </c>
      <c r="E7" s="122">
        <v>120</v>
      </c>
      <c r="F7" s="124" t="s">
        <v>1653</v>
      </c>
      <c r="G7" s="123">
        <v>22995</v>
      </c>
      <c r="H7" s="657"/>
      <c r="I7" s="657"/>
      <c r="J7" s="657"/>
      <c r="L7" s="659"/>
      <c r="R7" s="658">
        <v>22995</v>
      </c>
      <c r="S7" s="658">
        <f>G7-R7</f>
        <v>0</v>
      </c>
    </row>
    <row r="8" spans="1:2047 2093:3067 3113:3934" s="112" customFormat="1" ht="15">
      <c r="A8" s="112" t="s">
        <v>2371</v>
      </c>
      <c r="B8" s="122" t="s">
        <v>2299</v>
      </c>
      <c r="C8" s="122"/>
      <c r="D8" s="461" t="s">
        <v>128</v>
      </c>
      <c r="E8" s="122">
        <v>120</v>
      </c>
      <c r="F8" s="124" t="s">
        <v>1654</v>
      </c>
      <c r="G8" s="123">
        <v>25095</v>
      </c>
      <c r="H8" s="657"/>
      <c r="I8" s="657"/>
      <c r="J8" s="657"/>
      <c r="L8" s="659"/>
      <c r="R8" s="658">
        <v>24995</v>
      </c>
      <c r="S8" s="658">
        <f>G8-R8</f>
        <v>100</v>
      </c>
    </row>
    <row r="9" spans="1:2047 2093:3067 3113:3934" s="112" customFormat="1" ht="15">
      <c r="A9" s="112" t="s">
        <v>2372</v>
      </c>
      <c r="B9" s="121" t="s">
        <v>2300</v>
      </c>
      <c r="C9" s="121"/>
      <c r="D9" s="121" t="s">
        <v>128</v>
      </c>
      <c r="E9" s="121">
        <v>122</v>
      </c>
      <c r="F9" s="111" t="s">
        <v>1655</v>
      </c>
      <c r="G9" s="120">
        <v>28095</v>
      </c>
      <c r="H9" s="657"/>
      <c r="I9" s="657"/>
      <c r="J9" s="657"/>
      <c r="L9" s="659"/>
      <c r="R9" s="658">
        <v>27995</v>
      </c>
      <c r="S9" s="658">
        <f>G9-R9</f>
        <v>100</v>
      </c>
    </row>
    <row r="10" spans="1:2047 2093:3067 3113:3934" ht="15">
      <c r="A10" s="112" t="s">
        <v>2373</v>
      </c>
      <c r="B10" s="122" t="s">
        <v>2301</v>
      </c>
      <c r="C10" s="122"/>
      <c r="D10" s="461" t="s">
        <v>456</v>
      </c>
      <c r="E10" s="122">
        <v>0</v>
      </c>
      <c r="F10" s="124" t="s">
        <v>1656</v>
      </c>
      <c r="G10" s="123">
        <v>42495</v>
      </c>
      <c r="H10" s="657"/>
      <c r="I10" s="657"/>
      <c r="J10" s="657"/>
      <c r="L10" s="659"/>
      <c r="R10" s="660">
        <v>42495</v>
      </c>
      <c r="S10" s="658">
        <f>G10-R10</f>
        <v>0</v>
      </c>
    </row>
    <row r="11" spans="1:2047 2093:3067 3113:3934" ht="15">
      <c r="A11" s="112" t="s">
        <v>2374</v>
      </c>
      <c r="B11" s="122"/>
      <c r="C11" s="122"/>
      <c r="D11" s="461"/>
      <c r="E11" s="122"/>
      <c r="F11" s="462"/>
      <c r="G11" s="123"/>
      <c r="H11" s="657"/>
      <c r="I11" s="657"/>
      <c r="J11" s="657"/>
      <c r="L11" s="659"/>
      <c r="S11" s="658"/>
    </row>
    <row r="12" spans="1:2047 2093:3067 3113:3934" ht="15">
      <c r="A12" s="112" t="s">
        <v>2374</v>
      </c>
      <c r="B12" s="122"/>
      <c r="C12" s="122"/>
      <c r="D12" s="461"/>
      <c r="E12" s="122"/>
      <c r="F12" s="462" t="s">
        <v>1657</v>
      </c>
      <c r="G12" s="123"/>
      <c r="H12" s="657"/>
      <c r="I12" s="657"/>
      <c r="J12" s="657"/>
      <c r="L12" s="659"/>
      <c r="S12" s="658"/>
    </row>
    <row r="13" spans="1:2047 2093:3067 3113:3934" ht="15">
      <c r="A13" s="112" t="s">
        <v>2375</v>
      </c>
      <c r="B13" s="122" t="s">
        <v>2302</v>
      </c>
      <c r="C13" s="122"/>
      <c r="D13" s="461" t="s">
        <v>128</v>
      </c>
      <c r="E13" s="122">
        <v>131</v>
      </c>
      <c r="F13" s="124" t="s">
        <v>1658</v>
      </c>
      <c r="G13" s="123">
        <v>29195</v>
      </c>
      <c r="H13" s="657"/>
      <c r="I13" s="657"/>
      <c r="J13" s="657"/>
      <c r="L13" s="659"/>
      <c r="R13" s="660">
        <v>28995</v>
      </c>
      <c r="S13" s="658">
        <f>G13-R13</f>
        <v>200</v>
      </c>
    </row>
    <row r="14" spans="1:2047 2093:3067 3113:3934" ht="15">
      <c r="A14" s="112" t="s">
        <v>2376</v>
      </c>
      <c r="B14" s="122" t="s">
        <v>2303</v>
      </c>
      <c r="C14" s="122"/>
      <c r="D14" s="461" t="s">
        <v>108</v>
      </c>
      <c r="E14" s="122">
        <v>126</v>
      </c>
      <c r="F14" s="124" t="s">
        <v>1659</v>
      </c>
      <c r="G14" s="123">
        <v>29695</v>
      </c>
      <c r="H14" s="657"/>
      <c r="I14" s="657"/>
      <c r="J14" s="657"/>
      <c r="L14" s="659"/>
      <c r="R14" s="660">
        <v>29495</v>
      </c>
      <c r="S14" s="658">
        <f>G14-R14</f>
        <v>200</v>
      </c>
    </row>
    <row r="15" spans="1:2047 2093:3067 3113:3934" ht="15">
      <c r="A15" s="112" t="s">
        <v>2377</v>
      </c>
      <c r="B15" s="122" t="s">
        <v>2304</v>
      </c>
      <c r="C15" s="122"/>
      <c r="D15" s="461" t="s">
        <v>128</v>
      </c>
      <c r="E15" s="122">
        <v>133</v>
      </c>
      <c r="F15" s="124" t="s">
        <v>1660</v>
      </c>
      <c r="G15" s="123">
        <v>31495</v>
      </c>
      <c r="H15" s="657"/>
      <c r="I15" s="657"/>
      <c r="J15" s="657"/>
      <c r="L15" s="659"/>
      <c r="R15" s="660">
        <v>30595</v>
      </c>
      <c r="S15" s="658">
        <f>G15-R15</f>
        <v>900</v>
      </c>
    </row>
    <row r="16" spans="1:2047 2093:3067 3113:3934" ht="15">
      <c r="A16" s="112" t="s">
        <v>2378</v>
      </c>
      <c r="B16" s="122" t="s">
        <v>2305</v>
      </c>
      <c r="C16" s="122"/>
      <c r="D16" s="461" t="s">
        <v>128</v>
      </c>
      <c r="E16" s="122">
        <v>143</v>
      </c>
      <c r="F16" s="124" t="s">
        <v>1661</v>
      </c>
      <c r="G16" s="123">
        <v>34495</v>
      </c>
      <c r="H16" s="657"/>
      <c r="I16" s="657"/>
      <c r="J16" s="657"/>
      <c r="L16" s="659"/>
      <c r="R16" s="660">
        <v>33595</v>
      </c>
      <c r="S16" s="658">
        <f>G16-R16</f>
        <v>900</v>
      </c>
    </row>
    <row r="17" spans="1:19" ht="15">
      <c r="A17" s="112" t="s">
        <v>2379</v>
      </c>
      <c r="B17" s="122" t="s">
        <v>2306</v>
      </c>
      <c r="C17" s="122"/>
      <c r="D17" s="461" t="s">
        <v>108</v>
      </c>
      <c r="E17" s="122">
        <v>129</v>
      </c>
      <c r="F17" s="124" t="s">
        <v>1662</v>
      </c>
      <c r="G17" s="123">
        <v>31995</v>
      </c>
      <c r="H17" s="657"/>
      <c r="I17" s="657"/>
      <c r="J17" s="657"/>
      <c r="L17" s="659"/>
      <c r="R17" s="660">
        <v>31095</v>
      </c>
      <c r="S17" s="658">
        <f>G17-R17</f>
        <v>900</v>
      </c>
    </row>
    <row r="18" spans="1:19" ht="15">
      <c r="A18" s="112"/>
      <c r="B18" s="122"/>
      <c r="C18" s="122"/>
      <c r="D18" s="461"/>
      <c r="E18" s="122"/>
      <c r="F18" s="124"/>
      <c r="G18" s="123"/>
      <c r="H18" s="657"/>
      <c r="I18" s="657"/>
      <c r="J18" s="657"/>
      <c r="L18" s="659"/>
      <c r="S18" s="658"/>
    </row>
    <row r="19" spans="1:19" ht="15">
      <c r="A19" s="112"/>
      <c r="B19" s="122"/>
      <c r="C19" s="122"/>
      <c r="D19" s="461"/>
      <c r="E19" s="122"/>
      <c r="F19" s="125" t="s">
        <v>1663</v>
      </c>
      <c r="G19" s="123"/>
      <c r="H19" s="657"/>
      <c r="I19" s="657"/>
      <c r="J19" s="657"/>
      <c r="L19" s="659"/>
      <c r="S19" s="658"/>
    </row>
    <row r="20" spans="1:19" ht="15">
      <c r="A20" s="112" t="s">
        <v>2380</v>
      </c>
      <c r="B20" s="122" t="s">
        <v>2307</v>
      </c>
      <c r="C20" s="122"/>
      <c r="D20" s="461" t="s">
        <v>340</v>
      </c>
      <c r="E20" s="122">
        <v>123</v>
      </c>
      <c r="F20" s="124" t="s">
        <v>1664</v>
      </c>
      <c r="G20" s="123">
        <v>29695</v>
      </c>
      <c r="H20" s="657"/>
      <c r="I20" s="657"/>
      <c r="J20" s="657"/>
      <c r="L20" s="659"/>
      <c r="R20" s="660">
        <v>28695</v>
      </c>
      <c r="S20" s="658">
        <f t="shared" ref="S20:S27" si="0">G20-R20</f>
        <v>1000</v>
      </c>
    </row>
    <row r="21" spans="1:19" ht="15">
      <c r="A21" s="112" t="s">
        <v>2381</v>
      </c>
      <c r="B21" s="122" t="s">
        <v>2308</v>
      </c>
      <c r="C21" s="122"/>
      <c r="D21" s="461" t="s">
        <v>108</v>
      </c>
      <c r="E21" s="122">
        <v>127</v>
      </c>
      <c r="F21" s="124" t="s">
        <v>1665</v>
      </c>
      <c r="G21" s="123">
        <v>36695</v>
      </c>
      <c r="H21" s="657"/>
      <c r="I21" s="657"/>
      <c r="J21" s="657"/>
      <c r="L21" s="659"/>
      <c r="R21" s="660">
        <v>35695</v>
      </c>
      <c r="S21" s="658">
        <f t="shared" si="0"/>
        <v>1000</v>
      </c>
    </row>
    <row r="22" spans="1:19" ht="15">
      <c r="A22" s="112" t="s">
        <v>2382</v>
      </c>
      <c r="B22" s="122" t="s">
        <v>2309</v>
      </c>
      <c r="C22" s="122"/>
      <c r="D22" s="461" t="s">
        <v>340</v>
      </c>
      <c r="E22" s="122">
        <v>125</v>
      </c>
      <c r="F22" s="124" t="s">
        <v>2310</v>
      </c>
      <c r="G22" s="123">
        <v>32895</v>
      </c>
      <c r="H22" s="657"/>
      <c r="I22" s="657"/>
      <c r="J22" s="657"/>
      <c r="L22" s="659"/>
      <c r="R22" s="660">
        <v>32695</v>
      </c>
      <c r="S22" s="658">
        <f t="shared" si="0"/>
        <v>200</v>
      </c>
    </row>
    <row r="23" spans="1:19" ht="15">
      <c r="A23" s="112" t="s">
        <v>2383</v>
      </c>
      <c r="B23" s="122" t="s">
        <v>2311</v>
      </c>
      <c r="C23" s="122"/>
      <c r="D23" s="461" t="s">
        <v>340</v>
      </c>
      <c r="E23" s="122">
        <v>128</v>
      </c>
      <c r="F23" s="124" t="s">
        <v>2312</v>
      </c>
      <c r="G23" s="123">
        <v>35895</v>
      </c>
      <c r="H23" s="657"/>
      <c r="I23" s="657"/>
      <c r="J23" s="657"/>
      <c r="L23" s="659"/>
      <c r="R23" s="660">
        <v>35695</v>
      </c>
      <c r="S23" s="658">
        <f t="shared" si="0"/>
        <v>200</v>
      </c>
    </row>
    <row r="24" spans="1:19" ht="15">
      <c r="A24" s="112" t="s">
        <v>2384</v>
      </c>
      <c r="B24" s="122" t="s">
        <v>2313</v>
      </c>
      <c r="C24" s="122"/>
      <c r="D24" s="461" t="s">
        <v>108</v>
      </c>
      <c r="E24" s="122">
        <v>129</v>
      </c>
      <c r="F24" s="124" t="s">
        <v>2314</v>
      </c>
      <c r="G24" s="123">
        <v>38395</v>
      </c>
      <c r="H24" s="657"/>
      <c r="I24" s="657"/>
      <c r="J24" s="657"/>
      <c r="L24" s="659"/>
      <c r="R24" s="660">
        <v>38695</v>
      </c>
      <c r="S24" s="658">
        <f t="shared" si="0"/>
        <v>-300</v>
      </c>
    </row>
    <row r="25" spans="1:19" ht="15">
      <c r="A25" s="112" t="s">
        <v>2385</v>
      </c>
      <c r="B25" s="122" t="s">
        <v>2315</v>
      </c>
      <c r="C25" s="122"/>
      <c r="D25" s="461" t="s">
        <v>340</v>
      </c>
      <c r="E25" s="122">
        <v>127</v>
      </c>
      <c r="F25" s="124" t="s">
        <v>2316</v>
      </c>
      <c r="G25" s="123">
        <v>35395</v>
      </c>
      <c r="H25" s="657"/>
      <c r="I25" s="657"/>
      <c r="J25" s="657"/>
      <c r="L25" s="659"/>
      <c r="R25" s="660">
        <v>35695</v>
      </c>
      <c r="S25" s="658">
        <f t="shared" si="0"/>
        <v>-300</v>
      </c>
    </row>
    <row r="26" spans="1:19" ht="15">
      <c r="A26" s="112" t="s">
        <v>2386</v>
      </c>
      <c r="B26" s="122" t="s">
        <v>2317</v>
      </c>
      <c r="C26" s="122"/>
      <c r="D26" s="461" t="s">
        <v>340</v>
      </c>
      <c r="E26" s="122">
        <v>130</v>
      </c>
      <c r="F26" s="124" t="s">
        <v>2318</v>
      </c>
      <c r="G26" s="123">
        <v>38395</v>
      </c>
      <c r="H26" s="657"/>
      <c r="I26" s="657"/>
      <c r="J26" s="657"/>
      <c r="L26" s="659"/>
      <c r="R26" s="660">
        <v>38695</v>
      </c>
      <c r="S26" s="658">
        <f t="shared" si="0"/>
        <v>-300</v>
      </c>
    </row>
    <row r="27" spans="1:19" ht="15">
      <c r="A27" s="112" t="s">
        <v>2387</v>
      </c>
      <c r="B27" s="122" t="s">
        <v>2319</v>
      </c>
      <c r="C27" s="122"/>
      <c r="D27" s="461" t="s">
        <v>108</v>
      </c>
      <c r="E27" s="122">
        <v>130</v>
      </c>
      <c r="F27" s="124" t="s">
        <v>2320</v>
      </c>
      <c r="G27" s="123">
        <v>40895</v>
      </c>
      <c r="H27" s="657"/>
      <c r="I27" s="657"/>
      <c r="J27" s="657"/>
      <c r="L27" s="659"/>
      <c r="R27" s="660">
        <v>41695</v>
      </c>
      <c r="S27" s="658">
        <f t="shared" si="0"/>
        <v>-800</v>
      </c>
    </row>
    <row r="28" spans="1:19" ht="15">
      <c r="A28" s="112" t="s">
        <v>2388</v>
      </c>
      <c r="B28" s="122" t="s">
        <v>2321</v>
      </c>
      <c r="C28" s="122"/>
      <c r="D28" s="461" t="s">
        <v>340</v>
      </c>
      <c r="E28" s="122">
        <v>125</v>
      </c>
      <c r="F28" s="124" t="s">
        <v>2322</v>
      </c>
      <c r="G28" s="123">
        <v>30695</v>
      </c>
      <c r="H28" s="657"/>
      <c r="I28" s="657"/>
      <c r="J28" s="657"/>
      <c r="L28" s="659"/>
      <c r="S28" s="658"/>
    </row>
    <row r="29" spans="1:19" ht="15">
      <c r="A29" s="112" t="s">
        <v>2389</v>
      </c>
      <c r="B29" s="122" t="s">
        <v>2323</v>
      </c>
      <c r="C29" s="122"/>
      <c r="D29" s="461" t="s">
        <v>108</v>
      </c>
      <c r="E29" s="122">
        <v>129</v>
      </c>
      <c r="F29" s="124" t="s">
        <v>2324</v>
      </c>
      <c r="G29" s="123">
        <v>37695</v>
      </c>
      <c r="H29" s="657"/>
      <c r="I29" s="657"/>
      <c r="J29" s="657"/>
      <c r="L29" s="659"/>
      <c r="S29" s="658"/>
    </row>
    <row r="30" spans="1:19" ht="15">
      <c r="A30" s="112" t="s">
        <v>2390</v>
      </c>
      <c r="B30" s="122" t="s">
        <v>2325</v>
      </c>
      <c r="C30" s="122"/>
      <c r="D30" s="461" t="s">
        <v>108</v>
      </c>
      <c r="E30" s="122">
        <v>131</v>
      </c>
      <c r="F30" s="124" t="s">
        <v>2326</v>
      </c>
      <c r="G30" s="123">
        <v>39895</v>
      </c>
      <c r="H30" s="657"/>
      <c r="I30" s="657"/>
      <c r="J30" s="657"/>
      <c r="L30" s="659"/>
      <c r="S30" s="658"/>
    </row>
    <row r="31" spans="1:19" ht="15">
      <c r="A31" s="112" t="s">
        <v>2391</v>
      </c>
      <c r="B31" s="122" t="s">
        <v>2327</v>
      </c>
      <c r="C31" s="122"/>
      <c r="D31" s="461" t="s">
        <v>108</v>
      </c>
      <c r="E31" s="122">
        <v>133</v>
      </c>
      <c r="F31" s="124" t="s">
        <v>2328</v>
      </c>
      <c r="G31" s="123">
        <v>42395</v>
      </c>
      <c r="H31" s="657"/>
      <c r="I31" s="657"/>
      <c r="J31" s="657"/>
      <c r="L31" s="659"/>
      <c r="S31" s="658"/>
    </row>
    <row r="32" spans="1:19" ht="15">
      <c r="A32" s="112" t="s">
        <v>2392</v>
      </c>
      <c r="B32" s="122" t="s">
        <v>2329</v>
      </c>
      <c r="C32" s="122"/>
      <c r="D32" s="461" t="s">
        <v>1666</v>
      </c>
      <c r="E32" s="122">
        <v>24</v>
      </c>
      <c r="F32" s="124" t="s">
        <v>2330</v>
      </c>
      <c r="G32" s="123">
        <v>45695</v>
      </c>
      <c r="H32" s="657"/>
      <c r="I32" s="657"/>
      <c r="J32" s="657"/>
      <c r="L32" s="659"/>
      <c r="R32" s="660">
        <v>45995</v>
      </c>
      <c r="S32" s="658">
        <f>G32-R32</f>
        <v>-300</v>
      </c>
    </row>
    <row r="33" spans="1:19" ht="15">
      <c r="A33" s="112" t="s">
        <v>2393</v>
      </c>
      <c r="B33" s="122" t="s">
        <v>2331</v>
      </c>
      <c r="C33" s="122"/>
      <c r="D33" s="461" t="s">
        <v>1666</v>
      </c>
      <c r="E33" s="122">
        <v>24</v>
      </c>
      <c r="F33" s="124" t="s">
        <v>2332</v>
      </c>
      <c r="G33" s="123">
        <v>48195</v>
      </c>
      <c r="H33" s="657"/>
      <c r="I33" s="657"/>
      <c r="J33" s="657"/>
      <c r="L33" s="659"/>
      <c r="R33" s="660">
        <v>48495</v>
      </c>
      <c r="S33" s="658">
        <f>G33-R33</f>
        <v>-300</v>
      </c>
    </row>
    <row r="34" spans="1:19" ht="15">
      <c r="A34" s="112" t="s">
        <v>2394</v>
      </c>
      <c r="B34" s="122" t="s">
        <v>2333</v>
      </c>
      <c r="C34" s="122"/>
      <c r="D34" s="461" t="s">
        <v>1666</v>
      </c>
      <c r="E34" s="122">
        <v>26</v>
      </c>
      <c r="F34" s="124" t="s">
        <v>1972</v>
      </c>
      <c r="G34" s="123">
        <v>52495</v>
      </c>
      <c r="H34" s="657"/>
      <c r="I34" s="657"/>
      <c r="J34" s="657"/>
      <c r="L34" s="659"/>
      <c r="R34" s="660">
        <v>52495</v>
      </c>
      <c r="S34" s="658">
        <f>G34-R34</f>
        <v>0</v>
      </c>
    </row>
    <row r="35" spans="1:19" ht="15">
      <c r="A35" s="112"/>
      <c r="B35" s="122"/>
      <c r="C35" s="122"/>
      <c r="D35" s="461"/>
      <c r="E35" s="122"/>
      <c r="F35" s="124"/>
      <c r="G35" s="123"/>
      <c r="H35" s="657"/>
      <c r="I35" s="657"/>
      <c r="J35" s="657"/>
      <c r="L35" s="659"/>
      <c r="S35" s="658"/>
    </row>
    <row r="36" spans="1:19" ht="15">
      <c r="A36" s="112"/>
      <c r="B36" s="122"/>
      <c r="C36" s="122"/>
      <c r="D36" s="461"/>
      <c r="E36" s="122"/>
      <c r="F36" s="124"/>
      <c r="G36" s="123"/>
      <c r="H36" s="657"/>
      <c r="I36" s="657"/>
      <c r="J36" s="657"/>
      <c r="L36" s="659"/>
      <c r="S36" s="658"/>
    </row>
    <row r="37" spans="1:19" ht="15">
      <c r="A37" s="112"/>
      <c r="B37" s="122"/>
      <c r="C37" s="122"/>
      <c r="D37" s="461"/>
      <c r="E37" s="122"/>
      <c r="F37" s="124"/>
      <c r="G37" s="123"/>
      <c r="H37" s="657"/>
      <c r="I37" s="657"/>
      <c r="J37" s="657"/>
      <c r="L37" s="659"/>
      <c r="S37" s="658"/>
    </row>
    <row r="38" spans="1:19" ht="15">
      <c r="A38" s="112"/>
      <c r="B38" s="122"/>
      <c r="C38" s="122"/>
      <c r="D38" s="461"/>
      <c r="E38" s="122"/>
      <c r="F38" s="124"/>
      <c r="G38" s="123"/>
      <c r="H38" s="657"/>
      <c r="I38" s="657"/>
      <c r="J38" s="657"/>
      <c r="L38" s="659"/>
      <c r="S38" s="658"/>
    </row>
    <row r="39" spans="1:19" ht="15">
      <c r="A39" s="112"/>
      <c r="B39" s="463"/>
      <c r="C39" s="122"/>
      <c r="D39" s="461"/>
      <c r="E39" s="122"/>
      <c r="F39" s="122"/>
      <c r="G39" s="123"/>
      <c r="H39" s="657"/>
      <c r="I39" s="657"/>
      <c r="J39" s="657"/>
      <c r="L39" s="659"/>
      <c r="S39" s="658"/>
    </row>
    <row r="40" spans="1:19" ht="15">
      <c r="A40" s="112" t="s">
        <v>2374</v>
      </c>
      <c r="B40" s="463"/>
      <c r="C40" s="122"/>
      <c r="D40" s="461"/>
      <c r="E40" s="122"/>
      <c r="F40" s="125" t="s">
        <v>1667</v>
      </c>
      <c r="G40" s="123"/>
      <c r="H40" s="657"/>
      <c r="I40" s="657"/>
      <c r="J40" s="657"/>
      <c r="L40" s="659"/>
      <c r="S40" s="658"/>
    </row>
    <row r="41" spans="1:19" ht="15">
      <c r="A41" s="112" t="s">
        <v>2395</v>
      </c>
      <c r="B41" s="463" t="s">
        <v>2334</v>
      </c>
      <c r="C41" s="122"/>
      <c r="D41" s="461" t="s">
        <v>128</v>
      </c>
      <c r="E41" s="122">
        <v>124</v>
      </c>
      <c r="F41" s="122" t="s">
        <v>1668</v>
      </c>
      <c r="G41" s="123">
        <v>28495</v>
      </c>
      <c r="H41" s="657"/>
      <c r="I41" s="657"/>
      <c r="J41" s="657"/>
      <c r="L41" s="659"/>
      <c r="R41" s="660">
        <v>28495</v>
      </c>
      <c r="S41" s="658">
        <f t="shared" ref="S41:S50" si="1">G41-R41</f>
        <v>0</v>
      </c>
    </row>
    <row r="42" spans="1:19" ht="15">
      <c r="A42" s="112" t="s">
        <v>2396</v>
      </c>
      <c r="B42" s="463" t="s">
        <v>2335</v>
      </c>
      <c r="C42" s="122"/>
      <c r="D42" s="461" t="s">
        <v>108</v>
      </c>
      <c r="E42" s="122">
        <v>118</v>
      </c>
      <c r="F42" s="122" t="s">
        <v>1669</v>
      </c>
      <c r="G42" s="123">
        <v>30495</v>
      </c>
      <c r="H42" s="657"/>
      <c r="I42" s="657"/>
      <c r="J42" s="657"/>
      <c r="L42" s="659"/>
      <c r="R42" s="660">
        <v>30495</v>
      </c>
      <c r="S42" s="658">
        <f t="shared" si="1"/>
        <v>0</v>
      </c>
    </row>
    <row r="43" spans="1:19" ht="15">
      <c r="A43" s="112" t="s">
        <v>2397</v>
      </c>
      <c r="B43" s="463" t="s">
        <v>2336</v>
      </c>
      <c r="C43" s="122"/>
      <c r="D43" s="461" t="s">
        <v>128</v>
      </c>
      <c r="E43" s="122">
        <v>124</v>
      </c>
      <c r="F43" s="122" t="s">
        <v>2337</v>
      </c>
      <c r="G43" s="123">
        <v>29995</v>
      </c>
      <c r="H43" s="657"/>
      <c r="I43" s="657"/>
      <c r="J43" s="657"/>
      <c r="L43" s="659"/>
      <c r="R43" s="660">
        <v>29995</v>
      </c>
      <c r="S43" s="658">
        <f t="shared" si="1"/>
        <v>0</v>
      </c>
    </row>
    <row r="44" spans="1:19" ht="15">
      <c r="A44" s="112" t="s">
        <v>2398</v>
      </c>
      <c r="B44" s="463" t="s">
        <v>2338</v>
      </c>
      <c r="C44" s="122"/>
      <c r="D44" s="461" t="s">
        <v>128</v>
      </c>
      <c r="E44" s="122">
        <v>132</v>
      </c>
      <c r="F44" s="122" t="s">
        <v>2339</v>
      </c>
      <c r="G44" s="123">
        <v>34495</v>
      </c>
      <c r="H44" s="657"/>
      <c r="I44" s="657"/>
      <c r="J44" s="657"/>
      <c r="L44" s="659"/>
      <c r="R44" s="660">
        <v>34495</v>
      </c>
      <c r="S44" s="658">
        <f t="shared" si="1"/>
        <v>0</v>
      </c>
    </row>
    <row r="45" spans="1:19" ht="15">
      <c r="A45" s="112" t="s">
        <v>2399</v>
      </c>
      <c r="B45" s="463" t="s">
        <v>2340</v>
      </c>
      <c r="C45" s="122"/>
      <c r="D45" s="461" t="s">
        <v>108</v>
      </c>
      <c r="E45" s="122">
        <v>118</v>
      </c>
      <c r="F45" s="122" t="s">
        <v>2341</v>
      </c>
      <c r="G45" s="123">
        <v>31995</v>
      </c>
      <c r="H45" s="657"/>
      <c r="I45" s="657"/>
      <c r="J45" s="657"/>
      <c r="L45" s="659"/>
      <c r="R45" s="660">
        <v>31995</v>
      </c>
      <c r="S45" s="658">
        <f t="shared" si="1"/>
        <v>0</v>
      </c>
    </row>
    <row r="46" spans="1:19" ht="15">
      <c r="A46" s="112" t="s">
        <v>2400</v>
      </c>
      <c r="B46" s="463" t="s">
        <v>2342</v>
      </c>
      <c r="C46" s="122"/>
      <c r="D46" s="461" t="s">
        <v>128</v>
      </c>
      <c r="E46" s="122">
        <v>127</v>
      </c>
      <c r="F46" s="122" t="s">
        <v>2343</v>
      </c>
      <c r="G46" s="123">
        <v>31995</v>
      </c>
      <c r="H46" s="657"/>
      <c r="I46" s="657"/>
      <c r="J46" s="657"/>
      <c r="L46" s="659"/>
      <c r="R46" s="660">
        <v>32995</v>
      </c>
      <c r="S46" s="658">
        <f t="shared" si="1"/>
        <v>-1000</v>
      </c>
    </row>
    <row r="47" spans="1:19" ht="15">
      <c r="A47" s="112" t="s">
        <v>2401</v>
      </c>
      <c r="B47" s="463" t="s">
        <v>2344</v>
      </c>
      <c r="C47" s="122"/>
      <c r="D47" s="461" t="s">
        <v>128</v>
      </c>
      <c r="E47" s="122">
        <v>133</v>
      </c>
      <c r="F47" s="122" t="s">
        <v>2345</v>
      </c>
      <c r="G47" s="123">
        <v>35995</v>
      </c>
      <c r="H47" s="657"/>
      <c r="I47" s="657"/>
      <c r="J47" s="657"/>
      <c r="L47" s="659"/>
      <c r="R47" s="660">
        <v>35995</v>
      </c>
      <c r="S47" s="658">
        <f t="shared" si="1"/>
        <v>0</v>
      </c>
    </row>
    <row r="48" spans="1:19" ht="15">
      <c r="A48" s="112" t="s">
        <v>2402</v>
      </c>
      <c r="B48" s="463" t="s">
        <v>2346</v>
      </c>
      <c r="C48" s="122"/>
      <c r="D48" s="461" t="s">
        <v>108</v>
      </c>
      <c r="E48" s="122">
        <v>119</v>
      </c>
      <c r="F48" s="122" t="s">
        <v>2347</v>
      </c>
      <c r="G48" s="123">
        <v>33495</v>
      </c>
      <c r="H48" s="657"/>
      <c r="I48" s="657"/>
      <c r="J48" s="657"/>
      <c r="L48" s="659"/>
      <c r="R48" s="660">
        <v>33495</v>
      </c>
      <c r="S48" s="658">
        <f t="shared" si="1"/>
        <v>0</v>
      </c>
    </row>
    <row r="49" spans="1:19" ht="15">
      <c r="A49" s="112" t="s">
        <v>2403</v>
      </c>
      <c r="B49" s="463" t="s">
        <v>2348</v>
      </c>
      <c r="C49" s="122"/>
      <c r="D49" s="461" t="s">
        <v>456</v>
      </c>
      <c r="E49" s="122">
        <v>0</v>
      </c>
      <c r="F49" s="122" t="s">
        <v>2349</v>
      </c>
      <c r="G49" s="123">
        <v>44695</v>
      </c>
      <c r="H49" s="657"/>
      <c r="I49" s="657"/>
      <c r="J49" s="657"/>
      <c r="L49" s="659"/>
      <c r="R49" s="660">
        <v>43295</v>
      </c>
      <c r="S49" s="658">
        <f t="shared" si="1"/>
        <v>1400</v>
      </c>
    </row>
    <row r="50" spans="1:19" ht="15">
      <c r="A50" s="112" t="s">
        <v>2404</v>
      </c>
      <c r="B50" s="463" t="s">
        <v>2350</v>
      </c>
      <c r="C50" s="122"/>
      <c r="D50" s="461" t="s">
        <v>456</v>
      </c>
      <c r="E50" s="122">
        <v>0</v>
      </c>
      <c r="F50" s="122" t="s">
        <v>2351</v>
      </c>
      <c r="G50" s="123">
        <v>46195</v>
      </c>
      <c r="H50" s="657"/>
      <c r="I50" s="657"/>
      <c r="J50" s="657"/>
      <c r="L50" s="659"/>
      <c r="R50" s="660">
        <v>44395</v>
      </c>
      <c r="S50" s="658">
        <f t="shared" si="1"/>
        <v>1800</v>
      </c>
    </row>
    <row r="51" spans="1:19" ht="15">
      <c r="A51" s="112"/>
      <c r="B51" s="463"/>
      <c r="C51" s="122"/>
      <c r="D51" s="461"/>
      <c r="E51" s="122"/>
      <c r="F51" s="122"/>
      <c r="G51" s="123"/>
      <c r="H51" s="657"/>
      <c r="I51" s="657"/>
      <c r="J51" s="657"/>
      <c r="L51" s="659"/>
      <c r="S51" s="658"/>
    </row>
    <row r="52" spans="1:19" ht="15">
      <c r="A52" s="112" t="s">
        <v>2374</v>
      </c>
      <c r="E52" s="122"/>
      <c r="G52" s="123"/>
      <c r="H52" s="657"/>
      <c r="I52" s="657"/>
      <c r="J52" s="657"/>
      <c r="L52" s="659"/>
      <c r="S52" s="658"/>
    </row>
    <row r="53" spans="1:19" ht="15">
      <c r="A53" s="112" t="s">
        <v>2374</v>
      </c>
      <c r="B53" s="463"/>
      <c r="C53" s="122"/>
      <c r="D53" s="461"/>
      <c r="E53" s="122"/>
      <c r="F53" s="125" t="s">
        <v>1670</v>
      </c>
      <c r="G53" s="123"/>
      <c r="H53" s="657"/>
      <c r="I53" s="657"/>
      <c r="J53" s="657"/>
      <c r="L53" s="659"/>
      <c r="S53" s="658"/>
    </row>
    <row r="54" spans="1:19" ht="15">
      <c r="A54" s="112" t="s">
        <v>2405</v>
      </c>
      <c r="B54" s="463" t="s">
        <v>2352</v>
      </c>
      <c r="C54" s="122"/>
      <c r="D54" s="461" t="s">
        <v>128</v>
      </c>
      <c r="E54" s="122">
        <v>138</v>
      </c>
      <c r="F54" s="122" t="s">
        <v>1671</v>
      </c>
      <c r="G54" s="123">
        <v>37895</v>
      </c>
      <c r="H54" s="657"/>
      <c r="I54" s="657"/>
      <c r="J54" s="657"/>
      <c r="L54" s="659"/>
      <c r="R54" s="660">
        <v>37895</v>
      </c>
      <c r="S54" s="658">
        <f t="shared" ref="S54:S65" si="2">G54-R54</f>
        <v>0</v>
      </c>
    </row>
    <row r="55" spans="1:19" ht="15">
      <c r="A55" s="112" t="s">
        <v>2406</v>
      </c>
      <c r="B55" s="463" t="s">
        <v>2353</v>
      </c>
      <c r="C55" s="122"/>
      <c r="D55" s="461" t="s">
        <v>108</v>
      </c>
      <c r="E55" s="122">
        <v>142</v>
      </c>
      <c r="F55" s="122" t="s">
        <v>1665</v>
      </c>
      <c r="G55" s="123">
        <v>43195</v>
      </c>
      <c r="H55" s="657"/>
      <c r="I55" s="657"/>
      <c r="J55" s="657"/>
      <c r="L55" s="659"/>
      <c r="R55" s="660">
        <v>43195</v>
      </c>
      <c r="S55" s="658">
        <f t="shared" si="2"/>
        <v>0</v>
      </c>
    </row>
    <row r="56" spans="1:19" ht="15">
      <c r="A56" s="112" t="s">
        <v>2407</v>
      </c>
      <c r="B56" s="463" t="s">
        <v>2354</v>
      </c>
      <c r="C56" s="122"/>
      <c r="D56" s="461" t="s">
        <v>128</v>
      </c>
      <c r="E56" s="122">
        <v>139</v>
      </c>
      <c r="F56" s="122" t="s">
        <v>2310</v>
      </c>
      <c r="G56" s="123">
        <v>39095</v>
      </c>
      <c r="H56" s="657"/>
      <c r="I56" s="657"/>
      <c r="J56" s="657"/>
      <c r="L56" s="659"/>
      <c r="R56" s="660">
        <v>40695</v>
      </c>
      <c r="S56" s="658">
        <f t="shared" si="2"/>
        <v>-1600</v>
      </c>
    </row>
    <row r="57" spans="1:19" ht="15">
      <c r="A57" s="112" t="s">
        <v>2408</v>
      </c>
      <c r="B57" s="463" t="s">
        <v>2355</v>
      </c>
      <c r="C57" s="122"/>
      <c r="D57" s="461" t="s">
        <v>128</v>
      </c>
      <c r="E57" s="122">
        <v>146</v>
      </c>
      <c r="F57" s="122" t="s">
        <v>2312</v>
      </c>
      <c r="G57" s="123">
        <v>42595</v>
      </c>
      <c r="H57" s="657"/>
      <c r="I57" s="657"/>
      <c r="J57" s="657"/>
      <c r="L57" s="659"/>
      <c r="R57" s="660">
        <v>44195</v>
      </c>
      <c r="S57" s="658">
        <f t="shared" si="2"/>
        <v>-1600</v>
      </c>
    </row>
    <row r="58" spans="1:19" ht="15">
      <c r="A58" s="112" t="s">
        <v>2409</v>
      </c>
      <c r="B58" s="463" t="s">
        <v>2356</v>
      </c>
      <c r="C58" s="122"/>
      <c r="D58" s="461" t="s">
        <v>108</v>
      </c>
      <c r="E58" s="122">
        <v>143</v>
      </c>
      <c r="F58" s="122" t="s">
        <v>2314</v>
      </c>
      <c r="G58" s="123">
        <v>44395</v>
      </c>
      <c r="H58" s="657"/>
      <c r="I58" s="657"/>
      <c r="J58" s="657"/>
      <c r="L58" s="659"/>
      <c r="R58" s="660">
        <v>45995</v>
      </c>
      <c r="S58" s="658">
        <f t="shared" si="2"/>
        <v>-1600</v>
      </c>
    </row>
    <row r="59" spans="1:19" ht="15">
      <c r="A59" s="112" t="s">
        <v>2410</v>
      </c>
      <c r="B59" s="463" t="s">
        <v>2357</v>
      </c>
      <c r="C59" s="122"/>
      <c r="D59" s="461" t="s">
        <v>128</v>
      </c>
      <c r="E59" s="122">
        <v>141</v>
      </c>
      <c r="F59" s="122" t="s">
        <v>2316</v>
      </c>
      <c r="G59" s="123">
        <v>42095</v>
      </c>
      <c r="H59" s="657"/>
      <c r="I59" s="657"/>
      <c r="J59" s="657"/>
      <c r="L59" s="659"/>
      <c r="R59" s="660">
        <v>42495</v>
      </c>
      <c r="S59" s="658">
        <f t="shared" si="2"/>
        <v>-400</v>
      </c>
    </row>
    <row r="60" spans="1:19" ht="15">
      <c r="A60" s="112" t="s">
        <v>2411</v>
      </c>
      <c r="B60" s="463" t="s">
        <v>2358</v>
      </c>
      <c r="C60" s="122"/>
      <c r="D60" s="461" t="s">
        <v>128</v>
      </c>
      <c r="E60" s="122">
        <v>148</v>
      </c>
      <c r="F60" s="122" t="s">
        <v>2318</v>
      </c>
      <c r="G60" s="123">
        <v>45595</v>
      </c>
      <c r="H60" s="657"/>
      <c r="I60" s="657"/>
      <c r="J60" s="657"/>
      <c r="L60" s="659"/>
      <c r="R60" s="660">
        <v>45995</v>
      </c>
      <c r="S60" s="658">
        <f t="shared" si="2"/>
        <v>-400</v>
      </c>
    </row>
    <row r="61" spans="1:19" ht="15">
      <c r="A61" s="112" t="s">
        <v>2412</v>
      </c>
      <c r="B61" s="463" t="s">
        <v>2359</v>
      </c>
      <c r="C61" s="122"/>
      <c r="D61" s="461" t="s">
        <v>108</v>
      </c>
      <c r="E61" s="122">
        <v>145</v>
      </c>
      <c r="F61" s="122" t="s">
        <v>2320</v>
      </c>
      <c r="G61" s="123">
        <v>47395</v>
      </c>
      <c r="H61" s="657"/>
      <c r="I61" s="657"/>
      <c r="J61" s="657"/>
      <c r="L61" s="659"/>
      <c r="R61" s="660">
        <v>47795</v>
      </c>
      <c r="S61" s="658">
        <f t="shared" si="2"/>
        <v>-400</v>
      </c>
    </row>
    <row r="62" spans="1:19" ht="15">
      <c r="A62" s="112" t="s">
        <v>2413</v>
      </c>
      <c r="B62" s="463" t="s">
        <v>2360</v>
      </c>
      <c r="C62" s="122"/>
      <c r="D62" s="461" t="s">
        <v>1666</v>
      </c>
      <c r="E62" s="122">
        <v>28</v>
      </c>
      <c r="F62" s="122" t="s">
        <v>1672</v>
      </c>
      <c r="G62" s="123">
        <v>47995</v>
      </c>
      <c r="H62" s="657"/>
      <c r="I62" s="657"/>
      <c r="J62" s="657"/>
      <c r="L62" s="659"/>
      <c r="R62" s="660">
        <v>47995</v>
      </c>
      <c r="S62" s="658">
        <f t="shared" si="2"/>
        <v>0</v>
      </c>
    </row>
    <row r="63" spans="1:19" ht="15">
      <c r="A63" s="112" t="s">
        <v>2414</v>
      </c>
      <c r="B63" s="463" t="s">
        <v>2361</v>
      </c>
      <c r="C63" s="122"/>
      <c r="D63" s="461" t="s">
        <v>1666</v>
      </c>
      <c r="E63" s="122">
        <v>28</v>
      </c>
      <c r="F63" s="122" t="s">
        <v>2362</v>
      </c>
      <c r="G63" s="123">
        <v>49195</v>
      </c>
      <c r="H63" s="657"/>
      <c r="I63" s="657"/>
      <c r="J63" s="657"/>
      <c r="L63" s="659"/>
      <c r="R63" s="660">
        <v>50795</v>
      </c>
      <c r="S63" s="658">
        <f t="shared" si="2"/>
        <v>-1600</v>
      </c>
    </row>
    <row r="64" spans="1:19" ht="15">
      <c r="A64" s="112" t="s">
        <v>2415</v>
      </c>
      <c r="B64" s="463" t="s">
        <v>2363</v>
      </c>
      <c r="C64" s="122"/>
      <c r="D64" s="461" t="s">
        <v>1666</v>
      </c>
      <c r="E64" s="122">
        <v>28</v>
      </c>
      <c r="F64" s="122" t="s">
        <v>2364</v>
      </c>
      <c r="G64" s="123">
        <v>52195</v>
      </c>
      <c r="H64" s="657"/>
      <c r="I64" s="657"/>
      <c r="J64" s="657"/>
      <c r="L64" s="659"/>
      <c r="R64" s="660">
        <v>52595</v>
      </c>
      <c r="S64" s="658">
        <f t="shared" si="2"/>
        <v>-400</v>
      </c>
    </row>
    <row r="65" spans="1:54" ht="15">
      <c r="A65" s="112" t="s">
        <v>2416</v>
      </c>
      <c r="B65" s="463" t="s">
        <v>2365</v>
      </c>
      <c r="C65" s="122"/>
      <c r="D65" s="461" t="s">
        <v>1666</v>
      </c>
      <c r="E65" s="122">
        <v>28</v>
      </c>
      <c r="F65" s="122" t="s">
        <v>1973</v>
      </c>
      <c r="G65" s="123">
        <v>59995</v>
      </c>
      <c r="H65" s="657"/>
      <c r="I65" s="657"/>
      <c r="J65" s="657"/>
      <c r="L65" s="659"/>
      <c r="R65" s="660">
        <v>59995</v>
      </c>
      <c r="S65" s="658">
        <f t="shared" si="2"/>
        <v>0</v>
      </c>
    </row>
    <row r="66" spans="1:54" ht="15">
      <c r="A66" s="112" t="s">
        <v>2374</v>
      </c>
      <c r="B66" s="122"/>
      <c r="C66" s="122"/>
      <c r="D66" s="461"/>
      <c r="E66" s="122"/>
      <c r="F66" s="124"/>
      <c r="G66" s="123"/>
      <c r="H66" s="657"/>
      <c r="I66" s="657"/>
      <c r="J66" s="657"/>
      <c r="L66" s="659"/>
      <c r="S66" s="658"/>
    </row>
    <row r="67" spans="1:54" ht="15">
      <c r="A67" s="112" t="s">
        <v>2374</v>
      </c>
      <c r="B67" s="122"/>
      <c r="C67" s="122"/>
      <c r="D67" s="461"/>
      <c r="E67" s="122"/>
      <c r="F67" s="462" t="s">
        <v>1673</v>
      </c>
      <c r="G67" s="123"/>
      <c r="H67" s="657"/>
      <c r="I67" s="657"/>
      <c r="J67" s="657"/>
      <c r="L67" s="659"/>
      <c r="S67" s="658"/>
    </row>
    <row r="68" spans="1:54" ht="15">
      <c r="A68" s="112" t="s">
        <v>2417</v>
      </c>
      <c r="B68" s="463" t="s">
        <v>2366</v>
      </c>
      <c r="C68" s="122"/>
      <c r="D68" s="461" t="s">
        <v>456</v>
      </c>
      <c r="E68" s="122"/>
      <c r="F68" s="122" t="s">
        <v>1974</v>
      </c>
      <c r="G68" s="123">
        <v>44995</v>
      </c>
      <c r="H68" s="657"/>
      <c r="I68" s="657"/>
      <c r="J68" s="657"/>
      <c r="L68" s="659"/>
      <c r="R68" s="660">
        <v>44995</v>
      </c>
      <c r="S68" s="658">
        <f>G68-R68</f>
        <v>0</v>
      </c>
    </row>
    <row r="69" spans="1:54" ht="15">
      <c r="A69" s="112" t="s">
        <v>2374</v>
      </c>
      <c r="B69" s="122"/>
      <c r="C69" s="122"/>
      <c r="D69" s="461"/>
      <c r="E69" s="122"/>
      <c r="F69" s="124"/>
      <c r="G69" s="123"/>
      <c r="H69" s="657"/>
      <c r="I69" s="657"/>
      <c r="J69" s="657"/>
      <c r="L69" s="659"/>
      <c r="S69" s="658"/>
    </row>
    <row r="70" spans="1:54" ht="15">
      <c r="A70" s="112" t="s">
        <v>2374</v>
      </c>
      <c r="B70" s="122"/>
      <c r="C70" s="122"/>
      <c r="D70" s="461"/>
      <c r="E70" s="122"/>
      <c r="F70" s="112" t="s">
        <v>1674</v>
      </c>
      <c r="G70" s="123"/>
      <c r="H70" s="657"/>
      <c r="I70" s="657"/>
      <c r="J70" s="657"/>
      <c r="L70" s="659"/>
      <c r="S70" s="658"/>
    </row>
    <row r="71" spans="1:54" ht="15">
      <c r="A71" s="112" t="s">
        <v>2418</v>
      </c>
      <c r="B71" s="122" t="s">
        <v>2367</v>
      </c>
      <c r="C71" s="122"/>
      <c r="D71" s="461" t="s">
        <v>456</v>
      </c>
      <c r="E71" s="122"/>
      <c r="F71" s="124" t="s">
        <v>1675</v>
      </c>
      <c r="G71" s="123">
        <v>52495</v>
      </c>
      <c r="H71" s="657"/>
      <c r="I71" s="657"/>
      <c r="J71" s="657"/>
      <c r="L71" s="659"/>
      <c r="R71" s="660">
        <v>52495</v>
      </c>
      <c r="S71" s="658">
        <f>G71-R71</f>
        <v>0</v>
      </c>
      <c r="AF71" s="111">
        <v>0</v>
      </c>
      <c r="AL71" s="111" t="s">
        <v>2419</v>
      </c>
      <c r="AM71" s="111" t="s">
        <v>2419</v>
      </c>
      <c r="AN71" s="111" t="s">
        <v>2420</v>
      </c>
      <c r="AO71" s="111" t="s">
        <v>2421</v>
      </c>
      <c r="AP71" s="111" t="s">
        <v>456</v>
      </c>
      <c r="AR71" s="111" t="s">
        <v>1675</v>
      </c>
      <c r="AS71" s="111">
        <v>48995</v>
      </c>
      <c r="AT71" s="111">
        <v>40410.390243902439</v>
      </c>
      <c r="AU71" s="111">
        <v>44095</v>
      </c>
      <c r="AV71" s="111">
        <v>3086</v>
      </c>
      <c r="AW71" s="111">
        <v>7.0000000000000007E-2</v>
      </c>
      <c r="AX71" s="111">
        <v>37324.390243902439</v>
      </c>
      <c r="AY71" s="111">
        <v>3732.439024390244</v>
      </c>
      <c r="AZ71" s="111">
        <v>33591.951219512193</v>
      </c>
      <c r="BA71" s="111">
        <v>446</v>
      </c>
      <c r="BB71" s="111">
        <v>41866.68</v>
      </c>
    </row>
    <row r="72" spans="1:54" ht="15">
      <c r="A72" s="112" t="s">
        <v>2422</v>
      </c>
      <c r="B72" s="122" t="s">
        <v>2368</v>
      </c>
      <c r="C72" s="122"/>
      <c r="D72" s="461" t="s">
        <v>456</v>
      </c>
      <c r="E72" s="122"/>
      <c r="F72" s="124" t="s">
        <v>1676</v>
      </c>
      <c r="G72" s="123">
        <v>62495</v>
      </c>
      <c r="H72" s="657"/>
      <c r="I72" s="657"/>
      <c r="J72" s="657"/>
      <c r="L72" s="659"/>
      <c r="R72" s="660">
        <v>62495</v>
      </c>
      <c r="S72" s="658">
        <f>G72-R72</f>
        <v>0</v>
      </c>
      <c r="AF72" s="111">
        <v>0</v>
      </c>
      <c r="AL72" s="111" t="s">
        <v>2423</v>
      </c>
      <c r="AM72" s="111" t="s">
        <v>2423</v>
      </c>
      <c r="AN72" s="111" t="s">
        <v>2424</v>
      </c>
      <c r="AO72" s="111" t="s">
        <v>2425</v>
      </c>
      <c r="AP72" s="111" t="s">
        <v>456</v>
      </c>
      <c r="AR72" s="111" t="s">
        <v>1676</v>
      </c>
      <c r="AS72" s="111">
        <v>57995</v>
      </c>
      <c r="AT72" s="111">
        <v>47833.487804878052</v>
      </c>
      <c r="AU72" s="111">
        <v>52195</v>
      </c>
      <c r="AV72" s="111">
        <v>3653</v>
      </c>
      <c r="AW72" s="111">
        <v>7.0000000000000007E-2</v>
      </c>
      <c r="AX72" s="111">
        <v>44180.487804878052</v>
      </c>
      <c r="AY72" s="111">
        <v>4418.0487804878057</v>
      </c>
      <c r="AZ72" s="111">
        <v>39762.439024390245</v>
      </c>
      <c r="BA72" s="111">
        <v>446</v>
      </c>
      <c r="BB72" s="111">
        <v>49456.380000000005</v>
      </c>
    </row>
    <row r="73" spans="1:54" ht="15">
      <c r="A73" s="112"/>
      <c r="B73" s="122"/>
      <c r="C73" s="122"/>
      <c r="D73" s="461"/>
      <c r="E73" s="122"/>
      <c r="F73" s="124"/>
      <c r="G73" s="123"/>
      <c r="H73" s="657"/>
      <c r="I73" s="657"/>
      <c r="J73" s="657"/>
      <c r="L73" s="659"/>
      <c r="S73" s="658">
        <f>G73-R73</f>
        <v>0</v>
      </c>
    </row>
    <row r="74" spans="1:54" ht="15">
      <c r="A74" s="112"/>
      <c r="B74" s="122"/>
      <c r="C74" s="122"/>
      <c r="D74" s="461"/>
      <c r="E74" s="122"/>
      <c r="F74" s="124"/>
      <c r="G74" s="123"/>
      <c r="H74" s="657"/>
      <c r="I74" s="657"/>
      <c r="J74" s="657"/>
      <c r="L74" s="659"/>
      <c r="S74" s="658">
        <f>G74-R74</f>
        <v>0</v>
      </c>
    </row>
    <row r="75" spans="1:54" ht="15">
      <c r="A75" s="112"/>
      <c r="B75" s="122"/>
      <c r="C75" s="122"/>
      <c r="D75" s="461"/>
      <c r="E75" s="122"/>
      <c r="F75" s="124"/>
      <c r="G75" s="123"/>
      <c r="H75" s="657"/>
      <c r="I75" s="657"/>
      <c r="J75" s="657"/>
      <c r="L75" s="659"/>
    </row>
    <row r="76" spans="1:54" ht="15">
      <c r="A76" s="112"/>
      <c r="B76" s="122"/>
      <c r="C76" s="122"/>
      <c r="D76" s="461"/>
      <c r="E76" s="122"/>
      <c r="F76" s="124"/>
      <c r="G76" s="123"/>
      <c r="H76" s="657"/>
      <c r="I76" s="657"/>
      <c r="J76" s="657"/>
      <c r="L76" s="659"/>
    </row>
    <row r="77" spans="1:54" ht="15">
      <c r="A77" s="112"/>
      <c r="B77" s="122"/>
      <c r="C77" s="122"/>
      <c r="D77" s="461"/>
      <c r="E77" s="122"/>
      <c r="F77" s="124"/>
      <c r="G77" s="123"/>
      <c r="H77" s="657"/>
      <c r="I77" s="657"/>
      <c r="J77" s="657"/>
      <c r="L77" s="659"/>
    </row>
    <row r="78" spans="1:54" ht="15">
      <c r="A78" s="112"/>
      <c r="B78" s="463"/>
      <c r="C78" s="122"/>
      <c r="D78" s="461"/>
      <c r="E78" s="122"/>
      <c r="F78" s="122"/>
      <c r="G78" s="123"/>
      <c r="H78" s="657"/>
      <c r="I78" s="657"/>
      <c r="J78" s="657"/>
    </row>
    <row r="79" spans="1:54" ht="15">
      <c r="A79" s="112"/>
      <c r="B79" s="463"/>
      <c r="C79" s="122"/>
      <c r="D79" s="461"/>
      <c r="E79" s="122"/>
      <c r="F79" s="122"/>
      <c r="G79" s="123"/>
      <c r="H79" s="657"/>
      <c r="I79" s="657"/>
      <c r="J79" s="657"/>
    </row>
    <row r="80" spans="1:54" ht="15">
      <c r="A80" s="112"/>
      <c r="B80" s="463"/>
      <c r="C80" s="122"/>
      <c r="D80" s="461"/>
      <c r="E80" s="122"/>
      <c r="F80" s="122"/>
      <c r="G80" s="123"/>
      <c r="H80" s="657"/>
      <c r="I80" s="657"/>
      <c r="J80" s="657"/>
    </row>
    <row r="81" spans="2:19" s="120" customFormat="1" ht="15">
      <c r="B81" s="121"/>
      <c r="C81" s="121"/>
      <c r="D81" s="121"/>
      <c r="E81" s="121"/>
      <c r="F81" s="111"/>
      <c r="H81" s="657"/>
      <c r="I81" s="657"/>
      <c r="J81" s="661"/>
      <c r="R81" s="662"/>
      <c r="S81" s="662"/>
    </row>
    <row r="82" spans="2:19" s="120" customFormat="1" ht="15">
      <c r="B82" s="121"/>
      <c r="C82" s="121"/>
      <c r="D82" s="121"/>
      <c r="E82" s="121"/>
      <c r="F82" s="111"/>
      <c r="H82" s="657"/>
      <c r="I82" s="657"/>
      <c r="J82" s="661"/>
      <c r="R82" s="662"/>
      <c r="S82" s="662"/>
    </row>
    <row r="83" spans="2:19" s="120" customFormat="1" ht="15">
      <c r="B83" s="121"/>
      <c r="C83" s="121"/>
      <c r="D83" s="121"/>
      <c r="E83" s="121"/>
      <c r="F83" s="111"/>
      <c r="H83" s="657"/>
      <c r="I83" s="661"/>
      <c r="J83" s="661"/>
      <c r="R83" s="662"/>
      <c r="S83" s="662"/>
    </row>
    <row r="84" spans="2:19" s="120" customFormat="1" ht="15">
      <c r="B84" s="121"/>
      <c r="C84" s="121"/>
      <c r="D84" s="121"/>
      <c r="E84" s="121"/>
      <c r="F84" s="111"/>
      <c r="H84" s="657"/>
      <c r="I84" s="661"/>
      <c r="J84" s="661"/>
      <c r="R84" s="662"/>
      <c r="S84" s="662"/>
    </row>
    <row r="85" spans="2:19" s="120" customFormat="1" ht="15">
      <c r="B85" s="121"/>
      <c r="C85" s="121"/>
      <c r="D85" s="121"/>
      <c r="E85" s="121"/>
      <c r="F85" s="111"/>
      <c r="H85" s="657"/>
      <c r="I85" s="661"/>
      <c r="J85" s="661"/>
      <c r="R85" s="662"/>
      <c r="S85" s="662"/>
    </row>
    <row r="86" spans="2:19" s="120" customFormat="1" ht="15">
      <c r="B86" s="121"/>
      <c r="C86" s="121"/>
      <c r="D86" s="121"/>
      <c r="E86" s="121"/>
      <c r="F86" s="111"/>
      <c r="H86" s="657"/>
      <c r="I86" s="661"/>
      <c r="J86" s="661"/>
      <c r="R86" s="662"/>
      <c r="S86" s="662"/>
    </row>
    <row r="87" spans="2:19" s="120" customFormat="1" ht="15">
      <c r="B87" s="121"/>
      <c r="C87" s="121"/>
      <c r="D87" s="121"/>
      <c r="E87" s="121"/>
      <c r="F87" s="111"/>
      <c r="H87" s="657"/>
      <c r="I87" s="661"/>
      <c r="J87" s="661"/>
      <c r="R87" s="662"/>
      <c r="S87" s="662"/>
    </row>
    <row r="88" spans="2:19" s="120" customFormat="1" ht="15">
      <c r="B88" s="121"/>
      <c r="C88" s="121"/>
      <c r="D88" s="121"/>
      <c r="E88" s="121"/>
      <c r="F88" s="111"/>
      <c r="H88" s="657"/>
      <c r="I88" s="661"/>
      <c r="J88" s="661"/>
      <c r="R88" s="662"/>
      <c r="S88" s="662"/>
    </row>
    <row r="89" spans="2:19" s="120" customFormat="1" ht="15">
      <c r="B89" s="121"/>
      <c r="C89" s="121"/>
      <c r="D89" s="121"/>
      <c r="E89" s="121"/>
      <c r="F89" s="111"/>
      <c r="H89" s="657"/>
      <c r="I89" s="661"/>
      <c r="J89" s="661"/>
      <c r="R89" s="662"/>
      <c r="S89" s="662"/>
    </row>
    <row r="90" spans="2:19" s="120" customFormat="1" ht="15">
      <c r="B90" s="121"/>
      <c r="C90" s="121"/>
      <c r="D90" s="121"/>
      <c r="E90" s="121"/>
      <c r="F90" s="111"/>
      <c r="H90" s="657"/>
      <c r="I90" s="661"/>
      <c r="J90" s="661"/>
      <c r="R90" s="662"/>
      <c r="S90" s="662"/>
    </row>
    <row r="91" spans="2:19" s="120" customFormat="1" ht="15">
      <c r="B91" s="121"/>
      <c r="C91" s="121"/>
      <c r="D91" s="121"/>
      <c r="E91" s="121"/>
      <c r="F91" s="111"/>
      <c r="H91" s="657"/>
      <c r="I91" s="661"/>
      <c r="J91" s="661"/>
      <c r="R91" s="662"/>
      <c r="S91" s="662"/>
    </row>
    <row r="92" spans="2:19" s="120" customFormat="1" ht="15">
      <c r="B92" s="121"/>
      <c r="C92" s="121"/>
      <c r="D92" s="121"/>
      <c r="E92" s="121"/>
      <c r="F92" s="111"/>
      <c r="H92" s="657"/>
      <c r="I92" s="661"/>
      <c r="J92" s="661"/>
      <c r="R92" s="662"/>
      <c r="S92" s="662"/>
    </row>
    <row r="93" spans="2:19" s="120" customFormat="1" ht="15">
      <c r="B93" s="121"/>
      <c r="C93" s="121"/>
      <c r="D93" s="121"/>
      <c r="E93" s="121"/>
      <c r="F93" s="111"/>
      <c r="H93" s="657"/>
      <c r="I93" s="661"/>
      <c r="J93" s="661"/>
      <c r="R93" s="662"/>
      <c r="S93" s="662"/>
    </row>
    <row r="94" spans="2:19" s="120" customFormat="1" ht="15">
      <c r="B94" s="121"/>
      <c r="C94" s="121"/>
      <c r="D94" s="121"/>
      <c r="E94" s="121"/>
      <c r="F94" s="111"/>
      <c r="H94" s="657"/>
      <c r="I94" s="661"/>
      <c r="J94" s="661"/>
      <c r="R94" s="662"/>
      <c r="S94" s="662"/>
    </row>
    <row r="95" spans="2:19" s="120" customFormat="1" ht="15">
      <c r="B95" s="121"/>
      <c r="C95" s="121"/>
      <c r="D95" s="121"/>
      <c r="E95" s="121"/>
      <c r="F95" s="111"/>
      <c r="H95" s="657"/>
      <c r="I95" s="661"/>
      <c r="J95" s="661"/>
      <c r="R95" s="662"/>
      <c r="S95" s="662"/>
    </row>
    <row r="96" spans="2:19" s="120" customFormat="1" ht="15">
      <c r="B96" s="121"/>
      <c r="C96" s="121"/>
      <c r="D96" s="121"/>
      <c r="E96" s="121"/>
      <c r="F96" s="111"/>
      <c r="H96" s="657"/>
      <c r="I96" s="661"/>
      <c r="J96" s="661"/>
      <c r="R96" s="662"/>
      <c r="S96" s="662"/>
    </row>
    <row r="97" spans="2:19" s="120" customFormat="1" ht="15">
      <c r="B97" s="121"/>
      <c r="C97" s="121"/>
      <c r="D97" s="121"/>
      <c r="E97" s="121"/>
      <c r="F97" s="111"/>
      <c r="H97" s="657"/>
      <c r="I97" s="661"/>
      <c r="J97" s="661"/>
      <c r="R97" s="662"/>
      <c r="S97" s="662"/>
    </row>
    <row r="98" spans="2:19" s="120" customFormat="1" ht="15">
      <c r="B98" s="121"/>
      <c r="C98" s="121"/>
      <c r="D98" s="121"/>
      <c r="E98" s="121"/>
      <c r="F98" s="111"/>
      <c r="H98" s="657"/>
      <c r="I98" s="661"/>
      <c r="J98" s="661"/>
      <c r="R98" s="662"/>
      <c r="S98" s="662"/>
    </row>
    <row r="99" spans="2:19" s="120" customFormat="1" ht="15">
      <c r="B99" s="121"/>
      <c r="C99" s="121"/>
      <c r="D99" s="121"/>
      <c r="E99" s="121"/>
      <c r="F99" s="111"/>
      <c r="H99" s="657"/>
      <c r="I99" s="661"/>
      <c r="J99" s="661"/>
      <c r="R99" s="662"/>
      <c r="S99" s="662"/>
    </row>
    <row r="100" spans="2:19" s="120" customFormat="1" ht="15">
      <c r="B100" s="121"/>
      <c r="C100" s="121"/>
      <c r="D100" s="121"/>
      <c r="E100" s="121"/>
      <c r="F100" s="111"/>
      <c r="H100" s="657"/>
      <c r="I100" s="661"/>
      <c r="J100" s="661"/>
      <c r="R100" s="662"/>
      <c r="S100" s="662"/>
    </row>
    <row r="101" spans="2:19" s="120" customFormat="1" ht="15">
      <c r="B101" s="121"/>
      <c r="C101" s="121"/>
      <c r="D101" s="121"/>
      <c r="E101" s="121"/>
      <c r="F101" s="111"/>
      <c r="H101" s="657"/>
      <c r="I101" s="661"/>
      <c r="J101" s="661"/>
      <c r="R101" s="662"/>
      <c r="S101" s="662"/>
    </row>
    <row r="102" spans="2:19" s="120" customFormat="1" ht="15">
      <c r="B102" s="121"/>
      <c r="C102" s="121"/>
      <c r="D102" s="121"/>
      <c r="E102" s="121"/>
      <c r="F102" s="111"/>
      <c r="H102" s="661"/>
      <c r="I102" s="661"/>
      <c r="J102" s="661"/>
      <c r="R102" s="662"/>
      <c r="S102" s="662"/>
    </row>
    <row r="103" spans="2:19" s="120" customFormat="1" ht="15">
      <c r="B103" s="121"/>
      <c r="C103" s="121"/>
      <c r="D103" s="121"/>
      <c r="E103" s="121"/>
      <c r="F103" s="111"/>
      <c r="H103" s="661"/>
      <c r="I103" s="661"/>
      <c r="J103" s="661"/>
      <c r="R103" s="662"/>
      <c r="S103" s="662"/>
    </row>
    <row r="104" spans="2:19" s="120" customFormat="1" ht="15">
      <c r="B104" s="121"/>
      <c r="C104" s="121"/>
      <c r="D104" s="121"/>
      <c r="E104" s="121"/>
      <c r="F104" s="111"/>
      <c r="H104" s="661"/>
      <c r="I104" s="661"/>
      <c r="J104" s="661"/>
      <c r="R104" s="662"/>
      <c r="S104" s="662"/>
    </row>
    <row r="105" spans="2:19" s="120" customFormat="1" ht="15">
      <c r="B105" s="121"/>
      <c r="C105" s="121"/>
      <c r="D105" s="121"/>
      <c r="E105" s="121"/>
      <c r="F105" s="111"/>
      <c r="H105" s="661"/>
      <c r="I105" s="661"/>
      <c r="J105" s="661"/>
      <c r="R105" s="662"/>
      <c r="S105" s="662"/>
    </row>
    <row r="106" spans="2:19" s="120" customFormat="1" ht="15">
      <c r="B106" s="121"/>
      <c r="C106" s="121"/>
      <c r="D106" s="121"/>
      <c r="E106" s="121"/>
      <c r="F106" s="111"/>
      <c r="H106" s="661"/>
      <c r="I106" s="661"/>
      <c r="J106" s="661"/>
      <c r="R106" s="662"/>
      <c r="S106" s="662"/>
    </row>
    <row r="107" spans="2:19" s="120" customFormat="1" ht="15">
      <c r="B107" s="121"/>
      <c r="C107" s="121"/>
      <c r="D107" s="121"/>
      <c r="E107" s="121"/>
      <c r="F107" s="111"/>
      <c r="H107" s="661"/>
      <c r="I107" s="661"/>
      <c r="J107" s="661"/>
      <c r="R107" s="662"/>
      <c r="S107" s="662"/>
    </row>
    <row r="108" spans="2:19" s="120" customFormat="1" ht="15">
      <c r="B108" s="121"/>
      <c r="C108" s="121"/>
      <c r="D108" s="121"/>
      <c r="E108" s="121"/>
      <c r="F108" s="111"/>
      <c r="H108" s="661"/>
      <c r="I108" s="661"/>
      <c r="J108" s="661"/>
      <c r="R108" s="662"/>
      <c r="S108" s="662"/>
    </row>
    <row r="109" spans="2:19" s="120" customFormat="1" ht="15">
      <c r="B109" s="121"/>
      <c r="C109" s="121"/>
      <c r="D109" s="121"/>
      <c r="E109" s="121"/>
      <c r="F109" s="111"/>
      <c r="H109" s="661"/>
      <c r="I109" s="661"/>
      <c r="J109" s="661"/>
      <c r="R109" s="662"/>
      <c r="S109" s="662"/>
    </row>
    <row r="110" spans="2:19" s="120" customFormat="1" ht="15">
      <c r="B110" s="121"/>
      <c r="C110" s="121"/>
      <c r="D110" s="121"/>
      <c r="E110" s="121"/>
      <c r="F110" s="111"/>
      <c r="H110" s="661"/>
      <c r="I110" s="661"/>
      <c r="J110" s="661"/>
      <c r="R110" s="662"/>
      <c r="S110" s="662"/>
    </row>
    <row r="111" spans="2:19" s="120" customFormat="1" ht="15">
      <c r="B111" s="121"/>
      <c r="C111" s="121"/>
      <c r="D111" s="121"/>
      <c r="E111" s="121"/>
      <c r="F111" s="111"/>
      <c r="H111" s="661"/>
      <c r="I111" s="661"/>
      <c r="J111" s="661"/>
      <c r="R111" s="662"/>
      <c r="S111" s="662"/>
    </row>
    <row r="112" spans="2:19" s="120" customFormat="1" ht="15">
      <c r="B112" s="121"/>
      <c r="C112" s="121"/>
      <c r="D112" s="121"/>
      <c r="E112" s="121"/>
      <c r="F112" s="111"/>
      <c r="H112" s="661"/>
      <c r="I112" s="661"/>
      <c r="J112" s="661"/>
      <c r="R112" s="662"/>
      <c r="S112" s="662"/>
    </row>
    <row r="113" spans="2:19" s="120" customFormat="1" ht="15">
      <c r="B113" s="121"/>
      <c r="C113" s="121"/>
      <c r="D113" s="121"/>
      <c r="E113" s="121"/>
      <c r="F113" s="111"/>
      <c r="H113" s="661"/>
      <c r="I113" s="661"/>
      <c r="J113" s="661"/>
      <c r="R113" s="662"/>
      <c r="S113" s="662"/>
    </row>
    <row r="114" spans="2:19" s="120" customFormat="1" ht="15">
      <c r="B114" s="121"/>
      <c r="C114" s="121"/>
      <c r="D114" s="121"/>
      <c r="E114" s="121"/>
      <c r="F114" s="111"/>
      <c r="H114" s="661"/>
      <c r="I114" s="661"/>
      <c r="J114" s="661"/>
      <c r="R114" s="662"/>
      <c r="S114" s="662"/>
    </row>
    <row r="115" spans="2:19" s="120" customFormat="1" ht="15">
      <c r="B115" s="121"/>
      <c r="C115" s="121"/>
      <c r="D115" s="121"/>
      <c r="E115" s="121"/>
      <c r="F115" s="111"/>
      <c r="H115" s="661"/>
      <c r="I115" s="661"/>
      <c r="J115" s="661"/>
      <c r="R115" s="662"/>
      <c r="S115" s="662"/>
    </row>
    <row r="116" spans="2:19" s="120" customFormat="1" ht="15">
      <c r="B116" s="121"/>
      <c r="C116" s="121"/>
      <c r="D116" s="121"/>
      <c r="E116" s="121"/>
      <c r="F116" s="111"/>
      <c r="H116" s="661"/>
      <c r="I116" s="661"/>
      <c r="J116" s="661"/>
      <c r="R116" s="662"/>
      <c r="S116" s="662"/>
    </row>
    <row r="117" spans="2:19" s="120" customFormat="1" ht="15">
      <c r="B117" s="121"/>
      <c r="C117" s="121"/>
      <c r="D117" s="121"/>
      <c r="E117" s="121"/>
      <c r="F117" s="111"/>
      <c r="H117" s="661"/>
      <c r="I117" s="661"/>
      <c r="J117" s="661"/>
      <c r="R117" s="662"/>
      <c r="S117" s="662"/>
    </row>
    <row r="118" spans="2:19" s="120" customFormat="1" ht="15">
      <c r="B118" s="121"/>
      <c r="C118" s="121"/>
      <c r="D118" s="121"/>
      <c r="E118" s="121"/>
      <c r="F118" s="111"/>
      <c r="H118" s="661"/>
      <c r="I118" s="661"/>
      <c r="J118" s="661"/>
      <c r="R118" s="662"/>
      <c r="S118" s="662"/>
    </row>
    <row r="119" spans="2:19" s="120" customFormat="1" ht="15">
      <c r="B119" s="121"/>
      <c r="C119" s="121"/>
      <c r="D119" s="121"/>
      <c r="E119" s="121"/>
      <c r="F119" s="111"/>
      <c r="H119" s="661"/>
      <c r="I119" s="661"/>
      <c r="J119" s="661"/>
      <c r="R119" s="662"/>
      <c r="S119" s="662"/>
    </row>
    <row r="120" spans="2:19" s="120" customFormat="1" ht="15">
      <c r="B120" s="121"/>
      <c r="C120" s="121"/>
      <c r="D120" s="121"/>
      <c r="E120" s="121"/>
      <c r="F120" s="111"/>
      <c r="H120" s="661"/>
      <c r="I120" s="661"/>
      <c r="J120" s="661"/>
      <c r="R120" s="662"/>
      <c r="S120" s="662"/>
    </row>
    <row r="121" spans="2:19" s="120" customFormat="1" ht="15">
      <c r="B121" s="121"/>
      <c r="C121" s="121"/>
      <c r="D121" s="121"/>
      <c r="E121" s="121"/>
      <c r="F121" s="111"/>
      <c r="H121" s="661"/>
      <c r="I121" s="661"/>
      <c r="J121" s="661"/>
      <c r="R121" s="662"/>
      <c r="S121" s="662"/>
    </row>
    <row r="122" spans="2:19" s="120" customFormat="1" ht="15">
      <c r="B122" s="121"/>
      <c r="C122" s="121"/>
      <c r="D122" s="121"/>
      <c r="E122" s="121"/>
      <c r="F122" s="111"/>
      <c r="H122" s="661"/>
      <c r="I122" s="661"/>
      <c r="J122" s="661"/>
      <c r="R122" s="662"/>
      <c r="S122" s="662"/>
    </row>
    <row r="123" spans="2:19" s="120" customFormat="1" ht="15">
      <c r="B123" s="121"/>
      <c r="C123" s="121"/>
      <c r="D123" s="121"/>
      <c r="E123" s="121"/>
      <c r="F123" s="111"/>
      <c r="H123" s="661"/>
      <c r="I123" s="661"/>
      <c r="J123" s="661"/>
      <c r="R123" s="662"/>
      <c r="S123" s="662"/>
    </row>
    <row r="124" spans="2:19" s="120" customFormat="1" ht="15">
      <c r="B124" s="121"/>
      <c r="C124" s="121"/>
      <c r="D124" s="121"/>
      <c r="E124" s="121"/>
      <c r="F124" s="111"/>
      <c r="H124" s="661"/>
      <c r="I124" s="661"/>
      <c r="J124" s="661"/>
      <c r="R124" s="662"/>
      <c r="S124" s="662"/>
    </row>
    <row r="125" spans="2:19" s="120" customFormat="1" ht="15">
      <c r="B125" s="121"/>
      <c r="C125" s="121"/>
      <c r="D125" s="121"/>
      <c r="E125" s="121"/>
      <c r="F125" s="111"/>
      <c r="H125" s="661"/>
      <c r="I125" s="661"/>
      <c r="J125" s="661"/>
      <c r="R125" s="662"/>
      <c r="S125" s="662"/>
    </row>
    <row r="126" spans="2:19" s="120" customFormat="1" ht="15">
      <c r="B126" s="121"/>
      <c r="C126" s="121"/>
      <c r="D126" s="121"/>
      <c r="E126" s="121"/>
      <c r="F126" s="111"/>
      <c r="H126" s="661"/>
      <c r="I126" s="661"/>
      <c r="J126" s="661"/>
      <c r="R126" s="662"/>
      <c r="S126" s="662"/>
    </row>
    <row r="127" spans="2:19" s="120" customFormat="1" ht="15">
      <c r="B127" s="121"/>
      <c r="C127" s="121"/>
      <c r="D127" s="121"/>
      <c r="E127" s="121"/>
      <c r="F127" s="111"/>
      <c r="H127" s="661"/>
      <c r="I127" s="661"/>
      <c r="J127" s="661"/>
      <c r="R127" s="662"/>
      <c r="S127" s="662"/>
    </row>
    <row r="128" spans="2:19" s="120" customFormat="1" ht="15">
      <c r="B128" s="121"/>
      <c r="C128" s="121"/>
      <c r="D128" s="121"/>
      <c r="E128" s="121"/>
      <c r="F128" s="111"/>
      <c r="H128" s="661"/>
      <c r="I128" s="661"/>
      <c r="J128" s="661"/>
      <c r="R128" s="662"/>
      <c r="S128" s="662"/>
    </row>
    <row r="129" spans="2:19" s="120" customFormat="1" ht="15">
      <c r="B129" s="121"/>
      <c r="C129" s="121"/>
      <c r="D129" s="121"/>
      <c r="E129" s="121"/>
      <c r="F129" s="111"/>
      <c r="H129" s="661"/>
      <c r="I129" s="661"/>
      <c r="J129" s="661"/>
      <c r="R129" s="662"/>
      <c r="S129" s="662"/>
    </row>
    <row r="130" spans="2:19" s="120" customFormat="1" ht="15">
      <c r="B130" s="121"/>
      <c r="C130" s="121"/>
      <c r="D130" s="121"/>
      <c r="E130" s="121"/>
      <c r="F130" s="111"/>
      <c r="H130" s="661"/>
      <c r="I130" s="661"/>
      <c r="J130" s="661"/>
      <c r="R130" s="662"/>
      <c r="S130" s="662"/>
    </row>
    <row r="131" spans="2:19" s="120" customFormat="1" ht="15">
      <c r="B131" s="121"/>
      <c r="C131" s="121"/>
      <c r="D131" s="121"/>
      <c r="E131" s="121"/>
      <c r="F131" s="111"/>
      <c r="H131" s="661"/>
      <c r="I131" s="661"/>
      <c r="J131" s="661"/>
      <c r="R131" s="662"/>
      <c r="S131" s="662"/>
    </row>
    <row r="132" spans="2:19" s="120" customFormat="1" ht="15">
      <c r="B132" s="121"/>
      <c r="C132" s="121"/>
      <c r="D132" s="121"/>
      <c r="E132" s="121"/>
      <c r="F132" s="111"/>
      <c r="H132" s="661"/>
      <c r="I132" s="661"/>
      <c r="J132" s="661"/>
      <c r="R132" s="662"/>
      <c r="S132" s="662"/>
    </row>
    <row r="133" spans="2:19" s="120" customFormat="1" ht="15">
      <c r="B133" s="121"/>
      <c r="C133" s="121"/>
      <c r="D133" s="121"/>
      <c r="E133" s="121"/>
      <c r="F133" s="111"/>
      <c r="H133" s="661"/>
      <c r="I133" s="661"/>
      <c r="J133" s="661"/>
      <c r="R133" s="662"/>
      <c r="S133" s="662"/>
    </row>
    <row r="134" spans="2:19" s="120" customFormat="1" ht="15">
      <c r="B134" s="121"/>
      <c r="C134" s="121"/>
      <c r="D134" s="121"/>
      <c r="E134" s="121"/>
      <c r="F134" s="111"/>
      <c r="H134" s="661"/>
      <c r="I134" s="661"/>
      <c r="J134" s="661"/>
      <c r="R134" s="662"/>
      <c r="S134" s="662"/>
    </row>
    <row r="135" spans="2:19" s="120" customFormat="1" ht="15">
      <c r="B135" s="121"/>
      <c r="C135" s="121"/>
      <c r="D135" s="121"/>
      <c r="E135" s="121"/>
      <c r="F135" s="111"/>
      <c r="H135" s="661"/>
      <c r="I135" s="661"/>
      <c r="J135" s="661"/>
      <c r="R135" s="662"/>
      <c r="S135" s="662"/>
    </row>
    <row r="136" spans="2:19" s="120" customFormat="1" ht="15">
      <c r="B136" s="121"/>
      <c r="C136" s="121"/>
      <c r="D136" s="121"/>
      <c r="E136" s="121"/>
      <c r="F136" s="111"/>
      <c r="H136" s="661"/>
      <c r="I136" s="661"/>
      <c r="J136" s="661"/>
      <c r="R136" s="662"/>
      <c r="S136" s="662"/>
    </row>
    <row r="137" spans="2:19" s="120" customFormat="1" ht="15">
      <c r="B137" s="121"/>
      <c r="C137" s="121"/>
      <c r="D137" s="121"/>
      <c r="E137" s="121"/>
      <c r="F137" s="111"/>
      <c r="H137" s="661"/>
      <c r="I137" s="661"/>
      <c r="J137" s="661"/>
      <c r="R137" s="662"/>
      <c r="S137" s="662"/>
    </row>
    <row r="138" spans="2:19" s="120" customFormat="1" ht="15">
      <c r="B138" s="121"/>
      <c r="C138" s="121"/>
      <c r="D138" s="121"/>
      <c r="E138" s="121"/>
      <c r="F138" s="111"/>
      <c r="H138" s="661"/>
      <c r="I138" s="661"/>
      <c r="J138" s="661"/>
      <c r="R138" s="662"/>
      <c r="S138" s="662"/>
    </row>
    <row r="139" spans="2:19" s="120" customFormat="1" ht="15">
      <c r="B139" s="121"/>
      <c r="C139" s="121"/>
      <c r="D139" s="121"/>
      <c r="E139" s="121"/>
      <c r="F139" s="111"/>
      <c r="H139" s="661"/>
      <c r="I139" s="661"/>
      <c r="J139" s="661"/>
      <c r="R139" s="662"/>
      <c r="S139" s="662"/>
    </row>
    <row r="140" spans="2:19" s="120" customFormat="1" ht="15">
      <c r="B140" s="121"/>
      <c r="C140" s="121"/>
      <c r="D140" s="121"/>
      <c r="E140" s="121"/>
      <c r="F140" s="111"/>
      <c r="H140" s="661"/>
      <c r="I140" s="661"/>
      <c r="J140" s="661"/>
      <c r="R140" s="662"/>
      <c r="S140" s="662"/>
    </row>
    <row r="141" spans="2:19" s="120" customFormat="1" ht="15">
      <c r="B141" s="121"/>
      <c r="C141" s="121"/>
      <c r="D141" s="121"/>
      <c r="E141" s="121"/>
      <c r="F141" s="111"/>
      <c r="H141" s="661"/>
      <c r="I141" s="661"/>
      <c r="J141" s="661"/>
      <c r="R141" s="662"/>
      <c r="S141" s="662"/>
    </row>
    <row r="142" spans="2:19" s="120" customFormat="1" ht="15">
      <c r="B142" s="121"/>
      <c r="C142" s="121"/>
      <c r="D142" s="121"/>
      <c r="E142" s="121"/>
      <c r="F142" s="111"/>
      <c r="H142" s="661"/>
      <c r="I142" s="661"/>
      <c r="J142" s="661"/>
      <c r="R142" s="662"/>
      <c r="S142" s="662"/>
    </row>
    <row r="143" spans="2:19" s="120" customFormat="1" ht="15">
      <c r="B143" s="121"/>
      <c r="C143" s="121"/>
      <c r="D143" s="121"/>
      <c r="E143" s="121"/>
      <c r="F143" s="111"/>
      <c r="H143" s="661"/>
      <c r="I143" s="661"/>
      <c r="J143" s="661"/>
      <c r="R143" s="662"/>
      <c r="S143" s="662"/>
    </row>
    <row r="144" spans="2:19" s="120" customFormat="1" ht="15">
      <c r="B144" s="121"/>
      <c r="C144" s="121"/>
      <c r="D144" s="121"/>
      <c r="E144" s="121"/>
      <c r="F144" s="111"/>
      <c r="H144" s="661"/>
      <c r="I144" s="661"/>
      <c r="J144" s="661"/>
      <c r="R144" s="662"/>
      <c r="S144" s="662"/>
    </row>
    <row r="145" spans="2:19" s="120" customFormat="1" ht="15">
      <c r="B145" s="121"/>
      <c r="C145" s="121"/>
      <c r="D145" s="121"/>
      <c r="E145" s="121"/>
      <c r="F145" s="111"/>
      <c r="H145" s="661"/>
      <c r="I145" s="661"/>
      <c r="J145" s="661"/>
      <c r="R145" s="662"/>
      <c r="S145" s="662"/>
    </row>
    <row r="146" spans="2:19" s="120" customFormat="1" ht="15">
      <c r="B146" s="121"/>
      <c r="C146" s="121"/>
      <c r="D146" s="121"/>
      <c r="E146" s="121"/>
      <c r="F146" s="111"/>
      <c r="H146" s="661"/>
      <c r="I146" s="661"/>
      <c r="J146" s="661"/>
      <c r="R146" s="662"/>
      <c r="S146" s="662"/>
    </row>
    <row r="147" spans="2:19" s="120" customFormat="1" ht="15">
      <c r="B147" s="121"/>
      <c r="C147" s="121"/>
      <c r="D147" s="121"/>
      <c r="E147" s="121"/>
      <c r="F147" s="111"/>
      <c r="H147" s="661"/>
      <c r="I147" s="661"/>
      <c r="J147" s="661"/>
      <c r="R147" s="662"/>
      <c r="S147" s="662"/>
    </row>
    <row r="148" spans="2:19" s="120" customFormat="1" ht="15">
      <c r="B148" s="121"/>
      <c r="C148" s="121"/>
      <c r="D148" s="121"/>
      <c r="E148" s="121"/>
      <c r="F148" s="111"/>
      <c r="H148" s="661"/>
      <c r="I148" s="661"/>
      <c r="J148" s="661"/>
      <c r="R148" s="662"/>
      <c r="S148" s="662"/>
    </row>
    <row r="149" spans="2:19" s="120" customFormat="1" ht="15">
      <c r="B149" s="121"/>
      <c r="C149" s="121"/>
      <c r="D149" s="121"/>
      <c r="E149" s="121"/>
      <c r="F149" s="111"/>
      <c r="H149" s="661"/>
      <c r="I149" s="661"/>
      <c r="J149" s="661"/>
      <c r="R149" s="662"/>
      <c r="S149" s="662"/>
    </row>
    <row r="150" spans="2:19" s="120" customFormat="1" ht="15">
      <c r="B150" s="121"/>
      <c r="C150" s="121"/>
      <c r="D150" s="121"/>
      <c r="E150" s="121"/>
      <c r="F150" s="111"/>
      <c r="H150" s="661"/>
      <c r="I150" s="661"/>
      <c r="J150" s="661"/>
      <c r="R150" s="662"/>
      <c r="S150" s="662"/>
    </row>
    <row r="151" spans="2:19" s="120" customFormat="1" ht="15">
      <c r="B151" s="121"/>
      <c r="C151" s="121"/>
      <c r="D151" s="121"/>
      <c r="E151" s="121"/>
      <c r="F151" s="111"/>
      <c r="H151" s="661"/>
      <c r="I151" s="661"/>
      <c r="J151" s="661"/>
      <c r="R151" s="662"/>
      <c r="S151" s="662"/>
    </row>
    <row r="152" spans="2:19" s="120" customFormat="1" ht="15">
      <c r="B152" s="121"/>
      <c r="C152" s="121"/>
      <c r="D152" s="121"/>
      <c r="E152" s="121"/>
      <c r="F152" s="111"/>
      <c r="H152" s="661"/>
      <c r="I152" s="661"/>
      <c r="J152" s="661"/>
      <c r="R152" s="662"/>
      <c r="S152" s="662"/>
    </row>
    <row r="153" spans="2:19" s="120" customFormat="1" ht="15">
      <c r="B153" s="121"/>
      <c r="C153" s="121"/>
      <c r="D153" s="121"/>
      <c r="E153" s="121"/>
      <c r="F153" s="111"/>
      <c r="H153" s="661"/>
      <c r="I153" s="661"/>
      <c r="J153" s="661"/>
      <c r="R153" s="662"/>
      <c r="S153" s="662"/>
    </row>
    <row r="154" spans="2:19" s="120" customFormat="1" ht="15">
      <c r="B154" s="121"/>
      <c r="C154" s="121"/>
      <c r="D154" s="121"/>
      <c r="E154" s="121"/>
      <c r="F154" s="111"/>
      <c r="H154" s="661"/>
      <c r="I154" s="661"/>
      <c r="J154" s="661"/>
      <c r="R154" s="662"/>
      <c r="S154" s="662"/>
    </row>
    <row r="155" spans="2:19" s="120" customFormat="1" ht="15">
      <c r="B155" s="121"/>
      <c r="C155" s="121"/>
      <c r="D155" s="121"/>
      <c r="E155" s="121"/>
      <c r="F155" s="111"/>
      <c r="H155" s="661"/>
      <c r="I155" s="661"/>
      <c r="J155" s="661"/>
      <c r="R155" s="662"/>
      <c r="S155" s="662"/>
    </row>
    <row r="156" spans="2:19" s="120" customFormat="1" ht="15">
      <c r="B156" s="121"/>
      <c r="C156" s="121"/>
      <c r="D156" s="121"/>
      <c r="E156" s="121"/>
      <c r="F156" s="111"/>
      <c r="H156" s="661"/>
      <c r="I156" s="661"/>
      <c r="J156" s="661"/>
      <c r="R156" s="662"/>
      <c r="S156" s="662"/>
    </row>
    <row r="157" spans="2:19" s="120" customFormat="1" ht="15">
      <c r="B157" s="121"/>
      <c r="C157" s="121"/>
      <c r="D157" s="121"/>
      <c r="E157" s="121"/>
      <c r="F157" s="111"/>
      <c r="H157" s="661"/>
      <c r="I157" s="661"/>
      <c r="J157" s="661"/>
      <c r="R157" s="662"/>
      <c r="S157" s="662"/>
    </row>
    <row r="158" spans="2:19" s="120" customFormat="1" ht="15">
      <c r="B158" s="121"/>
      <c r="C158" s="121"/>
      <c r="D158" s="121"/>
      <c r="E158" s="121"/>
      <c r="F158" s="111"/>
      <c r="H158" s="661"/>
      <c r="I158" s="661"/>
      <c r="J158" s="661"/>
      <c r="R158" s="662"/>
      <c r="S158" s="662"/>
    </row>
    <row r="159" spans="2:19" s="120" customFormat="1" ht="15">
      <c r="B159" s="121"/>
      <c r="C159" s="121"/>
      <c r="D159" s="121"/>
      <c r="E159" s="121"/>
      <c r="F159" s="111"/>
      <c r="H159" s="661"/>
      <c r="I159" s="661"/>
      <c r="J159" s="661"/>
      <c r="R159" s="662"/>
      <c r="S159" s="662"/>
    </row>
    <row r="160" spans="2:19" s="120" customFormat="1" ht="15">
      <c r="B160" s="121"/>
      <c r="C160" s="121"/>
      <c r="D160" s="121"/>
      <c r="E160" s="121"/>
      <c r="F160" s="111"/>
      <c r="H160" s="661"/>
      <c r="I160" s="661"/>
      <c r="J160" s="661"/>
      <c r="R160" s="662"/>
      <c r="S160" s="662"/>
    </row>
    <row r="161" spans="2:19" s="120" customFormat="1" ht="15">
      <c r="B161" s="121"/>
      <c r="C161" s="121"/>
      <c r="D161" s="121"/>
      <c r="E161" s="121"/>
      <c r="F161" s="111"/>
      <c r="H161" s="661"/>
      <c r="I161" s="661"/>
      <c r="J161" s="661"/>
      <c r="R161" s="662"/>
      <c r="S161" s="662"/>
    </row>
    <row r="162" spans="2:19" s="120" customFormat="1" ht="15">
      <c r="B162" s="121"/>
      <c r="C162" s="121"/>
      <c r="D162" s="121"/>
      <c r="E162" s="121"/>
      <c r="F162" s="111"/>
      <c r="H162" s="661"/>
      <c r="I162" s="661"/>
      <c r="J162" s="661"/>
      <c r="R162" s="662"/>
      <c r="S162" s="662"/>
    </row>
    <row r="163" spans="2:19" s="120" customFormat="1" ht="15">
      <c r="B163" s="121"/>
      <c r="C163" s="121"/>
      <c r="D163" s="121"/>
      <c r="E163" s="121"/>
      <c r="F163" s="111"/>
      <c r="H163" s="661"/>
      <c r="I163" s="661"/>
      <c r="J163" s="661"/>
      <c r="R163" s="662"/>
      <c r="S163" s="662"/>
    </row>
    <row r="164" spans="2:19" s="120" customFormat="1" ht="15">
      <c r="B164" s="121"/>
      <c r="C164" s="121"/>
      <c r="D164" s="121"/>
      <c r="E164" s="121"/>
      <c r="F164" s="111"/>
      <c r="H164" s="661"/>
      <c r="I164" s="661"/>
      <c r="J164" s="661"/>
      <c r="R164" s="662"/>
      <c r="S164" s="662"/>
    </row>
    <row r="165" spans="2:19" s="120" customFormat="1" ht="15">
      <c r="B165" s="121"/>
      <c r="C165" s="121"/>
      <c r="D165" s="121"/>
      <c r="E165" s="121"/>
      <c r="F165" s="111"/>
      <c r="H165" s="661"/>
      <c r="I165" s="661"/>
      <c r="J165" s="661"/>
      <c r="R165" s="662"/>
      <c r="S165" s="662"/>
    </row>
    <row r="166" spans="2:19" s="120" customFormat="1" ht="15">
      <c r="B166" s="121"/>
      <c r="C166" s="121"/>
      <c r="D166" s="121"/>
      <c r="E166" s="121"/>
      <c r="F166" s="111"/>
      <c r="H166" s="661"/>
      <c r="I166" s="661"/>
      <c r="J166" s="661"/>
      <c r="R166" s="662"/>
      <c r="S166" s="662"/>
    </row>
    <row r="167" spans="2:19" s="120" customFormat="1" ht="15">
      <c r="B167" s="121"/>
      <c r="C167" s="121"/>
      <c r="D167" s="121"/>
      <c r="E167" s="121"/>
      <c r="F167" s="111"/>
      <c r="H167" s="661"/>
      <c r="I167" s="661"/>
      <c r="J167" s="661"/>
      <c r="R167" s="662"/>
      <c r="S167" s="662"/>
    </row>
    <row r="168" spans="2:19" s="120" customFormat="1" ht="15">
      <c r="B168" s="121"/>
      <c r="C168" s="121"/>
      <c r="D168" s="121"/>
      <c r="E168" s="121"/>
      <c r="F168" s="111"/>
      <c r="H168" s="661"/>
      <c r="I168" s="661"/>
      <c r="J168" s="661"/>
      <c r="R168" s="662"/>
      <c r="S168" s="662"/>
    </row>
    <row r="169" spans="2:19" s="120" customFormat="1" ht="15">
      <c r="B169" s="121"/>
      <c r="C169" s="121"/>
      <c r="D169" s="121"/>
      <c r="E169" s="121"/>
      <c r="F169" s="111"/>
      <c r="H169" s="661"/>
      <c r="I169" s="661"/>
      <c r="J169" s="661"/>
      <c r="R169" s="662"/>
      <c r="S169" s="662"/>
    </row>
    <row r="170" spans="2:19" s="120" customFormat="1" ht="15">
      <c r="B170" s="121"/>
      <c r="C170" s="121"/>
      <c r="D170" s="121"/>
      <c r="E170" s="121"/>
      <c r="F170" s="111"/>
      <c r="H170" s="661"/>
      <c r="I170" s="661"/>
      <c r="J170" s="661"/>
      <c r="R170" s="662"/>
      <c r="S170" s="662"/>
    </row>
    <row r="171" spans="2:19" s="120" customFormat="1" ht="15">
      <c r="B171" s="121"/>
      <c r="C171" s="121"/>
      <c r="D171" s="121"/>
      <c r="E171" s="121"/>
      <c r="F171" s="111"/>
      <c r="H171" s="661"/>
      <c r="I171" s="661"/>
      <c r="J171" s="661"/>
      <c r="R171" s="662"/>
      <c r="S171" s="662"/>
    </row>
    <row r="172" spans="2:19" s="120" customFormat="1" ht="15">
      <c r="B172" s="121"/>
      <c r="C172" s="121"/>
      <c r="D172" s="121"/>
      <c r="E172" s="121"/>
      <c r="F172" s="111"/>
      <c r="H172" s="661"/>
      <c r="I172" s="661"/>
      <c r="J172" s="661"/>
      <c r="R172" s="662"/>
      <c r="S172" s="662"/>
    </row>
    <row r="173" spans="2:19" s="120" customFormat="1" ht="15">
      <c r="B173" s="121"/>
      <c r="C173" s="121"/>
      <c r="D173" s="121"/>
      <c r="E173" s="121"/>
      <c r="F173" s="111"/>
      <c r="H173" s="661"/>
      <c r="I173" s="661"/>
      <c r="J173" s="661"/>
      <c r="R173" s="662"/>
      <c r="S173" s="662"/>
    </row>
    <row r="174" spans="2:19" s="120" customFormat="1" ht="15">
      <c r="B174" s="121"/>
      <c r="C174" s="121"/>
      <c r="D174" s="121"/>
      <c r="E174" s="121"/>
      <c r="F174" s="111"/>
      <c r="H174" s="661"/>
      <c r="I174" s="661"/>
      <c r="J174" s="661"/>
      <c r="R174" s="662"/>
      <c r="S174" s="662"/>
    </row>
    <row r="175" spans="2:19" s="120" customFormat="1" ht="15">
      <c r="B175" s="121"/>
      <c r="C175" s="121"/>
      <c r="D175" s="121"/>
      <c r="E175" s="121"/>
      <c r="F175" s="111"/>
      <c r="H175" s="661"/>
      <c r="I175" s="661"/>
      <c r="J175" s="661"/>
      <c r="R175" s="662"/>
      <c r="S175" s="662"/>
    </row>
    <row r="176" spans="2:19" s="120" customFormat="1" ht="15">
      <c r="B176" s="121"/>
      <c r="C176" s="121"/>
      <c r="D176" s="121"/>
      <c r="E176" s="121"/>
      <c r="F176" s="111"/>
      <c r="H176" s="661"/>
      <c r="I176" s="661"/>
      <c r="J176" s="661"/>
      <c r="R176" s="662"/>
      <c r="S176" s="662"/>
    </row>
    <row r="177" spans="2:19" s="120" customFormat="1" ht="15">
      <c r="B177" s="121"/>
      <c r="C177" s="121"/>
      <c r="D177" s="121"/>
      <c r="E177" s="121"/>
      <c r="F177" s="111"/>
      <c r="H177" s="661"/>
      <c r="I177" s="661"/>
      <c r="J177" s="661"/>
      <c r="R177" s="662"/>
      <c r="S177" s="662"/>
    </row>
    <row r="178" spans="2:19" s="120" customFormat="1" ht="15">
      <c r="B178" s="121"/>
      <c r="C178" s="121"/>
      <c r="D178" s="121"/>
      <c r="E178" s="121"/>
      <c r="F178" s="111"/>
      <c r="H178" s="661"/>
      <c r="I178" s="661"/>
      <c r="J178" s="661"/>
      <c r="R178" s="662"/>
      <c r="S178" s="662"/>
    </row>
    <row r="179" spans="2:19" s="120" customFormat="1" ht="15">
      <c r="B179" s="121"/>
      <c r="C179" s="121"/>
      <c r="D179" s="121"/>
      <c r="E179" s="121"/>
      <c r="F179" s="111"/>
      <c r="H179" s="661"/>
      <c r="I179" s="661"/>
      <c r="J179" s="661"/>
      <c r="R179" s="662"/>
      <c r="S179" s="662"/>
    </row>
    <row r="180" spans="2:19" s="120" customFormat="1" ht="15">
      <c r="B180" s="121"/>
      <c r="C180" s="121"/>
      <c r="D180" s="121"/>
      <c r="E180" s="121"/>
      <c r="F180" s="111"/>
      <c r="H180" s="661"/>
      <c r="I180" s="661"/>
      <c r="J180" s="661"/>
      <c r="R180" s="662"/>
      <c r="S180" s="662"/>
    </row>
    <row r="181" spans="2:19" s="120" customFormat="1" ht="15">
      <c r="B181" s="121"/>
      <c r="C181" s="121"/>
      <c r="D181" s="121"/>
      <c r="E181" s="121"/>
      <c r="F181" s="111"/>
      <c r="H181" s="661"/>
      <c r="I181" s="661"/>
      <c r="J181" s="661"/>
      <c r="R181" s="662"/>
      <c r="S181" s="662"/>
    </row>
    <row r="182" spans="2:19" s="120" customFormat="1" ht="15">
      <c r="B182" s="121"/>
      <c r="C182" s="121"/>
      <c r="D182" s="121"/>
      <c r="E182" s="121"/>
      <c r="F182" s="111"/>
      <c r="H182" s="661"/>
      <c r="I182" s="661"/>
      <c r="J182" s="661"/>
      <c r="R182" s="662"/>
      <c r="S182" s="662"/>
    </row>
    <row r="183" spans="2:19" s="120" customFormat="1" ht="15">
      <c r="B183" s="121"/>
      <c r="C183" s="121"/>
      <c r="D183" s="121"/>
      <c r="E183" s="121"/>
      <c r="F183" s="111"/>
      <c r="H183" s="661"/>
      <c r="I183" s="661"/>
      <c r="J183" s="661"/>
      <c r="R183" s="662"/>
      <c r="S183" s="662"/>
    </row>
    <row r="184" spans="2:19" s="120" customFormat="1" ht="15">
      <c r="B184" s="121"/>
      <c r="C184" s="121"/>
      <c r="D184" s="121"/>
      <c r="E184" s="121"/>
      <c r="F184" s="111"/>
      <c r="H184" s="661"/>
      <c r="I184" s="661"/>
      <c r="J184" s="661"/>
      <c r="R184" s="662"/>
      <c r="S184" s="662"/>
    </row>
    <row r="185" spans="2:19" s="120" customFormat="1" ht="15">
      <c r="B185" s="121"/>
      <c r="C185" s="121"/>
      <c r="D185" s="121"/>
      <c r="E185" s="121"/>
      <c r="F185" s="111"/>
      <c r="H185" s="661"/>
      <c r="I185" s="661"/>
      <c r="J185" s="661"/>
      <c r="R185" s="662"/>
      <c r="S185" s="662"/>
    </row>
    <row r="186" spans="2:19" s="120" customFormat="1" ht="15">
      <c r="B186" s="121"/>
      <c r="C186" s="121"/>
      <c r="D186" s="121"/>
      <c r="E186" s="121"/>
      <c r="F186" s="111"/>
      <c r="H186" s="661"/>
      <c r="I186" s="661"/>
      <c r="J186" s="661"/>
      <c r="R186" s="662"/>
      <c r="S186" s="662"/>
    </row>
    <row r="187" spans="2:19" s="120" customFormat="1" ht="15">
      <c r="B187" s="121"/>
      <c r="C187" s="121"/>
      <c r="D187" s="121"/>
      <c r="E187" s="121"/>
      <c r="F187" s="111"/>
      <c r="H187" s="661"/>
      <c r="I187" s="661"/>
      <c r="J187" s="661"/>
      <c r="R187" s="662"/>
      <c r="S187" s="662"/>
    </row>
    <row r="188" spans="2:19" s="120" customFormat="1" ht="15">
      <c r="B188" s="121"/>
      <c r="C188" s="121"/>
      <c r="D188" s="121"/>
      <c r="E188" s="121"/>
      <c r="F188" s="111"/>
      <c r="H188" s="661"/>
      <c r="I188" s="661"/>
      <c r="J188" s="661"/>
      <c r="R188" s="662"/>
      <c r="S188" s="662"/>
    </row>
    <row r="189" spans="2:19" s="120" customFormat="1" ht="15">
      <c r="B189" s="121"/>
      <c r="C189" s="121"/>
      <c r="D189" s="121"/>
      <c r="E189" s="121"/>
      <c r="F189" s="111"/>
      <c r="H189" s="661"/>
      <c r="I189" s="661"/>
      <c r="J189" s="661"/>
      <c r="R189" s="662"/>
      <c r="S189" s="662"/>
    </row>
    <row r="190" spans="2:19" s="120" customFormat="1" ht="15">
      <c r="B190" s="121"/>
      <c r="C190" s="121"/>
      <c r="D190" s="121"/>
      <c r="E190" s="121"/>
      <c r="F190" s="111"/>
      <c r="H190" s="661"/>
      <c r="I190" s="661"/>
      <c r="J190" s="661"/>
      <c r="R190" s="662"/>
      <c r="S190" s="662"/>
    </row>
    <row r="191" spans="2:19" s="120" customFormat="1" ht="15">
      <c r="B191" s="121"/>
      <c r="C191" s="121"/>
      <c r="D191" s="121"/>
      <c r="E191" s="121"/>
      <c r="F191" s="111"/>
      <c r="H191" s="661"/>
      <c r="I191" s="661"/>
      <c r="J191" s="661"/>
      <c r="R191" s="662"/>
      <c r="S191" s="662"/>
    </row>
    <row r="192" spans="2:19" s="120" customFormat="1" ht="15">
      <c r="B192" s="121"/>
      <c r="C192" s="121"/>
      <c r="D192" s="121"/>
      <c r="E192" s="121"/>
      <c r="F192" s="111"/>
      <c r="H192" s="661"/>
      <c r="I192" s="661"/>
      <c r="J192" s="661"/>
      <c r="R192" s="662"/>
      <c r="S192" s="662"/>
    </row>
    <row r="193" spans="2:19" s="120" customFormat="1" ht="15">
      <c r="B193" s="121"/>
      <c r="C193" s="121"/>
      <c r="D193" s="121"/>
      <c r="E193" s="121"/>
      <c r="F193" s="111"/>
      <c r="H193" s="661"/>
      <c r="I193" s="661"/>
      <c r="J193" s="661"/>
      <c r="R193" s="662"/>
      <c r="S193" s="662"/>
    </row>
    <row r="194" spans="2:19" s="120" customFormat="1" ht="15">
      <c r="B194" s="121"/>
      <c r="C194" s="121"/>
      <c r="D194" s="121"/>
      <c r="E194" s="121"/>
      <c r="F194" s="111"/>
      <c r="H194" s="661"/>
      <c r="I194" s="661"/>
      <c r="J194" s="661"/>
      <c r="R194" s="662"/>
      <c r="S194" s="662"/>
    </row>
    <row r="195" spans="2:19" s="120" customFormat="1" ht="15">
      <c r="B195" s="121"/>
      <c r="C195" s="121"/>
      <c r="D195" s="121"/>
      <c r="E195" s="121"/>
      <c r="F195" s="111"/>
      <c r="H195" s="661"/>
      <c r="I195" s="661"/>
      <c r="J195" s="661"/>
      <c r="R195" s="662"/>
      <c r="S195" s="662"/>
    </row>
    <row r="196" spans="2:19" s="120" customFormat="1" ht="15">
      <c r="B196" s="121"/>
      <c r="C196" s="121"/>
      <c r="D196" s="121"/>
      <c r="E196" s="121"/>
      <c r="F196" s="111"/>
      <c r="H196" s="661"/>
      <c r="I196" s="661"/>
      <c r="J196" s="661"/>
      <c r="R196" s="662"/>
      <c r="S196" s="662"/>
    </row>
    <row r="197" spans="2:19" s="120" customFormat="1" ht="15">
      <c r="B197" s="121"/>
      <c r="C197" s="121"/>
      <c r="D197" s="121"/>
      <c r="E197" s="121"/>
      <c r="F197" s="111"/>
      <c r="H197" s="661"/>
      <c r="I197" s="661"/>
      <c r="J197" s="661"/>
      <c r="R197" s="662"/>
      <c r="S197" s="662"/>
    </row>
    <row r="198" spans="2:19" s="120" customFormat="1" ht="15">
      <c r="B198" s="121"/>
      <c r="C198" s="121"/>
      <c r="D198" s="121"/>
      <c r="E198" s="121"/>
      <c r="F198" s="111"/>
      <c r="H198" s="661"/>
      <c r="I198" s="661"/>
      <c r="J198" s="661"/>
      <c r="R198" s="662"/>
      <c r="S198" s="662"/>
    </row>
    <row r="199" spans="2:19" s="120" customFormat="1" ht="15">
      <c r="B199" s="121"/>
      <c r="C199" s="121"/>
      <c r="D199" s="121"/>
      <c r="E199" s="121"/>
      <c r="F199" s="111"/>
      <c r="H199" s="661"/>
      <c r="I199" s="661"/>
      <c r="J199" s="661"/>
      <c r="R199" s="662"/>
      <c r="S199" s="662"/>
    </row>
    <row r="200" spans="2:19" s="120" customFormat="1" ht="15">
      <c r="B200" s="121"/>
      <c r="C200" s="121"/>
      <c r="D200" s="121"/>
      <c r="E200" s="121"/>
      <c r="F200" s="111"/>
      <c r="H200" s="661"/>
      <c r="I200" s="661"/>
      <c r="J200" s="661"/>
      <c r="R200" s="662"/>
      <c r="S200" s="662"/>
    </row>
    <row r="201" spans="2:19" s="120" customFormat="1" ht="15">
      <c r="B201" s="121"/>
      <c r="C201" s="121"/>
      <c r="D201" s="121"/>
      <c r="E201" s="121"/>
      <c r="F201" s="111"/>
      <c r="H201" s="661"/>
      <c r="I201" s="661"/>
      <c r="J201" s="661"/>
      <c r="R201" s="662"/>
      <c r="S201" s="662"/>
    </row>
    <row r="202" spans="2:19" s="120" customFormat="1" ht="15">
      <c r="B202" s="121"/>
      <c r="C202" s="121"/>
      <c r="D202" s="121"/>
      <c r="E202" s="121"/>
      <c r="F202" s="111"/>
      <c r="H202" s="661"/>
      <c r="I202" s="661"/>
      <c r="J202" s="661"/>
      <c r="R202" s="662"/>
      <c r="S202" s="662"/>
    </row>
    <row r="203" spans="2:19" s="120" customFormat="1" ht="15">
      <c r="B203" s="121"/>
      <c r="C203" s="121"/>
      <c r="D203" s="121"/>
      <c r="E203" s="121"/>
      <c r="F203" s="111"/>
      <c r="H203" s="661"/>
      <c r="I203" s="661"/>
      <c r="J203" s="661"/>
      <c r="R203" s="662"/>
      <c r="S203" s="662"/>
    </row>
    <row r="204" spans="2:19" s="120" customFormat="1" ht="15">
      <c r="B204" s="121"/>
      <c r="C204" s="121"/>
      <c r="D204" s="121"/>
      <c r="E204" s="121"/>
      <c r="F204" s="111"/>
      <c r="H204" s="661"/>
      <c r="I204" s="661"/>
      <c r="J204" s="661"/>
      <c r="R204" s="662"/>
      <c r="S204" s="662"/>
    </row>
    <row r="205" spans="2:19" s="120" customFormat="1" ht="15">
      <c r="B205" s="121"/>
      <c r="C205" s="121"/>
      <c r="D205" s="121"/>
      <c r="E205" s="121"/>
      <c r="F205" s="111"/>
      <c r="H205" s="661"/>
      <c r="I205" s="661"/>
      <c r="J205" s="661"/>
      <c r="R205" s="662"/>
      <c r="S205" s="662"/>
    </row>
    <row r="206" spans="2:19" s="120" customFormat="1" ht="15">
      <c r="B206" s="121"/>
      <c r="C206" s="121"/>
      <c r="D206" s="121"/>
      <c r="E206" s="121"/>
      <c r="F206" s="111"/>
      <c r="H206" s="661"/>
      <c r="I206" s="661"/>
      <c r="J206" s="661"/>
      <c r="R206" s="662"/>
      <c r="S206" s="662"/>
    </row>
    <row r="207" spans="2:19" s="120" customFormat="1" ht="15">
      <c r="B207" s="121"/>
      <c r="C207" s="121"/>
      <c r="D207" s="121"/>
      <c r="E207" s="121"/>
      <c r="F207" s="111"/>
      <c r="H207" s="661"/>
      <c r="I207" s="661"/>
      <c r="J207" s="661"/>
      <c r="R207" s="662"/>
      <c r="S207" s="662"/>
    </row>
    <row r="208" spans="2:19" s="120" customFormat="1" ht="15">
      <c r="B208" s="121"/>
      <c r="C208" s="121"/>
      <c r="D208" s="121"/>
      <c r="E208" s="121"/>
      <c r="F208" s="111"/>
      <c r="H208" s="661"/>
      <c r="I208" s="661"/>
      <c r="J208" s="661"/>
      <c r="R208" s="662"/>
      <c r="S208" s="662"/>
    </row>
    <row r="209" spans="2:19" s="120" customFormat="1" ht="15">
      <c r="B209" s="121"/>
      <c r="C209" s="121"/>
      <c r="D209" s="121"/>
      <c r="E209" s="121"/>
      <c r="F209" s="111"/>
      <c r="H209" s="661"/>
      <c r="I209" s="661"/>
      <c r="J209" s="661"/>
      <c r="R209" s="662"/>
      <c r="S209" s="662"/>
    </row>
    <row r="210" spans="2:19" s="120" customFormat="1" ht="15">
      <c r="B210" s="121"/>
      <c r="C210" s="121"/>
      <c r="D210" s="121"/>
      <c r="E210" s="121"/>
      <c r="F210" s="111"/>
      <c r="H210" s="661"/>
      <c r="I210" s="661"/>
      <c r="J210" s="661"/>
      <c r="R210" s="662"/>
      <c r="S210" s="662"/>
    </row>
    <row r="211" spans="2:19" s="120" customFormat="1" ht="15">
      <c r="B211" s="121"/>
      <c r="C211" s="121"/>
      <c r="D211" s="121"/>
      <c r="E211" s="121"/>
      <c r="F211" s="111"/>
      <c r="H211" s="661"/>
      <c r="I211" s="661"/>
      <c r="J211" s="661"/>
      <c r="R211" s="662"/>
      <c r="S211" s="662"/>
    </row>
    <row r="212" spans="2:19" s="120" customFormat="1" ht="15">
      <c r="B212" s="121"/>
      <c r="C212" s="121"/>
      <c r="D212" s="121"/>
      <c r="E212" s="121"/>
      <c r="F212" s="111"/>
      <c r="H212" s="661"/>
      <c r="I212" s="661"/>
      <c r="J212" s="661"/>
      <c r="R212" s="662"/>
      <c r="S212" s="662"/>
    </row>
    <row r="213" spans="2:19" s="120" customFormat="1" ht="15">
      <c r="B213" s="121"/>
      <c r="C213" s="121"/>
      <c r="D213" s="121"/>
      <c r="E213" s="121"/>
      <c r="F213" s="111"/>
      <c r="H213" s="661"/>
      <c r="I213" s="661"/>
      <c r="J213" s="661"/>
      <c r="R213" s="662"/>
      <c r="S213" s="662"/>
    </row>
    <row r="214" spans="2:19" s="120" customFormat="1" ht="15">
      <c r="B214" s="121"/>
      <c r="C214" s="121"/>
      <c r="D214" s="121"/>
      <c r="E214" s="121"/>
      <c r="F214" s="111"/>
      <c r="H214" s="661"/>
      <c r="I214" s="661"/>
      <c r="J214" s="661"/>
      <c r="R214" s="662"/>
      <c r="S214" s="662"/>
    </row>
    <row r="215" spans="2:19" s="120" customFormat="1" ht="15">
      <c r="B215" s="121"/>
      <c r="C215" s="121"/>
      <c r="D215" s="121"/>
      <c r="E215" s="121"/>
      <c r="F215" s="111"/>
      <c r="H215" s="661"/>
      <c r="I215" s="661"/>
      <c r="J215" s="661"/>
      <c r="R215" s="662"/>
      <c r="S215" s="662"/>
    </row>
    <row r="216" spans="2:19" s="120" customFormat="1" ht="15">
      <c r="B216" s="121"/>
      <c r="C216" s="121"/>
      <c r="D216" s="121"/>
      <c r="E216" s="121"/>
      <c r="F216" s="111"/>
      <c r="H216" s="661"/>
      <c r="I216" s="661"/>
      <c r="J216" s="661"/>
      <c r="R216" s="662"/>
      <c r="S216" s="662"/>
    </row>
    <row r="217" spans="2:19" s="120" customFormat="1" ht="15">
      <c r="B217" s="121"/>
      <c r="C217" s="121"/>
      <c r="D217" s="121"/>
      <c r="E217" s="121"/>
      <c r="F217" s="111"/>
      <c r="H217" s="661"/>
      <c r="I217" s="661"/>
      <c r="J217" s="661"/>
      <c r="R217" s="662"/>
      <c r="S217" s="662"/>
    </row>
    <row r="218" spans="2:19" s="120" customFormat="1" ht="15">
      <c r="B218" s="121"/>
      <c r="C218" s="121"/>
      <c r="D218" s="121"/>
      <c r="E218" s="121"/>
      <c r="F218" s="111"/>
      <c r="H218" s="661"/>
      <c r="I218" s="661"/>
      <c r="J218" s="661"/>
      <c r="R218" s="662"/>
      <c r="S218" s="662"/>
    </row>
    <row r="219" spans="2:19" s="120" customFormat="1" ht="15">
      <c r="B219" s="121"/>
      <c r="C219" s="121"/>
      <c r="D219" s="121"/>
      <c r="E219" s="121"/>
      <c r="F219" s="111"/>
      <c r="H219" s="661"/>
      <c r="I219" s="661"/>
      <c r="J219" s="661"/>
      <c r="R219" s="662"/>
      <c r="S219" s="662"/>
    </row>
    <row r="220" spans="2:19" s="120" customFormat="1" ht="15">
      <c r="B220" s="121"/>
      <c r="C220" s="121"/>
      <c r="D220" s="121"/>
      <c r="E220" s="121"/>
      <c r="F220" s="111"/>
      <c r="H220" s="661"/>
      <c r="I220" s="661"/>
      <c r="J220" s="661"/>
      <c r="R220" s="662"/>
      <c r="S220" s="662"/>
    </row>
    <row r="221" spans="2:19" s="120" customFormat="1" ht="15">
      <c r="B221" s="121"/>
      <c r="C221" s="121"/>
      <c r="D221" s="121"/>
      <c r="E221" s="121"/>
      <c r="F221" s="111"/>
      <c r="H221" s="661"/>
      <c r="I221" s="661"/>
      <c r="J221" s="661"/>
      <c r="R221" s="662"/>
      <c r="S221" s="662"/>
    </row>
    <row r="222" spans="2:19" s="120" customFormat="1" ht="15">
      <c r="B222" s="121"/>
      <c r="C222" s="121"/>
      <c r="D222" s="121"/>
      <c r="E222" s="121"/>
      <c r="F222" s="111"/>
      <c r="H222" s="661"/>
      <c r="I222" s="661"/>
      <c r="J222" s="661"/>
      <c r="R222" s="662"/>
      <c r="S222" s="662"/>
    </row>
    <row r="223" spans="2:19" s="120" customFormat="1" ht="15">
      <c r="B223" s="121"/>
      <c r="C223" s="121"/>
      <c r="D223" s="121"/>
      <c r="E223" s="121"/>
      <c r="F223" s="111"/>
      <c r="H223" s="661"/>
      <c r="I223" s="661"/>
      <c r="J223" s="661"/>
      <c r="R223" s="662"/>
      <c r="S223" s="662"/>
    </row>
    <row r="224" spans="2:19" s="120" customFormat="1" ht="15">
      <c r="B224" s="121"/>
      <c r="C224" s="121"/>
      <c r="D224" s="121"/>
      <c r="E224" s="121"/>
      <c r="F224" s="111"/>
      <c r="H224" s="661"/>
      <c r="I224" s="661"/>
      <c r="J224" s="661"/>
      <c r="R224" s="662"/>
      <c r="S224" s="662"/>
    </row>
    <row r="225" spans="2:19" s="120" customFormat="1" ht="15">
      <c r="B225" s="121"/>
      <c r="C225" s="121"/>
      <c r="D225" s="121"/>
      <c r="E225" s="121"/>
      <c r="F225" s="111"/>
      <c r="H225" s="661"/>
      <c r="I225" s="661"/>
      <c r="J225" s="661"/>
      <c r="R225" s="662"/>
      <c r="S225" s="662"/>
    </row>
    <row r="226" spans="2:19" s="120" customFormat="1" ht="15">
      <c r="B226" s="121"/>
      <c r="C226" s="121"/>
      <c r="D226" s="121"/>
      <c r="E226" s="121"/>
      <c r="F226" s="111"/>
      <c r="H226" s="661"/>
      <c r="I226" s="661"/>
      <c r="J226" s="661"/>
      <c r="R226" s="662"/>
      <c r="S226" s="662"/>
    </row>
    <row r="227" spans="2:19" s="120" customFormat="1" ht="15">
      <c r="B227" s="121"/>
      <c r="C227" s="121"/>
      <c r="D227" s="121"/>
      <c r="E227" s="121"/>
      <c r="F227" s="111"/>
      <c r="H227" s="661"/>
      <c r="I227" s="661"/>
      <c r="J227" s="661"/>
      <c r="R227" s="662"/>
      <c r="S227" s="662"/>
    </row>
    <row r="228" spans="2:19" s="120" customFormat="1" ht="15">
      <c r="B228" s="121"/>
      <c r="C228" s="121"/>
      <c r="D228" s="121"/>
      <c r="E228" s="121"/>
      <c r="F228" s="111"/>
      <c r="H228" s="661"/>
      <c r="I228" s="661"/>
      <c r="J228" s="661"/>
      <c r="R228" s="662"/>
      <c r="S228" s="662"/>
    </row>
    <row r="229" spans="2:19" s="120" customFormat="1" ht="15">
      <c r="B229" s="121"/>
      <c r="C229" s="121"/>
      <c r="D229" s="121"/>
      <c r="E229" s="121"/>
      <c r="F229" s="111"/>
      <c r="H229" s="661"/>
      <c r="I229" s="661"/>
      <c r="J229" s="661"/>
      <c r="R229" s="662"/>
      <c r="S229" s="662"/>
    </row>
    <row r="230" spans="2:19" s="120" customFormat="1" ht="15">
      <c r="B230" s="121"/>
      <c r="C230" s="121"/>
      <c r="D230" s="121"/>
      <c r="E230" s="121"/>
      <c r="F230" s="111"/>
      <c r="H230" s="661"/>
      <c r="I230" s="661"/>
      <c r="J230" s="661"/>
      <c r="R230" s="662"/>
      <c r="S230" s="662"/>
    </row>
    <row r="231" spans="2:19" s="120" customFormat="1" ht="15">
      <c r="B231" s="121"/>
      <c r="C231" s="121"/>
      <c r="D231" s="121"/>
      <c r="E231" s="121"/>
      <c r="F231" s="111"/>
      <c r="H231" s="661"/>
      <c r="I231" s="661"/>
      <c r="J231" s="661"/>
      <c r="R231" s="662"/>
      <c r="S231" s="662"/>
    </row>
    <row r="232" spans="2:19" s="120" customFormat="1" ht="15">
      <c r="B232" s="121"/>
      <c r="C232" s="121"/>
      <c r="D232" s="121"/>
      <c r="E232" s="121"/>
      <c r="F232" s="111"/>
      <c r="H232" s="661"/>
      <c r="I232" s="661"/>
      <c r="J232" s="661"/>
      <c r="R232" s="662"/>
      <c r="S232" s="662"/>
    </row>
    <row r="233" spans="2:19" s="120" customFormat="1" ht="15">
      <c r="B233" s="121"/>
      <c r="C233" s="121"/>
      <c r="D233" s="121"/>
      <c r="E233" s="121"/>
      <c r="F233" s="111"/>
      <c r="H233" s="661"/>
      <c r="I233" s="661"/>
      <c r="J233" s="661"/>
      <c r="R233" s="662"/>
      <c r="S233" s="662"/>
    </row>
    <row r="234" spans="2:19" s="120" customFormat="1" ht="15">
      <c r="B234" s="121"/>
      <c r="C234" s="121"/>
      <c r="D234" s="121"/>
      <c r="E234" s="121"/>
      <c r="F234" s="111"/>
      <c r="H234" s="661"/>
      <c r="I234" s="661"/>
      <c r="J234" s="661"/>
      <c r="R234" s="662"/>
      <c r="S234" s="662"/>
    </row>
    <row r="235" spans="2:19" s="120" customFormat="1" ht="15">
      <c r="B235" s="121"/>
      <c r="C235" s="121"/>
      <c r="D235" s="121"/>
      <c r="E235" s="121"/>
      <c r="F235" s="111"/>
      <c r="H235" s="661"/>
      <c r="I235" s="661"/>
      <c r="J235" s="661"/>
      <c r="R235" s="662"/>
      <c r="S235" s="662"/>
    </row>
    <row r="236" spans="2:19" s="120" customFormat="1" ht="15">
      <c r="B236" s="121"/>
      <c r="C236" s="121"/>
      <c r="D236" s="121"/>
      <c r="E236" s="121"/>
      <c r="F236" s="111"/>
      <c r="H236" s="661"/>
      <c r="I236" s="661"/>
      <c r="J236" s="661"/>
      <c r="R236" s="662"/>
      <c r="S236" s="662"/>
    </row>
    <row r="237" spans="2:19" s="120" customFormat="1" ht="15">
      <c r="B237" s="121"/>
      <c r="C237" s="121"/>
      <c r="D237" s="121"/>
      <c r="E237" s="121"/>
      <c r="F237" s="111"/>
      <c r="H237" s="661"/>
      <c r="I237" s="661"/>
      <c r="J237" s="661"/>
      <c r="R237" s="662"/>
      <c r="S237" s="662"/>
    </row>
    <row r="238" spans="2:19" s="120" customFormat="1" ht="15">
      <c r="B238" s="121"/>
      <c r="C238" s="121"/>
      <c r="D238" s="121"/>
      <c r="E238" s="121"/>
      <c r="F238" s="111"/>
      <c r="H238" s="661"/>
      <c r="I238" s="661"/>
      <c r="J238" s="661"/>
      <c r="R238" s="662"/>
      <c r="S238" s="662"/>
    </row>
    <row r="239" spans="2:19" s="120" customFormat="1" ht="15">
      <c r="B239" s="121"/>
      <c r="C239" s="121"/>
      <c r="D239" s="121"/>
      <c r="E239" s="121"/>
      <c r="F239" s="111"/>
      <c r="H239" s="661"/>
      <c r="I239" s="661"/>
      <c r="J239" s="661"/>
      <c r="R239" s="662"/>
      <c r="S239" s="662"/>
    </row>
    <row r="240" spans="2:19" s="120" customFormat="1" ht="15">
      <c r="B240" s="121"/>
      <c r="C240" s="121"/>
      <c r="D240" s="121"/>
      <c r="E240" s="121"/>
      <c r="F240" s="111"/>
      <c r="H240" s="661"/>
      <c r="I240" s="661"/>
      <c r="J240" s="661"/>
      <c r="R240" s="662"/>
      <c r="S240" s="662"/>
    </row>
    <row r="241" spans="2:19" s="120" customFormat="1" ht="15">
      <c r="B241" s="121"/>
      <c r="C241" s="121"/>
      <c r="D241" s="121"/>
      <c r="E241" s="121"/>
      <c r="F241" s="111"/>
      <c r="H241" s="661"/>
      <c r="I241" s="661"/>
      <c r="J241" s="661"/>
      <c r="R241" s="662"/>
      <c r="S241" s="662"/>
    </row>
    <row r="242" spans="2:19" s="120" customFormat="1" ht="15">
      <c r="B242" s="121"/>
      <c r="C242" s="121"/>
      <c r="D242" s="121"/>
      <c r="E242" s="121"/>
      <c r="F242" s="111"/>
      <c r="H242" s="661"/>
      <c r="I242" s="661"/>
      <c r="J242" s="661"/>
      <c r="R242" s="662"/>
      <c r="S242" s="662"/>
    </row>
    <row r="243" spans="2:19" s="120" customFormat="1" ht="15">
      <c r="B243" s="121"/>
      <c r="C243" s="121"/>
      <c r="D243" s="121"/>
      <c r="E243" s="121"/>
      <c r="F243" s="111"/>
      <c r="H243" s="661"/>
      <c r="I243" s="661"/>
      <c r="J243" s="661"/>
      <c r="R243" s="662"/>
      <c r="S243" s="662"/>
    </row>
    <row r="244" spans="2:19" s="120" customFormat="1" ht="15">
      <c r="B244" s="121"/>
      <c r="C244" s="121"/>
      <c r="D244" s="121"/>
      <c r="E244" s="121"/>
      <c r="F244" s="111"/>
      <c r="H244" s="661"/>
      <c r="I244" s="661"/>
      <c r="J244" s="661"/>
      <c r="R244" s="662"/>
      <c r="S244" s="662"/>
    </row>
    <row r="245" spans="2:19" s="120" customFormat="1" ht="15">
      <c r="B245" s="121"/>
      <c r="C245" s="121"/>
      <c r="D245" s="121"/>
      <c r="E245" s="121"/>
      <c r="F245" s="111"/>
      <c r="H245" s="661"/>
      <c r="I245" s="661"/>
      <c r="J245" s="661"/>
      <c r="R245" s="662"/>
      <c r="S245" s="662"/>
    </row>
    <row r="246" spans="2:19" s="120" customFormat="1" ht="15">
      <c r="B246" s="121"/>
      <c r="C246" s="121"/>
      <c r="D246" s="121"/>
      <c r="E246" s="121"/>
      <c r="F246" s="111"/>
      <c r="H246" s="661"/>
      <c r="I246" s="661"/>
      <c r="J246" s="661"/>
      <c r="R246" s="662"/>
      <c r="S246" s="662"/>
    </row>
    <row r="247" spans="2:19" s="120" customFormat="1" ht="15">
      <c r="B247" s="121"/>
      <c r="C247" s="121"/>
      <c r="D247" s="121"/>
      <c r="E247" s="121"/>
      <c r="F247" s="111"/>
      <c r="H247" s="661"/>
      <c r="I247" s="661"/>
      <c r="J247" s="661"/>
      <c r="R247" s="662"/>
      <c r="S247" s="662"/>
    </row>
    <row r="248" spans="2:19" s="120" customFormat="1" ht="15">
      <c r="B248" s="121"/>
      <c r="C248" s="121"/>
      <c r="D248" s="121"/>
      <c r="E248" s="121"/>
      <c r="F248" s="111"/>
      <c r="H248" s="661"/>
      <c r="I248" s="661"/>
      <c r="J248" s="661"/>
      <c r="R248" s="662"/>
      <c r="S248" s="662"/>
    </row>
    <row r="249" spans="2:19" s="120" customFormat="1" ht="15">
      <c r="B249" s="121"/>
      <c r="C249" s="121"/>
      <c r="D249" s="121"/>
      <c r="E249" s="121"/>
      <c r="F249" s="111"/>
      <c r="H249" s="661"/>
      <c r="I249" s="661"/>
      <c r="J249" s="661"/>
      <c r="R249" s="662"/>
      <c r="S249" s="662"/>
    </row>
    <row r="250" spans="2:19" s="120" customFormat="1" ht="15">
      <c r="B250" s="121"/>
      <c r="C250" s="121"/>
      <c r="D250" s="121"/>
      <c r="E250" s="121"/>
      <c r="F250" s="111"/>
      <c r="H250" s="661"/>
      <c r="I250" s="661"/>
      <c r="J250" s="661"/>
      <c r="R250" s="662"/>
      <c r="S250" s="662"/>
    </row>
    <row r="251" spans="2:19" s="120" customFormat="1" ht="15">
      <c r="B251" s="121"/>
      <c r="C251" s="121"/>
      <c r="D251" s="121"/>
      <c r="E251" s="121"/>
      <c r="F251" s="111"/>
      <c r="H251" s="661"/>
      <c r="I251" s="661"/>
      <c r="J251" s="661"/>
      <c r="R251" s="662"/>
      <c r="S251" s="662"/>
    </row>
    <row r="252" spans="2:19" s="120" customFormat="1" ht="15">
      <c r="B252" s="121"/>
      <c r="C252" s="121"/>
      <c r="D252" s="121"/>
      <c r="E252" s="121"/>
      <c r="F252" s="111"/>
      <c r="H252" s="661"/>
      <c r="I252" s="661"/>
      <c r="J252" s="661"/>
      <c r="R252" s="662"/>
      <c r="S252" s="662"/>
    </row>
    <row r="253" spans="2:19" s="120" customFormat="1" ht="15">
      <c r="B253" s="121"/>
      <c r="C253" s="121"/>
      <c r="D253" s="121"/>
      <c r="E253" s="121"/>
      <c r="F253" s="111"/>
      <c r="H253" s="661"/>
      <c r="I253" s="661"/>
      <c r="J253" s="661"/>
      <c r="R253" s="662"/>
      <c r="S253" s="662"/>
    </row>
    <row r="254" spans="2:19" s="120" customFormat="1" ht="15">
      <c r="B254" s="121"/>
      <c r="C254" s="121"/>
      <c r="D254" s="121"/>
      <c r="E254" s="121"/>
      <c r="F254" s="111"/>
      <c r="H254" s="661"/>
      <c r="I254" s="661"/>
      <c r="J254" s="661"/>
      <c r="R254" s="662"/>
      <c r="S254" s="662"/>
    </row>
    <row r="255" spans="2:19" s="120" customFormat="1" ht="15">
      <c r="B255" s="121"/>
      <c r="C255" s="121"/>
      <c r="D255" s="121"/>
      <c r="E255" s="121"/>
      <c r="F255" s="111"/>
      <c r="H255" s="661"/>
      <c r="I255" s="661"/>
      <c r="J255" s="661"/>
      <c r="R255" s="662"/>
      <c r="S255" s="662"/>
    </row>
    <row r="256" spans="2:19" s="120" customFormat="1" ht="15">
      <c r="B256" s="121"/>
      <c r="C256" s="121"/>
      <c r="D256" s="121"/>
      <c r="E256" s="121"/>
      <c r="F256" s="111"/>
      <c r="H256" s="661"/>
      <c r="I256" s="661"/>
      <c r="J256" s="661"/>
      <c r="R256" s="662"/>
      <c r="S256" s="662"/>
    </row>
    <row r="257" spans="2:19" s="120" customFormat="1" ht="15">
      <c r="B257" s="121"/>
      <c r="C257" s="121"/>
      <c r="D257" s="121"/>
      <c r="E257" s="121"/>
      <c r="F257" s="111"/>
      <c r="H257" s="661"/>
      <c r="I257" s="661"/>
      <c r="J257" s="661"/>
      <c r="R257" s="662"/>
      <c r="S257" s="662"/>
    </row>
    <row r="258" spans="2:19" s="120" customFormat="1" ht="15">
      <c r="B258" s="121"/>
      <c r="C258" s="121"/>
      <c r="D258" s="121"/>
      <c r="E258" s="121"/>
      <c r="F258" s="111"/>
      <c r="H258" s="661"/>
      <c r="I258" s="661"/>
      <c r="J258" s="661"/>
      <c r="R258" s="662"/>
      <c r="S258" s="662"/>
    </row>
    <row r="259" spans="2:19" s="120" customFormat="1" ht="15">
      <c r="B259" s="121"/>
      <c r="C259" s="121"/>
      <c r="D259" s="121"/>
      <c r="E259" s="121"/>
      <c r="F259" s="111"/>
      <c r="H259" s="661"/>
      <c r="I259" s="661"/>
      <c r="J259" s="661"/>
      <c r="R259" s="662"/>
      <c r="S259" s="662"/>
    </row>
    <row r="260" spans="2:19" s="120" customFormat="1" ht="15">
      <c r="B260" s="121"/>
      <c r="C260" s="121"/>
      <c r="D260" s="121"/>
      <c r="E260" s="121"/>
      <c r="F260" s="111"/>
      <c r="H260" s="661"/>
      <c r="I260" s="661"/>
      <c r="J260" s="661"/>
      <c r="R260" s="662"/>
      <c r="S260" s="662"/>
    </row>
    <row r="261" spans="2:19" s="120" customFormat="1" ht="15">
      <c r="B261" s="121"/>
      <c r="C261" s="121"/>
      <c r="D261" s="121"/>
      <c r="E261" s="121"/>
      <c r="F261" s="111"/>
      <c r="H261" s="661"/>
      <c r="I261" s="661"/>
      <c r="J261" s="661"/>
      <c r="R261" s="662"/>
      <c r="S261" s="662"/>
    </row>
    <row r="262" spans="2:19" s="120" customFormat="1" ht="15">
      <c r="B262" s="121"/>
      <c r="C262" s="121"/>
      <c r="D262" s="121"/>
      <c r="E262" s="121"/>
      <c r="F262" s="111"/>
      <c r="H262" s="661"/>
      <c r="I262" s="661"/>
      <c r="J262" s="661"/>
      <c r="R262" s="662"/>
      <c r="S262" s="662"/>
    </row>
    <row r="263" spans="2:19" s="120" customFormat="1" ht="15">
      <c r="B263" s="121"/>
      <c r="C263" s="121"/>
      <c r="D263" s="121"/>
      <c r="E263" s="121"/>
      <c r="F263" s="111"/>
      <c r="H263" s="661"/>
      <c r="I263" s="661"/>
      <c r="J263" s="661"/>
      <c r="R263" s="662"/>
      <c r="S263" s="662"/>
    </row>
    <row r="264" spans="2:19" s="120" customFormat="1" ht="15">
      <c r="B264" s="121"/>
      <c r="C264" s="121"/>
      <c r="D264" s="121"/>
      <c r="E264" s="121"/>
      <c r="F264" s="111"/>
      <c r="H264" s="661"/>
      <c r="I264" s="661"/>
      <c r="J264" s="661"/>
      <c r="R264" s="662"/>
      <c r="S264" s="662"/>
    </row>
    <row r="265" spans="2:19" s="120" customFormat="1" ht="15">
      <c r="B265" s="121"/>
      <c r="C265" s="121"/>
      <c r="D265" s="121"/>
      <c r="E265" s="121"/>
      <c r="F265" s="111"/>
      <c r="H265" s="661"/>
      <c r="I265" s="661"/>
      <c r="J265" s="661"/>
      <c r="R265" s="662"/>
      <c r="S265" s="662"/>
    </row>
    <row r="266" spans="2:19" s="120" customFormat="1" ht="15">
      <c r="B266" s="121"/>
      <c r="C266" s="121"/>
      <c r="D266" s="121"/>
      <c r="E266" s="121"/>
      <c r="F266" s="111"/>
      <c r="H266" s="661"/>
      <c r="I266" s="661"/>
      <c r="J266" s="661"/>
      <c r="R266" s="662"/>
      <c r="S266" s="662"/>
    </row>
    <row r="267" spans="2:19" s="120" customFormat="1" ht="15">
      <c r="B267" s="121"/>
      <c r="C267" s="121"/>
      <c r="D267" s="121"/>
      <c r="E267" s="121"/>
      <c r="F267" s="111"/>
      <c r="H267" s="661"/>
      <c r="I267" s="661"/>
      <c r="J267" s="661"/>
      <c r="R267" s="662"/>
      <c r="S267" s="662"/>
    </row>
    <row r="268" spans="2:19" s="120" customFormat="1" ht="15">
      <c r="B268" s="121"/>
      <c r="C268" s="121"/>
      <c r="D268" s="121"/>
      <c r="E268" s="121"/>
      <c r="F268" s="111"/>
      <c r="H268" s="661"/>
      <c r="I268" s="661"/>
      <c r="J268" s="661"/>
      <c r="R268" s="662"/>
      <c r="S268" s="662"/>
    </row>
    <row r="269" spans="2:19" s="120" customFormat="1" ht="15">
      <c r="B269" s="121"/>
      <c r="C269" s="121"/>
      <c r="D269" s="121"/>
      <c r="E269" s="121"/>
      <c r="F269" s="111"/>
      <c r="H269" s="661"/>
      <c r="I269" s="661"/>
      <c r="J269" s="661"/>
      <c r="R269" s="662"/>
      <c r="S269" s="662"/>
    </row>
    <row r="270" spans="2:19" s="120" customFormat="1" ht="15">
      <c r="B270" s="121"/>
      <c r="C270" s="121"/>
      <c r="D270" s="121"/>
      <c r="E270" s="121"/>
      <c r="F270" s="111"/>
      <c r="H270" s="661"/>
      <c r="I270" s="661"/>
      <c r="J270" s="661"/>
      <c r="R270" s="662"/>
      <c r="S270" s="662"/>
    </row>
    <row r="271" spans="2:19" s="120" customFormat="1" ht="15">
      <c r="B271" s="121"/>
      <c r="C271" s="121"/>
      <c r="D271" s="121"/>
      <c r="E271" s="121"/>
      <c r="F271" s="111"/>
      <c r="H271" s="661"/>
      <c r="I271" s="661"/>
      <c r="J271" s="661"/>
      <c r="R271" s="662"/>
      <c r="S271" s="662"/>
    </row>
    <row r="272" spans="2:19" s="120" customFormat="1" ht="15">
      <c r="B272" s="121"/>
      <c r="C272" s="121"/>
      <c r="D272" s="121"/>
      <c r="E272" s="121"/>
      <c r="F272" s="111"/>
      <c r="H272" s="661"/>
      <c r="I272" s="661"/>
      <c r="J272" s="661"/>
      <c r="R272" s="662"/>
      <c r="S272" s="662"/>
    </row>
    <row r="273" spans="2:19" s="120" customFormat="1" ht="15">
      <c r="B273" s="121"/>
      <c r="C273" s="121"/>
      <c r="D273" s="121"/>
      <c r="E273" s="121"/>
      <c r="F273" s="111"/>
      <c r="H273" s="661"/>
      <c r="I273" s="661"/>
      <c r="J273" s="661"/>
      <c r="R273" s="662"/>
      <c r="S273" s="662"/>
    </row>
    <row r="274" spans="2:19" s="120" customFormat="1" ht="15">
      <c r="B274" s="121"/>
      <c r="C274" s="121"/>
      <c r="D274" s="121"/>
      <c r="E274" s="121"/>
      <c r="F274" s="111"/>
      <c r="H274" s="661"/>
      <c r="I274" s="661"/>
      <c r="J274" s="661"/>
      <c r="R274" s="662"/>
      <c r="S274" s="662"/>
    </row>
    <row r="275" spans="2:19" s="120" customFormat="1" ht="15">
      <c r="B275" s="121"/>
      <c r="C275" s="121"/>
      <c r="D275" s="121"/>
      <c r="E275" s="121"/>
      <c r="F275" s="111"/>
      <c r="H275" s="661"/>
      <c r="I275" s="661"/>
      <c r="J275" s="661"/>
      <c r="R275" s="662"/>
      <c r="S275" s="662"/>
    </row>
    <row r="276" spans="2:19" s="120" customFormat="1" ht="15">
      <c r="B276" s="121"/>
      <c r="C276" s="121"/>
      <c r="D276" s="121"/>
      <c r="E276" s="121"/>
      <c r="F276" s="111"/>
      <c r="H276" s="661"/>
      <c r="I276" s="661"/>
      <c r="J276" s="661"/>
      <c r="R276" s="662"/>
      <c r="S276" s="662"/>
    </row>
    <row r="277" spans="2:19" s="120" customFormat="1" ht="15">
      <c r="B277" s="121"/>
      <c r="C277" s="121"/>
      <c r="D277" s="121"/>
      <c r="E277" s="121"/>
      <c r="F277" s="111"/>
      <c r="H277" s="661"/>
      <c r="I277" s="661"/>
      <c r="J277" s="661"/>
      <c r="R277" s="662"/>
      <c r="S277" s="662"/>
    </row>
    <row r="278" spans="2:19" s="120" customFormat="1" ht="15">
      <c r="B278" s="121"/>
      <c r="C278" s="121"/>
      <c r="D278" s="121"/>
      <c r="E278" s="121"/>
      <c r="F278" s="111"/>
      <c r="H278" s="661"/>
      <c r="I278" s="661"/>
      <c r="J278" s="661"/>
      <c r="R278" s="662"/>
      <c r="S278" s="662"/>
    </row>
    <row r="279" spans="2:19" s="120" customFormat="1" ht="15">
      <c r="B279" s="121"/>
      <c r="C279" s="121"/>
      <c r="D279" s="121"/>
      <c r="E279" s="121"/>
      <c r="F279" s="111"/>
      <c r="H279" s="661"/>
      <c r="I279" s="661"/>
      <c r="J279" s="661"/>
      <c r="R279" s="662"/>
      <c r="S279" s="662"/>
    </row>
    <row r="280" spans="2:19" s="120" customFormat="1" ht="15">
      <c r="B280" s="121"/>
      <c r="C280" s="121"/>
      <c r="D280" s="121"/>
      <c r="E280" s="121"/>
      <c r="F280" s="111"/>
      <c r="H280" s="661"/>
      <c r="I280" s="661"/>
      <c r="J280" s="661"/>
      <c r="R280" s="662"/>
      <c r="S280" s="662"/>
    </row>
    <row r="281" spans="2:19" s="120" customFormat="1" ht="15">
      <c r="B281" s="121"/>
      <c r="C281" s="121"/>
      <c r="D281" s="121"/>
      <c r="E281" s="121"/>
      <c r="F281" s="111"/>
      <c r="H281" s="661"/>
      <c r="I281" s="661"/>
      <c r="J281" s="661"/>
      <c r="R281" s="662"/>
      <c r="S281" s="662"/>
    </row>
    <row r="282" spans="2:19" s="120" customFormat="1" ht="15">
      <c r="B282" s="121"/>
      <c r="C282" s="121"/>
      <c r="D282" s="121"/>
      <c r="E282" s="121"/>
      <c r="F282" s="111"/>
      <c r="H282" s="661"/>
      <c r="I282" s="661"/>
      <c r="J282" s="661"/>
      <c r="R282" s="662"/>
      <c r="S282" s="662"/>
    </row>
    <row r="283" spans="2:19" s="120" customFormat="1" ht="15">
      <c r="B283" s="121"/>
      <c r="C283" s="121"/>
      <c r="D283" s="121"/>
      <c r="E283" s="121"/>
      <c r="F283" s="111"/>
      <c r="H283" s="661"/>
      <c r="I283" s="661"/>
      <c r="J283" s="661"/>
      <c r="R283" s="662"/>
      <c r="S283" s="662"/>
    </row>
    <row r="284" spans="2:19" s="120" customFormat="1" ht="15">
      <c r="B284" s="121"/>
      <c r="C284" s="121"/>
      <c r="D284" s="121"/>
      <c r="E284" s="121"/>
      <c r="F284" s="111"/>
      <c r="H284" s="661"/>
      <c r="I284" s="661"/>
      <c r="J284" s="661"/>
      <c r="R284" s="662"/>
      <c r="S284" s="662"/>
    </row>
    <row r="285" spans="2:19" s="120" customFormat="1" ht="15">
      <c r="B285" s="121"/>
      <c r="C285" s="121"/>
      <c r="D285" s="121"/>
      <c r="E285" s="121"/>
      <c r="F285" s="111"/>
      <c r="H285" s="661"/>
      <c r="I285" s="661"/>
      <c r="J285" s="661"/>
      <c r="R285" s="662"/>
      <c r="S285" s="662"/>
    </row>
    <row r="286" spans="2:19" s="120" customFormat="1" ht="15">
      <c r="B286" s="121"/>
      <c r="C286" s="121"/>
      <c r="D286" s="121"/>
      <c r="E286" s="121"/>
      <c r="F286" s="111"/>
      <c r="H286" s="661"/>
      <c r="I286" s="661"/>
      <c r="J286" s="661"/>
      <c r="R286" s="662"/>
      <c r="S286" s="662"/>
    </row>
    <row r="287" spans="2:19" s="120" customFormat="1" ht="15">
      <c r="B287" s="121"/>
      <c r="C287" s="121"/>
      <c r="D287" s="121"/>
      <c r="E287" s="121"/>
      <c r="F287" s="111"/>
      <c r="H287" s="661"/>
      <c r="I287" s="661"/>
      <c r="J287" s="661"/>
      <c r="R287" s="662"/>
      <c r="S287" s="662"/>
    </row>
    <row r="288" spans="2:19" s="120" customFormat="1" ht="15">
      <c r="B288" s="121"/>
      <c r="C288" s="121"/>
      <c r="D288" s="121"/>
      <c r="E288" s="121"/>
      <c r="F288" s="111"/>
      <c r="H288" s="661"/>
      <c r="I288" s="661"/>
      <c r="J288" s="661"/>
      <c r="R288" s="662"/>
      <c r="S288" s="662"/>
    </row>
    <row r="289" spans="2:19" s="120" customFormat="1" ht="15">
      <c r="B289" s="121"/>
      <c r="C289" s="121"/>
      <c r="D289" s="121"/>
      <c r="E289" s="121"/>
      <c r="F289" s="111"/>
      <c r="H289" s="661"/>
      <c r="I289" s="661"/>
      <c r="J289" s="661"/>
      <c r="R289" s="662"/>
      <c r="S289" s="662"/>
    </row>
    <row r="290" spans="2:19" s="120" customFormat="1" ht="15">
      <c r="B290" s="121"/>
      <c r="C290" s="121"/>
      <c r="D290" s="121"/>
      <c r="E290" s="121"/>
      <c r="F290" s="111"/>
      <c r="H290" s="661"/>
      <c r="I290" s="661"/>
      <c r="J290" s="661"/>
      <c r="R290" s="662"/>
      <c r="S290" s="662"/>
    </row>
    <row r="291" spans="2:19" s="120" customFormat="1" ht="15">
      <c r="B291" s="121"/>
      <c r="C291" s="121"/>
      <c r="D291" s="121"/>
      <c r="E291" s="121"/>
      <c r="F291" s="111"/>
      <c r="H291" s="661"/>
      <c r="I291" s="661"/>
      <c r="J291" s="661"/>
      <c r="R291" s="662"/>
      <c r="S291" s="662"/>
    </row>
    <row r="292" spans="2:19" s="120" customFormat="1" ht="15">
      <c r="B292" s="121"/>
      <c r="C292" s="121"/>
      <c r="D292" s="121"/>
      <c r="E292" s="121"/>
      <c r="F292" s="111"/>
      <c r="H292" s="661"/>
      <c r="I292" s="661"/>
      <c r="J292" s="661"/>
      <c r="R292" s="662"/>
      <c r="S292" s="662"/>
    </row>
    <row r="293" spans="2:19" s="120" customFormat="1" ht="15">
      <c r="B293" s="121"/>
      <c r="C293" s="121"/>
      <c r="D293" s="121"/>
      <c r="E293" s="121"/>
      <c r="F293" s="111"/>
      <c r="H293" s="661"/>
      <c r="I293" s="661"/>
      <c r="J293" s="661"/>
      <c r="R293" s="662"/>
      <c r="S293" s="662"/>
    </row>
    <row r="294" spans="2:19" s="120" customFormat="1" ht="15">
      <c r="B294" s="121"/>
      <c r="C294" s="121"/>
      <c r="D294" s="121"/>
      <c r="E294" s="121"/>
      <c r="F294" s="111"/>
      <c r="H294" s="661"/>
      <c r="I294" s="661"/>
      <c r="J294" s="661"/>
      <c r="R294" s="662"/>
      <c r="S294" s="662"/>
    </row>
    <row r="295" spans="2:19" s="120" customFormat="1" ht="15">
      <c r="B295" s="121"/>
      <c r="C295" s="121"/>
      <c r="D295" s="121"/>
      <c r="E295" s="121"/>
      <c r="F295" s="111"/>
      <c r="H295" s="661"/>
      <c r="I295" s="661"/>
      <c r="J295" s="661"/>
      <c r="R295" s="662"/>
      <c r="S295" s="662"/>
    </row>
    <row r="296" spans="2:19" s="120" customFormat="1" ht="15">
      <c r="B296" s="121"/>
      <c r="C296" s="121"/>
      <c r="D296" s="121"/>
      <c r="E296" s="121"/>
      <c r="F296" s="111"/>
      <c r="H296" s="661"/>
      <c r="I296" s="661"/>
      <c r="J296" s="661"/>
      <c r="R296" s="662"/>
      <c r="S296" s="662"/>
    </row>
    <row r="297" spans="2:19" s="120" customFormat="1" ht="15">
      <c r="B297" s="121"/>
      <c r="C297" s="121"/>
      <c r="D297" s="121"/>
      <c r="E297" s="121"/>
      <c r="F297" s="111"/>
      <c r="H297" s="661"/>
      <c r="I297" s="661"/>
      <c r="J297" s="661"/>
      <c r="R297" s="662"/>
      <c r="S297" s="662"/>
    </row>
    <row r="298" spans="2:19" s="120" customFormat="1" ht="15">
      <c r="B298" s="121"/>
      <c r="C298" s="121"/>
      <c r="D298" s="121"/>
      <c r="E298" s="121"/>
      <c r="F298" s="111"/>
      <c r="H298" s="661"/>
      <c r="I298" s="661"/>
      <c r="J298" s="661"/>
      <c r="R298" s="662"/>
      <c r="S298" s="662"/>
    </row>
    <row r="299" spans="2:19" s="120" customFormat="1" ht="15">
      <c r="B299" s="121"/>
      <c r="C299" s="121"/>
      <c r="D299" s="121"/>
      <c r="E299" s="121"/>
      <c r="F299" s="111"/>
      <c r="H299" s="661"/>
      <c r="I299" s="661"/>
      <c r="J299" s="661"/>
      <c r="R299" s="662"/>
      <c r="S299" s="662"/>
    </row>
    <row r="300" spans="2:19" s="120" customFormat="1" ht="15">
      <c r="B300" s="121"/>
      <c r="C300" s="121"/>
      <c r="D300" s="121"/>
      <c r="E300" s="121"/>
      <c r="F300" s="111"/>
      <c r="H300" s="661"/>
      <c r="I300" s="661"/>
      <c r="J300" s="661"/>
      <c r="R300" s="662"/>
      <c r="S300" s="662"/>
    </row>
    <row r="301" spans="2:19" s="120" customFormat="1" ht="15">
      <c r="B301" s="121"/>
      <c r="C301" s="121"/>
      <c r="D301" s="121"/>
      <c r="E301" s="121"/>
      <c r="F301" s="111"/>
      <c r="H301" s="661"/>
      <c r="I301" s="661"/>
      <c r="J301" s="661"/>
      <c r="R301" s="662"/>
      <c r="S301" s="662"/>
    </row>
    <row r="302" spans="2:19" s="120" customFormat="1" ht="15">
      <c r="B302" s="121"/>
      <c r="C302" s="121"/>
      <c r="D302" s="121"/>
      <c r="E302" s="121"/>
      <c r="F302" s="111"/>
      <c r="H302" s="661"/>
      <c r="I302" s="661"/>
      <c r="J302" s="661"/>
      <c r="R302" s="662"/>
      <c r="S302" s="662"/>
    </row>
    <row r="303" spans="2:19" s="120" customFormat="1" ht="15">
      <c r="B303" s="121"/>
      <c r="C303" s="121"/>
      <c r="D303" s="121"/>
      <c r="E303" s="121"/>
      <c r="F303" s="111"/>
      <c r="H303" s="661"/>
      <c r="I303" s="661"/>
      <c r="J303" s="661"/>
      <c r="R303" s="662"/>
      <c r="S303" s="662"/>
    </row>
    <row r="304" spans="2:19" s="120" customFormat="1" ht="15">
      <c r="B304" s="121"/>
      <c r="C304" s="121"/>
      <c r="D304" s="121"/>
      <c r="E304" s="121"/>
      <c r="F304" s="111"/>
      <c r="H304" s="661"/>
      <c r="I304" s="661"/>
      <c r="J304" s="661"/>
      <c r="R304" s="662"/>
      <c r="S304" s="662"/>
    </row>
    <row r="305" spans="2:19" s="120" customFormat="1" ht="15">
      <c r="B305" s="121"/>
      <c r="C305" s="121"/>
      <c r="D305" s="121"/>
      <c r="E305" s="121"/>
      <c r="F305" s="111"/>
      <c r="H305" s="661"/>
      <c r="I305" s="661"/>
      <c r="J305" s="661"/>
      <c r="R305" s="662"/>
      <c r="S305" s="662"/>
    </row>
    <row r="306" spans="2:19" s="120" customFormat="1" ht="15">
      <c r="B306" s="121"/>
      <c r="C306" s="121"/>
      <c r="D306" s="121"/>
      <c r="E306" s="121"/>
      <c r="F306" s="111"/>
      <c r="H306" s="661"/>
      <c r="I306" s="661"/>
      <c r="J306" s="661"/>
      <c r="R306" s="662"/>
      <c r="S306" s="662"/>
    </row>
    <row r="307" spans="2:19" s="120" customFormat="1" ht="15">
      <c r="B307" s="121"/>
      <c r="C307" s="121"/>
      <c r="D307" s="121"/>
      <c r="E307" s="121"/>
      <c r="F307" s="111"/>
      <c r="H307" s="661"/>
      <c r="I307" s="661"/>
      <c r="J307" s="661"/>
      <c r="R307" s="662"/>
      <c r="S307" s="662"/>
    </row>
    <row r="308" spans="2:19" s="120" customFormat="1" ht="15">
      <c r="B308" s="121"/>
      <c r="C308" s="121"/>
      <c r="D308" s="121"/>
      <c r="E308" s="121"/>
      <c r="F308" s="111"/>
      <c r="H308" s="661"/>
      <c r="I308" s="661"/>
      <c r="J308" s="661"/>
      <c r="R308" s="662"/>
      <c r="S308" s="662"/>
    </row>
    <row r="309" spans="2:19" s="120" customFormat="1" ht="15">
      <c r="B309" s="121"/>
      <c r="C309" s="121"/>
      <c r="D309" s="121"/>
      <c r="E309" s="121"/>
      <c r="F309" s="111"/>
      <c r="H309" s="661"/>
      <c r="I309" s="661"/>
      <c r="J309" s="661"/>
      <c r="R309" s="662"/>
      <c r="S309" s="662"/>
    </row>
    <row r="310" spans="2:19" s="120" customFormat="1" ht="15">
      <c r="B310" s="121"/>
      <c r="C310" s="121"/>
      <c r="D310" s="121"/>
      <c r="E310" s="121"/>
      <c r="F310" s="111"/>
      <c r="H310" s="661"/>
      <c r="I310" s="661"/>
      <c r="J310" s="661"/>
      <c r="R310" s="662"/>
      <c r="S310" s="662"/>
    </row>
    <row r="311" spans="2:19" s="120" customFormat="1" ht="15">
      <c r="B311" s="121"/>
      <c r="C311" s="121"/>
      <c r="D311" s="121"/>
      <c r="E311" s="121"/>
      <c r="F311" s="111"/>
      <c r="H311" s="661"/>
      <c r="I311" s="661"/>
      <c r="J311" s="661"/>
      <c r="R311" s="662"/>
      <c r="S311" s="662"/>
    </row>
    <row r="312" spans="2:19" s="120" customFormat="1" ht="15">
      <c r="B312" s="121"/>
      <c r="C312" s="121"/>
      <c r="D312" s="121"/>
      <c r="E312" s="121"/>
      <c r="F312" s="111"/>
      <c r="H312" s="661"/>
      <c r="I312" s="661"/>
      <c r="J312" s="661"/>
      <c r="R312" s="662"/>
      <c r="S312" s="662"/>
    </row>
    <row r="313" spans="2:19" s="120" customFormat="1" ht="15">
      <c r="B313" s="121"/>
      <c r="C313" s="121"/>
      <c r="D313" s="121"/>
      <c r="E313" s="121"/>
      <c r="F313" s="111"/>
      <c r="H313" s="661"/>
      <c r="I313" s="661"/>
      <c r="J313" s="661"/>
      <c r="R313" s="662"/>
      <c r="S313" s="662"/>
    </row>
    <row r="314" spans="2:19" s="120" customFormat="1" ht="15">
      <c r="B314" s="121"/>
      <c r="C314" s="121"/>
      <c r="D314" s="121"/>
      <c r="E314" s="121"/>
      <c r="F314" s="111"/>
      <c r="H314" s="661"/>
      <c r="I314" s="661"/>
      <c r="J314" s="661"/>
      <c r="R314" s="662"/>
      <c r="S314" s="662"/>
    </row>
    <row r="315" spans="2:19" s="120" customFormat="1" ht="15">
      <c r="B315" s="121"/>
      <c r="C315" s="121"/>
      <c r="D315" s="121"/>
      <c r="E315" s="121"/>
      <c r="F315" s="111"/>
      <c r="H315" s="661"/>
      <c r="I315" s="661"/>
      <c r="J315" s="661"/>
      <c r="R315" s="662"/>
      <c r="S315" s="662"/>
    </row>
    <row r="316" spans="2:19" s="120" customFormat="1" ht="15">
      <c r="B316" s="121"/>
      <c r="C316" s="121"/>
      <c r="D316" s="121"/>
      <c r="E316" s="121"/>
      <c r="F316" s="111"/>
      <c r="H316" s="661"/>
      <c r="I316" s="661"/>
      <c r="J316" s="661"/>
      <c r="R316" s="662"/>
      <c r="S316" s="662"/>
    </row>
    <row r="317" spans="2:19" s="120" customFormat="1" ht="15">
      <c r="B317" s="121"/>
      <c r="C317" s="121"/>
      <c r="D317" s="121"/>
      <c r="E317" s="121"/>
      <c r="F317" s="111"/>
      <c r="H317" s="661"/>
      <c r="I317" s="661"/>
      <c r="J317" s="661"/>
      <c r="R317" s="662"/>
      <c r="S317" s="662"/>
    </row>
    <row r="318" spans="2:19" s="120" customFormat="1" ht="15">
      <c r="B318" s="121"/>
      <c r="C318" s="121"/>
      <c r="D318" s="121"/>
      <c r="E318" s="121"/>
      <c r="F318" s="111"/>
      <c r="H318" s="661"/>
      <c r="I318" s="661"/>
      <c r="J318" s="661"/>
      <c r="R318" s="662"/>
      <c r="S318" s="662"/>
    </row>
    <row r="319" spans="2:19" s="120" customFormat="1" ht="15">
      <c r="B319" s="121"/>
      <c r="C319" s="121"/>
      <c r="D319" s="121"/>
      <c r="E319" s="121"/>
      <c r="F319" s="111"/>
      <c r="H319" s="661"/>
      <c r="I319" s="661"/>
      <c r="J319" s="661"/>
      <c r="R319" s="662"/>
      <c r="S319" s="662"/>
    </row>
    <row r="320" spans="2:19" s="120" customFormat="1" ht="15">
      <c r="B320" s="121"/>
      <c r="C320" s="121"/>
      <c r="D320" s="121"/>
      <c r="E320" s="121"/>
      <c r="F320" s="111"/>
      <c r="H320" s="661"/>
      <c r="I320" s="661"/>
      <c r="J320" s="661"/>
      <c r="R320" s="662"/>
      <c r="S320" s="662"/>
    </row>
    <row r="321" spans="2:19" s="120" customFormat="1" ht="15">
      <c r="B321" s="121"/>
      <c r="C321" s="121"/>
      <c r="D321" s="121"/>
      <c r="E321" s="121"/>
      <c r="F321" s="111"/>
      <c r="H321" s="661"/>
      <c r="I321" s="661"/>
      <c r="J321" s="661"/>
      <c r="R321" s="662"/>
      <c r="S321" s="662"/>
    </row>
    <row r="322" spans="2:19" s="120" customFormat="1" ht="15">
      <c r="B322" s="121"/>
      <c r="C322" s="121"/>
      <c r="D322" s="121"/>
      <c r="E322" s="121"/>
      <c r="F322" s="111"/>
      <c r="H322" s="661"/>
      <c r="I322" s="661"/>
      <c r="J322" s="661"/>
      <c r="R322" s="662"/>
      <c r="S322" s="662"/>
    </row>
    <row r="323" spans="2:19" s="120" customFormat="1" ht="15">
      <c r="B323" s="121"/>
      <c r="C323" s="121"/>
      <c r="D323" s="121"/>
      <c r="E323" s="121"/>
      <c r="F323" s="111"/>
      <c r="H323" s="661"/>
      <c r="I323" s="661"/>
      <c r="J323" s="661"/>
      <c r="R323" s="662"/>
      <c r="S323" s="662"/>
    </row>
    <row r="324" spans="2:19" s="120" customFormat="1" ht="15">
      <c r="B324" s="121"/>
      <c r="C324" s="121"/>
      <c r="D324" s="121"/>
      <c r="E324" s="121"/>
      <c r="F324" s="111"/>
      <c r="H324" s="661"/>
      <c r="I324" s="661"/>
      <c r="J324" s="661"/>
      <c r="R324" s="662"/>
      <c r="S324" s="662"/>
    </row>
    <row r="325" spans="2:19" s="120" customFormat="1" ht="15">
      <c r="B325" s="121"/>
      <c r="C325" s="121"/>
      <c r="D325" s="121"/>
      <c r="E325" s="121"/>
      <c r="F325" s="111"/>
      <c r="H325" s="661"/>
      <c r="I325" s="661"/>
      <c r="J325" s="661"/>
      <c r="R325" s="662"/>
      <c r="S325" s="662"/>
    </row>
    <row r="326" spans="2:19" s="120" customFormat="1" ht="15">
      <c r="B326" s="121"/>
      <c r="C326" s="121"/>
      <c r="D326" s="121"/>
      <c r="E326" s="121"/>
      <c r="F326" s="111"/>
      <c r="H326" s="661"/>
      <c r="I326" s="661"/>
      <c r="J326" s="661"/>
      <c r="R326" s="662"/>
      <c r="S326" s="662"/>
    </row>
    <row r="327" spans="2:19" s="120" customFormat="1" ht="15">
      <c r="B327" s="121"/>
      <c r="C327" s="121"/>
      <c r="D327" s="121"/>
      <c r="E327" s="121"/>
      <c r="F327" s="111"/>
      <c r="H327" s="661"/>
      <c r="I327" s="661"/>
      <c r="J327" s="661"/>
      <c r="R327" s="662"/>
      <c r="S327" s="662"/>
    </row>
    <row r="328" spans="2:19" s="120" customFormat="1" ht="15">
      <c r="B328" s="121"/>
      <c r="C328" s="121"/>
      <c r="D328" s="121"/>
      <c r="E328" s="121"/>
      <c r="F328" s="111"/>
      <c r="H328" s="661"/>
      <c r="I328" s="661"/>
      <c r="J328" s="661"/>
      <c r="R328" s="662"/>
      <c r="S328" s="662"/>
    </row>
    <row r="329" spans="2:19" s="120" customFormat="1" ht="15">
      <c r="B329" s="121"/>
      <c r="C329" s="121"/>
      <c r="D329" s="121"/>
      <c r="E329" s="121"/>
      <c r="F329" s="111"/>
      <c r="H329" s="661"/>
      <c r="I329" s="661"/>
      <c r="J329" s="661"/>
      <c r="R329" s="662"/>
      <c r="S329" s="662"/>
    </row>
    <row r="330" spans="2:19" s="120" customFormat="1" ht="15">
      <c r="B330" s="121"/>
      <c r="C330" s="121"/>
      <c r="D330" s="121"/>
      <c r="E330" s="121"/>
      <c r="F330" s="111"/>
      <c r="H330" s="661"/>
      <c r="I330" s="661"/>
      <c r="J330" s="661"/>
      <c r="R330" s="662"/>
      <c r="S330" s="662"/>
    </row>
    <row r="331" spans="2:19" s="120" customFormat="1" ht="15">
      <c r="B331" s="121"/>
      <c r="C331" s="121"/>
      <c r="D331" s="121"/>
      <c r="E331" s="121"/>
      <c r="F331" s="111"/>
      <c r="H331" s="661"/>
      <c r="I331" s="661"/>
      <c r="J331" s="661"/>
      <c r="R331" s="662"/>
      <c r="S331" s="662"/>
    </row>
    <row r="332" spans="2:19" s="120" customFormat="1" ht="15">
      <c r="B332" s="121"/>
      <c r="C332" s="121"/>
      <c r="D332" s="121"/>
      <c r="E332" s="121"/>
      <c r="F332" s="111"/>
      <c r="H332" s="661"/>
      <c r="I332" s="661"/>
      <c r="J332" s="661"/>
      <c r="R332" s="662"/>
      <c r="S332" s="662"/>
    </row>
    <row r="333" spans="2:19" s="120" customFormat="1" ht="15">
      <c r="B333" s="121"/>
      <c r="C333" s="121"/>
      <c r="D333" s="121"/>
      <c r="E333" s="121"/>
      <c r="F333" s="111"/>
      <c r="H333" s="661"/>
      <c r="I333" s="661"/>
      <c r="J333" s="661"/>
      <c r="R333" s="662"/>
      <c r="S333" s="662"/>
    </row>
    <row r="334" spans="2:19" s="120" customFormat="1" ht="15">
      <c r="B334" s="121"/>
      <c r="C334" s="121"/>
      <c r="D334" s="121"/>
      <c r="E334" s="121"/>
      <c r="F334" s="111"/>
      <c r="H334" s="661"/>
      <c r="I334" s="661"/>
      <c r="J334" s="661"/>
      <c r="R334" s="662"/>
      <c r="S334" s="662"/>
    </row>
    <row r="335" spans="2:19" s="120" customFormat="1" ht="15">
      <c r="B335" s="121"/>
      <c r="C335" s="121"/>
      <c r="D335" s="121"/>
      <c r="E335" s="121"/>
      <c r="F335" s="111"/>
      <c r="H335" s="661"/>
      <c r="I335" s="661"/>
      <c r="J335" s="661"/>
      <c r="R335" s="662"/>
      <c r="S335" s="662"/>
    </row>
    <row r="336" spans="2:19" s="120" customFormat="1" ht="15">
      <c r="B336" s="121"/>
      <c r="C336" s="121"/>
      <c r="D336" s="121"/>
      <c r="E336" s="121"/>
      <c r="F336" s="111"/>
      <c r="H336" s="661"/>
      <c r="I336" s="661"/>
      <c r="J336" s="661"/>
      <c r="R336" s="662"/>
      <c r="S336" s="662"/>
    </row>
    <row r="337" spans="2:19" s="120" customFormat="1" ht="15">
      <c r="B337" s="121"/>
      <c r="C337" s="121"/>
      <c r="D337" s="121"/>
      <c r="E337" s="121"/>
      <c r="F337" s="111"/>
      <c r="H337" s="661"/>
      <c r="I337" s="661"/>
      <c r="J337" s="661"/>
      <c r="R337" s="662"/>
      <c r="S337" s="662"/>
    </row>
    <row r="338" spans="2:19" s="120" customFormat="1" ht="15">
      <c r="B338" s="121"/>
      <c r="C338" s="121"/>
      <c r="D338" s="121"/>
      <c r="E338" s="121"/>
      <c r="F338" s="111"/>
      <c r="H338" s="661"/>
      <c r="I338" s="661"/>
      <c r="J338" s="661"/>
      <c r="R338" s="662"/>
      <c r="S338" s="662"/>
    </row>
    <row r="339" spans="2:19" s="120" customFormat="1" ht="15">
      <c r="B339" s="121"/>
      <c r="C339" s="121"/>
      <c r="D339" s="121"/>
      <c r="E339" s="121"/>
      <c r="F339" s="111"/>
      <c r="H339" s="661"/>
      <c r="I339" s="661"/>
      <c r="J339" s="661"/>
      <c r="R339" s="662"/>
      <c r="S339" s="662"/>
    </row>
    <row r="340" spans="2:19" s="120" customFormat="1" ht="15">
      <c r="B340" s="121"/>
      <c r="C340" s="121"/>
      <c r="D340" s="121"/>
      <c r="E340" s="121"/>
      <c r="F340" s="111"/>
      <c r="H340" s="661"/>
      <c r="I340" s="661"/>
      <c r="J340" s="661"/>
      <c r="R340" s="662"/>
      <c r="S340" s="662"/>
    </row>
    <row r="341" spans="2:19" s="120" customFormat="1" ht="15">
      <c r="B341" s="121"/>
      <c r="C341" s="121"/>
      <c r="D341" s="121"/>
      <c r="E341" s="121"/>
      <c r="F341" s="111"/>
      <c r="H341" s="661"/>
      <c r="I341" s="661"/>
      <c r="J341" s="661"/>
      <c r="R341" s="662"/>
      <c r="S341" s="662"/>
    </row>
    <row r="342" spans="2:19" s="120" customFormat="1" ht="15">
      <c r="B342" s="121"/>
      <c r="C342" s="121"/>
      <c r="D342" s="121"/>
      <c r="E342" s="121"/>
      <c r="F342" s="111"/>
      <c r="H342" s="661"/>
      <c r="I342" s="661"/>
      <c r="J342" s="661"/>
      <c r="R342" s="662"/>
      <c r="S342" s="662"/>
    </row>
    <row r="343" spans="2:19" s="120" customFormat="1" ht="15">
      <c r="B343" s="121"/>
      <c r="C343" s="121"/>
      <c r="D343" s="121"/>
      <c r="E343" s="121"/>
      <c r="F343" s="111"/>
      <c r="H343" s="661"/>
      <c r="I343" s="661"/>
      <c r="J343" s="661"/>
      <c r="R343" s="662"/>
      <c r="S343" s="662"/>
    </row>
    <row r="344" spans="2:19" s="120" customFormat="1" ht="15">
      <c r="B344" s="121"/>
      <c r="C344" s="121"/>
      <c r="D344" s="121"/>
      <c r="E344" s="121"/>
      <c r="F344" s="111"/>
      <c r="H344" s="661"/>
      <c r="I344" s="661"/>
      <c r="J344" s="661"/>
      <c r="R344" s="662"/>
      <c r="S344" s="662"/>
    </row>
    <row r="345" spans="2:19" s="120" customFormat="1" ht="15">
      <c r="B345" s="121"/>
      <c r="C345" s="121"/>
      <c r="D345" s="121"/>
      <c r="E345" s="121"/>
      <c r="F345" s="111"/>
      <c r="H345" s="661"/>
      <c r="I345" s="661"/>
      <c r="J345" s="661"/>
      <c r="R345" s="662"/>
      <c r="S345" s="662"/>
    </row>
    <row r="346" spans="2:19" s="120" customFormat="1" ht="15">
      <c r="B346" s="121"/>
      <c r="C346" s="121"/>
      <c r="D346" s="121"/>
      <c r="E346" s="121"/>
      <c r="F346" s="111"/>
      <c r="H346" s="661"/>
      <c r="I346" s="661"/>
      <c r="J346" s="661"/>
      <c r="R346" s="662"/>
      <c r="S346" s="662"/>
    </row>
    <row r="347" spans="2:19" s="120" customFormat="1" ht="15">
      <c r="B347" s="121"/>
      <c r="C347" s="121"/>
      <c r="D347" s="121"/>
      <c r="E347" s="121"/>
      <c r="F347" s="111"/>
      <c r="H347" s="661"/>
      <c r="I347" s="661"/>
      <c r="J347" s="661"/>
      <c r="R347" s="662"/>
      <c r="S347" s="662"/>
    </row>
    <row r="348" spans="2:19" s="120" customFormat="1" ht="15">
      <c r="B348" s="121"/>
      <c r="C348" s="121"/>
      <c r="D348" s="121"/>
      <c r="E348" s="121"/>
      <c r="F348" s="111"/>
      <c r="H348" s="661"/>
      <c r="I348" s="661"/>
      <c r="J348" s="661"/>
      <c r="R348" s="662"/>
      <c r="S348" s="662"/>
    </row>
    <row r="349" spans="2:19" s="120" customFormat="1" ht="15">
      <c r="B349" s="121"/>
      <c r="C349" s="121"/>
      <c r="D349" s="121"/>
      <c r="E349" s="121"/>
      <c r="F349" s="111"/>
      <c r="H349" s="661"/>
      <c r="I349" s="661"/>
      <c r="J349" s="661"/>
      <c r="R349" s="662"/>
      <c r="S349" s="662"/>
    </row>
    <row r="350" spans="2:19" s="120" customFormat="1" ht="15">
      <c r="B350" s="121"/>
      <c r="C350" s="121"/>
      <c r="D350" s="121"/>
      <c r="E350" s="121"/>
      <c r="F350" s="111"/>
      <c r="H350" s="661"/>
      <c r="I350" s="661"/>
      <c r="J350" s="661"/>
      <c r="R350" s="662"/>
      <c r="S350" s="662"/>
    </row>
    <row r="351" spans="2:19" s="120" customFormat="1" ht="15">
      <c r="B351" s="121"/>
      <c r="C351" s="121"/>
      <c r="D351" s="121"/>
      <c r="E351" s="121"/>
      <c r="F351" s="111"/>
      <c r="H351" s="661"/>
      <c r="I351" s="661"/>
      <c r="J351" s="661"/>
      <c r="R351" s="662"/>
      <c r="S351" s="662"/>
    </row>
    <row r="352" spans="2:19" s="120" customFormat="1" ht="15">
      <c r="B352" s="121"/>
      <c r="C352" s="121"/>
      <c r="D352" s="121"/>
      <c r="E352" s="121"/>
      <c r="F352" s="111"/>
      <c r="H352" s="661"/>
      <c r="I352" s="661"/>
      <c r="J352" s="661"/>
      <c r="R352" s="662"/>
      <c r="S352" s="662"/>
    </row>
    <row r="353" spans="2:19" s="120" customFormat="1" ht="15">
      <c r="B353" s="121"/>
      <c r="C353" s="121"/>
      <c r="D353" s="121"/>
      <c r="E353" s="121"/>
      <c r="F353" s="111"/>
      <c r="H353" s="661"/>
      <c r="I353" s="661"/>
      <c r="J353" s="661"/>
      <c r="R353" s="662"/>
      <c r="S353" s="662"/>
    </row>
    <row r="354" spans="2:19" s="120" customFormat="1" ht="15">
      <c r="B354" s="121"/>
      <c r="C354" s="121"/>
      <c r="D354" s="121"/>
      <c r="E354" s="121"/>
      <c r="F354" s="111"/>
      <c r="H354" s="661"/>
      <c r="I354" s="661"/>
      <c r="J354" s="661"/>
      <c r="R354" s="662"/>
      <c r="S354" s="662"/>
    </row>
    <row r="355" spans="2:19" s="120" customFormat="1" ht="15">
      <c r="B355" s="121"/>
      <c r="C355" s="121"/>
      <c r="D355" s="121"/>
      <c r="E355" s="121"/>
      <c r="F355" s="111"/>
      <c r="H355" s="661"/>
      <c r="I355" s="661"/>
      <c r="J355" s="661"/>
      <c r="R355" s="662"/>
      <c r="S355" s="662"/>
    </row>
    <row r="356" spans="2:19" s="120" customFormat="1" ht="15">
      <c r="B356" s="121"/>
      <c r="C356" s="121"/>
      <c r="D356" s="121"/>
      <c r="E356" s="121"/>
      <c r="F356" s="111"/>
      <c r="H356" s="661"/>
      <c r="I356" s="661"/>
      <c r="J356" s="661"/>
      <c r="R356" s="662"/>
      <c r="S356" s="662"/>
    </row>
    <row r="357" spans="2:19" s="120" customFormat="1" ht="15">
      <c r="B357" s="121"/>
      <c r="C357" s="121"/>
      <c r="D357" s="121"/>
      <c r="E357" s="121"/>
      <c r="F357" s="111"/>
      <c r="H357" s="661"/>
      <c r="I357" s="661"/>
      <c r="J357" s="661"/>
      <c r="R357" s="662"/>
      <c r="S357" s="662"/>
    </row>
    <row r="358" spans="2:19" s="120" customFormat="1" ht="15">
      <c r="B358" s="121"/>
      <c r="C358" s="121"/>
      <c r="D358" s="121"/>
      <c r="E358" s="121"/>
      <c r="F358" s="111"/>
      <c r="H358" s="661"/>
      <c r="I358" s="661"/>
      <c r="J358" s="661"/>
      <c r="R358" s="662"/>
      <c r="S358" s="662"/>
    </row>
    <row r="359" spans="2:19" s="120" customFormat="1" ht="15">
      <c r="B359" s="121"/>
      <c r="C359" s="121"/>
      <c r="D359" s="121"/>
      <c r="E359" s="121"/>
      <c r="F359" s="111"/>
      <c r="H359" s="661"/>
      <c r="I359" s="661"/>
      <c r="J359" s="661"/>
      <c r="R359" s="662"/>
      <c r="S359" s="662"/>
    </row>
    <row r="360" spans="2:19" s="120" customFormat="1" ht="15">
      <c r="B360" s="121"/>
      <c r="C360" s="121"/>
      <c r="D360" s="121"/>
      <c r="E360" s="121"/>
      <c r="F360" s="111"/>
      <c r="H360" s="661"/>
      <c r="I360" s="661"/>
      <c r="J360" s="661"/>
      <c r="R360" s="662"/>
      <c r="S360" s="662"/>
    </row>
    <row r="361" spans="2:19" s="120" customFormat="1" ht="15">
      <c r="B361" s="121"/>
      <c r="C361" s="121"/>
      <c r="D361" s="121"/>
      <c r="E361" s="121"/>
      <c r="F361" s="111"/>
      <c r="H361" s="661"/>
      <c r="I361" s="661"/>
      <c r="J361" s="661"/>
      <c r="R361" s="662"/>
      <c r="S361" s="662"/>
    </row>
    <row r="362" spans="2:19" s="120" customFormat="1" ht="15">
      <c r="B362" s="121"/>
      <c r="C362" s="121"/>
      <c r="D362" s="121"/>
      <c r="E362" s="121"/>
      <c r="F362" s="111"/>
      <c r="H362" s="661"/>
      <c r="I362" s="661"/>
      <c r="J362" s="661"/>
      <c r="R362" s="662"/>
      <c r="S362" s="662"/>
    </row>
    <row r="363" spans="2:19" s="120" customFormat="1" ht="15">
      <c r="B363" s="121"/>
      <c r="C363" s="121"/>
      <c r="D363" s="121"/>
      <c r="E363" s="121"/>
      <c r="F363" s="111"/>
      <c r="H363" s="661"/>
      <c r="I363" s="661"/>
      <c r="J363" s="661"/>
      <c r="R363" s="662"/>
      <c r="S363" s="662"/>
    </row>
    <row r="364" spans="2:19" s="120" customFormat="1" ht="15">
      <c r="B364" s="121"/>
      <c r="C364" s="121"/>
      <c r="D364" s="121"/>
      <c r="E364" s="121"/>
      <c r="F364" s="111"/>
      <c r="H364" s="661"/>
      <c r="I364" s="661"/>
      <c r="J364" s="661"/>
      <c r="R364" s="662"/>
      <c r="S364" s="662"/>
    </row>
    <row r="365" spans="2:19" s="120" customFormat="1" ht="15">
      <c r="B365" s="121"/>
      <c r="C365" s="121"/>
      <c r="D365" s="121"/>
      <c r="E365" s="121"/>
      <c r="F365" s="111"/>
      <c r="H365" s="661"/>
      <c r="I365" s="661"/>
      <c r="J365" s="661"/>
      <c r="R365" s="662"/>
      <c r="S365" s="662"/>
    </row>
    <row r="366" spans="2:19" s="120" customFormat="1" ht="15">
      <c r="B366" s="121"/>
      <c r="C366" s="121"/>
      <c r="D366" s="121"/>
      <c r="E366" s="121"/>
      <c r="F366" s="111"/>
      <c r="H366" s="661"/>
      <c r="I366" s="661"/>
      <c r="J366" s="661"/>
      <c r="R366" s="662"/>
      <c r="S366" s="662"/>
    </row>
    <row r="367" spans="2:19" s="120" customFormat="1" ht="15">
      <c r="B367" s="121"/>
      <c r="C367" s="121"/>
      <c r="D367" s="121"/>
      <c r="E367" s="121"/>
      <c r="F367" s="111"/>
      <c r="H367" s="661"/>
      <c r="I367" s="661"/>
      <c r="J367" s="661"/>
      <c r="R367" s="662"/>
      <c r="S367" s="662"/>
    </row>
    <row r="368" spans="2:19" s="120" customFormat="1" ht="15">
      <c r="B368" s="121"/>
      <c r="C368" s="121"/>
      <c r="D368" s="121"/>
      <c r="E368" s="121"/>
      <c r="F368" s="111"/>
      <c r="H368" s="661"/>
      <c r="I368" s="661"/>
      <c r="J368" s="661"/>
      <c r="R368" s="662"/>
      <c r="S368" s="662"/>
    </row>
    <row r="369" spans="2:19" s="120" customFormat="1" ht="15">
      <c r="B369" s="121"/>
      <c r="C369" s="121"/>
      <c r="D369" s="121"/>
      <c r="E369" s="121"/>
      <c r="F369" s="111"/>
      <c r="H369" s="661"/>
      <c r="I369" s="661"/>
      <c r="J369" s="661"/>
      <c r="R369" s="662"/>
      <c r="S369" s="662"/>
    </row>
    <row r="370" spans="2:19" s="120" customFormat="1" ht="15">
      <c r="B370" s="121"/>
      <c r="C370" s="121"/>
      <c r="D370" s="121"/>
      <c r="E370" s="121"/>
      <c r="F370" s="111"/>
      <c r="H370" s="661"/>
      <c r="I370" s="661"/>
      <c r="J370" s="661"/>
      <c r="R370" s="662"/>
      <c r="S370" s="662"/>
    </row>
    <row r="371" spans="2:19" s="120" customFormat="1" ht="15">
      <c r="B371" s="121"/>
      <c r="C371" s="121"/>
      <c r="D371" s="121"/>
      <c r="E371" s="121"/>
      <c r="F371" s="111"/>
      <c r="H371" s="661"/>
      <c r="I371" s="661"/>
      <c r="J371" s="661"/>
      <c r="R371" s="662"/>
      <c r="S371" s="662"/>
    </row>
    <row r="372" spans="2:19" s="120" customFormat="1" ht="15">
      <c r="B372" s="121"/>
      <c r="C372" s="121"/>
      <c r="D372" s="121"/>
      <c r="E372" s="121"/>
      <c r="F372" s="111"/>
      <c r="H372" s="661"/>
      <c r="I372" s="661"/>
      <c r="J372" s="661"/>
      <c r="R372" s="662"/>
      <c r="S372" s="662"/>
    </row>
    <row r="373" spans="2:19" s="120" customFormat="1" ht="15">
      <c r="B373" s="121"/>
      <c r="C373" s="121"/>
      <c r="D373" s="121"/>
      <c r="E373" s="121"/>
      <c r="F373" s="111"/>
      <c r="H373" s="661"/>
      <c r="I373" s="661"/>
      <c r="J373" s="661"/>
      <c r="R373" s="662"/>
      <c r="S373" s="662"/>
    </row>
    <row r="374" spans="2:19" s="120" customFormat="1" ht="15">
      <c r="B374" s="121"/>
      <c r="C374" s="121"/>
      <c r="D374" s="121"/>
      <c r="E374" s="121"/>
      <c r="F374" s="111"/>
      <c r="H374" s="661"/>
      <c r="I374" s="661"/>
      <c r="J374" s="661"/>
      <c r="R374" s="662"/>
      <c r="S374" s="662"/>
    </row>
    <row r="375" spans="2:19" s="120" customFormat="1" ht="15">
      <c r="B375" s="121"/>
      <c r="C375" s="121"/>
      <c r="D375" s="121"/>
      <c r="E375" s="121"/>
      <c r="F375" s="111"/>
      <c r="H375" s="661"/>
      <c r="I375" s="661"/>
      <c r="J375" s="661"/>
      <c r="R375" s="662"/>
      <c r="S375" s="662"/>
    </row>
    <row r="376" spans="2:19" s="120" customFormat="1" ht="15">
      <c r="B376" s="121"/>
      <c r="C376" s="121"/>
      <c r="D376" s="121"/>
      <c r="E376" s="121"/>
      <c r="F376" s="111"/>
      <c r="H376" s="661"/>
      <c r="I376" s="661"/>
      <c r="J376" s="661"/>
      <c r="R376" s="662"/>
      <c r="S376" s="662"/>
    </row>
    <row r="377" spans="2:19" s="120" customFormat="1" ht="15">
      <c r="B377" s="121"/>
      <c r="C377" s="121"/>
      <c r="D377" s="121"/>
      <c r="E377" s="121"/>
      <c r="F377" s="111"/>
      <c r="H377" s="661"/>
      <c r="I377" s="661"/>
      <c r="J377" s="661"/>
      <c r="R377" s="662"/>
      <c r="S377" s="662"/>
    </row>
    <row r="378" spans="2:19" s="120" customFormat="1" ht="15">
      <c r="B378" s="121"/>
      <c r="C378" s="121"/>
      <c r="D378" s="121"/>
      <c r="E378" s="121"/>
      <c r="F378" s="111"/>
      <c r="H378" s="661"/>
      <c r="I378" s="661"/>
      <c r="J378" s="661"/>
      <c r="R378" s="662"/>
      <c r="S378" s="662"/>
    </row>
    <row r="379" spans="2:19" s="120" customFormat="1" ht="15">
      <c r="B379" s="121"/>
      <c r="C379" s="121"/>
      <c r="D379" s="121"/>
      <c r="E379" s="121"/>
      <c r="F379" s="111"/>
      <c r="H379" s="661"/>
      <c r="I379" s="661"/>
      <c r="J379" s="661"/>
      <c r="R379" s="662"/>
      <c r="S379" s="662"/>
    </row>
    <row r="380" spans="2:19" s="120" customFormat="1" ht="15">
      <c r="B380" s="121"/>
      <c r="C380" s="121"/>
      <c r="D380" s="121"/>
      <c r="E380" s="121"/>
      <c r="F380" s="111"/>
      <c r="H380" s="661"/>
      <c r="I380" s="661"/>
      <c r="J380" s="661"/>
      <c r="R380" s="662"/>
      <c r="S380" s="662"/>
    </row>
    <row r="381" spans="2:19" s="120" customFormat="1" ht="15">
      <c r="B381" s="121"/>
      <c r="C381" s="121"/>
      <c r="D381" s="121"/>
      <c r="E381" s="121"/>
      <c r="F381" s="111"/>
      <c r="H381" s="661"/>
      <c r="I381" s="661"/>
      <c r="J381" s="661"/>
      <c r="R381" s="662"/>
      <c r="S381" s="662"/>
    </row>
    <row r="382" spans="2:19" s="120" customFormat="1" ht="15">
      <c r="B382" s="121"/>
      <c r="C382" s="121"/>
      <c r="D382" s="121"/>
      <c r="E382" s="121"/>
      <c r="F382" s="111"/>
      <c r="H382" s="661"/>
      <c r="I382" s="661"/>
      <c r="J382" s="661"/>
      <c r="R382" s="662"/>
      <c r="S382" s="662"/>
    </row>
    <row r="383" spans="2:19" s="120" customFormat="1" ht="15">
      <c r="B383" s="121"/>
      <c r="C383" s="121"/>
      <c r="D383" s="121"/>
      <c r="E383" s="121"/>
      <c r="F383" s="111"/>
      <c r="H383" s="661"/>
      <c r="I383" s="661"/>
      <c r="J383" s="661"/>
      <c r="R383" s="662"/>
      <c r="S383" s="662"/>
    </row>
    <row r="384" spans="2:19" s="120" customFormat="1" ht="15">
      <c r="B384" s="121"/>
      <c r="C384" s="121"/>
      <c r="D384" s="121"/>
      <c r="E384" s="121"/>
      <c r="F384" s="111"/>
      <c r="H384" s="661"/>
      <c r="I384" s="661"/>
      <c r="J384" s="661"/>
      <c r="R384" s="662"/>
      <c r="S384" s="662"/>
    </row>
    <row r="385" spans="2:19" s="120" customFormat="1" ht="15">
      <c r="B385" s="121"/>
      <c r="C385" s="121"/>
      <c r="D385" s="121"/>
      <c r="E385" s="121"/>
      <c r="F385" s="111"/>
      <c r="H385" s="661"/>
      <c r="I385" s="661"/>
      <c r="J385" s="661"/>
      <c r="R385" s="662"/>
      <c r="S385" s="662"/>
    </row>
    <row r="386" spans="2:19" s="120" customFormat="1" ht="15">
      <c r="B386" s="121"/>
      <c r="C386" s="121"/>
      <c r="D386" s="121"/>
      <c r="E386" s="121"/>
      <c r="F386" s="111"/>
      <c r="H386" s="661"/>
      <c r="I386" s="661"/>
      <c r="J386" s="661"/>
      <c r="R386" s="662"/>
      <c r="S386" s="662"/>
    </row>
    <row r="387" spans="2:19" s="120" customFormat="1" ht="15">
      <c r="B387" s="121"/>
      <c r="C387" s="121"/>
      <c r="D387" s="121"/>
      <c r="E387" s="121"/>
      <c r="F387" s="111"/>
      <c r="H387" s="661"/>
      <c r="I387" s="661"/>
      <c r="J387" s="661"/>
      <c r="R387" s="662"/>
      <c r="S387" s="662"/>
    </row>
    <row r="388" spans="2:19" s="120" customFormat="1" ht="15">
      <c r="B388" s="121"/>
      <c r="C388" s="121"/>
      <c r="D388" s="121"/>
      <c r="E388" s="121"/>
      <c r="F388" s="111"/>
      <c r="H388" s="661"/>
      <c r="I388" s="661"/>
      <c r="J388" s="661"/>
      <c r="R388" s="662"/>
      <c r="S388" s="662"/>
    </row>
    <row r="389" spans="2:19" s="120" customFormat="1" ht="15">
      <c r="B389" s="121"/>
      <c r="C389" s="121"/>
      <c r="D389" s="121"/>
      <c r="E389" s="121"/>
      <c r="F389" s="111"/>
      <c r="H389" s="661"/>
      <c r="I389" s="661"/>
      <c r="J389" s="661"/>
      <c r="R389" s="662"/>
      <c r="S389" s="662"/>
    </row>
    <row r="390" spans="2:19" s="120" customFormat="1" ht="15">
      <c r="B390" s="121"/>
      <c r="C390" s="121"/>
      <c r="D390" s="121"/>
      <c r="E390" s="121"/>
      <c r="F390" s="111"/>
      <c r="H390" s="661"/>
      <c r="I390" s="661"/>
      <c r="J390" s="661"/>
      <c r="R390" s="662"/>
      <c r="S390" s="662"/>
    </row>
    <row r="391" spans="2:19" s="120" customFormat="1" ht="15">
      <c r="B391" s="121"/>
      <c r="C391" s="121"/>
      <c r="D391" s="121"/>
      <c r="E391" s="121"/>
      <c r="F391" s="111"/>
      <c r="H391" s="661"/>
      <c r="I391" s="661"/>
      <c r="J391" s="661"/>
      <c r="R391" s="662"/>
      <c r="S391" s="662"/>
    </row>
    <row r="392" spans="2:19" s="120" customFormat="1" ht="15">
      <c r="B392" s="121"/>
      <c r="C392" s="121"/>
      <c r="D392" s="121"/>
      <c r="E392" s="121"/>
      <c r="F392" s="111"/>
      <c r="H392" s="661"/>
      <c r="I392" s="661"/>
      <c r="J392" s="661"/>
      <c r="R392" s="662"/>
      <c r="S392" s="662"/>
    </row>
    <row r="393" spans="2:19" s="120" customFormat="1" ht="15">
      <c r="B393" s="121"/>
      <c r="C393" s="121"/>
      <c r="D393" s="121"/>
      <c r="E393" s="121"/>
      <c r="F393" s="111"/>
      <c r="H393" s="661"/>
      <c r="I393" s="661"/>
      <c r="J393" s="661"/>
      <c r="R393" s="662"/>
      <c r="S393" s="662"/>
    </row>
    <row r="394" spans="2:19" s="120" customFormat="1" ht="15">
      <c r="B394" s="121"/>
      <c r="C394" s="121"/>
      <c r="D394" s="121"/>
      <c r="E394" s="121"/>
      <c r="F394" s="111"/>
      <c r="H394" s="661"/>
      <c r="I394" s="661"/>
      <c r="J394" s="661"/>
      <c r="R394" s="662"/>
      <c r="S394" s="662"/>
    </row>
    <row r="395" spans="2:19" s="120" customFormat="1" ht="15">
      <c r="B395" s="121"/>
      <c r="C395" s="121"/>
      <c r="D395" s="121"/>
      <c r="E395" s="121"/>
      <c r="F395" s="111"/>
      <c r="H395" s="661"/>
      <c r="I395" s="661"/>
      <c r="J395" s="661"/>
      <c r="R395" s="662"/>
      <c r="S395" s="662"/>
    </row>
    <row r="396" spans="2:19" s="120" customFormat="1" ht="15">
      <c r="B396" s="121"/>
      <c r="C396" s="121"/>
      <c r="D396" s="121"/>
      <c r="E396" s="121"/>
      <c r="F396" s="111"/>
      <c r="H396" s="661"/>
      <c r="I396" s="661"/>
      <c r="J396" s="661"/>
      <c r="R396" s="662"/>
      <c r="S396" s="662"/>
    </row>
    <row r="397" spans="2:19" s="120" customFormat="1" ht="15">
      <c r="B397" s="121"/>
      <c r="C397" s="121"/>
      <c r="D397" s="121"/>
      <c r="E397" s="121"/>
      <c r="F397" s="111"/>
      <c r="H397" s="661"/>
      <c r="I397" s="661"/>
      <c r="J397" s="661"/>
      <c r="R397" s="662"/>
      <c r="S397" s="662"/>
    </row>
    <row r="398" spans="2:19" s="120" customFormat="1" ht="15">
      <c r="B398" s="121"/>
      <c r="C398" s="121"/>
      <c r="D398" s="121"/>
      <c r="E398" s="121"/>
      <c r="F398" s="111"/>
      <c r="H398" s="661"/>
      <c r="I398" s="661"/>
      <c r="J398" s="661"/>
      <c r="R398" s="662"/>
      <c r="S398" s="662"/>
    </row>
    <row r="399" spans="2:19" s="120" customFormat="1" ht="15">
      <c r="B399" s="121"/>
      <c r="C399" s="121"/>
      <c r="D399" s="121"/>
      <c r="E399" s="121"/>
      <c r="F399" s="111"/>
      <c r="H399" s="661"/>
      <c r="I399" s="661"/>
      <c r="J399" s="661"/>
      <c r="R399" s="662"/>
      <c r="S399" s="662"/>
    </row>
    <row r="400" spans="2:19" s="120" customFormat="1" ht="15">
      <c r="B400" s="121"/>
      <c r="C400" s="121"/>
      <c r="D400" s="121"/>
      <c r="E400" s="121"/>
      <c r="F400" s="111"/>
      <c r="H400" s="661"/>
      <c r="I400" s="661"/>
      <c r="J400" s="661"/>
      <c r="R400" s="662"/>
      <c r="S400" s="662"/>
    </row>
    <row r="401" spans="2:19" s="120" customFormat="1" ht="15">
      <c r="B401" s="121"/>
      <c r="C401" s="121"/>
      <c r="D401" s="121"/>
      <c r="E401" s="121"/>
      <c r="F401" s="111"/>
      <c r="H401" s="661"/>
      <c r="I401" s="661"/>
      <c r="J401" s="661"/>
      <c r="R401" s="662"/>
      <c r="S401" s="662"/>
    </row>
    <row r="402" spans="2:19" s="120" customFormat="1" ht="15">
      <c r="B402" s="121"/>
      <c r="C402" s="121"/>
      <c r="D402" s="121"/>
      <c r="E402" s="121"/>
      <c r="F402" s="111"/>
      <c r="H402" s="661"/>
      <c r="I402" s="661"/>
      <c r="J402" s="661"/>
      <c r="R402" s="662"/>
      <c r="S402" s="662"/>
    </row>
    <row r="403" spans="2:19" s="120" customFormat="1" ht="15">
      <c r="B403" s="121"/>
      <c r="C403" s="121"/>
      <c r="D403" s="121"/>
      <c r="E403" s="121"/>
      <c r="F403" s="111"/>
      <c r="H403" s="661"/>
      <c r="I403" s="661"/>
      <c r="J403" s="661"/>
      <c r="R403" s="662"/>
      <c r="S403" s="662"/>
    </row>
    <row r="404" spans="2:19" s="120" customFormat="1" ht="15">
      <c r="B404" s="121"/>
      <c r="C404" s="121"/>
      <c r="D404" s="121"/>
      <c r="E404" s="121"/>
      <c r="F404" s="111"/>
      <c r="H404" s="661"/>
      <c r="I404" s="661"/>
      <c r="J404" s="661"/>
      <c r="R404" s="662"/>
      <c r="S404" s="662"/>
    </row>
    <row r="405" spans="2:19" s="120" customFormat="1" ht="15">
      <c r="B405" s="121"/>
      <c r="C405" s="121"/>
      <c r="D405" s="121"/>
      <c r="E405" s="121"/>
      <c r="F405" s="111"/>
      <c r="H405" s="661"/>
      <c r="I405" s="661"/>
      <c r="J405" s="661"/>
      <c r="R405" s="662"/>
      <c r="S405" s="662"/>
    </row>
    <row r="406" spans="2:19" s="120" customFormat="1" ht="15">
      <c r="B406" s="121"/>
      <c r="C406" s="121"/>
      <c r="D406" s="121"/>
      <c r="E406" s="121"/>
      <c r="F406" s="111"/>
      <c r="H406" s="661"/>
      <c r="I406" s="661"/>
      <c r="J406" s="661"/>
      <c r="R406" s="662"/>
      <c r="S406" s="662"/>
    </row>
    <row r="407" spans="2:19" s="120" customFormat="1" ht="15">
      <c r="B407" s="121"/>
      <c r="C407" s="121"/>
      <c r="D407" s="121"/>
      <c r="E407" s="121"/>
      <c r="F407" s="111"/>
      <c r="H407" s="661"/>
      <c r="I407" s="661"/>
      <c r="J407" s="661"/>
      <c r="R407" s="662"/>
      <c r="S407" s="662"/>
    </row>
    <row r="408" spans="2:19" s="120" customFormat="1" ht="15">
      <c r="B408" s="121"/>
      <c r="C408" s="121"/>
      <c r="D408" s="121"/>
      <c r="E408" s="121"/>
      <c r="F408" s="111"/>
      <c r="H408" s="661"/>
      <c r="I408" s="661"/>
      <c r="J408" s="661"/>
      <c r="R408" s="662"/>
      <c r="S408" s="662"/>
    </row>
    <row r="409" spans="2:19" s="120" customFormat="1" ht="15">
      <c r="B409" s="121"/>
      <c r="C409" s="121"/>
      <c r="D409" s="121"/>
      <c r="E409" s="121"/>
      <c r="F409" s="111"/>
      <c r="H409" s="661"/>
      <c r="I409" s="661"/>
      <c r="J409" s="661"/>
      <c r="R409" s="662"/>
      <c r="S409" s="662"/>
    </row>
    <row r="410" spans="2:19" s="120" customFormat="1" ht="15">
      <c r="B410" s="121"/>
      <c r="C410" s="121"/>
      <c r="D410" s="121"/>
      <c r="E410" s="121"/>
      <c r="F410" s="111"/>
      <c r="H410" s="661"/>
      <c r="I410" s="661"/>
      <c r="J410" s="661"/>
      <c r="R410" s="662"/>
      <c r="S410" s="662"/>
    </row>
    <row r="411" spans="2:19" s="120" customFormat="1" ht="15">
      <c r="B411" s="121"/>
      <c r="C411" s="121"/>
      <c r="D411" s="121"/>
      <c r="E411" s="121"/>
      <c r="F411" s="111"/>
      <c r="H411" s="661"/>
      <c r="I411" s="661"/>
      <c r="J411" s="661"/>
      <c r="R411" s="662"/>
      <c r="S411" s="662"/>
    </row>
    <row r="412" spans="2:19" s="120" customFormat="1" ht="15">
      <c r="B412" s="121"/>
      <c r="C412" s="121"/>
      <c r="D412" s="121"/>
      <c r="E412" s="121"/>
      <c r="F412" s="111"/>
      <c r="H412" s="661"/>
      <c r="I412" s="661"/>
      <c r="J412" s="661"/>
      <c r="R412" s="662"/>
      <c r="S412" s="662"/>
    </row>
    <row r="413" spans="2:19" s="120" customFormat="1" ht="15">
      <c r="B413" s="121"/>
      <c r="C413" s="121"/>
      <c r="D413" s="121"/>
      <c r="E413" s="121"/>
      <c r="F413" s="111"/>
      <c r="H413" s="661"/>
      <c r="I413" s="661"/>
      <c r="J413" s="661"/>
      <c r="R413" s="662"/>
      <c r="S413" s="662"/>
    </row>
    <row r="414" spans="2:19" s="120" customFormat="1" ht="15">
      <c r="B414" s="121"/>
      <c r="C414" s="121"/>
      <c r="D414" s="121"/>
      <c r="E414" s="121"/>
      <c r="F414" s="111"/>
      <c r="H414" s="661"/>
      <c r="I414" s="661"/>
      <c r="J414" s="661"/>
      <c r="R414" s="662"/>
      <c r="S414" s="662"/>
    </row>
    <row r="415" spans="2:19" s="120" customFormat="1" ht="15">
      <c r="B415" s="121"/>
      <c r="C415" s="121"/>
      <c r="D415" s="121"/>
      <c r="E415" s="121"/>
      <c r="F415" s="111"/>
      <c r="H415" s="661"/>
      <c r="I415" s="661"/>
      <c r="J415" s="661"/>
      <c r="R415" s="662"/>
      <c r="S415" s="662"/>
    </row>
    <row r="416" spans="2:19" s="120" customFormat="1" ht="15">
      <c r="B416" s="121"/>
      <c r="C416" s="121"/>
      <c r="D416" s="121"/>
      <c r="E416" s="121"/>
      <c r="F416" s="111"/>
      <c r="H416" s="661"/>
      <c r="I416" s="661"/>
      <c r="J416" s="661"/>
      <c r="R416" s="662"/>
      <c r="S416" s="662"/>
    </row>
    <row r="417" spans="2:19" s="120" customFormat="1" ht="15">
      <c r="B417" s="121"/>
      <c r="C417" s="121"/>
      <c r="D417" s="121"/>
      <c r="E417" s="121"/>
      <c r="F417" s="111"/>
      <c r="H417" s="661"/>
      <c r="I417" s="661"/>
      <c r="J417" s="661"/>
      <c r="R417" s="662"/>
      <c r="S417" s="662"/>
    </row>
    <row r="418" spans="2:19" s="120" customFormat="1" ht="15">
      <c r="B418" s="121"/>
      <c r="C418" s="121"/>
      <c r="D418" s="121"/>
      <c r="E418" s="121"/>
      <c r="F418" s="111"/>
      <c r="H418" s="661"/>
      <c r="I418" s="661"/>
      <c r="J418" s="661"/>
      <c r="R418" s="662"/>
      <c r="S418" s="662"/>
    </row>
    <row r="419" spans="2:19" s="120" customFormat="1" ht="15">
      <c r="B419" s="121"/>
      <c r="C419" s="121"/>
      <c r="D419" s="121"/>
      <c r="E419" s="121"/>
      <c r="F419" s="111"/>
      <c r="H419" s="661"/>
      <c r="I419" s="661"/>
      <c r="J419" s="661"/>
      <c r="R419" s="662"/>
      <c r="S419" s="662"/>
    </row>
    <row r="420" spans="2:19" s="120" customFormat="1" ht="15">
      <c r="B420" s="121"/>
      <c r="C420" s="121"/>
      <c r="D420" s="121"/>
      <c r="E420" s="121"/>
      <c r="F420" s="111"/>
      <c r="H420" s="661"/>
      <c r="I420" s="661"/>
      <c r="J420" s="661"/>
      <c r="R420" s="662"/>
      <c r="S420" s="662"/>
    </row>
    <row r="421" spans="2:19" s="120" customFormat="1" ht="15">
      <c r="B421" s="121"/>
      <c r="C421" s="121"/>
      <c r="D421" s="121"/>
      <c r="E421" s="121"/>
      <c r="F421" s="111"/>
      <c r="H421" s="661"/>
      <c r="I421" s="661"/>
      <c r="J421" s="661"/>
      <c r="R421" s="662"/>
      <c r="S421" s="662"/>
    </row>
    <row r="422" spans="2:19" s="120" customFormat="1" ht="15">
      <c r="B422" s="121"/>
      <c r="C422" s="121"/>
      <c r="D422" s="121"/>
      <c r="E422" s="121"/>
      <c r="F422" s="111"/>
      <c r="H422" s="661"/>
      <c r="I422" s="661"/>
      <c r="J422" s="661"/>
      <c r="R422" s="662"/>
      <c r="S422" s="662"/>
    </row>
    <row r="423" spans="2:19" s="120" customFormat="1" ht="15">
      <c r="B423" s="121"/>
      <c r="C423" s="121"/>
      <c r="D423" s="121"/>
      <c r="E423" s="121"/>
      <c r="F423" s="111"/>
      <c r="H423" s="661"/>
      <c r="I423" s="661"/>
      <c r="J423" s="661"/>
      <c r="R423" s="662"/>
      <c r="S423" s="662"/>
    </row>
    <row r="424" spans="2:19" s="120" customFormat="1" ht="15">
      <c r="B424" s="121"/>
      <c r="C424" s="121"/>
      <c r="D424" s="121"/>
      <c r="E424" s="121"/>
      <c r="F424" s="111"/>
      <c r="H424" s="661"/>
      <c r="I424" s="661"/>
      <c r="J424" s="661"/>
      <c r="R424" s="662"/>
      <c r="S424" s="662"/>
    </row>
    <row r="425" spans="2:19" s="120" customFormat="1" ht="15">
      <c r="B425" s="121"/>
      <c r="C425" s="121"/>
      <c r="D425" s="121"/>
      <c r="E425" s="121"/>
      <c r="F425" s="111"/>
      <c r="H425" s="661"/>
      <c r="I425" s="661"/>
      <c r="J425" s="661"/>
      <c r="R425" s="662"/>
      <c r="S425" s="662"/>
    </row>
    <row r="426" spans="2:19" s="120" customFormat="1" ht="15">
      <c r="B426" s="121"/>
      <c r="C426" s="121"/>
      <c r="D426" s="121"/>
      <c r="E426" s="121"/>
      <c r="F426" s="111"/>
      <c r="H426" s="661"/>
      <c r="I426" s="661"/>
      <c r="J426" s="661"/>
      <c r="R426" s="662"/>
      <c r="S426" s="662"/>
    </row>
    <row r="427" spans="2:19" s="120" customFormat="1" ht="15">
      <c r="B427" s="121"/>
      <c r="C427" s="121"/>
      <c r="D427" s="121"/>
      <c r="E427" s="121"/>
      <c r="F427" s="111"/>
      <c r="H427" s="661"/>
      <c r="I427" s="661"/>
      <c r="J427" s="661"/>
      <c r="R427" s="662"/>
      <c r="S427" s="662"/>
    </row>
    <row r="428" spans="2:19" s="120" customFormat="1" ht="15">
      <c r="B428" s="121"/>
      <c r="C428" s="121"/>
      <c r="D428" s="121"/>
      <c r="E428" s="121"/>
      <c r="F428" s="111"/>
      <c r="H428" s="661"/>
      <c r="I428" s="661"/>
      <c r="J428" s="661"/>
      <c r="R428" s="662"/>
      <c r="S428" s="662"/>
    </row>
    <row r="429" spans="2:19" s="120" customFormat="1" ht="15">
      <c r="B429" s="121"/>
      <c r="C429" s="121"/>
      <c r="D429" s="121"/>
      <c r="E429" s="121"/>
      <c r="F429" s="111"/>
      <c r="H429" s="661"/>
      <c r="I429" s="661"/>
      <c r="J429" s="661"/>
      <c r="R429" s="662"/>
      <c r="S429" s="662"/>
    </row>
    <row r="430" spans="2:19" s="120" customFormat="1" ht="15">
      <c r="B430" s="121"/>
      <c r="C430" s="121"/>
      <c r="D430" s="121"/>
      <c r="E430" s="121"/>
      <c r="F430" s="111"/>
      <c r="H430" s="661"/>
      <c r="I430" s="661"/>
      <c r="J430" s="661"/>
      <c r="R430" s="662"/>
      <c r="S430" s="662"/>
    </row>
    <row r="431" spans="2:19" s="120" customFormat="1" ht="15">
      <c r="B431" s="121"/>
      <c r="C431" s="121"/>
      <c r="D431" s="121"/>
      <c r="E431" s="121"/>
      <c r="F431" s="111"/>
      <c r="H431" s="661"/>
      <c r="I431" s="661"/>
      <c r="J431" s="661"/>
      <c r="R431" s="662"/>
      <c r="S431" s="662"/>
    </row>
    <row r="432" spans="2:19" s="120" customFormat="1" ht="15">
      <c r="B432" s="121"/>
      <c r="C432" s="121"/>
      <c r="D432" s="121"/>
      <c r="E432" s="121"/>
      <c r="F432" s="111"/>
      <c r="H432" s="661"/>
      <c r="I432" s="661"/>
      <c r="J432" s="661"/>
      <c r="R432" s="662"/>
      <c r="S432" s="662"/>
    </row>
    <row r="433" spans="2:19" s="120" customFormat="1" ht="15">
      <c r="B433" s="121"/>
      <c r="C433" s="121"/>
      <c r="D433" s="121"/>
      <c r="E433" s="121"/>
      <c r="F433" s="111"/>
      <c r="H433" s="661"/>
      <c r="I433" s="661"/>
      <c r="J433" s="661"/>
      <c r="R433" s="662"/>
      <c r="S433" s="662"/>
    </row>
    <row r="434" spans="2:19" s="120" customFormat="1" ht="15">
      <c r="B434" s="121"/>
      <c r="C434" s="121"/>
      <c r="D434" s="121"/>
      <c r="E434" s="121"/>
      <c r="F434" s="111"/>
      <c r="H434" s="661"/>
      <c r="I434" s="661"/>
      <c r="J434" s="661"/>
      <c r="R434" s="662"/>
      <c r="S434" s="662"/>
    </row>
    <row r="435" spans="2:19" s="120" customFormat="1" ht="15">
      <c r="B435" s="121"/>
      <c r="C435" s="121"/>
      <c r="D435" s="121"/>
      <c r="E435" s="121"/>
      <c r="F435" s="111"/>
      <c r="H435" s="661"/>
      <c r="I435" s="661"/>
      <c r="J435" s="661"/>
      <c r="R435" s="662"/>
      <c r="S435" s="662"/>
    </row>
    <row r="436" spans="2:19" s="120" customFormat="1" ht="15">
      <c r="B436" s="121"/>
      <c r="C436" s="121"/>
      <c r="D436" s="121"/>
      <c r="E436" s="121"/>
      <c r="F436" s="111"/>
      <c r="H436" s="661"/>
      <c r="I436" s="661"/>
      <c r="J436" s="661"/>
      <c r="R436" s="662"/>
      <c r="S436" s="662"/>
    </row>
    <row r="437" spans="2:19" s="120" customFormat="1" ht="15">
      <c r="B437" s="121"/>
      <c r="C437" s="121"/>
      <c r="D437" s="121"/>
      <c r="E437" s="121"/>
      <c r="F437" s="111"/>
      <c r="H437" s="661"/>
      <c r="I437" s="661"/>
      <c r="J437" s="661"/>
      <c r="R437" s="662"/>
      <c r="S437" s="662"/>
    </row>
    <row r="438" spans="2:19" s="120" customFormat="1" ht="15">
      <c r="B438" s="121"/>
      <c r="C438" s="121"/>
      <c r="D438" s="121"/>
      <c r="E438" s="121"/>
      <c r="F438" s="111"/>
      <c r="H438" s="661"/>
      <c r="I438" s="661"/>
      <c r="J438" s="661"/>
      <c r="R438" s="662"/>
      <c r="S438" s="662"/>
    </row>
    <row r="439" spans="2:19" s="120" customFormat="1" ht="15">
      <c r="B439" s="121"/>
      <c r="C439" s="121"/>
      <c r="D439" s="121"/>
      <c r="E439" s="121"/>
      <c r="F439" s="111"/>
      <c r="H439" s="661"/>
      <c r="I439" s="661"/>
      <c r="J439" s="661"/>
      <c r="R439" s="662"/>
      <c r="S439" s="662"/>
    </row>
    <row r="440" spans="2:19" s="120" customFormat="1" ht="15">
      <c r="B440" s="121"/>
      <c r="C440" s="121"/>
      <c r="D440" s="121"/>
      <c r="E440" s="121"/>
      <c r="F440" s="111"/>
      <c r="H440" s="661"/>
      <c r="I440" s="661"/>
      <c r="J440" s="661"/>
      <c r="R440" s="662"/>
      <c r="S440" s="662"/>
    </row>
    <row r="441" spans="2:19" s="120" customFormat="1" ht="15">
      <c r="B441" s="121"/>
      <c r="C441" s="121"/>
      <c r="D441" s="121"/>
      <c r="E441" s="121"/>
      <c r="F441" s="111"/>
      <c r="H441" s="661"/>
      <c r="I441" s="661"/>
      <c r="J441" s="661"/>
      <c r="R441" s="662"/>
      <c r="S441" s="662"/>
    </row>
    <row r="442" spans="2:19" s="120" customFormat="1" ht="15">
      <c r="B442" s="121"/>
      <c r="C442" s="121"/>
      <c r="D442" s="121"/>
      <c r="E442" s="121"/>
      <c r="F442" s="111"/>
      <c r="H442" s="661"/>
      <c r="I442" s="661"/>
      <c r="J442" s="661"/>
      <c r="R442" s="662"/>
      <c r="S442" s="662"/>
    </row>
    <row r="443" spans="2:19" s="120" customFormat="1" ht="15">
      <c r="B443" s="121"/>
      <c r="C443" s="121"/>
      <c r="D443" s="121"/>
      <c r="E443" s="121"/>
      <c r="F443" s="111"/>
      <c r="H443" s="661"/>
      <c r="I443" s="661"/>
      <c r="J443" s="661"/>
      <c r="R443" s="662"/>
      <c r="S443" s="662"/>
    </row>
    <row r="444" spans="2:19" s="120" customFormat="1" ht="15">
      <c r="B444" s="121"/>
      <c r="C444" s="121"/>
      <c r="D444" s="121"/>
      <c r="E444" s="121"/>
      <c r="F444" s="111"/>
      <c r="H444" s="661"/>
      <c r="I444" s="661"/>
      <c r="J444" s="661"/>
      <c r="R444" s="662"/>
      <c r="S444" s="662"/>
    </row>
    <row r="445" spans="2:19" s="120" customFormat="1" ht="15">
      <c r="B445" s="121"/>
      <c r="C445" s="121"/>
      <c r="D445" s="121"/>
      <c r="E445" s="121"/>
      <c r="F445" s="111"/>
      <c r="H445" s="661"/>
      <c r="I445" s="661"/>
      <c r="J445" s="661"/>
      <c r="R445" s="662"/>
      <c r="S445" s="662"/>
    </row>
    <row r="446" spans="2:19" s="120" customFormat="1" ht="15">
      <c r="B446" s="121"/>
      <c r="C446" s="121"/>
      <c r="D446" s="121"/>
      <c r="E446" s="121"/>
      <c r="F446" s="111"/>
      <c r="H446" s="661"/>
      <c r="I446" s="661"/>
      <c r="J446" s="661"/>
      <c r="R446" s="662"/>
      <c r="S446" s="662"/>
    </row>
    <row r="447" spans="2:19" s="120" customFormat="1" ht="15">
      <c r="B447" s="121"/>
      <c r="C447" s="121"/>
      <c r="D447" s="121"/>
      <c r="E447" s="121"/>
      <c r="F447" s="111"/>
      <c r="H447" s="661"/>
      <c r="I447" s="661"/>
      <c r="J447" s="661"/>
      <c r="R447" s="662"/>
      <c r="S447" s="662"/>
    </row>
    <row r="448" spans="2:19" s="120" customFormat="1" ht="15">
      <c r="B448" s="121"/>
      <c r="C448" s="121"/>
      <c r="D448" s="121"/>
      <c r="E448" s="121"/>
      <c r="F448" s="111"/>
      <c r="H448" s="661"/>
      <c r="I448" s="661"/>
      <c r="J448" s="661"/>
      <c r="R448" s="662"/>
      <c r="S448" s="662"/>
    </row>
    <row r="449" spans="2:19" s="120" customFormat="1" ht="15">
      <c r="B449" s="121"/>
      <c r="C449" s="121"/>
      <c r="D449" s="121"/>
      <c r="E449" s="121"/>
      <c r="F449" s="111"/>
      <c r="H449" s="661"/>
      <c r="I449" s="661"/>
      <c r="J449" s="661"/>
      <c r="R449" s="662"/>
      <c r="S449" s="662"/>
    </row>
    <row r="450" spans="2:19" s="120" customFormat="1" ht="15">
      <c r="B450" s="121"/>
      <c r="C450" s="121"/>
      <c r="D450" s="121"/>
      <c r="E450" s="121"/>
      <c r="F450" s="111"/>
      <c r="H450" s="661"/>
      <c r="I450" s="661"/>
      <c r="J450" s="661"/>
      <c r="R450" s="662"/>
      <c r="S450" s="662"/>
    </row>
    <row r="451" spans="2:19" s="120" customFormat="1" ht="15">
      <c r="B451" s="121"/>
      <c r="C451" s="121"/>
      <c r="D451" s="121"/>
      <c r="E451" s="121"/>
      <c r="F451" s="111"/>
      <c r="H451" s="661"/>
      <c r="I451" s="661"/>
      <c r="J451" s="661"/>
      <c r="R451" s="662"/>
      <c r="S451" s="662"/>
    </row>
    <row r="452" spans="2:19" s="120" customFormat="1" ht="15">
      <c r="B452" s="121"/>
      <c r="C452" s="121"/>
      <c r="D452" s="121"/>
      <c r="E452" s="121"/>
      <c r="F452" s="111"/>
      <c r="H452" s="661"/>
      <c r="I452" s="661"/>
      <c r="J452" s="661"/>
      <c r="R452" s="662"/>
      <c r="S452" s="662"/>
    </row>
    <row r="453" spans="2:19" s="120" customFormat="1" ht="15">
      <c r="B453" s="121"/>
      <c r="C453" s="121"/>
      <c r="D453" s="121"/>
      <c r="E453" s="121"/>
      <c r="F453" s="111"/>
      <c r="H453" s="661"/>
      <c r="I453" s="661"/>
      <c r="J453" s="661"/>
      <c r="R453" s="662"/>
      <c r="S453" s="662"/>
    </row>
    <row r="454" spans="2:19" s="120" customFormat="1" ht="15">
      <c r="B454" s="121"/>
      <c r="C454" s="121"/>
      <c r="D454" s="121"/>
      <c r="E454" s="121"/>
      <c r="F454" s="111"/>
      <c r="H454" s="661"/>
      <c r="I454" s="661"/>
      <c r="J454" s="661"/>
      <c r="R454" s="662"/>
      <c r="S454" s="662"/>
    </row>
    <row r="455" spans="2:19" s="120" customFormat="1" ht="15">
      <c r="B455" s="121"/>
      <c r="C455" s="121"/>
      <c r="D455" s="121"/>
      <c r="E455" s="121"/>
      <c r="F455" s="111"/>
      <c r="H455" s="661"/>
      <c r="I455" s="661"/>
      <c r="J455" s="661"/>
      <c r="R455" s="662"/>
      <c r="S455" s="662"/>
    </row>
    <row r="456" spans="2:19" s="120" customFormat="1" ht="15">
      <c r="B456" s="121"/>
      <c r="C456" s="121"/>
      <c r="D456" s="121"/>
      <c r="E456" s="121"/>
      <c r="F456" s="111"/>
      <c r="H456" s="661"/>
      <c r="I456" s="661"/>
      <c r="J456" s="661"/>
      <c r="R456" s="662"/>
      <c r="S456" s="662"/>
    </row>
    <row r="457" spans="2:19" s="120" customFormat="1" ht="15">
      <c r="B457" s="121"/>
      <c r="C457" s="121"/>
      <c r="D457" s="121"/>
      <c r="E457" s="121"/>
      <c r="F457" s="111"/>
      <c r="H457" s="661"/>
      <c r="I457" s="661"/>
      <c r="J457" s="661"/>
      <c r="R457" s="662"/>
      <c r="S457" s="662"/>
    </row>
    <row r="458" spans="2:19" s="120" customFormat="1" ht="15">
      <c r="B458" s="121"/>
      <c r="C458" s="121"/>
      <c r="D458" s="121"/>
      <c r="E458" s="121"/>
      <c r="F458" s="111"/>
      <c r="H458" s="661"/>
      <c r="I458" s="661"/>
      <c r="J458" s="661"/>
      <c r="R458" s="662"/>
      <c r="S458" s="662"/>
    </row>
    <row r="459" spans="2:19" s="120" customFormat="1" ht="15">
      <c r="B459" s="121"/>
      <c r="C459" s="121"/>
      <c r="D459" s="121"/>
      <c r="E459" s="121"/>
      <c r="F459" s="111"/>
      <c r="H459" s="661"/>
      <c r="I459" s="661"/>
      <c r="J459" s="661"/>
      <c r="R459" s="662"/>
      <c r="S459" s="662"/>
    </row>
    <row r="460" spans="2:19" s="120" customFormat="1" ht="15">
      <c r="B460" s="121"/>
      <c r="C460" s="121"/>
      <c r="D460" s="121"/>
      <c r="E460" s="121"/>
      <c r="F460" s="111"/>
      <c r="H460" s="661"/>
      <c r="I460" s="661"/>
      <c r="J460" s="661"/>
      <c r="R460" s="662"/>
      <c r="S460" s="662"/>
    </row>
    <row r="461" spans="2:19" s="120" customFormat="1" ht="15">
      <c r="B461" s="121"/>
      <c r="C461" s="121"/>
      <c r="D461" s="121"/>
      <c r="E461" s="121"/>
      <c r="F461" s="111"/>
      <c r="H461" s="661"/>
      <c r="I461" s="661"/>
      <c r="J461" s="661"/>
      <c r="R461" s="662"/>
      <c r="S461" s="662"/>
    </row>
    <row r="462" spans="2:19" s="120" customFormat="1" ht="15">
      <c r="B462" s="121"/>
      <c r="C462" s="121"/>
      <c r="D462" s="121"/>
      <c r="E462" s="121"/>
      <c r="F462" s="111"/>
      <c r="H462" s="661"/>
      <c r="I462" s="661"/>
      <c r="J462" s="661"/>
      <c r="R462" s="662"/>
      <c r="S462" s="662"/>
    </row>
    <row r="463" spans="2:19" s="120" customFormat="1" ht="15">
      <c r="B463" s="121"/>
      <c r="C463" s="121"/>
      <c r="D463" s="121"/>
      <c r="E463" s="121"/>
      <c r="F463" s="111"/>
      <c r="H463" s="661"/>
      <c r="I463" s="661"/>
      <c r="J463" s="661"/>
      <c r="R463" s="662"/>
      <c r="S463" s="662"/>
    </row>
    <row r="464" spans="2:19" s="120" customFormat="1" ht="15">
      <c r="B464" s="121"/>
      <c r="C464" s="121"/>
      <c r="D464" s="121"/>
      <c r="E464" s="121"/>
      <c r="F464" s="111"/>
      <c r="H464" s="661"/>
      <c r="I464" s="661"/>
      <c r="J464" s="661"/>
      <c r="R464" s="662"/>
      <c r="S464" s="662"/>
    </row>
    <row r="465" spans="2:19" s="120" customFormat="1" ht="15">
      <c r="B465" s="121"/>
      <c r="C465" s="121"/>
      <c r="D465" s="121"/>
      <c r="E465" s="121"/>
      <c r="F465" s="111"/>
      <c r="H465" s="661"/>
      <c r="I465" s="661"/>
      <c r="J465" s="661"/>
      <c r="R465" s="662"/>
      <c r="S465" s="662"/>
    </row>
    <row r="466" spans="2:19" s="120" customFormat="1" ht="15">
      <c r="B466" s="121"/>
      <c r="C466" s="121"/>
      <c r="D466" s="121"/>
      <c r="E466" s="121"/>
      <c r="F466" s="111"/>
      <c r="H466" s="661"/>
      <c r="I466" s="661"/>
      <c r="J466" s="661"/>
      <c r="R466" s="662"/>
      <c r="S466" s="662"/>
    </row>
    <row r="467" spans="2:19" s="120" customFormat="1" ht="15">
      <c r="B467" s="121"/>
      <c r="C467" s="121"/>
      <c r="D467" s="121"/>
      <c r="E467" s="121"/>
      <c r="F467" s="111"/>
      <c r="H467" s="661"/>
      <c r="I467" s="661"/>
      <c r="J467" s="661"/>
      <c r="R467" s="662"/>
      <c r="S467" s="662"/>
    </row>
    <row r="468" spans="2:19" s="120" customFormat="1" ht="15">
      <c r="B468" s="121"/>
      <c r="C468" s="121"/>
      <c r="D468" s="121"/>
      <c r="E468" s="121"/>
      <c r="F468" s="111"/>
      <c r="H468" s="661"/>
      <c r="I468" s="661"/>
      <c r="J468" s="661"/>
      <c r="R468" s="662"/>
      <c r="S468" s="662"/>
    </row>
    <row r="469" spans="2:19" s="120" customFormat="1" ht="15">
      <c r="B469" s="121"/>
      <c r="C469" s="121"/>
      <c r="D469" s="121"/>
      <c r="E469" s="121"/>
      <c r="F469" s="111"/>
      <c r="H469" s="661"/>
      <c r="I469" s="661"/>
      <c r="J469" s="661"/>
      <c r="R469" s="662"/>
      <c r="S469" s="662"/>
    </row>
    <row r="470" spans="2:19" s="120" customFormat="1" ht="15">
      <c r="B470" s="121"/>
      <c r="C470" s="121"/>
      <c r="D470" s="121"/>
      <c r="E470" s="121"/>
      <c r="F470" s="111"/>
      <c r="H470" s="661"/>
      <c r="I470" s="661"/>
      <c r="J470" s="661"/>
      <c r="R470" s="662"/>
      <c r="S470" s="662"/>
    </row>
    <row r="471" spans="2:19" s="120" customFormat="1" ht="15">
      <c r="B471" s="121"/>
      <c r="C471" s="121"/>
      <c r="D471" s="121"/>
      <c r="E471" s="121"/>
      <c r="F471" s="111"/>
      <c r="H471" s="661"/>
      <c r="I471" s="661"/>
      <c r="J471" s="661"/>
      <c r="R471" s="662"/>
      <c r="S471" s="662"/>
    </row>
    <row r="472" spans="2:19" s="120" customFormat="1" ht="15">
      <c r="B472" s="121"/>
      <c r="C472" s="121"/>
      <c r="D472" s="121"/>
      <c r="E472" s="121"/>
      <c r="F472" s="111"/>
      <c r="H472" s="661"/>
      <c r="I472" s="661"/>
      <c r="J472" s="661"/>
      <c r="R472" s="662"/>
      <c r="S472" s="662"/>
    </row>
    <row r="473" spans="2:19" s="120" customFormat="1" ht="15">
      <c r="B473" s="121"/>
      <c r="C473" s="121"/>
      <c r="D473" s="121"/>
      <c r="E473" s="121"/>
      <c r="F473" s="111"/>
      <c r="H473" s="661"/>
      <c r="I473" s="661"/>
      <c r="J473" s="661"/>
      <c r="R473" s="662"/>
      <c r="S473" s="662"/>
    </row>
    <row r="474" spans="2:19" s="120" customFormat="1" ht="15">
      <c r="B474" s="121"/>
      <c r="C474" s="121"/>
      <c r="D474" s="121"/>
      <c r="E474" s="121"/>
      <c r="F474" s="111"/>
      <c r="H474" s="661"/>
      <c r="I474" s="661"/>
      <c r="J474" s="661"/>
      <c r="R474" s="662"/>
      <c r="S474" s="662"/>
    </row>
    <row r="475" spans="2:19" s="120" customFormat="1" ht="15">
      <c r="B475" s="121"/>
      <c r="C475" s="121"/>
      <c r="D475" s="121"/>
      <c r="E475" s="121"/>
      <c r="F475" s="111"/>
      <c r="H475" s="661"/>
      <c r="I475" s="661"/>
      <c r="J475" s="661"/>
      <c r="R475" s="662"/>
      <c r="S475" s="662"/>
    </row>
    <row r="476" spans="2:19" s="120" customFormat="1" ht="15">
      <c r="B476" s="121"/>
      <c r="C476" s="121"/>
      <c r="D476" s="121"/>
      <c r="E476" s="121"/>
      <c r="F476" s="111"/>
      <c r="H476" s="661"/>
      <c r="I476" s="661"/>
      <c r="J476" s="661"/>
      <c r="R476" s="662"/>
      <c r="S476" s="662"/>
    </row>
    <row r="477" spans="2:19" s="120" customFormat="1" ht="15">
      <c r="B477" s="121"/>
      <c r="C477" s="121"/>
      <c r="D477" s="121"/>
      <c r="E477" s="121"/>
      <c r="F477" s="111"/>
      <c r="H477" s="661"/>
      <c r="I477" s="661"/>
      <c r="J477" s="661"/>
      <c r="R477" s="662"/>
      <c r="S477" s="662"/>
    </row>
    <row r="478" spans="2:19" s="120" customFormat="1" ht="15">
      <c r="B478" s="121"/>
      <c r="C478" s="121"/>
      <c r="D478" s="121"/>
      <c r="E478" s="121"/>
      <c r="F478" s="111"/>
      <c r="H478" s="661"/>
      <c r="I478" s="661"/>
      <c r="J478" s="661"/>
      <c r="R478" s="662"/>
      <c r="S478" s="662"/>
    </row>
    <row r="479" spans="2:19" s="120" customFormat="1" ht="15">
      <c r="B479" s="121"/>
      <c r="C479" s="121"/>
      <c r="D479" s="121"/>
      <c r="E479" s="121"/>
      <c r="F479" s="111"/>
      <c r="H479" s="661"/>
      <c r="I479" s="661"/>
      <c r="J479" s="661"/>
      <c r="R479" s="662"/>
      <c r="S479" s="662"/>
    </row>
    <row r="480" spans="2:19" s="120" customFormat="1" ht="15">
      <c r="B480" s="121"/>
      <c r="C480" s="121"/>
      <c r="D480" s="121"/>
      <c r="E480" s="121"/>
      <c r="F480" s="111"/>
      <c r="H480" s="661"/>
      <c r="I480" s="661"/>
      <c r="J480" s="661"/>
      <c r="R480" s="662"/>
      <c r="S480" s="662"/>
    </row>
    <row r="481" spans="2:19" s="120" customFormat="1" ht="15">
      <c r="B481" s="121"/>
      <c r="C481" s="121"/>
      <c r="D481" s="121"/>
      <c r="E481" s="121"/>
      <c r="F481" s="111"/>
      <c r="H481" s="661"/>
      <c r="I481" s="661"/>
      <c r="J481" s="661"/>
      <c r="R481" s="662"/>
      <c r="S481" s="662"/>
    </row>
    <row r="482" spans="2:19" s="120" customFormat="1" ht="15">
      <c r="B482" s="121"/>
      <c r="C482" s="121"/>
      <c r="D482" s="121"/>
      <c r="E482" s="121"/>
      <c r="F482" s="111"/>
      <c r="H482" s="661"/>
      <c r="I482" s="661"/>
      <c r="J482" s="661"/>
      <c r="R482" s="662"/>
      <c r="S482" s="662"/>
    </row>
    <row r="483" spans="2:19" s="120" customFormat="1" ht="15">
      <c r="B483" s="121"/>
      <c r="C483" s="121"/>
      <c r="D483" s="121"/>
      <c r="E483" s="121"/>
      <c r="F483" s="111"/>
      <c r="H483" s="661"/>
      <c r="I483" s="661"/>
      <c r="J483" s="661"/>
      <c r="R483" s="662"/>
      <c r="S483" s="662"/>
    </row>
    <row r="484" spans="2:19" s="120" customFormat="1" ht="15">
      <c r="B484" s="121"/>
      <c r="C484" s="121"/>
      <c r="D484" s="121"/>
      <c r="E484" s="121"/>
      <c r="F484" s="111"/>
      <c r="H484" s="661"/>
      <c r="I484" s="661"/>
      <c r="J484" s="661"/>
      <c r="R484" s="662"/>
      <c r="S484" s="662"/>
    </row>
    <row r="485" spans="2:19" s="120" customFormat="1" ht="15">
      <c r="B485" s="121"/>
      <c r="C485" s="121"/>
      <c r="D485" s="121"/>
      <c r="E485" s="121"/>
      <c r="F485" s="111"/>
      <c r="H485" s="661"/>
      <c r="I485" s="661"/>
      <c r="J485" s="661"/>
      <c r="R485" s="662"/>
      <c r="S485" s="662"/>
    </row>
    <row r="486" spans="2:19" s="120" customFormat="1" ht="15">
      <c r="B486" s="121"/>
      <c r="C486" s="121"/>
      <c r="D486" s="121"/>
      <c r="E486" s="121"/>
      <c r="F486" s="111"/>
      <c r="H486" s="661"/>
      <c r="I486" s="661"/>
      <c r="J486" s="661"/>
      <c r="R486" s="662"/>
      <c r="S486" s="662"/>
    </row>
    <row r="487" spans="2:19" s="120" customFormat="1" ht="15">
      <c r="B487" s="121"/>
      <c r="C487" s="121"/>
      <c r="D487" s="121"/>
      <c r="E487" s="121"/>
      <c r="F487" s="111"/>
      <c r="H487" s="661"/>
      <c r="I487" s="661"/>
      <c r="J487" s="661"/>
      <c r="R487" s="662"/>
      <c r="S487" s="662"/>
    </row>
    <row r="488" spans="2:19" s="120" customFormat="1" ht="15">
      <c r="B488" s="121"/>
      <c r="C488" s="121"/>
      <c r="D488" s="121"/>
      <c r="E488" s="121"/>
      <c r="F488" s="111"/>
      <c r="H488" s="661"/>
      <c r="I488" s="661"/>
      <c r="J488" s="661"/>
      <c r="R488" s="662"/>
      <c r="S488" s="662"/>
    </row>
    <row r="489" spans="2:19" s="120" customFormat="1" ht="15">
      <c r="B489" s="121"/>
      <c r="C489" s="121"/>
      <c r="D489" s="121"/>
      <c r="E489" s="121"/>
      <c r="F489" s="111"/>
      <c r="H489" s="661"/>
      <c r="I489" s="661"/>
      <c r="J489" s="661"/>
      <c r="R489" s="662"/>
      <c r="S489" s="662"/>
    </row>
    <row r="490" spans="2:19" s="120" customFormat="1" ht="15">
      <c r="B490" s="121"/>
      <c r="C490" s="121"/>
      <c r="D490" s="121"/>
      <c r="E490" s="121"/>
      <c r="F490" s="111"/>
      <c r="H490" s="661"/>
      <c r="I490" s="661"/>
      <c r="J490" s="661"/>
      <c r="R490" s="662"/>
      <c r="S490" s="662"/>
    </row>
    <row r="491" spans="2:19" s="120" customFormat="1" ht="15">
      <c r="B491" s="121"/>
      <c r="C491" s="121"/>
      <c r="D491" s="121"/>
      <c r="E491" s="121"/>
      <c r="F491" s="111"/>
      <c r="H491" s="661"/>
      <c r="I491" s="661"/>
      <c r="J491" s="661"/>
      <c r="R491" s="662"/>
      <c r="S491" s="662"/>
    </row>
    <row r="492" spans="2:19" s="120" customFormat="1" ht="15">
      <c r="B492" s="121"/>
      <c r="C492" s="121"/>
      <c r="D492" s="121"/>
      <c r="E492" s="121"/>
      <c r="F492" s="111"/>
      <c r="H492" s="661"/>
      <c r="I492" s="661"/>
      <c r="J492" s="661"/>
      <c r="R492" s="662"/>
      <c r="S492" s="662"/>
    </row>
    <row r="493" spans="2:19" s="120" customFormat="1" ht="15">
      <c r="B493" s="121"/>
      <c r="C493" s="121"/>
      <c r="D493" s="121"/>
      <c r="E493" s="121"/>
      <c r="F493" s="111"/>
      <c r="H493" s="661"/>
      <c r="I493" s="661"/>
      <c r="J493" s="661"/>
      <c r="R493" s="662"/>
      <c r="S493" s="662"/>
    </row>
    <row r="494" spans="2:19" s="120" customFormat="1" ht="15">
      <c r="B494" s="121"/>
      <c r="C494" s="121"/>
      <c r="D494" s="121"/>
      <c r="E494" s="121"/>
      <c r="F494" s="111"/>
      <c r="H494" s="661"/>
      <c r="I494" s="661"/>
      <c r="J494" s="661"/>
      <c r="R494" s="662"/>
      <c r="S494" s="662"/>
    </row>
    <row r="495" spans="2:19" s="120" customFormat="1" ht="15">
      <c r="B495" s="121"/>
      <c r="C495" s="121"/>
      <c r="D495" s="121"/>
      <c r="E495" s="121"/>
      <c r="F495" s="111"/>
      <c r="H495" s="661"/>
      <c r="I495" s="661"/>
      <c r="J495" s="661"/>
      <c r="R495" s="662"/>
      <c r="S495" s="662"/>
    </row>
    <row r="496" spans="2:19" s="120" customFormat="1" ht="15">
      <c r="B496" s="121"/>
      <c r="C496" s="121"/>
      <c r="D496" s="121"/>
      <c r="E496" s="121"/>
      <c r="F496" s="111"/>
      <c r="H496" s="661"/>
      <c r="I496" s="661"/>
      <c r="J496" s="661"/>
      <c r="R496" s="662"/>
      <c r="S496" s="662"/>
    </row>
    <row r="497" spans="2:19" s="120" customFormat="1" ht="15">
      <c r="B497" s="121"/>
      <c r="C497" s="121"/>
      <c r="D497" s="121"/>
      <c r="E497" s="121"/>
      <c r="F497" s="111"/>
      <c r="H497" s="661"/>
      <c r="I497" s="661"/>
      <c r="J497" s="661"/>
      <c r="R497" s="662"/>
      <c r="S497" s="662"/>
    </row>
    <row r="498" spans="2:19" s="120" customFormat="1" ht="15">
      <c r="B498" s="121"/>
      <c r="C498" s="121"/>
      <c r="D498" s="121"/>
      <c r="E498" s="121"/>
      <c r="F498" s="111"/>
      <c r="H498" s="661"/>
      <c r="I498" s="661"/>
      <c r="J498" s="661"/>
      <c r="R498" s="662"/>
      <c r="S498" s="662"/>
    </row>
    <row r="499" spans="2:19" s="120" customFormat="1" ht="15">
      <c r="B499" s="121"/>
      <c r="C499" s="121"/>
      <c r="D499" s="121"/>
      <c r="E499" s="121"/>
      <c r="F499" s="111"/>
      <c r="H499" s="661"/>
      <c r="I499" s="661"/>
      <c r="J499" s="661"/>
      <c r="R499" s="662"/>
      <c r="S499" s="662"/>
    </row>
    <row r="500" spans="2:19" s="120" customFormat="1" ht="15">
      <c r="B500" s="121"/>
      <c r="C500" s="121"/>
      <c r="D500" s="121"/>
      <c r="E500" s="121"/>
      <c r="F500" s="111"/>
      <c r="H500" s="661"/>
      <c r="I500" s="661"/>
      <c r="J500" s="661"/>
      <c r="R500" s="662"/>
      <c r="S500" s="662"/>
    </row>
    <row r="501" spans="2:19" s="120" customFormat="1" ht="15">
      <c r="B501" s="121"/>
      <c r="C501" s="121"/>
      <c r="D501" s="121"/>
      <c r="E501" s="121"/>
      <c r="F501" s="111"/>
      <c r="H501" s="661"/>
      <c r="I501" s="661"/>
      <c r="J501" s="661"/>
      <c r="R501" s="662"/>
      <c r="S501" s="662"/>
    </row>
    <row r="502" spans="2:19" s="120" customFormat="1" ht="15">
      <c r="B502" s="121"/>
      <c r="C502" s="121"/>
      <c r="D502" s="121"/>
      <c r="E502" s="121"/>
      <c r="F502" s="111"/>
      <c r="H502" s="661"/>
      <c r="I502" s="661"/>
      <c r="J502" s="661"/>
      <c r="R502" s="662"/>
      <c r="S502" s="662"/>
    </row>
    <row r="503" spans="2:19" s="120" customFormat="1" ht="15">
      <c r="B503" s="121"/>
      <c r="C503" s="121"/>
      <c r="D503" s="121"/>
      <c r="E503" s="121"/>
      <c r="F503" s="111"/>
      <c r="H503" s="661"/>
      <c r="I503" s="661"/>
      <c r="J503" s="661"/>
      <c r="R503" s="662"/>
      <c r="S503" s="662"/>
    </row>
    <row r="504" spans="2:19" s="120" customFormat="1" ht="15">
      <c r="B504" s="121"/>
      <c r="C504" s="121"/>
      <c r="D504" s="121"/>
      <c r="E504" s="121"/>
      <c r="F504" s="111"/>
      <c r="H504" s="661"/>
      <c r="I504" s="661"/>
      <c r="J504" s="661"/>
      <c r="R504" s="662"/>
      <c r="S504" s="662"/>
    </row>
    <row r="505" spans="2:19" s="120" customFormat="1" ht="15">
      <c r="B505" s="121"/>
      <c r="C505" s="121"/>
      <c r="D505" s="121"/>
      <c r="E505" s="121"/>
      <c r="F505" s="111"/>
      <c r="H505" s="661"/>
      <c r="I505" s="661"/>
      <c r="J505" s="661"/>
      <c r="R505" s="662"/>
      <c r="S505" s="662"/>
    </row>
    <row r="506" spans="2:19" s="120" customFormat="1" ht="15">
      <c r="B506" s="121"/>
      <c r="C506" s="121"/>
      <c r="D506" s="121"/>
      <c r="E506" s="121"/>
      <c r="F506" s="111"/>
      <c r="H506" s="661"/>
      <c r="I506" s="661"/>
      <c r="J506" s="661"/>
      <c r="R506" s="662"/>
      <c r="S506" s="662"/>
    </row>
    <row r="507" spans="2:19" s="120" customFormat="1" ht="15">
      <c r="B507" s="121"/>
      <c r="C507" s="121"/>
      <c r="D507" s="121"/>
      <c r="E507" s="121"/>
      <c r="F507" s="111"/>
      <c r="H507" s="661"/>
      <c r="I507" s="661"/>
      <c r="J507" s="661"/>
      <c r="R507" s="662"/>
      <c r="S507" s="662"/>
    </row>
    <row r="508" spans="2:19" s="120" customFormat="1" ht="15">
      <c r="B508" s="121"/>
      <c r="C508" s="121"/>
      <c r="D508" s="121"/>
      <c r="E508" s="121"/>
      <c r="F508" s="111"/>
      <c r="H508" s="661"/>
      <c r="I508" s="661"/>
      <c r="J508" s="661"/>
      <c r="R508" s="662"/>
      <c r="S508" s="662"/>
    </row>
    <row r="509" spans="2:19" s="120" customFormat="1" ht="15">
      <c r="B509" s="121"/>
      <c r="C509" s="121"/>
      <c r="D509" s="121"/>
      <c r="E509" s="121"/>
      <c r="F509" s="111"/>
      <c r="H509" s="661"/>
      <c r="I509" s="661"/>
      <c r="J509" s="661"/>
      <c r="R509" s="662"/>
      <c r="S509" s="662"/>
    </row>
    <row r="510" spans="2:19" s="120" customFormat="1" ht="15">
      <c r="B510" s="121"/>
      <c r="C510" s="121"/>
      <c r="D510" s="121"/>
      <c r="E510" s="121"/>
      <c r="F510" s="111"/>
      <c r="H510" s="661"/>
      <c r="I510" s="661"/>
      <c r="J510" s="661"/>
      <c r="R510" s="662"/>
      <c r="S510" s="662"/>
    </row>
    <row r="511" spans="2:19" s="120" customFormat="1" ht="15">
      <c r="B511" s="121"/>
      <c r="C511" s="121"/>
      <c r="D511" s="121"/>
      <c r="E511" s="121"/>
      <c r="F511" s="111"/>
      <c r="H511" s="661"/>
      <c r="I511" s="661"/>
      <c r="J511" s="661"/>
      <c r="R511" s="662"/>
      <c r="S511" s="662"/>
    </row>
    <row r="512" spans="2:19" s="120" customFormat="1" ht="15">
      <c r="B512" s="121"/>
      <c r="C512" s="121"/>
      <c r="D512" s="121"/>
      <c r="E512" s="121"/>
      <c r="F512" s="111"/>
      <c r="H512" s="661"/>
      <c r="I512" s="661"/>
      <c r="J512" s="661"/>
      <c r="R512" s="662"/>
      <c r="S512" s="662"/>
    </row>
    <row r="513" spans="2:19" s="120" customFormat="1" ht="15">
      <c r="B513" s="121"/>
      <c r="C513" s="121"/>
      <c r="D513" s="121"/>
      <c r="E513" s="121"/>
      <c r="F513" s="111"/>
      <c r="H513" s="661"/>
      <c r="I513" s="661"/>
      <c r="J513" s="661"/>
      <c r="R513" s="662"/>
      <c r="S513" s="662"/>
    </row>
    <row r="514" spans="2:19" s="120" customFormat="1" ht="15">
      <c r="B514" s="121"/>
      <c r="C514" s="121"/>
      <c r="D514" s="121"/>
      <c r="E514" s="121"/>
      <c r="F514" s="111"/>
      <c r="H514" s="661"/>
      <c r="I514" s="661"/>
      <c r="J514" s="661"/>
      <c r="R514" s="662"/>
      <c r="S514" s="662"/>
    </row>
    <row r="515" spans="2:19" s="120" customFormat="1" ht="15">
      <c r="B515" s="121"/>
      <c r="C515" s="121"/>
      <c r="D515" s="121"/>
      <c r="E515" s="121"/>
      <c r="F515" s="111"/>
      <c r="H515" s="661"/>
      <c r="I515" s="661"/>
      <c r="J515" s="661"/>
      <c r="R515" s="662"/>
      <c r="S515" s="662"/>
    </row>
    <row r="516" spans="2:19" s="120" customFormat="1" ht="15">
      <c r="B516" s="121"/>
      <c r="C516" s="121"/>
      <c r="D516" s="121"/>
      <c r="E516" s="121"/>
      <c r="F516" s="111"/>
      <c r="H516" s="661"/>
      <c r="I516" s="661"/>
      <c r="J516" s="661"/>
      <c r="R516" s="662"/>
      <c r="S516" s="662"/>
    </row>
    <row r="517" spans="2:19" s="120" customFormat="1" ht="15">
      <c r="B517" s="121"/>
      <c r="C517" s="121"/>
      <c r="D517" s="121"/>
      <c r="E517" s="121"/>
      <c r="F517" s="111"/>
      <c r="H517" s="661"/>
      <c r="I517" s="661"/>
      <c r="J517" s="661"/>
      <c r="R517" s="662"/>
      <c r="S517" s="662"/>
    </row>
    <row r="518" spans="2:19" s="120" customFormat="1" ht="15">
      <c r="B518" s="121"/>
      <c r="C518" s="121"/>
      <c r="D518" s="121"/>
      <c r="E518" s="121"/>
      <c r="F518" s="111"/>
      <c r="H518" s="661"/>
      <c r="I518" s="661"/>
      <c r="J518" s="661"/>
      <c r="R518" s="662"/>
      <c r="S518" s="662"/>
    </row>
    <row r="519" spans="2:19" s="120" customFormat="1" ht="15">
      <c r="B519" s="121"/>
      <c r="C519" s="121"/>
      <c r="D519" s="121"/>
      <c r="E519" s="121"/>
      <c r="F519" s="111"/>
      <c r="H519" s="661"/>
      <c r="I519" s="661"/>
      <c r="J519" s="661"/>
      <c r="R519" s="662"/>
      <c r="S519" s="662"/>
    </row>
    <row r="520" spans="2:19" s="120" customFormat="1" ht="15">
      <c r="B520" s="121"/>
      <c r="C520" s="121"/>
      <c r="D520" s="121"/>
      <c r="E520" s="121"/>
      <c r="F520" s="111"/>
      <c r="H520" s="661"/>
      <c r="I520" s="661"/>
      <c r="J520" s="661"/>
      <c r="R520" s="662"/>
      <c r="S520" s="662"/>
    </row>
    <row r="521" spans="2:19" s="120" customFormat="1" ht="15">
      <c r="B521" s="121"/>
      <c r="C521" s="121"/>
      <c r="D521" s="121"/>
      <c r="E521" s="121"/>
      <c r="F521" s="111"/>
      <c r="H521" s="661"/>
      <c r="I521" s="661"/>
      <c r="J521" s="661"/>
      <c r="R521" s="662"/>
      <c r="S521" s="662"/>
    </row>
    <row r="522" spans="2:19" s="120" customFormat="1" ht="15">
      <c r="B522" s="121"/>
      <c r="C522" s="121"/>
      <c r="D522" s="121"/>
      <c r="E522" s="121"/>
      <c r="F522" s="111"/>
      <c r="H522" s="661"/>
      <c r="I522" s="661"/>
      <c r="J522" s="661"/>
      <c r="R522" s="662"/>
      <c r="S522" s="662"/>
    </row>
    <row r="523" spans="2:19" s="120" customFormat="1" ht="15">
      <c r="B523" s="121"/>
      <c r="C523" s="121"/>
      <c r="D523" s="121"/>
      <c r="E523" s="121"/>
      <c r="F523" s="111"/>
      <c r="H523" s="661"/>
      <c r="I523" s="661"/>
      <c r="J523" s="661"/>
      <c r="R523" s="662"/>
      <c r="S523" s="662"/>
    </row>
    <row r="524" spans="2:19" s="120" customFormat="1" ht="15">
      <c r="B524" s="121"/>
      <c r="C524" s="121"/>
      <c r="D524" s="121"/>
      <c r="E524" s="121"/>
      <c r="F524" s="111"/>
      <c r="H524" s="661"/>
      <c r="I524" s="661"/>
      <c r="J524" s="661"/>
      <c r="R524" s="662"/>
      <c r="S524" s="662"/>
    </row>
    <row r="525" spans="2:19" s="120" customFormat="1" ht="15">
      <c r="B525" s="121"/>
      <c r="C525" s="121"/>
      <c r="D525" s="121"/>
      <c r="E525" s="121"/>
      <c r="F525" s="111"/>
      <c r="H525" s="661"/>
      <c r="I525" s="661"/>
      <c r="J525" s="661"/>
      <c r="R525" s="662"/>
      <c r="S525" s="662"/>
    </row>
    <row r="526" spans="2:19" s="120" customFormat="1" ht="15">
      <c r="B526" s="121"/>
      <c r="C526" s="121"/>
      <c r="D526" s="121"/>
      <c r="E526" s="121"/>
      <c r="F526" s="111"/>
      <c r="H526" s="661"/>
      <c r="I526" s="661"/>
      <c r="J526" s="661"/>
      <c r="R526" s="662"/>
      <c r="S526" s="662"/>
    </row>
    <row r="527" spans="2:19" s="120" customFormat="1" ht="15">
      <c r="B527" s="121"/>
      <c r="C527" s="121"/>
      <c r="D527" s="121"/>
      <c r="E527" s="121"/>
      <c r="F527" s="111"/>
      <c r="H527" s="661"/>
      <c r="I527" s="661"/>
      <c r="J527" s="661"/>
      <c r="R527" s="662"/>
      <c r="S527" s="662"/>
    </row>
    <row r="528" spans="2:19" s="120" customFormat="1" ht="15">
      <c r="B528" s="121"/>
      <c r="C528" s="121"/>
      <c r="D528" s="121"/>
      <c r="E528" s="121"/>
      <c r="F528" s="111"/>
      <c r="H528" s="661"/>
      <c r="I528" s="661"/>
      <c r="J528" s="661"/>
      <c r="R528" s="662"/>
      <c r="S528" s="662"/>
    </row>
    <row r="529" spans="2:19" s="120" customFormat="1" ht="15">
      <c r="B529" s="121"/>
      <c r="C529" s="121"/>
      <c r="D529" s="121"/>
      <c r="E529" s="121"/>
      <c r="F529" s="111"/>
      <c r="H529" s="661"/>
      <c r="I529" s="661"/>
      <c r="J529" s="661"/>
      <c r="R529" s="662"/>
      <c r="S529" s="662"/>
    </row>
    <row r="530" spans="2:19" s="120" customFormat="1" ht="15">
      <c r="B530" s="121"/>
      <c r="C530" s="121"/>
      <c r="D530" s="121"/>
      <c r="E530" s="121"/>
      <c r="F530" s="111"/>
      <c r="H530" s="661"/>
      <c r="I530" s="661"/>
      <c r="J530" s="661"/>
      <c r="R530" s="662"/>
      <c r="S530" s="662"/>
    </row>
    <row r="531" spans="2:19" s="120" customFormat="1" ht="15">
      <c r="B531" s="121"/>
      <c r="C531" s="121"/>
      <c r="D531" s="121"/>
      <c r="E531" s="121"/>
      <c r="F531" s="111"/>
      <c r="H531" s="661"/>
      <c r="I531" s="661"/>
      <c r="J531" s="661"/>
      <c r="R531" s="662"/>
      <c r="S531" s="662"/>
    </row>
    <row r="532" spans="2:19" s="120" customFormat="1" ht="15">
      <c r="B532" s="121"/>
      <c r="C532" s="121"/>
      <c r="D532" s="121"/>
      <c r="E532" s="121"/>
      <c r="F532" s="111"/>
      <c r="H532" s="661"/>
      <c r="I532" s="661"/>
      <c r="J532" s="661"/>
      <c r="R532" s="662"/>
      <c r="S532" s="662"/>
    </row>
    <row r="533" spans="2:19" s="120" customFormat="1" ht="15">
      <c r="B533" s="121"/>
      <c r="C533" s="121"/>
      <c r="D533" s="121"/>
      <c r="E533" s="121"/>
      <c r="F533" s="111"/>
      <c r="H533" s="661"/>
      <c r="I533" s="661"/>
      <c r="J533" s="661"/>
      <c r="R533" s="662"/>
      <c r="S533" s="662"/>
    </row>
    <row r="534" spans="2:19" s="120" customFormat="1" ht="15">
      <c r="B534" s="121"/>
      <c r="C534" s="121"/>
      <c r="D534" s="121"/>
      <c r="E534" s="121"/>
      <c r="F534" s="111"/>
      <c r="H534" s="661"/>
      <c r="I534" s="661"/>
      <c r="J534" s="661"/>
      <c r="R534" s="662"/>
      <c r="S534" s="662"/>
    </row>
    <row r="535" spans="2:19" s="120" customFormat="1" ht="15">
      <c r="B535" s="121"/>
      <c r="C535" s="121"/>
      <c r="D535" s="121"/>
      <c r="E535" s="121"/>
      <c r="F535" s="111"/>
      <c r="H535" s="661"/>
      <c r="I535" s="661"/>
      <c r="J535" s="661"/>
      <c r="R535" s="662"/>
      <c r="S535" s="662"/>
    </row>
    <row r="536" spans="2:19" s="120" customFormat="1" ht="15">
      <c r="B536" s="121"/>
      <c r="C536" s="121"/>
      <c r="D536" s="121"/>
      <c r="E536" s="121"/>
      <c r="F536" s="111"/>
      <c r="H536" s="661"/>
      <c r="I536" s="661"/>
      <c r="J536" s="661"/>
      <c r="R536" s="662"/>
      <c r="S536" s="662"/>
    </row>
    <row r="537" spans="2:19" s="120" customFormat="1" ht="15">
      <c r="B537" s="121"/>
      <c r="C537" s="121"/>
      <c r="D537" s="121"/>
      <c r="E537" s="121"/>
      <c r="F537" s="111"/>
      <c r="H537" s="661"/>
      <c r="I537" s="661"/>
      <c r="J537" s="661"/>
      <c r="R537" s="662"/>
      <c r="S537" s="662"/>
    </row>
    <row r="538" spans="2:19" s="120" customFormat="1" ht="15">
      <c r="B538" s="121"/>
      <c r="C538" s="121"/>
      <c r="D538" s="121"/>
      <c r="E538" s="121"/>
      <c r="F538" s="111"/>
      <c r="H538" s="661"/>
      <c r="I538" s="661"/>
      <c r="J538" s="661"/>
      <c r="R538" s="662"/>
      <c r="S538" s="662"/>
    </row>
    <row r="539" spans="2:19" s="120" customFormat="1" ht="15">
      <c r="B539" s="121"/>
      <c r="C539" s="121"/>
      <c r="D539" s="121"/>
      <c r="E539" s="121"/>
      <c r="F539" s="111"/>
      <c r="H539" s="661"/>
      <c r="I539" s="661"/>
      <c r="J539" s="661"/>
      <c r="R539" s="662"/>
      <c r="S539" s="662"/>
    </row>
    <row r="540" spans="2:19" s="120" customFormat="1" ht="15">
      <c r="B540" s="121"/>
      <c r="C540" s="121"/>
      <c r="D540" s="121"/>
      <c r="E540" s="121"/>
      <c r="F540" s="111"/>
      <c r="H540" s="661"/>
      <c r="I540" s="661"/>
      <c r="J540" s="661"/>
      <c r="R540" s="662"/>
      <c r="S540" s="662"/>
    </row>
    <row r="541" spans="2:19" s="120" customFormat="1" ht="15">
      <c r="B541" s="121"/>
      <c r="C541" s="121"/>
      <c r="D541" s="121"/>
      <c r="E541" s="121"/>
      <c r="F541" s="111"/>
      <c r="H541" s="661"/>
      <c r="I541" s="661"/>
      <c r="J541" s="661"/>
      <c r="R541" s="662"/>
      <c r="S541" s="662"/>
    </row>
    <row r="542" spans="2:19" s="120" customFormat="1" ht="15">
      <c r="B542" s="121"/>
      <c r="C542" s="121"/>
      <c r="D542" s="121"/>
      <c r="E542" s="121"/>
      <c r="F542" s="111"/>
      <c r="H542" s="661"/>
      <c r="I542" s="661"/>
      <c r="J542" s="661"/>
      <c r="R542" s="662"/>
      <c r="S542" s="662"/>
    </row>
    <row r="543" spans="2:19" s="120" customFormat="1" ht="15">
      <c r="B543" s="121"/>
      <c r="C543" s="121"/>
      <c r="D543" s="121"/>
      <c r="E543" s="121"/>
      <c r="F543" s="111"/>
      <c r="H543" s="661"/>
      <c r="I543" s="661"/>
      <c r="J543" s="661"/>
      <c r="R543" s="662"/>
      <c r="S543" s="662"/>
    </row>
    <row r="544" spans="2:19" s="120" customFormat="1" ht="15">
      <c r="B544" s="121"/>
      <c r="C544" s="121"/>
      <c r="D544" s="121"/>
      <c r="E544" s="121"/>
      <c r="F544" s="111"/>
      <c r="H544" s="661"/>
      <c r="I544" s="661"/>
      <c r="J544" s="661"/>
      <c r="R544" s="662"/>
      <c r="S544" s="662"/>
    </row>
    <row r="545" spans="2:19" s="120" customFormat="1" ht="15">
      <c r="B545" s="121"/>
      <c r="C545" s="121"/>
      <c r="D545" s="121"/>
      <c r="E545" s="121"/>
      <c r="F545" s="111"/>
      <c r="H545" s="661"/>
      <c r="I545" s="661"/>
      <c r="J545" s="661"/>
      <c r="R545" s="662"/>
      <c r="S545" s="662"/>
    </row>
    <row r="546" spans="2:19" s="120" customFormat="1" ht="15">
      <c r="B546" s="121"/>
      <c r="C546" s="121"/>
      <c r="D546" s="121"/>
      <c r="E546" s="121"/>
      <c r="F546" s="111"/>
      <c r="H546" s="661"/>
      <c r="I546" s="661"/>
      <c r="J546" s="661"/>
      <c r="R546" s="662"/>
      <c r="S546" s="662"/>
    </row>
    <row r="547" spans="2:19" s="120" customFormat="1" ht="15">
      <c r="B547" s="121"/>
      <c r="C547" s="121"/>
      <c r="D547" s="121"/>
      <c r="E547" s="121"/>
      <c r="F547" s="111"/>
      <c r="H547" s="661"/>
      <c r="I547" s="661"/>
      <c r="J547" s="661"/>
      <c r="R547" s="662"/>
      <c r="S547" s="662"/>
    </row>
    <row r="548" spans="2:19" s="120" customFormat="1" ht="15">
      <c r="B548" s="121"/>
      <c r="C548" s="121"/>
      <c r="D548" s="121"/>
      <c r="E548" s="121"/>
      <c r="F548" s="111"/>
      <c r="H548" s="661"/>
      <c r="I548" s="661"/>
      <c r="J548" s="661"/>
      <c r="R548" s="662"/>
      <c r="S548" s="662"/>
    </row>
    <row r="549" spans="2:19" s="120" customFormat="1" ht="15">
      <c r="B549" s="121"/>
      <c r="C549" s="121"/>
      <c r="D549" s="121"/>
      <c r="E549" s="121"/>
      <c r="F549" s="111"/>
      <c r="H549" s="661"/>
      <c r="I549" s="661"/>
      <c r="J549" s="661"/>
      <c r="R549" s="662"/>
      <c r="S549" s="662"/>
    </row>
    <row r="550" spans="2:19" s="120" customFormat="1" ht="15">
      <c r="B550" s="121"/>
      <c r="C550" s="121"/>
      <c r="D550" s="121"/>
      <c r="E550" s="121"/>
      <c r="F550" s="111"/>
      <c r="H550" s="661"/>
      <c r="I550" s="661"/>
      <c r="J550" s="661"/>
      <c r="R550" s="662"/>
      <c r="S550" s="662"/>
    </row>
    <row r="551" spans="2:19" s="120" customFormat="1" ht="15">
      <c r="B551" s="121"/>
      <c r="C551" s="121"/>
      <c r="D551" s="121"/>
      <c r="E551" s="121"/>
      <c r="F551" s="111"/>
      <c r="H551" s="661"/>
      <c r="I551" s="661"/>
      <c r="J551" s="661"/>
      <c r="R551" s="662"/>
      <c r="S551" s="662"/>
    </row>
    <row r="552" spans="2:19" s="120" customFormat="1" ht="15">
      <c r="B552" s="121"/>
      <c r="C552" s="121"/>
      <c r="D552" s="121"/>
      <c r="E552" s="121"/>
      <c r="F552" s="111"/>
      <c r="H552" s="661"/>
      <c r="I552" s="661"/>
      <c r="J552" s="661"/>
      <c r="R552" s="662"/>
      <c r="S552" s="662"/>
    </row>
    <row r="553" spans="2:19" s="120" customFormat="1" ht="15">
      <c r="B553" s="121"/>
      <c r="C553" s="121"/>
      <c r="D553" s="121"/>
      <c r="E553" s="121"/>
      <c r="F553" s="111"/>
      <c r="H553" s="661"/>
      <c r="I553" s="661"/>
      <c r="J553" s="661"/>
      <c r="R553" s="662"/>
      <c r="S553" s="662"/>
    </row>
    <row r="554" spans="2:19" s="120" customFormat="1" ht="15">
      <c r="B554" s="121"/>
      <c r="C554" s="121"/>
      <c r="D554" s="121"/>
      <c r="E554" s="121"/>
      <c r="F554" s="111"/>
      <c r="H554" s="661"/>
      <c r="I554" s="661"/>
      <c r="J554" s="661"/>
      <c r="R554" s="662"/>
      <c r="S554" s="662"/>
    </row>
    <row r="555" spans="2:19" s="120" customFormat="1" ht="15">
      <c r="B555" s="121"/>
      <c r="C555" s="121"/>
      <c r="D555" s="121"/>
      <c r="E555" s="121"/>
      <c r="F555" s="111"/>
      <c r="H555" s="661"/>
      <c r="I555" s="661"/>
      <c r="J555" s="661"/>
      <c r="R555" s="662"/>
      <c r="S555" s="662"/>
    </row>
    <row r="556" spans="2:19" s="120" customFormat="1" ht="15">
      <c r="B556" s="121"/>
      <c r="C556" s="121"/>
      <c r="D556" s="121"/>
      <c r="E556" s="121"/>
      <c r="F556" s="111"/>
      <c r="H556" s="661"/>
      <c r="I556" s="661"/>
      <c r="J556" s="661"/>
      <c r="R556" s="662"/>
      <c r="S556" s="662"/>
    </row>
    <row r="557" spans="2:19" s="120" customFormat="1" ht="15">
      <c r="B557" s="121"/>
      <c r="C557" s="121"/>
      <c r="D557" s="121"/>
      <c r="E557" s="121"/>
      <c r="F557" s="111"/>
      <c r="H557" s="661"/>
      <c r="I557" s="661"/>
      <c r="J557" s="661"/>
      <c r="R557" s="662"/>
      <c r="S557" s="662"/>
    </row>
    <row r="558" spans="2:19" s="120" customFormat="1" ht="15">
      <c r="B558" s="121"/>
      <c r="C558" s="121"/>
      <c r="D558" s="121"/>
      <c r="E558" s="121"/>
      <c r="F558" s="111"/>
      <c r="H558" s="661"/>
      <c r="I558" s="661"/>
      <c r="J558" s="661"/>
      <c r="R558" s="662"/>
      <c r="S558" s="662"/>
    </row>
    <row r="559" spans="2:19" s="120" customFormat="1" ht="15">
      <c r="B559" s="121"/>
      <c r="C559" s="121"/>
      <c r="D559" s="121"/>
      <c r="E559" s="121"/>
      <c r="F559" s="111"/>
      <c r="H559" s="661"/>
      <c r="I559" s="661"/>
      <c r="J559" s="661"/>
      <c r="R559" s="662"/>
      <c r="S559" s="662"/>
    </row>
    <row r="560" spans="2:19" s="120" customFormat="1" ht="15">
      <c r="B560" s="121"/>
      <c r="C560" s="121"/>
      <c r="D560" s="121"/>
      <c r="E560" s="121"/>
      <c r="F560" s="111"/>
      <c r="H560" s="661"/>
      <c r="I560" s="661"/>
      <c r="J560" s="661"/>
      <c r="R560" s="662"/>
      <c r="S560" s="662"/>
    </row>
    <row r="561" spans="2:19" s="120" customFormat="1" ht="15">
      <c r="B561" s="121"/>
      <c r="C561" s="121"/>
      <c r="D561" s="121"/>
      <c r="E561" s="121"/>
      <c r="F561" s="111"/>
      <c r="H561" s="661"/>
      <c r="I561" s="661"/>
      <c r="J561" s="661"/>
      <c r="R561" s="662"/>
      <c r="S561" s="662"/>
    </row>
    <row r="562" spans="2:19" s="120" customFormat="1" ht="15">
      <c r="B562" s="121"/>
      <c r="C562" s="121"/>
      <c r="D562" s="121"/>
      <c r="E562" s="121"/>
      <c r="F562" s="111"/>
      <c r="H562" s="661"/>
      <c r="I562" s="661"/>
      <c r="J562" s="661"/>
      <c r="R562" s="662"/>
      <c r="S562" s="662"/>
    </row>
    <row r="563" spans="2:19" s="120" customFormat="1" ht="15">
      <c r="B563" s="121"/>
      <c r="C563" s="121"/>
      <c r="D563" s="121"/>
      <c r="E563" s="121"/>
      <c r="F563" s="111"/>
      <c r="H563" s="661"/>
      <c r="I563" s="661"/>
      <c r="J563" s="661"/>
      <c r="R563" s="662"/>
      <c r="S563" s="662"/>
    </row>
    <row r="564" spans="2:19" s="120" customFormat="1" ht="15">
      <c r="B564" s="121"/>
      <c r="C564" s="121"/>
      <c r="D564" s="121"/>
      <c r="E564" s="121"/>
      <c r="F564" s="111"/>
      <c r="H564" s="661"/>
      <c r="I564" s="661"/>
      <c r="J564" s="661"/>
      <c r="R564" s="662"/>
      <c r="S564" s="662"/>
    </row>
    <row r="565" spans="2:19" s="120" customFormat="1" ht="15">
      <c r="B565" s="121"/>
      <c r="C565" s="121"/>
      <c r="D565" s="121"/>
      <c r="E565" s="121"/>
      <c r="F565" s="111"/>
      <c r="H565" s="661"/>
      <c r="I565" s="661"/>
      <c r="J565" s="661"/>
      <c r="R565" s="662"/>
      <c r="S565" s="662"/>
    </row>
    <row r="566" spans="2:19" s="120" customFormat="1" ht="15">
      <c r="B566" s="121"/>
      <c r="C566" s="121"/>
      <c r="D566" s="121"/>
      <c r="E566" s="121"/>
      <c r="F566" s="111"/>
      <c r="H566" s="661"/>
      <c r="I566" s="661"/>
      <c r="J566" s="661"/>
      <c r="R566" s="662"/>
      <c r="S566" s="662"/>
    </row>
    <row r="567" spans="2:19" s="120" customFormat="1" ht="15">
      <c r="B567" s="121"/>
      <c r="C567" s="121"/>
      <c r="D567" s="121"/>
      <c r="E567" s="121"/>
      <c r="F567" s="111"/>
      <c r="H567" s="661"/>
      <c r="I567" s="661"/>
      <c r="J567" s="661"/>
      <c r="R567" s="662"/>
      <c r="S567" s="662"/>
    </row>
    <row r="568" spans="2:19" s="120" customFormat="1" ht="15">
      <c r="B568" s="121"/>
      <c r="C568" s="121"/>
      <c r="D568" s="121"/>
      <c r="E568" s="121"/>
      <c r="F568" s="111"/>
      <c r="H568" s="661"/>
      <c r="I568" s="661"/>
      <c r="J568" s="661"/>
      <c r="R568" s="662"/>
      <c r="S568" s="662"/>
    </row>
    <row r="569" spans="2:19" s="120" customFormat="1" ht="15">
      <c r="B569" s="121"/>
      <c r="C569" s="121"/>
      <c r="D569" s="121"/>
      <c r="E569" s="121"/>
      <c r="F569" s="111"/>
      <c r="H569" s="661"/>
      <c r="I569" s="661"/>
      <c r="J569" s="661"/>
      <c r="R569" s="662"/>
      <c r="S569" s="662"/>
    </row>
    <row r="570" spans="2:19" s="120" customFormat="1" ht="15">
      <c r="B570" s="121"/>
      <c r="C570" s="121"/>
      <c r="D570" s="121"/>
      <c r="E570" s="121"/>
      <c r="F570" s="111"/>
      <c r="H570" s="661"/>
      <c r="I570" s="661"/>
      <c r="J570" s="661"/>
      <c r="R570" s="662"/>
      <c r="S570" s="662"/>
    </row>
    <row r="571" spans="2:19" s="120" customFormat="1" ht="15">
      <c r="B571" s="121"/>
      <c r="C571" s="121"/>
      <c r="D571" s="121"/>
      <c r="E571" s="121"/>
      <c r="F571" s="111"/>
      <c r="H571" s="661"/>
      <c r="I571" s="661"/>
      <c r="J571" s="661"/>
      <c r="R571" s="662"/>
      <c r="S571" s="662"/>
    </row>
    <row r="572" spans="2:19" s="120" customFormat="1" ht="15">
      <c r="B572" s="121"/>
      <c r="C572" s="121"/>
      <c r="D572" s="121"/>
      <c r="E572" s="121"/>
      <c r="F572" s="111"/>
      <c r="H572" s="661"/>
      <c r="I572" s="661"/>
      <c r="J572" s="661"/>
      <c r="R572" s="662"/>
      <c r="S572" s="662"/>
    </row>
    <row r="573" spans="2:19" s="120" customFormat="1" ht="15">
      <c r="B573" s="121"/>
      <c r="C573" s="121"/>
      <c r="D573" s="121"/>
      <c r="E573" s="121"/>
      <c r="F573" s="111"/>
      <c r="H573" s="661"/>
      <c r="I573" s="661"/>
      <c r="J573" s="661"/>
      <c r="R573" s="662"/>
      <c r="S573" s="662"/>
    </row>
    <row r="574" spans="2:19" s="120" customFormat="1" ht="15">
      <c r="B574" s="121"/>
      <c r="C574" s="121"/>
      <c r="D574" s="121"/>
      <c r="E574" s="121"/>
      <c r="F574" s="111"/>
      <c r="H574" s="661"/>
      <c r="I574" s="661"/>
      <c r="J574" s="661"/>
      <c r="R574" s="662"/>
      <c r="S574" s="662"/>
    </row>
    <row r="575" spans="2:19" s="120" customFormat="1" ht="15">
      <c r="B575" s="121"/>
      <c r="C575" s="121"/>
      <c r="D575" s="121"/>
      <c r="E575" s="121"/>
      <c r="F575" s="111"/>
      <c r="H575" s="661"/>
      <c r="I575" s="661"/>
      <c r="J575" s="661"/>
      <c r="R575" s="662"/>
      <c r="S575" s="662"/>
    </row>
    <row r="576" spans="2:19" s="120" customFormat="1" ht="15">
      <c r="B576" s="121"/>
      <c r="C576" s="121"/>
      <c r="D576" s="121"/>
      <c r="E576" s="121"/>
      <c r="F576" s="111"/>
      <c r="H576" s="661"/>
      <c r="I576" s="661"/>
      <c r="J576" s="661"/>
      <c r="R576" s="662"/>
      <c r="S576" s="662"/>
    </row>
    <row r="577" spans="2:19" s="120" customFormat="1" ht="15">
      <c r="B577" s="121"/>
      <c r="C577" s="121"/>
      <c r="D577" s="121"/>
      <c r="E577" s="121"/>
      <c r="F577" s="111"/>
      <c r="H577" s="661"/>
      <c r="I577" s="661"/>
      <c r="J577" s="661"/>
      <c r="R577" s="662"/>
      <c r="S577" s="662"/>
    </row>
    <row r="578" spans="2:19" s="120" customFormat="1" ht="15">
      <c r="B578" s="121"/>
      <c r="C578" s="121"/>
      <c r="D578" s="121"/>
      <c r="E578" s="121"/>
      <c r="F578" s="111"/>
      <c r="H578" s="661"/>
      <c r="I578" s="661"/>
      <c r="J578" s="661"/>
      <c r="R578" s="662"/>
      <c r="S578" s="662"/>
    </row>
    <row r="579" spans="2:19" s="120" customFormat="1" ht="15">
      <c r="B579" s="121"/>
      <c r="C579" s="121"/>
      <c r="D579" s="121"/>
      <c r="E579" s="121"/>
      <c r="F579" s="111"/>
      <c r="H579" s="661"/>
      <c r="I579" s="661"/>
      <c r="J579" s="661"/>
      <c r="R579" s="662"/>
      <c r="S579" s="662"/>
    </row>
    <row r="580" spans="2:19" s="120" customFormat="1" ht="15">
      <c r="B580" s="121"/>
      <c r="C580" s="121"/>
      <c r="D580" s="121"/>
      <c r="E580" s="121"/>
      <c r="F580" s="111"/>
      <c r="H580" s="661"/>
      <c r="I580" s="661"/>
      <c r="J580" s="661"/>
      <c r="R580" s="662"/>
      <c r="S580" s="662"/>
    </row>
    <row r="581" spans="2:19" s="120" customFormat="1" ht="15">
      <c r="B581" s="121"/>
      <c r="C581" s="121"/>
      <c r="D581" s="121"/>
      <c r="E581" s="121"/>
      <c r="F581" s="111"/>
      <c r="H581" s="661"/>
      <c r="I581" s="661"/>
      <c r="J581" s="661"/>
      <c r="R581" s="662"/>
      <c r="S581" s="662"/>
    </row>
    <row r="582" spans="2:19" s="120" customFormat="1" ht="15">
      <c r="B582" s="121"/>
      <c r="C582" s="121"/>
      <c r="D582" s="121"/>
      <c r="E582" s="121"/>
      <c r="F582" s="111"/>
      <c r="H582" s="661"/>
      <c r="I582" s="661"/>
      <c r="J582" s="661"/>
      <c r="R582" s="662"/>
      <c r="S582" s="662"/>
    </row>
    <row r="583" spans="2:19" s="120" customFormat="1" ht="15">
      <c r="B583" s="121"/>
      <c r="C583" s="121"/>
      <c r="D583" s="121"/>
      <c r="E583" s="121"/>
      <c r="F583" s="111"/>
      <c r="H583" s="661"/>
      <c r="I583" s="661"/>
      <c r="J583" s="661"/>
      <c r="R583" s="662"/>
      <c r="S583" s="662"/>
    </row>
    <row r="584" spans="2:19" s="120" customFormat="1" ht="15">
      <c r="B584" s="121"/>
      <c r="C584" s="121"/>
      <c r="D584" s="121"/>
      <c r="E584" s="121"/>
      <c r="F584" s="111"/>
      <c r="H584" s="661"/>
      <c r="I584" s="661"/>
      <c r="J584" s="661"/>
      <c r="R584" s="662"/>
      <c r="S584" s="662"/>
    </row>
    <row r="585" spans="2:19" s="120" customFormat="1" ht="15">
      <c r="B585" s="121"/>
      <c r="C585" s="121"/>
      <c r="D585" s="121"/>
      <c r="E585" s="121"/>
      <c r="F585" s="111"/>
      <c r="H585" s="661"/>
      <c r="I585" s="661"/>
      <c r="J585" s="661"/>
      <c r="R585" s="662"/>
      <c r="S585" s="662"/>
    </row>
    <row r="586" spans="2:19" s="120" customFormat="1" ht="15">
      <c r="B586" s="121"/>
      <c r="C586" s="121"/>
      <c r="D586" s="121"/>
      <c r="E586" s="121"/>
      <c r="F586" s="111"/>
      <c r="H586" s="661"/>
      <c r="I586" s="661"/>
      <c r="J586" s="661"/>
      <c r="R586" s="662"/>
      <c r="S586" s="662"/>
    </row>
    <row r="587" spans="2:19" s="120" customFormat="1" ht="15">
      <c r="B587" s="121"/>
      <c r="C587" s="121"/>
      <c r="D587" s="121"/>
      <c r="E587" s="121"/>
      <c r="F587" s="111"/>
      <c r="H587" s="661"/>
      <c r="I587" s="661"/>
      <c r="J587" s="661"/>
      <c r="R587" s="662"/>
      <c r="S587" s="662"/>
    </row>
    <row r="588" spans="2:19" s="120" customFormat="1" ht="15">
      <c r="B588" s="121"/>
      <c r="C588" s="121"/>
      <c r="D588" s="121"/>
      <c r="E588" s="121"/>
      <c r="F588" s="111"/>
      <c r="H588" s="661"/>
      <c r="I588" s="661"/>
      <c r="J588" s="661"/>
      <c r="R588" s="662"/>
      <c r="S588" s="662"/>
    </row>
    <row r="589" spans="2:19" s="120" customFormat="1" ht="15">
      <c r="B589" s="121"/>
      <c r="C589" s="121"/>
      <c r="D589" s="121"/>
      <c r="E589" s="121"/>
      <c r="F589" s="111"/>
      <c r="H589" s="661"/>
      <c r="I589" s="661"/>
      <c r="J589" s="661"/>
      <c r="R589" s="662"/>
      <c r="S589" s="662"/>
    </row>
    <row r="590" spans="2:19" s="120" customFormat="1" ht="15">
      <c r="B590" s="121"/>
      <c r="C590" s="121"/>
      <c r="D590" s="121"/>
      <c r="E590" s="121"/>
      <c r="F590" s="111"/>
      <c r="H590" s="661"/>
      <c r="I590" s="661"/>
      <c r="J590" s="661"/>
      <c r="R590" s="662"/>
      <c r="S590" s="662"/>
    </row>
    <row r="591" spans="2:19" s="120" customFormat="1" ht="15">
      <c r="B591" s="121"/>
      <c r="C591" s="121"/>
      <c r="D591" s="121"/>
      <c r="E591" s="121"/>
      <c r="F591" s="111"/>
      <c r="H591" s="661"/>
      <c r="I591" s="661"/>
      <c r="J591" s="661"/>
      <c r="R591" s="662"/>
      <c r="S591" s="662"/>
    </row>
    <row r="592" spans="2:19" s="120" customFormat="1" ht="15">
      <c r="B592" s="121"/>
      <c r="C592" s="121"/>
      <c r="D592" s="121"/>
      <c r="E592" s="121"/>
      <c r="F592" s="111"/>
      <c r="H592" s="661"/>
      <c r="I592" s="661"/>
      <c r="J592" s="661"/>
      <c r="R592" s="662"/>
      <c r="S592" s="662"/>
    </row>
    <row r="593" spans="2:19" s="120" customFormat="1" ht="15">
      <c r="B593" s="121"/>
      <c r="C593" s="121"/>
      <c r="D593" s="121"/>
      <c r="E593" s="121"/>
      <c r="F593" s="111"/>
      <c r="H593" s="661"/>
      <c r="I593" s="661"/>
      <c r="J593" s="661"/>
      <c r="R593" s="662"/>
      <c r="S593" s="662"/>
    </row>
    <row r="594" spans="2:19" s="120" customFormat="1" ht="15">
      <c r="B594" s="121"/>
      <c r="C594" s="121"/>
      <c r="D594" s="121"/>
      <c r="E594" s="121"/>
      <c r="F594" s="111"/>
      <c r="H594" s="661"/>
      <c r="I594" s="661"/>
      <c r="J594" s="661"/>
      <c r="R594" s="662"/>
      <c r="S594" s="662"/>
    </row>
    <row r="595" spans="2:19" s="120" customFormat="1" ht="15">
      <c r="B595" s="121"/>
      <c r="C595" s="121"/>
      <c r="D595" s="121"/>
      <c r="E595" s="121"/>
      <c r="F595" s="111"/>
      <c r="H595" s="661"/>
      <c r="I595" s="661"/>
      <c r="J595" s="661"/>
      <c r="R595" s="662"/>
      <c r="S595" s="662"/>
    </row>
    <row r="596" spans="2:19" s="120" customFormat="1" ht="15">
      <c r="B596" s="121"/>
      <c r="C596" s="121"/>
      <c r="D596" s="121"/>
      <c r="E596" s="121"/>
      <c r="F596" s="111"/>
      <c r="H596" s="661"/>
      <c r="I596" s="661"/>
      <c r="J596" s="661"/>
      <c r="R596" s="662"/>
      <c r="S596" s="662"/>
    </row>
    <row r="597" spans="2:19" s="120" customFormat="1" ht="15">
      <c r="B597" s="121"/>
      <c r="C597" s="121"/>
      <c r="D597" s="121"/>
      <c r="E597" s="121"/>
      <c r="F597" s="111"/>
      <c r="H597" s="661"/>
      <c r="I597" s="661"/>
      <c r="J597" s="661"/>
      <c r="R597" s="662"/>
      <c r="S597" s="662"/>
    </row>
    <row r="598" spans="2:19" s="120" customFormat="1" ht="15">
      <c r="B598" s="121"/>
      <c r="C598" s="121"/>
      <c r="D598" s="121"/>
      <c r="E598" s="121"/>
      <c r="F598" s="111"/>
      <c r="H598" s="661"/>
      <c r="I598" s="661"/>
      <c r="J598" s="661"/>
      <c r="R598" s="662"/>
      <c r="S598" s="662"/>
    </row>
    <row r="599" spans="2:19" s="120" customFormat="1" ht="15">
      <c r="B599" s="121"/>
      <c r="C599" s="121"/>
      <c r="D599" s="121"/>
      <c r="E599" s="121"/>
      <c r="F599" s="111"/>
      <c r="H599" s="661"/>
      <c r="I599" s="661"/>
      <c r="J599" s="661"/>
      <c r="R599" s="662"/>
      <c r="S599" s="662"/>
    </row>
    <row r="600" spans="2:19" s="120" customFormat="1" ht="15">
      <c r="B600" s="121"/>
      <c r="C600" s="121"/>
      <c r="D600" s="121"/>
      <c r="E600" s="121"/>
      <c r="F600" s="111"/>
      <c r="H600" s="661"/>
      <c r="I600" s="661"/>
      <c r="J600" s="661"/>
      <c r="R600" s="662"/>
      <c r="S600" s="662"/>
    </row>
    <row r="601" spans="2:19" s="120" customFormat="1" ht="15">
      <c r="B601" s="121"/>
      <c r="C601" s="121"/>
      <c r="D601" s="121"/>
      <c r="E601" s="121"/>
      <c r="F601" s="111"/>
      <c r="H601" s="661"/>
      <c r="I601" s="661"/>
      <c r="J601" s="661"/>
      <c r="R601" s="662"/>
      <c r="S601" s="662"/>
    </row>
    <row r="602" spans="2:19" s="120" customFormat="1" ht="15">
      <c r="B602" s="121"/>
      <c r="C602" s="121"/>
      <c r="D602" s="121"/>
      <c r="E602" s="121"/>
      <c r="F602" s="111"/>
      <c r="H602" s="661"/>
      <c r="I602" s="661"/>
      <c r="J602" s="661"/>
      <c r="R602" s="662"/>
      <c r="S602" s="662"/>
    </row>
    <row r="603" spans="2:19" s="120" customFormat="1" ht="15">
      <c r="B603" s="121"/>
      <c r="C603" s="121"/>
      <c r="D603" s="121"/>
      <c r="E603" s="121"/>
      <c r="F603" s="111"/>
      <c r="H603" s="661"/>
      <c r="I603" s="661"/>
      <c r="J603" s="661"/>
      <c r="R603" s="662"/>
      <c r="S603" s="662"/>
    </row>
    <row r="604" spans="2:19" s="120" customFormat="1" ht="15">
      <c r="B604" s="121"/>
      <c r="C604" s="121"/>
      <c r="D604" s="121"/>
      <c r="E604" s="121"/>
      <c r="F604" s="111"/>
      <c r="H604" s="661"/>
      <c r="I604" s="661"/>
      <c r="J604" s="661"/>
      <c r="R604" s="662"/>
      <c r="S604" s="662"/>
    </row>
    <row r="605" spans="2:19" s="120" customFormat="1" ht="15">
      <c r="B605" s="121"/>
      <c r="C605" s="121"/>
      <c r="D605" s="121"/>
      <c r="E605" s="121"/>
      <c r="F605" s="111"/>
      <c r="H605" s="661"/>
      <c r="I605" s="661"/>
      <c r="J605" s="661"/>
      <c r="R605" s="662"/>
      <c r="S605" s="662"/>
    </row>
    <row r="606" spans="2:19" s="120" customFormat="1" ht="15">
      <c r="B606" s="121"/>
      <c r="C606" s="121"/>
      <c r="D606" s="121"/>
      <c r="E606" s="121"/>
      <c r="F606" s="111"/>
      <c r="H606" s="661"/>
      <c r="I606" s="661"/>
      <c r="J606" s="661"/>
      <c r="R606" s="662"/>
      <c r="S606" s="662"/>
    </row>
    <row r="607" spans="2:19" s="120" customFormat="1" ht="15">
      <c r="B607" s="121"/>
      <c r="C607" s="121"/>
      <c r="D607" s="121"/>
      <c r="E607" s="121"/>
      <c r="F607" s="111"/>
      <c r="H607" s="661"/>
      <c r="I607" s="661"/>
      <c r="J607" s="661"/>
      <c r="R607" s="662"/>
      <c r="S607" s="662"/>
    </row>
    <row r="608" spans="2:19" s="120" customFormat="1" ht="15">
      <c r="B608" s="121"/>
      <c r="C608" s="121"/>
      <c r="D608" s="121"/>
      <c r="E608" s="121"/>
      <c r="F608" s="111"/>
      <c r="H608" s="661"/>
      <c r="I608" s="661"/>
      <c r="J608" s="661"/>
      <c r="R608" s="662"/>
      <c r="S608" s="662"/>
    </row>
    <row r="609" spans="2:19" s="120" customFormat="1" ht="15">
      <c r="B609" s="121"/>
      <c r="C609" s="121"/>
      <c r="D609" s="121"/>
      <c r="E609" s="121"/>
      <c r="F609" s="111"/>
      <c r="H609" s="661"/>
      <c r="I609" s="661"/>
      <c r="J609" s="661"/>
      <c r="R609" s="662"/>
      <c r="S609" s="662"/>
    </row>
    <row r="610" spans="2:19" s="120" customFormat="1" ht="15">
      <c r="B610" s="121"/>
      <c r="C610" s="121"/>
      <c r="D610" s="121"/>
      <c r="E610" s="121"/>
      <c r="F610" s="111"/>
      <c r="H610" s="661"/>
      <c r="I610" s="661"/>
      <c r="J610" s="661"/>
      <c r="R610" s="662"/>
      <c r="S610" s="662"/>
    </row>
    <row r="611" spans="2:19" s="120" customFormat="1" ht="15">
      <c r="B611" s="121"/>
      <c r="C611" s="121"/>
      <c r="D611" s="121"/>
      <c r="E611" s="121"/>
      <c r="F611" s="111"/>
      <c r="H611" s="661"/>
      <c r="I611" s="661"/>
      <c r="J611" s="661"/>
      <c r="R611" s="662"/>
      <c r="S611" s="662"/>
    </row>
    <row r="612" spans="2:19" s="120" customFormat="1" ht="15">
      <c r="B612" s="121"/>
      <c r="C612" s="121"/>
      <c r="D612" s="121"/>
      <c r="E612" s="121"/>
      <c r="F612" s="111"/>
      <c r="H612" s="661"/>
      <c r="I612" s="661"/>
      <c r="J612" s="661"/>
      <c r="R612" s="662"/>
      <c r="S612" s="662"/>
    </row>
    <row r="613" spans="2:19" s="120" customFormat="1" ht="15">
      <c r="B613" s="121"/>
      <c r="C613" s="121"/>
      <c r="D613" s="121"/>
      <c r="E613" s="121"/>
      <c r="F613" s="111"/>
      <c r="H613" s="661"/>
      <c r="I613" s="661"/>
      <c r="J613" s="661"/>
      <c r="R613" s="662"/>
      <c r="S613" s="662"/>
    </row>
    <row r="614" spans="2:19" s="120" customFormat="1" ht="15">
      <c r="B614" s="121"/>
      <c r="C614" s="121"/>
      <c r="D614" s="121"/>
      <c r="E614" s="121"/>
      <c r="F614" s="111"/>
      <c r="H614" s="661"/>
      <c r="I614" s="661"/>
      <c r="J614" s="661"/>
      <c r="R614" s="662"/>
      <c r="S614" s="662"/>
    </row>
    <row r="615" spans="2:19" s="120" customFormat="1" ht="15">
      <c r="B615" s="121"/>
      <c r="C615" s="121"/>
      <c r="D615" s="121"/>
      <c r="E615" s="121"/>
      <c r="F615" s="111"/>
      <c r="H615" s="661"/>
      <c r="I615" s="661"/>
      <c r="J615" s="661"/>
      <c r="R615" s="662"/>
      <c r="S615" s="662"/>
    </row>
    <row r="616" spans="2:19" s="120" customFormat="1" ht="15">
      <c r="B616" s="121"/>
      <c r="C616" s="121"/>
      <c r="D616" s="121"/>
      <c r="E616" s="121"/>
      <c r="F616" s="111"/>
      <c r="H616" s="661"/>
      <c r="I616" s="661"/>
      <c r="J616" s="661"/>
      <c r="R616" s="662"/>
      <c r="S616" s="662"/>
    </row>
    <row r="617" spans="2:19" s="120" customFormat="1" ht="15">
      <c r="B617" s="121"/>
      <c r="C617" s="121"/>
      <c r="D617" s="121"/>
      <c r="E617" s="121"/>
      <c r="F617" s="111"/>
      <c r="H617" s="661"/>
      <c r="I617" s="661"/>
      <c r="J617" s="661"/>
      <c r="R617" s="662"/>
      <c r="S617" s="662"/>
    </row>
    <row r="618" spans="2:19" s="120" customFormat="1" ht="15">
      <c r="B618" s="121"/>
      <c r="C618" s="121"/>
      <c r="D618" s="121"/>
      <c r="E618" s="121"/>
      <c r="F618" s="111"/>
      <c r="H618" s="661"/>
      <c r="I618" s="661"/>
      <c r="J618" s="661"/>
      <c r="R618" s="662"/>
      <c r="S618" s="662"/>
    </row>
    <row r="619" spans="2:19" s="120" customFormat="1" ht="15">
      <c r="B619" s="121"/>
      <c r="C619" s="121"/>
      <c r="D619" s="121"/>
      <c r="E619" s="121"/>
      <c r="F619" s="111"/>
      <c r="H619" s="661"/>
      <c r="I619" s="661"/>
      <c r="J619" s="661"/>
      <c r="R619" s="662"/>
      <c r="S619" s="662"/>
    </row>
    <row r="620" spans="2:19" s="120" customFormat="1" ht="15">
      <c r="B620" s="121"/>
      <c r="C620" s="121"/>
      <c r="D620" s="121"/>
      <c r="E620" s="121"/>
      <c r="F620" s="111"/>
      <c r="H620" s="661"/>
      <c r="I620" s="661"/>
      <c r="J620" s="661"/>
      <c r="R620" s="662"/>
      <c r="S620" s="662"/>
    </row>
    <row r="621" spans="2:19" s="120" customFormat="1" ht="15">
      <c r="B621" s="121"/>
      <c r="C621" s="121"/>
      <c r="D621" s="121"/>
      <c r="E621" s="121"/>
      <c r="F621" s="111"/>
      <c r="H621" s="661"/>
      <c r="I621" s="661"/>
      <c r="J621" s="661"/>
      <c r="R621" s="662"/>
      <c r="S621" s="662"/>
    </row>
    <row r="622" spans="2:19" s="120" customFormat="1" ht="15">
      <c r="B622" s="121"/>
      <c r="C622" s="121"/>
      <c r="D622" s="121"/>
      <c r="E622" s="121"/>
      <c r="F622" s="111"/>
      <c r="H622" s="661"/>
      <c r="I622" s="661"/>
      <c r="J622" s="661"/>
      <c r="R622" s="662"/>
      <c r="S622" s="662"/>
    </row>
    <row r="623" spans="2:19" s="120" customFormat="1" ht="15">
      <c r="B623" s="121"/>
      <c r="C623" s="121"/>
      <c r="D623" s="121"/>
      <c r="E623" s="121"/>
      <c r="F623" s="111"/>
      <c r="H623" s="661"/>
      <c r="I623" s="661"/>
      <c r="J623" s="661"/>
      <c r="R623" s="662"/>
      <c r="S623" s="662"/>
    </row>
    <row r="624" spans="2:19" s="120" customFormat="1" ht="15">
      <c r="B624" s="121"/>
      <c r="C624" s="121"/>
      <c r="D624" s="121"/>
      <c r="E624" s="121"/>
      <c r="F624" s="111"/>
      <c r="H624" s="661"/>
      <c r="I624" s="661"/>
      <c r="J624" s="661"/>
      <c r="R624" s="662"/>
      <c r="S624" s="662"/>
    </row>
    <row r="625" spans="2:19" s="120" customFormat="1" ht="15">
      <c r="B625" s="121"/>
      <c r="C625" s="121"/>
      <c r="D625" s="121"/>
      <c r="E625" s="121"/>
      <c r="F625" s="111"/>
      <c r="H625" s="661"/>
      <c r="I625" s="661"/>
      <c r="J625" s="661"/>
      <c r="R625" s="662"/>
      <c r="S625" s="662"/>
    </row>
    <row r="626" spans="2:19" s="120" customFormat="1" ht="15">
      <c r="B626" s="121"/>
      <c r="C626" s="121"/>
      <c r="D626" s="121"/>
      <c r="E626" s="121"/>
      <c r="F626" s="111"/>
      <c r="H626" s="661"/>
      <c r="I626" s="661"/>
      <c r="J626" s="661"/>
      <c r="R626" s="662"/>
      <c r="S626" s="662"/>
    </row>
    <row r="627" spans="2:19" s="120" customFormat="1" ht="15">
      <c r="B627" s="121"/>
      <c r="C627" s="121"/>
      <c r="D627" s="121"/>
      <c r="E627" s="121"/>
      <c r="F627" s="111"/>
      <c r="H627" s="661"/>
      <c r="I627" s="661"/>
      <c r="J627" s="661"/>
      <c r="R627" s="662"/>
      <c r="S627" s="662"/>
    </row>
    <row r="628" spans="2:19" s="120" customFormat="1" ht="15">
      <c r="B628" s="121"/>
      <c r="C628" s="121"/>
      <c r="D628" s="121"/>
      <c r="E628" s="121"/>
      <c r="F628" s="111"/>
      <c r="H628" s="661"/>
      <c r="I628" s="661"/>
      <c r="J628" s="661"/>
      <c r="R628" s="662"/>
      <c r="S628" s="662"/>
    </row>
    <row r="629" spans="2:19" s="120" customFormat="1" ht="15">
      <c r="B629" s="121"/>
      <c r="C629" s="121"/>
      <c r="D629" s="121"/>
      <c r="E629" s="121"/>
      <c r="F629" s="111"/>
      <c r="H629" s="661"/>
      <c r="I629" s="661"/>
      <c r="J629" s="661"/>
      <c r="R629" s="662"/>
      <c r="S629" s="662"/>
    </row>
    <row r="630" spans="2:19" s="120" customFormat="1" ht="15">
      <c r="B630" s="121"/>
      <c r="C630" s="121"/>
      <c r="D630" s="121"/>
      <c r="E630" s="121"/>
      <c r="F630" s="111"/>
      <c r="H630" s="661"/>
      <c r="I630" s="661"/>
      <c r="J630" s="661"/>
      <c r="R630" s="662"/>
      <c r="S630" s="662"/>
    </row>
    <row r="631" spans="2:19" s="120" customFormat="1" ht="15">
      <c r="B631" s="121"/>
      <c r="C631" s="121"/>
      <c r="D631" s="121"/>
      <c r="E631" s="121"/>
      <c r="F631" s="111"/>
      <c r="H631" s="661"/>
      <c r="I631" s="661"/>
      <c r="J631" s="661"/>
      <c r="R631" s="662"/>
      <c r="S631" s="662"/>
    </row>
    <row r="632" spans="2:19" s="120" customFormat="1" ht="15">
      <c r="B632" s="121"/>
      <c r="C632" s="121"/>
      <c r="D632" s="121"/>
      <c r="E632" s="121"/>
      <c r="F632" s="111"/>
      <c r="H632" s="661"/>
      <c r="I632" s="661"/>
      <c r="J632" s="661"/>
      <c r="R632" s="662"/>
      <c r="S632" s="662"/>
    </row>
    <row r="633" spans="2:19" s="120" customFormat="1" ht="15">
      <c r="B633" s="121"/>
      <c r="C633" s="121"/>
      <c r="D633" s="121"/>
      <c r="E633" s="121"/>
      <c r="F633" s="111"/>
      <c r="H633" s="661"/>
      <c r="I633" s="661"/>
      <c r="J633" s="661"/>
      <c r="R633" s="662"/>
      <c r="S633" s="662"/>
    </row>
    <row r="634" spans="2:19" s="120" customFormat="1" ht="15">
      <c r="B634" s="121"/>
      <c r="C634" s="121"/>
      <c r="D634" s="121"/>
      <c r="E634" s="121"/>
      <c r="F634" s="111"/>
      <c r="H634" s="661"/>
      <c r="I634" s="661"/>
      <c r="J634" s="661"/>
      <c r="R634" s="662"/>
      <c r="S634" s="662"/>
    </row>
    <row r="635" spans="2:19" s="120" customFormat="1" ht="15">
      <c r="B635" s="121"/>
      <c r="C635" s="121"/>
      <c r="D635" s="121"/>
      <c r="E635" s="121"/>
      <c r="F635" s="111"/>
      <c r="H635" s="661"/>
      <c r="I635" s="661"/>
      <c r="J635" s="661"/>
      <c r="R635" s="662"/>
      <c r="S635" s="662"/>
    </row>
    <row r="636" spans="2:19" s="120" customFormat="1" ht="15">
      <c r="B636" s="121"/>
      <c r="C636" s="121"/>
      <c r="D636" s="121"/>
      <c r="E636" s="121"/>
      <c r="F636" s="111"/>
      <c r="H636" s="661"/>
      <c r="I636" s="661"/>
      <c r="J636" s="661"/>
      <c r="R636" s="662"/>
      <c r="S636" s="662"/>
    </row>
    <row r="637" spans="2:19" s="120" customFormat="1" ht="15">
      <c r="B637" s="121"/>
      <c r="C637" s="121"/>
      <c r="D637" s="121"/>
      <c r="E637" s="121"/>
      <c r="F637" s="111"/>
      <c r="H637" s="661"/>
      <c r="I637" s="661"/>
      <c r="J637" s="661"/>
      <c r="R637" s="662"/>
      <c r="S637" s="662"/>
    </row>
    <row r="638" spans="2:19" s="120" customFormat="1" ht="15">
      <c r="B638" s="121"/>
      <c r="C638" s="121"/>
      <c r="D638" s="121"/>
      <c r="E638" s="121"/>
      <c r="F638" s="111"/>
      <c r="H638" s="661"/>
      <c r="I638" s="661"/>
      <c r="J638" s="661"/>
      <c r="R638" s="662"/>
      <c r="S638" s="662"/>
    </row>
    <row r="639" spans="2:19" s="120" customFormat="1" ht="15">
      <c r="B639" s="121"/>
      <c r="C639" s="121"/>
      <c r="D639" s="121"/>
      <c r="E639" s="121"/>
      <c r="F639" s="111"/>
      <c r="H639" s="661"/>
      <c r="I639" s="661"/>
      <c r="J639" s="661"/>
      <c r="R639" s="662"/>
      <c r="S639" s="662"/>
    </row>
    <row r="640" spans="2:19" s="120" customFormat="1" ht="15">
      <c r="B640" s="121"/>
      <c r="C640" s="121"/>
      <c r="D640" s="121"/>
      <c r="E640" s="121"/>
      <c r="F640" s="111"/>
      <c r="H640" s="661"/>
      <c r="I640" s="661"/>
      <c r="J640" s="661"/>
      <c r="R640" s="662"/>
      <c r="S640" s="662"/>
    </row>
    <row r="641" spans="2:19" s="120" customFormat="1" ht="15">
      <c r="B641" s="121"/>
      <c r="C641" s="121"/>
      <c r="D641" s="121"/>
      <c r="E641" s="121"/>
      <c r="F641" s="111"/>
      <c r="H641" s="661"/>
      <c r="I641" s="661"/>
      <c r="J641" s="661"/>
      <c r="R641" s="662"/>
      <c r="S641" s="662"/>
    </row>
    <row r="642" spans="2:19" s="120" customFormat="1" ht="15">
      <c r="B642" s="121"/>
      <c r="C642" s="121"/>
      <c r="D642" s="121"/>
      <c r="E642" s="121"/>
      <c r="F642" s="111"/>
      <c r="H642" s="661"/>
      <c r="I642" s="661"/>
      <c r="J642" s="661"/>
      <c r="R642" s="662"/>
      <c r="S642" s="662"/>
    </row>
    <row r="643" spans="2:19" s="120" customFormat="1" ht="15">
      <c r="B643" s="121"/>
      <c r="C643" s="121"/>
      <c r="D643" s="121"/>
      <c r="E643" s="121"/>
      <c r="F643" s="111"/>
      <c r="H643" s="661"/>
      <c r="I643" s="661"/>
      <c r="J643" s="661"/>
      <c r="R643" s="662"/>
      <c r="S643" s="662"/>
    </row>
    <row r="644" spans="2:19" s="120" customFormat="1" ht="15">
      <c r="B644" s="121"/>
      <c r="C644" s="121"/>
      <c r="D644" s="121"/>
      <c r="E644" s="121"/>
      <c r="F644" s="111"/>
      <c r="H644" s="661"/>
      <c r="I644" s="661"/>
      <c r="J644" s="661"/>
      <c r="R644" s="662"/>
      <c r="S644" s="662"/>
    </row>
    <row r="645" spans="2:19" s="120" customFormat="1" ht="15">
      <c r="B645" s="121"/>
      <c r="C645" s="121"/>
      <c r="D645" s="121"/>
      <c r="E645" s="121"/>
      <c r="F645" s="111"/>
      <c r="H645" s="661"/>
      <c r="I645" s="661"/>
      <c r="J645" s="661"/>
      <c r="R645" s="662"/>
      <c r="S645" s="662"/>
    </row>
    <row r="646" spans="2:19" s="120" customFormat="1" ht="15">
      <c r="B646" s="121"/>
      <c r="C646" s="121"/>
      <c r="D646" s="121"/>
      <c r="E646" s="121"/>
      <c r="F646" s="111"/>
      <c r="H646" s="661"/>
      <c r="I646" s="661"/>
      <c r="J646" s="661"/>
      <c r="R646" s="662"/>
      <c r="S646" s="662"/>
    </row>
    <row r="647" spans="2:19" s="120" customFormat="1" ht="15">
      <c r="B647" s="121"/>
      <c r="C647" s="121"/>
      <c r="D647" s="121"/>
      <c r="E647" s="121"/>
      <c r="F647" s="111"/>
      <c r="H647" s="661"/>
      <c r="I647" s="661"/>
      <c r="J647" s="661"/>
      <c r="R647" s="662"/>
      <c r="S647" s="662"/>
    </row>
    <row r="648" spans="2:19" s="120" customFormat="1" ht="15">
      <c r="B648" s="121"/>
      <c r="C648" s="121"/>
      <c r="D648" s="121"/>
      <c r="E648" s="121"/>
      <c r="F648" s="111"/>
      <c r="H648" s="661"/>
      <c r="I648" s="661"/>
      <c r="J648" s="661"/>
      <c r="R648" s="662"/>
      <c r="S648" s="662"/>
    </row>
    <row r="649" spans="2:19" s="120" customFormat="1" ht="15">
      <c r="B649" s="121"/>
      <c r="C649" s="121"/>
      <c r="D649" s="121"/>
      <c r="E649" s="121"/>
      <c r="F649" s="111"/>
      <c r="H649" s="661"/>
      <c r="I649" s="661"/>
      <c r="J649" s="661"/>
      <c r="R649" s="662"/>
      <c r="S649" s="662"/>
    </row>
    <row r="650" spans="2:19" s="120" customFormat="1" ht="15">
      <c r="B650" s="121"/>
      <c r="C650" s="121"/>
      <c r="D650" s="121"/>
      <c r="E650" s="121"/>
      <c r="F650" s="111"/>
      <c r="H650" s="661"/>
      <c r="I650" s="661"/>
      <c r="J650" s="661"/>
      <c r="R650" s="662"/>
      <c r="S650" s="662"/>
    </row>
    <row r="651" spans="2:19" s="120" customFormat="1" ht="15">
      <c r="B651" s="121"/>
      <c r="C651" s="121"/>
      <c r="D651" s="121"/>
      <c r="E651" s="121"/>
      <c r="F651" s="111"/>
      <c r="H651" s="661"/>
      <c r="I651" s="661"/>
      <c r="J651" s="661"/>
      <c r="R651" s="662"/>
      <c r="S651" s="662"/>
    </row>
    <row r="652" spans="2:19" s="120" customFormat="1" ht="15">
      <c r="B652" s="121"/>
      <c r="C652" s="121"/>
      <c r="D652" s="121"/>
      <c r="E652" s="121"/>
      <c r="F652" s="111"/>
      <c r="H652" s="661"/>
      <c r="I652" s="661"/>
      <c r="J652" s="661"/>
      <c r="R652" s="662"/>
      <c r="S652" s="662"/>
    </row>
    <row r="653" spans="2:19" s="120" customFormat="1" ht="15">
      <c r="B653" s="121"/>
      <c r="C653" s="121"/>
      <c r="D653" s="121"/>
      <c r="E653" s="121"/>
      <c r="F653" s="111"/>
      <c r="H653" s="661"/>
      <c r="I653" s="661"/>
      <c r="J653" s="661"/>
      <c r="R653" s="662"/>
      <c r="S653" s="662"/>
    </row>
    <row r="654" spans="2:19" s="120" customFormat="1" ht="15">
      <c r="B654" s="121"/>
      <c r="C654" s="121"/>
      <c r="D654" s="121"/>
      <c r="E654" s="121"/>
      <c r="F654" s="111"/>
      <c r="H654" s="661"/>
      <c r="I654" s="661"/>
      <c r="J654" s="661"/>
      <c r="R654" s="662"/>
      <c r="S654" s="662"/>
    </row>
    <row r="655" spans="2:19" s="120" customFormat="1" ht="15">
      <c r="B655" s="121"/>
      <c r="C655" s="121"/>
      <c r="D655" s="121"/>
      <c r="E655" s="121"/>
      <c r="F655" s="111"/>
      <c r="H655" s="661"/>
      <c r="I655" s="661"/>
      <c r="J655" s="661"/>
      <c r="R655" s="662"/>
      <c r="S655" s="662"/>
    </row>
    <row r="656" spans="2:19" s="120" customFormat="1" ht="15">
      <c r="B656" s="121"/>
      <c r="C656" s="121"/>
      <c r="D656" s="121"/>
      <c r="E656" s="121"/>
      <c r="F656" s="111"/>
      <c r="H656" s="661"/>
      <c r="I656" s="661"/>
      <c r="J656" s="661"/>
      <c r="R656" s="662"/>
      <c r="S656" s="662"/>
    </row>
    <row r="657" spans="2:19" s="120" customFormat="1" ht="15">
      <c r="B657" s="121"/>
      <c r="C657" s="121"/>
      <c r="D657" s="121"/>
      <c r="E657" s="121"/>
      <c r="F657" s="111"/>
      <c r="H657" s="661"/>
      <c r="I657" s="661"/>
      <c r="J657" s="661"/>
      <c r="R657" s="662"/>
      <c r="S657" s="662"/>
    </row>
    <row r="658" spans="2:19" s="120" customFormat="1" ht="15">
      <c r="B658" s="121"/>
      <c r="C658" s="121"/>
      <c r="D658" s="121"/>
      <c r="E658" s="121"/>
      <c r="F658" s="111"/>
      <c r="H658" s="661"/>
      <c r="I658" s="661"/>
      <c r="J658" s="661"/>
      <c r="R658" s="662"/>
      <c r="S658" s="662"/>
    </row>
    <row r="659" spans="2:19" s="120" customFormat="1" ht="15">
      <c r="B659" s="121"/>
      <c r="C659" s="121"/>
      <c r="D659" s="121"/>
      <c r="E659" s="121"/>
      <c r="F659" s="111"/>
      <c r="H659" s="661"/>
      <c r="I659" s="661"/>
      <c r="J659" s="661"/>
      <c r="R659" s="662"/>
      <c r="S659" s="662"/>
    </row>
    <row r="660" spans="2:19" s="120" customFormat="1" ht="15">
      <c r="B660" s="121"/>
      <c r="C660" s="121"/>
      <c r="D660" s="121"/>
      <c r="E660" s="121"/>
      <c r="F660" s="111"/>
      <c r="H660" s="661"/>
      <c r="I660" s="661"/>
      <c r="J660" s="661"/>
      <c r="R660" s="662"/>
      <c r="S660" s="662"/>
    </row>
    <row r="661" spans="2:19" s="120" customFormat="1" ht="15">
      <c r="B661" s="121"/>
      <c r="C661" s="121"/>
      <c r="D661" s="121"/>
      <c r="E661" s="121"/>
      <c r="F661" s="111"/>
      <c r="H661" s="661"/>
      <c r="I661" s="661"/>
      <c r="J661" s="661"/>
      <c r="R661" s="662"/>
      <c r="S661" s="662"/>
    </row>
    <row r="662" spans="2:19" s="120" customFormat="1" ht="15">
      <c r="B662" s="121"/>
      <c r="C662" s="121"/>
      <c r="D662" s="121"/>
      <c r="E662" s="121"/>
      <c r="F662" s="111"/>
      <c r="H662" s="661"/>
      <c r="I662" s="661"/>
      <c r="J662" s="661"/>
      <c r="R662" s="662"/>
      <c r="S662" s="662"/>
    </row>
    <row r="663" spans="2:19" s="120" customFormat="1" ht="15">
      <c r="B663" s="121"/>
      <c r="C663" s="121"/>
      <c r="D663" s="121"/>
      <c r="E663" s="121"/>
      <c r="F663" s="111"/>
      <c r="H663" s="661"/>
      <c r="I663" s="661"/>
      <c r="J663" s="661"/>
      <c r="R663" s="662"/>
      <c r="S663" s="662"/>
    </row>
    <row r="664" spans="2:19" s="120" customFormat="1" ht="15">
      <c r="B664" s="121"/>
      <c r="C664" s="121"/>
      <c r="D664" s="121"/>
      <c r="E664" s="121"/>
      <c r="F664" s="111"/>
      <c r="H664" s="661"/>
      <c r="I664" s="661"/>
      <c r="J664" s="661"/>
      <c r="R664" s="662"/>
      <c r="S664" s="662"/>
    </row>
    <row r="665" spans="2:19" s="120" customFormat="1" ht="15">
      <c r="B665" s="121"/>
      <c r="C665" s="121"/>
      <c r="D665" s="121"/>
      <c r="E665" s="121"/>
      <c r="F665" s="111"/>
      <c r="H665" s="661"/>
      <c r="I665" s="661"/>
      <c r="J665" s="661"/>
      <c r="R665" s="662"/>
      <c r="S665" s="662"/>
    </row>
    <row r="666" spans="2:19" s="120" customFormat="1" ht="15">
      <c r="B666" s="121"/>
      <c r="C666" s="121"/>
      <c r="D666" s="121"/>
      <c r="E666" s="121"/>
      <c r="F666" s="111"/>
      <c r="H666" s="661"/>
      <c r="I666" s="661"/>
      <c r="J666" s="661"/>
      <c r="R666" s="662"/>
      <c r="S666" s="662"/>
    </row>
    <row r="667" spans="2:19" s="120" customFormat="1" ht="15">
      <c r="B667" s="121"/>
      <c r="C667" s="121"/>
      <c r="D667" s="121"/>
      <c r="E667" s="121"/>
      <c r="F667" s="111"/>
      <c r="H667" s="661"/>
      <c r="I667" s="661"/>
      <c r="J667" s="661"/>
      <c r="R667" s="662"/>
      <c r="S667" s="662"/>
    </row>
    <row r="668" spans="2:19" s="120" customFormat="1" ht="15">
      <c r="B668" s="121"/>
      <c r="C668" s="121"/>
      <c r="D668" s="121"/>
      <c r="E668" s="121"/>
      <c r="F668" s="111"/>
      <c r="H668" s="661"/>
      <c r="I668" s="661"/>
      <c r="J668" s="661"/>
      <c r="R668" s="662"/>
      <c r="S668" s="662"/>
    </row>
    <row r="669" spans="2:19" s="120" customFormat="1" ht="15">
      <c r="B669" s="121"/>
      <c r="C669" s="121"/>
      <c r="D669" s="121"/>
      <c r="E669" s="121"/>
      <c r="F669" s="111"/>
      <c r="H669" s="661"/>
      <c r="I669" s="661"/>
      <c r="J669" s="661"/>
      <c r="R669" s="662"/>
      <c r="S669" s="662"/>
    </row>
    <row r="670" spans="2:19" s="120" customFormat="1" ht="15">
      <c r="B670" s="121"/>
      <c r="C670" s="121"/>
      <c r="D670" s="121"/>
      <c r="E670" s="121"/>
      <c r="F670" s="111"/>
      <c r="H670" s="661"/>
      <c r="I670" s="661"/>
      <c r="J670" s="661"/>
      <c r="R670" s="662"/>
      <c r="S670" s="662"/>
    </row>
    <row r="671" spans="2:19" s="120" customFormat="1" ht="15">
      <c r="B671" s="121"/>
      <c r="C671" s="121"/>
      <c r="D671" s="121"/>
      <c r="E671" s="121"/>
      <c r="F671" s="111"/>
      <c r="H671" s="661"/>
      <c r="I671" s="661"/>
      <c r="J671" s="661"/>
      <c r="R671" s="662"/>
      <c r="S671" s="662"/>
    </row>
    <row r="672" spans="2:19" s="120" customFormat="1" ht="15">
      <c r="B672" s="121"/>
      <c r="C672" s="121"/>
      <c r="D672" s="121"/>
      <c r="E672" s="121"/>
      <c r="F672" s="111"/>
      <c r="H672" s="661"/>
      <c r="I672" s="661"/>
      <c r="J672" s="661"/>
      <c r="R672" s="662"/>
      <c r="S672" s="662"/>
    </row>
    <row r="673" spans="2:19" s="120" customFormat="1" ht="15">
      <c r="B673" s="121"/>
      <c r="C673" s="121"/>
      <c r="D673" s="121"/>
      <c r="E673" s="121"/>
      <c r="F673" s="111"/>
      <c r="H673" s="661"/>
      <c r="I673" s="661"/>
      <c r="J673" s="661"/>
      <c r="R673" s="662"/>
      <c r="S673" s="662"/>
    </row>
    <row r="674" spans="2:19" s="120" customFormat="1" ht="15">
      <c r="B674" s="121"/>
      <c r="C674" s="121"/>
      <c r="D674" s="121"/>
      <c r="E674" s="121"/>
      <c r="F674" s="111"/>
      <c r="H674" s="661"/>
      <c r="I674" s="661"/>
      <c r="J674" s="661"/>
      <c r="R674" s="662"/>
      <c r="S674" s="662"/>
    </row>
    <row r="675" spans="2:19" s="120" customFormat="1" ht="15">
      <c r="B675" s="121"/>
      <c r="C675" s="121"/>
      <c r="D675" s="121"/>
      <c r="E675" s="121"/>
      <c r="F675" s="111"/>
      <c r="H675" s="661"/>
      <c r="I675" s="661"/>
      <c r="J675" s="661"/>
      <c r="R675" s="662"/>
      <c r="S675" s="662"/>
    </row>
    <row r="676" spans="2:19" s="120" customFormat="1" ht="15">
      <c r="B676" s="121"/>
      <c r="C676" s="121"/>
      <c r="D676" s="121"/>
      <c r="E676" s="121"/>
      <c r="F676" s="111"/>
      <c r="H676" s="661"/>
      <c r="I676" s="661"/>
      <c r="J676" s="661"/>
      <c r="R676" s="662"/>
      <c r="S676" s="662"/>
    </row>
    <row r="677" spans="2:19" s="120" customFormat="1" ht="15">
      <c r="B677" s="121"/>
      <c r="C677" s="121"/>
      <c r="D677" s="121"/>
      <c r="E677" s="121"/>
      <c r="F677" s="111"/>
      <c r="H677" s="661"/>
      <c r="I677" s="661"/>
      <c r="J677" s="661"/>
      <c r="R677" s="662"/>
      <c r="S677" s="662"/>
    </row>
    <row r="678" spans="2:19" s="120" customFormat="1" ht="15">
      <c r="B678" s="121"/>
      <c r="C678" s="121"/>
      <c r="D678" s="121"/>
      <c r="E678" s="121"/>
      <c r="F678" s="111"/>
      <c r="H678" s="661"/>
      <c r="I678" s="661"/>
      <c r="J678" s="661"/>
      <c r="R678" s="662"/>
      <c r="S678" s="662"/>
    </row>
    <row r="679" spans="2:19" s="120" customFormat="1" ht="15">
      <c r="B679" s="121"/>
      <c r="C679" s="121"/>
      <c r="D679" s="121"/>
      <c r="E679" s="121"/>
      <c r="F679" s="111"/>
      <c r="H679" s="661"/>
      <c r="I679" s="661"/>
      <c r="J679" s="661"/>
      <c r="R679" s="662"/>
      <c r="S679" s="662"/>
    </row>
    <row r="680" spans="2:19" s="120" customFormat="1" ht="15">
      <c r="B680" s="121"/>
      <c r="C680" s="121"/>
      <c r="D680" s="121"/>
      <c r="E680" s="121"/>
      <c r="F680" s="111"/>
      <c r="H680" s="661"/>
      <c r="I680" s="661"/>
      <c r="J680" s="661"/>
      <c r="R680" s="662"/>
      <c r="S680" s="662"/>
    </row>
    <row r="681" spans="2:19" s="120" customFormat="1" ht="15">
      <c r="B681" s="121"/>
      <c r="C681" s="121"/>
      <c r="D681" s="121"/>
      <c r="E681" s="121"/>
      <c r="F681" s="111"/>
      <c r="H681" s="661"/>
      <c r="I681" s="661"/>
      <c r="J681" s="661"/>
      <c r="R681" s="662"/>
      <c r="S681" s="662"/>
    </row>
    <row r="682" spans="2:19" s="120" customFormat="1" ht="15">
      <c r="B682" s="121"/>
      <c r="C682" s="121"/>
      <c r="D682" s="121"/>
      <c r="E682" s="121"/>
      <c r="F682" s="111"/>
      <c r="H682" s="661"/>
      <c r="I682" s="661"/>
      <c r="J682" s="661"/>
      <c r="R682" s="662"/>
      <c r="S682" s="662"/>
    </row>
    <row r="683" spans="2:19" s="120" customFormat="1" ht="15">
      <c r="B683" s="121"/>
      <c r="C683" s="121"/>
      <c r="D683" s="121"/>
      <c r="E683" s="121"/>
      <c r="F683" s="111"/>
      <c r="H683" s="661"/>
      <c r="I683" s="661"/>
      <c r="J683" s="661"/>
      <c r="R683" s="662"/>
      <c r="S683" s="662"/>
    </row>
    <row r="684" spans="2:19" s="120" customFormat="1" ht="15">
      <c r="B684" s="121"/>
      <c r="C684" s="121"/>
      <c r="D684" s="121"/>
      <c r="E684" s="121"/>
      <c r="F684" s="111"/>
      <c r="H684" s="661"/>
      <c r="I684" s="661"/>
      <c r="J684" s="661"/>
      <c r="R684" s="662"/>
      <c r="S684" s="662"/>
    </row>
    <row r="685" spans="2:19" s="120" customFormat="1" ht="15">
      <c r="B685" s="121"/>
      <c r="C685" s="121"/>
      <c r="D685" s="121"/>
      <c r="E685" s="121"/>
      <c r="F685" s="111"/>
      <c r="H685" s="661"/>
      <c r="I685" s="661"/>
      <c r="J685" s="661"/>
      <c r="R685" s="662"/>
      <c r="S685" s="662"/>
    </row>
    <row r="686" spans="2:19" s="120" customFormat="1" ht="15">
      <c r="B686" s="121"/>
      <c r="C686" s="121"/>
      <c r="D686" s="121"/>
      <c r="E686" s="121"/>
      <c r="F686" s="111"/>
      <c r="H686" s="661"/>
      <c r="I686" s="661"/>
      <c r="J686" s="661"/>
      <c r="R686" s="662"/>
      <c r="S686" s="662"/>
    </row>
    <row r="687" spans="2:19" s="120" customFormat="1" ht="15">
      <c r="B687" s="121"/>
      <c r="C687" s="121"/>
      <c r="D687" s="121"/>
      <c r="E687" s="121"/>
      <c r="F687" s="111"/>
      <c r="H687" s="661"/>
      <c r="I687" s="661"/>
      <c r="J687" s="661"/>
      <c r="R687" s="662"/>
      <c r="S687" s="662"/>
    </row>
    <row r="688" spans="2:19" s="120" customFormat="1" ht="15">
      <c r="B688" s="121"/>
      <c r="C688" s="121"/>
      <c r="D688" s="121"/>
      <c r="E688" s="121"/>
      <c r="F688" s="111"/>
      <c r="H688" s="661"/>
      <c r="I688" s="661"/>
      <c r="J688" s="661"/>
      <c r="R688" s="662"/>
      <c r="S688" s="662"/>
    </row>
    <row r="689" spans="2:19" s="120" customFormat="1" ht="15">
      <c r="B689" s="121"/>
      <c r="C689" s="121"/>
      <c r="D689" s="121"/>
      <c r="E689" s="121"/>
      <c r="F689" s="111"/>
      <c r="H689" s="661"/>
      <c r="I689" s="661"/>
      <c r="J689" s="661"/>
      <c r="R689" s="662"/>
      <c r="S689" s="662"/>
    </row>
    <row r="690" spans="2:19" s="120" customFormat="1" ht="15">
      <c r="B690" s="121"/>
      <c r="C690" s="121"/>
      <c r="D690" s="121"/>
      <c r="E690" s="121"/>
      <c r="F690" s="111"/>
      <c r="H690" s="661"/>
      <c r="I690" s="661"/>
      <c r="J690" s="661"/>
      <c r="R690" s="662"/>
      <c r="S690" s="662"/>
    </row>
    <row r="691" spans="2:19" s="120" customFormat="1" ht="15">
      <c r="B691" s="121"/>
      <c r="C691" s="121"/>
      <c r="D691" s="121"/>
      <c r="E691" s="121"/>
      <c r="F691" s="111"/>
      <c r="H691" s="661"/>
      <c r="I691" s="661"/>
      <c r="J691" s="661"/>
      <c r="R691" s="662"/>
      <c r="S691" s="662"/>
    </row>
    <row r="692" spans="2:19" s="120" customFormat="1" ht="15">
      <c r="B692" s="121"/>
      <c r="C692" s="121"/>
      <c r="D692" s="121"/>
      <c r="E692" s="121"/>
      <c r="F692" s="111"/>
      <c r="H692" s="661"/>
      <c r="I692" s="661"/>
      <c r="J692" s="661"/>
      <c r="R692" s="662"/>
      <c r="S692" s="662"/>
    </row>
    <row r="693" spans="2:19" s="120" customFormat="1" ht="15">
      <c r="B693" s="121"/>
      <c r="C693" s="121"/>
      <c r="D693" s="121"/>
      <c r="E693" s="121"/>
      <c r="F693" s="111"/>
      <c r="H693" s="661"/>
      <c r="I693" s="661"/>
      <c r="J693" s="661"/>
      <c r="R693" s="662"/>
      <c r="S693" s="662"/>
    </row>
    <row r="694" spans="2:19" s="120" customFormat="1" ht="15">
      <c r="B694" s="121"/>
      <c r="C694" s="121"/>
      <c r="D694" s="121"/>
      <c r="E694" s="121"/>
      <c r="F694" s="111"/>
      <c r="H694" s="661"/>
      <c r="I694" s="661"/>
      <c r="J694" s="661"/>
      <c r="R694" s="662"/>
      <c r="S694" s="662"/>
    </row>
    <row r="695" spans="2:19" s="120" customFormat="1" ht="15">
      <c r="B695" s="121"/>
      <c r="C695" s="121"/>
      <c r="D695" s="121"/>
      <c r="E695" s="121"/>
      <c r="F695" s="111"/>
      <c r="H695" s="661"/>
      <c r="I695" s="661"/>
      <c r="J695" s="661"/>
      <c r="R695" s="662"/>
      <c r="S695" s="662"/>
    </row>
    <row r="696" spans="2:19" s="120" customFormat="1" ht="15">
      <c r="B696" s="121"/>
      <c r="C696" s="121"/>
      <c r="D696" s="121"/>
      <c r="E696" s="121"/>
      <c r="F696" s="111"/>
      <c r="H696" s="661"/>
      <c r="I696" s="661"/>
      <c r="J696" s="661"/>
      <c r="R696" s="662"/>
      <c r="S696" s="662"/>
    </row>
    <row r="697" spans="2:19" s="120" customFormat="1" ht="15">
      <c r="B697" s="121"/>
      <c r="C697" s="121"/>
      <c r="D697" s="121"/>
      <c r="E697" s="121"/>
      <c r="F697" s="111"/>
      <c r="H697" s="661"/>
      <c r="I697" s="661"/>
      <c r="J697" s="661"/>
      <c r="R697" s="662"/>
      <c r="S697" s="662"/>
    </row>
    <row r="698" spans="2:19" s="120" customFormat="1" ht="15">
      <c r="B698" s="121"/>
      <c r="C698" s="121"/>
      <c r="D698" s="121"/>
      <c r="E698" s="121"/>
      <c r="F698" s="111"/>
      <c r="H698" s="661"/>
      <c r="I698" s="661"/>
      <c r="J698" s="661"/>
      <c r="R698" s="662"/>
      <c r="S698" s="662"/>
    </row>
    <row r="699" spans="2:19" s="120" customFormat="1" ht="15">
      <c r="B699" s="121"/>
      <c r="C699" s="121"/>
      <c r="D699" s="121"/>
      <c r="E699" s="121"/>
      <c r="F699" s="111"/>
      <c r="H699" s="661"/>
      <c r="I699" s="661"/>
      <c r="J699" s="661"/>
      <c r="R699" s="662"/>
      <c r="S699" s="662"/>
    </row>
    <row r="700" spans="2:19" s="120" customFormat="1" ht="15">
      <c r="B700" s="121"/>
      <c r="C700" s="121"/>
      <c r="D700" s="121"/>
      <c r="E700" s="121"/>
      <c r="F700" s="111"/>
      <c r="H700" s="661"/>
      <c r="I700" s="661"/>
      <c r="J700" s="661"/>
      <c r="R700" s="662"/>
      <c r="S700" s="662"/>
    </row>
    <row r="701" spans="2:19" s="120" customFormat="1" ht="15">
      <c r="B701" s="121"/>
      <c r="C701" s="121"/>
      <c r="D701" s="121"/>
      <c r="E701" s="121"/>
      <c r="F701" s="111"/>
      <c r="H701" s="661"/>
      <c r="I701" s="661"/>
      <c r="J701" s="661"/>
      <c r="R701" s="662"/>
      <c r="S701" s="662"/>
    </row>
    <row r="702" spans="2:19" s="120" customFormat="1" ht="15">
      <c r="B702" s="121"/>
      <c r="C702" s="121"/>
      <c r="D702" s="121"/>
      <c r="E702" s="121"/>
      <c r="F702" s="111"/>
      <c r="H702" s="661"/>
      <c r="I702" s="661"/>
      <c r="J702" s="661"/>
      <c r="R702" s="662"/>
      <c r="S702" s="662"/>
    </row>
    <row r="703" spans="2:19" s="120" customFormat="1" ht="15">
      <c r="B703" s="121"/>
      <c r="C703" s="121"/>
      <c r="D703" s="121"/>
      <c r="E703" s="121"/>
      <c r="F703" s="111"/>
      <c r="H703" s="661"/>
      <c r="I703" s="661"/>
      <c r="J703" s="661"/>
      <c r="R703" s="662"/>
      <c r="S703" s="662"/>
    </row>
    <row r="704" spans="2:19" s="120" customFormat="1" ht="15">
      <c r="B704" s="121"/>
      <c r="C704" s="121"/>
      <c r="D704" s="121"/>
      <c r="E704" s="121"/>
      <c r="F704" s="111"/>
      <c r="H704" s="661"/>
      <c r="I704" s="661"/>
      <c r="J704" s="661"/>
      <c r="R704" s="662"/>
      <c r="S704" s="662"/>
    </row>
    <row r="705" spans="2:19" s="120" customFormat="1" ht="15">
      <c r="B705" s="121"/>
      <c r="C705" s="121"/>
      <c r="D705" s="121"/>
      <c r="E705" s="121"/>
      <c r="F705" s="111"/>
      <c r="H705" s="661"/>
      <c r="I705" s="661"/>
      <c r="J705" s="661"/>
      <c r="R705" s="662"/>
      <c r="S705" s="662"/>
    </row>
    <row r="706" spans="2:19" s="120" customFormat="1" ht="15">
      <c r="B706" s="121"/>
      <c r="C706" s="121"/>
      <c r="D706" s="121"/>
      <c r="E706" s="121"/>
      <c r="F706" s="111"/>
      <c r="H706" s="661"/>
      <c r="I706" s="661"/>
      <c r="J706" s="661"/>
      <c r="R706" s="662"/>
      <c r="S706" s="662"/>
    </row>
    <row r="707" spans="2:19" s="120" customFormat="1" ht="15">
      <c r="B707" s="121"/>
      <c r="C707" s="121"/>
      <c r="D707" s="121"/>
      <c r="E707" s="121"/>
      <c r="F707" s="111"/>
      <c r="H707" s="661"/>
      <c r="I707" s="661"/>
      <c r="J707" s="661"/>
      <c r="R707" s="662"/>
      <c r="S707" s="662"/>
    </row>
    <row r="708" spans="2:19" s="120" customFormat="1" ht="15">
      <c r="B708" s="121"/>
      <c r="C708" s="121"/>
      <c r="D708" s="121"/>
      <c r="E708" s="121"/>
      <c r="F708" s="111"/>
      <c r="H708" s="661"/>
      <c r="I708" s="661"/>
      <c r="J708" s="661"/>
      <c r="R708" s="662"/>
      <c r="S708" s="662"/>
    </row>
    <row r="709" spans="2:19" s="120" customFormat="1" ht="15">
      <c r="B709" s="121"/>
      <c r="C709" s="121"/>
      <c r="D709" s="121"/>
      <c r="E709" s="121"/>
      <c r="F709" s="111"/>
      <c r="H709" s="661"/>
      <c r="I709" s="661"/>
      <c r="J709" s="661"/>
      <c r="R709" s="662"/>
      <c r="S709" s="662"/>
    </row>
    <row r="710" spans="2:19" s="120" customFormat="1" ht="15">
      <c r="B710" s="121"/>
      <c r="C710" s="121"/>
      <c r="D710" s="121"/>
      <c r="E710" s="121"/>
      <c r="F710" s="111"/>
      <c r="H710" s="661"/>
      <c r="I710" s="661"/>
      <c r="J710" s="661"/>
      <c r="R710" s="662"/>
      <c r="S710" s="662"/>
    </row>
    <row r="711" spans="2:19" s="120" customFormat="1" ht="15">
      <c r="B711" s="121"/>
      <c r="C711" s="121"/>
      <c r="D711" s="121"/>
      <c r="E711" s="121"/>
      <c r="F711" s="111"/>
      <c r="H711" s="661"/>
      <c r="I711" s="661"/>
      <c r="J711" s="661"/>
      <c r="R711" s="662"/>
      <c r="S711" s="662"/>
    </row>
    <row r="712" spans="2:19" s="120" customFormat="1" ht="15">
      <c r="B712" s="121"/>
      <c r="C712" s="121"/>
      <c r="D712" s="121"/>
      <c r="E712" s="121"/>
      <c r="F712" s="111"/>
      <c r="H712" s="661"/>
      <c r="I712" s="661"/>
      <c r="J712" s="661"/>
      <c r="R712" s="662"/>
      <c r="S712" s="662"/>
    </row>
    <row r="713" spans="2:19" s="120" customFormat="1" ht="15">
      <c r="B713" s="121"/>
      <c r="C713" s="121"/>
      <c r="D713" s="121"/>
      <c r="E713" s="121"/>
      <c r="F713" s="111"/>
      <c r="H713" s="661"/>
      <c r="I713" s="661"/>
      <c r="J713" s="661"/>
      <c r="R713" s="662"/>
      <c r="S713" s="662"/>
    </row>
    <row r="714" spans="2:19" s="120" customFormat="1" ht="15">
      <c r="B714" s="121"/>
      <c r="C714" s="121"/>
      <c r="D714" s="121"/>
      <c r="E714" s="121"/>
      <c r="F714" s="111"/>
      <c r="H714" s="661"/>
      <c r="I714" s="661"/>
      <c r="J714" s="661"/>
      <c r="R714" s="662"/>
      <c r="S714" s="662"/>
    </row>
    <row r="715" spans="2:19" s="120" customFormat="1" ht="15">
      <c r="B715" s="121"/>
      <c r="C715" s="121"/>
      <c r="D715" s="121"/>
      <c r="E715" s="121"/>
      <c r="F715" s="111"/>
      <c r="H715" s="661"/>
      <c r="I715" s="661"/>
      <c r="J715" s="661"/>
      <c r="R715" s="662"/>
      <c r="S715" s="662"/>
    </row>
    <row r="716" spans="2:19" s="120" customFormat="1" ht="15">
      <c r="B716" s="121"/>
      <c r="C716" s="121"/>
      <c r="D716" s="121"/>
      <c r="E716" s="121"/>
      <c r="F716" s="111"/>
      <c r="H716" s="661"/>
      <c r="I716" s="661"/>
      <c r="J716" s="661"/>
      <c r="R716" s="662"/>
      <c r="S716" s="662"/>
    </row>
    <row r="717" spans="2:19" s="120" customFormat="1" ht="15">
      <c r="B717" s="121"/>
      <c r="C717" s="121"/>
      <c r="D717" s="121"/>
      <c r="E717" s="121"/>
      <c r="F717" s="111"/>
      <c r="H717" s="661"/>
      <c r="I717" s="661"/>
      <c r="J717" s="661"/>
      <c r="R717" s="662"/>
      <c r="S717" s="662"/>
    </row>
    <row r="718" spans="2:19" s="120" customFormat="1" ht="15">
      <c r="B718" s="121"/>
      <c r="C718" s="121"/>
      <c r="D718" s="121"/>
      <c r="E718" s="121"/>
      <c r="F718" s="111"/>
      <c r="H718" s="661"/>
      <c r="I718" s="661"/>
      <c r="J718" s="661"/>
      <c r="R718" s="662"/>
      <c r="S718" s="662"/>
    </row>
    <row r="719" spans="2:19" s="120" customFormat="1" ht="15">
      <c r="B719" s="121"/>
      <c r="C719" s="121"/>
      <c r="D719" s="121"/>
      <c r="E719" s="121"/>
      <c r="F719" s="111"/>
      <c r="H719" s="661"/>
      <c r="I719" s="661"/>
      <c r="J719" s="661"/>
      <c r="R719" s="662"/>
      <c r="S719" s="662"/>
    </row>
    <row r="720" spans="2:19" s="120" customFormat="1" ht="15">
      <c r="B720" s="121"/>
      <c r="C720" s="121"/>
      <c r="D720" s="121"/>
      <c r="E720" s="121"/>
      <c r="F720" s="111"/>
      <c r="H720" s="661"/>
      <c r="I720" s="661"/>
      <c r="J720" s="661"/>
      <c r="R720" s="662"/>
      <c r="S720" s="662"/>
    </row>
    <row r="721" spans="2:19" s="120" customFormat="1" ht="15">
      <c r="B721" s="121"/>
      <c r="C721" s="121"/>
      <c r="D721" s="121"/>
      <c r="E721" s="121"/>
      <c r="F721" s="111"/>
      <c r="H721" s="661"/>
      <c r="I721" s="661"/>
      <c r="J721" s="661"/>
      <c r="R721" s="662"/>
      <c r="S721" s="662"/>
    </row>
    <row r="722" spans="2:19" s="120" customFormat="1" ht="15">
      <c r="B722" s="121"/>
      <c r="C722" s="121"/>
      <c r="D722" s="121"/>
      <c r="E722" s="121"/>
      <c r="F722" s="111"/>
      <c r="H722" s="661"/>
      <c r="I722" s="661"/>
      <c r="J722" s="661"/>
      <c r="R722" s="662"/>
      <c r="S722" s="662"/>
    </row>
    <row r="723" spans="2:19" s="120" customFormat="1" ht="15">
      <c r="B723" s="121"/>
      <c r="C723" s="121"/>
      <c r="D723" s="121"/>
      <c r="E723" s="121"/>
      <c r="F723" s="111"/>
      <c r="H723" s="661"/>
      <c r="I723" s="661"/>
      <c r="J723" s="661"/>
      <c r="R723" s="662"/>
      <c r="S723" s="662"/>
    </row>
    <row r="724" spans="2:19" s="120" customFormat="1" ht="15">
      <c r="B724" s="121"/>
      <c r="C724" s="121"/>
      <c r="D724" s="121"/>
      <c r="E724" s="121"/>
      <c r="F724" s="111"/>
      <c r="H724" s="661"/>
      <c r="I724" s="661"/>
      <c r="J724" s="661"/>
      <c r="R724" s="662"/>
      <c r="S724" s="662"/>
    </row>
    <row r="725" spans="2:19" s="120" customFormat="1" ht="15">
      <c r="B725" s="121"/>
      <c r="C725" s="121"/>
      <c r="D725" s="121"/>
      <c r="E725" s="121"/>
      <c r="F725" s="111"/>
      <c r="H725" s="661"/>
      <c r="I725" s="661"/>
      <c r="J725" s="661"/>
      <c r="R725" s="662"/>
      <c r="S725" s="662"/>
    </row>
    <row r="726" spans="2:19" s="120" customFormat="1" ht="15">
      <c r="B726" s="121"/>
      <c r="C726" s="121"/>
      <c r="D726" s="121"/>
      <c r="E726" s="121"/>
      <c r="F726" s="111"/>
      <c r="H726" s="661"/>
      <c r="I726" s="661"/>
      <c r="J726" s="661"/>
      <c r="R726" s="662"/>
      <c r="S726" s="662"/>
    </row>
    <row r="727" spans="2:19" s="120" customFormat="1" ht="15">
      <c r="B727" s="121"/>
      <c r="C727" s="121"/>
      <c r="D727" s="121"/>
      <c r="E727" s="121"/>
      <c r="F727" s="111"/>
      <c r="H727" s="661"/>
      <c r="I727" s="661"/>
      <c r="J727" s="661"/>
      <c r="R727" s="662"/>
      <c r="S727" s="662"/>
    </row>
    <row r="728" spans="2:19" s="120" customFormat="1" ht="15">
      <c r="B728" s="121"/>
      <c r="C728" s="121"/>
      <c r="D728" s="121"/>
      <c r="E728" s="121"/>
      <c r="F728" s="111"/>
      <c r="H728" s="661"/>
      <c r="I728" s="661"/>
      <c r="J728" s="661"/>
      <c r="R728" s="662"/>
      <c r="S728" s="662"/>
    </row>
    <row r="729" spans="2:19" s="120" customFormat="1" ht="15">
      <c r="B729" s="121"/>
      <c r="C729" s="121"/>
      <c r="D729" s="121"/>
      <c r="E729" s="121"/>
      <c r="F729" s="111"/>
      <c r="H729" s="661"/>
      <c r="I729" s="661"/>
      <c r="J729" s="661"/>
      <c r="R729" s="662"/>
      <c r="S729" s="662"/>
    </row>
    <row r="730" spans="2:19" s="120" customFormat="1" ht="15">
      <c r="B730" s="121"/>
      <c r="C730" s="121"/>
      <c r="D730" s="121"/>
      <c r="E730" s="121"/>
      <c r="F730" s="111"/>
      <c r="H730" s="661"/>
      <c r="I730" s="661"/>
      <c r="J730" s="661"/>
      <c r="R730" s="662"/>
      <c r="S730" s="662"/>
    </row>
    <row r="731" spans="2:19" s="120" customFormat="1" ht="15">
      <c r="B731" s="121"/>
      <c r="C731" s="121"/>
      <c r="D731" s="121"/>
      <c r="E731" s="121"/>
      <c r="F731" s="111"/>
      <c r="H731" s="661"/>
      <c r="I731" s="661"/>
      <c r="J731" s="661"/>
      <c r="R731" s="662"/>
      <c r="S731" s="662"/>
    </row>
    <row r="732" spans="2:19" s="120" customFormat="1" ht="15">
      <c r="B732" s="121"/>
      <c r="C732" s="121"/>
      <c r="D732" s="121"/>
      <c r="E732" s="121"/>
      <c r="F732" s="111"/>
      <c r="H732" s="661"/>
      <c r="I732" s="661"/>
      <c r="J732" s="661"/>
      <c r="R732" s="662"/>
      <c r="S732" s="662"/>
    </row>
    <row r="733" spans="2:19" s="120" customFormat="1" ht="15">
      <c r="B733" s="121"/>
      <c r="C733" s="121"/>
      <c r="D733" s="121"/>
      <c r="E733" s="121"/>
      <c r="F733" s="111"/>
      <c r="H733" s="661"/>
      <c r="I733" s="661"/>
      <c r="J733" s="661"/>
      <c r="R733" s="662"/>
      <c r="S733" s="662"/>
    </row>
    <row r="734" spans="2:19" s="120" customFormat="1" ht="15">
      <c r="B734" s="121"/>
      <c r="C734" s="121"/>
      <c r="D734" s="121"/>
      <c r="E734" s="121"/>
      <c r="F734" s="111"/>
      <c r="H734" s="661"/>
      <c r="I734" s="661"/>
      <c r="J734" s="661"/>
      <c r="R734" s="662"/>
      <c r="S734" s="662"/>
    </row>
    <row r="735" spans="2:19" s="120" customFormat="1" ht="15">
      <c r="B735" s="121"/>
      <c r="C735" s="121"/>
      <c r="D735" s="121"/>
      <c r="E735" s="121"/>
      <c r="F735" s="111"/>
      <c r="H735" s="661"/>
      <c r="I735" s="661"/>
      <c r="J735" s="661"/>
      <c r="R735" s="662"/>
      <c r="S735" s="662"/>
    </row>
    <row r="736" spans="2:19" s="120" customFormat="1" ht="15">
      <c r="B736" s="121"/>
      <c r="C736" s="121"/>
      <c r="D736" s="121"/>
      <c r="E736" s="121"/>
      <c r="F736" s="111"/>
      <c r="H736" s="661"/>
      <c r="I736" s="661"/>
      <c r="J736" s="661"/>
      <c r="R736" s="662"/>
      <c r="S736" s="662"/>
    </row>
    <row r="737" spans="2:19" s="120" customFormat="1" ht="15">
      <c r="B737" s="121"/>
      <c r="C737" s="121"/>
      <c r="D737" s="121"/>
      <c r="E737" s="121"/>
      <c r="F737" s="111"/>
      <c r="H737" s="661"/>
      <c r="I737" s="661"/>
      <c r="J737" s="661"/>
      <c r="R737" s="662"/>
      <c r="S737" s="662"/>
    </row>
    <row r="738" spans="2:19" s="120" customFormat="1" ht="15">
      <c r="B738" s="121"/>
      <c r="C738" s="121"/>
      <c r="D738" s="121"/>
      <c r="E738" s="121"/>
      <c r="F738" s="111"/>
      <c r="H738" s="661"/>
      <c r="I738" s="661"/>
      <c r="J738" s="661"/>
      <c r="R738" s="662"/>
      <c r="S738" s="662"/>
    </row>
    <row r="739" spans="2:19" s="120" customFormat="1" ht="15">
      <c r="B739" s="121"/>
      <c r="C739" s="121"/>
      <c r="D739" s="121"/>
      <c r="E739" s="121"/>
      <c r="F739" s="111"/>
      <c r="H739" s="661"/>
      <c r="I739" s="661"/>
      <c r="J739" s="661"/>
      <c r="R739" s="662"/>
      <c r="S739" s="662"/>
    </row>
    <row r="740" spans="2:19" s="120" customFormat="1" ht="15">
      <c r="B740" s="121"/>
      <c r="C740" s="121"/>
      <c r="D740" s="121"/>
      <c r="E740" s="121"/>
      <c r="F740" s="111"/>
      <c r="H740" s="661"/>
      <c r="I740" s="661"/>
      <c r="J740" s="661"/>
      <c r="R740" s="662"/>
      <c r="S740" s="662"/>
    </row>
    <row r="741" spans="2:19" s="120" customFormat="1" ht="15">
      <c r="B741" s="121"/>
      <c r="C741" s="121"/>
      <c r="D741" s="121"/>
      <c r="E741" s="121"/>
      <c r="F741" s="111"/>
      <c r="H741" s="661"/>
      <c r="I741" s="661"/>
      <c r="J741" s="661"/>
      <c r="R741" s="662"/>
      <c r="S741" s="662"/>
    </row>
    <row r="742" spans="2:19" s="120" customFormat="1" ht="15">
      <c r="B742" s="121"/>
      <c r="C742" s="121"/>
      <c r="D742" s="121"/>
      <c r="E742" s="121"/>
      <c r="F742" s="111"/>
      <c r="H742" s="661"/>
      <c r="I742" s="661"/>
      <c r="J742" s="661"/>
      <c r="R742" s="662"/>
      <c r="S742" s="662"/>
    </row>
    <row r="743" spans="2:19" s="120" customFormat="1" ht="15">
      <c r="B743" s="121"/>
      <c r="C743" s="121"/>
      <c r="D743" s="121"/>
      <c r="E743" s="121"/>
      <c r="F743" s="111"/>
      <c r="H743" s="661"/>
      <c r="I743" s="661"/>
      <c r="J743" s="661"/>
      <c r="R743" s="662"/>
      <c r="S743" s="662"/>
    </row>
    <row r="744" spans="2:19" s="120" customFormat="1" ht="15">
      <c r="B744" s="121"/>
      <c r="C744" s="121"/>
      <c r="D744" s="121"/>
      <c r="E744" s="121"/>
      <c r="F744" s="111"/>
      <c r="H744" s="661"/>
      <c r="I744" s="661"/>
      <c r="J744" s="661"/>
      <c r="R744" s="662"/>
      <c r="S744" s="662"/>
    </row>
    <row r="745" spans="2:19" s="120" customFormat="1" ht="15">
      <c r="B745" s="121"/>
      <c r="C745" s="121"/>
      <c r="D745" s="121"/>
      <c r="E745" s="121"/>
      <c r="F745" s="111"/>
      <c r="H745" s="661"/>
      <c r="I745" s="661"/>
      <c r="J745" s="661"/>
      <c r="R745" s="662"/>
      <c r="S745" s="662"/>
    </row>
    <row r="746" spans="2:19" s="120" customFormat="1" ht="15">
      <c r="B746" s="121"/>
      <c r="C746" s="121"/>
      <c r="D746" s="121"/>
      <c r="E746" s="121"/>
      <c r="F746" s="111"/>
      <c r="H746" s="661"/>
      <c r="I746" s="661"/>
      <c r="J746" s="661"/>
      <c r="R746" s="662"/>
      <c r="S746" s="662"/>
    </row>
    <row r="747" spans="2:19" s="120" customFormat="1" ht="15">
      <c r="B747" s="121"/>
      <c r="C747" s="121"/>
      <c r="D747" s="121"/>
      <c r="E747" s="121"/>
      <c r="F747" s="111"/>
      <c r="H747" s="661"/>
      <c r="I747" s="661"/>
      <c r="J747" s="661"/>
      <c r="R747" s="662"/>
      <c r="S747" s="662"/>
    </row>
    <row r="748" spans="2:19" s="120" customFormat="1" ht="15">
      <c r="B748" s="121"/>
      <c r="C748" s="121"/>
      <c r="D748" s="121"/>
      <c r="E748" s="121"/>
      <c r="F748" s="111"/>
      <c r="H748" s="661"/>
      <c r="I748" s="661"/>
      <c r="J748" s="661"/>
      <c r="R748" s="662"/>
      <c r="S748" s="662"/>
    </row>
    <row r="749" spans="2:19" s="120" customFormat="1" ht="15">
      <c r="B749" s="121"/>
      <c r="C749" s="121"/>
      <c r="D749" s="121"/>
      <c r="E749" s="121"/>
      <c r="F749" s="111"/>
      <c r="H749" s="661"/>
      <c r="I749" s="661"/>
      <c r="J749" s="661"/>
      <c r="R749" s="662"/>
      <c r="S749" s="662"/>
    </row>
    <row r="750" spans="2:19" s="120" customFormat="1" ht="15">
      <c r="B750" s="121"/>
      <c r="C750" s="121"/>
      <c r="D750" s="121"/>
      <c r="E750" s="121"/>
      <c r="F750" s="111"/>
      <c r="H750" s="661"/>
      <c r="I750" s="661"/>
      <c r="J750" s="661"/>
      <c r="R750" s="662"/>
      <c r="S750" s="662"/>
    </row>
    <row r="751" spans="2:19" s="120" customFormat="1" ht="15">
      <c r="B751" s="121"/>
      <c r="C751" s="121"/>
      <c r="D751" s="121"/>
      <c r="E751" s="121"/>
      <c r="F751" s="111"/>
      <c r="H751" s="661"/>
      <c r="I751" s="661"/>
      <c r="J751" s="661"/>
      <c r="R751" s="662"/>
      <c r="S751" s="662"/>
    </row>
    <row r="752" spans="2:19" s="120" customFormat="1" ht="15">
      <c r="B752" s="121"/>
      <c r="C752" s="121"/>
      <c r="D752" s="121"/>
      <c r="E752" s="121"/>
      <c r="F752" s="111"/>
      <c r="H752" s="661"/>
      <c r="I752" s="661"/>
      <c r="J752" s="661"/>
      <c r="R752" s="662"/>
      <c r="S752" s="662"/>
    </row>
    <row r="753" spans="2:19" s="120" customFormat="1" ht="15">
      <c r="B753" s="121"/>
      <c r="C753" s="121"/>
      <c r="D753" s="121"/>
      <c r="E753" s="121"/>
      <c r="F753" s="111"/>
      <c r="H753" s="661"/>
      <c r="I753" s="661"/>
      <c r="J753" s="661"/>
      <c r="R753" s="662"/>
      <c r="S753" s="662"/>
    </row>
    <row r="754" spans="2:19" s="120" customFormat="1" ht="15">
      <c r="B754" s="121"/>
      <c r="C754" s="121"/>
      <c r="D754" s="121"/>
      <c r="E754" s="121"/>
      <c r="F754" s="111"/>
      <c r="H754" s="661"/>
      <c r="I754" s="661"/>
      <c r="J754" s="661"/>
      <c r="R754" s="662"/>
      <c r="S754" s="662"/>
    </row>
    <row r="755" spans="2:19" s="120" customFormat="1" ht="15">
      <c r="B755" s="121"/>
      <c r="C755" s="121"/>
      <c r="D755" s="121"/>
      <c r="E755" s="121"/>
      <c r="F755" s="111"/>
      <c r="H755" s="661"/>
      <c r="I755" s="661"/>
      <c r="J755" s="661"/>
      <c r="R755" s="662"/>
      <c r="S755" s="662"/>
    </row>
    <row r="756" spans="2:19" s="120" customFormat="1" ht="15">
      <c r="B756" s="121"/>
      <c r="C756" s="121"/>
      <c r="D756" s="121"/>
      <c r="E756" s="121"/>
      <c r="F756" s="111"/>
      <c r="H756" s="661"/>
      <c r="I756" s="661"/>
      <c r="J756" s="661"/>
      <c r="R756" s="662"/>
      <c r="S756" s="662"/>
    </row>
    <row r="757" spans="2:19" s="120" customFormat="1" ht="15">
      <c r="B757" s="121"/>
      <c r="C757" s="121"/>
      <c r="D757" s="121"/>
      <c r="E757" s="121"/>
      <c r="F757" s="111"/>
      <c r="H757" s="661"/>
      <c r="I757" s="661"/>
      <c r="J757" s="661"/>
      <c r="R757" s="662"/>
      <c r="S757" s="662"/>
    </row>
    <row r="758" spans="2:19" s="120" customFormat="1" ht="15">
      <c r="B758" s="121"/>
      <c r="C758" s="121"/>
      <c r="D758" s="121"/>
      <c r="E758" s="121"/>
      <c r="F758" s="111"/>
      <c r="H758" s="661"/>
      <c r="I758" s="661"/>
      <c r="J758" s="661"/>
      <c r="R758" s="662"/>
      <c r="S758" s="662"/>
    </row>
    <row r="759" spans="2:19" s="120" customFormat="1" ht="15">
      <c r="B759" s="121"/>
      <c r="C759" s="121"/>
      <c r="D759" s="121"/>
      <c r="E759" s="121"/>
      <c r="F759" s="111"/>
      <c r="H759" s="661"/>
      <c r="I759" s="661"/>
      <c r="J759" s="661"/>
      <c r="R759" s="662"/>
      <c r="S759" s="662"/>
    </row>
    <row r="760" spans="2:19" s="120" customFormat="1" ht="15">
      <c r="B760" s="121"/>
      <c r="C760" s="121"/>
      <c r="D760" s="121"/>
      <c r="E760" s="121"/>
      <c r="F760" s="111"/>
      <c r="H760" s="661"/>
      <c r="I760" s="661"/>
      <c r="J760" s="661"/>
      <c r="R760" s="662"/>
      <c r="S760" s="662"/>
    </row>
    <row r="761" spans="2:19" s="120" customFormat="1" ht="15">
      <c r="B761" s="121"/>
      <c r="C761" s="121"/>
      <c r="D761" s="121"/>
      <c r="E761" s="121"/>
      <c r="F761" s="111"/>
      <c r="H761" s="661"/>
      <c r="I761" s="661"/>
      <c r="J761" s="661"/>
      <c r="R761" s="662"/>
      <c r="S761" s="662"/>
    </row>
    <row r="762" spans="2:19" s="120" customFormat="1" ht="15">
      <c r="B762" s="121"/>
      <c r="C762" s="121"/>
      <c r="D762" s="121"/>
      <c r="E762" s="121"/>
      <c r="F762" s="111"/>
      <c r="H762" s="661"/>
      <c r="I762" s="661"/>
      <c r="J762" s="661"/>
      <c r="R762" s="662"/>
      <c r="S762" s="662"/>
    </row>
    <row r="763" spans="2:19" s="120" customFormat="1" ht="15">
      <c r="B763" s="121"/>
      <c r="C763" s="121"/>
      <c r="D763" s="121"/>
      <c r="E763" s="121"/>
      <c r="F763" s="111"/>
      <c r="H763" s="661"/>
      <c r="I763" s="661"/>
      <c r="J763" s="661"/>
      <c r="R763" s="662"/>
      <c r="S763" s="662"/>
    </row>
    <row r="764" spans="2:19" s="120" customFormat="1" ht="15">
      <c r="B764" s="121"/>
      <c r="C764" s="121"/>
      <c r="D764" s="121"/>
      <c r="E764" s="121"/>
      <c r="F764" s="111"/>
      <c r="H764" s="661"/>
      <c r="I764" s="661"/>
      <c r="J764" s="661"/>
      <c r="R764" s="662"/>
      <c r="S764" s="662"/>
    </row>
    <row r="765" spans="2:19" s="120" customFormat="1" ht="15">
      <c r="B765" s="121"/>
      <c r="C765" s="121"/>
      <c r="D765" s="121"/>
      <c r="E765" s="121"/>
      <c r="F765" s="111"/>
      <c r="H765" s="661"/>
      <c r="I765" s="661"/>
      <c r="J765" s="661"/>
      <c r="R765" s="662"/>
      <c r="S765" s="662"/>
    </row>
    <row r="766" spans="2:19" s="120" customFormat="1" ht="15">
      <c r="B766" s="121"/>
      <c r="C766" s="121"/>
      <c r="D766" s="121"/>
      <c r="E766" s="121"/>
      <c r="F766" s="111"/>
      <c r="H766" s="661"/>
      <c r="I766" s="661"/>
      <c r="J766" s="661"/>
      <c r="R766" s="662"/>
      <c r="S766" s="662"/>
    </row>
    <row r="767" spans="2:19" s="120" customFormat="1" ht="15">
      <c r="B767" s="121"/>
      <c r="C767" s="121"/>
      <c r="D767" s="121"/>
      <c r="E767" s="121"/>
      <c r="F767" s="111"/>
      <c r="H767" s="661"/>
      <c r="I767" s="661"/>
      <c r="J767" s="661"/>
      <c r="R767" s="662"/>
      <c r="S767" s="662"/>
    </row>
    <row r="768" spans="2:19" s="120" customFormat="1" ht="15">
      <c r="B768" s="121"/>
      <c r="C768" s="121"/>
      <c r="D768" s="121"/>
      <c r="E768" s="121"/>
      <c r="F768" s="111"/>
      <c r="H768" s="661"/>
      <c r="I768" s="661"/>
      <c r="J768" s="661"/>
      <c r="R768" s="662"/>
      <c r="S768" s="662"/>
    </row>
    <row r="769" spans="2:19" s="120" customFormat="1" ht="15">
      <c r="B769" s="121"/>
      <c r="C769" s="121"/>
      <c r="D769" s="121"/>
      <c r="E769" s="121"/>
      <c r="F769" s="111"/>
      <c r="H769" s="661"/>
      <c r="I769" s="661"/>
      <c r="J769" s="661"/>
      <c r="R769" s="662"/>
      <c r="S769" s="662"/>
    </row>
    <row r="770" spans="2:19" s="120" customFormat="1" ht="15">
      <c r="B770" s="121"/>
      <c r="C770" s="121"/>
      <c r="D770" s="121"/>
      <c r="E770" s="121"/>
      <c r="F770" s="111"/>
      <c r="H770" s="661"/>
      <c r="I770" s="661"/>
      <c r="J770" s="661"/>
      <c r="R770" s="662"/>
      <c r="S770" s="662"/>
    </row>
    <row r="771" spans="2:19" s="120" customFormat="1" ht="15">
      <c r="B771" s="121"/>
      <c r="C771" s="121"/>
      <c r="D771" s="121"/>
      <c r="E771" s="121"/>
      <c r="F771" s="111"/>
      <c r="H771" s="661"/>
      <c r="I771" s="661"/>
      <c r="J771" s="661"/>
      <c r="R771" s="662"/>
      <c r="S771" s="662"/>
    </row>
    <row r="772" spans="2:19" s="120" customFormat="1" ht="15">
      <c r="B772" s="121"/>
      <c r="C772" s="121"/>
      <c r="D772" s="121"/>
      <c r="E772" s="121"/>
      <c r="F772" s="111"/>
      <c r="H772" s="661"/>
      <c r="I772" s="661"/>
      <c r="J772" s="661"/>
      <c r="R772" s="662"/>
      <c r="S772" s="662"/>
    </row>
    <row r="773" spans="2:19" s="120" customFormat="1" ht="15">
      <c r="B773" s="121"/>
      <c r="C773" s="121"/>
      <c r="D773" s="121"/>
      <c r="E773" s="121"/>
      <c r="F773" s="111"/>
      <c r="H773" s="661"/>
      <c r="I773" s="661"/>
      <c r="J773" s="661"/>
      <c r="R773" s="662"/>
      <c r="S773" s="662"/>
    </row>
    <row r="774" spans="2:19" s="120" customFormat="1" ht="15">
      <c r="B774" s="121"/>
      <c r="C774" s="121"/>
      <c r="D774" s="121"/>
      <c r="E774" s="121"/>
      <c r="F774" s="111"/>
      <c r="H774" s="661"/>
      <c r="I774" s="661"/>
      <c r="J774" s="661"/>
      <c r="R774" s="662"/>
      <c r="S774" s="662"/>
    </row>
    <row r="775" spans="2:19" s="120" customFormat="1" ht="15">
      <c r="B775" s="121"/>
      <c r="C775" s="121"/>
      <c r="D775" s="121"/>
      <c r="E775" s="121"/>
      <c r="F775" s="111"/>
      <c r="H775" s="661"/>
      <c r="I775" s="661"/>
      <c r="J775" s="661"/>
      <c r="R775" s="662"/>
      <c r="S775" s="662"/>
    </row>
    <row r="776" spans="2:19" s="120" customFormat="1" ht="15">
      <c r="B776" s="121"/>
      <c r="C776" s="121"/>
      <c r="D776" s="121"/>
      <c r="E776" s="121"/>
      <c r="F776" s="111"/>
      <c r="H776" s="661"/>
      <c r="I776" s="661"/>
      <c r="J776" s="661"/>
      <c r="R776" s="662"/>
      <c r="S776" s="662"/>
    </row>
    <row r="777" spans="2:19" s="120" customFormat="1" ht="15">
      <c r="B777" s="121"/>
      <c r="C777" s="121"/>
      <c r="D777" s="121"/>
      <c r="E777" s="121"/>
      <c r="F777" s="111"/>
      <c r="H777" s="661"/>
      <c r="I777" s="661"/>
      <c r="J777" s="661"/>
      <c r="R777" s="662"/>
      <c r="S777" s="662"/>
    </row>
    <row r="778" spans="2:19" s="120" customFormat="1" ht="15">
      <c r="B778" s="121"/>
      <c r="C778" s="121"/>
      <c r="D778" s="121"/>
      <c r="E778" s="121"/>
      <c r="F778" s="111"/>
      <c r="H778" s="661"/>
      <c r="I778" s="661"/>
      <c r="J778" s="661"/>
      <c r="R778" s="662"/>
      <c r="S778" s="662"/>
    </row>
    <row r="779" spans="2:19" s="120" customFormat="1" ht="15">
      <c r="B779" s="121"/>
      <c r="C779" s="121"/>
      <c r="D779" s="121"/>
      <c r="E779" s="121"/>
      <c r="F779" s="111"/>
      <c r="H779" s="661"/>
      <c r="I779" s="661"/>
      <c r="J779" s="661"/>
      <c r="R779" s="662"/>
      <c r="S779" s="662"/>
    </row>
    <row r="780" spans="2:19" s="120" customFormat="1" ht="15">
      <c r="B780" s="121"/>
      <c r="C780" s="121"/>
      <c r="D780" s="121"/>
      <c r="E780" s="121"/>
      <c r="F780" s="111"/>
      <c r="H780" s="661"/>
      <c r="I780" s="661"/>
      <c r="J780" s="661"/>
      <c r="R780" s="662"/>
      <c r="S780" s="662"/>
    </row>
    <row r="781" spans="2:19" s="120" customFormat="1" ht="15">
      <c r="B781" s="121"/>
      <c r="C781" s="121"/>
      <c r="D781" s="121"/>
      <c r="E781" s="121"/>
      <c r="F781" s="111"/>
      <c r="H781" s="661"/>
      <c r="I781" s="661"/>
      <c r="J781" s="661"/>
      <c r="R781" s="662"/>
      <c r="S781" s="662"/>
    </row>
    <row r="782" spans="2:19" s="120" customFormat="1" ht="15">
      <c r="B782" s="121"/>
      <c r="C782" s="121"/>
      <c r="D782" s="121"/>
      <c r="E782" s="121"/>
      <c r="F782" s="111"/>
      <c r="H782" s="661"/>
      <c r="I782" s="661"/>
      <c r="J782" s="661"/>
      <c r="R782" s="662"/>
      <c r="S782" s="662"/>
    </row>
    <row r="783" spans="2:19" s="120" customFormat="1" ht="15">
      <c r="B783" s="121"/>
      <c r="C783" s="121"/>
      <c r="D783" s="121"/>
      <c r="E783" s="121"/>
      <c r="F783" s="111"/>
      <c r="H783" s="661"/>
      <c r="I783" s="661"/>
      <c r="J783" s="661"/>
      <c r="R783" s="662"/>
      <c r="S783" s="662"/>
    </row>
    <row r="784" spans="2:19" s="120" customFormat="1" ht="15">
      <c r="B784" s="121"/>
      <c r="C784" s="121"/>
      <c r="D784" s="121"/>
      <c r="E784" s="121"/>
      <c r="F784" s="111"/>
      <c r="H784" s="661"/>
      <c r="I784" s="661"/>
      <c r="J784" s="661"/>
      <c r="R784" s="662"/>
      <c r="S784" s="662"/>
    </row>
    <row r="785" spans="2:19" s="120" customFormat="1" ht="15">
      <c r="B785" s="121"/>
      <c r="C785" s="121"/>
      <c r="D785" s="121"/>
      <c r="E785" s="121"/>
      <c r="F785" s="111"/>
      <c r="H785" s="661"/>
      <c r="I785" s="661"/>
      <c r="J785" s="661"/>
      <c r="R785" s="662"/>
      <c r="S785" s="662"/>
    </row>
    <row r="786" spans="2:19" s="120" customFormat="1" ht="15">
      <c r="B786" s="121"/>
      <c r="C786" s="121"/>
      <c r="D786" s="121"/>
      <c r="E786" s="121"/>
      <c r="F786" s="111"/>
      <c r="H786" s="661"/>
      <c r="I786" s="661"/>
      <c r="J786" s="661"/>
      <c r="R786" s="662"/>
      <c r="S786" s="662"/>
    </row>
    <row r="787" spans="2:19" s="120" customFormat="1" ht="15">
      <c r="B787" s="121"/>
      <c r="C787" s="121"/>
      <c r="D787" s="121"/>
      <c r="E787" s="121"/>
      <c r="F787" s="111"/>
      <c r="H787" s="661"/>
      <c r="I787" s="661"/>
      <c r="J787" s="661"/>
      <c r="R787" s="662"/>
      <c r="S787" s="662"/>
    </row>
    <row r="788" spans="2:19" s="120" customFormat="1" ht="15">
      <c r="B788" s="121"/>
      <c r="C788" s="121"/>
      <c r="D788" s="121"/>
      <c r="E788" s="121"/>
      <c r="F788" s="111"/>
      <c r="H788" s="661"/>
      <c r="I788" s="661"/>
      <c r="J788" s="661"/>
      <c r="R788" s="662"/>
      <c r="S788" s="662"/>
    </row>
    <row r="789" spans="2:19" s="120" customFormat="1" ht="15">
      <c r="B789" s="121"/>
      <c r="C789" s="121"/>
      <c r="D789" s="121"/>
      <c r="E789" s="121"/>
      <c r="F789" s="111"/>
      <c r="H789" s="661"/>
      <c r="I789" s="661"/>
      <c r="J789" s="661"/>
      <c r="R789" s="662"/>
      <c r="S789" s="662"/>
    </row>
    <row r="790" spans="2:19" s="120" customFormat="1" ht="15">
      <c r="B790" s="121"/>
      <c r="C790" s="121"/>
      <c r="D790" s="121"/>
      <c r="E790" s="121"/>
      <c r="F790" s="111"/>
      <c r="H790" s="661"/>
      <c r="I790" s="661"/>
      <c r="J790" s="661"/>
      <c r="R790" s="662"/>
      <c r="S790" s="662"/>
    </row>
    <row r="791" spans="2:19" s="120" customFormat="1" ht="15">
      <c r="B791" s="121"/>
      <c r="C791" s="121"/>
      <c r="D791" s="121"/>
      <c r="E791" s="121"/>
      <c r="F791" s="111"/>
      <c r="H791" s="661"/>
      <c r="I791" s="661"/>
      <c r="J791" s="661"/>
      <c r="R791" s="662"/>
      <c r="S791" s="662"/>
    </row>
    <row r="792" spans="2:19" s="120" customFormat="1" ht="15">
      <c r="B792" s="121"/>
      <c r="C792" s="121"/>
      <c r="D792" s="121"/>
      <c r="E792" s="121"/>
      <c r="F792" s="111"/>
      <c r="H792" s="661"/>
      <c r="I792" s="661"/>
      <c r="J792" s="661"/>
      <c r="R792" s="662"/>
      <c r="S792" s="662"/>
    </row>
    <row r="793" spans="2:19" s="120" customFormat="1" ht="15">
      <c r="B793" s="121"/>
      <c r="C793" s="121"/>
      <c r="D793" s="121"/>
      <c r="E793" s="121"/>
      <c r="F793" s="111"/>
      <c r="H793" s="661"/>
      <c r="I793" s="661"/>
      <c r="J793" s="661"/>
      <c r="R793" s="662"/>
      <c r="S793" s="662"/>
    </row>
    <row r="794" spans="2:19" s="120" customFormat="1" ht="15">
      <c r="B794" s="121"/>
      <c r="C794" s="121"/>
      <c r="D794" s="121"/>
      <c r="E794" s="121"/>
      <c r="F794" s="111"/>
      <c r="H794" s="661"/>
      <c r="I794" s="661"/>
      <c r="J794" s="661"/>
      <c r="R794" s="662"/>
      <c r="S794" s="662"/>
    </row>
    <row r="795" spans="2:19" s="120" customFormat="1" ht="15">
      <c r="B795" s="121"/>
      <c r="C795" s="121"/>
      <c r="D795" s="121"/>
      <c r="E795" s="121"/>
      <c r="F795" s="111"/>
      <c r="H795" s="661"/>
      <c r="I795" s="661"/>
      <c r="J795" s="661"/>
      <c r="R795" s="662"/>
      <c r="S795" s="662"/>
    </row>
    <row r="796" spans="2:19" s="120" customFormat="1" ht="15">
      <c r="B796" s="121"/>
      <c r="C796" s="121"/>
      <c r="D796" s="121"/>
      <c r="E796" s="121"/>
      <c r="F796" s="111"/>
      <c r="H796" s="661"/>
      <c r="I796" s="661"/>
      <c r="J796" s="661"/>
      <c r="R796" s="662"/>
      <c r="S796" s="662"/>
    </row>
    <row r="797" spans="2:19" s="120" customFormat="1" ht="15">
      <c r="B797" s="121"/>
      <c r="C797" s="121"/>
      <c r="D797" s="121"/>
      <c r="E797" s="121"/>
      <c r="F797" s="111"/>
      <c r="H797" s="661"/>
      <c r="I797" s="661"/>
      <c r="J797" s="661"/>
      <c r="R797" s="662"/>
      <c r="S797" s="662"/>
    </row>
    <row r="798" spans="2:19" s="120" customFormat="1" ht="15">
      <c r="B798" s="121"/>
      <c r="C798" s="121"/>
      <c r="D798" s="121"/>
      <c r="E798" s="121"/>
      <c r="F798" s="111"/>
      <c r="H798" s="661"/>
      <c r="I798" s="661"/>
      <c r="J798" s="661"/>
      <c r="R798" s="662"/>
      <c r="S798" s="662"/>
    </row>
    <row r="799" spans="2:19" s="120" customFormat="1" ht="15">
      <c r="B799" s="121"/>
      <c r="C799" s="121"/>
      <c r="D799" s="121"/>
      <c r="E799" s="121"/>
      <c r="F799" s="111"/>
      <c r="H799" s="661"/>
      <c r="I799" s="661"/>
      <c r="J799" s="661"/>
      <c r="R799" s="662"/>
      <c r="S799" s="662"/>
    </row>
    <row r="800" spans="2:19" s="120" customFormat="1" ht="15">
      <c r="B800" s="121"/>
      <c r="C800" s="121"/>
      <c r="D800" s="121"/>
      <c r="E800" s="121"/>
      <c r="F800" s="111"/>
      <c r="H800" s="661"/>
      <c r="I800" s="661"/>
      <c r="J800" s="661"/>
      <c r="R800" s="662"/>
      <c r="S800" s="662"/>
    </row>
    <row r="801" spans="2:19" s="120" customFormat="1" ht="15">
      <c r="B801" s="121"/>
      <c r="C801" s="121"/>
      <c r="D801" s="121"/>
      <c r="E801" s="121"/>
      <c r="F801" s="111"/>
      <c r="H801" s="661"/>
      <c r="I801" s="661"/>
      <c r="J801" s="661"/>
      <c r="R801" s="662"/>
      <c r="S801" s="662"/>
    </row>
    <row r="802" spans="2:19" s="120" customFormat="1" ht="15">
      <c r="B802" s="121"/>
      <c r="C802" s="121"/>
      <c r="D802" s="121"/>
      <c r="E802" s="121"/>
      <c r="F802" s="111"/>
      <c r="H802" s="661"/>
      <c r="I802" s="661"/>
      <c r="J802" s="661"/>
      <c r="R802" s="662"/>
      <c r="S802" s="662"/>
    </row>
    <row r="803" spans="2:19" s="120" customFormat="1" ht="15">
      <c r="B803" s="121"/>
      <c r="C803" s="121"/>
      <c r="D803" s="121"/>
      <c r="E803" s="121"/>
      <c r="F803" s="111"/>
      <c r="H803" s="661"/>
      <c r="I803" s="661"/>
      <c r="J803" s="661"/>
      <c r="R803" s="662"/>
      <c r="S803" s="662"/>
    </row>
    <row r="804" spans="2:19" s="120" customFormat="1" ht="15">
      <c r="B804" s="121"/>
      <c r="C804" s="121"/>
      <c r="D804" s="121"/>
      <c r="E804" s="121"/>
      <c r="F804" s="111"/>
      <c r="H804" s="661"/>
      <c r="I804" s="661"/>
      <c r="J804" s="661"/>
      <c r="R804" s="662"/>
      <c r="S804" s="662"/>
    </row>
    <row r="805" spans="2:19" s="120" customFormat="1" ht="15">
      <c r="B805" s="121"/>
      <c r="C805" s="121"/>
      <c r="D805" s="121"/>
      <c r="E805" s="121"/>
      <c r="F805" s="111"/>
      <c r="H805" s="661"/>
      <c r="I805" s="661"/>
      <c r="J805" s="661"/>
      <c r="R805" s="662"/>
      <c r="S805" s="662"/>
    </row>
    <row r="806" spans="2:19" s="120" customFormat="1" ht="15">
      <c r="B806" s="121"/>
      <c r="C806" s="121"/>
      <c r="D806" s="121"/>
      <c r="E806" s="121"/>
      <c r="F806" s="111"/>
      <c r="H806" s="661"/>
      <c r="I806" s="661"/>
      <c r="J806" s="661"/>
      <c r="R806" s="662"/>
      <c r="S806" s="662"/>
    </row>
    <row r="807" spans="2:19" s="120" customFormat="1" ht="15">
      <c r="B807" s="121"/>
      <c r="C807" s="121"/>
      <c r="D807" s="121"/>
      <c r="E807" s="121"/>
      <c r="F807" s="111"/>
      <c r="H807" s="661"/>
      <c r="I807" s="661"/>
      <c r="J807" s="661"/>
      <c r="R807" s="662"/>
      <c r="S807" s="662"/>
    </row>
    <row r="808" spans="2:19" s="120" customFormat="1" ht="15">
      <c r="B808" s="121"/>
      <c r="C808" s="121"/>
      <c r="D808" s="121"/>
      <c r="E808" s="121"/>
      <c r="F808" s="111"/>
      <c r="H808" s="661"/>
      <c r="I808" s="661"/>
      <c r="J808" s="661"/>
      <c r="R808" s="662"/>
      <c r="S808" s="662"/>
    </row>
    <row r="809" spans="2:19" s="120" customFormat="1" ht="15">
      <c r="B809" s="121"/>
      <c r="C809" s="121"/>
      <c r="D809" s="121"/>
      <c r="E809" s="121"/>
      <c r="F809" s="111"/>
      <c r="H809" s="661"/>
      <c r="I809" s="661"/>
      <c r="J809" s="661"/>
      <c r="R809" s="662"/>
      <c r="S809" s="662"/>
    </row>
    <row r="810" spans="2:19" s="120" customFormat="1" ht="15">
      <c r="B810" s="121"/>
      <c r="C810" s="121"/>
      <c r="D810" s="121"/>
      <c r="E810" s="121"/>
      <c r="F810" s="111"/>
      <c r="H810" s="661"/>
      <c r="I810" s="661"/>
      <c r="J810" s="661"/>
      <c r="R810" s="662"/>
      <c r="S810" s="662"/>
    </row>
    <row r="811" spans="2:19" s="120" customFormat="1" ht="15">
      <c r="B811" s="121"/>
      <c r="C811" s="121"/>
      <c r="D811" s="121"/>
      <c r="E811" s="121"/>
      <c r="F811" s="111"/>
      <c r="H811" s="661"/>
      <c r="I811" s="661"/>
      <c r="J811" s="661"/>
      <c r="R811" s="662"/>
      <c r="S811" s="662"/>
    </row>
    <row r="812" spans="2:19" s="120" customFormat="1" ht="15">
      <c r="B812" s="121"/>
      <c r="C812" s="121"/>
      <c r="D812" s="121"/>
      <c r="E812" s="121"/>
      <c r="F812" s="111"/>
      <c r="H812" s="661"/>
      <c r="I812" s="661"/>
      <c r="J812" s="661"/>
      <c r="R812" s="662"/>
      <c r="S812" s="662"/>
    </row>
    <row r="813" spans="2:19" s="120" customFormat="1" ht="15">
      <c r="B813" s="121"/>
      <c r="C813" s="121"/>
      <c r="D813" s="121"/>
      <c r="E813" s="121"/>
      <c r="F813" s="111"/>
      <c r="H813" s="661"/>
      <c r="I813" s="661"/>
      <c r="J813" s="661"/>
      <c r="R813" s="662"/>
      <c r="S813" s="662"/>
    </row>
    <row r="814" spans="2:19" s="120" customFormat="1" ht="15">
      <c r="B814" s="121"/>
      <c r="C814" s="121"/>
      <c r="D814" s="121"/>
      <c r="E814" s="121"/>
      <c r="F814" s="111"/>
      <c r="H814" s="661"/>
      <c r="I814" s="661"/>
      <c r="J814" s="661"/>
      <c r="R814" s="662"/>
      <c r="S814" s="662"/>
    </row>
    <row r="815" spans="2:19" s="120" customFormat="1" ht="15">
      <c r="B815" s="121"/>
      <c r="C815" s="121"/>
      <c r="D815" s="121"/>
      <c r="E815" s="121"/>
      <c r="F815" s="111"/>
      <c r="H815" s="661"/>
      <c r="I815" s="661"/>
      <c r="J815" s="661"/>
      <c r="R815" s="662"/>
      <c r="S815" s="662"/>
    </row>
    <row r="816" spans="2:19" s="120" customFormat="1" ht="15">
      <c r="B816" s="121"/>
      <c r="C816" s="121"/>
      <c r="D816" s="121"/>
      <c r="E816" s="121"/>
      <c r="F816" s="111"/>
      <c r="H816" s="661"/>
      <c r="I816" s="661"/>
      <c r="J816" s="661"/>
      <c r="R816" s="662"/>
      <c r="S816" s="662"/>
    </row>
    <row r="817" spans="2:19" s="120" customFormat="1" ht="15">
      <c r="B817" s="121"/>
      <c r="C817" s="121"/>
      <c r="D817" s="121"/>
      <c r="E817" s="121"/>
      <c r="F817" s="111"/>
      <c r="H817" s="661"/>
      <c r="I817" s="661"/>
      <c r="J817" s="661"/>
      <c r="R817" s="662"/>
      <c r="S817" s="662"/>
    </row>
    <row r="818" spans="2:19" s="120" customFormat="1" ht="15">
      <c r="B818" s="121"/>
      <c r="C818" s="121"/>
      <c r="D818" s="121"/>
      <c r="E818" s="121"/>
      <c r="F818" s="111"/>
      <c r="H818" s="661"/>
      <c r="I818" s="661"/>
      <c r="J818" s="661"/>
      <c r="R818" s="662"/>
      <c r="S818" s="662"/>
    </row>
    <row r="819" spans="2:19" s="120" customFormat="1" ht="15">
      <c r="B819" s="121"/>
      <c r="C819" s="121"/>
      <c r="D819" s="121"/>
      <c r="E819" s="121"/>
      <c r="F819" s="111"/>
      <c r="H819" s="661"/>
      <c r="I819" s="661"/>
      <c r="J819" s="661"/>
      <c r="R819" s="662"/>
      <c r="S819" s="662"/>
    </row>
    <row r="820" spans="2:19" s="120" customFormat="1" ht="15">
      <c r="B820" s="121"/>
      <c r="C820" s="121"/>
      <c r="D820" s="121"/>
      <c r="E820" s="121"/>
      <c r="F820" s="111"/>
      <c r="H820" s="661"/>
      <c r="I820" s="661"/>
      <c r="J820" s="661"/>
      <c r="R820" s="662"/>
      <c r="S820" s="662"/>
    </row>
    <row r="821" spans="2:19" s="120" customFormat="1" ht="15">
      <c r="B821" s="121"/>
      <c r="C821" s="121"/>
      <c r="D821" s="121"/>
      <c r="E821" s="121"/>
      <c r="F821" s="111"/>
      <c r="H821" s="661"/>
      <c r="I821" s="661"/>
      <c r="J821" s="661"/>
      <c r="R821" s="662"/>
      <c r="S821" s="662"/>
    </row>
    <row r="822" spans="2:19" s="120" customFormat="1" ht="15">
      <c r="B822" s="121"/>
      <c r="C822" s="121"/>
      <c r="D822" s="121"/>
      <c r="E822" s="121"/>
      <c r="F822" s="111"/>
      <c r="H822" s="661"/>
      <c r="I822" s="661"/>
      <c r="J822" s="661"/>
      <c r="R822" s="662"/>
      <c r="S822" s="662"/>
    </row>
    <row r="823" spans="2:19" s="120" customFormat="1" ht="15">
      <c r="B823" s="121"/>
      <c r="C823" s="121"/>
      <c r="D823" s="121"/>
      <c r="E823" s="121"/>
      <c r="F823" s="111"/>
      <c r="H823" s="661"/>
      <c r="I823" s="661"/>
      <c r="J823" s="661"/>
      <c r="R823" s="662"/>
      <c r="S823" s="662"/>
    </row>
    <row r="824" spans="2:19" s="120" customFormat="1" ht="15">
      <c r="B824" s="121"/>
      <c r="C824" s="121"/>
      <c r="D824" s="121"/>
      <c r="E824" s="121"/>
      <c r="F824" s="111"/>
      <c r="H824" s="661"/>
      <c r="I824" s="661"/>
      <c r="J824" s="661"/>
      <c r="R824" s="662"/>
      <c r="S824" s="662"/>
    </row>
    <row r="825" spans="2:19" s="120" customFormat="1" ht="15">
      <c r="B825" s="121"/>
      <c r="C825" s="121"/>
      <c r="D825" s="121"/>
      <c r="E825" s="121"/>
      <c r="F825" s="111"/>
      <c r="H825" s="661"/>
      <c r="I825" s="661"/>
      <c r="J825" s="661"/>
      <c r="R825" s="662"/>
      <c r="S825" s="662"/>
    </row>
    <row r="826" spans="2:19" s="120" customFormat="1" ht="15">
      <c r="B826" s="121"/>
      <c r="C826" s="121"/>
      <c r="D826" s="121"/>
      <c r="E826" s="121"/>
      <c r="F826" s="111"/>
      <c r="H826" s="661"/>
      <c r="I826" s="661"/>
      <c r="J826" s="661"/>
      <c r="R826" s="662"/>
      <c r="S826" s="662"/>
    </row>
    <row r="827" spans="2:19" s="120" customFormat="1" ht="15">
      <c r="B827" s="121"/>
      <c r="C827" s="121"/>
      <c r="D827" s="121"/>
      <c r="E827" s="121"/>
      <c r="F827" s="111"/>
      <c r="H827" s="661"/>
      <c r="I827" s="661"/>
      <c r="J827" s="661"/>
      <c r="R827" s="662"/>
      <c r="S827" s="662"/>
    </row>
    <row r="828" spans="2:19" s="120" customFormat="1" ht="15">
      <c r="B828" s="121"/>
      <c r="C828" s="121"/>
      <c r="D828" s="121"/>
      <c r="E828" s="121"/>
      <c r="F828" s="111"/>
      <c r="H828" s="661"/>
      <c r="I828" s="661"/>
      <c r="J828" s="661"/>
      <c r="R828" s="662"/>
      <c r="S828" s="662"/>
    </row>
    <row r="829" spans="2:19" s="120" customFormat="1" ht="15">
      <c r="B829" s="121"/>
      <c r="C829" s="121"/>
      <c r="D829" s="121"/>
      <c r="E829" s="121"/>
      <c r="F829" s="111"/>
      <c r="H829" s="661"/>
      <c r="I829" s="661"/>
      <c r="J829" s="661"/>
      <c r="R829" s="662"/>
      <c r="S829" s="662"/>
    </row>
    <row r="830" spans="2:19" s="120" customFormat="1" ht="15">
      <c r="B830" s="121"/>
      <c r="C830" s="121"/>
      <c r="D830" s="121"/>
      <c r="E830" s="121"/>
      <c r="F830" s="111"/>
      <c r="H830" s="661"/>
      <c r="I830" s="661"/>
      <c r="J830" s="661"/>
      <c r="R830" s="662"/>
      <c r="S830" s="662"/>
    </row>
    <row r="831" spans="2:19" s="120" customFormat="1" ht="15">
      <c r="B831" s="121"/>
      <c r="C831" s="121"/>
      <c r="D831" s="121"/>
      <c r="E831" s="121"/>
      <c r="F831" s="111"/>
      <c r="H831" s="661"/>
      <c r="I831" s="661"/>
      <c r="J831" s="661"/>
      <c r="R831" s="662"/>
      <c r="S831" s="662"/>
    </row>
    <row r="832" spans="2:19" s="120" customFormat="1" ht="15">
      <c r="B832" s="121"/>
      <c r="C832" s="121"/>
      <c r="D832" s="121"/>
      <c r="E832" s="121"/>
      <c r="F832" s="111"/>
      <c r="H832" s="661"/>
      <c r="I832" s="661"/>
      <c r="J832" s="661"/>
      <c r="R832" s="662"/>
      <c r="S832" s="662"/>
    </row>
    <row r="833" spans="2:19" s="120" customFormat="1" ht="15">
      <c r="B833" s="121"/>
      <c r="C833" s="121"/>
      <c r="D833" s="121"/>
      <c r="E833" s="121"/>
      <c r="F833" s="111"/>
      <c r="H833" s="661"/>
      <c r="I833" s="661"/>
      <c r="J833" s="661"/>
      <c r="R833" s="662"/>
      <c r="S833" s="662"/>
    </row>
    <row r="834" spans="2:19" s="120" customFormat="1" ht="15">
      <c r="B834" s="121"/>
      <c r="C834" s="121"/>
      <c r="D834" s="121"/>
      <c r="E834" s="121"/>
      <c r="F834" s="111"/>
      <c r="H834" s="661"/>
      <c r="I834" s="661"/>
      <c r="J834" s="661"/>
      <c r="R834" s="662"/>
      <c r="S834" s="662"/>
    </row>
    <row r="835" spans="2:19" s="120" customFormat="1" ht="15">
      <c r="B835" s="121"/>
      <c r="C835" s="121"/>
      <c r="D835" s="121"/>
      <c r="E835" s="121"/>
      <c r="F835" s="111"/>
      <c r="H835" s="661"/>
      <c r="I835" s="661"/>
      <c r="J835" s="661"/>
      <c r="R835" s="662"/>
      <c r="S835" s="662"/>
    </row>
    <row r="836" spans="2:19" s="120" customFormat="1" ht="15">
      <c r="B836" s="121"/>
      <c r="C836" s="121"/>
      <c r="D836" s="121"/>
      <c r="E836" s="121"/>
      <c r="F836" s="111"/>
      <c r="H836" s="661"/>
      <c r="I836" s="661"/>
      <c r="J836" s="661"/>
      <c r="R836" s="662"/>
      <c r="S836" s="662"/>
    </row>
    <row r="837" spans="2:19" s="120" customFormat="1" ht="15">
      <c r="B837" s="121"/>
      <c r="C837" s="121"/>
      <c r="D837" s="121"/>
      <c r="E837" s="121"/>
      <c r="F837" s="111"/>
      <c r="H837" s="661"/>
      <c r="I837" s="661"/>
      <c r="J837" s="661"/>
      <c r="R837" s="662"/>
      <c r="S837" s="662"/>
    </row>
    <row r="838" spans="2:19" s="120" customFormat="1" ht="15">
      <c r="B838" s="121"/>
      <c r="C838" s="121"/>
      <c r="D838" s="121"/>
      <c r="E838" s="121"/>
      <c r="F838" s="111"/>
      <c r="H838" s="661"/>
      <c r="I838" s="661"/>
      <c r="J838" s="661"/>
      <c r="R838" s="662"/>
      <c r="S838" s="662"/>
    </row>
    <row r="839" spans="2:19" s="120" customFormat="1" ht="15">
      <c r="B839" s="121"/>
      <c r="C839" s="121"/>
      <c r="D839" s="121"/>
      <c r="E839" s="121"/>
      <c r="F839" s="111"/>
      <c r="H839" s="661"/>
      <c r="I839" s="661"/>
      <c r="J839" s="661"/>
      <c r="R839" s="662"/>
      <c r="S839" s="662"/>
    </row>
    <row r="840" spans="2:19" s="120" customFormat="1" ht="15">
      <c r="B840" s="121"/>
      <c r="C840" s="121"/>
      <c r="D840" s="121"/>
      <c r="E840" s="121"/>
      <c r="F840" s="111"/>
      <c r="H840" s="661"/>
      <c r="I840" s="661"/>
      <c r="J840" s="661"/>
      <c r="R840" s="662"/>
      <c r="S840" s="662"/>
    </row>
    <row r="841" spans="2:19" s="120" customFormat="1" ht="15">
      <c r="B841" s="121"/>
      <c r="C841" s="121"/>
      <c r="D841" s="121"/>
      <c r="E841" s="121"/>
      <c r="F841" s="111"/>
      <c r="H841" s="661"/>
      <c r="I841" s="661"/>
      <c r="J841" s="661"/>
      <c r="R841" s="662"/>
      <c r="S841" s="662"/>
    </row>
    <row r="842" spans="2:19" s="120" customFormat="1" ht="15">
      <c r="B842" s="121"/>
      <c r="C842" s="121"/>
      <c r="D842" s="121"/>
      <c r="E842" s="121"/>
      <c r="F842" s="111"/>
      <c r="H842" s="661"/>
      <c r="I842" s="661"/>
      <c r="J842" s="661"/>
      <c r="R842" s="662"/>
      <c r="S842" s="662"/>
    </row>
    <row r="843" spans="2:19" s="120" customFormat="1" ht="15">
      <c r="B843" s="121"/>
      <c r="C843" s="121"/>
      <c r="D843" s="121"/>
      <c r="E843" s="121"/>
      <c r="F843" s="111"/>
      <c r="H843" s="661"/>
      <c r="I843" s="661"/>
      <c r="J843" s="661"/>
      <c r="R843" s="662"/>
      <c r="S843" s="662"/>
    </row>
    <row r="844" spans="2:19" s="120" customFormat="1" ht="15">
      <c r="B844" s="121"/>
      <c r="C844" s="121"/>
      <c r="D844" s="121"/>
      <c r="E844" s="121"/>
      <c r="F844" s="111"/>
      <c r="H844" s="661"/>
      <c r="I844" s="661"/>
      <c r="J844" s="661"/>
      <c r="R844" s="662"/>
      <c r="S844" s="662"/>
    </row>
    <row r="845" spans="2:19" s="120" customFormat="1" ht="15">
      <c r="B845" s="121"/>
      <c r="C845" s="121"/>
      <c r="D845" s="121"/>
      <c r="E845" s="121"/>
      <c r="F845" s="111"/>
      <c r="H845" s="661"/>
      <c r="I845" s="661"/>
      <c r="J845" s="661"/>
      <c r="R845" s="662"/>
      <c r="S845" s="662"/>
    </row>
    <row r="846" spans="2:19" s="120" customFormat="1" ht="15">
      <c r="B846" s="121"/>
      <c r="C846" s="121"/>
      <c r="D846" s="121"/>
      <c r="E846" s="121"/>
      <c r="F846" s="111"/>
      <c r="H846" s="661"/>
      <c r="I846" s="661"/>
      <c r="J846" s="661"/>
      <c r="R846" s="662"/>
      <c r="S846" s="662"/>
    </row>
    <row r="847" spans="2:19" s="120" customFormat="1" ht="15">
      <c r="B847" s="121"/>
      <c r="C847" s="121"/>
      <c r="D847" s="121"/>
      <c r="E847" s="121"/>
      <c r="F847" s="111"/>
      <c r="H847" s="661"/>
      <c r="I847" s="661"/>
      <c r="J847" s="661"/>
      <c r="R847" s="662"/>
      <c r="S847" s="662"/>
    </row>
    <row r="848" spans="2:19" s="120" customFormat="1" ht="15">
      <c r="B848" s="121"/>
      <c r="C848" s="121"/>
      <c r="D848" s="121"/>
      <c r="E848" s="121"/>
      <c r="F848" s="111"/>
      <c r="H848" s="661"/>
      <c r="I848" s="661"/>
      <c r="J848" s="661"/>
      <c r="R848" s="662"/>
      <c r="S848" s="662"/>
    </row>
    <row r="849" spans="2:19" s="120" customFormat="1" ht="15">
      <c r="B849" s="121"/>
      <c r="C849" s="121"/>
      <c r="D849" s="121"/>
      <c r="E849" s="121"/>
      <c r="F849" s="111"/>
      <c r="H849" s="661"/>
      <c r="I849" s="661"/>
      <c r="J849" s="661"/>
      <c r="R849" s="662"/>
      <c r="S849" s="662"/>
    </row>
    <row r="850" spans="2:19" s="120" customFormat="1" ht="15">
      <c r="B850" s="121"/>
      <c r="C850" s="121"/>
      <c r="D850" s="121"/>
      <c r="E850" s="121"/>
      <c r="F850" s="111"/>
      <c r="H850" s="661"/>
      <c r="I850" s="661"/>
      <c r="J850" s="661"/>
      <c r="R850" s="662"/>
      <c r="S850" s="662"/>
    </row>
    <row r="851" spans="2:19" s="120" customFormat="1" ht="15">
      <c r="B851" s="121"/>
      <c r="C851" s="121"/>
      <c r="D851" s="121"/>
      <c r="E851" s="121"/>
      <c r="F851" s="111"/>
      <c r="H851" s="661"/>
      <c r="I851" s="661"/>
      <c r="J851" s="661"/>
      <c r="R851" s="662"/>
      <c r="S851" s="662"/>
    </row>
    <row r="852" spans="2:19" s="120" customFormat="1" ht="15">
      <c r="B852" s="121"/>
      <c r="C852" s="121"/>
      <c r="D852" s="121"/>
      <c r="E852" s="121"/>
      <c r="F852" s="111"/>
      <c r="H852" s="661"/>
      <c r="I852" s="661"/>
      <c r="J852" s="661"/>
      <c r="R852" s="662"/>
      <c r="S852" s="662"/>
    </row>
    <row r="853" spans="2:19" s="120" customFormat="1" ht="15">
      <c r="B853" s="121"/>
      <c r="C853" s="121"/>
      <c r="D853" s="121"/>
      <c r="E853" s="121"/>
      <c r="F853" s="111"/>
      <c r="H853" s="661"/>
      <c r="I853" s="661"/>
      <c r="J853" s="661"/>
      <c r="R853" s="662"/>
      <c r="S853" s="662"/>
    </row>
    <row r="854" spans="2:19" s="120" customFormat="1" ht="15">
      <c r="B854" s="121"/>
      <c r="C854" s="121"/>
      <c r="D854" s="121"/>
      <c r="E854" s="121"/>
      <c r="F854" s="111"/>
      <c r="H854" s="661"/>
      <c r="I854" s="661"/>
      <c r="J854" s="661"/>
      <c r="R854" s="662"/>
      <c r="S854" s="662"/>
    </row>
    <row r="855" spans="2:19" s="120" customFormat="1" ht="15">
      <c r="B855" s="121"/>
      <c r="C855" s="121"/>
      <c r="D855" s="121"/>
      <c r="E855" s="121"/>
      <c r="F855" s="111"/>
      <c r="H855" s="661"/>
      <c r="I855" s="661"/>
      <c r="J855" s="661"/>
      <c r="R855" s="662"/>
      <c r="S855" s="662"/>
    </row>
    <row r="856" spans="2:19" s="120" customFormat="1" ht="15">
      <c r="B856" s="121"/>
      <c r="C856" s="121"/>
      <c r="D856" s="121"/>
      <c r="E856" s="121"/>
      <c r="F856" s="111"/>
      <c r="H856" s="661"/>
      <c r="I856" s="661"/>
      <c r="J856" s="661"/>
      <c r="R856" s="662"/>
      <c r="S856" s="662"/>
    </row>
    <row r="857" spans="2:19" s="120" customFormat="1" ht="15">
      <c r="B857" s="121"/>
      <c r="C857" s="121"/>
      <c r="D857" s="121"/>
      <c r="E857" s="121"/>
      <c r="F857" s="111"/>
      <c r="H857" s="661"/>
      <c r="I857" s="661"/>
      <c r="J857" s="661"/>
      <c r="R857" s="662"/>
      <c r="S857" s="662"/>
    </row>
    <row r="858" spans="2:19" s="120" customFormat="1" ht="15">
      <c r="B858" s="121"/>
      <c r="C858" s="121"/>
      <c r="D858" s="121"/>
      <c r="E858" s="121"/>
      <c r="F858" s="111"/>
      <c r="H858" s="661"/>
      <c r="I858" s="661"/>
      <c r="J858" s="661"/>
      <c r="R858" s="662"/>
      <c r="S858" s="662"/>
    </row>
    <row r="859" spans="2:19" s="120" customFormat="1" ht="15">
      <c r="B859" s="121"/>
      <c r="C859" s="121"/>
      <c r="D859" s="121"/>
      <c r="E859" s="121"/>
      <c r="F859" s="111"/>
      <c r="H859" s="661"/>
      <c r="I859" s="661"/>
      <c r="J859" s="661"/>
      <c r="R859" s="662"/>
      <c r="S859" s="662"/>
    </row>
    <row r="860" spans="2:19" s="120" customFormat="1" ht="15">
      <c r="B860" s="121"/>
      <c r="C860" s="121"/>
      <c r="D860" s="121"/>
      <c r="E860" s="121"/>
      <c r="F860" s="111"/>
      <c r="H860" s="661"/>
      <c r="I860" s="661"/>
      <c r="J860" s="661"/>
      <c r="R860" s="662"/>
      <c r="S860" s="662"/>
    </row>
    <row r="861" spans="2:19" s="120" customFormat="1" ht="15">
      <c r="B861" s="121"/>
      <c r="C861" s="121"/>
      <c r="D861" s="121"/>
      <c r="E861" s="121"/>
      <c r="F861" s="111"/>
      <c r="H861" s="661"/>
      <c r="I861" s="661"/>
      <c r="J861" s="661"/>
      <c r="R861" s="662"/>
      <c r="S861" s="662"/>
    </row>
    <row r="862" spans="2:19" s="120" customFormat="1" ht="15">
      <c r="B862" s="121"/>
      <c r="C862" s="121"/>
      <c r="D862" s="121"/>
      <c r="E862" s="121"/>
      <c r="F862" s="111"/>
      <c r="H862" s="661"/>
      <c r="I862" s="661"/>
      <c r="J862" s="661"/>
      <c r="R862" s="662"/>
      <c r="S862" s="662"/>
    </row>
    <row r="863" spans="2:19" s="120" customFormat="1" ht="15">
      <c r="B863" s="121"/>
      <c r="C863" s="121"/>
      <c r="D863" s="121"/>
      <c r="E863" s="121"/>
      <c r="F863" s="111"/>
      <c r="H863" s="661"/>
      <c r="I863" s="661"/>
      <c r="J863" s="661"/>
      <c r="R863" s="662"/>
      <c r="S863" s="662"/>
    </row>
    <row r="864" spans="2:19" s="120" customFormat="1" ht="15">
      <c r="B864" s="121"/>
      <c r="C864" s="121"/>
      <c r="D864" s="121"/>
      <c r="E864" s="121"/>
      <c r="F864" s="111"/>
      <c r="H864" s="661"/>
      <c r="I864" s="661"/>
      <c r="J864" s="661"/>
      <c r="R864" s="662"/>
      <c r="S864" s="662"/>
    </row>
    <row r="865" spans="2:19" s="120" customFormat="1" ht="15">
      <c r="B865" s="121"/>
      <c r="C865" s="121"/>
      <c r="D865" s="121"/>
      <c r="E865" s="121"/>
      <c r="F865" s="111"/>
      <c r="H865" s="661"/>
      <c r="I865" s="661"/>
      <c r="J865" s="661"/>
      <c r="R865" s="662"/>
      <c r="S865" s="662"/>
    </row>
    <row r="866" spans="2:19" s="120" customFormat="1" ht="15">
      <c r="B866" s="121"/>
      <c r="C866" s="121"/>
      <c r="D866" s="121"/>
      <c r="E866" s="121"/>
      <c r="F866" s="111"/>
      <c r="H866" s="661"/>
      <c r="I866" s="661"/>
      <c r="J866" s="661"/>
      <c r="R866" s="662"/>
      <c r="S866" s="662"/>
    </row>
    <row r="867" spans="2:19" s="120" customFormat="1" ht="15">
      <c r="B867" s="121"/>
      <c r="C867" s="121"/>
      <c r="D867" s="121"/>
      <c r="E867" s="121"/>
      <c r="F867" s="111"/>
      <c r="H867" s="661"/>
      <c r="I867" s="661"/>
      <c r="J867" s="661"/>
      <c r="R867" s="662"/>
      <c r="S867" s="662"/>
    </row>
    <row r="868" spans="2:19" s="120" customFormat="1" ht="15">
      <c r="B868" s="121"/>
      <c r="C868" s="121"/>
      <c r="D868" s="121"/>
      <c r="E868" s="121"/>
      <c r="F868" s="111"/>
      <c r="H868" s="661"/>
      <c r="I868" s="661"/>
      <c r="J868" s="661"/>
      <c r="R868" s="662"/>
      <c r="S868" s="662"/>
    </row>
    <row r="869" spans="2:19" s="120" customFormat="1" ht="15">
      <c r="B869" s="121"/>
      <c r="C869" s="121"/>
      <c r="D869" s="121"/>
      <c r="E869" s="121"/>
      <c r="F869" s="111"/>
      <c r="H869" s="661"/>
      <c r="I869" s="661"/>
      <c r="J869" s="661"/>
      <c r="R869" s="662"/>
      <c r="S869" s="662"/>
    </row>
    <row r="870" spans="2:19" s="120" customFormat="1" ht="15">
      <c r="B870" s="121"/>
      <c r="C870" s="121"/>
      <c r="D870" s="121"/>
      <c r="E870" s="121"/>
      <c r="F870" s="111"/>
      <c r="H870" s="661"/>
      <c r="I870" s="661"/>
      <c r="J870" s="661"/>
      <c r="R870" s="662"/>
      <c r="S870" s="662"/>
    </row>
    <row r="871" spans="2:19" s="120" customFormat="1" ht="15">
      <c r="B871" s="121"/>
      <c r="C871" s="121"/>
      <c r="D871" s="121"/>
      <c r="E871" s="121"/>
      <c r="F871" s="111"/>
      <c r="H871" s="661"/>
      <c r="I871" s="661"/>
      <c r="J871" s="661"/>
      <c r="R871" s="662"/>
      <c r="S871" s="662"/>
    </row>
    <row r="872" spans="2:19" s="120" customFormat="1" ht="15">
      <c r="B872" s="121"/>
      <c r="C872" s="121"/>
      <c r="D872" s="121"/>
      <c r="E872" s="121"/>
      <c r="F872" s="111"/>
      <c r="H872" s="661"/>
      <c r="I872" s="661"/>
      <c r="J872" s="661"/>
      <c r="R872" s="662"/>
      <c r="S872" s="662"/>
    </row>
    <row r="873" spans="2:19" s="120" customFormat="1" ht="15">
      <c r="B873" s="121"/>
      <c r="C873" s="121"/>
      <c r="D873" s="121"/>
      <c r="E873" s="121"/>
      <c r="F873" s="111"/>
      <c r="H873" s="661"/>
      <c r="I873" s="661"/>
      <c r="J873" s="661"/>
      <c r="R873" s="662"/>
      <c r="S873" s="662"/>
    </row>
    <row r="874" spans="2:19" s="120" customFormat="1" ht="15">
      <c r="B874" s="121"/>
      <c r="C874" s="121"/>
      <c r="D874" s="121"/>
      <c r="E874" s="121"/>
      <c r="F874" s="111"/>
      <c r="H874" s="661"/>
      <c r="I874" s="661"/>
      <c r="J874" s="661"/>
      <c r="R874" s="662"/>
      <c r="S874" s="662"/>
    </row>
    <row r="875" spans="2:19" s="120" customFormat="1" ht="15">
      <c r="B875" s="121"/>
      <c r="C875" s="121"/>
      <c r="D875" s="121"/>
      <c r="E875" s="121"/>
      <c r="F875" s="111"/>
      <c r="H875" s="661"/>
      <c r="I875" s="661"/>
      <c r="J875" s="661"/>
      <c r="R875" s="662"/>
      <c r="S875" s="662"/>
    </row>
    <row r="876" spans="2:19" s="120" customFormat="1" ht="15">
      <c r="B876" s="121"/>
      <c r="C876" s="121"/>
      <c r="D876" s="121"/>
      <c r="E876" s="121"/>
      <c r="F876" s="111"/>
      <c r="H876" s="661"/>
      <c r="I876" s="661"/>
      <c r="J876" s="661"/>
      <c r="R876" s="662"/>
      <c r="S876" s="662"/>
    </row>
    <row r="877" spans="2:19" s="120" customFormat="1" ht="15">
      <c r="B877" s="121"/>
      <c r="C877" s="121"/>
      <c r="D877" s="121"/>
      <c r="E877" s="121"/>
      <c r="F877" s="111"/>
      <c r="H877" s="661"/>
      <c r="I877" s="661"/>
      <c r="J877" s="661"/>
      <c r="R877" s="662"/>
      <c r="S877" s="662"/>
    </row>
    <row r="878" spans="2:19" s="120" customFormat="1" ht="15">
      <c r="B878" s="121"/>
      <c r="C878" s="121"/>
      <c r="D878" s="121"/>
      <c r="E878" s="121"/>
      <c r="F878" s="111"/>
      <c r="H878" s="661"/>
      <c r="I878" s="661"/>
      <c r="J878" s="661"/>
      <c r="R878" s="662"/>
      <c r="S878" s="662"/>
    </row>
    <row r="879" spans="2:19" s="120" customFormat="1" ht="15">
      <c r="B879" s="121"/>
      <c r="C879" s="121"/>
      <c r="D879" s="121"/>
      <c r="E879" s="121"/>
      <c r="F879" s="111"/>
      <c r="H879" s="661"/>
      <c r="I879" s="661"/>
      <c r="J879" s="661"/>
      <c r="R879" s="662"/>
      <c r="S879" s="662"/>
    </row>
    <row r="880" spans="2:19" s="120" customFormat="1" ht="15">
      <c r="B880" s="121"/>
      <c r="C880" s="121"/>
      <c r="D880" s="121"/>
      <c r="E880" s="121"/>
      <c r="F880" s="111"/>
      <c r="H880" s="661"/>
      <c r="I880" s="661"/>
      <c r="J880" s="661"/>
      <c r="R880" s="662"/>
      <c r="S880" s="662"/>
    </row>
    <row r="881" spans="2:19" s="120" customFormat="1" ht="15">
      <c r="B881" s="121"/>
      <c r="C881" s="121"/>
      <c r="D881" s="121"/>
      <c r="E881" s="121"/>
      <c r="F881" s="111"/>
      <c r="H881" s="661"/>
      <c r="I881" s="661"/>
      <c r="J881" s="661"/>
      <c r="R881" s="662"/>
      <c r="S881" s="662"/>
    </row>
    <row r="882" spans="2:19" s="120" customFormat="1" ht="15">
      <c r="B882" s="121"/>
      <c r="C882" s="121"/>
      <c r="D882" s="121"/>
      <c r="E882" s="121"/>
      <c r="F882" s="111"/>
      <c r="H882" s="661"/>
      <c r="I882" s="661"/>
      <c r="J882" s="661"/>
      <c r="R882" s="662"/>
      <c r="S882" s="662"/>
    </row>
    <row r="883" spans="2:19" s="120" customFormat="1" ht="15">
      <c r="B883" s="121"/>
      <c r="C883" s="121"/>
      <c r="D883" s="121"/>
      <c r="E883" s="121"/>
      <c r="F883" s="111"/>
      <c r="H883" s="661"/>
      <c r="I883" s="661"/>
      <c r="J883" s="661"/>
      <c r="R883" s="662"/>
      <c r="S883" s="662"/>
    </row>
    <row r="884" spans="2:19" s="120" customFormat="1" ht="15">
      <c r="B884" s="121"/>
      <c r="C884" s="121"/>
      <c r="D884" s="121"/>
      <c r="E884" s="121"/>
      <c r="F884" s="111"/>
      <c r="H884" s="661"/>
      <c r="I884" s="661"/>
      <c r="J884" s="661"/>
      <c r="R884" s="662"/>
      <c r="S884" s="662"/>
    </row>
    <row r="885" spans="2:19" s="120" customFormat="1" ht="15">
      <c r="B885" s="121"/>
      <c r="C885" s="121"/>
      <c r="D885" s="121"/>
      <c r="E885" s="121"/>
      <c r="F885" s="111"/>
      <c r="H885" s="661"/>
      <c r="I885" s="661"/>
      <c r="J885" s="661"/>
      <c r="R885" s="662"/>
      <c r="S885" s="662"/>
    </row>
    <row r="886" spans="2:19" s="120" customFormat="1" ht="15">
      <c r="B886" s="121"/>
      <c r="C886" s="121"/>
      <c r="D886" s="121"/>
      <c r="E886" s="121"/>
      <c r="F886" s="111"/>
      <c r="H886" s="661"/>
      <c r="I886" s="661"/>
      <c r="J886" s="661"/>
      <c r="R886" s="662"/>
      <c r="S886" s="662"/>
    </row>
    <row r="887" spans="2:19" s="120" customFormat="1" ht="15">
      <c r="B887" s="121"/>
      <c r="C887" s="121"/>
      <c r="D887" s="121"/>
      <c r="E887" s="121"/>
      <c r="F887" s="111"/>
      <c r="H887" s="661"/>
      <c r="I887" s="661"/>
      <c r="J887" s="661"/>
      <c r="R887" s="662"/>
      <c r="S887" s="662"/>
    </row>
    <row r="888" spans="2:19" s="120" customFormat="1" ht="15">
      <c r="B888" s="121"/>
      <c r="C888" s="121"/>
      <c r="D888" s="121"/>
      <c r="E888" s="121"/>
      <c r="F888" s="111"/>
      <c r="H888" s="661"/>
      <c r="I888" s="661"/>
      <c r="J888" s="661"/>
      <c r="R888" s="662"/>
      <c r="S888" s="662"/>
    </row>
    <row r="889" spans="2:19" s="120" customFormat="1" ht="15">
      <c r="B889" s="121"/>
      <c r="C889" s="121"/>
      <c r="D889" s="121"/>
      <c r="E889" s="121"/>
      <c r="F889" s="111"/>
      <c r="H889" s="661"/>
      <c r="I889" s="661"/>
      <c r="J889" s="661"/>
      <c r="R889" s="662"/>
      <c r="S889" s="662"/>
    </row>
    <row r="890" spans="2:19" s="120" customFormat="1" ht="15">
      <c r="B890" s="121"/>
      <c r="C890" s="121"/>
      <c r="D890" s="121"/>
      <c r="E890" s="121"/>
      <c r="F890" s="111"/>
      <c r="H890" s="661"/>
      <c r="I890" s="661"/>
      <c r="J890" s="661"/>
      <c r="R890" s="662"/>
      <c r="S890" s="662"/>
    </row>
    <row r="891" spans="2:19" s="120" customFormat="1" ht="15">
      <c r="B891" s="121"/>
      <c r="C891" s="121"/>
      <c r="D891" s="121"/>
      <c r="E891" s="121"/>
      <c r="F891" s="111"/>
      <c r="H891" s="661"/>
      <c r="I891" s="661"/>
      <c r="J891" s="661"/>
      <c r="R891" s="662"/>
      <c r="S891" s="662"/>
    </row>
    <row r="892" spans="2:19" s="120" customFormat="1" ht="15">
      <c r="B892" s="121"/>
      <c r="C892" s="121"/>
      <c r="D892" s="121"/>
      <c r="E892" s="121"/>
      <c r="F892" s="111"/>
      <c r="H892" s="661"/>
      <c r="I892" s="661"/>
      <c r="J892" s="661"/>
      <c r="R892" s="662"/>
      <c r="S892" s="662"/>
    </row>
    <row r="893" spans="2:19" s="120" customFormat="1" ht="15">
      <c r="B893" s="121"/>
      <c r="C893" s="121"/>
      <c r="D893" s="121"/>
      <c r="E893" s="121"/>
      <c r="F893" s="111"/>
      <c r="H893" s="661"/>
      <c r="I893" s="661"/>
      <c r="J893" s="661"/>
      <c r="R893" s="662"/>
      <c r="S893" s="662"/>
    </row>
    <row r="894" spans="2:19" s="120" customFormat="1" ht="15">
      <c r="B894" s="121"/>
      <c r="C894" s="121"/>
      <c r="D894" s="121"/>
      <c r="E894" s="121"/>
      <c r="F894" s="111"/>
      <c r="H894" s="661"/>
      <c r="I894" s="661"/>
      <c r="J894" s="661"/>
      <c r="R894" s="662"/>
      <c r="S894" s="662"/>
    </row>
    <row r="895" spans="2:19" s="120" customFormat="1" ht="15">
      <c r="B895" s="121"/>
      <c r="C895" s="121"/>
      <c r="D895" s="121"/>
      <c r="E895" s="121"/>
      <c r="F895" s="111"/>
      <c r="H895" s="661"/>
      <c r="I895" s="661"/>
      <c r="J895" s="661"/>
      <c r="R895" s="662"/>
      <c r="S895" s="662"/>
    </row>
    <row r="896" spans="2:19" s="120" customFormat="1" ht="15">
      <c r="B896" s="121"/>
      <c r="C896" s="121"/>
      <c r="D896" s="121"/>
      <c r="E896" s="121"/>
      <c r="F896" s="111"/>
      <c r="H896" s="661"/>
      <c r="I896" s="661"/>
      <c r="J896" s="661"/>
      <c r="R896" s="662"/>
      <c r="S896" s="662"/>
    </row>
    <row r="897" spans="2:19" s="120" customFormat="1" ht="15">
      <c r="B897" s="121"/>
      <c r="C897" s="121"/>
      <c r="D897" s="121"/>
      <c r="E897" s="121"/>
      <c r="F897" s="111"/>
      <c r="H897" s="661"/>
      <c r="I897" s="661"/>
      <c r="J897" s="661"/>
      <c r="R897" s="662"/>
      <c r="S897" s="662"/>
    </row>
    <row r="898" spans="2:19" s="120" customFormat="1" ht="15">
      <c r="B898" s="121"/>
      <c r="C898" s="121"/>
      <c r="D898" s="121"/>
      <c r="E898" s="121"/>
      <c r="F898" s="111"/>
      <c r="H898" s="661"/>
      <c r="I898" s="661"/>
      <c r="J898" s="661"/>
      <c r="R898" s="662"/>
      <c r="S898" s="662"/>
    </row>
    <row r="899" spans="2:19" s="120" customFormat="1" ht="15">
      <c r="B899" s="121"/>
      <c r="C899" s="121"/>
      <c r="D899" s="121"/>
      <c r="E899" s="121"/>
      <c r="F899" s="111"/>
      <c r="H899" s="661"/>
      <c r="I899" s="661"/>
      <c r="J899" s="661"/>
      <c r="R899" s="662"/>
      <c r="S899" s="662"/>
    </row>
    <row r="900" spans="2:19" s="120" customFormat="1" ht="15">
      <c r="B900" s="121"/>
      <c r="C900" s="121"/>
      <c r="D900" s="121"/>
      <c r="E900" s="121"/>
      <c r="F900" s="111"/>
      <c r="H900" s="661"/>
      <c r="I900" s="661"/>
      <c r="J900" s="661"/>
      <c r="R900" s="662"/>
      <c r="S900" s="662"/>
    </row>
    <row r="901" spans="2:19" s="120" customFormat="1" ht="15">
      <c r="B901" s="121"/>
      <c r="C901" s="121"/>
      <c r="D901" s="121"/>
      <c r="E901" s="121"/>
      <c r="F901" s="111"/>
      <c r="H901" s="661"/>
      <c r="I901" s="661"/>
      <c r="J901" s="661"/>
      <c r="R901" s="662"/>
      <c r="S901" s="662"/>
    </row>
    <row r="902" spans="2:19" s="120" customFormat="1" ht="15">
      <c r="B902" s="121"/>
      <c r="C902" s="121"/>
      <c r="D902" s="121"/>
      <c r="E902" s="121"/>
      <c r="F902" s="111"/>
      <c r="H902" s="661"/>
      <c r="I902" s="661"/>
      <c r="J902" s="661"/>
      <c r="R902" s="662"/>
      <c r="S902" s="662"/>
    </row>
    <row r="903" spans="2:19" s="120" customFormat="1" ht="15">
      <c r="B903" s="121"/>
      <c r="C903" s="121"/>
      <c r="D903" s="121"/>
      <c r="E903" s="121"/>
      <c r="F903" s="111"/>
      <c r="H903" s="661"/>
      <c r="I903" s="661"/>
      <c r="J903" s="661"/>
      <c r="R903" s="662"/>
      <c r="S903" s="662"/>
    </row>
    <row r="904" spans="2:19" s="120" customFormat="1" ht="15">
      <c r="B904" s="121"/>
      <c r="C904" s="121"/>
      <c r="D904" s="121"/>
      <c r="E904" s="121"/>
      <c r="F904" s="111"/>
      <c r="H904" s="661"/>
      <c r="I904" s="661"/>
      <c r="J904" s="661"/>
      <c r="R904" s="662"/>
      <c r="S904" s="662"/>
    </row>
    <row r="905" spans="2:19" s="120" customFormat="1" ht="15">
      <c r="B905" s="121"/>
      <c r="C905" s="121"/>
      <c r="D905" s="121"/>
      <c r="E905" s="121"/>
      <c r="F905" s="111"/>
      <c r="H905" s="661"/>
      <c r="I905" s="661"/>
      <c r="J905" s="661"/>
      <c r="R905" s="662"/>
      <c r="S905" s="662"/>
    </row>
    <row r="906" spans="2:19" s="120" customFormat="1" ht="15">
      <c r="B906" s="121"/>
      <c r="C906" s="121"/>
      <c r="D906" s="121"/>
      <c r="E906" s="121"/>
      <c r="F906" s="111"/>
      <c r="H906" s="661"/>
      <c r="I906" s="661"/>
      <c r="J906" s="661"/>
      <c r="R906" s="662"/>
      <c r="S906" s="662"/>
    </row>
    <row r="907" spans="2:19" s="120" customFormat="1" ht="15">
      <c r="B907" s="121"/>
      <c r="C907" s="121"/>
      <c r="D907" s="121"/>
      <c r="E907" s="121"/>
      <c r="F907" s="111"/>
      <c r="H907" s="661"/>
      <c r="I907" s="661"/>
      <c r="J907" s="661"/>
      <c r="R907" s="662"/>
      <c r="S907" s="662"/>
    </row>
    <row r="908" spans="2:19" s="120" customFormat="1" ht="15">
      <c r="B908" s="121"/>
      <c r="C908" s="121"/>
      <c r="D908" s="121"/>
      <c r="E908" s="121"/>
      <c r="F908" s="111"/>
      <c r="H908" s="661"/>
      <c r="I908" s="661"/>
      <c r="J908" s="661"/>
      <c r="R908" s="662"/>
      <c r="S908" s="662"/>
    </row>
    <row r="909" spans="2:19" s="120" customFormat="1" ht="15">
      <c r="B909" s="121"/>
      <c r="C909" s="121"/>
      <c r="D909" s="121"/>
      <c r="E909" s="121"/>
      <c r="F909" s="111"/>
      <c r="H909" s="661"/>
      <c r="I909" s="661"/>
      <c r="J909" s="661"/>
      <c r="R909" s="662"/>
      <c r="S909" s="662"/>
    </row>
    <row r="910" spans="2:19" s="120" customFormat="1" ht="15">
      <c r="B910" s="121"/>
      <c r="C910" s="121"/>
      <c r="D910" s="121"/>
      <c r="E910" s="121"/>
      <c r="F910" s="111"/>
      <c r="H910" s="661"/>
      <c r="I910" s="661"/>
      <c r="J910" s="661"/>
      <c r="R910" s="662"/>
      <c r="S910" s="662"/>
    </row>
    <row r="911" spans="2:19" s="120" customFormat="1" ht="15">
      <c r="B911" s="121"/>
      <c r="C911" s="121"/>
      <c r="D911" s="121"/>
      <c r="E911" s="121"/>
      <c r="F911" s="111"/>
      <c r="H911" s="661"/>
      <c r="I911" s="661"/>
      <c r="J911" s="661"/>
      <c r="R911" s="662"/>
      <c r="S911" s="662"/>
    </row>
    <row r="912" spans="2:19" s="120" customFormat="1" ht="15">
      <c r="B912" s="121"/>
      <c r="C912" s="121"/>
      <c r="D912" s="121"/>
      <c r="E912" s="121"/>
      <c r="F912" s="111"/>
      <c r="H912" s="661"/>
      <c r="I912" s="661"/>
      <c r="J912" s="661"/>
      <c r="R912" s="662"/>
      <c r="S912" s="662"/>
    </row>
    <row r="913" spans="2:19" s="120" customFormat="1" ht="15">
      <c r="B913" s="121"/>
      <c r="C913" s="121"/>
      <c r="D913" s="121"/>
      <c r="E913" s="121"/>
      <c r="F913" s="111"/>
      <c r="H913" s="661"/>
      <c r="I913" s="661"/>
      <c r="J913" s="661"/>
      <c r="R913" s="662"/>
      <c r="S913" s="662"/>
    </row>
    <row r="914" spans="2:19" s="120" customFormat="1" ht="15">
      <c r="B914" s="121"/>
      <c r="C914" s="121"/>
      <c r="D914" s="121"/>
      <c r="E914" s="121"/>
      <c r="F914" s="111"/>
      <c r="H914" s="661"/>
      <c r="I914" s="661"/>
      <c r="J914" s="661"/>
      <c r="R914" s="662"/>
      <c r="S914" s="662"/>
    </row>
    <row r="915" spans="2:19" s="120" customFormat="1" ht="15">
      <c r="B915" s="121"/>
      <c r="C915" s="121"/>
      <c r="D915" s="121"/>
      <c r="E915" s="121"/>
      <c r="F915" s="111"/>
      <c r="H915" s="661"/>
      <c r="I915" s="661"/>
      <c r="J915" s="661"/>
      <c r="R915" s="662"/>
      <c r="S915" s="662"/>
    </row>
    <row r="916" spans="2:19" s="120" customFormat="1" ht="15">
      <c r="B916" s="121"/>
      <c r="C916" s="121"/>
      <c r="D916" s="121"/>
      <c r="E916" s="121"/>
      <c r="F916" s="111"/>
      <c r="H916" s="661"/>
      <c r="I916" s="661"/>
      <c r="J916" s="661"/>
      <c r="R916" s="662"/>
      <c r="S916" s="662"/>
    </row>
    <row r="917" spans="2:19" s="120" customFormat="1" ht="15">
      <c r="B917" s="121"/>
      <c r="C917" s="121"/>
      <c r="D917" s="121"/>
      <c r="E917" s="121"/>
      <c r="F917" s="111"/>
      <c r="H917" s="661"/>
      <c r="I917" s="661"/>
      <c r="J917" s="661"/>
      <c r="R917" s="662"/>
      <c r="S917" s="662"/>
    </row>
    <row r="918" spans="2:19" s="120" customFormat="1" ht="15">
      <c r="B918" s="121"/>
      <c r="C918" s="121"/>
      <c r="D918" s="121"/>
      <c r="E918" s="121"/>
      <c r="F918" s="111"/>
      <c r="H918" s="661"/>
      <c r="I918" s="661"/>
      <c r="J918" s="661"/>
      <c r="R918" s="662"/>
      <c r="S918" s="662"/>
    </row>
    <row r="919" spans="2:19" s="120" customFormat="1" ht="15">
      <c r="B919" s="121"/>
      <c r="C919" s="121"/>
      <c r="D919" s="121"/>
      <c r="E919" s="121"/>
      <c r="F919" s="111"/>
      <c r="H919" s="661"/>
      <c r="I919" s="661"/>
      <c r="J919" s="661"/>
      <c r="R919" s="662"/>
      <c r="S919" s="662"/>
    </row>
    <row r="920" spans="2:19" s="120" customFormat="1" ht="15">
      <c r="B920" s="121"/>
      <c r="C920" s="121"/>
      <c r="D920" s="121"/>
      <c r="E920" s="121"/>
      <c r="F920" s="111"/>
      <c r="H920" s="661"/>
      <c r="I920" s="661"/>
      <c r="J920" s="661"/>
      <c r="R920" s="662"/>
      <c r="S920" s="662"/>
    </row>
    <row r="921" spans="2:19" s="120" customFormat="1" ht="15">
      <c r="B921" s="121"/>
      <c r="C921" s="121"/>
      <c r="D921" s="121"/>
      <c r="E921" s="121"/>
      <c r="F921" s="111"/>
      <c r="H921" s="661"/>
      <c r="I921" s="661"/>
      <c r="J921" s="661"/>
      <c r="R921" s="662"/>
      <c r="S921" s="662"/>
    </row>
    <row r="922" spans="2:19" s="120" customFormat="1" ht="15">
      <c r="B922" s="121"/>
      <c r="C922" s="121"/>
      <c r="D922" s="121"/>
      <c r="E922" s="121"/>
      <c r="F922" s="111"/>
      <c r="H922" s="661"/>
      <c r="I922" s="661"/>
      <c r="J922" s="661"/>
      <c r="R922" s="662"/>
      <c r="S922" s="662"/>
    </row>
    <row r="923" spans="2:19" s="120" customFormat="1" ht="15">
      <c r="B923" s="121"/>
      <c r="C923" s="121"/>
      <c r="D923" s="121"/>
      <c r="E923" s="121"/>
      <c r="F923" s="111"/>
      <c r="H923" s="661"/>
      <c r="I923" s="661"/>
      <c r="J923" s="661"/>
      <c r="R923" s="662"/>
      <c r="S923" s="662"/>
    </row>
    <row r="924" spans="2:19" s="120" customFormat="1" ht="15">
      <c r="B924" s="121"/>
      <c r="C924" s="121"/>
      <c r="D924" s="121"/>
      <c r="E924" s="121"/>
      <c r="F924" s="111"/>
      <c r="H924" s="661"/>
      <c r="I924" s="661"/>
      <c r="J924" s="661"/>
      <c r="R924" s="662"/>
      <c r="S924" s="662"/>
    </row>
    <row r="925" spans="2:19" s="120" customFormat="1" ht="15">
      <c r="B925" s="121"/>
      <c r="C925" s="121"/>
      <c r="D925" s="121"/>
      <c r="E925" s="121"/>
      <c r="F925" s="111"/>
      <c r="H925" s="661"/>
      <c r="I925" s="661"/>
      <c r="J925" s="661"/>
      <c r="R925" s="662"/>
      <c r="S925" s="662"/>
    </row>
    <row r="926" spans="2:19" s="120" customFormat="1" ht="15">
      <c r="B926" s="121"/>
      <c r="C926" s="121"/>
      <c r="D926" s="121"/>
      <c r="E926" s="121"/>
      <c r="F926" s="111"/>
      <c r="H926" s="661"/>
      <c r="I926" s="661"/>
      <c r="J926" s="661"/>
      <c r="R926" s="662"/>
      <c r="S926" s="662"/>
    </row>
    <row r="927" spans="2:19" s="120" customFormat="1" ht="15">
      <c r="B927" s="121"/>
      <c r="C927" s="121"/>
      <c r="D927" s="121"/>
      <c r="E927" s="121"/>
      <c r="F927" s="111"/>
      <c r="H927" s="661"/>
      <c r="I927" s="661"/>
      <c r="J927" s="661"/>
      <c r="R927" s="662"/>
      <c r="S927" s="662"/>
    </row>
    <row r="928" spans="2:19" s="120" customFormat="1" ht="15">
      <c r="B928" s="121"/>
      <c r="C928" s="121"/>
      <c r="D928" s="121"/>
      <c r="E928" s="121"/>
      <c r="F928" s="111"/>
      <c r="H928" s="661"/>
      <c r="I928" s="661"/>
      <c r="J928" s="661"/>
      <c r="R928" s="662"/>
      <c r="S928" s="662"/>
    </row>
    <row r="929" spans="2:19" s="120" customFormat="1" ht="15">
      <c r="B929" s="121"/>
      <c r="C929" s="121"/>
      <c r="D929" s="121"/>
      <c r="E929" s="121"/>
      <c r="F929" s="111"/>
      <c r="H929" s="661"/>
      <c r="I929" s="661"/>
      <c r="J929" s="661"/>
      <c r="R929" s="662"/>
      <c r="S929" s="662"/>
    </row>
    <row r="930" spans="2:19" s="120" customFormat="1" ht="15">
      <c r="B930" s="121"/>
      <c r="C930" s="121"/>
      <c r="D930" s="121"/>
      <c r="E930" s="121"/>
      <c r="F930" s="111"/>
      <c r="H930" s="661"/>
      <c r="I930" s="661"/>
      <c r="J930" s="661"/>
      <c r="R930" s="662"/>
      <c r="S930" s="662"/>
    </row>
    <row r="931" spans="2:19" s="120" customFormat="1" ht="15">
      <c r="B931" s="121"/>
      <c r="C931" s="121"/>
      <c r="D931" s="121"/>
      <c r="E931" s="121"/>
      <c r="F931" s="111"/>
      <c r="H931" s="661"/>
      <c r="I931" s="661"/>
      <c r="J931" s="661"/>
      <c r="R931" s="662"/>
      <c r="S931" s="662"/>
    </row>
    <row r="932" spans="2:19" s="120" customFormat="1" ht="15">
      <c r="B932" s="121"/>
      <c r="C932" s="121"/>
      <c r="D932" s="121"/>
      <c r="E932" s="121"/>
      <c r="F932" s="111"/>
      <c r="H932" s="661"/>
      <c r="I932" s="661"/>
      <c r="J932" s="661"/>
      <c r="R932" s="662"/>
      <c r="S932" s="662"/>
    </row>
    <row r="933" spans="2:19" s="120" customFormat="1" ht="15">
      <c r="B933" s="121"/>
      <c r="C933" s="121"/>
      <c r="D933" s="121"/>
      <c r="E933" s="121"/>
      <c r="F933" s="111"/>
      <c r="H933" s="661"/>
      <c r="I933" s="661"/>
      <c r="J933" s="661"/>
      <c r="R933" s="662"/>
      <c r="S933" s="662"/>
    </row>
    <row r="934" spans="2:19" s="120" customFormat="1" ht="15">
      <c r="B934" s="121"/>
      <c r="C934" s="121"/>
      <c r="D934" s="121"/>
      <c r="E934" s="121"/>
      <c r="F934" s="111"/>
      <c r="H934" s="661"/>
      <c r="I934" s="661"/>
      <c r="J934" s="661"/>
      <c r="R934" s="662"/>
      <c r="S934" s="662"/>
    </row>
    <row r="935" spans="2:19" s="120" customFormat="1" ht="15">
      <c r="B935" s="121"/>
      <c r="C935" s="121"/>
      <c r="D935" s="121"/>
      <c r="E935" s="121"/>
      <c r="F935" s="111"/>
      <c r="H935" s="661"/>
      <c r="I935" s="661"/>
      <c r="J935" s="661"/>
      <c r="R935" s="662"/>
      <c r="S935" s="662"/>
    </row>
    <row r="936" spans="2:19" s="120" customFormat="1" ht="15">
      <c r="B936" s="121"/>
      <c r="C936" s="121"/>
      <c r="D936" s="121"/>
      <c r="E936" s="121"/>
      <c r="F936" s="111"/>
      <c r="H936" s="661"/>
      <c r="I936" s="661"/>
      <c r="J936" s="661"/>
      <c r="R936" s="662"/>
      <c r="S936" s="662"/>
    </row>
    <row r="937" spans="2:19" s="120" customFormat="1" ht="15">
      <c r="B937" s="121"/>
      <c r="C937" s="121"/>
      <c r="D937" s="121"/>
      <c r="E937" s="121"/>
      <c r="F937" s="111"/>
      <c r="H937" s="661"/>
      <c r="I937" s="661"/>
      <c r="J937" s="661"/>
      <c r="R937" s="662"/>
      <c r="S937" s="662"/>
    </row>
    <row r="938" spans="2:19" s="120" customFormat="1" ht="15">
      <c r="B938" s="121"/>
      <c r="C938" s="121"/>
      <c r="D938" s="121"/>
      <c r="E938" s="121"/>
      <c r="F938" s="111"/>
      <c r="H938" s="661"/>
      <c r="I938" s="661"/>
      <c r="J938" s="661"/>
      <c r="R938" s="662"/>
      <c r="S938" s="662"/>
    </row>
    <row r="939" spans="2:19" s="120" customFormat="1" ht="15">
      <c r="B939" s="121"/>
      <c r="C939" s="121"/>
      <c r="D939" s="121"/>
      <c r="E939" s="121"/>
      <c r="F939" s="111"/>
      <c r="H939" s="661"/>
      <c r="I939" s="661"/>
      <c r="J939" s="661"/>
      <c r="R939" s="662"/>
      <c r="S939" s="662"/>
    </row>
    <row r="940" spans="2:19" s="120" customFormat="1" ht="15">
      <c r="B940" s="121"/>
      <c r="C940" s="121"/>
      <c r="D940" s="121"/>
      <c r="E940" s="121"/>
      <c r="F940" s="111"/>
      <c r="H940" s="661"/>
      <c r="I940" s="661"/>
      <c r="J940" s="661"/>
      <c r="R940" s="662"/>
      <c r="S940" s="662"/>
    </row>
    <row r="941" spans="2:19" s="120" customFormat="1" ht="15">
      <c r="B941" s="121"/>
      <c r="C941" s="121"/>
      <c r="D941" s="121"/>
      <c r="E941" s="121"/>
      <c r="F941" s="111"/>
      <c r="H941" s="661"/>
      <c r="I941" s="661"/>
      <c r="J941" s="661"/>
      <c r="R941" s="662"/>
      <c r="S941" s="662"/>
    </row>
    <row r="942" spans="2:19" s="120" customFormat="1" ht="15">
      <c r="B942" s="121"/>
      <c r="C942" s="121"/>
      <c r="D942" s="121"/>
      <c r="E942" s="121"/>
      <c r="F942" s="111"/>
      <c r="H942" s="661"/>
      <c r="I942" s="661"/>
      <c r="J942" s="661"/>
      <c r="R942" s="662"/>
      <c r="S942" s="662"/>
    </row>
    <row r="943" spans="2:19" s="120" customFormat="1" ht="15">
      <c r="B943" s="121"/>
      <c r="C943" s="121"/>
      <c r="D943" s="121"/>
      <c r="E943" s="121"/>
      <c r="F943" s="111"/>
      <c r="H943" s="661"/>
      <c r="I943" s="661"/>
      <c r="J943" s="661"/>
      <c r="R943" s="662"/>
      <c r="S943" s="662"/>
    </row>
    <row r="944" spans="2:19" s="120" customFormat="1" ht="15">
      <c r="B944" s="121"/>
      <c r="C944" s="121"/>
      <c r="D944" s="121"/>
      <c r="E944" s="121"/>
      <c r="F944" s="111"/>
      <c r="H944" s="661"/>
      <c r="I944" s="661"/>
      <c r="J944" s="661"/>
      <c r="R944" s="662"/>
      <c r="S944" s="662"/>
    </row>
    <row r="945" spans="2:19" s="120" customFormat="1" ht="15">
      <c r="B945" s="121"/>
      <c r="C945" s="121"/>
      <c r="D945" s="121"/>
      <c r="E945" s="121"/>
      <c r="F945" s="111"/>
      <c r="H945" s="661"/>
      <c r="I945" s="661"/>
      <c r="J945" s="661"/>
      <c r="R945" s="662"/>
      <c r="S945" s="662"/>
    </row>
    <row r="946" spans="2:19" s="120" customFormat="1" ht="15">
      <c r="B946" s="121"/>
      <c r="C946" s="121"/>
      <c r="D946" s="121"/>
      <c r="E946" s="121"/>
      <c r="F946" s="111"/>
      <c r="H946" s="661"/>
      <c r="I946" s="661"/>
      <c r="J946" s="661"/>
      <c r="R946" s="662"/>
      <c r="S946" s="662"/>
    </row>
    <row r="947" spans="2:19" s="120" customFormat="1" ht="15">
      <c r="B947" s="121"/>
      <c r="C947" s="121"/>
      <c r="D947" s="121"/>
      <c r="E947" s="121"/>
      <c r="F947" s="111"/>
      <c r="H947" s="661"/>
      <c r="I947" s="661"/>
      <c r="J947" s="661"/>
      <c r="R947" s="662"/>
      <c r="S947" s="662"/>
    </row>
    <row r="948" spans="2:19" s="120" customFormat="1" ht="15">
      <c r="B948" s="121"/>
      <c r="C948" s="121"/>
      <c r="D948" s="121"/>
      <c r="E948" s="121"/>
      <c r="F948" s="111"/>
      <c r="H948" s="661"/>
      <c r="I948" s="661"/>
      <c r="J948" s="661"/>
      <c r="R948" s="662"/>
      <c r="S948" s="662"/>
    </row>
    <row r="949" spans="2:19" s="120" customFormat="1" ht="15">
      <c r="B949" s="121"/>
      <c r="C949" s="121"/>
      <c r="D949" s="121"/>
      <c r="E949" s="121"/>
      <c r="F949" s="111"/>
      <c r="H949" s="661"/>
      <c r="I949" s="661"/>
      <c r="J949" s="661"/>
      <c r="R949" s="662"/>
      <c r="S949" s="662"/>
    </row>
    <row r="950" spans="2:19" s="120" customFormat="1" ht="15">
      <c r="B950" s="121"/>
      <c r="C950" s="121"/>
      <c r="D950" s="121"/>
      <c r="E950" s="121"/>
      <c r="F950" s="111"/>
      <c r="H950" s="661"/>
      <c r="I950" s="661"/>
      <c r="J950" s="661"/>
      <c r="R950" s="662"/>
      <c r="S950" s="662"/>
    </row>
    <row r="951" spans="2:19" s="120" customFormat="1" ht="15">
      <c r="B951" s="121"/>
      <c r="C951" s="121"/>
      <c r="D951" s="121"/>
      <c r="E951" s="121"/>
      <c r="F951" s="111"/>
      <c r="H951" s="661"/>
      <c r="I951" s="661"/>
      <c r="J951" s="661"/>
      <c r="R951" s="662"/>
      <c r="S951" s="662"/>
    </row>
    <row r="952" spans="2:19" s="120" customFormat="1" ht="15">
      <c r="B952" s="121"/>
      <c r="C952" s="121"/>
      <c r="D952" s="121"/>
      <c r="E952" s="121"/>
      <c r="F952" s="111"/>
      <c r="H952" s="661"/>
      <c r="I952" s="661"/>
      <c r="J952" s="661"/>
      <c r="R952" s="662"/>
      <c r="S952" s="662"/>
    </row>
    <row r="953" spans="2:19" s="120" customFormat="1" ht="15">
      <c r="B953" s="121"/>
      <c r="C953" s="121"/>
      <c r="D953" s="121"/>
      <c r="E953" s="121"/>
      <c r="F953" s="111"/>
      <c r="H953" s="661"/>
      <c r="I953" s="661"/>
      <c r="J953" s="661"/>
      <c r="R953" s="662"/>
      <c r="S953" s="662"/>
    </row>
    <row r="954" spans="2:19" s="120" customFormat="1" ht="15">
      <c r="B954" s="121"/>
      <c r="C954" s="121"/>
      <c r="D954" s="121"/>
      <c r="E954" s="121"/>
      <c r="F954" s="111"/>
      <c r="H954" s="661"/>
      <c r="I954" s="661"/>
      <c r="J954" s="661"/>
      <c r="R954" s="662"/>
      <c r="S954" s="662"/>
    </row>
    <row r="955" spans="2:19" s="120" customFormat="1" ht="15">
      <c r="B955" s="121"/>
      <c r="C955" s="121"/>
      <c r="D955" s="121"/>
      <c r="E955" s="121"/>
      <c r="F955" s="111"/>
      <c r="H955" s="661"/>
      <c r="I955" s="661"/>
      <c r="J955" s="661"/>
      <c r="R955" s="662"/>
      <c r="S955" s="662"/>
    </row>
    <row r="956" spans="2:19" s="120" customFormat="1" ht="15">
      <c r="B956" s="121"/>
      <c r="C956" s="121"/>
      <c r="D956" s="121"/>
      <c r="E956" s="121"/>
      <c r="F956" s="111"/>
      <c r="H956" s="661"/>
      <c r="I956" s="661"/>
      <c r="J956" s="661"/>
      <c r="R956" s="662"/>
      <c r="S956" s="662"/>
    </row>
    <row r="957" spans="2:19" s="120" customFormat="1" ht="15">
      <c r="B957" s="121"/>
      <c r="C957" s="121"/>
      <c r="D957" s="121"/>
      <c r="E957" s="121"/>
      <c r="F957" s="111"/>
      <c r="H957" s="661"/>
      <c r="I957" s="661"/>
      <c r="J957" s="661"/>
      <c r="R957" s="662"/>
      <c r="S957" s="662"/>
    </row>
    <row r="958" spans="2:19" s="120" customFormat="1" ht="15">
      <c r="B958" s="121"/>
      <c r="C958" s="121"/>
      <c r="D958" s="121"/>
      <c r="E958" s="121"/>
      <c r="F958" s="111"/>
      <c r="H958" s="661"/>
      <c r="I958" s="661"/>
      <c r="J958" s="661"/>
      <c r="R958" s="662"/>
      <c r="S958" s="662"/>
    </row>
    <row r="959" spans="2:19" s="120" customFormat="1" ht="15">
      <c r="B959" s="121"/>
      <c r="C959" s="121"/>
      <c r="D959" s="121"/>
      <c r="E959" s="121"/>
      <c r="F959" s="111"/>
      <c r="H959" s="661"/>
      <c r="I959" s="661"/>
      <c r="J959" s="661"/>
      <c r="R959" s="662"/>
      <c r="S959" s="662"/>
    </row>
    <row r="960" spans="2:19" s="120" customFormat="1" ht="15">
      <c r="B960" s="121"/>
      <c r="C960" s="121"/>
      <c r="D960" s="121"/>
      <c r="E960" s="121"/>
      <c r="F960" s="111"/>
      <c r="H960" s="661"/>
      <c r="I960" s="661"/>
      <c r="J960" s="661"/>
      <c r="R960" s="662"/>
      <c r="S960" s="662"/>
    </row>
    <row r="961" spans="2:19" s="120" customFormat="1" ht="15">
      <c r="B961" s="121"/>
      <c r="C961" s="121"/>
      <c r="D961" s="121"/>
      <c r="E961" s="121"/>
      <c r="F961" s="111"/>
      <c r="H961" s="661"/>
      <c r="I961" s="661"/>
      <c r="J961" s="661"/>
      <c r="R961" s="662"/>
      <c r="S961" s="662"/>
    </row>
    <row r="962" spans="2:19" s="120" customFormat="1" ht="15">
      <c r="B962" s="121"/>
      <c r="C962" s="121"/>
      <c r="D962" s="121"/>
      <c r="E962" s="121"/>
      <c r="F962" s="111"/>
      <c r="H962" s="661"/>
      <c r="I962" s="661"/>
      <c r="J962" s="661"/>
      <c r="R962" s="662"/>
      <c r="S962" s="662"/>
    </row>
    <row r="963" spans="2:19" s="120" customFormat="1" ht="15">
      <c r="B963" s="121"/>
      <c r="C963" s="121"/>
      <c r="D963" s="121"/>
      <c r="E963" s="121"/>
      <c r="F963" s="111"/>
      <c r="H963" s="661"/>
      <c r="I963" s="661"/>
      <c r="J963" s="661"/>
      <c r="R963" s="662"/>
      <c r="S963" s="662"/>
    </row>
    <row r="964" spans="2:19" s="120" customFormat="1" ht="15">
      <c r="B964" s="121"/>
      <c r="C964" s="121"/>
      <c r="D964" s="121"/>
      <c r="E964" s="121"/>
      <c r="F964" s="111"/>
      <c r="H964" s="661"/>
      <c r="I964" s="661"/>
      <c r="J964" s="661"/>
      <c r="R964" s="662"/>
      <c r="S964" s="662"/>
    </row>
    <row r="965" spans="2:19" s="120" customFormat="1" ht="15">
      <c r="B965" s="121"/>
      <c r="C965" s="121"/>
      <c r="D965" s="121"/>
      <c r="E965" s="121"/>
      <c r="F965" s="111"/>
      <c r="H965" s="661"/>
      <c r="I965" s="661"/>
      <c r="J965" s="661"/>
      <c r="R965" s="662"/>
      <c r="S965" s="662"/>
    </row>
    <row r="966" spans="2:19" s="120" customFormat="1" ht="15">
      <c r="B966" s="121"/>
      <c r="C966" s="121"/>
      <c r="D966" s="121"/>
      <c r="E966" s="121"/>
      <c r="F966" s="111"/>
      <c r="H966" s="661"/>
      <c r="I966" s="661"/>
      <c r="J966" s="661"/>
      <c r="R966" s="662"/>
      <c r="S966" s="662"/>
    </row>
    <row r="967" spans="2:19" s="120" customFormat="1" ht="15">
      <c r="B967" s="121"/>
      <c r="C967" s="121"/>
      <c r="D967" s="121"/>
      <c r="E967" s="121"/>
      <c r="F967" s="111"/>
      <c r="H967" s="661"/>
      <c r="I967" s="661"/>
      <c r="J967" s="661"/>
      <c r="R967" s="662"/>
      <c r="S967" s="662"/>
    </row>
    <row r="968" spans="2:19" s="120" customFormat="1" ht="15">
      <c r="B968" s="121"/>
      <c r="C968" s="121"/>
      <c r="D968" s="121"/>
      <c r="E968" s="121"/>
      <c r="F968" s="111"/>
      <c r="H968" s="661"/>
      <c r="I968" s="661"/>
      <c r="J968" s="661"/>
      <c r="R968" s="662"/>
      <c r="S968" s="662"/>
    </row>
    <row r="969" spans="2:19" s="120" customFormat="1" ht="15">
      <c r="B969" s="121"/>
      <c r="C969" s="121"/>
      <c r="D969" s="121"/>
      <c r="E969" s="121"/>
      <c r="F969" s="111"/>
      <c r="H969" s="661"/>
      <c r="I969" s="661"/>
      <c r="J969" s="661"/>
      <c r="R969" s="662"/>
      <c r="S969" s="662"/>
    </row>
    <row r="970" spans="2:19" s="120" customFormat="1" ht="15">
      <c r="B970" s="121"/>
      <c r="C970" s="121"/>
      <c r="D970" s="121"/>
      <c r="E970" s="121"/>
      <c r="F970" s="111"/>
      <c r="H970" s="661"/>
      <c r="I970" s="661"/>
      <c r="J970" s="661"/>
      <c r="R970" s="662"/>
      <c r="S970" s="662"/>
    </row>
    <row r="971" spans="2:19" s="120" customFormat="1" ht="15">
      <c r="B971" s="121"/>
      <c r="C971" s="121"/>
      <c r="D971" s="121"/>
      <c r="E971" s="121"/>
      <c r="F971" s="111"/>
      <c r="H971" s="661"/>
      <c r="I971" s="661"/>
      <c r="J971" s="661"/>
      <c r="R971" s="662"/>
      <c r="S971" s="662"/>
    </row>
    <row r="972" spans="2:19" s="120" customFormat="1" ht="15">
      <c r="B972" s="121"/>
      <c r="C972" s="121"/>
      <c r="D972" s="121"/>
      <c r="E972" s="121"/>
      <c r="F972" s="111"/>
      <c r="H972" s="661"/>
      <c r="I972" s="661"/>
      <c r="J972" s="661"/>
      <c r="R972" s="662"/>
      <c r="S972" s="662"/>
    </row>
    <row r="973" spans="2:19" s="120" customFormat="1" ht="15">
      <c r="B973" s="121"/>
      <c r="C973" s="121"/>
      <c r="D973" s="121"/>
      <c r="E973" s="121"/>
      <c r="F973" s="111"/>
      <c r="H973" s="661"/>
      <c r="I973" s="661"/>
      <c r="J973" s="661"/>
      <c r="R973" s="662"/>
      <c r="S973" s="662"/>
    </row>
    <row r="974" spans="2:19" s="120" customFormat="1" ht="15">
      <c r="B974" s="121"/>
      <c r="C974" s="121"/>
      <c r="D974" s="121"/>
      <c r="E974" s="121"/>
      <c r="F974" s="111"/>
      <c r="H974" s="661"/>
      <c r="I974" s="661"/>
      <c r="J974" s="661"/>
      <c r="R974" s="662"/>
      <c r="S974" s="662"/>
    </row>
    <row r="975" spans="2:19" s="120" customFormat="1" ht="15">
      <c r="B975" s="121"/>
      <c r="C975" s="121"/>
      <c r="D975" s="121"/>
      <c r="E975" s="121"/>
      <c r="F975" s="111"/>
      <c r="H975" s="661"/>
      <c r="I975" s="661"/>
      <c r="J975" s="661"/>
      <c r="R975" s="662"/>
      <c r="S975" s="662"/>
    </row>
    <row r="976" spans="2:19" s="120" customFormat="1" ht="15">
      <c r="B976" s="121"/>
      <c r="C976" s="121"/>
      <c r="D976" s="121"/>
      <c r="E976" s="121"/>
      <c r="F976" s="111"/>
      <c r="H976" s="661"/>
      <c r="I976" s="661"/>
      <c r="J976" s="661"/>
      <c r="R976" s="662"/>
      <c r="S976" s="662"/>
    </row>
    <row r="977" spans="2:19" s="120" customFormat="1" ht="15">
      <c r="B977" s="121"/>
      <c r="C977" s="121"/>
      <c r="D977" s="121"/>
      <c r="E977" s="121"/>
      <c r="F977" s="111"/>
      <c r="H977" s="661"/>
      <c r="I977" s="661"/>
      <c r="J977" s="661"/>
      <c r="R977" s="662"/>
      <c r="S977" s="662"/>
    </row>
    <row r="978" spans="2:19" s="120" customFormat="1" ht="15">
      <c r="B978" s="121"/>
      <c r="C978" s="121"/>
      <c r="D978" s="121"/>
      <c r="E978" s="121"/>
      <c r="F978" s="111"/>
      <c r="H978" s="661"/>
      <c r="I978" s="661"/>
      <c r="J978" s="661"/>
      <c r="R978" s="662"/>
      <c r="S978" s="662"/>
    </row>
    <row r="979" spans="2:19" s="120" customFormat="1" ht="15">
      <c r="B979" s="121"/>
      <c r="C979" s="121"/>
      <c r="D979" s="121"/>
      <c r="E979" s="121"/>
      <c r="F979" s="111"/>
      <c r="H979" s="661"/>
      <c r="I979" s="661"/>
      <c r="J979" s="661"/>
      <c r="R979" s="662"/>
      <c r="S979" s="662"/>
    </row>
    <row r="980" spans="2:19" s="120" customFormat="1" ht="15">
      <c r="B980" s="121"/>
      <c r="C980" s="121"/>
      <c r="D980" s="121"/>
      <c r="E980" s="121"/>
      <c r="F980" s="111"/>
      <c r="H980" s="661"/>
      <c r="I980" s="661"/>
      <c r="J980" s="661"/>
      <c r="R980" s="662"/>
      <c r="S980" s="662"/>
    </row>
    <row r="981" spans="2:19" s="120" customFormat="1" ht="15">
      <c r="B981" s="121"/>
      <c r="C981" s="121"/>
      <c r="D981" s="121"/>
      <c r="E981" s="121"/>
      <c r="F981" s="111"/>
      <c r="H981" s="661"/>
      <c r="I981" s="661"/>
      <c r="J981" s="661"/>
      <c r="R981" s="662"/>
      <c r="S981" s="662"/>
    </row>
    <row r="982" spans="2:19" s="120" customFormat="1" ht="15">
      <c r="B982" s="121"/>
      <c r="C982" s="121"/>
      <c r="D982" s="121"/>
      <c r="E982" s="121"/>
      <c r="F982" s="111"/>
      <c r="H982" s="661"/>
      <c r="I982" s="661"/>
      <c r="J982" s="661"/>
      <c r="R982" s="662"/>
      <c r="S982" s="662"/>
    </row>
    <row r="983" spans="2:19" s="120" customFormat="1" ht="15">
      <c r="B983" s="121"/>
      <c r="C983" s="121"/>
      <c r="D983" s="121"/>
      <c r="E983" s="121"/>
      <c r="F983" s="111"/>
      <c r="H983" s="661"/>
      <c r="I983" s="661"/>
      <c r="J983" s="661"/>
      <c r="R983" s="662"/>
      <c r="S983" s="662"/>
    </row>
    <row r="984" spans="2:19" s="120" customFormat="1" ht="15">
      <c r="B984" s="121"/>
      <c r="C984" s="121"/>
      <c r="D984" s="121"/>
      <c r="E984" s="121"/>
      <c r="F984" s="111"/>
      <c r="H984" s="661"/>
      <c r="I984" s="661"/>
      <c r="J984" s="661"/>
      <c r="R984" s="662"/>
      <c r="S984" s="662"/>
    </row>
    <row r="985" spans="2:19" s="120" customFormat="1" ht="15">
      <c r="B985" s="121"/>
      <c r="C985" s="121"/>
      <c r="D985" s="121"/>
      <c r="E985" s="121"/>
      <c r="F985" s="111"/>
      <c r="H985" s="661"/>
      <c r="I985" s="661"/>
      <c r="J985" s="661"/>
      <c r="R985" s="662"/>
      <c r="S985" s="662"/>
    </row>
    <row r="986" spans="2:19" s="120" customFormat="1" ht="15">
      <c r="B986" s="121"/>
      <c r="C986" s="121"/>
      <c r="D986" s="121"/>
      <c r="E986" s="121"/>
      <c r="F986" s="111"/>
      <c r="H986" s="661"/>
      <c r="I986" s="661"/>
      <c r="J986" s="661"/>
      <c r="R986" s="662"/>
      <c r="S986" s="662"/>
    </row>
    <row r="987" spans="2:19" s="120" customFormat="1" ht="15">
      <c r="B987" s="121"/>
      <c r="C987" s="121"/>
      <c r="D987" s="121"/>
      <c r="E987" s="121"/>
      <c r="F987" s="111"/>
      <c r="H987" s="661"/>
      <c r="I987" s="661"/>
      <c r="J987" s="661"/>
      <c r="R987" s="662"/>
      <c r="S987" s="662"/>
    </row>
    <row r="988" spans="2:19" s="120" customFormat="1" ht="15">
      <c r="B988" s="121"/>
      <c r="C988" s="121"/>
      <c r="D988" s="121"/>
      <c r="E988" s="121"/>
      <c r="F988" s="111"/>
      <c r="H988" s="661"/>
      <c r="I988" s="661"/>
      <c r="J988" s="661"/>
      <c r="R988" s="662"/>
      <c r="S988" s="662"/>
    </row>
    <row r="989" spans="2:19" s="120" customFormat="1" ht="15">
      <c r="B989" s="121"/>
      <c r="C989" s="121"/>
      <c r="D989" s="121"/>
      <c r="E989" s="121"/>
      <c r="F989" s="111"/>
      <c r="H989" s="661"/>
      <c r="I989" s="661"/>
      <c r="J989" s="661"/>
      <c r="R989" s="662"/>
      <c r="S989" s="662"/>
    </row>
    <row r="990" spans="2:19" s="120" customFormat="1" ht="15">
      <c r="B990" s="121"/>
      <c r="C990" s="121"/>
      <c r="D990" s="121"/>
      <c r="E990" s="121"/>
      <c r="F990" s="111"/>
      <c r="H990" s="661"/>
      <c r="I990" s="661"/>
      <c r="J990" s="661"/>
      <c r="R990" s="662"/>
      <c r="S990" s="662"/>
    </row>
    <row r="991" spans="2:19" s="120" customFormat="1" ht="15">
      <c r="B991" s="121"/>
      <c r="C991" s="121"/>
      <c r="D991" s="121"/>
      <c r="E991" s="121"/>
      <c r="F991" s="111"/>
      <c r="H991" s="661"/>
      <c r="I991" s="661"/>
      <c r="J991" s="661"/>
      <c r="R991" s="662"/>
      <c r="S991" s="662"/>
    </row>
    <row r="992" spans="2:19" s="120" customFormat="1" ht="15">
      <c r="B992" s="121"/>
      <c r="C992" s="121"/>
      <c r="D992" s="121"/>
      <c r="E992" s="121"/>
      <c r="F992" s="111"/>
      <c r="H992" s="661"/>
      <c r="I992" s="661"/>
      <c r="J992" s="661"/>
      <c r="R992" s="662"/>
      <c r="S992" s="662"/>
    </row>
    <row r="993" spans="2:19" s="120" customFormat="1" ht="15">
      <c r="B993" s="121"/>
      <c r="C993" s="121"/>
      <c r="D993" s="121"/>
      <c r="E993" s="121"/>
      <c r="F993" s="111"/>
      <c r="H993" s="661"/>
      <c r="I993" s="661"/>
      <c r="J993" s="661"/>
      <c r="R993" s="662"/>
      <c r="S993" s="662"/>
    </row>
    <row r="994" spans="2:19" s="120" customFormat="1" ht="15">
      <c r="B994" s="121"/>
      <c r="C994" s="121"/>
      <c r="D994" s="121"/>
      <c r="E994" s="121"/>
      <c r="F994" s="111"/>
      <c r="H994" s="661"/>
      <c r="I994" s="661"/>
      <c r="J994" s="661"/>
      <c r="R994" s="662"/>
      <c r="S994" s="662"/>
    </row>
    <row r="995" spans="2:19" s="120" customFormat="1" ht="15">
      <c r="B995" s="121"/>
      <c r="C995" s="121"/>
      <c r="D995" s="121"/>
      <c r="E995" s="121"/>
      <c r="F995" s="111"/>
      <c r="H995" s="661"/>
      <c r="I995" s="661"/>
      <c r="J995" s="661"/>
      <c r="R995" s="662"/>
      <c r="S995" s="662"/>
    </row>
    <row r="996" spans="2:19" s="120" customFormat="1" ht="15">
      <c r="B996" s="121"/>
      <c r="C996" s="121"/>
      <c r="D996" s="121"/>
      <c r="E996" s="121"/>
      <c r="F996" s="111"/>
      <c r="H996" s="661"/>
      <c r="I996" s="661"/>
      <c r="J996" s="661"/>
      <c r="R996" s="662"/>
      <c r="S996" s="662"/>
    </row>
    <row r="997" spans="2:19" s="120" customFormat="1" ht="15">
      <c r="B997" s="121"/>
      <c r="C997" s="121"/>
      <c r="D997" s="121"/>
      <c r="E997" s="121"/>
      <c r="F997" s="111"/>
      <c r="H997" s="661"/>
      <c r="I997" s="661"/>
      <c r="J997" s="661"/>
      <c r="R997" s="662"/>
      <c r="S997" s="662"/>
    </row>
    <row r="998" spans="2:19" s="120" customFormat="1" ht="15">
      <c r="B998" s="121"/>
      <c r="C998" s="121"/>
      <c r="D998" s="121"/>
      <c r="E998" s="121"/>
      <c r="F998" s="111"/>
      <c r="H998" s="661"/>
      <c r="I998" s="661"/>
      <c r="J998" s="661"/>
      <c r="R998" s="662"/>
      <c r="S998" s="662"/>
    </row>
    <row r="999" spans="2:19" s="120" customFormat="1" ht="15">
      <c r="B999" s="121"/>
      <c r="C999" s="121"/>
      <c r="D999" s="121"/>
      <c r="E999" s="121"/>
      <c r="F999" s="111"/>
      <c r="H999" s="661"/>
      <c r="I999" s="661"/>
      <c r="J999" s="661"/>
      <c r="R999" s="662"/>
      <c r="S999" s="662"/>
    </row>
    <row r="1000" spans="2:19" s="120" customFormat="1" ht="15">
      <c r="B1000" s="121"/>
      <c r="C1000" s="121"/>
      <c r="D1000" s="121"/>
      <c r="E1000" s="121"/>
      <c r="F1000" s="111"/>
      <c r="H1000" s="661"/>
      <c r="I1000" s="661"/>
      <c r="J1000" s="661"/>
      <c r="R1000" s="662"/>
      <c r="S1000" s="662"/>
    </row>
    <row r="1001" spans="2:19" s="120" customFormat="1" ht="15">
      <c r="B1001" s="121"/>
      <c r="C1001" s="121"/>
      <c r="D1001" s="121"/>
      <c r="E1001" s="121"/>
      <c r="F1001" s="111"/>
      <c r="H1001" s="661"/>
      <c r="I1001" s="661"/>
      <c r="J1001" s="661"/>
      <c r="R1001" s="662"/>
      <c r="S1001" s="662"/>
    </row>
    <row r="1002" spans="2:19" s="120" customFormat="1" ht="15">
      <c r="B1002" s="121"/>
      <c r="C1002" s="121"/>
      <c r="D1002" s="121"/>
      <c r="E1002" s="121"/>
      <c r="F1002" s="111"/>
      <c r="H1002" s="661"/>
      <c r="I1002" s="661"/>
      <c r="J1002" s="661"/>
      <c r="R1002" s="662"/>
      <c r="S1002" s="662"/>
    </row>
    <row r="1003" spans="2:19" s="120" customFormat="1" ht="15">
      <c r="B1003" s="121"/>
      <c r="C1003" s="121"/>
      <c r="D1003" s="121"/>
      <c r="E1003" s="121"/>
      <c r="F1003" s="111"/>
      <c r="H1003" s="661"/>
      <c r="I1003" s="661"/>
      <c r="J1003" s="661"/>
      <c r="R1003" s="662"/>
      <c r="S1003" s="662"/>
    </row>
    <row r="1004" spans="2:19" s="120" customFormat="1" ht="15">
      <c r="B1004" s="121"/>
      <c r="C1004" s="121"/>
      <c r="D1004" s="121"/>
      <c r="E1004" s="121"/>
      <c r="F1004" s="111"/>
      <c r="H1004" s="661"/>
      <c r="I1004" s="661"/>
      <c r="J1004" s="661"/>
      <c r="R1004" s="662"/>
      <c r="S1004" s="662"/>
    </row>
    <row r="1005" spans="2:19" s="120" customFormat="1" ht="15">
      <c r="B1005" s="121"/>
      <c r="C1005" s="121"/>
      <c r="D1005" s="121"/>
      <c r="E1005" s="121"/>
      <c r="F1005" s="111"/>
      <c r="H1005" s="661"/>
      <c r="I1005" s="661"/>
      <c r="J1005" s="661"/>
      <c r="R1005" s="662"/>
      <c r="S1005" s="662"/>
    </row>
    <row r="1006" spans="2:19" s="120" customFormat="1" ht="15">
      <c r="B1006" s="121"/>
      <c r="C1006" s="121"/>
      <c r="D1006" s="121"/>
      <c r="E1006" s="121"/>
      <c r="F1006" s="111"/>
      <c r="H1006" s="661"/>
      <c r="I1006" s="661"/>
      <c r="J1006" s="661"/>
      <c r="R1006" s="662"/>
      <c r="S1006" s="662"/>
    </row>
    <row r="1007" spans="2:19" s="120" customFormat="1" ht="15">
      <c r="B1007" s="121"/>
      <c r="C1007" s="121"/>
      <c r="D1007" s="121"/>
      <c r="E1007" s="121"/>
      <c r="F1007" s="111"/>
      <c r="H1007" s="661"/>
      <c r="I1007" s="661"/>
      <c r="J1007" s="661"/>
      <c r="R1007" s="662"/>
      <c r="S1007" s="662"/>
    </row>
    <row r="1008" spans="2:19" s="120" customFormat="1" ht="15">
      <c r="B1008" s="121"/>
      <c r="C1008" s="121"/>
      <c r="D1008" s="121"/>
      <c r="E1008" s="121"/>
      <c r="F1008" s="111"/>
      <c r="H1008" s="661"/>
      <c r="I1008" s="661"/>
      <c r="J1008" s="661"/>
      <c r="R1008" s="662"/>
      <c r="S1008" s="662"/>
    </row>
    <row r="1009" spans="2:19" s="120" customFormat="1" ht="15">
      <c r="B1009" s="121"/>
      <c r="C1009" s="121"/>
      <c r="D1009" s="121"/>
      <c r="E1009" s="121"/>
      <c r="F1009" s="111"/>
      <c r="H1009" s="661"/>
      <c r="I1009" s="661"/>
      <c r="J1009" s="661"/>
      <c r="R1009" s="662"/>
      <c r="S1009" s="662"/>
    </row>
    <row r="1010" spans="2:19" s="120" customFormat="1" ht="15">
      <c r="B1010" s="121"/>
      <c r="C1010" s="121"/>
      <c r="D1010" s="121"/>
      <c r="E1010" s="121"/>
      <c r="F1010" s="111"/>
      <c r="H1010" s="661"/>
      <c r="I1010" s="661"/>
      <c r="J1010" s="661"/>
      <c r="R1010" s="662"/>
      <c r="S1010" s="662"/>
    </row>
    <row r="1011" spans="2:19" s="120" customFormat="1" ht="15">
      <c r="B1011" s="121"/>
      <c r="C1011" s="121"/>
      <c r="D1011" s="121"/>
      <c r="E1011" s="121"/>
      <c r="F1011" s="111"/>
      <c r="H1011" s="661"/>
      <c r="I1011" s="661"/>
      <c r="J1011" s="661"/>
      <c r="R1011" s="662"/>
      <c r="S1011" s="662"/>
    </row>
    <row r="1012" spans="2:19" s="120" customFormat="1" ht="15">
      <c r="B1012" s="121"/>
      <c r="C1012" s="121"/>
      <c r="D1012" s="121"/>
      <c r="E1012" s="121"/>
      <c r="F1012" s="111"/>
      <c r="H1012" s="661"/>
      <c r="I1012" s="661"/>
      <c r="J1012" s="661"/>
      <c r="R1012" s="662"/>
      <c r="S1012" s="662"/>
    </row>
    <row r="1013" spans="2:19" s="120" customFormat="1" ht="15">
      <c r="B1013" s="121"/>
      <c r="C1013" s="121"/>
      <c r="D1013" s="121"/>
      <c r="E1013" s="121"/>
      <c r="F1013" s="111"/>
      <c r="H1013" s="661"/>
      <c r="I1013" s="661"/>
      <c r="J1013" s="661"/>
      <c r="R1013" s="662"/>
      <c r="S1013" s="662"/>
    </row>
    <row r="1014" spans="2:19" s="120" customFormat="1" ht="15">
      <c r="B1014" s="121"/>
      <c r="C1014" s="121"/>
      <c r="D1014" s="121"/>
      <c r="E1014" s="121"/>
      <c r="F1014" s="111"/>
      <c r="H1014" s="661"/>
      <c r="I1014" s="661"/>
      <c r="J1014" s="661"/>
      <c r="R1014" s="662"/>
      <c r="S1014" s="662"/>
    </row>
    <row r="1015" spans="2:19" s="120" customFormat="1" ht="15">
      <c r="B1015" s="121"/>
      <c r="C1015" s="121"/>
      <c r="D1015" s="121"/>
      <c r="E1015" s="121"/>
      <c r="F1015" s="111"/>
      <c r="H1015" s="661"/>
      <c r="I1015" s="661"/>
      <c r="J1015" s="661"/>
      <c r="R1015" s="662"/>
      <c r="S1015" s="662"/>
    </row>
    <row r="1016" spans="2:19" s="120" customFormat="1" ht="15">
      <c r="B1016" s="121"/>
      <c r="C1016" s="121"/>
      <c r="D1016" s="121"/>
      <c r="E1016" s="121"/>
      <c r="F1016" s="111"/>
      <c r="H1016" s="661"/>
      <c r="I1016" s="661"/>
      <c r="J1016" s="661"/>
      <c r="R1016" s="662"/>
      <c r="S1016" s="662"/>
    </row>
    <row r="1017" spans="2:19" s="120" customFormat="1" ht="15">
      <c r="B1017" s="121"/>
      <c r="C1017" s="121"/>
      <c r="D1017" s="121"/>
      <c r="E1017" s="121"/>
      <c r="F1017" s="111"/>
      <c r="H1017" s="661"/>
      <c r="I1017" s="661"/>
      <c r="J1017" s="661"/>
      <c r="R1017" s="662"/>
      <c r="S1017" s="662"/>
    </row>
    <row r="1018" spans="2:19" s="120" customFormat="1" ht="15">
      <c r="B1018" s="121"/>
      <c r="C1018" s="121"/>
      <c r="D1018" s="121"/>
      <c r="E1018" s="121"/>
      <c r="F1018" s="111"/>
      <c r="H1018" s="661"/>
      <c r="I1018" s="661"/>
      <c r="J1018" s="661"/>
      <c r="R1018" s="662"/>
      <c r="S1018" s="662"/>
    </row>
    <row r="1019" spans="2:19" s="120" customFormat="1" ht="15">
      <c r="B1019" s="121"/>
      <c r="C1019" s="121"/>
      <c r="D1019" s="121"/>
      <c r="E1019" s="121"/>
      <c r="F1019" s="111"/>
      <c r="H1019" s="661"/>
      <c r="I1019" s="661"/>
      <c r="J1019" s="661"/>
      <c r="R1019" s="662"/>
      <c r="S1019" s="662"/>
    </row>
    <row r="1020" spans="2:19" s="120" customFormat="1" ht="15">
      <c r="B1020" s="121"/>
      <c r="C1020" s="121"/>
      <c r="D1020" s="121"/>
      <c r="E1020" s="121"/>
      <c r="F1020" s="111"/>
      <c r="H1020" s="661"/>
      <c r="I1020" s="661"/>
      <c r="J1020" s="661"/>
      <c r="R1020" s="662"/>
      <c r="S1020" s="662"/>
    </row>
    <row r="1021" spans="2:19" s="120" customFormat="1" ht="15">
      <c r="B1021" s="121"/>
      <c r="C1021" s="121"/>
      <c r="D1021" s="121"/>
      <c r="E1021" s="121"/>
      <c r="F1021" s="111"/>
      <c r="H1021" s="661"/>
      <c r="I1021" s="661"/>
      <c r="J1021" s="661"/>
      <c r="R1021" s="662"/>
      <c r="S1021" s="662"/>
    </row>
    <row r="1022" spans="2:19" s="120" customFormat="1" ht="15">
      <c r="B1022" s="121"/>
      <c r="C1022" s="121"/>
      <c r="D1022" s="121"/>
      <c r="E1022" s="121"/>
      <c r="F1022" s="111"/>
      <c r="H1022" s="661"/>
      <c r="I1022" s="661"/>
      <c r="J1022" s="661"/>
      <c r="R1022" s="662"/>
      <c r="S1022" s="662"/>
    </row>
    <row r="1023" spans="2:19" s="120" customFormat="1" ht="15">
      <c r="B1023" s="121"/>
      <c r="C1023" s="121"/>
      <c r="D1023" s="121"/>
      <c r="E1023" s="121"/>
      <c r="F1023" s="111"/>
      <c r="H1023" s="661"/>
      <c r="I1023" s="661"/>
      <c r="J1023" s="661"/>
      <c r="R1023" s="662"/>
      <c r="S1023" s="662"/>
    </row>
    <row r="1024" spans="2:19" s="120" customFormat="1" ht="15">
      <c r="B1024" s="121"/>
      <c r="C1024" s="121"/>
      <c r="D1024" s="121"/>
      <c r="E1024" s="121"/>
      <c r="F1024" s="111"/>
      <c r="H1024" s="661"/>
      <c r="I1024" s="661"/>
      <c r="J1024" s="661"/>
      <c r="R1024" s="662"/>
      <c r="S1024" s="662"/>
    </row>
    <row r="1025" spans="2:19" s="120" customFormat="1" ht="15">
      <c r="B1025" s="121"/>
      <c r="C1025" s="121"/>
      <c r="D1025" s="121"/>
      <c r="E1025" s="121"/>
      <c r="F1025" s="111"/>
      <c r="H1025" s="661"/>
      <c r="I1025" s="661"/>
      <c r="J1025" s="661"/>
      <c r="R1025" s="662"/>
      <c r="S1025" s="662"/>
    </row>
    <row r="1026" spans="2:19" s="120" customFormat="1" ht="15">
      <c r="B1026" s="121"/>
      <c r="C1026" s="121"/>
      <c r="D1026" s="121"/>
      <c r="E1026" s="121"/>
      <c r="F1026" s="111"/>
      <c r="H1026" s="661"/>
      <c r="I1026" s="661"/>
      <c r="J1026" s="661"/>
      <c r="R1026" s="662"/>
      <c r="S1026" s="662"/>
    </row>
    <row r="1027" spans="2:19" s="120" customFormat="1" ht="15">
      <c r="B1027" s="121"/>
      <c r="C1027" s="121"/>
      <c r="D1027" s="121"/>
      <c r="E1027" s="121"/>
      <c r="F1027" s="111"/>
      <c r="H1027" s="661"/>
      <c r="I1027" s="661"/>
      <c r="J1027" s="661"/>
      <c r="R1027" s="662"/>
      <c r="S1027" s="662"/>
    </row>
    <row r="1028" spans="2:19" s="120" customFormat="1" ht="15">
      <c r="B1028" s="121"/>
      <c r="C1028" s="121"/>
      <c r="D1028" s="121"/>
      <c r="E1028" s="121"/>
      <c r="F1028" s="111"/>
      <c r="H1028" s="661"/>
      <c r="I1028" s="661"/>
      <c r="J1028" s="661"/>
      <c r="R1028" s="662"/>
      <c r="S1028" s="662"/>
    </row>
    <row r="1029" spans="2:19" s="120" customFormat="1" ht="15">
      <c r="B1029" s="121"/>
      <c r="C1029" s="121"/>
      <c r="D1029" s="121"/>
      <c r="E1029" s="121"/>
      <c r="F1029" s="111"/>
      <c r="H1029" s="661"/>
      <c r="I1029" s="661"/>
      <c r="J1029" s="661"/>
      <c r="R1029" s="662"/>
      <c r="S1029" s="662"/>
    </row>
    <row r="1030" spans="2:19" s="120" customFormat="1" ht="15">
      <c r="B1030" s="121"/>
      <c r="C1030" s="121"/>
      <c r="D1030" s="121"/>
      <c r="E1030" s="121"/>
      <c r="F1030" s="111"/>
      <c r="H1030" s="661"/>
      <c r="I1030" s="661"/>
      <c r="J1030" s="661"/>
      <c r="R1030" s="662"/>
      <c r="S1030" s="662"/>
    </row>
    <row r="1031" spans="2:19" s="120" customFormat="1" ht="15">
      <c r="B1031" s="121"/>
      <c r="C1031" s="121"/>
      <c r="D1031" s="121"/>
      <c r="E1031" s="121"/>
      <c r="F1031" s="111"/>
      <c r="H1031" s="661"/>
      <c r="I1031" s="661"/>
      <c r="J1031" s="661"/>
      <c r="R1031" s="662"/>
      <c r="S1031" s="662"/>
    </row>
    <row r="1032" spans="2:19" s="120" customFormat="1" ht="15">
      <c r="B1032" s="121"/>
      <c r="C1032" s="121"/>
      <c r="D1032" s="121"/>
      <c r="E1032" s="121"/>
      <c r="F1032" s="111"/>
      <c r="H1032" s="661"/>
      <c r="I1032" s="661"/>
      <c r="J1032" s="661"/>
      <c r="R1032" s="662"/>
      <c r="S1032" s="662"/>
    </row>
    <row r="1033" spans="2:19" s="120" customFormat="1" ht="15">
      <c r="B1033" s="121"/>
      <c r="C1033" s="121"/>
      <c r="D1033" s="121"/>
      <c r="E1033" s="121"/>
      <c r="F1033" s="111"/>
      <c r="H1033" s="661"/>
      <c r="I1033" s="661"/>
      <c r="J1033" s="661"/>
      <c r="R1033" s="662"/>
      <c r="S1033" s="662"/>
    </row>
    <row r="1034" spans="2:19" s="120" customFormat="1" ht="15">
      <c r="B1034" s="121"/>
      <c r="C1034" s="121"/>
      <c r="D1034" s="121"/>
      <c r="E1034" s="121"/>
      <c r="F1034" s="111"/>
      <c r="H1034" s="661"/>
      <c r="I1034" s="661"/>
      <c r="J1034" s="661"/>
      <c r="R1034" s="662"/>
      <c r="S1034" s="662"/>
    </row>
    <row r="1035" spans="2:19" s="120" customFormat="1" ht="15">
      <c r="B1035" s="121"/>
      <c r="C1035" s="121"/>
      <c r="D1035" s="121"/>
      <c r="E1035" s="121"/>
      <c r="F1035" s="111"/>
      <c r="H1035" s="661"/>
      <c r="I1035" s="661"/>
      <c r="J1035" s="661"/>
      <c r="R1035" s="662"/>
      <c r="S1035" s="662"/>
    </row>
    <row r="1036" spans="2:19" s="120" customFormat="1" ht="15">
      <c r="B1036" s="121"/>
      <c r="C1036" s="121"/>
      <c r="D1036" s="121"/>
      <c r="E1036" s="121"/>
      <c r="F1036" s="111"/>
      <c r="H1036" s="661"/>
      <c r="I1036" s="661"/>
      <c r="J1036" s="661"/>
      <c r="R1036" s="662"/>
      <c r="S1036" s="662"/>
    </row>
    <row r="1037" spans="2:19" s="120" customFormat="1" ht="15">
      <c r="B1037" s="121"/>
      <c r="C1037" s="121"/>
      <c r="D1037" s="121"/>
      <c r="E1037" s="121"/>
      <c r="F1037" s="111"/>
      <c r="H1037" s="661"/>
      <c r="I1037" s="661"/>
      <c r="J1037" s="661"/>
      <c r="R1037" s="662"/>
      <c r="S1037" s="662"/>
    </row>
    <row r="1038" spans="2:19" s="120" customFormat="1" ht="15">
      <c r="B1038" s="121"/>
      <c r="C1038" s="121"/>
      <c r="D1038" s="121"/>
      <c r="E1038" s="121"/>
      <c r="F1038" s="111"/>
      <c r="H1038" s="661"/>
      <c r="I1038" s="661"/>
      <c r="J1038" s="661"/>
      <c r="R1038" s="662"/>
      <c r="S1038" s="662"/>
    </row>
    <row r="1039" spans="2:19" s="120" customFormat="1" ht="15">
      <c r="B1039" s="121"/>
      <c r="C1039" s="121"/>
      <c r="D1039" s="121"/>
      <c r="E1039" s="121"/>
      <c r="F1039" s="111"/>
      <c r="H1039" s="661"/>
      <c r="I1039" s="661"/>
      <c r="J1039" s="661"/>
      <c r="R1039" s="662"/>
      <c r="S1039" s="662"/>
    </row>
    <row r="1040" spans="2:19" s="120" customFormat="1" ht="15">
      <c r="B1040" s="121"/>
      <c r="C1040" s="121"/>
      <c r="D1040" s="121"/>
      <c r="E1040" s="121"/>
      <c r="F1040" s="111"/>
      <c r="H1040" s="661"/>
      <c r="I1040" s="661"/>
      <c r="J1040" s="661"/>
      <c r="R1040" s="662"/>
      <c r="S1040" s="662"/>
    </row>
    <row r="1041" spans="2:19" s="120" customFormat="1" ht="15">
      <c r="B1041" s="121"/>
      <c r="C1041" s="121"/>
      <c r="D1041" s="121"/>
      <c r="E1041" s="121"/>
      <c r="F1041" s="111"/>
      <c r="H1041" s="661"/>
      <c r="I1041" s="661"/>
      <c r="J1041" s="661"/>
      <c r="R1041" s="662"/>
      <c r="S1041" s="662"/>
    </row>
    <row r="1042" spans="2:19" s="120" customFormat="1" ht="15">
      <c r="B1042" s="121"/>
      <c r="C1042" s="121"/>
      <c r="D1042" s="121"/>
      <c r="E1042" s="121"/>
      <c r="F1042" s="111"/>
      <c r="H1042" s="661"/>
      <c r="I1042" s="661"/>
      <c r="J1042" s="661"/>
      <c r="R1042" s="662"/>
      <c r="S1042" s="662"/>
    </row>
    <row r="1043" spans="2:19" s="120" customFormat="1" ht="15">
      <c r="B1043" s="121"/>
      <c r="C1043" s="121"/>
      <c r="D1043" s="121"/>
      <c r="E1043" s="121"/>
      <c r="F1043" s="111"/>
      <c r="H1043" s="661"/>
      <c r="I1043" s="661"/>
      <c r="J1043" s="661"/>
      <c r="R1043" s="662"/>
      <c r="S1043" s="662"/>
    </row>
    <row r="1044" spans="2:19" s="120" customFormat="1" ht="15">
      <c r="B1044" s="121"/>
      <c r="C1044" s="121"/>
      <c r="D1044" s="121"/>
      <c r="E1044" s="121"/>
      <c r="F1044" s="111"/>
      <c r="H1044" s="661"/>
      <c r="I1044" s="661"/>
      <c r="J1044" s="661"/>
      <c r="R1044" s="662"/>
      <c r="S1044" s="662"/>
    </row>
    <row r="1045" spans="2:19" s="120" customFormat="1" ht="15">
      <c r="B1045" s="121"/>
      <c r="C1045" s="121"/>
      <c r="D1045" s="121"/>
      <c r="E1045" s="121"/>
      <c r="F1045" s="111"/>
      <c r="H1045" s="661"/>
      <c r="I1045" s="661"/>
      <c r="J1045" s="661"/>
      <c r="R1045" s="662"/>
      <c r="S1045" s="662"/>
    </row>
    <row r="1046" spans="2:19" s="120" customFormat="1" ht="15">
      <c r="B1046" s="121"/>
      <c r="C1046" s="121"/>
      <c r="D1046" s="121"/>
      <c r="E1046" s="121"/>
      <c r="F1046" s="111"/>
      <c r="H1046" s="661"/>
      <c r="I1046" s="661"/>
      <c r="J1046" s="661"/>
      <c r="R1046" s="662"/>
      <c r="S1046" s="662"/>
    </row>
    <row r="1047" spans="2:19" s="120" customFormat="1" ht="15">
      <c r="B1047" s="121"/>
      <c r="C1047" s="121"/>
      <c r="D1047" s="121"/>
      <c r="E1047" s="121"/>
      <c r="F1047" s="111"/>
      <c r="H1047" s="661"/>
      <c r="I1047" s="661"/>
      <c r="J1047" s="661"/>
      <c r="R1047" s="662"/>
      <c r="S1047" s="662"/>
    </row>
    <row r="1048" spans="2:19" s="120" customFormat="1" ht="15">
      <c r="B1048" s="121"/>
      <c r="C1048" s="121"/>
      <c r="D1048" s="121"/>
      <c r="E1048" s="121"/>
      <c r="F1048" s="111"/>
      <c r="H1048" s="661"/>
      <c r="I1048" s="661"/>
      <c r="J1048" s="661"/>
      <c r="R1048" s="662"/>
      <c r="S1048" s="662"/>
    </row>
    <row r="1049" spans="2:19" s="120" customFormat="1" ht="15">
      <c r="B1049" s="121"/>
      <c r="C1049" s="121"/>
      <c r="D1049" s="121"/>
      <c r="E1049" s="121"/>
      <c r="F1049" s="111"/>
      <c r="H1049" s="661"/>
      <c r="I1049" s="661"/>
      <c r="J1049" s="661"/>
      <c r="R1049" s="662"/>
      <c r="S1049" s="662"/>
    </row>
    <row r="1050" spans="2:19" s="120" customFormat="1" ht="15">
      <c r="B1050" s="121"/>
      <c r="C1050" s="121"/>
      <c r="D1050" s="121"/>
      <c r="E1050" s="121"/>
      <c r="F1050" s="111"/>
      <c r="H1050" s="661"/>
      <c r="I1050" s="661"/>
      <c r="J1050" s="661"/>
      <c r="R1050" s="662"/>
      <c r="S1050" s="662"/>
    </row>
    <row r="1051" spans="2:19" s="120" customFormat="1" ht="15">
      <c r="B1051" s="121"/>
      <c r="C1051" s="121"/>
      <c r="D1051" s="121"/>
      <c r="E1051" s="121"/>
      <c r="F1051" s="111"/>
      <c r="H1051" s="661"/>
      <c r="I1051" s="661"/>
      <c r="J1051" s="661"/>
      <c r="R1051" s="662"/>
      <c r="S1051" s="662"/>
    </row>
    <row r="1052" spans="2:19" s="120" customFormat="1" ht="15">
      <c r="B1052" s="121"/>
      <c r="C1052" s="121"/>
      <c r="D1052" s="121"/>
      <c r="E1052" s="121"/>
      <c r="F1052" s="111"/>
      <c r="H1052" s="661"/>
      <c r="I1052" s="661"/>
      <c r="J1052" s="661"/>
      <c r="R1052" s="662"/>
      <c r="S1052" s="662"/>
    </row>
    <row r="1053" spans="2:19" s="120" customFormat="1" ht="15">
      <c r="B1053" s="121"/>
      <c r="C1053" s="121"/>
      <c r="D1053" s="121"/>
      <c r="E1053" s="121"/>
      <c r="F1053" s="111"/>
      <c r="H1053" s="661"/>
      <c r="I1053" s="661"/>
      <c r="J1053" s="661"/>
      <c r="R1053" s="662"/>
      <c r="S1053" s="662"/>
    </row>
    <row r="1054" spans="2:19" s="120" customFormat="1" ht="15">
      <c r="B1054" s="121"/>
      <c r="C1054" s="121"/>
      <c r="D1054" s="121"/>
      <c r="E1054" s="121"/>
      <c r="F1054" s="111"/>
      <c r="H1054" s="661"/>
      <c r="I1054" s="661"/>
      <c r="J1054" s="661"/>
      <c r="R1054" s="662"/>
      <c r="S1054" s="662"/>
    </row>
    <row r="1055" spans="2:19" s="120" customFormat="1" ht="15">
      <c r="B1055" s="121"/>
      <c r="C1055" s="121"/>
      <c r="D1055" s="121"/>
      <c r="E1055" s="121"/>
      <c r="F1055" s="111"/>
      <c r="H1055" s="661"/>
      <c r="I1055" s="661"/>
      <c r="J1055" s="661"/>
      <c r="R1055" s="662"/>
      <c r="S1055" s="662"/>
    </row>
    <row r="1056" spans="2:19" s="120" customFormat="1" ht="15">
      <c r="B1056" s="121"/>
      <c r="C1056" s="121"/>
      <c r="D1056" s="121"/>
      <c r="E1056" s="121"/>
      <c r="F1056" s="111"/>
      <c r="H1056" s="661"/>
      <c r="I1056" s="661"/>
      <c r="J1056" s="661"/>
      <c r="R1056" s="662"/>
      <c r="S1056" s="662"/>
    </row>
    <row r="1057" spans="2:19" s="120" customFormat="1" ht="15">
      <c r="B1057" s="121"/>
      <c r="C1057" s="121"/>
      <c r="D1057" s="121"/>
      <c r="E1057" s="121"/>
      <c r="F1057" s="111"/>
      <c r="H1057" s="661"/>
      <c r="I1057" s="661"/>
      <c r="J1057" s="661"/>
      <c r="R1057" s="662"/>
      <c r="S1057" s="662"/>
    </row>
    <row r="1058" spans="2:19" s="120" customFormat="1" ht="15">
      <c r="B1058" s="121"/>
      <c r="C1058" s="121"/>
      <c r="D1058" s="121"/>
      <c r="E1058" s="121"/>
      <c r="F1058" s="111"/>
      <c r="H1058" s="661"/>
      <c r="I1058" s="661"/>
      <c r="J1058" s="661"/>
      <c r="R1058" s="662"/>
      <c r="S1058" s="662"/>
    </row>
    <row r="1059" spans="2:19" s="120" customFormat="1" ht="15">
      <c r="B1059" s="121"/>
      <c r="C1059" s="121"/>
      <c r="D1059" s="121"/>
      <c r="E1059" s="121"/>
      <c r="F1059" s="111"/>
      <c r="H1059" s="661"/>
      <c r="I1059" s="661"/>
      <c r="J1059" s="661"/>
      <c r="R1059" s="662"/>
      <c r="S1059" s="662"/>
    </row>
    <row r="1060" spans="2:19" s="120" customFormat="1" ht="15">
      <c r="B1060" s="121"/>
      <c r="C1060" s="121"/>
      <c r="D1060" s="121"/>
      <c r="E1060" s="121"/>
      <c r="F1060" s="111"/>
      <c r="H1060" s="661"/>
      <c r="I1060" s="661"/>
      <c r="J1060" s="661"/>
      <c r="R1060" s="662"/>
      <c r="S1060" s="662"/>
    </row>
    <row r="1061" spans="2:19" s="120" customFormat="1" ht="15">
      <c r="B1061" s="121"/>
      <c r="C1061" s="121"/>
      <c r="D1061" s="121"/>
      <c r="E1061" s="121"/>
      <c r="F1061" s="111"/>
      <c r="H1061" s="661"/>
      <c r="I1061" s="661"/>
      <c r="J1061" s="661"/>
      <c r="R1061" s="662"/>
      <c r="S1061" s="662"/>
    </row>
    <row r="1062" spans="2:19" s="120" customFormat="1" ht="15">
      <c r="B1062" s="121"/>
      <c r="C1062" s="121"/>
      <c r="D1062" s="121"/>
      <c r="E1062" s="121"/>
      <c r="F1062" s="111"/>
      <c r="H1062" s="661"/>
      <c r="I1062" s="661"/>
      <c r="J1062" s="661"/>
      <c r="R1062" s="662"/>
      <c r="S1062" s="662"/>
    </row>
    <row r="1063" spans="2:19" s="120" customFormat="1" ht="15">
      <c r="B1063" s="121"/>
      <c r="C1063" s="121"/>
      <c r="D1063" s="121"/>
      <c r="E1063" s="121"/>
      <c r="F1063" s="111"/>
      <c r="H1063" s="661"/>
      <c r="I1063" s="661"/>
      <c r="J1063" s="661"/>
      <c r="R1063" s="662"/>
      <c r="S1063" s="662"/>
    </row>
    <row r="1064" spans="2:19" s="120" customFormat="1" ht="15">
      <c r="B1064" s="121"/>
      <c r="C1064" s="121"/>
      <c r="D1064" s="121"/>
      <c r="E1064" s="121"/>
      <c r="F1064" s="111"/>
      <c r="H1064" s="661"/>
      <c r="I1064" s="661"/>
      <c r="J1064" s="661"/>
      <c r="R1064" s="662"/>
      <c r="S1064" s="662"/>
    </row>
    <row r="1065" spans="2:19" s="120" customFormat="1" ht="15">
      <c r="B1065" s="121"/>
      <c r="C1065" s="121"/>
      <c r="D1065" s="121"/>
      <c r="E1065" s="121"/>
      <c r="F1065" s="111"/>
      <c r="H1065" s="661"/>
      <c r="I1065" s="661"/>
      <c r="J1065" s="661"/>
      <c r="R1065" s="662"/>
      <c r="S1065" s="662"/>
    </row>
    <row r="1066" spans="2:19" s="120" customFormat="1" ht="15">
      <c r="B1066" s="121"/>
      <c r="C1066" s="121"/>
      <c r="D1066" s="121"/>
      <c r="E1066" s="121"/>
      <c r="F1066" s="111"/>
      <c r="H1066" s="661"/>
      <c r="I1066" s="661"/>
      <c r="J1066" s="661"/>
      <c r="R1066" s="662"/>
      <c r="S1066" s="662"/>
    </row>
    <row r="1067" spans="2:19" s="120" customFormat="1" ht="15">
      <c r="B1067" s="121"/>
      <c r="C1067" s="121"/>
      <c r="D1067" s="121"/>
      <c r="E1067" s="121"/>
      <c r="F1067" s="111"/>
      <c r="H1067" s="661"/>
      <c r="I1067" s="661"/>
      <c r="J1067" s="661"/>
      <c r="R1067" s="662"/>
      <c r="S1067" s="662"/>
    </row>
    <row r="1068" spans="2:19" s="120" customFormat="1" ht="15">
      <c r="B1068" s="121"/>
      <c r="C1068" s="121"/>
      <c r="D1068" s="121"/>
      <c r="E1068" s="121"/>
      <c r="F1068" s="111"/>
      <c r="H1068" s="661"/>
      <c r="I1068" s="661"/>
      <c r="J1068" s="661"/>
      <c r="R1068" s="662"/>
      <c r="S1068" s="662"/>
    </row>
    <row r="1069" spans="2:19" s="120" customFormat="1" ht="15">
      <c r="B1069" s="121"/>
      <c r="C1069" s="121"/>
      <c r="D1069" s="121"/>
      <c r="E1069" s="121"/>
      <c r="F1069" s="111"/>
      <c r="H1069" s="661"/>
      <c r="I1069" s="661"/>
      <c r="J1069" s="661"/>
      <c r="R1069" s="662"/>
      <c r="S1069" s="662"/>
    </row>
    <row r="1070" spans="2:19" s="120" customFormat="1" ht="15">
      <c r="B1070" s="121"/>
      <c r="C1070" s="121"/>
      <c r="D1070" s="121"/>
      <c r="E1070" s="121"/>
      <c r="F1070" s="111"/>
      <c r="H1070" s="661"/>
      <c r="I1070" s="661"/>
      <c r="J1070" s="661"/>
      <c r="R1070" s="662"/>
      <c r="S1070" s="662"/>
    </row>
    <row r="1071" spans="2:19" s="120" customFormat="1" ht="15">
      <c r="B1071" s="121"/>
      <c r="C1071" s="121"/>
      <c r="D1071" s="121"/>
      <c r="E1071" s="121"/>
      <c r="F1071" s="111"/>
      <c r="H1071" s="661"/>
      <c r="I1071" s="661"/>
      <c r="J1071" s="661"/>
      <c r="R1071" s="662"/>
      <c r="S1071" s="662"/>
    </row>
    <row r="1072" spans="2:19" s="120" customFormat="1" ht="15">
      <c r="B1072" s="121"/>
      <c r="C1072" s="121"/>
      <c r="D1072" s="121"/>
      <c r="E1072" s="121"/>
      <c r="F1072" s="111"/>
      <c r="H1072" s="661"/>
      <c r="I1072" s="661"/>
      <c r="J1072" s="661"/>
      <c r="R1072" s="662"/>
      <c r="S1072" s="662"/>
    </row>
    <row r="1073" spans="2:19" s="120" customFormat="1" ht="15">
      <c r="B1073" s="121"/>
      <c r="C1073" s="121"/>
      <c r="D1073" s="121"/>
      <c r="E1073" s="121"/>
      <c r="F1073" s="111"/>
      <c r="H1073" s="661"/>
      <c r="I1073" s="661"/>
      <c r="J1073" s="661"/>
      <c r="R1073" s="662"/>
      <c r="S1073" s="662"/>
    </row>
    <row r="1074" spans="2:19" s="120" customFormat="1" ht="15">
      <c r="B1074" s="121"/>
      <c r="C1074" s="121"/>
      <c r="D1074" s="121"/>
      <c r="E1074" s="121"/>
      <c r="F1074" s="111"/>
      <c r="H1074" s="661"/>
      <c r="I1074" s="661"/>
      <c r="J1074" s="661"/>
      <c r="R1074" s="662"/>
      <c r="S1074" s="662"/>
    </row>
    <row r="1075" spans="2:19" s="120" customFormat="1" ht="15">
      <c r="B1075" s="121"/>
      <c r="C1075" s="121"/>
      <c r="D1075" s="121"/>
      <c r="E1075" s="121"/>
      <c r="F1075" s="111"/>
      <c r="H1075" s="661"/>
      <c r="I1075" s="661"/>
      <c r="J1075" s="661"/>
      <c r="R1075" s="662"/>
      <c r="S1075" s="662"/>
    </row>
    <row r="1076" spans="2:19" s="120" customFormat="1" ht="15">
      <c r="B1076" s="121"/>
      <c r="C1076" s="121"/>
      <c r="D1076" s="121"/>
      <c r="E1076" s="121"/>
      <c r="F1076" s="111"/>
      <c r="H1076" s="661"/>
      <c r="I1076" s="661"/>
      <c r="J1076" s="661"/>
      <c r="R1076" s="662"/>
      <c r="S1076" s="662"/>
    </row>
    <row r="1077" spans="2:19" s="120" customFormat="1" ht="15">
      <c r="B1077" s="121"/>
      <c r="C1077" s="121"/>
      <c r="D1077" s="121"/>
      <c r="E1077" s="121"/>
      <c r="F1077" s="111"/>
      <c r="H1077" s="661"/>
      <c r="I1077" s="661"/>
      <c r="J1077" s="661"/>
      <c r="R1077" s="662"/>
      <c r="S1077" s="662"/>
    </row>
    <row r="1078" spans="2:19" s="120" customFormat="1" ht="15">
      <c r="B1078" s="121"/>
      <c r="C1078" s="121"/>
      <c r="D1078" s="121"/>
      <c r="E1078" s="121"/>
      <c r="F1078" s="111"/>
      <c r="H1078" s="661"/>
      <c r="I1078" s="661"/>
      <c r="J1078" s="661"/>
      <c r="R1078" s="662"/>
      <c r="S1078" s="662"/>
    </row>
    <row r="1079" spans="2:19" s="120" customFormat="1" ht="15">
      <c r="B1079" s="121"/>
      <c r="C1079" s="121"/>
      <c r="D1079" s="121"/>
      <c r="E1079" s="121"/>
      <c r="F1079" s="111"/>
      <c r="H1079" s="661"/>
      <c r="I1079" s="661"/>
      <c r="J1079" s="661"/>
      <c r="R1079" s="662"/>
      <c r="S1079" s="662"/>
    </row>
    <row r="1080" spans="2:19" s="120" customFormat="1" ht="15">
      <c r="B1080" s="121"/>
      <c r="C1080" s="121"/>
      <c r="D1080" s="121"/>
      <c r="E1080" s="121"/>
      <c r="F1080" s="111"/>
      <c r="H1080" s="661"/>
      <c r="I1080" s="661"/>
      <c r="J1080" s="661"/>
      <c r="R1080" s="662"/>
      <c r="S1080" s="662"/>
    </row>
    <row r="1081" spans="2:19" s="120" customFormat="1" ht="15">
      <c r="B1081" s="121"/>
      <c r="C1081" s="121"/>
      <c r="D1081" s="121"/>
      <c r="E1081" s="121"/>
      <c r="F1081" s="111"/>
      <c r="H1081" s="661"/>
      <c r="I1081" s="661"/>
      <c r="J1081" s="661"/>
      <c r="R1081" s="662"/>
      <c r="S1081" s="662"/>
    </row>
    <row r="1082" spans="2:19" s="120" customFormat="1" ht="15">
      <c r="B1082" s="121"/>
      <c r="C1082" s="121"/>
      <c r="D1082" s="121"/>
      <c r="E1082" s="121"/>
      <c r="F1082" s="111"/>
      <c r="H1082" s="661"/>
      <c r="I1082" s="661"/>
      <c r="J1082" s="661"/>
      <c r="R1082" s="662"/>
      <c r="S1082" s="662"/>
    </row>
    <row r="1083" spans="2:19" s="120" customFormat="1" ht="15">
      <c r="B1083" s="121"/>
      <c r="C1083" s="121"/>
      <c r="D1083" s="121"/>
      <c r="E1083" s="121"/>
      <c r="F1083" s="111"/>
      <c r="H1083" s="661"/>
      <c r="I1083" s="661"/>
      <c r="J1083" s="661"/>
      <c r="R1083" s="662"/>
      <c r="S1083" s="662"/>
    </row>
    <row r="1084" spans="2:19" s="120" customFormat="1" ht="15">
      <c r="B1084" s="121"/>
      <c r="C1084" s="121"/>
      <c r="D1084" s="121"/>
      <c r="E1084" s="121"/>
      <c r="F1084" s="111"/>
      <c r="H1084" s="661"/>
      <c r="I1084" s="661"/>
      <c r="J1084" s="661"/>
      <c r="R1084" s="662"/>
      <c r="S1084" s="662"/>
    </row>
    <row r="1085" spans="2:19" s="120" customFormat="1" ht="15">
      <c r="B1085" s="121"/>
      <c r="C1085" s="121"/>
      <c r="D1085" s="121"/>
      <c r="E1085" s="121"/>
      <c r="F1085" s="111"/>
      <c r="H1085" s="661"/>
      <c r="I1085" s="661"/>
      <c r="J1085" s="661"/>
      <c r="R1085" s="662"/>
      <c r="S1085" s="662"/>
    </row>
    <row r="1086" spans="2:19" s="120" customFormat="1" ht="15">
      <c r="B1086" s="121"/>
      <c r="C1086" s="121"/>
      <c r="D1086" s="121"/>
      <c r="E1086" s="121"/>
      <c r="F1086" s="111"/>
      <c r="H1086" s="661"/>
      <c r="I1086" s="661"/>
      <c r="J1086" s="661"/>
      <c r="R1086" s="662"/>
      <c r="S1086" s="662"/>
    </row>
    <row r="1087" spans="2:19" s="120" customFormat="1" ht="15">
      <c r="B1087" s="121"/>
      <c r="C1087" s="121"/>
      <c r="D1087" s="121"/>
      <c r="E1087" s="121"/>
      <c r="F1087" s="111"/>
      <c r="H1087" s="661"/>
      <c r="I1087" s="661"/>
      <c r="J1087" s="661"/>
      <c r="R1087" s="662"/>
      <c r="S1087" s="662"/>
    </row>
    <row r="1088" spans="2:19" s="120" customFormat="1" ht="15">
      <c r="B1088" s="121"/>
      <c r="C1088" s="121"/>
      <c r="D1088" s="121"/>
      <c r="E1088" s="121"/>
      <c r="F1088" s="111"/>
      <c r="H1088" s="661"/>
      <c r="I1088" s="661"/>
      <c r="J1088" s="661"/>
      <c r="R1088" s="662"/>
      <c r="S1088" s="662"/>
    </row>
    <row r="1089" spans="2:19" s="120" customFormat="1" ht="15">
      <c r="B1089" s="121"/>
      <c r="C1089" s="121"/>
      <c r="D1089" s="121"/>
      <c r="E1089" s="121"/>
      <c r="F1089" s="111"/>
      <c r="H1089" s="661"/>
      <c r="I1089" s="661"/>
      <c r="J1089" s="661"/>
      <c r="R1089" s="662"/>
      <c r="S1089" s="662"/>
    </row>
    <row r="1090" spans="2:19" s="120" customFormat="1" ht="15">
      <c r="B1090" s="121"/>
      <c r="C1090" s="121"/>
      <c r="D1090" s="121"/>
      <c r="E1090" s="121"/>
      <c r="F1090" s="111"/>
      <c r="H1090" s="661"/>
      <c r="I1090" s="661"/>
      <c r="J1090" s="661"/>
      <c r="R1090" s="662"/>
      <c r="S1090" s="662"/>
    </row>
    <row r="1091" spans="2:19" s="120" customFormat="1" ht="15">
      <c r="B1091" s="121"/>
      <c r="C1091" s="121"/>
      <c r="D1091" s="121"/>
      <c r="E1091" s="121"/>
      <c r="F1091" s="111"/>
      <c r="H1091" s="661"/>
      <c r="I1091" s="661"/>
      <c r="J1091" s="661"/>
      <c r="R1091" s="662"/>
      <c r="S1091" s="662"/>
    </row>
    <row r="1092" spans="2:19" s="120" customFormat="1" ht="15">
      <c r="B1092" s="121"/>
      <c r="C1092" s="121"/>
      <c r="D1092" s="121"/>
      <c r="E1092" s="121"/>
      <c r="F1092" s="111"/>
      <c r="H1092" s="661"/>
      <c r="I1092" s="661"/>
      <c r="J1092" s="661"/>
      <c r="R1092" s="662"/>
      <c r="S1092" s="662"/>
    </row>
    <row r="1093" spans="2:19" s="120" customFormat="1" ht="15">
      <c r="B1093" s="121"/>
      <c r="C1093" s="121"/>
      <c r="D1093" s="121"/>
      <c r="E1093" s="121"/>
      <c r="F1093" s="111"/>
      <c r="H1093" s="661"/>
      <c r="I1093" s="661"/>
      <c r="J1093" s="661"/>
      <c r="R1093" s="662"/>
      <c r="S1093" s="662"/>
    </row>
    <row r="1094" spans="2:19" s="120" customFormat="1" ht="15">
      <c r="B1094" s="121"/>
      <c r="C1094" s="121"/>
      <c r="D1094" s="121"/>
      <c r="E1094" s="121"/>
      <c r="F1094" s="111"/>
      <c r="H1094" s="661"/>
      <c r="I1094" s="661"/>
      <c r="J1094" s="661"/>
      <c r="R1094" s="662"/>
      <c r="S1094" s="662"/>
    </row>
    <row r="1095" spans="2:19" s="120" customFormat="1" ht="15">
      <c r="B1095" s="121"/>
      <c r="C1095" s="121"/>
      <c r="D1095" s="121"/>
      <c r="E1095" s="121"/>
      <c r="F1095" s="111"/>
      <c r="H1095" s="661"/>
      <c r="I1095" s="661"/>
      <c r="J1095" s="661"/>
      <c r="R1095" s="662"/>
      <c r="S1095" s="662"/>
    </row>
    <row r="1096" spans="2:19" s="120" customFormat="1" ht="15">
      <c r="B1096" s="121"/>
      <c r="C1096" s="121"/>
      <c r="D1096" s="121"/>
      <c r="E1096" s="121"/>
      <c r="F1096" s="111"/>
      <c r="H1096" s="661"/>
      <c r="I1096" s="661"/>
      <c r="J1096" s="661"/>
      <c r="R1096" s="662"/>
      <c r="S1096" s="662"/>
    </row>
    <row r="1097" spans="2:19" s="120" customFormat="1" ht="15">
      <c r="B1097" s="121"/>
      <c r="C1097" s="121"/>
      <c r="D1097" s="121"/>
      <c r="E1097" s="121"/>
      <c r="F1097" s="111"/>
      <c r="H1097" s="661"/>
      <c r="I1097" s="661"/>
      <c r="J1097" s="661"/>
      <c r="R1097" s="662"/>
      <c r="S1097" s="662"/>
    </row>
    <row r="1098" spans="2:19" s="120" customFormat="1" ht="15">
      <c r="B1098" s="121"/>
      <c r="C1098" s="121"/>
      <c r="D1098" s="121"/>
      <c r="E1098" s="121"/>
      <c r="F1098" s="111"/>
      <c r="H1098" s="661"/>
      <c r="I1098" s="661"/>
      <c r="J1098" s="661"/>
      <c r="R1098" s="662"/>
      <c r="S1098" s="662"/>
    </row>
    <row r="1099" spans="2:19" s="120" customFormat="1" ht="15">
      <c r="B1099" s="121"/>
      <c r="C1099" s="121"/>
      <c r="D1099" s="121"/>
      <c r="E1099" s="121"/>
      <c r="F1099" s="111"/>
      <c r="H1099" s="661"/>
      <c r="I1099" s="661"/>
      <c r="J1099" s="661"/>
      <c r="R1099" s="662"/>
      <c r="S1099" s="662"/>
    </row>
    <row r="1100" spans="2:19" s="120" customFormat="1" ht="15">
      <c r="B1100" s="121"/>
      <c r="C1100" s="121"/>
      <c r="D1100" s="121"/>
      <c r="E1100" s="121"/>
      <c r="F1100" s="111"/>
      <c r="H1100" s="661"/>
      <c r="I1100" s="661"/>
      <c r="J1100" s="661"/>
      <c r="R1100" s="662"/>
      <c r="S1100" s="662"/>
    </row>
    <row r="1101" spans="2:19" s="120" customFormat="1" ht="15">
      <c r="B1101" s="121"/>
      <c r="C1101" s="121"/>
      <c r="D1101" s="121"/>
      <c r="E1101" s="121"/>
      <c r="F1101" s="111"/>
      <c r="H1101" s="661"/>
      <c r="I1101" s="661"/>
      <c r="J1101" s="661"/>
      <c r="R1101" s="662"/>
      <c r="S1101" s="662"/>
    </row>
    <row r="1102" spans="2:19" s="120" customFormat="1" ht="15">
      <c r="B1102" s="121"/>
      <c r="C1102" s="121"/>
      <c r="D1102" s="121"/>
      <c r="E1102" s="121"/>
      <c r="F1102" s="111"/>
      <c r="H1102" s="661"/>
      <c r="I1102" s="661"/>
      <c r="J1102" s="661"/>
      <c r="R1102" s="662"/>
      <c r="S1102" s="662"/>
    </row>
    <row r="1103" spans="2:19" s="120" customFormat="1" ht="15">
      <c r="B1103" s="121"/>
      <c r="C1103" s="121"/>
      <c r="D1103" s="121"/>
      <c r="E1103" s="121"/>
      <c r="F1103" s="111"/>
      <c r="H1103" s="661"/>
      <c r="I1103" s="661"/>
      <c r="J1103" s="661"/>
      <c r="R1103" s="662"/>
      <c r="S1103" s="662"/>
    </row>
    <row r="1104" spans="2:19" s="120" customFormat="1" ht="15">
      <c r="B1104" s="121"/>
      <c r="C1104" s="121"/>
      <c r="D1104" s="121"/>
      <c r="E1104" s="121"/>
      <c r="F1104" s="111"/>
      <c r="H1104" s="661"/>
      <c r="I1104" s="661"/>
      <c r="J1104" s="661"/>
      <c r="R1104" s="662"/>
      <c r="S1104" s="662"/>
    </row>
    <row r="1105" spans="2:19" s="120" customFormat="1" ht="15">
      <c r="B1105" s="121"/>
      <c r="C1105" s="121"/>
      <c r="D1105" s="121"/>
      <c r="E1105" s="121"/>
      <c r="F1105" s="111"/>
      <c r="H1105" s="661"/>
      <c r="I1105" s="661"/>
      <c r="J1105" s="661"/>
      <c r="R1105" s="662"/>
      <c r="S1105" s="662"/>
    </row>
    <row r="1106" spans="2:19" s="120" customFormat="1" ht="15">
      <c r="B1106" s="121"/>
      <c r="C1106" s="121"/>
      <c r="D1106" s="121"/>
      <c r="E1106" s="121"/>
      <c r="F1106" s="111"/>
      <c r="H1106" s="661"/>
      <c r="I1106" s="661"/>
      <c r="J1106" s="661"/>
      <c r="R1106" s="662"/>
      <c r="S1106" s="662"/>
    </row>
    <row r="1107" spans="2:19" s="120" customFormat="1" ht="15">
      <c r="B1107" s="121"/>
      <c r="C1107" s="121"/>
      <c r="D1107" s="121"/>
      <c r="E1107" s="121"/>
      <c r="F1107" s="111"/>
      <c r="H1107" s="661"/>
      <c r="I1107" s="661"/>
      <c r="J1107" s="661"/>
      <c r="R1107" s="662"/>
      <c r="S1107" s="662"/>
    </row>
    <row r="1108" spans="2:19" s="120" customFormat="1" ht="15">
      <c r="B1108" s="121"/>
      <c r="C1108" s="121"/>
      <c r="D1108" s="121"/>
      <c r="E1108" s="121"/>
      <c r="F1108" s="111"/>
      <c r="H1108" s="661"/>
      <c r="I1108" s="661"/>
      <c r="J1108" s="661"/>
      <c r="R1108" s="662"/>
      <c r="S1108" s="662"/>
    </row>
    <row r="1109" spans="2:19" s="120" customFormat="1" ht="15">
      <c r="B1109" s="121"/>
      <c r="C1109" s="121"/>
      <c r="D1109" s="121"/>
      <c r="E1109" s="121"/>
      <c r="F1109" s="111"/>
      <c r="H1109" s="661"/>
      <c r="I1109" s="661"/>
      <c r="J1109" s="661"/>
      <c r="R1109" s="662"/>
      <c r="S1109" s="662"/>
    </row>
    <row r="1110" spans="2:19" s="120" customFormat="1" ht="15">
      <c r="B1110" s="121"/>
      <c r="C1110" s="121"/>
      <c r="D1110" s="121"/>
      <c r="E1110" s="121"/>
      <c r="F1110" s="111"/>
      <c r="H1110" s="661"/>
      <c r="I1110" s="661"/>
      <c r="J1110" s="661"/>
      <c r="R1110" s="662"/>
      <c r="S1110" s="662"/>
    </row>
    <row r="1111" spans="2:19" s="120" customFormat="1" ht="15">
      <c r="B1111" s="121"/>
      <c r="C1111" s="121"/>
      <c r="D1111" s="121"/>
      <c r="E1111" s="121"/>
      <c r="F1111" s="111"/>
      <c r="H1111" s="661"/>
      <c r="I1111" s="661"/>
      <c r="J1111" s="661"/>
      <c r="R1111" s="662"/>
      <c r="S1111" s="662"/>
    </row>
    <row r="1112" spans="2:19" s="120" customFormat="1" ht="15">
      <c r="B1112" s="121"/>
      <c r="C1112" s="121"/>
      <c r="D1112" s="121"/>
      <c r="E1112" s="121"/>
      <c r="F1112" s="111"/>
      <c r="H1112" s="661"/>
      <c r="I1112" s="661"/>
      <c r="J1112" s="661"/>
      <c r="R1112" s="662"/>
      <c r="S1112" s="662"/>
    </row>
    <row r="1113" spans="2:19" s="120" customFormat="1" ht="15">
      <c r="B1113" s="121"/>
      <c r="C1113" s="121"/>
      <c r="D1113" s="121"/>
      <c r="E1113" s="121"/>
      <c r="F1113" s="111"/>
      <c r="H1113" s="661"/>
      <c r="I1113" s="661"/>
      <c r="J1113" s="661"/>
      <c r="R1113" s="662"/>
      <c r="S1113" s="662"/>
    </row>
    <row r="1114" spans="2:19" s="120" customFormat="1" ht="15">
      <c r="B1114" s="121"/>
      <c r="C1114" s="121"/>
      <c r="D1114" s="121"/>
      <c r="E1114" s="121"/>
      <c r="F1114" s="111"/>
      <c r="H1114" s="661"/>
      <c r="I1114" s="661"/>
      <c r="J1114" s="661"/>
      <c r="R1114" s="662"/>
      <c r="S1114" s="662"/>
    </row>
    <row r="1115" spans="2:19" s="120" customFormat="1" ht="15">
      <c r="B1115" s="121"/>
      <c r="C1115" s="121"/>
      <c r="D1115" s="121"/>
      <c r="E1115" s="121"/>
      <c r="F1115" s="111"/>
      <c r="H1115" s="661"/>
      <c r="I1115" s="661"/>
      <c r="J1115" s="661"/>
      <c r="R1115" s="662"/>
      <c r="S1115" s="662"/>
    </row>
    <row r="1116" spans="2:19" s="120" customFormat="1" ht="15">
      <c r="B1116" s="121"/>
      <c r="C1116" s="121"/>
      <c r="D1116" s="121"/>
      <c r="E1116" s="121"/>
      <c r="F1116" s="111"/>
      <c r="H1116" s="661"/>
      <c r="I1116" s="661"/>
      <c r="J1116" s="661"/>
      <c r="R1116" s="662"/>
      <c r="S1116" s="662"/>
    </row>
    <row r="1117" spans="2:19" s="120" customFormat="1" ht="15">
      <c r="B1117" s="121"/>
      <c r="C1117" s="121"/>
      <c r="D1117" s="121"/>
      <c r="E1117" s="121"/>
      <c r="F1117" s="111"/>
      <c r="H1117" s="661"/>
      <c r="I1117" s="661"/>
      <c r="J1117" s="661"/>
      <c r="R1117" s="662"/>
      <c r="S1117" s="662"/>
    </row>
    <row r="1118" spans="2:19" s="120" customFormat="1" ht="15">
      <c r="B1118" s="121"/>
      <c r="C1118" s="121"/>
      <c r="D1118" s="121"/>
      <c r="E1118" s="121"/>
      <c r="F1118" s="111"/>
      <c r="H1118" s="661"/>
      <c r="I1118" s="661"/>
      <c r="J1118" s="661"/>
      <c r="R1118" s="662"/>
      <c r="S1118" s="662"/>
    </row>
    <row r="1119" spans="2:19" s="120" customFormat="1" ht="15">
      <c r="B1119" s="121"/>
      <c r="C1119" s="121"/>
      <c r="D1119" s="121"/>
      <c r="E1119" s="121"/>
      <c r="F1119" s="111"/>
      <c r="H1119" s="661"/>
      <c r="I1119" s="661"/>
      <c r="J1119" s="661"/>
      <c r="R1119" s="662"/>
      <c r="S1119" s="662"/>
    </row>
    <row r="1120" spans="2:19" s="120" customFormat="1" ht="15">
      <c r="B1120" s="121"/>
      <c r="C1120" s="121"/>
      <c r="D1120" s="121"/>
      <c r="E1120" s="121"/>
      <c r="F1120" s="111"/>
      <c r="H1120" s="661"/>
      <c r="I1120" s="661"/>
      <c r="J1120" s="661"/>
      <c r="R1120" s="662"/>
      <c r="S1120" s="662"/>
    </row>
    <row r="1121" spans="2:19" s="120" customFormat="1" ht="15">
      <c r="B1121" s="121"/>
      <c r="C1121" s="121"/>
      <c r="D1121" s="121"/>
      <c r="E1121" s="121"/>
      <c r="F1121" s="111"/>
      <c r="H1121" s="661"/>
      <c r="I1121" s="661"/>
      <c r="J1121" s="661"/>
      <c r="R1121" s="662"/>
      <c r="S1121" s="662"/>
    </row>
    <row r="1122" spans="2:19" s="120" customFormat="1" ht="15">
      <c r="B1122" s="121"/>
      <c r="C1122" s="121"/>
      <c r="D1122" s="121"/>
      <c r="E1122" s="121"/>
      <c r="F1122" s="111"/>
      <c r="H1122" s="661"/>
      <c r="I1122" s="661"/>
      <c r="J1122" s="661"/>
      <c r="R1122" s="662"/>
      <c r="S1122" s="662"/>
    </row>
    <row r="1123" spans="2:19" s="120" customFormat="1" ht="15">
      <c r="B1123" s="121"/>
      <c r="C1123" s="121"/>
      <c r="D1123" s="121"/>
      <c r="E1123" s="121"/>
      <c r="F1123" s="111"/>
      <c r="H1123" s="661"/>
      <c r="I1123" s="661"/>
      <c r="J1123" s="661"/>
      <c r="R1123" s="662"/>
      <c r="S1123" s="662"/>
    </row>
    <row r="1124" spans="2:19" s="120" customFormat="1" ht="15">
      <c r="B1124" s="121"/>
      <c r="C1124" s="121"/>
      <c r="D1124" s="121"/>
      <c r="E1124" s="121"/>
      <c r="F1124" s="111"/>
      <c r="H1124" s="661"/>
      <c r="I1124" s="661"/>
      <c r="J1124" s="661"/>
      <c r="R1124" s="662"/>
      <c r="S1124" s="662"/>
    </row>
    <row r="1125" spans="2:19" s="120" customFormat="1" ht="15">
      <c r="B1125" s="121"/>
      <c r="C1125" s="121"/>
      <c r="D1125" s="121"/>
      <c r="E1125" s="121"/>
      <c r="F1125" s="111"/>
      <c r="H1125" s="661"/>
      <c r="I1125" s="661"/>
      <c r="J1125" s="661"/>
      <c r="R1125" s="662"/>
      <c r="S1125" s="662"/>
    </row>
    <row r="1126" spans="2:19" s="120" customFormat="1" ht="15">
      <c r="B1126" s="121"/>
      <c r="C1126" s="121"/>
      <c r="D1126" s="121"/>
      <c r="E1126" s="121"/>
      <c r="F1126" s="111"/>
      <c r="H1126" s="661"/>
      <c r="I1126" s="661"/>
      <c r="J1126" s="661"/>
      <c r="R1126" s="662"/>
      <c r="S1126" s="662"/>
    </row>
    <row r="1127" spans="2:19" s="120" customFormat="1" ht="15">
      <c r="B1127" s="121"/>
      <c r="C1127" s="121"/>
      <c r="D1127" s="121"/>
      <c r="E1127" s="121"/>
      <c r="F1127" s="111"/>
      <c r="H1127" s="661"/>
      <c r="I1127" s="661"/>
      <c r="J1127" s="661"/>
      <c r="R1127" s="662"/>
      <c r="S1127" s="662"/>
    </row>
    <row r="1128" spans="2:19" s="120" customFormat="1" ht="15">
      <c r="B1128" s="121"/>
      <c r="C1128" s="121"/>
      <c r="D1128" s="121"/>
      <c r="E1128" s="121"/>
      <c r="F1128" s="111"/>
      <c r="H1128" s="661"/>
      <c r="I1128" s="661"/>
      <c r="J1128" s="661"/>
      <c r="R1128" s="662"/>
      <c r="S1128" s="662"/>
    </row>
    <row r="1129" spans="2:19" s="120" customFormat="1" ht="15">
      <c r="B1129" s="121"/>
      <c r="C1129" s="121"/>
      <c r="D1129" s="121"/>
      <c r="E1129" s="121"/>
      <c r="F1129" s="111"/>
      <c r="H1129" s="661"/>
      <c r="I1129" s="661"/>
      <c r="J1129" s="661"/>
      <c r="R1129" s="662"/>
      <c r="S1129" s="662"/>
    </row>
    <row r="1130" spans="2:19" s="120" customFormat="1" ht="15">
      <c r="B1130" s="121"/>
      <c r="C1130" s="121"/>
      <c r="D1130" s="121"/>
      <c r="E1130" s="121"/>
      <c r="F1130" s="111"/>
      <c r="H1130" s="661"/>
      <c r="I1130" s="661"/>
      <c r="J1130" s="661"/>
      <c r="R1130" s="662"/>
      <c r="S1130" s="662"/>
    </row>
    <row r="1131" spans="2:19" s="120" customFormat="1" ht="15">
      <c r="B1131" s="121"/>
      <c r="C1131" s="121"/>
      <c r="D1131" s="121"/>
      <c r="E1131" s="121"/>
      <c r="F1131" s="111"/>
      <c r="H1131" s="661"/>
      <c r="I1131" s="661"/>
      <c r="J1131" s="661"/>
      <c r="R1131" s="662"/>
      <c r="S1131" s="662"/>
    </row>
    <row r="1132" spans="2:19" s="120" customFormat="1" ht="15">
      <c r="B1132" s="121"/>
      <c r="C1132" s="121"/>
      <c r="D1132" s="121"/>
      <c r="E1132" s="121"/>
      <c r="F1132" s="111"/>
      <c r="H1132" s="661"/>
      <c r="I1132" s="661"/>
      <c r="J1132" s="661"/>
      <c r="R1132" s="662"/>
      <c r="S1132" s="662"/>
    </row>
    <row r="1133" spans="2:19" s="120" customFormat="1" ht="15">
      <c r="B1133" s="121"/>
      <c r="C1133" s="121"/>
      <c r="D1133" s="121"/>
      <c r="E1133" s="121"/>
      <c r="F1133" s="111"/>
      <c r="H1133" s="661"/>
      <c r="I1133" s="661"/>
      <c r="J1133" s="661"/>
      <c r="R1133" s="662"/>
      <c r="S1133" s="662"/>
    </row>
    <row r="1134" spans="2:19" s="120" customFormat="1" ht="15">
      <c r="B1134" s="121"/>
      <c r="C1134" s="121"/>
      <c r="D1134" s="121"/>
      <c r="E1134" s="121"/>
      <c r="F1134" s="111"/>
      <c r="H1134" s="661"/>
      <c r="I1134" s="661"/>
      <c r="J1134" s="661"/>
      <c r="R1134" s="662"/>
      <c r="S1134" s="662"/>
    </row>
    <row r="1135" spans="2:19" s="120" customFormat="1" ht="15">
      <c r="B1135" s="121"/>
      <c r="C1135" s="121"/>
      <c r="D1135" s="121"/>
      <c r="E1135" s="121"/>
      <c r="F1135" s="111"/>
      <c r="H1135" s="661"/>
      <c r="I1135" s="661"/>
      <c r="J1135" s="661"/>
      <c r="R1135" s="662"/>
      <c r="S1135" s="662"/>
    </row>
    <row r="1136" spans="2:19" s="120" customFormat="1" ht="15">
      <c r="B1136" s="121"/>
      <c r="C1136" s="121"/>
      <c r="D1136" s="121"/>
      <c r="E1136" s="121"/>
      <c r="F1136" s="111"/>
      <c r="H1136" s="661"/>
      <c r="I1136" s="661"/>
      <c r="J1136" s="661"/>
      <c r="R1136" s="662"/>
      <c r="S1136" s="662"/>
    </row>
    <row r="1137" spans="2:19" s="120" customFormat="1" ht="15">
      <c r="B1137" s="121"/>
      <c r="C1137" s="121"/>
      <c r="D1137" s="121"/>
      <c r="E1137" s="121"/>
      <c r="F1137" s="111"/>
      <c r="H1137" s="661"/>
      <c r="I1137" s="661"/>
      <c r="J1137" s="661"/>
      <c r="R1137" s="662"/>
      <c r="S1137" s="662"/>
    </row>
    <row r="1138" spans="2:19" s="120" customFormat="1" ht="15">
      <c r="B1138" s="121"/>
      <c r="C1138" s="121"/>
      <c r="D1138" s="121"/>
      <c r="E1138" s="121"/>
      <c r="F1138" s="111"/>
      <c r="H1138" s="661"/>
      <c r="I1138" s="661"/>
      <c r="J1138" s="661"/>
      <c r="R1138" s="662"/>
      <c r="S1138" s="662"/>
    </row>
    <row r="1139" spans="2:19" s="120" customFormat="1" ht="15">
      <c r="B1139" s="121"/>
      <c r="C1139" s="121"/>
      <c r="D1139" s="121"/>
      <c r="E1139" s="121"/>
      <c r="F1139" s="111"/>
      <c r="H1139" s="661"/>
      <c r="I1139" s="661"/>
      <c r="J1139" s="661"/>
      <c r="R1139" s="662"/>
      <c r="S1139" s="662"/>
    </row>
    <row r="1140" spans="2:19" s="120" customFormat="1" ht="15">
      <c r="B1140" s="121"/>
      <c r="C1140" s="121"/>
      <c r="D1140" s="121"/>
      <c r="E1140" s="121"/>
      <c r="F1140" s="111"/>
      <c r="H1140" s="661"/>
      <c r="I1140" s="661"/>
      <c r="J1140" s="661"/>
      <c r="R1140" s="662"/>
      <c r="S1140" s="662"/>
    </row>
    <row r="1141" spans="2:19" s="120" customFormat="1" ht="15">
      <c r="B1141" s="121"/>
      <c r="C1141" s="121"/>
      <c r="D1141" s="121"/>
      <c r="E1141" s="121"/>
      <c r="F1141" s="111"/>
      <c r="H1141" s="661"/>
      <c r="I1141" s="661"/>
      <c r="J1141" s="661"/>
      <c r="R1141" s="662"/>
      <c r="S1141" s="662"/>
    </row>
    <row r="1142" spans="2:19" s="120" customFormat="1" ht="15">
      <c r="B1142" s="121"/>
      <c r="C1142" s="121"/>
      <c r="D1142" s="121"/>
      <c r="E1142" s="121"/>
      <c r="F1142" s="111"/>
      <c r="H1142" s="661"/>
      <c r="I1142" s="661"/>
      <c r="J1142" s="661"/>
      <c r="R1142" s="662"/>
      <c r="S1142" s="662"/>
    </row>
    <row r="1143" spans="2:19" s="120" customFormat="1" ht="15">
      <c r="B1143" s="121"/>
      <c r="C1143" s="121"/>
      <c r="D1143" s="121"/>
      <c r="E1143" s="121"/>
      <c r="F1143" s="111"/>
      <c r="H1143" s="661"/>
      <c r="I1143" s="661"/>
      <c r="J1143" s="661"/>
      <c r="R1143" s="662"/>
      <c r="S1143" s="662"/>
    </row>
    <row r="1144" spans="2:19" s="120" customFormat="1" ht="15">
      <c r="B1144" s="121"/>
      <c r="C1144" s="121"/>
      <c r="D1144" s="121"/>
      <c r="E1144" s="121"/>
      <c r="F1144" s="111"/>
      <c r="H1144" s="661"/>
      <c r="I1144" s="661"/>
      <c r="J1144" s="661"/>
      <c r="R1144" s="662"/>
      <c r="S1144" s="662"/>
    </row>
    <row r="1145" spans="2:19" s="120" customFormat="1" ht="15">
      <c r="B1145" s="121"/>
      <c r="C1145" s="121"/>
      <c r="D1145" s="121"/>
      <c r="E1145" s="121"/>
      <c r="F1145" s="111"/>
      <c r="H1145" s="661"/>
      <c r="I1145" s="661"/>
      <c r="J1145" s="661"/>
      <c r="R1145" s="662"/>
      <c r="S1145" s="662"/>
    </row>
    <row r="1146" spans="2:19" s="120" customFormat="1" ht="15">
      <c r="B1146" s="121"/>
      <c r="C1146" s="121"/>
      <c r="D1146" s="121"/>
      <c r="E1146" s="121"/>
      <c r="F1146" s="111"/>
      <c r="H1146" s="661"/>
      <c r="I1146" s="661"/>
      <c r="J1146" s="661"/>
      <c r="R1146" s="662"/>
      <c r="S1146" s="662"/>
    </row>
    <row r="1147" spans="2:19" s="120" customFormat="1" ht="15">
      <c r="B1147" s="121"/>
      <c r="C1147" s="121"/>
      <c r="D1147" s="121"/>
      <c r="E1147" s="121"/>
      <c r="F1147" s="111"/>
      <c r="H1147" s="661"/>
      <c r="I1147" s="661"/>
      <c r="J1147" s="661"/>
      <c r="R1147" s="662"/>
      <c r="S1147" s="662"/>
    </row>
    <row r="1148" spans="2:19" s="120" customFormat="1" ht="15">
      <c r="B1148" s="121"/>
      <c r="C1148" s="121"/>
      <c r="D1148" s="121"/>
      <c r="E1148" s="121"/>
      <c r="F1148" s="111"/>
      <c r="H1148" s="661"/>
      <c r="I1148" s="661"/>
      <c r="J1148" s="661"/>
      <c r="R1148" s="662"/>
      <c r="S1148" s="662"/>
    </row>
    <row r="1149" spans="2:19" s="120" customFormat="1" ht="15">
      <c r="B1149" s="121"/>
      <c r="C1149" s="121"/>
      <c r="D1149" s="121"/>
      <c r="E1149" s="121"/>
      <c r="F1149" s="111"/>
      <c r="H1149" s="661"/>
      <c r="I1149" s="661"/>
      <c r="J1149" s="661"/>
      <c r="R1149" s="662"/>
      <c r="S1149" s="662"/>
    </row>
    <row r="1150" spans="2:19" s="120" customFormat="1" ht="15">
      <c r="B1150" s="121"/>
      <c r="C1150" s="121"/>
      <c r="D1150" s="121"/>
      <c r="E1150" s="121"/>
      <c r="F1150" s="111"/>
      <c r="H1150" s="661"/>
      <c r="I1150" s="661"/>
      <c r="J1150" s="661"/>
      <c r="R1150" s="662"/>
      <c r="S1150" s="662"/>
    </row>
    <row r="1151" spans="2:19" s="120" customFormat="1" ht="15">
      <c r="B1151" s="121"/>
      <c r="C1151" s="121"/>
      <c r="D1151" s="121"/>
      <c r="E1151" s="121"/>
      <c r="F1151" s="111"/>
      <c r="H1151" s="661"/>
      <c r="I1151" s="661"/>
      <c r="J1151" s="661"/>
      <c r="R1151" s="662"/>
      <c r="S1151" s="662"/>
    </row>
    <row r="1152" spans="2:19" s="120" customFormat="1" ht="15">
      <c r="B1152" s="121"/>
      <c r="C1152" s="121"/>
      <c r="D1152" s="121"/>
      <c r="E1152" s="121"/>
      <c r="F1152" s="111"/>
      <c r="H1152" s="661"/>
      <c r="I1152" s="661"/>
      <c r="J1152" s="661"/>
      <c r="R1152" s="662"/>
      <c r="S1152" s="662"/>
    </row>
    <row r="1153" spans="2:19" s="120" customFormat="1" ht="15">
      <c r="B1153" s="121"/>
      <c r="C1153" s="121"/>
      <c r="D1153" s="121"/>
      <c r="E1153" s="121"/>
      <c r="F1153" s="111"/>
      <c r="H1153" s="661"/>
      <c r="I1153" s="661"/>
      <c r="J1153" s="661"/>
      <c r="R1153" s="662"/>
      <c r="S1153" s="662"/>
    </row>
    <row r="1154" spans="2:19" s="120" customFormat="1" ht="15">
      <c r="B1154" s="121"/>
      <c r="C1154" s="121"/>
      <c r="D1154" s="121"/>
      <c r="E1154" s="121"/>
      <c r="F1154" s="111"/>
      <c r="H1154" s="661"/>
      <c r="I1154" s="661"/>
      <c r="J1154" s="661"/>
      <c r="R1154" s="662"/>
      <c r="S1154" s="662"/>
    </row>
    <row r="1155" spans="2:19" s="120" customFormat="1" ht="15">
      <c r="B1155" s="121"/>
      <c r="C1155" s="121"/>
      <c r="D1155" s="121"/>
      <c r="E1155" s="121"/>
      <c r="F1155" s="111"/>
      <c r="H1155" s="661"/>
      <c r="I1155" s="661"/>
      <c r="J1155" s="661"/>
      <c r="R1155" s="662"/>
      <c r="S1155" s="662"/>
    </row>
    <row r="1156" spans="2:19" s="120" customFormat="1" ht="15">
      <c r="B1156" s="121"/>
      <c r="C1156" s="121"/>
      <c r="D1156" s="121"/>
      <c r="E1156" s="121"/>
      <c r="F1156" s="111"/>
      <c r="H1156" s="661"/>
      <c r="I1156" s="661"/>
      <c r="J1156" s="661"/>
      <c r="R1156" s="662"/>
      <c r="S1156" s="662"/>
    </row>
    <row r="1157" spans="2:19" s="120" customFormat="1" ht="15">
      <c r="B1157" s="121"/>
      <c r="C1157" s="121"/>
      <c r="D1157" s="121"/>
      <c r="E1157" s="121"/>
      <c r="F1157" s="111"/>
      <c r="H1157" s="661"/>
      <c r="I1157" s="661"/>
      <c r="J1157" s="661"/>
      <c r="R1157" s="662"/>
      <c r="S1157" s="662"/>
    </row>
    <row r="1158" spans="2:19" s="120" customFormat="1" ht="15">
      <c r="B1158" s="121"/>
      <c r="C1158" s="121"/>
      <c r="D1158" s="121"/>
      <c r="E1158" s="121"/>
      <c r="F1158" s="111"/>
      <c r="H1158" s="661"/>
      <c r="I1158" s="661"/>
      <c r="J1158" s="661"/>
      <c r="R1158" s="662"/>
      <c r="S1158" s="662"/>
    </row>
    <row r="1159" spans="2:19" s="120" customFormat="1" ht="15">
      <c r="B1159" s="121"/>
      <c r="C1159" s="121"/>
      <c r="D1159" s="121"/>
      <c r="E1159" s="121"/>
      <c r="F1159" s="111"/>
      <c r="H1159" s="661"/>
      <c r="I1159" s="661"/>
      <c r="J1159" s="661"/>
      <c r="R1159" s="662"/>
      <c r="S1159" s="662"/>
    </row>
    <row r="1160" spans="2:19" s="120" customFormat="1" ht="15">
      <c r="B1160" s="121"/>
      <c r="C1160" s="121"/>
      <c r="D1160" s="121"/>
      <c r="E1160" s="121"/>
      <c r="F1160" s="111"/>
      <c r="H1160" s="661"/>
      <c r="I1160" s="661"/>
      <c r="J1160" s="661"/>
      <c r="R1160" s="662"/>
      <c r="S1160" s="662"/>
    </row>
    <row r="1161" spans="2:19" s="120" customFormat="1" ht="15">
      <c r="B1161" s="121"/>
      <c r="C1161" s="121"/>
      <c r="D1161" s="121"/>
      <c r="E1161" s="121"/>
      <c r="F1161" s="111"/>
      <c r="H1161" s="661"/>
      <c r="I1161" s="661"/>
      <c r="J1161" s="661"/>
      <c r="R1161" s="662"/>
      <c r="S1161" s="662"/>
    </row>
    <row r="1162" spans="2:19" s="120" customFormat="1" ht="15">
      <c r="B1162" s="121"/>
      <c r="C1162" s="121"/>
      <c r="D1162" s="121"/>
      <c r="E1162" s="121"/>
      <c r="F1162" s="111"/>
      <c r="H1162" s="661"/>
      <c r="I1162" s="661"/>
      <c r="J1162" s="661"/>
      <c r="R1162" s="662"/>
      <c r="S1162" s="662"/>
    </row>
    <row r="1163" spans="2:19" s="120" customFormat="1" ht="15">
      <c r="B1163" s="121"/>
      <c r="C1163" s="121"/>
      <c r="D1163" s="121"/>
      <c r="E1163" s="121"/>
      <c r="F1163" s="111"/>
      <c r="H1163" s="661"/>
      <c r="I1163" s="661"/>
      <c r="J1163" s="661"/>
      <c r="R1163" s="662"/>
      <c r="S1163" s="662"/>
    </row>
    <row r="1164" spans="2:19" s="120" customFormat="1" ht="15">
      <c r="B1164" s="121"/>
      <c r="C1164" s="121"/>
      <c r="D1164" s="121"/>
      <c r="E1164" s="121"/>
      <c r="F1164" s="111"/>
      <c r="H1164" s="661"/>
      <c r="I1164" s="661"/>
      <c r="J1164" s="661"/>
      <c r="R1164" s="662"/>
      <c r="S1164" s="662"/>
    </row>
    <row r="1165" spans="2:19" s="120" customFormat="1" ht="15">
      <c r="B1165" s="121"/>
      <c r="C1165" s="121"/>
      <c r="D1165" s="121"/>
      <c r="E1165" s="121"/>
      <c r="F1165" s="111"/>
      <c r="H1165" s="661"/>
      <c r="I1165" s="661"/>
      <c r="J1165" s="661"/>
      <c r="R1165" s="662"/>
      <c r="S1165" s="662"/>
    </row>
    <row r="1166" spans="2:19" s="120" customFormat="1" ht="15">
      <c r="B1166" s="121"/>
      <c r="C1166" s="121"/>
      <c r="D1166" s="121"/>
      <c r="E1166" s="121"/>
      <c r="F1166" s="111"/>
      <c r="H1166" s="661"/>
      <c r="I1166" s="661"/>
      <c r="J1166" s="661"/>
      <c r="R1166" s="662"/>
      <c r="S1166" s="662"/>
    </row>
    <row r="1167" spans="2:19" s="120" customFormat="1" ht="15">
      <c r="B1167" s="121"/>
      <c r="C1167" s="121"/>
      <c r="D1167" s="121"/>
      <c r="E1167" s="121"/>
      <c r="F1167" s="111"/>
      <c r="H1167" s="661"/>
      <c r="I1167" s="661"/>
      <c r="J1167" s="661"/>
      <c r="R1167" s="662"/>
      <c r="S1167" s="662"/>
    </row>
    <row r="1168" spans="2:19" s="120" customFormat="1" ht="15">
      <c r="B1168" s="121"/>
      <c r="C1168" s="121"/>
      <c r="D1168" s="121"/>
      <c r="E1168" s="121"/>
      <c r="F1168" s="111"/>
      <c r="H1168" s="661"/>
      <c r="I1168" s="661"/>
      <c r="J1168" s="661"/>
      <c r="R1168" s="662"/>
      <c r="S1168" s="662"/>
    </row>
    <row r="1169" spans="2:19" s="120" customFormat="1" ht="15">
      <c r="B1169" s="121"/>
      <c r="C1169" s="121"/>
      <c r="D1169" s="121"/>
      <c r="E1169" s="121"/>
      <c r="F1169" s="111"/>
      <c r="H1169" s="661"/>
      <c r="I1169" s="661"/>
      <c r="J1169" s="661"/>
      <c r="R1169" s="662"/>
      <c r="S1169" s="662"/>
    </row>
    <row r="1170" spans="2:19" s="120" customFormat="1" ht="15">
      <c r="B1170" s="121"/>
      <c r="C1170" s="121"/>
      <c r="D1170" s="121"/>
      <c r="E1170" s="121"/>
      <c r="F1170" s="111"/>
      <c r="H1170" s="661"/>
      <c r="I1170" s="661"/>
      <c r="J1170" s="661"/>
      <c r="R1170" s="662"/>
      <c r="S1170" s="662"/>
    </row>
    <row r="1171" spans="2:19" s="120" customFormat="1" ht="15">
      <c r="B1171" s="121"/>
      <c r="C1171" s="121"/>
      <c r="D1171" s="121"/>
      <c r="E1171" s="121"/>
      <c r="F1171" s="111"/>
      <c r="H1171" s="661"/>
      <c r="I1171" s="661"/>
      <c r="J1171" s="661"/>
      <c r="R1171" s="662"/>
      <c r="S1171" s="662"/>
    </row>
    <row r="1172" spans="2:19" s="120" customFormat="1" ht="15">
      <c r="B1172" s="121"/>
      <c r="C1172" s="121"/>
      <c r="D1172" s="121"/>
      <c r="E1172" s="121"/>
      <c r="F1172" s="111"/>
      <c r="H1172" s="661"/>
      <c r="I1172" s="661"/>
      <c r="J1172" s="661"/>
      <c r="R1172" s="662"/>
      <c r="S1172" s="662"/>
    </row>
    <row r="1173" spans="2:19" s="120" customFormat="1" ht="15">
      <c r="B1173" s="121"/>
      <c r="C1173" s="121"/>
      <c r="D1173" s="121"/>
      <c r="E1173" s="121"/>
      <c r="F1173" s="111"/>
      <c r="H1173" s="661"/>
      <c r="I1173" s="661"/>
      <c r="J1173" s="661"/>
      <c r="R1173" s="662"/>
      <c r="S1173" s="662"/>
    </row>
    <row r="1174" spans="2:19" s="120" customFormat="1" ht="15">
      <c r="B1174" s="121"/>
      <c r="C1174" s="121"/>
      <c r="D1174" s="121"/>
      <c r="E1174" s="121"/>
      <c r="F1174" s="111"/>
      <c r="H1174" s="661"/>
      <c r="I1174" s="661"/>
      <c r="J1174" s="661"/>
      <c r="R1174" s="662"/>
      <c r="S1174" s="662"/>
    </row>
    <row r="1175" spans="2:19" s="120" customFormat="1" ht="15">
      <c r="B1175" s="121"/>
      <c r="C1175" s="121"/>
      <c r="D1175" s="121"/>
      <c r="E1175" s="121"/>
      <c r="F1175" s="111"/>
      <c r="H1175" s="661"/>
      <c r="I1175" s="661"/>
      <c r="J1175" s="661"/>
      <c r="R1175" s="662"/>
      <c r="S1175" s="662"/>
    </row>
    <row r="1176" spans="2:19" s="120" customFormat="1" ht="15">
      <c r="B1176" s="121"/>
      <c r="C1176" s="121"/>
      <c r="D1176" s="121"/>
      <c r="E1176" s="121"/>
      <c r="F1176" s="111"/>
      <c r="H1176" s="661"/>
      <c r="I1176" s="661"/>
      <c r="J1176" s="661"/>
      <c r="R1176" s="662"/>
      <c r="S1176" s="662"/>
    </row>
    <row r="1177" spans="2:19" s="120" customFormat="1" ht="15">
      <c r="B1177" s="121"/>
      <c r="C1177" s="121"/>
      <c r="D1177" s="121"/>
      <c r="E1177" s="121"/>
      <c r="F1177" s="111"/>
      <c r="H1177" s="661"/>
      <c r="I1177" s="661"/>
      <c r="J1177" s="661"/>
      <c r="R1177" s="662"/>
      <c r="S1177" s="662"/>
    </row>
    <row r="1178" spans="2:19" s="120" customFormat="1" ht="15">
      <c r="B1178" s="121"/>
      <c r="C1178" s="121"/>
      <c r="D1178" s="121"/>
      <c r="E1178" s="121"/>
      <c r="F1178" s="111"/>
      <c r="H1178" s="661"/>
      <c r="I1178" s="661"/>
      <c r="J1178" s="661"/>
      <c r="R1178" s="662"/>
      <c r="S1178" s="662"/>
    </row>
    <row r="1179" spans="2:19" s="120" customFormat="1" ht="15">
      <c r="B1179" s="121"/>
      <c r="C1179" s="121"/>
      <c r="D1179" s="121"/>
      <c r="E1179" s="121"/>
      <c r="F1179" s="111"/>
      <c r="H1179" s="661"/>
      <c r="I1179" s="661"/>
      <c r="J1179" s="661"/>
      <c r="R1179" s="662"/>
      <c r="S1179" s="662"/>
    </row>
    <row r="1180" spans="2:19" s="120" customFormat="1" ht="15">
      <c r="B1180" s="121"/>
      <c r="C1180" s="121"/>
      <c r="D1180" s="121"/>
      <c r="E1180" s="121"/>
      <c r="F1180" s="111"/>
      <c r="H1180" s="661"/>
      <c r="I1180" s="661"/>
      <c r="J1180" s="661"/>
      <c r="R1180" s="662"/>
      <c r="S1180" s="662"/>
    </row>
    <row r="1181" spans="2:19" s="120" customFormat="1" ht="15">
      <c r="B1181" s="121"/>
      <c r="C1181" s="121"/>
      <c r="D1181" s="121"/>
      <c r="E1181" s="121"/>
      <c r="F1181" s="111"/>
      <c r="H1181" s="661"/>
      <c r="I1181" s="661"/>
      <c r="J1181" s="661"/>
      <c r="R1181" s="662"/>
      <c r="S1181" s="662"/>
    </row>
    <row r="1182" spans="2:19" s="120" customFormat="1" ht="15">
      <c r="B1182" s="121"/>
      <c r="C1182" s="121"/>
      <c r="D1182" s="121"/>
      <c r="E1182" s="121"/>
      <c r="F1182" s="111"/>
      <c r="H1182" s="661"/>
      <c r="I1182" s="661"/>
      <c r="J1182" s="661"/>
      <c r="R1182" s="662"/>
      <c r="S1182" s="662"/>
    </row>
    <row r="1183" spans="2:19" s="120" customFormat="1" ht="15">
      <c r="B1183" s="121"/>
      <c r="C1183" s="121"/>
      <c r="D1183" s="121"/>
      <c r="E1183" s="121"/>
      <c r="F1183" s="111"/>
      <c r="H1183" s="661"/>
      <c r="I1183" s="661"/>
      <c r="J1183" s="661"/>
      <c r="R1183" s="662"/>
      <c r="S1183" s="662"/>
    </row>
    <row r="1184" spans="2:19" s="120" customFormat="1" ht="15">
      <c r="B1184" s="121"/>
      <c r="C1184" s="121"/>
      <c r="D1184" s="121"/>
      <c r="E1184" s="121"/>
      <c r="F1184" s="111"/>
      <c r="H1184" s="661"/>
      <c r="I1184" s="661"/>
      <c r="J1184" s="661"/>
      <c r="R1184" s="662"/>
      <c r="S1184" s="662"/>
    </row>
    <row r="1185" spans="2:19" s="120" customFormat="1" ht="15">
      <c r="B1185" s="121"/>
      <c r="C1185" s="121"/>
      <c r="D1185" s="121"/>
      <c r="E1185" s="121"/>
      <c r="F1185" s="111"/>
      <c r="H1185" s="661"/>
      <c r="I1185" s="661"/>
      <c r="J1185" s="661"/>
      <c r="R1185" s="662"/>
      <c r="S1185" s="662"/>
    </row>
    <row r="1186" spans="2:19" s="120" customFormat="1" ht="15">
      <c r="B1186" s="121"/>
      <c r="C1186" s="121"/>
      <c r="D1186" s="121"/>
      <c r="E1186" s="121"/>
      <c r="F1186" s="111"/>
      <c r="H1186" s="661"/>
      <c r="I1186" s="661"/>
      <c r="J1186" s="661"/>
      <c r="R1186" s="662"/>
      <c r="S1186" s="662"/>
    </row>
    <row r="1187" spans="2:19" s="120" customFormat="1" ht="15">
      <c r="B1187" s="121"/>
      <c r="C1187" s="121"/>
      <c r="D1187" s="121"/>
      <c r="E1187" s="121"/>
      <c r="F1187" s="111"/>
      <c r="H1187" s="661"/>
      <c r="I1187" s="661"/>
      <c r="J1187" s="661"/>
      <c r="R1187" s="662"/>
      <c r="S1187" s="662"/>
    </row>
    <row r="1188" spans="2:19" s="120" customFormat="1" ht="15">
      <c r="B1188" s="121"/>
      <c r="C1188" s="121"/>
      <c r="D1188" s="121"/>
      <c r="E1188" s="121"/>
      <c r="F1188" s="111"/>
      <c r="H1188" s="661"/>
      <c r="I1188" s="661"/>
      <c r="J1188" s="661"/>
      <c r="R1188" s="662"/>
      <c r="S1188" s="662"/>
    </row>
    <row r="1189" spans="2:19" s="120" customFormat="1" ht="15">
      <c r="B1189" s="121"/>
      <c r="C1189" s="121"/>
      <c r="D1189" s="121"/>
      <c r="E1189" s="121"/>
      <c r="F1189" s="111"/>
      <c r="H1189" s="661"/>
      <c r="I1189" s="661"/>
      <c r="J1189" s="661"/>
      <c r="R1189" s="662"/>
      <c r="S1189" s="662"/>
    </row>
    <row r="1190" spans="2:19" s="120" customFormat="1" ht="15">
      <c r="B1190" s="121"/>
      <c r="C1190" s="121"/>
      <c r="D1190" s="121"/>
      <c r="E1190" s="121"/>
      <c r="F1190" s="111"/>
      <c r="H1190" s="661"/>
      <c r="I1190" s="661"/>
      <c r="J1190" s="661"/>
      <c r="R1190" s="662"/>
      <c r="S1190" s="662"/>
    </row>
    <row r="1191" spans="2:19" s="120" customFormat="1" ht="15">
      <c r="B1191" s="121"/>
      <c r="C1191" s="121"/>
      <c r="D1191" s="121"/>
      <c r="E1191" s="121"/>
      <c r="F1191" s="111"/>
      <c r="H1191" s="661"/>
      <c r="I1191" s="661"/>
      <c r="J1191" s="661"/>
      <c r="R1191" s="662"/>
      <c r="S1191" s="662"/>
    </row>
    <row r="1192" spans="2:19" s="120" customFormat="1" ht="15">
      <c r="B1192" s="121"/>
      <c r="C1192" s="121"/>
      <c r="D1192" s="121"/>
      <c r="E1192" s="121"/>
      <c r="F1192" s="111"/>
      <c r="H1192" s="661"/>
      <c r="I1192" s="661"/>
      <c r="J1192" s="661"/>
      <c r="R1192" s="662"/>
      <c r="S1192" s="662"/>
    </row>
    <row r="1193" spans="2:19" s="120" customFormat="1" ht="15">
      <c r="B1193" s="121"/>
      <c r="C1193" s="121"/>
      <c r="D1193" s="121"/>
      <c r="E1193" s="121"/>
      <c r="F1193" s="111"/>
      <c r="H1193" s="661"/>
      <c r="I1193" s="661"/>
      <c r="J1193" s="661"/>
      <c r="R1193" s="662"/>
      <c r="S1193" s="662"/>
    </row>
    <row r="1194" spans="2:19" s="120" customFormat="1" ht="15">
      <c r="B1194" s="121"/>
      <c r="C1194" s="121"/>
      <c r="D1194" s="121"/>
      <c r="E1194" s="121"/>
      <c r="F1194" s="111"/>
      <c r="H1194" s="661"/>
      <c r="I1194" s="661"/>
      <c r="J1194" s="661"/>
      <c r="R1194" s="662"/>
      <c r="S1194" s="662"/>
    </row>
    <row r="1195" spans="2:19" s="120" customFormat="1" ht="15">
      <c r="B1195" s="121"/>
      <c r="C1195" s="121"/>
      <c r="D1195" s="121"/>
      <c r="E1195" s="121"/>
      <c r="F1195" s="111"/>
      <c r="H1195" s="661"/>
      <c r="I1195" s="661"/>
      <c r="J1195" s="661"/>
      <c r="R1195" s="662"/>
      <c r="S1195" s="662"/>
    </row>
    <row r="1196" spans="2:19" s="120" customFormat="1" ht="15">
      <c r="B1196" s="121"/>
      <c r="C1196" s="121"/>
      <c r="D1196" s="121"/>
      <c r="E1196" s="121"/>
      <c r="F1196" s="111"/>
      <c r="H1196" s="661"/>
      <c r="I1196" s="661"/>
      <c r="J1196" s="661"/>
      <c r="R1196" s="662"/>
      <c r="S1196" s="662"/>
    </row>
    <row r="1197" spans="2:19" s="120" customFormat="1" ht="15">
      <c r="B1197" s="121"/>
      <c r="C1197" s="121"/>
      <c r="D1197" s="121"/>
      <c r="E1197" s="121"/>
      <c r="F1197" s="111"/>
      <c r="H1197" s="661"/>
      <c r="I1197" s="661"/>
      <c r="J1197" s="661"/>
      <c r="R1197" s="662"/>
      <c r="S1197" s="662"/>
    </row>
    <row r="1198" spans="2:19" s="120" customFormat="1" ht="15">
      <c r="B1198" s="121"/>
      <c r="C1198" s="121"/>
      <c r="D1198" s="121"/>
      <c r="E1198" s="121"/>
      <c r="F1198" s="111"/>
      <c r="H1198" s="661"/>
      <c r="I1198" s="661"/>
      <c r="J1198" s="661"/>
      <c r="R1198" s="662"/>
      <c r="S1198" s="662"/>
    </row>
    <row r="1199" spans="2:19" s="120" customFormat="1" ht="15">
      <c r="B1199" s="121"/>
      <c r="C1199" s="121"/>
      <c r="D1199" s="121"/>
      <c r="E1199" s="121"/>
      <c r="F1199" s="111"/>
      <c r="H1199" s="661"/>
      <c r="I1199" s="661"/>
      <c r="J1199" s="661"/>
      <c r="R1199" s="662"/>
      <c r="S1199" s="662"/>
    </row>
    <row r="1200" spans="2:19" s="120" customFormat="1" ht="15">
      <c r="B1200" s="121"/>
      <c r="C1200" s="121"/>
      <c r="D1200" s="121"/>
      <c r="E1200" s="121"/>
      <c r="F1200" s="111"/>
      <c r="H1200" s="661"/>
      <c r="I1200" s="661"/>
      <c r="J1200" s="661"/>
      <c r="R1200" s="662"/>
      <c r="S1200" s="662"/>
    </row>
    <row r="1201" spans="2:19" s="120" customFormat="1" ht="15">
      <c r="B1201" s="121"/>
      <c r="C1201" s="121"/>
      <c r="D1201" s="121"/>
      <c r="E1201" s="121"/>
      <c r="F1201" s="111"/>
      <c r="H1201" s="661"/>
      <c r="I1201" s="661"/>
      <c r="J1201" s="661"/>
      <c r="R1201" s="662"/>
      <c r="S1201" s="662"/>
    </row>
    <row r="1202" spans="2:19" s="120" customFormat="1" ht="15">
      <c r="B1202" s="121"/>
      <c r="C1202" s="121"/>
      <c r="D1202" s="121"/>
      <c r="E1202" s="121"/>
      <c r="F1202" s="111"/>
      <c r="H1202" s="661"/>
      <c r="I1202" s="661"/>
      <c r="J1202" s="661"/>
      <c r="R1202" s="662"/>
      <c r="S1202" s="662"/>
    </row>
    <row r="1203" spans="2:19" s="120" customFormat="1" ht="15">
      <c r="B1203" s="121"/>
      <c r="C1203" s="121"/>
      <c r="D1203" s="121"/>
      <c r="E1203" s="121"/>
      <c r="F1203" s="111"/>
      <c r="H1203" s="661"/>
      <c r="I1203" s="661"/>
      <c r="J1203" s="661"/>
      <c r="R1203" s="662"/>
      <c r="S1203" s="662"/>
    </row>
    <row r="1204" spans="2:19" s="120" customFormat="1" ht="15">
      <c r="B1204" s="121"/>
      <c r="C1204" s="121"/>
      <c r="D1204" s="121"/>
      <c r="E1204" s="121"/>
      <c r="F1204" s="111"/>
      <c r="H1204" s="661"/>
      <c r="I1204" s="661"/>
      <c r="J1204" s="661"/>
      <c r="R1204" s="662"/>
      <c r="S1204" s="662"/>
    </row>
    <row r="1205" spans="2:19" s="120" customFormat="1" ht="15">
      <c r="B1205" s="121"/>
      <c r="C1205" s="121"/>
      <c r="D1205" s="121"/>
      <c r="E1205" s="121"/>
      <c r="F1205" s="111"/>
      <c r="H1205" s="661"/>
      <c r="I1205" s="661"/>
      <c r="J1205" s="661"/>
      <c r="R1205" s="662"/>
      <c r="S1205" s="662"/>
    </row>
    <row r="1206" spans="2:19" s="120" customFormat="1" ht="15">
      <c r="B1206" s="121"/>
      <c r="C1206" s="121"/>
      <c r="D1206" s="121"/>
      <c r="E1206" s="121"/>
      <c r="F1206" s="111"/>
      <c r="H1206" s="661"/>
      <c r="I1206" s="661"/>
      <c r="J1206" s="661"/>
      <c r="R1206" s="662"/>
      <c r="S1206" s="662"/>
    </row>
    <row r="1207" spans="2:19" s="120" customFormat="1" ht="15">
      <c r="B1207" s="121"/>
      <c r="C1207" s="121"/>
      <c r="D1207" s="121"/>
      <c r="E1207" s="121"/>
      <c r="F1207" s="111"/>
      <c r="H1207" s="661"/>
      <c r="I1207" s="661"/>
      <c r="J1207" s="661"/>
      <c r="R1207" s="662"/>
      <c r="S1207" s="662"/>
    </row>
    <row r="1208" spans="2:19" s="120" customFormat="1" ht="15">
      <c r="B1208" s="121"/>
      <c r="C1208" s="121"/>
      <c r="D1208" s="121"/>
      <c r="E1208" s="121"/>
      <c r="F1208" s="111"/>
      <c r="H1208" s="661"/>
      <c r="I1208" s="661"/>
      <c r="J1208" s="661"/>
      <c r="R1208" s="662"/>
      <c r="S1208" s="662"/>
    </row>
    <row r="1209" spans="2:19" s="120" customFormat="1" ht="15">
      <c r="B1209" s="121"/>
      <c r="C1209" s="121"/>
      <c r="D1209" s="121"/>
      <c r="E1209" s="121"/>
      <c r="F1209" s="111"/>
      <c r="H1209" s="661"/>
      <c r="I1209" s="661"/>
      <c r="J1209" s="661"/>
      <c r="R1209" s="662"/>
      <c r="S1209" s="662"/>
    </row>
    <row r="1210" spans="2:19" s="120" customFormat="1" ht="15">
      <c r="B1210" s="121"/>
      <c r="C1210" s="121"/>
      <c r="D1210" s="121"/>
      <c r="E1210" s="121"/>
      <c r="F1210" s="111"/>
      <c r="H1210" s="661"/>
      <c r="I1210" s="661"/>
      <c r="J1210" s="661"/>
      <c r="R1210" s="662"/>
      <c r="S1210" s="662"/>
    </row>
    <row r="1211" spans="2:19" s="120" customFormat="1" ht="15">
      <c r="B1211" s="121"/>
      <c r="C1211" s="121"/>
      <c r="D1211" s="121"/>
      <c r="E1211" s="121"/>
      <c r="F1211" s="111"/>
      <c r="H1211" s="661"/>
      <c r="I1211" s="661"/>
      <c r="J1211" s="661"/>
      <c r="R1211" s="662"/>
      <c r="S1211" s="662"/>
    </row>
    <row r="1212" spans="2:19" s="120" customFormat="1" ht="15">
      <c r="B1212" s="121"/>
      <c r="C1212" s="121"/>
      <c r="D1212" s="121"/>
      <c r="E1212" s="121"/>
      <c r="F1212" s="111"/>
      <c r="H1212" s="661"/>
      <c r="I1212" s="661"/>
      <c r="J1212" s="661"/>
      <c r="R1212" s="662"/>
      <c r="S1212" s="662"/>
    </row>
    <row r="1213" spans="2:19" s="120" customFormat="1" ht="15">
      <c r="B1213" s="121"/>
      <c r="C1213" s="121"/>
      <c r="D1213" s="121"/>
      <c r="E1213" s="121"/>
      <c r="F1213" s="111"/>
      <c r="H1213" s="661"/>
      <c r="I1213" s="661"/>
      <c r="J1213" s="661"/>
      <c r="R1213" s="662"/>
      <c r="S1213" s="662"/>
    </row>
    <row r="1214" spans="2:19" s="120" customFormat="1" ht="15">
      <c r="B1214" s="121"/>
      <c r="C1214" s="121"/>
      <c r="D1214" s="121"/>
      <c r="E1214" s="121"/>
      <c r="F1214" s="111"/>
      <c r="H1214" s="661"/>
      <c r="I1214" s="661"/>
      <c r="J1214" s="661"/>
      <c r="R1214" s="662"/>
      <c r="S1214" s="662"/>
    </row>
    <row r="1215" spans="2:19" s="120" customFormat="1" ht="15">
      <c r="B1215" s="121"/>
      <c r="C1215" s="121"/>
      <c r="D1215" s="121"/>
      <c r="E1215" s="121"/>
      <c r="F1215" s="111"/>
      <c r="H1215" s="661"/>
      <c r="I1215" s="661"/>
      <c r="J1215" s="661"/>
      <c r="R1215" s="662"/>
      <c r="S1215" s="662"/>
    </row>
    <row r="1216" spans="2:19" s="120" customFormat="1" ht="15">
      <c r="B1216" s="121"/>
      <c r="C1216" s="121"/>
      <c r="D1216" s="121"/>
      <c r="E1216" s="121"/>
      <c r="F1216" s="111"/>
      <c r="H1216" s="661"/>
      <c r="I1216" s="661"/>
      <c r="J1216" s="661"/>
      <c r="R1216" s="662"/>
      <c r="S1216" s="662"/>
    </row>
    <row r="1217" spans="2:19" s="120" customFormat="1" ht="15">
      <c r="B1217" s="121"/>
      <c r="C1217" s="121"/>
      <c r="D1217" s="121"/>
      <c r="E1217" s="121"/>
      <c r="F1217" s="111"/>
      <c r="H1217" s="661"/>
      <c r="I1217" s="661"/>
      <c r="J1217" s="661"/>
      <c r="R1217" s="662"/>
      <c r="S1217" s="662"/>
    </row>
    <row r="1218" spans="2:19" s="120" customFormat="1" ht="15">
      <c r="B1218" s="121"/>
      <c r="C1218" s="121"/>
      <c r="D1218" s="121"/>
      <c r="E1218" s="121"/>
      <c r="F1218" s="111"/>
      <c r="H1218" s="661"/>
      <c r="I1218" s="661"/>
      <c r="J1218" s="661"/>
      <c r="R1218" s="662"/>
      <c r="S1218" s="662"/>
    </row>
    <row r="1219" spans="2:19" s="120" customFormat="1" ht="15">
      <c r="B1219" s="121"/>
      <c r="C1219" s="121"/>
      <c r="D1219" s="121"/>
      <c r="E1219" s="121"/>
      <c r="F1219" s="111"/>
      <c r="H1219" s="661"/>
      <c r="I1219" s="661"/>
      <c r="J1219" s="661"/>
      <c r="R1219" s="662"/>
      <c r="S1219" s="662"/>
    </row>
    <row r="1220" spans="2:19" s="120" customFormat="1" ht="15">
      <c r="B1220" s="121"/>
      <c r="C1220" s="121"/>
      <c r="D1220" s="121"/>
      <c r="E1220" s="121"/>
      <c r="F1220" s="111"/>
      <c r="H1220" s="661"/>
      <c r="I1220" s="661"/>
      <c r="J1220" s="661"/>
      <c r="R1220" s="662"/>
      <c r="S1220" s="662"/>
    </row>
    <row r="1221" spans="2:19" s="120" customFormat="1" ht="15">
      <c r="B1221" s="121"/>
      <c r="C1221" s="121"/>
      <c r="D1221" s="121"/>
      <c r="E1221" s="121"/>
      <c r="F1221" s="111"/>
      <c r="H1221" s="661"/>
      <c r="I1221" s="661"/>
      <c r="J1221" s="661"/>
      <c r="R1221" s="662"/>
      <c r="S1221" s="662"/>
    </row>
    <row r="1222" spans="2:19" s="120" customFormat="1" ht="15">
      <c r="B1222" s="121"/>
      <c r="C1222" s="121"/>
      <c r="D1222" s="121"/>
      <c r="E1222" s="121"/>
      <c r="F1222" s="111"/>
      <c r="H1222" s="661"/>
      <c r="I1222" s="661"/>
      <c r="J1222" s="661"/>
      <c r="R1222" s="662"/>
      <c r="S1222" s="662"/>
    </row>
    <row r="1223" spans="2:19" s="120" customFormat="1" ht="15">
      <c r="B1223" s="121"/>
      <c r="C1223" s="121"/>
      <c r="D1223" s="121"/>
      <c r="E1223" s="121"/>
      <c r="F1223" s="111"/>
      <c r="H1223" s="661"/>
      <c r="I1223" s="661"/>
      <c r="J1223" s="661"/>
      <c r="R1223" s="662"/>
      <c r="S1223" s="662"/>
    </row>
    <row r="1224" spans="2:19" s="120" customFormat="1" ht="15">
      <c r="B1224" s="121"/>
      <c r="C1224" s="121"/>
      <c r="D1224" s="121"/>
      <c r="E1224" s="121"/>
      <c r="F1224" s="111"/>
      <c r="H1224" s="661"/>
      <c r="I1224" s="661"/>
      <c r="J1224" s="661"/>
      <c r="R1224" s="662"/>
      <c r="S1224" s="662"/>
    </row>
    <row r="1225" spans="2:19" s="120" customFormat="1" ht="15">
      <c r="B1225" s="121"/>
      <c r="C1225" s="121"/>
      <c r="D1225" s="121"/>
      <c r="E1225" s="121"/>
      <c r="F1225" s="111"/>
      <c r="H1225" s="661"/>
      <c r="I1225" s="661"/>
      <c r="J1225" s="661"/>
      <c r="R1225" s="662"/>
      <c r="S1225" s="662"/>
    </row>
    <row r="1226" spans="2:19" s="120" customFormat="1" ht="15">
      <c r="B1226" s="121"/>
      <c r="C1226" s="121"/>
      <c r="D1226" s="121"/>
      <c r="E1226" s="121"/>
      <c r="F1226" s="111"/>
      <c r="H1226" s="661"/>
      <c r="I1226" s="661"/>
      <c r="J1226" s="661"/>
      <c r="R1226" s="662"/>
      <c r="S1226" s="662"/>
    </row>
    <row r="1227" spans="2:19" s="120" customFormat="1" ht="15">
      <c r="B1227" s="121"/>
      <c r="C1227" s="121"/>
      <c r="D1227" s="121"/>
      <c r="E1227" s="121"/>
      <c r="F1227" s="111"/>
      <c r="H1227" s="661"/>
      <c r="I1227" s="661"/>
      <c r="J1227" s="661"/>
      <c r="R1227" s="662"/>
      <c r="S1227" s="662"/>
    </row>
    <row r="1228" spans="2:19" s="120" customFormat="1" ht="15">
      <c r="B1228" s="121"/>
      <c r="C1228" s="121"/>
      <c r="D1228" s="121"/>
      <c r="E1228" s="121"/>
      <c r="F1228" s="111"/>
      <c r="H1228" s="661"/>
      <c r="I1228" s="661"/>
      <c r="J1228" s="661"/>
      <c r="R1228" s="662"/>
      <c r="S1228" s="662"/>
    </row>
    <row r="1229" spans="2:19" s="120" customFormat="1" ht="15">
      <c r="B1229" s="121"/>
      <c r="C1229" s="121"/>
      <c r="D1229" s="121"/>
      <c r="E1229" s="121"/>
      <c r="F1229" s="111"/>
      <c r="H1229" s="661"/>
      <c r="I1229" s="661"/>
      <c r="J1229" s="661"/>
      <c r="R1229" s="662"/>
      <c r="S1229" s="662"/>
    </row>
    <row r="1230" spans="2:19" s="120" customFormat="1" ht="15">
      <c r="B1230" s="121"/>
      <c r="C1230" s="121"/>
      <c r="D1230" s="121"/>
      <c r="E1230" s="121"/>
      <c r="F1230" s="111"/>
      <c r="H1230" s="661"/>
      <c r="I1230" s="661"/>
      <c r="J1230" s="661"/>
      <c r="R1230" s="662"/>
      <c r="S1230" s="662"/>
    </row>
    <row r="1231" spans="2:19" s="120" customFormat="1" ht="15">
      <c r="B1231" s="121"/>
      <c r="C1231" s="121"/>
      <c r="D1231" s="121"/>
      <c r="E1231" s="121"/>
      <c r="F1231" s="111"/>
      <c r="H1231" s="661"/>
      <c r="I1231" s="661"/>
      <c r="J1231" s="661"/>
      <c r="R1231" s="662"/>
      <c r="S1231" s="662"/>
    </row>
    <row r="1232" spans="2:19" s="120" customFormat="1" ht="15">
      <c r="B1232" s="121"/>
      <c r="C1232" s="121"/>
      <c r="D1232" s="121"/>
      <c r="E1232" s="121"/>
      <c r="F1232" s="111"/>
      <c r="H1232" s="661"/>
      <c r="I1232" s="661"/>
      <c r="J1232" s="661"/>
      <c r="R1232" s="662"/>
      <c r="S1232" s="662"/>
    </row>
    <row r="1233" spans="2:19" s="120" customFormat="1" ht="15">
      <c r="B1233" s="121"/>
      <c r="C1233" s="121"/>
      <c r="D1233" s="121"/>
      <c r="E1233" s="121"/>
      <c r="F1233" s="111"/>
      <c r="H1233" s="661"/>
      <c r="I1233" s="661"/>
      <c r="J1233" s="661"/>
      <c r="R1233" s="662"/>
      <c r="S1233" s="662"/>
    </row>
    <row r="1234" spans="2:19" s="120" customFormat="1" ht="15">
      <c r="B1234" s="121"/>
      <c r="C1234" s="121"/>
      <c r="D1234" s="121"/>
      <c r="E1234" s="121"/>
      <c r="F1234" s="111"/>
      <c r="H1234" s="661"/>
      <c r="I1234" s="661"/>
      <c r="J1234" s="661"/>
      <c r="R1234" s="662"/>
      <c r="S1234" s="662"/>
    </row>
    <row r="1235" spans="2:19" s="120" customFormat="1" ht="15">
      <c r="B1235" s="121"/>
      <c r="C1235" s="121"/>
      <c r="D1235" s="121"/>
      <c r="E1235" s="121"/>
      <c r="F1235" s="111"/>
      <c r="H1235" s="661"/>
      <c r="I1235" s="661"/>
      <c r="J1235" s="661"/>
      <c r="R1235" s="662"/>
      <c r="S1235" s="662"/>
    </row>
    <row r="1236" spans="2:19" s="120" customFormat="1" ht="15">
      <c r="B1236" s="121"/>
      <c r="C1236" s="121"/>
      <c r="D1236" s="121"/>
      <c r="E1236" s="121"/>
      <c r="F1236" s="111"/>
      <c r="H1236" s="661"/>
      <c r="I1236" s="661"/>
      <c r="J1236" s="661"/>
      <c r="R1236" s="662"/>
      <c r="S1236" s="662"/>
    </row>
    <row r="1237" spans="2:19" s="120" customFormat="1" ht="15">
      <c r="B1237" s="121"/>
      <c r="C1237" s="121"/>
      <c r="D1237" s="121"/>
      <c r="E1237" s="121"/>
      <c r="F1237" s="111"/>
      <c r="H1237" s="661"/>
      <c r="I1237" s="661"/>
      <c r="J1237" s="661"/>
      <c r="R1237" s="662"/>
      <c r="S1237" s="662"/>
    </row>
    <row r="1238" spans="2:19" s="120" customFormat="1" ht="15">
      <c r="B1238" s="121"/>
      <c r="C1238" s="121"/>
      <c r="D1238" s="121"/>
      <c r="E1238" s="121"/>
      <c r="F1238" s="111"/>
      <c r="H1238" s="661"/>
      <c r="I1238" s="661"/>
      <c r="J1238" s="661"/>
      <c r="R1238" s="662"/>
      <c r="S1238" s="662"/>
    </row>
    <row r="1239" spans="2:19" s="120" customFormat="1" ht="15">
      <c r="B1239" s="121"/>
      <c r="C1239" s="121"/>
      <c r="D1239" s="121"/>
      <c r="E1239" s="121"/>
      <c r="F1239" s="111"/>
      <c r="H1239" s="661"/>
      <c r="I1239" s="661"/>
      <c r="J1239" s="661"/>
      <c r="R1239" s="662"/>
      <c r="S1239" s="662"/>
    </row>
    <row r="1240" spans="2:19" s="120" customFormat="1" ht="15">
      <c r="B1240" s="121"/>
      <c r="C1240" s="121"/>
      <c r="D1240" s="121"/>
      <c r="E1240" s="121"/>
      <c r="F1240" s="111"/>
      <c r="H1240" s="661"/>
      <c r="I1240" s="661"/>
      <c r="J1240" s="661"/>
      <c r="R1240" s="662"/>
      <c r="S1240" s="662"/>
    </row>
    <row r="1241" spans="2:19" s="120" customFormat="1" ht="15">
      <c r="B1241" s="121"/>
      <c r="C1241" s="121"/>
      <c r="D1241" s="121"/>
      <c r="E1241" s="121"/>
      <c r="F1241" s="111"/>
      <c r="H1241" s="661"/>
      <c r="I1241" s="661"/>
      <c r="J1241" s="661"/>
      <c r="R1241" s="662"/>
      <c r="S1241" s="662"/>
    </row>
    <row r="1242" spans="2:19" s="120" customFormat="1" ht="15">
      <c r="B1242" s="121"/>
      <c r="C1242" s="121"/>
      <c r="D1242" s="121"/>
      <c r="E1242" s="121"/>
      <c r="F1242" s="111"/>
      <c r="H1242" s="661"/>
      <c r="I1242" s="661"/>
      <c r="J1242" s="661"/>
      <c r="R1242" s="662"/>
      <c r="S1242" s="662"/>
    </row>
    <row r="1243" spans="2:19" s="120" customFormat="1" ht="15">
      <c r="B1243" s="121"/>
      <c r="C1243" s="121"/>
      <c r="D1243" s="121"/>
      <c r="E1243" s="121"/>
      <c r="F1243" s="111"/>
      <c r="H1243" s="661"/>
      <c r="I1243" s="661"/>
      <c r="J1243" s="661"/>
      <c r="R1243" s="662"/>
      <c r="S1243" s="662"/>
    </row>
    <row r="1244" spans="2:19" s="120" customFormat="1" ht="15">
      <c r="B1244" s="121"/>
      <c r="C1244" s="121"/>
      <c r="D1244" s="121"/>
      <c r="E1244" s="121"/>
      <c r="F1244" s="111"/>
      <c r="H1244" s="661"/>
      <c r="I1244" s="661"/>
      <c r="J1244" s="661"/>
      <c r="R1244" s="662"/>
      <c r="S1244" s="662"/>
    </row>
    <row r="1245" spans="2:19" s="120" customFormat="1" ht="15">
      <c r="B1245" s="121"/>
      <c r="C1245" s="121"/>
      <c r="D1245" s="121"/>
      <c r="E1245" s="121"/>
      <c r="F1245" s="111"/>
      <c r="H1245" s="661"/>
      <c r="I1245" s="661"/>
      <c r="J1245" s="661"/>
      <c r="R1245" s="662"/>
      <c r="S1245" s="662"/>
    </row>
    <row r="1246" spans="2:19" s="120" customFormat="1" ht="15">
      <c r="B1246" s="121"/>
      <c r="C1246" s="121"/>
      <c r="D1246" s="121"/>
      <c r="E1246" s="121"/>
      <c r="F1246" s="111"/>
      <c r="H1246" s="661"/>
      <c r="I1246" s="661"/>
      <c r="J1246" s="661"/>
      <c r="R1246" s="662"/>
      <c r="S1246" s="662"/>
    </row>
    <row r="1247" spans="2:19" s="120" customFormat="1" ht="15">
      <c r="B1247" s="121"/>
      <c r="C1247" s="121"/>
      <c r="D1247" s="121"/>
      <c r="E1247" s="121"/>
      <c r="F1247" s="111"/>
      <c r="H1247" s="661"/>
      <c r="I1247" s="661"/>
      <c r="J1247" s="661"/>
      <c r="R1247" s="662"/>
      <c r="S1247" s="662"/>
    </row>
    <row r="1248" spans="2:19" s="120" customFormat="1" ht="15">
      <c r="B1248" s="121"/>
      <c r="C1248" s="121"/>
      <c r="D1248" s="121"/>
      <c r="E1248" s="121"/>
      <c r="F1248" s="111"/>
      <c r="H1248" s="661"/>
      <c r="I1248" s="661"/>
      <c r="J1248" s="661"/>
      <c r="R1248" s="662"/>
      <c r="S1248" s="662"/>
    </row>
    <row r="1249" spans="2:19" s="120" customFormat="1" ht="15">
      <c r="B1249" s="121"/>
      <c r="C1249" s="121"/>
      <c r="D1249" s="121"/>
      <c r="E1249" s="121"/>
      <c r="F1249" s="111"/>
      <c r="H1249" s="661"/>
      <c r="I1249" s="661"/>
      <c r="J1249" s="661"/>
      <c r="R1249" s="662"/>
      <c r="S1249" s="662"/>
    </row>
    <row r="1250" spans="2:19" s="120" customFormat="1" ht="15">
      <c r="B1250" s="121"/>
      <c r="C1250" s="121"/>
      <c r="D1250" s="121"/>
      <c r="E1250" s="121"/>
      <c r="F1250" s="111"/>
      <c r="H1250" s="661"/>
      <c r="I1250" s="661"/>
      <c r="J1250" s="661"/>
      <c r="R1250" s="662"/>
      <c r="S1250" s="662"/>
    </row>
    <row r="1251" spans="2:19" s="120" customFormat="1" ht="15">
      <c r="B1251" s="121"/>
      <c r="C1251" s="121"/>
      <c r="D1251" s="121"/>
      <c r="E1251" s="121"/>
      <c r="F1251" s="111"/>
      <c r="H1251" s="661"/>
      <c r="I1251" s="661"/>
      <c r="J1251" s="661"/>
      <c r="R1251" s="662"/>
      <c r="S1251" s="662"/>
    </row>
    <row r="1252" spans="2:19" s="120" customFormat="1" ht="15">
      <c r="B1252" s="121"/>
      <c r="C1252" s="121"/>
      <c r="D1252" s="121"/>
      <c r="E1252" s="121"/>
      <c r="F1252" s="111"/>
      <c r="H1252" s="661"/>
      <c r="I1252" s="661"/>
      <c r="J1252" s="661"/>
      <c r="R1252" s="662"/>
      <c r="S1252" s="662"/>
    </row>
    <row r="1253" spans="2:19" s="120" customFormat="1" ht="15">
      <c r="B1253" s="121"/>
      <c r="C1253" s="121"/>
      <c r="D1253" s="121"/>
      <c r="E1253" s="121"/>
      <c r="F1253" s="111"/>
      <c r="H1253" s="661"/>
      <c r="I1253" s="661"/>
      <c r="J1253" s="661"/>
      <c r="R1253" s="662"/>
      <c r="S1253" s="662"/>
    </row>
    <row r="1254" spans="2:19" s="120" customFormat="1" ht="15">
      <c r="B1254" s="121"/>
      <c r="C1254" s="121"/>
      <c r="D1254" s="121"/>
      <c r="E1254" s="121"/>
      <c r="F1254" s="111"/>
      <c r="H1254" s="661"/>
      <c r="I1254" s="661"/>
      <c r="J1254" s="661"/>
      <c r="R1254" s="662"/>
      <c r="S1254" s="662"/>
    </row>
    <row r="1255" spans="2:19" s="120" customFormat="1" ht="15">
      <c r="B1255" s="121"/>
      <c r="C1255" s="121"/>
      <c r="D1255" s="121"/>
      <c r="E1255" s="121"/>
      <c r="F1255" s="111"/>
      <c r="H1255" s="661"/>
      <c r="I1255" s="661"/>
      <c r="J1255" s="661"/>
      <c r="R1255" s="662"/>
      <c r="S1255" s="662"/>
    </row>
    <row r="1256" spans="2:19" s="120" customFormat="1" ht="15">
      <c r="B1256" s="121"/>
      <c r="C1256" s="121"/>
      <c r="D1256" s="121"/>
      <c r="E1256" s="121"/>
      <c r="F1256" s="111"/>
      <c r="H1256" s="661"/>
      <c r="I1256" s="661"/>
      <c r="J1256" s="661"/>
      <c r="R1256" s="662"/>
      <c r="S1256" s="662"/>
    </row>
    <row r="1257" spans="2:19" s="120" customFormat="1" ht="15">
      <c r="B1257" s="121"/>
      <c r="C1257" s="121"/>
      <c r="D1257" s="121"/>
      <c r="E1257" s="121"/>
      <c r="F1257" s="111"/>
      <c r="H1257" s="661"/>
      <c r="I1257" s="661"/>
      <c r="J1257" s="661"/>
      <c r="R1257" s="662"/>
      <c r="S1257" s="662"/>
    </row>
    <row r="1258" spans="2:19" s="120" customFormat="1" ht="15">
      <c r="B1258" s="121"/>
      <c r="C1258" s="121"/>
      <c r="D1258" s="121"/>
      <c r="E1258" s="121"/>
      <c r="F1258" s="111"/>
      <c r="H1258" s="661"/>
      <c r="I1258" s="661"/>
      <c r="J1258" s="661"/>
      <c r="R1258" s="662"/>
      <c r="S1258" s="662"/>
    </row>
    <row r="1259" spans="2:19" s="120" customFormat="1" ht="15">
      <c r="B1259" s="121"/>
      <c r="C1259" s="121"/>
      <c r="D1259" s="121"/>
      <c r="E1259" s="121"/>
      <c r="F1259" s="111"/>
      <c r="H1259" s="661"/>
      <c r="I1259" s="661"/>
      <c r="J1259" s="661"/>
      <c r="R1259" s="662"/>
      <c r="S1259" s="662"/>
    </row>
    <row r="1260" spans="2:19" s="120" customFormat="1" ht="15">
      <c r="B1260" s="121"/>
      <c r="C1260" s="121"/>
      <c r="D1260" s="121"/>
      <c r="E1260" s="121"/>
      <c r="F1260" s="111"/>
      <c r="H1260" s="661"/>
      <c r="I1260" s="661"/>
      <c r="J1260" s="661"/>
      <c r="R1260" s="662"/>
      <c r="S1260" s="662"/>
    </row>
    <row r="1261" spans="2:19" s="120" customFormat="1" ht="15">
      <c r="B1261" s="121"/>
      <c r="C1261" s="121"/>
      <c r="D1261" s="121"/>
      <c r="E1261" s="121"/>
      <c r="F1261" s="111"/>
      <c r="H1261" s="661"/>
      <c r="I1261" s="661"/>
      <c r="J1261" s="661"/>
      <c r="R1261" s="662"/>
      <c r="S1261" s="662"/>
    </row>
    <row r="1262" spans="2:19" s="120" customFormat="1" ht="15">
      <c r="B1262" s="121"/>
      <c r="C1262" s="121"/>
      <c r="D1262" s="121"/>
      <c r="E1262" s="121"/>
      <c r="F1262" s="111"/>
      <c r="H1262" s="661"/>
      <c r="I1262" s="661"/>
      <c r="J1262" s="661"/>
      <c r="R1262" s="662"/>
      <c r="S1262" s="662"/>
    </row>
    <row r="1263" spans="2:19" s="120" customFormat="1" ht="15">
      <c r="B1263" s="121"/>
      <c r="C1263" s="121"/>
      <c r="D1263" s="121"/>
      <c r="E1263" s="121"/>
      <c r="F1263" s="111"/>
      <c r="H1263" s="661"/>
      <c r="I1263" s="661"/>
      <c r="J1263" s="661"/>
      <c r="R1263" s="662"/>
      <c r="S1263" s="662"/>
    </row>
    <row r="1264" spans="2:19" s="120" customFormat="1" ht="15">
      <c r="B1264" s="121"/>
      <c r="C1264" s="121"/>
      <c r="D1264" s="121"/>
      <c r="E1264" s="121"/>
      <c r="F1264" s="111"/>
      <c r="H1264" s="661"/>
      <c r="I1264" s="661"/>
      <c r="J1264" s="661"/>
      <c r="R1264" s="662"/>
      <c r="S1264" s="662"/>
    </row>
    <row r="1265" spans="2:19" s="120" customFormat="1" ht="15">
      <c r="B1265" s="121"/>
      <c r="C1265" s="121"/>
      <c r="D1265" s="121"/>
      <c r="E1265" s="121"/>
      <c r="F1265" s="111"/>
      <c r="H1265" s="661"/>
      <c r="I1265" s="661"/>
      <c r="J1265" s="661"/>
      <c r="R1265" s="662"/>
      <c r="S1265" s="662"/>
    </row>
    <row r="1266" spans="2:19" s="120" customFormat="1" ht="15">
      <c r="B1266" s="121"/>
      <c r="C1266" s="121"/>
      <c r="D1266" s="121"/>
      <c r="E1266" s="121"/>
      <c r="F1266" s="111"/>
      <c r="H1266" s="661"/>
      <c r="I1266" s="661"/>
      <c r="J1266" s="661"/>
      <c r="R1266" s="662"/>
      <c r="S1266" s="662"/>
    </row>
    <row r="1267" spans="2:19" s="120" customFormat="1" ht="15">
      <c r="B1267" s="121"/>
      <c r="C1267" s="121"/>
      <c r="D1267" s="121"/>
      <c r="E1267" s="121"/>
      <c r="F1267" s="111"/>
      <c r="H1267" s="661"/>
      <c r="I1267" s="661"/>
      <c r="J1267" s="661"/>
      <c r="R1267" s="662"/>
      <c r="S1267" s="662"/>
    </row>
    <row r="1268" spans="2:19" s="120" customFormat="1" ht="15">
      <c r="B1268" s="121"/>
      <c r="C1268" s="121"/>
      <c r="D1268" s="121"/>
      <c r="E1268" s="121"/>
      <c r="F1268" s="111"/>
      <c r="H1268" s="661"/>
      <c r="I1268" s="661"/>
      <c r="J1268" s="661"/>
      <c r="R1268" s="662"/>
      <c r="S1268" s="662"/>
    </row>
    <row r="1269" spans="2:19" s="120" customFormat="1" ht="15">
      <c r="B1269" s="121"/>
      <c r="C1269" s="121"/>
      <c r="D1269" s="121"/>
      <c r="E1269" s="121"/>
      <c r="F1269" s="111"/>
      <c r="H1269" s="661"/>
      <c r="I1269" s="661"/>
      <c r="J1269" s="661"/>
      <c r="R1269" s="662"/>
      <c r="S1269" s="662"/>
    </row>
    <row r="1270" spans="2:19" s="120" customFormat="1" ht="15">
      <c r="B1270" s="121"/>
      <c r="C1270" s="121"/>
      <c r="D1270" s="121"/>
      <c r="E1270" s="121"/>
      <c r="F1270" s="111"/>
      <c r="H1270" s="661"/>
      <c r="I1270" s="661"/>
      <c r="J1270" s="661"/>
      <c r="R1270" s="662"/>
      <c r="S1270" s="662"/>
    </row>
    <row r="1271" spans="2:19" s="120" customFormat="1" ht="15">
      <c r="B1271" s="121"/>
      <c r="C1271" s="121"/>
      <c r="D1271" s="121"/>
      <c r="E1271" s="121"/>
      <c r="F1271" s="111"/>
      <c r="H1271" s="661"/>
      <c r="I1271" s="661"/>
      <c r="J1271" s="661"/>
      <c r="R1271" s="662"/>
      <c r="S1271" s="662"/>
    </row>
    <row r="1272" spans="2:19" s="120" customFormat="1" ht="15">
      <c r="B1272" s="121"/>
      <c r="C1272" s="121"/>
      <c r="D1272" s="121"/>
      <c r="E1272" s="121"/>
      <c r="F1272" s="111"/>
      <c r="H1272" s="661"/>
      <c r="I1272" s="661"/>
      <c r="J1272" s="661"/>
      <c r="R1272" s="662"/>
      <c r="S1272" s="662"/>
    </row>
    <row r="1273" spans="2:19" s="120" customFormat="1" ht="15">
      <c r="B1273" s="121"/>
      <c r="C1273" s="121"/>
      <c r="D1273" s="121"/>
      <c r="E1273" s="121"/>
      <c r="F1273" s="111"/>
      <c r="H1273" s="661"/>
      <c r="I1273" s="661"/>
      <c r="J1273" s="661"/>
      <c r="R1273" s="662"/>
      <c r="S1273" s="662"/>
    </row>
    <row r="1274" spans="2:19" s="120" customFormat="1" ht="15">
      <c r="B1274" s="121"/>
      <c r="C1274" s="121"/>
      <c r="D1274" s="121"/>
      <c r="E1274" s="121"/>
      <c r="F1274" s="111"/>
      <c r="H1274" s="661"/>
      <c r="I1274" s="661"/>
      <c r="J1274" s="661"/>
      <c r="R1274" s="662"/>
      <c r="S1274" s="662"/>
    </row>
    <row r="1275" spans="2:19" s="120" customFormat="1" ht="15">
      <c r="B1275" s="121"/>
      <c r="C1275" s="121"/>
      <c r="D1275" s="121"/>
      <c r="E1275" s="121"/>
      <c r="F1275" s="111"/>
      <c r="H1275" s="661"/>
      <c r="I1275" s="661"/>
      <c r="J1275" s="661"/>
      <c r="R1275" s="662"/>
      <c r="S1275" s="662"/>
    </row>
    <row r="1276" spans="2:19" s="120" customFormat="1" ht="15">
      <c r="B1276" s="121"/>
      <c r="C1276" s="121"/>
      <c r="D1276" s="121"/>
      <c r="E1276" s="121"/>
      <c r="F1276" s="111"/>
      <c r="H1276" s="661"/>
      <c r="I1276" s="661"/>
      <c r="J1276" s="661"/>
      <c r="R1276" s="662"/>
      <c r="S1276" s="662"/>
    </row>
    <row r="1277" spans="2:19" s="120" customFormat="1" ht="15">
      <c r="B1277" s="121"/>
      <c r="C1277" s="121"/>
      <c r="D1277" s="121"/>
      <c r="E1277" s="121"/>
      <c r="F1277" s="111"/>
      <c r="H1277" s="661"/>
      <c r="I1277" s="661"/>
      <c r="J1277" s="661"/>
      <c r="R1277" s="662"/>
      <c r="S1277" s="662"/>
    </row>
    <row r="1278" spans="2:19" s="120" customFormat="1" ht="15">
      <c r="B1278" s="121"/>
      <c r="C1278" s="121"/>
      <c r="D1278" s="121"/>
      <c r="E1278" s="121"/>
      <c r="F1278" s="111"/>
      <c r="H1278" s="661"/>
      <c r="I1278" s="661"/>
      <c r="J1278" s="661"/>
      <c r="R1278" s="662"/>
      <c r="S1278" s="662"/>
    </row>
    <row r="1279" spans="2:19" s="120" customFormat="1" ht="15">
      <c r="B1279" s="121"/>
      <c r="C1279" s="121"/>
      <c r="D1279" s="121"/>
      <c r="E1279" s="121"/>
      <c r="F1279" s="111"/>
      <c r="H1279" s="661"/>
      <c r="I1279" s="661"/>
      <c r="J1279" s="661"/>
      <c r="R1279" s="662"/>
      <c r="S1279" s="662"/>
    </row>
    <row r="1280" spans="2:19" s="120" customFormat="1" ht="15">
      <c r="B1280" s="121"/>
      <c r="C1280" s="121"/>
      <c r="D1280" s="121"/>
      <c r="E1280" s="121"/>
      <c r="F1280" s="111"/>
      <c r="H1280" s="661"/>
      <c r="I1280" s="661"/>
      <c r="J1280" s="661"/>
      <c r="R1280" s="662"/>
      <c r="S1280" s="662"/>
    </row>
    <row r="1281" spans="2:19" s="120" customFormat="1" ht="15">
      <c r="B1281" s="121"/>
      <c r="C1281" s="121"/>
      <c r="D1281" s="121"/>
      <c r="E1281" s="121"/>
      <c r="F1281" s="111"/>
      <c r="H1281" s="661"/>
      <c r="I1281" s="661"/>
      <c r="J1281" s="661"/>
      <c r="R1281" s="662"/>
      <c r="S1281" s="662"/>
    </row>
    <row r="1282" spans="2:19" s="120" customFormat="1" ht="15">
      <c r="B1282" s="121"/>
      <c r="C1282" s="121"/>
      <c r="D1282" s="121"/>
      <c r="E1282" s="121"/>
      <c r="F1282" s="111"/>
      <c r="H1282" s="661"/>
      <c r="I1282" s="661"/>
      <c r="J1282" s="661"/>
      <c r="R1282" s="662"/>
      <c r="S1282" s="662"/>
    </row>
    <row r="1283" spans="2:19" s="120" customFormat="1" ht="15">
      <c r="B1283" s="121"/>
      <c r="C1283" s="121"/>
      <c r="D1283" s="121"/>
      <c r="E1283" s="121"/>
      <c r="F1283" s="111"/>
      <c r="H1283" s="661"/>
      <c r="I1283" s="661"/>
      <c r="J1283" s="661"/>
      <c r="R1283" s="662"/>
      <c r="S1283" s="662"/>
    </row>
    <row r="1284" spans="2:19" s="120" customFormat="1" ht="15">
      <c r="B1284" s="121"/>
      <c r="C1284" s="121"/>
      <c r="D1284" s="121"/>
      <c r="E1284" s="121"/>
      <c r="F1284" s="111"/>
      <c r="H1284" s="661"/>
      <c r="I1284" s="661"/>
      <c r="J1284" s="661"/>
      <c r="R1284" s="662"/>
      <c r="S1284" s="662"/>
    </row>
    <row r="1285" spans="2:19" s="120" customFormat="1" ht="15">
      <c r="B1285" s="121"/>
      <c r="C1285" s="121"/>
      <c r="D1285" s="121"/>
      <c r="E1285" s="121"/>
      <c r="F1285" s="111"/>
      <c r="H1285" s="661"/>
      <c r="I1285" s="661"/>
      <c r="J1285" s="661"/>
      <c r="R1285" s="662"/>
      <c r="S1285" s="662"/>
    </row>
    <row r="1286" spans="2:19" s="120" customFormat="1" ht="15">
      <c r="B1286" s="121"/>
      <c r="C1286" s="121"/>
      <c r="D1286" s="121"/>
      <c r="E1286" s="121"/>
      <c r="F1286" s="111"/>
      <c r="H1286" s="661"/>
      <c r="I1286" s="661"/>
      <c r="J1286" s="661"/>
      <c r="R1286" s="662"/>
      <c r="S1286" s="662"/>
    </row>
    <row r="1287" spans="2:19" s="120" customFormat="1" ht="15">
      <c r="B1287" s="121"/>
      <c r="C1287" s="121"/>
      <c r="D1287" s="121"/>
      <c r="E1287" s="121"/>
      <c r="F1287" s="111"/>
      <c r="H1287" s="661"/>
      <c r="I1287" s="661"/>
      <c r="J1287" s="661"/>
      <c r="R1287" s="662"/>
      <c r="S1287" s="662"/>
    </row>
    <row r="1288" spans="2:19" s="120" customFormat="1" ht="15">
      <c r="B1288" s="121"/>
      <c r="C1288" s="121"/>
      <c r="D1288" s="121"/>
      <c r="E1288" s="121"/>
      <c r="F1288" s="111"/>
      <c r="H1288" s="661"/>
      <c r="I1288" s="661"/>
      <c r="J1288" s="661"/>
      <c r="R1288" s="662"/>
      <c r="S1288" s="662"/>
    </row>
    <row r="1289" spans="2:19" s="120" customFormat="1" ht="15">
      <c r="B1289" s="121"/>
      <c r="C1289" s="121"/>
      <c r="D1289" s="121"/>
      <c r="E1289" s="121"/>
      <c r="F1289" s="111"/>
      <c r="H1289" s="661"/>
      <c r="I1289" s="661"/>
      <c r="J1289" s="661"/>
      <c r="R1289" s="662"/>
      <c r="S1289" s="662"/>
    </row>
    <row r="1290" spans="2:19" s="120" customFormat="1" ht="15">
      <c r="B1290" s="121"/>
      <c r="C1290" s="121"/>
      <c r="D1290" s="121"/>
      <c r="E1290" s="121"/>
      <c r="F1290" s="111"/>
      <c r="H1290" s="661"/>
      <c r="I1290" s="661"/>
      <c r="J1290" s="661"/>
      <c r="R1290" s="662"/>
      <c r="S1290" s="662"/>
    </row>
    <row r="1291" spans="2:19" s="120" customFormat="1" ht="15">
      <c r="B1291" s="121"/>
      <c r="C1291" s="121"/>
      <c r="D1291" s="121"/>
      <c r="E1291" s="121"/>
      <c r="F1291" s="111"/>
      <c r="H1291" s="661"/>
      <c r="I1291" s="661"/>
      <c r="J1291" s="661"/>
      <c r="R1291" s="662"/>
      <c r="S1291" s="662"/>
    </row>
    <row r="1292" spans="2:19" s="120" customFormat="1" ht="15">
      <c r="B1292" s="121"/>
      <c r="C1292" s="121"/>
      <c r="D1292" s="121"/>
      <c r="E1292" s="121"/>
      <c r="F1292" s="111"/>
      <c r="H1292" s="661"/>
      <c r="I1292" s="661"/>
      <c r="J1292" s="661"/>
      <c r="R1292" s="662"/>
      <c r="S1292" s="662"/>
    </row>
    <row r="1293" spans="2:19" s="120" customFormat="1" ht="15">
      <c r="B1293" s="121"/>
      <c r="C1293" s="121"/>
      <c r="D1293" s="121"/>
      <c r="E1293" s="121"/>
      <c r="F1293" s="111"/>
      <c r="H1293" s="661"/>
      <c r="I1293" s="661"/>
      <c r="J1293" s="661"/>
      <c r="R1293" s="662"/>
      <c r="S1293" s="662"/>
    </row>
    <row r="1294" spans="2:19" s="120" customFormat="1" ht="15">
      <c r="B1294" s="121"/>
      <c r="C1294" s="121"/>
      <c r="D1294" s="121"/>
      <c r="E1294" s="121"/>
      <c r="F1294" s="111"/>
      <c r="H1294" s="661"/>
      <c r="I1294" s="661"/>
      <c r="J1294" s="661"/>
      <c r="R1294" s="662"/>
      <c r="S1294" s="662"/>
    </row>
    <row r="1295" spans="2:19" s="120" customFormat="1" ht="15">
      <c r="B1295" s="121"/>
      <c r="C1295" s="121"/>
      <c r="D1295" s="121"/>
      <c r="E1295" s="121"/>
      <c r="F1295" s="111"/>
      <c r="H1295" s="661"/>
      <c r="I1295" s="661"/>
      <c r="J1295" s="661"/>
      <c r="R1295" s="662"/>
      <c r="S1295" s="662"/>
    </row>
    <row r="1296" spans="2:19" s="120" customFormat="1" ht="15">
      <c r="B1296" s="121"/>
      <c r="C1296" s="121"/>
      <c r="D1296" s="121"/>
      <c r="E1296" s="121"/>
      <c r="F1296" s="111"/>
      <c r="H1296" s="661"/>
      <c r="I1296" s="661"/>
      <c r="J1296" s="661"/>
      <c r="R1296" s="662"/>
      <c r="S1296" s="662"/>
    </row>
    <row r="1297" spans="2:19" s="120" customFormat="1" ht="15">
      <c r="B1297" s="121"/>
      <c r="C1297" s="121"/>
      <c r="D1297" s="121"/>
      <c r="E1297" s="121"/>
      <c r="F1297" s="111"/>
      <c r="H1297" s="661"/>
      <c r="I1297" s="661"/>
      <c r="J1297" s="661"/>
      <c r="R1297" s="662"/>
      <c r="S1297" s="662"/>
    </row>
    <row r="1298" spans="2:19" s="120" customFormat="1" ht="15">
      <c r="B1298" s="121"/>
      <c r="C1298" s="121"/>
      <c r="D1298" s="121"/>
      <c r="E1298" s="121"/>
      <c r="F1298" s="111"/>
      <c r="H1298" s="661"/>
      <c r="I1298" s="661"/>
      <c r="J1298" s="661"/>
      <c r="R1298" s="662"/>
      <c r="S1298" s="662"/>
    </row>
    <row r="1299" spans="2:19" s="120" customFormat="1" ht="15">
      <c r="B1299" s="121"/>
      <c r="C1299" s="121"/>
      <c r="D1299" s="121"/>
      <c r="E1299" s="121"/>
      <c r="F1299" s="111"/>
      <c r="H1299" s="661"/>
      <c r="I1299" s="661"/>
      <c r="J1299" s="661"/>
      <c r="R1299" s="662"/>
      <c r="S1299" s="662"/>
    </row>
    <row r="1300" spans="2:19" s="120" customFormat="1" ht="15">
      <c r="B1300" s="121"/>
      <c r="C1300" s="121"/>
      <c r="D1300" s="121"/>
      <c r="E1300" s="121"/>
      <c r="F1300" s="111"/>
      <c r="H1300" s="661"/>
      <c r="I1300" s="661"/>
      <c r="J1300" s="661"/>
      <c r="R1300" s="662"/>
      <c r="S1300" s="662"/>
    </row>
    <row r="1301" spans="2:19" s="120" customFormat="1" ht="15">
      <c r="B1301" s="121"/>
      <c r="C1301" s="121"/>
      <c r="D1301" s="121"/>
      <c r="E1301" s="121"/>
      <c r="F1301" s="111"/>
      <c r="H1301" s="661"/>
      <c r="I1301" s="661"/>
      <c r="J1301" s="661"/>
      <c r="R1301" s="662"/>
      <c r="S1301" s="662"/>
    </row>
    <row r="1302" spans="2:19" s="120" customFormat="1" ht="15">
      <c r="B1302" s="121"/>
      <c r="C1302" s="121"/>
      <c r="D1302" s="121"/>
      <c r="E1302" s="121"/>
      <c r="F1302" s="111"/>
      <c r="H1302" s="661"/>
      <c r="I1302" s="661"/>
      <c r="J1302" s="661"/>
      <c r="R1302" s="662"/>
      <c r="S1302" s="662"/>
    </row>
    <row r="1303" spans="2:19" s="120" customFormat="1" ht="15">
      <c r="B1303" s="121"/>
      <c r="C1303" s="121"/>
      <c r="D1303" s="121"/>
      <c r="E1303" s="121"/>
      <c r="F1303" s="111"/>
      <c r="H1303" s="661"/>
      <c r="I1303" s="661"/>
      <c r="J1303" s="661"/>
      <c r="R1303" s="662"/>
      <c r="S1303" s="662"/>
    </row>
    <row r="1304" spans="2:19" s="120" customFormat="1" ht="15">
      <c r="B1304" s="121"/>
      <c r="C1304" s="121"/>
      <c r="D1304" s="121"/>
      <c r="E1304" s="121"/>
      <c r="F1304" s="111"/>
      <c r="H1304" s="661"/>
      <c r="I1304" s="661"/>
      <c r="J1304" s="661"/>
      <c r="R1304" s="662"/>
      <c r="S1304" s="662"/>
    </row>
    <row r="1305" spans="2:19" s="120" customFormat="1" ht="15">
      <c r="B1305" s="121"/>
      <c r="C1305" s="121"/>
      <c r="D1305" s="121"/>
      <c r="E1305" s="121"/>
      <c r="F1305" s="111"/>
      <c r="H1305" s="661"/>
      <c r="I1305" s="661"/>
      <c r="J1305" s="661"/>
      <c r="R1305" s="662"/>
      <c r="S1305" s="662"/>
    </row>
    <row r="1306" spans="2:19" s="120" customFormat="1" ht="15">
      <c r="B1306" s="121"/>
      <c r="C1306" s="121"/>
      <c r="D1306" s="121"/>
      <c r="E1306" s="121"/>
      <c r="F1306" s="111"/>
      <c r="H1306" s="661"/>
      <c r="I1306" s="661"/>
      <c r="J1306" s="661"/>
      <c r="R1306" s="662"/>
      <c r="S1306" s="662"/>
    </row>
    <row r="1307" spans="2:19" s="120" customFormat="1" ht="15">
      <c r="B1307" s="121"/>
      <c r="C1307" s="121"/>
      <c r="D1307" s="121"/>
      <c r="E1307" s="121"/>
      <c r="F1307" s="111"/>
      <c r="H1307" s="661"/>
      <c r="I1307" s="661"/>
      <c r="J1307" s="661"/>
      <c r="R1307" s="662"/>
      <c r="S1307" s="662"/>
    </row>
    <row r="1308" spans="2:19" s="120" customFormat="1" ht="15">
      <c r="B1308" s="121"/>
      <c r="C1308" s="121"/>
      <c r="D1308" s="121"/>
      <c r="E1308" s="121"/>
      <c r="F1308" s="111"/>
      <c r="H1308" s="661"/>
      <c r="I1308" s="661"/>
      <c r="J1308" s="661"/>
      <c r="R1308" s="662"/>
      <c r="S1308" s="662"/>
    </row>
    <row r="1309" spans="2:19" s="120" customFormat="1" ht="15">
      <c r="B1309" s="121"/>
      <c r="C1309" s="121"/>
      <c r="D1309" s="121"/>
      <c r="E1309" s="121"/>
      <c r="F1309" s="111"/>
      <c r="H1309" s="661"/>
      <c r="I1309" s="661"/>
      <c r="J1309" s="661"/>
      <c r="R1309" s="662"/>
      <c r="S1309" s="662"/>
    </row>
    <row r="1310" spans="2:19" s="120" customFormat="1" ht="15">
      <c r="B1310" s="121"/>
      <c r="C1310" s="121"/>
      <c r="D1310" s="121"/>
      <c r="E1310" s="121"/>
      <c r="F1310" s="111"/>
      <c r="H1310" s="661"/>
      <c r="I1310" s="661"/>
      <c r="J1310" s="661"/>
      <c r="R1310" s="662"/>
      <c r="S1310" s="662"/>
    </row>
    <row r="1311" spans="2:19" s="120" customFormat="1" ht="15">
      <c r="B1311" s="121"/>
      <c r="C1311" s="121"/>
      <c r="D1311" s="121"/>
      <c r="E1311" s="121"/>
      <c r="F1311" s="111"/>
      <c r="H1311" s="661"/>
      <c r="I1311" s="661"/>
      <c r="J1311" s="661"/>
      <c r="R1311" s="662"/>
      <c r="S1311" s="662"/>
    </row>
    <row r="1312" spans="2:19" s="120" customFormat="1" ht="15">
      <c r="B1312" s="121"/>
      <c r="C1312" s="121"/>
      <c r="D1312" s="121"/>
      <c r="E1312" s="121"/>
      <c r="F1312" s="111"/>
      <c r="H1312" s="661"/>
      <c r="I1312" s="661"/>
      <c r="J1312" s="661"/>
      <c r="R1312" s="662"/>
      <c r="S1312" s="662"/>
    </row>
    <row r="1313" spans="2:19" s="120" customFormat="1" ht="15">
      <c r="B1313" s="121"/>
      <c r="C1313" s="121"/>
      <c r="D1313" s="121"/>
      <c r="E1313" s="121"/>
      <c r="F1313" s="111"/>
      <c r="H1313" s="661"/>
      <c r="I1313" s="661"/>
      <c r="J1313" s="661"/>
      <c r="R1313" s="662"/>
      <c r="S1313" s="662"/>
    </row>
    <row r="1314" spans="2:19" s="120" customFormat="1" ht="15">
      <c r="B1314" s="121"/>
      <c r="C1314" s="121"/>
      <c r="D1314" s="121"/>
      <c r="E1314" s="121"/>
      <c r="F1314" s="111"/>
      <c r="H1314" s="661"/>
      <c r="I1314" s="661"/>
      <c r="J1314" s="661"/>
      <c r="R1314" s="662"/>
      <c r="S1314" s="662"/>
    </row>
    <row r="1315" spans="2:19" s="120" customFormat="1" ht="15">
      <c r="B1315" s="121"/>
      <c r="C1315" s="121"/>
      <c r="D1315" s="121"/>
      <c r="E1315" s="121"/>
      <c r="F1315" s="111"/>
      <c r="H1315" s="661"/>
      <c r="I1315" s="661"/>
      <c r="J1315" s="661"/>
      <c r="R1315" s="662"/>
      <c r="S1315" s="662"/>
    </row>
    <row r="1316" spans="2:19" s="120" customFormat="1" ht="15">
      <c r="B1316" s="121"/>
      <c r="C1316" s="121"/>
      <c r="D1316" s="121"/>
      <c r="E1316" s="121"/>
      <c r="F1316" s="111"/>
      <c r="H1316" s="661"/>
      <c r="I1316" s="661"/>
      <c r="J1316" s="661"/>
      <c r="R1316" s="662"/>
      <c r="S1316" s="662"/>
    </row>
    <row r="1317" spans="2:19" s="120" customFormat="1" ht="15">
      <c r="B1317" s="121"/>
      <c r="C1317" s="121"/>
      <c r="D1317" s="121"/>
      <c r="E1317" s="121"/>
      <c r="F1317" s="111"/>
      <c r="H1317" s="661"/>
      <c r="I1317" s="661"/>
      <c r="J1317" s="661"/>
      <c r="R1317" s="662"/>
      <c r="S1317" s="662"/>
    </row>
    <row r="1318" spans="2:19" s="120" customFormat="1" ht="15">
      <c r="B1318" s="121"/>
      <c r="C1318" s="121"/>
      <c r="D1318" s="121"/>
      <c r="E1318" s="121"/>
      <c r="F1318" s="111"/>
      <c r="H1318" s="661"/>
      <c r="I1318" s="661"/>
      <c r="J1318" s="661"/>
      <c r="R1318" s="662"/>
      <c r="S1318" s="662"/>
    </row>
    <row r="1319" spans="2:19" s="120" customFormat="1" ht="15">
      <c r="B1319" s="121"/>
      <c r="C1319" s="121"/>
      <c r="D1319" s="121"/>
      <c r="E1319" s="121"/>
      <c r="F1319" s="111"/>
      <c r="H1319" s="661"/>
      <c r="I1319" s="661"/>
      <c r="J1319" s="661"/>
      <c r="R1319" s="662"/>
      <c r="S1319" s="662"/>
    </row>
    <row r="1320" spans="2:19" s="120" customFormat="1" ht="15">
      <c r="B1320" s="121"/>
      <c r="C1320" s="121"/>
      <c r="D1320" s="121"/>
      <c r="E1320" s="121"/>
      <c r="F1320" s="111"/>
      <c r="H1320" s="661"/>
      <c r="I1320" s="661"/>
      <c r="J1320" s="661"/>
      <c r="R1320" s="662"/>
      <c r="S1320" s="662"/>
    </row>
    <row r="1321" spans="2:19" s="120" customFormat="1" ht="15">
      <c r="B1321" s="121"/>
      <c r="C1321" s="121"/>
      <c r="D1321" s="121"/>
      <c r="E1321" s="121"/>
      <c r="F1321" s="111"/>
      <c r="H1321" s="661"/>
      <c r="I1321" s="661"/>
      <c r="J1321" s="661"/>
      <c r="R1321" s="662"/>
      <c r="S1321" s="662"/>
    </row>
    <row r="1322" spans="2:19" s="120" customFormat="1" ht="15">
      <c r="B1322" s="121"/>
      <c r="C1322" s="121"/>
      <c r="D1322" s="121"/>
      <c r="E1322" s="121"/>
      <c r="F1322" s="111"/>
      <c r="H1322" s="661"/>
      <c r="I1322" s="661"/>
      <c r="J1322" s="661"/>
      <c r="R1322" s="662"/>
      <c r="S1322" s="662"/>
    </row>
    <row r="1323" spans="2:19" s="120" customFormat="1" ht="15">
      <c r="B1323" s="121"/>
      <c r="C1323" s="121"/>
      <c r="D1323" s="121"/>
      <c r="E1323" s="121"/>
      <c r="F1323" s="111"/>
      <c r="H1323" s="661"/>
      <c r="I1323" s="661"/>
      <c r="J1323" s="661"/>
      <c r="R1323" s="662"/>
      <c r="S1323" s="662"/>
    </row>
    <row r="1324" spans="2:19" s="120" customFormat="1" ht="15">
      <c r="B1324" s="121"/>
      <c r="C1324" s="121"/>
      <c r="D1324" s="121"/>
      <c r="E1324" s="121"/>
      <c r="F1324" s="111"/>
      <c r="H1324" s="661"/>
      <c r="I1324" s="661"/>
      <c r="J1324" s="661"/>
      <c r="R1324" s="662"/>
      <c r="S1324" s="662"/>
    </row>
    <row r="1325" spans="2:19" s="120" customFormat="1" ht="15">
      <c r="B1325" s="121"/>
      <c r="C1325" s="121"/>
      <c r="D1325" s="121"/>
      <c r="E1325" s="121"/>
      <c r="F1325" s="111"/>
      <c r="H1325" s="661"/>
      <c r="I1325" s="661"/>
      <c r="J1325" s="661"/>
      <c r="R1325" s="662"/>
      <c r="S1325" s="662"/>
    </row>
    <row r="1326" spans="2:19" s="120" customFormat="1" ht="15">
      <c r="B1326" s="121"/>
      <c r="C1326" s="121"/>
      <c r="D1326" s="121"/>
      <c r="E1326" s="121"/>
      <c r="F1326" s="111"/>
      <c r="H1326" s="661"/>
      <c r="I1326" s="661"/>
      <c r="J1326" s="661"/>
      <c r="R1326" s="662"/>
      <c r="S1326" s="662"/>
    </row>
    <row r="1327" spans="2:19" s="120" customFormat="1" ht="15">
      <c r="B1327" s="121"/>
      <c r="C1327" s="121"/>
      <c r="D1327" s="121"/>
      <c r="E1327" s="121"/>
      <c r="F1327" s="111"/>
      <c r="H1327" s="661"/>
      <c r="I1327" s="661"/>
      <c r="J1327" s="661"/>
      <c r="R1327" s="662"/>
      <c r="S1327" s="662"/>
    </row>
    <row r="1328" spans="2:19" s="120" customFormat="1" ht="15">
      <c r="B1328" s="121"/>
      <c r="C1328" s="121"/>
      <c r="D1328" s="121"/>
      <c r="E1328" s="121"/>
      <c r="F1328" s="111"/>
      <c r="H1328" s="661"/>
      <c r="I1328" s="661"/>
      <c r="J1328" s="661"/>
      <c r="R1328" s="662"/>
      <c r="S1328" s="662"/>
    </row>
    <row r="1329" spans="2:19" s="120" customFormat="1" ht="15">
      <c r="B1329" s="121"/>
      <c r="C1329" s="121"/>
      <c r="D1329" s="121"/>
      <c r="E1329" s="121"/>
      <c r="F1329" s="111"/>
      <c r="H1329" s="661"/>
      <c r="I1329" s="661"/>
      <c r="J1329" s="661"/>
      <c r="R1329" s="662"/>
      <c r="S1329" s="662"/>
    </row>
    <row r="1330" spans="2:19" s="120" customFormat="1" ht="15">
      <c r="B1330" s="121"/>
      <c r="C1330" s="121"/>
      <c r="D1330" s="121"/>
      <c r="E1330" s="121"/>
      <c r="F1330" s="111"/>
      <c r="H1330" s="661"/>
      <c r="I1330" s="661"/>
      <c r="J1330" s="661"/>
      <c r="R1330" s="662"/>
      <c r="S1330" s="662"/>
    </row>
    <row r="1331" spans="2:19" s="120" customFormat="1" ht="15">
      <c r="B1331" s="121"/>
      <c r="C1331" s="121"/>
      <c r="D1331" s="121"/>
      <c r="E1331" s="121"/>
      <c r="F1331" s="111"/>
      <c r="H1331" s="661"/>
      <c r="I1331" s="661"/>
      <c r="J1331" s="661"/>
      <c r="R1331" s="662"/>
      <c r="S1331" s="662"/>
    </row>
    <row r="1332" spans="2:19" s="120" customFormat="1" ht="15">
      <c r="B1332" s="121"/>
      <c r="C1332" s="121"/>
      <c r="D1332" s="121"/>
      <c r="E1332" s="121"/>
      <c r="F1332" s="111"/>
      <c r="H1332" s="661"/>
      <c r="I1332" s="661"/>
      <c r="J1332" s="661"/>
      <c r="R1332" s="662"/>
      <c r="S1332" s="662"/>
    </row>
    <row r="1333" spans="2:19" s="120" customFormat="1" ht="15">
      <c r="B1333" s="121"/>
      <c r="C1333" s="121"/>
      <c r="D1333" s="121"/>
      <c r="E1333" s="121"/>
      <c r="F1333" s="111"/>
      <c r="H1333" s="661"/>
      <c r="I1333" s="661"/>
      <c r="J1333" s="661"/>
      <c r="R1333" s="662"/>
      <c r="S1333" s="662"/>
    </row>
    <row r="1334" spans="2:19" s="120" customFormat="1" ht="15">
      <c r="B1334" s="121"/>
      <c r="C1334" s="121"/>
      <c r="D1334" s="121"/>
      <c r="E1334" s="121"/>
      <c r="F1334" s="111"/>
      <c r="H1334" s="661"/>
      <c r="I1334" s="661"/>
      <c r="J1334" s="661"/>
      <c r="R1334" s="662"/>
      <c r="S1334" s="662"/>
    </row>
    <row r="1335" spans="2:19" s="120" customFormat="1" ht="15">
      <c r="B1335" s="121"/>
      <c r="C1335" s="121"/>
      <c r="D1335" s="121"/>
      <c r="E1335" s="121"/>
      <c r="F1335" s="111"/>
      <c r="H1335" s="661"/>
      <c r="I1335" s="661"/>
      <c r="J1335" s="661"/>
      <c r="R1335" s="662"/>
      <c r="S1335" s="662"/>
    </row>
    <row r="1336" spans="2:19" s="120" customFormat="1" ht="15">
      <c r="B1336" s="121"/>
      <c r="C1336" s="121"/>
      <c r="D1336" s="121"/>
      <c r="E1336" s="121"/>
      <c r="F1336" s="111"/>
      <c r="H1336" s="661"/>
      <c r="I1336" s="661"/>
      <c r="J1336" s="661"/>
      <c r="R1336" s="662"/>
      <c r="S1336" s="662"/>
    </row>
    <row r="1337" spans="2:19" s="120" customFormat="1" ht="15">
      <c r="B1337" s="121"/>
      <c r="C1337" s="121"/>
      <c r="D1337" s="121"/>
      <c r="E1337" s="121"/>
      <c r="F1337" s="111"/>
      <c r="H1337" s="661"/>
      <c r="I1337" s="661"/>
      <c r="J1337" s="661"/>
      <c r="R1337" s="662"/>
      <c r="S1337" s="662"/>
    </row>
    <row r="1338" spans="2:19" s="120" customFormat="1" ht="15">
      <c r="B1338" s="121"/>
      <c r="C1338" s="121"/>
      <c r="D1338" s="121"/>
      <c r="E1338" s="121"/>
      <c r="F1338" s="111"/>
      <c r="H1338" s="661"/>
      <c r="I1338" s="661"/>
      <c r="J1338" s="661"/>
      <c r="R1338" s="662"/>
      <c r="S1338" s="662"/>
    </row>
    <row r="1339" spans="2:19" s="120" customFormat="1" ht="15">
      <c r="B1339" s="121"/>
      <c r="C1339" s="121"/>
      <c r="D1339" s="121"/>
      <c r="E1339" s="121"/>
      <c r="F1339" s="111"/>
      <c r="H1339" s="661"/>
      <c r="I1339" s="661"/>
      <c r="J1339" s="661"/>
      <c r="R1339" s="662"/>
      <c r="S1339" s="662"/>
    </row>
    <row r="1340" spans="2:19" s="120" customFormat="1" ht="15">
      <c r="B1340" s="121"/>
      <c r="C1340" s="121"/>
      <c r="D1340" s="121"/>
      <c r="E1340" s="121"/>
      <c r="F1340" s="111"/>
      <c r="H1340" s="661"/>
      <c r="I1340" s="661"/>
      <c r="J1340" s="661"/>
      <c r="R1340" s="662"/>
      <c r="S1340" s="662"/>
    </row>
    <row r="1341" spans="2:19" s="120" customFormat="1" ht="15">
      <c r="B1341" s="121"/>
      <c r="C1341" s="121"/>
      <c r="D1341" s="121"/>
      <c r="E1341" s="121"/>
      <c r="F1341" s="111"/>
      <c r="H1341" s="661"/>
      <c r="I1341" s="661"/>
      <c r="J1341" s="661"/>
      <c r="R1341" s="662"/>
      <c r="S1341" s="662"/>
    </row>
    <row r="1342" spans="2:19" s="120" customFormat="1" ht="15">
      <c r="B1342" s="121"/>
      <c r="C1342" s="121"/>
      <c r="D1342" s="121"/>
      <c r="E1342" s="121"/>
      <c r="F1342" s="111"/>
      <c r="H1342" s="661"/>
      <c r="I1342" s="661"/>
      <c r="J1342" s="661"/>
      <c r="R1342" s="662"/>
      <c r="S1342" s="662"/>
    </row>
    <row r="1343" spans="2:19" s="120" customFormat="1" ht="15">
      <c r="B1343" s="121"/>
      <c r="C1343" s="121"/>
      <c r="D1343" s="121"/>
      <c r="E1343" s="121"/>
      <c r="F1343" s="111"/>
      <c r="H1343" s="661"/>
      <c r="I1343" s="661"/>
      <c r="J1343" s="661"/>
      <c r="R1343" s="662"/>
      <c r="S1343" s="662"/>
    </row>
    <row r="1344" spans="2:19" s="120" customFormat="1" ht="15">
      <c r="B1344" s="121"/>
      <c r="C1344" s="121"/>
      <c r="D1344" s="121"/>
      <c r="E1344" s="121"/>
      <c r="F1344" s="111"/>
      <c r="H1344" s="661"/>
      <c r="I1344" s="661"/>
      <c r="J1344" s="661"/>
      <c r="R1344" s="662"/>
      <c r="S1344" s="662"/>
    </row>
    <row r="1345" spans="2:19" s="120" customFormat="1" ht="15">
      <c r="B1345" s="121"/>
      <c r="C1345" s="121"/>
      <c r="D1345" s="121"/>
      <c r="E1345" s="121"/>
      <c r="F1345" s="111"/>
      <c r="H1345" s="661"/>
      <c r="I1345" s="661"/>
      <c r="J1345" s="661"/>
      <c r="R1345" s="662"/>
      <c r="S1345" s="662"/>
    </row>
    <row r="1346" spans="2:19" s="120" customFormat="1" ht="15">
      <c r="B1346" s="121"/>
      <c r="C1346" s="121"/>
      <c r="D1346" s="121"/>
      <c r="E1346" s="121"/>
      <c r="F1346" s="111"/>
      <c r="H1346" s="661"/>
      <c r="I1346" s="661"/>
      <c r="J1346" s="661"/>
      <c r="R1346" s="662"/>
      <c r="S1346" s="662"/>
    </row>
    <row r="1347" spans="2:19" s="120" customFormat="1" ht="15">
      <c r="B1347" s="121"/>
      <c r="C1347" s="121"/>
      <c r="D1347" s="121"/>
      <c r="E1347" s="121"/>
      <c r="F1347" s="111"/>
      <c r="H1347" s="661"/>
      <c r="I1347" s="661"/>
      <c r="J1347" s="661"/>
      <c r="R1347" s="662"/>
      <c r="S1347" s="662"/>
    </row>
    <row r="1348" spans="2:19" s="120" customFormat="1" ht="15">
      <c r="B1348" s="121"/>
      <c r="C1348" s="121"/>
      <c r="D1348" s="121"/>
      <c r="E1348" s="121"/>
      <c r="F1348" s="111"/>
      <c r="H1348" s="661"/>
      <c r="I1348" s="661"/>
      <c r="J1348" s="661"/>
      <c r="R1348" s="662"/>
      <c r="S1348" s="662"/>
    </row>
    <row r="1349" spans="2:19" s="120" customFormat="1" ht="15">
      <c r="B1349" s="121"/>
      <c r="C1349" s="121"/>
      <c r="D1349" s="121"/>
      <c r="E1349" s="121"/>
      <c r="F1349" s="111"/>
      <c r="H1349" s="661"/>
      <c r="I1349" s="661"/>
      <c r="J1349" s="661"/>
      <c r="R1349" s="662"/>
      <c r="S1349" s="662"/>
    </row>
    <row r="1350" spans="2:19" s="120" customFormat="1" ht="15">
      <c r="B1350" s="121"/>
      <c r="C1350" s="121"/>
      <c r="D1350" s="121"/>
      <c r="E1350" s="121"/>
      <c r="F1350" s="111"/>
      <c r="H1350" s="661"/>
      <c r="I1350" s="661"/>
      <c r="J1350" s="661"/>
      <c r="R1350" s="662"/>
      <c r="S1350" s="662"/>
    </row>
    <row r="1351" spans="2:19" s="120" customFormat="1" ht="15">
      <c r="B1351" s="121"/>
      <c r="C1351" s="121"/>
      <c r="D1351" s="121"/>
      <c r="E1351" s="121"/>
      <c r="F1351" s="111"/>
      <c r="H1351" s="661"/>
      <c r="I1351" s="661"/>
      <c r="J1351" s="661"/>
      <c r="R1351" s="662"/>
      <c r="S1351" s="662"/>
    </row>
    <row r="1352" spans="2:19" s="120" customFormat="1" ht="15">
      <c r="B1352" s="121"/>
      <c r="C1352" s="121"/>
      <c r="D1352" s="121"/>
      <c r="E1352" s="121"/>
      <c r="F1352" s="111"/>
      <c r="H1352" s="661"/>
      <c r="I1352" s="661"/>
      <c r="J1352" s="661"/>
      <c r="R1352" s="662"/>
      <c r="S1352" s="662"/>
    </row>
    <row r="1353" spans="2:19" s="120" customFormat="1" ht="15">
      <c r="B1353" s="121"/>
      <c r="C1353" s="121"/>
      <c r="D1353" s="121"/>
      <c r="E1353" s="121"/>
      <c r="F1353" s="111"/>
      <c r="H1353" s="661"/>
      <c r="I1353" s="661"/>
      <c r="J1353" s="661"/>
      <c r="R1353" s="662"/>
      <c r="S1353" s="662"/>
    </row>
    <row r="1354" spans="2:19" s="120" customFormat="1" ht="15">
      <c r="B1354" s="121"/>
      <c r="C1354" s="121"/>
      <c r="D1354" s="121"/>
      <c r="E1354" s="121"/>
      <c r="F1354" s="111"/>
      <c r="H1354" s="661"/>
      <c r="I1354" s="661"/>
      <c r="J1354" s="661"/>
      <c r="R1354" s="662"/>
      <c r="S1354" s="662"/>
    </row>
    <row r="1355" spans="2:19" s="120" customFormat="1" ht="15">
      <c r="B1355" s="121"/>
      <c r="C1355" s="121"/>
      <c r="D1355" s="121"/>
      <c r="E1355" s="121"/>
      <c r="F1355" s="111"/>
      <c r="H1355" s="661"/>
      <c r="I1355" s="661"/>
      <c r="J1355" s="661"/>
      <c r="R1355" s="662"/>
      <c r="S1355" s="662"/>
    </row>
    <row r="1356" spans="2:19" s="120" customFormat="1" ht="15">
      <c r="B1356" s="121"/>
      <c r="C1356" s="121"/>
      <c r="D1356" s="121"/>
      <c r="E1356" s="121"/>
      <c r="F1356" s="111"/>
      <c r="H1356" s="661"/>
      <c r="I1356" s="661"/>
      <c r="J1356" s="661"/>
      <c r="R1356" s="662"/>
      <c r="S1356" s="662"/>
    </row>
    <row r="1357" spans="2:19" s="120" customFormat="1" ht="15">
      <c r="B1357" s="121"/>
      <c r="C1357" s="121"/>
      <c r="D1357" s="121"/>
      <c r="E1357" s="121"/>
      <c r="F1357" s="111"/>
      <c r="H1357" s="661"/>
      <c r="I1357" s="661"/>
      <c r="J1357" s="661"/>
      <c r="R1357" s="662"/>
      <c r="S1357" s="662"/>
    </row>
    <row r="1358" spans="2:19" s="120" customFormat="1" ht="15">
      <c r="B1358" s="121"/>
      <c r="C1358" s="121"/>
      <c r="D1358" s="121"/>
      <c r="E1358" s="121"/>
      <c r="F1358" s="111"/>
      <c r="H1358" s="661"/>
      <c r="I1358" s="661"/>
      <c r="J1358" s="661"/>
      <c r="R1358" s="662"/>
      <c r="S1358" s="662"/>
    </row>
    <row r="1359" spans="2:19" s="120" customFormat="1" ht="15">
      <c r="B1359" s="121"/>
      <c r="C1359" s="121"/>
      <c r="D1359" s="121"/>
      <c r="E1359" s="121"/>
      <c r="F1359" s="111"/>
      <c r="H1359" s="661"/>
      <c r="I1359" s="661"/>
      <c r="J1359" s="661"/>
      <c r="R1359" s="662"/>
      <c r="S1359" s="662"/>
    </row>
    <row r="1360" spans="2:19" s="120" customFormat="1" ht="15">
      <c r="B1360" s="121"/>
      <c r="C1360" s="121"/>
      <c r="D1360" s="121"/>
      <c r="E1360" s="121"/>
      <c r="F1360" s="111"/>
      <c r="H1360" s="661"/>
      <c r="I1360" s="661"/>
      <c r="J1360" s="661"/>
      <c r="R1360" s="662"/>
      <c r="S1360" s="662"/>
    </row>
    <row r="1361" spans="2:19" s="120" customFormat="1" ht="15">
      <c r="B1361" s="121"/>
      <c r="C1361" s="121"/>
      <c r="D1361" s="121"/>
      <c r="E1361" s="121"/>
      <c r="F1361" s="111"/>
      <c r="H1361" s="661"/>
      <c r="I1361" s="661"/>
      <c r="J1361" s="661"/>
      <c r="R1361" s="662"/>
      <c r="S1361" s="662"/>
    </row>
    <row r="1362" spans="2:19" s="120" customFormat="1" ht="15">
      <c r="B1362" s="121"/>
      <c r="C1362" s="121"/>
      <c r="D1362" s="121"/>
      <c r="E1362" s="121"/>
      <c r="F1362" s="111"/>
      <c r="H1362" s="661"/>
      <c r="I1362" s="661"/>
      <c r="J1362" s="661"/>
      <c r="R1362" s="662"/>
      <c r="S1362" s="662"/>
    </row>
    <row r="1363" spans="2:19" s="120" customFormat="1" ht="15">
      <c r="B1363" s="121"/>
      <c r="C1363" s="121"/>
      <c r="D1363" s="121"/>
      <c r="E1363" s="121"/>
      <c r="F1363" s="111"/>
      <c r="H1363" s="661"/>
      <c r="I1363" s="661"/>
      <c r="J1363" s="661"/>
      <c r="R1363" s="662"/>
      <c r="S1363" s="662"/>
    </row>
    <row r="1364" spans="2:19" s="120" customFormat="1" ht="15">
      <c r="B1364" s="121"/>
      <c r="C1364" s="121"/>
      <c r="D1364" s="121"/>
      <c r="E1364" s="121"/>
      <c r="F1364" s="111"/>
      <c r="H1364" s="661"/>
      <c r="I1364" s="661"/>
      <c r="J1364" s="661"/>
      <c r="R1364" s="662"/>
      <c r="S1364" s="662"/>
    </row>
    <row r="1365" spans="2:19" s="120" customFormat="1" ht="15">
      <c r="B1365" s="121"/>
      <c r="C1365" s="121"/>
      <c r="D1365" s="121"/>
      <c r="E1365" s="121"/>
      <c r="F1365" s="111"/>
      <c r="H1365" s="661"/>
      <c r="I1365" s="661"/>
      <c r="J1365" s="661"/>
      <c r="R1365" s="662"/>
      <c r="S1365" s="662"/>
    </row>
    <row r="1366" spans="2:19" s="120" customFormat="1" ht="15">
      <c r="B1366" s="121"/>
      <c r="C1366" s="121"/>
      <c r="D1366" s="121"/>
      <c r="E1366" s="121"/>
      <c r="F1366" s="111"/>
      <c r="H1366" s="661"/>
      <c r="I1366" s="661"/>
      <c r="J1366" s="661"/>
      <c r="R1366" s="662"/>
      <c r="S1366" s="662"/>
    </row>
    <row r="1367" spans="2:19" s="120" customFormat="1" ht="15">
      <c r="B1367" s="121"/>
      <c r="C1367" s="121"/>
      <c r="D1367" s="121"/>
      <c r="E1367" s="121"/>
      <c r="F1367" s="111"/>
      <c r="H1367" s="661"/>
      <c r="I1367" s="661"/>
      <c r="J1367" s="661"/>
      <c r="R1367" s="662"/>
      <c r="S1367" s="662"/>
    </row>
    <row r="1368" spans="2:19" s="120" customFormat="1" ht="15">
      <c r="B1368" s="121"/>
      <c r="C1368" s="121"/>
      <c r="D1368" s="121"/>
      <c r="E1368" s="121"/>
      <c r="F1368" s="111"/>
      <c r="H1368" s="661"/>
      <c r="I1368" s="661"/>
      <c r="J1368" s="661"/>
      <c r="R1368" s="662"/>
      <c r="S1368" s="662"/>
    </row>
    <row r="1369" spans="2:19" s="120" customFormat="1" ht="15">
      <c r="B1369" s="121"/>
      <c r="C1369" s="121"/>
      <c r="D1369" s="121"/>
      <c r="E1369" s="121"/>
      <c r="F1369" s="111"/>
      <c r="H1369" s="661"/>
      <c r="I1369" s="661"/>
      <c r="J1369" s="661"/>
      <c r="R1369" s="662"/>
      <c r="S1369" s="662"/>
    </row>
    <row r="1370" spans="2:19" s="120" customFormat="1" ht="15">
      <c r="B1370" s="121"/>
      <c r="C1370" s="121"/>
      <c r="D1370" s="121"/>
      <c r="E1370" s="121"/>
      <c r="F1370" s="111"/>
      <c r="H1370" s="661"/>
      <c r="I1370" s="661"/>
      <c r="J1370" s="661"/>
      <c r="R1370" s="662"/>
      <c r="S1370" s="662"/>
    </row>
    <row r="1371" spans="2:19" s="120" customFormat="1" ht="15">
      <c r="B1371" s="121"/>
      <c r="C1371" s="121"/>
      <c r="D1371" s="121"/>
      <c r="E1371" s="121"/>
      <c r="F1371" s="111"/>
      <c r="H1371" s="661"/>
      <c r="I1371" s="661"/>
      <c r="J1371" s="661"/>
      <c r="R1371" s="662"/>
      <c r="S1371" s="662"/>
    </row>
    <row r="1372" spans="2:19" s="120" customFormat="1" ht="15">
      <c r="B1372" s="121"/>
      <c r="C1372" s="121"/>
      <c r="D1372" s="121"/>
      <c r="E1372" s="121"/>
      <c r="F1372" s="111"/>
      <c r="H1372" s="661"/>
      <c r="I1372" s="661"/>
      <c r="J1372" s="661"/>
      <c r="R1372" s="662"/>
      <c r="S1372" s="662"/>
    </row>
    <row r="1373" spans="2:19" s="120" customFormat="1" ht="15">
      <c r="B1373" s="121"/>
      <c r="C1373" s="121"/>
      <c r="D1373" s="121"/>
      <c r="E1373" s="121"/>
      <c r="F1373" s="111"/>
      <c r="H1373" s="661"/>
      <c r="I1373" s="661"/>
      <c r="J1373" s="661"/>
      <c r="R1373" s="662"/>
      <c r="S1373" s="662"/>
    </row>
    <row r="1374" spans="2:19" s="120" customFormat="1" ht="15">
      <c r="B1374" s="121"/>
      <c r="C1374" s="121"/>
      <c r="D1374" s="121"/>
      <c r="E1374" s="121"/>
      <c r="F1374" s="111"/>
      <c r="H1374" s="661"/>
      <c r="I1374" s="661"/>
      <c r="J1374" s="661"/>
      <c r="R1374" s="662"/>
      <c r="S1374" s="662"/>
    </row>
    <row r="1375" spans="2:19" s="120" customFormat="1" ht="15">
      <c r="B1375" s="121"/>
      <c r="C1375" s="121"/>
      <c r="D1375" s="121"/>
      <c r="E1375" s="121"/>
      <c r="F1375" s="111"/>
      <c r="H1375" s="661"/>
      <c r="I1375" s="661"/>
      <c r="J1375" s="661"/>
      <c r="R1375" s="662"/>
      <c r="S1375" s="662"/>
    </row>
    <row r="1376" spans="2:19" s="120" customFormat="1" ht="15">
      <c r="B1376" s="121"/>
      <c r="C1376" s="121"/>
      <c r="D1376" s="121"/>
      <c r="E1376" s="121"/>
      <c r="F1376" s="111"/>
      <c r="H1376" s="661"/>
      <c r="I1376" s="661"/>
      <c r="J1376" s="661"/>
      <c r="R1376" s="662"/>
      <c r="S1376" s="662"/>
    </row>
    <row r="1377" spans="2:19" s="120" customFormat="1" ht="15">
      <c r="B1377" s="121"/>
      <c r="C1377" s="121"/>
      <c r="D1377" s="121"/>
      <c r="E1377" s="121"/>
      <c r="F1377" s="111"/>
      <c r="H1377" s="661"/>
      <c r="I1377" s="661"/>
      <c r="J1377" s="661"/>
      <c r="R1377" s="662"/>
      <c r="S1377" s="662"/>
    </row>
    <row r="1378" spans="2:19" s="120" customFormat="1" ht="15">
      <c r="B1378" s="121"/>
      <c r="C1378" s="121"/>
      <c r="D1378" s="121"/>
      <c r="E1378" s="121"/>
      <c r="F1378" s="111"/>
      <c r="H1378" s="661"/>
      <c r="I1378" s="661"/>
      <c r="J1378" s="661"/>
      <c r="R1378" s="662"/>
      <c r="S1378" s="662"/>
    </row>
    <row r="1379" spans="2:19" s="120" customFormat="1" ht="15">
      <c r="B1379" s="121"/>
      <c r="C1379" s="121"/>
      <c r="D1379" s="121"/>
      <c r="E1379" s="121"/>
      <c r="F1379" s="111"/>
      <c r="H1379" s="661"/>
      <c r="I1379" s="661"/>
      <c r="J1379" s="661"/>
      <c r="R1379" s="662"/>
      <c r="S1379" s="662"/>
    </row>
    <row r="1380" spans="2:19" s="120" customFormat="1" ht="15">
      <c r="B1380" s="121"/>
      <c r="C1380" s="121"/>
      <c r="D1380" s="121"/>
      <c r="E1380" s="121"/>
      <c r="F1380" s="111"/>
      <c r="H1380" s="661"/>
      <c r="I1380" s="661"/>
      <c r="J1380" s="661"/>
      <c r="R1380" s="662"/>
      <c r="S1380" s="662"/>
    </row>
    <row r="1381" spans="2:19" s="120" customFormat="1" ht="15">
      <c r="B1381" s="121"/>
      <c r="C1381" s="121"/>
      <c r="D1381" s="121"/>
      <c r="E1381" s="121"/>
      <c r="F1381" s="111"/>
      <c r="H1381" s="661"/>
      <c r="I1381" s="661"/>
      <c r="J1381" s="661"/>
      <c r="R1381" s="662"/>
      <c r="S1381" s="662"/>
    </row>
    <row r="1382" spans="2:19" s="120" customFormat="1" ht="15">
      <c r="B1382" s="121"/>
      <c r="C1382" s="121"/>
      <c r="D1382" s="121"/>
      <c r="E1382" s="121"/>
      <c r="F1382" s="111"/>
      <c r="H1382" s="661"/>
      <c r="I1382" s="661"/>
      <c r="J1382" s="661"/>
      <c r="R1382" s="662"/>
      <c r="S1382" s="662"/>
    </row>
    <row r="1383" spans="2:19" s="120" customFormat="1" ht="15">
      <c r="B1383" s="121"/>
      <c r="C1383" s="121"/>
      <c r="D1383" s="121"/>
      <c r="E1383" s="121"/>
      <c r="F1383" s="111"/>
      <c r="H1383" s="661"/>
      <c r="I1383" s="661"/>
      <c r="J1383" s="661"/>
      <c r="R1383" s="662"/>
      <c r="S1383" s="662"/>
    </row>
    <row r="1384" spans="2:19" s="120" customFormat="1" ht="15">
      <c r="B1384" s="121"/>
      <c r="C1384" s="121"/>
      <c r="D1384" s="121"/>
      <c r="E1384" s="121"/>
      <c r="F1384" s="111"/>
      <c r="H1384" s="661"/>
      <c r="I1384" s="661"/>
      <c r="J1384" s="661"/>
      <c r="R1384" s="662"/>
      <c r="S1384" s="662"/>
    </row>
    <row r="1385" spans="2:19" s="120" customFormat="1" ht="15">
      <c r="B1385" s="121"/>
      <c r="C1385" s="121"/>
      <c r="D1385" s="121"/>
      <c r="E1385" s="121"/>
      <c r="F1385" s="111"/>
      <c r="H1385" s="661"/>
      <c r="I1385" s="661"/>
      <c r="J1385" s="661"/>
      <c r="R1385" s="662"/>
      <c r="S1385" s="662"/>
    </row>
    <row r="1386" spans="2:19" s="120" customFormat="1" ht="15">
      <c r="B1386" s="121"/>
      <c r="C1386" s="121"/>
      <c r="D1386" s="121"/>
      <c r="E1386" s="121"/>
      <c r="F1386" s="111"/>
      <c r="H1386" s="661"/>
      <c r="I1386" s="661"/>
      <c r="J1386" s="661"/>
      <c r="R1386" s="662"/>
      <c r="S1386" s="662"/>
    </row>
    <row r="1387" spans="2:19" s="120" customFormat="1" ht="15">
      <c r="B1387" s="121"/>
      <c r="C1387" s="121"/>
      <c r="D1387" s="121"/>
      <c r="E1387" s="121"/>
      <c r="F1387" s="111"/>
      <c r="H1387" s="661"/>
      <c r="I1387" s="661"/>
      <c r="J1387" s="661"/>
      <c r="R1387" s="662"/>
      <c r="S1387" s="662"/>
    </row>
    <row r="1388" spans="2:19" s="120" customFormat="1" ht="15">
      <c r="B1388" s="121"/>
      <c r="C1388" s="121"/>
      <c r="D1388" s="121"/>
      <c r="E1388" s="121"/>
      <c r="F1388" s="111"/>
      <c r="H1388" s="661"/>
      <c r="I1388" s="661"/>
      <c r="J1388" s="661"/>
      <c r="R1388" s="662"/>
      <c r="S1388" s="662"/>
    </row>
    <row r="1389" spans="2:19" s="120" customFormat="1" ht="15">
      <c r="B1389" s="121"/>
      <c r="C1389" s="121"/>
      <c r="D1389" s="121"/>
      <c r="E1389" s="121"/>
      <c r="F1389" s="111"/>
      <c r="H1389" s="661"/>
      <c r="I1389" s="661"/>
      <c r="J1389" s="661"/>
      <c r="R1389" s="662"/>
      <c r="S1389" s="662"/>
    </row>
    <row r="1390" spans="2:19" s="120" customFormat="1" ht="15">
      <c r="B1390" s="121"/>
      <c r="C1390" s="121"/>
      <c r="D1390" s="121"/>
      <c r="E1390" s="121"/>
      <c r="F1390" s="111"/>
      <c r="H1390" s="661"/>
      <c r="I1390" s="661"/>
      <c r="J1390" s="661"/>
      <c r="R1390" s="662"/>
      <c r="S1390" s="662"/>
    </row>
    <row r="1391" spans="2:19" s="120" customFormat="1" ht="15">
      <c r="B1391" s="121"/>
      <c r="C1391" s="121"/>
      <c r="D1391" s="121"/>
      <c r="E1391" s="121"/>
      <c r="F1391" s="111"/>
      <c r="H1391" s="661"/>
      <c r="I1391" s="661"/>
      <c r="J1391" s="661"/>
      <c r="R1391" s="662"/>
      <c r="S1391" s="662"/>
    </row>
    <row r="1392" spans="2:19" s="120" customFormat="1" ht="15">
      <c r="B1392" s="121"/>
      <c r="C1392" s="121"/>
      <c r="D1392" s="121"/>
      <c r="E1392" s="121"/>
      <c r="F1392" s="111"/>
      <c r="H1392" s="661"/>
      <c r="I1392" s="661"/>
      <c r="J1392" s="661"/>
      <c r="R1392" s="662"/>
      <c r="S1392" s="662"/>
    </row>
    <row r="1393" spans="2:19" s="120" customFormat="1" ht="15">
      <c r="B1393" s="121"/>
      <c r="C1393" s="121"/>
      <c r="D1393" s="121"/>
      <c r="E1393" s="121"/>
      <c r="F1393" s="111"/>
      <c r="H1393" s="661"/>
      <c r="I1393" s="661"/>
      <c r="J1393" s="661"/>
      <c r="R1393" s="662"/>
      <c r="S1393" s="662"/>
    </row>
    <row r="1394" spans="2:19" s="120" customFormat="1" ht="15">
      <c r="B1394" s="121"/>
      <c r="C1394" s="121"/>
      <c r="D1394" s="121"/>
      <c r="E1394" s="121"/>
      <c r="F1394" s="111"/>
      <c r="H1394" s="661"/>
      <c r="I1394" s="661"/>
      <c r="J1394" s="661"/>
      <c r="R1394" s="662"/>
      <c r="S1394" s="662"/>
    </row>
    <row r="1395" spans="2:19" s="120" customFormat="1" ht="15">
      <c r="B1395" s="121"/>
      <c r="C1395" s="121"/>
      <c r="D1395" s="121"/>
      <c r="E1395" s="121"/>
      <c r="F1395" s="111"/>
      <c r="H1395" s="661"/>
      <c r="I1395" s="661"/>
      <c r="J1395" s="661"/>
      <c r="R1395" s="662"/>
      <c r="S1395" s="662"/>
    </row>
    <row r="1396" spans="2:19" s="120" customFormat="1" ht="15">
      <c r="B1396" s="121"/>
      <c r="C1396" s="121"/>
      <c r="D1396" s="121"/>
      <c r="E1396" s="121"/>
      <c r="F1396" s="111"/>
      <c r="H1396" s="661"/>
      <c r="I1396" s="661"/>
      <c r="J1396" s="661"/>
      <c r="R1396" s="662"/>
      <c r="S1396" s="662"/>
    </row>
    <row r="1397" spans="2:19" s="120" customFormat="1" ht="15">
      <c r="B1397" s="121"/>
      <c r="C1397" s="121"/>
      <c r="D1397" s="121"/>
      <c r="E1397" s="121"/>
      <c r="F1397" s="111"/>
      <c r="H1397" s="661"/>
      <c r="I1397" s="661"/>
      <c r="J1397" s="661"/>
      <c r="R1397" s="662"/>
      <c r="S1397" s="662"/>
    </row>
    <row r="1398" spans="2:19" s="120" customFormat="1" ht="15">
      <c r="B1398" s="121"/>
      <c r="C1398" s="121"/>
      <c r="D1398" s="121"/>
      <c r="E1398" s="121"/>
      <c r="F1398" s="111"/>
      <c r="H1398" s="661"/>
      <c r="I1398" s="661"/>
      <c r="J1398" s="661"/>
      <c r="R1398" s="662"/>
      <c r="S1398" s="662"/>
    </row>
    <row r="1399" spans="2:19" s="120" customFormat="1" ht="15">
      <c r="B1399" s="121"/>
      <c r="C1399" s="121"/>
      <c r="D1399" s="121"/>
      <c r="E1399" s="121"/>
      <c r="F1399" s="111"/>
      <c r="H1399" s="661"/>
      <c r="I1399" s="661"/>
      <c r="J1399" s="661"/>
      <c r="R1399" s="662"/>
      <c r="S1399" s="662"/>
    </row>
    <row r="1400" spans="2:19" s="120" customFormat="1" ht="15">
      <c r="B1400" s="121"/>
      <c r="C1400" s="121"/>
      <c r="D1400" s="121"/>
      <c r="E1400" s="121"/>
      <c r="F1400" s="111"/>
      <c r="H1400" s="661"/>
      <c r="I1400" s="661"/>
      <c r="J1400" s="661"/>
      <c r="R1400" s="662"/>
      <c r="S1400" s="662"/>
    </row>
    <row r="1401" spans="2:19" s="120" customFormat="1" ht="15">
      <c r="B1401" s="121"/>
      <c r="C1401" s="121"/>
      <c r="D1401" s="121"/>
      <c r="E1401" s="121"/>
      <c r="F1401" s="111"/>
      <c r="H1401" s="661"/>
      <c r="I1401" s="661"/>
      <c r="J1401" s="661"/>
      <c r="R1401" s="662"/>
      <c r="S1401" s="662"/>
    </row>
    <row r="1402" spans="2:19" s="120" customFormat="1" ht="15">
      <c r="B1402" s="121"/>
      <c r="C1402" s="121"/>
      <c r="D1402" s="121"/>
      <c r="E1402" s="121"/>
      <c r="F1402" s="111"/>
      <c r="H1402" s="661"/>
      <c r="I1402" s="661"/>
      <c r="J1402" s="661"/>
      <c r="R1402" s="662"/>
      <c r="S1402" s="662"/>
    </row>
    <row r="1403" spans="2:19" s="120" customFormat="1" ht="15">
      <c r="B1403" s="121"/>
      <c r="C1403" s="121"/>
      <c r="D1403" s="121"/>
      <c r="E1403" s="121"/>
      <c r="F1403" s="111"/>
      <c r="H1403" s="661"/>
      <c r="I1403" s="661"/>
      <c r="J1403" s="661"/>
      <c r="R1403" s="662"/>
      <c r="S1403" s="662"/>
    </row>
    <row r="1404" spans="2:19" s="120" customFormat="1" ht="15">
      <c r="B1404" s="121"/>
      <c r="C1404" s="121"/>
      <c r="D1404" s="121"/>
      <c r="E1404" s="121"/>
      <c r="F1404" s="111"/>
      <c r="H1404" s="661"/>
      <c r="I1404" s="661"/>
      <c r="J1404" s="661"/>
      <c r="R1404" s="662"/>
      <c r="S1404" s="662"/>
    </row>
    <row r="1405" spans="2:19" s="120" customFormat="1" ht="15">
      <c r="B1405" s="121"/>
      <c r="C1405" s="121"/>
      <c r="D1405" s="121"/>
      <c r="E1405" s="121"/>
      <c r="F1405" s="111"/>
      <c r="H1405" s="661"/>
      <c r="I1405" s="661"/>
      <c r="J1405" s="661"/>
      <c r="R1405" s="662"/>
      <c r="S1405" s="662"/>
    </row>
    <row r="1406" spans="2:19" s="120" customFormat="1" ht="15">
      <c r="B1406" s="121"/>
      <c r="C1406" s="121"/>
      <c r="D1406" s="121"/>
      <c r="E1406" s="121"/>
      <c r="F1406" s="111"/>
      <c r="H1406" s="661"/>
      <c r="I1406" s="661"/>
      <c r="J1406" s="661"/>
      <c r="R1406" s="662"/>
      <c r="S1406" s="662"/>
    </row>
    <row r="1407" spans="2:19" s="120" customFormat="1" ht="15">
      <c r="B1407" s="121"/>
      <c r="C1407" s="121"/>
      <c r="D1407" s="121"/>
      <c r="E1407" s="121"/>
      <c r="F1407" s="111"/>
      <c r="H1407" s="661"/>
      <c r="I1407" s="661"/>
      <c r="J1407" s="661"/>
      <c r="R1407" s="662"/>
      <c r="S1407" s="662"/>
    </row>
    <row r="1408" spans="2:19" s="120" customFormat="1" ht="15">
      <c r="B1408" s="121"/>
      <c r="C1408" s="121"/>
      <c r="D1408" s="121"/>
      <c r="E1408" s="121"/>
      <c r="F1408" s="111"/>
      <c r="H1408" s="661"/>
      <c r="I1408" s="661"/>
      <c r="J1408" s="661"/>
      <c r="R1408" s="662"/>
      <c r="S1408" s="662"/>
    </row>
    <row r="1409" spans="2:19" s="120" customFormat="1" ht="15">
      <c r="B1409" s="121"/>
      <c r="C1409" s="121"/>
      <c r="D1409" s="121"/>
      <c r="E1409" s="121"/>
      <c r="F1409" s="111"/>
      <c r="H1409" s="661"/>
      <c r="I1409" s="661"/>
      <c r="J1409" s="661"/>
      <c r="R1409" s="662"/>
      <c r="S1409" s="662"/>
    </row>
    <row r="1410" spans="2:19" s="120" customFormat="1" ht="15">
      <c r="B1410" s="121"/>
      <c r="C1410" s="121"/>
      <c r="D1410" s="121"/>
      <c r="E1410" s="121"/>
      <c r="F1410" s="111"/>
      <c r="H1410" s="661"/>
      <c r="I1410" s="661"/>
      <c r="J1410" s="661"/>
      <c r="R1410" s="662"/>
      <c r="S1410" s="662"/>
    </row>
    <row r="1411" spans="2:19" s="120" customFormat="1" ht="15">
      <c r="B1411" s="121"/>
      <c r="C1411" s="121"/>
      <c r="D1411" s="121"/>
      <c r="E1411" s="121"/>
      <c r="F1411" s="111"/>
      <c r="H1411" s="661"/>
      <c r="I1411" s="661"/>
      <c r="J1411" s="661"/>
      <c r="R1411" s="662"/>
      <c r="S1411" s="662"/>
    </row>
    <row r="1412" spans="2:19" s="120" customFormat="1" ht="15">
      <c r="B1412" s="121"/>
      <c r="C1412" s="121"/>
      <c r="D1412" s="121"/>
      <c r="E1412" s="121"/>
      <c r="F1412" s="111"/>
      <c r="H1412" s="661"/>
      <c r="I1412" s="661"/>
      <c r="J1412" s="661"/>
      <c r="R1412" s="662"/>
      <c r="S1412" s="662"/>
    </row>
    <row r="1413" spans="2:19" s="120" customFormat="1" ht="15">
      <c r="B1413" s="121"/>
      <c r="C1413" s="121"/>
      <c r="D1413" s="121"/>
      <c r="E1413" s="121"/>
      <c r="F1413" s="111"/>
      <c r="H1413" s="661"/>
      <c r="I1413" s="661"/>
      <c r="J1413" s="661"/>
      <c r="R1413" s="662"/>
      <c r="S1413" s="662"/>
    </row>
    <row r="1414" spans="2:19" s="120" customFormat="1" ht="15">
      <c r="B1414" s="121"/>
      <c r="C1414" s="121"/>
      <c r="D1414" s="121"/>
      <c r="E1414" s="121"/>
      <c r="F1414" s="111"/>
      <c r="H1414" s="661"/>
      <c r="I1414" s="661"/>
      <c r="J1414" s="661"/>
      <c r="R1414" s="662"/>
      <c r="S1414" s="662"/>
    </row>
    <row r="1415" spans="2:19" s="120" customFormat="1" ht="15">
      <c r="B1415" s="121"/>
      <c r="C1415" s="121"/>
      <c r="D1415" s="121"/>
      <c r="E1415" s="121"/>
      <c r="F1415" s="111"/>
      <c r="H1415" s="661"/>
      <c r="I1415" s="661"/>
      <c r="J1415" s="661"/>
      <c r="R1415" s="662"/>
      <c r="S1415" s="662"/>
    </row>
    <row r="1416" spans="2:19" s="120" customFormat="1" ht="15">
      <c r="B1416" s="121"/>
      <c r="C1416" s="121"/>
      <c r="D1416" s="121"/>
      <c r="E1416" s="121"/>
      <c r="F1416" s="111"/>
      <c r="H1416" s="661"/>
      <c r="I1416" s="661"/>
      <c r="J1416" s="661"/>
      <c r="R1416" s="662"/>
      <c r="S1416" s="662"/>
    </row>
    <row r="1417" spans="2:19" s="120" customFormat="1" ht="15">
      <c r="B1417" s="121"/>
      <c r="C1417" s="121"/>
      <c r="D1417" s="121"/>
      <c r="E1417" s="121"/>
      <c r="F1417" s="111"/>
      <c r="H1417" s="661"/>
      <c r="I1417" s="661"/>
      <c r="J1417" s="661"/>
      <c r="R1417" s="662"/>
      <c r="S1417" s="662"/>
    </row>
    <row r="1418" spans="2:19" s="120" customFormat="1" ht="15">
      <c r="B1418" s="121"/>
      <c r="C1418" s="121"/>
      <c r="D1418" s="121"/>
      <c r="E1418" s="121"/>
      <c r="F1418" s="111"/>
      <c r="H1418" s="661"/>
      <c r="I1418" s="661"/>
      <c r="J1418" s="661"/>
      <c r="R1418" s="662"/>
      <c r="S1418" s="662"/>
    </row>
    <row r="1419" spans="2:19" s="120" customFormat="1" ht="15">
      <c r="B1419" s="121"/>
      <c r="C1419" s="121"/>
      <c r="D1419" s="121"/>
      <c r="E1419" s="121"/>
      <c r="F1419" s="111"/>
      <c r="H1419" s="661"/>
      <c r="I1419" s="661"/>
      <c r="J1419" s="661"/>
      <c r="R1419" s="662"/>
      <c r="S1419" s="662"/>
    </row>
    <row r="1420" spans="2:19" s="120" customFormat="1" ht="15">
      <c r="B1420" s="121"/>
      <c r="C1420" s="121"/>
      <c r="D1420" s="121"/>
      <c r="E1420" s="121"/>
      <c r="F1420" s="111"/>
      <c r="H1420" s="661"/>
      <c r="I1420" s="661"/>
      <c r="J1420" s="661"/>
      <c r="R1420" s="662"/>
      <c r="S1420" s="662"/>
    </row>
    <row r="1421" spans="2:19" s="120" customFormat="1" ht="15">
      <c r="B1421" s="121"/>
      <c r="C1421" s="121"/>
      <c r="D1421" s="121"/>
      <c r="E1421" s="121"/>
      <c r="F1421" s="111"/>
      <c r="H1421" s="661"/>
      <c r="I1421" s="661"/>
      <c r="J1421" s="661"/>
      <c r="R1421" s="662"/>
      <c r="S1421" s="662"/>
    </row>
    <row r="1422" spans="2:19" s="120" customFormat="1" ht="15">
      <c r="B1422" s="121"/>
      <c r="C1422" s="121"/>
      <c r="D1422" s="121"/>
      <c r="E1422" s="121"/>
      <c r="F1422" s="111"/>
      <c r="H1422" s="661"/>
      <c r="I1422" s="661"/>
      <c r="J1422" s="661"/>
      <c r="R1422" s="662"/>
      <c r="S1422" s="662"/>
    </row>
    <row r="1423" spans="2:19" s="120" customFormat="1" ht="15">
      <c r="B1423" s="121"/>
      <c r="C1423" s="121"/>
      <c r="D1423" s="121"/>
      <c r="E1423" s="121"/>
      <c r="F1423" s="111"/>
      <c r="H1423" s="661"/>
      <c r="I1423" s="661"/>
      <c r="J1423" s="661"/>
      <c r="R1423" s="662"/>
      <c r="S1423" s="662"/>
    </row>
    <row r="1424" spans="2:19" s="120" customFormat="1" ht="15">
      <c r="B1424" s="121"/>
      <c r="C1424" s="121"/>
      <c r="D1424" s="121"/>
      <c r="E1424" s="121"/>
      <c r="F1424" s="111"/>
      <c r="H1424" s="661"/>
      <c r="I1424" s="661"/>
      <c r="J1424" s="661"/>
      <c r="R1424" s="662"/>
      <c r="S1424" s="662"/>
    </row>
    <row r="1425" spans="2:19" s="120" customFormat="1" ht="15">
      <c r="B1425" s="121"/>
      <c r="C1425" s="121"/>
      <c r="D1425" s="121"/>
      <c r="E1425" s="121"/>
      <c r="F1425" s="111"/>
      <c r="H1425" s="661"/>
      <c r="I1425" s="661"/>
      <c r="J1425" s="661"/>
      <c r="R1425" s="662"/>
      <c r="S1425" s="662"/>
    </row>
    <row r="1426" spans="2:19" s="120" customFormat="1" ht="15">
      <c r="B1426" s="121"/>
      <c r="C1426" s="121"/>
      <c r="D1426" s="121"/>
      <c r="E1426" s="121"/>
      <c r="F1426" s="111"/>
      <c r="H1426" s="661"/>
      <c r="I1426" s="661"/>
      <c r="J1426" s="661"/>
      <c r="R1426" s="662"/>
      <c r="S1426" s="662"/>
    </row>
    <row r="1427" spans="2:19" s="120" customFormat="1" ht="15">
      <c r="B1427" s="121"/>
      <c r="C1427" s="121"/>
      <c r="D1427" s="121"/>
      <c r="E1427" s="121"/>
      <c r="F1427" s="111"/>
      <c r="H1427" s="661"/>
      <c r="I1427" s="661"/>
      <c r="J1427" s="661"/>
      <c r="R1427" s="662"/>
      <c r="S1427" s="662"/>
    </row>
    <row r="1428" spans="2:19" s="120" customFormat="1" ht="15">
      <c r="B1428" s="121"/>
      <c r="C1428" s="121"/>
      <c r="D1428" s="121"/>
      <c r="E1428" s="121"/>
      <c r="F1428" s="111"/>
      <c r="H1428" s="661"/>
      <c r="I1428" s="661"/>
      <c r="J1428" s="661"/>
      <c r="R1428" s="662"/>
      <c r="S1428" s="662"/>
    </row>
    <row r="1429" spans="2:19" s="120" customFormat="1" ht="15">
      <c r="B1429" s="121"/>
      <c r="C1429" s="121"/>
      <c r="D1429" s="121"/>
      <c r="E1429" s="121"/>
      <c r="F1429" s="111"/>
      <c r="H1429" s="661"/>
      <c r="I1429" s="661"/>
      <c r="J1429" s="661"/>
      <c r="R1429" s="662"/>
      <c r="S1429" s="662"/>
    </row>
    <row r="1430" spans="2:19" s="120" customFormat="1" ht="15">
      <c r="B1430" s="121"/>
      <c r="C1430" s="121"/>
      <c r="D1430" s="121"/>
      <c r="E1430" s="121"/>
      <c r="F1430" s="111"/>
      <c r="H1430" s="661"/>
      <c r="I1430" s="661"/>
      <c r="J1430" s="661"/>
      <c r="R1430" s="662"/>
      <c r="S1430" s="662"/>
    </row>
    <row r="1431" spans="2:19" s="120" customFormat="1" ht="15">
      <c r="B1431" s="121"/>
      <c r="C1431" s="121"/>
      <c r="D1431" s="121"/>
      <c r="E1431" s="121"/>
      <c r="F1431" s="111"/>
      <c r="H1431" s="661"/>
      <c r="I1431" s="661"/>
      <c r="J1431" s="661"/>
      <c r="R1431" s="662"/>
      <c r="S1431" s="662"/>
    </row>
    <row r="1432" spans="2:19" s="120" customFormat="1" ht="15">
      <c r="B1432" s="121"/>
      <c r="C1432" s="121"/>
      <c r="D1432" s="121"/>
      <c r="E1432" s="121"/>
      <c r="F1432" s="111"/>
      <c r="H1432" s="661"/>
      <c r="I1432" s="661"/>
      <c r="J1432" s="661"/>
      <c r="R1432" s="662"/>
      <c r="S1432" s="662"/>
    </row>
    <row r="1433" spans="2:19" s="120" customFormat="1" ht="15">
      <c r="B1433" s="121"/>
      <c r="C1433" s="121"/>
      <c r="D1433" s="121"/>
      <c r="E1433" s="121"/>
      <c r="F1433" s="111"/>
      <c r="H1433" s="661"/>
      <c r="I1433" s="661"/>
      <c r="J1433" s="661"/>
      <c r="R1433" s="662"/>
      <c r="S1433" s="662"/>
    </row>
    <row r="1434" spans="2:19" s="120" customFormat="1" ht="15">
      <c r="B1434" s="121"/>
      <c r="C1434" s="121"/>
      <c r="D1434" s="121"/>
      <c r="E1434" s="121"/>
      <c r="F1434" s="111"/>
      <c r="H1434" s="661"/>
      <c r="I1434" s="661"/>
      <c r="J1434" s="661"/>
      <c r="R1434" s="662"/>
      <c r="S1434" s="662"/>
    </row>
    <row r="1435" spans="2:19" s="120" customFormat="1" ht="15">
      <c r="B1435" s="121"/>
      <c r="C1435" s="121"/>
      <c r="D1435" s="121"/>
      <c r="E1435" s="121"/>
      <c r="F1435" s="111"/>
      <c r="H1435" s="661"/>
      <c r="I1435" s="661"/>
      <c r="J1435" s="661"/>
      <c r="R1435" s="662"/>
      <c r="S1435" s="662"/>
    </row>
    <row r="1436" spans="2:19" s="120" customFormat="1" ht="15">
      <c r="B1436" s="121"/>
      <c r="C1436" s="121"/>
      <c r="D1436" s="121"/>
      <c r="E1436" s="121"/>
      <c r="F1436" s="111"/>
      <c r="H1436" s="661"/>
      <c r="I1436" s="661"/>
      <c r="J1436" s="661"/>
      <c r="R1436" s="662"/>
      <c r="S1436" s="662"/>
    </row>
    <row r="1437" spans="2:19" s="120" customFormat="1" ht="15">
      <c r="B1437" s="121"/>
      <c r="C1437" s="121"/>
      <c r="D1437" s="121"/>
      <c r="E1437" s="121"/>
      <c r="F1437" s="111"/>
      <c r="H1437" s="661"/>
      <c r="I1437" s="661"/>
      <c r="J1437" s="661"/>
      <c r="R1437" s="662"/>
      <c r="S1437" s="662"/>
    </row>
    <row r="1438" spans="2:19" s="120" customFormat="1" ht="15">
      <c r="B1438" s="121"/>
      <c r="C1438" s="121"/>
      <c r="D1438" s="121"/>
      <c r="E1438" s="121"/>
      <c r="F1438" s="111"/>
      <c r="H1438" s="661"/>
      <c r="I1438" s="661"/>
      <c r="J1438" s="661"/>
      <c r="R1438" s="662"/>
      <c r="S1438" s="662"/>
    </row>
    <row r="1439" spans="2:19" s="120" customFormat="1" ht="15">
      <c r="B1439" s="121"/>
      <c r="C1439" s="121"/>
      <c r="D1439" s="121"/>
      <c r="E1439" s="121"/>
      <c r="F1439" s="111"/>
      <c r="H1439" s="661"/>
      <c r="I1439" s="661"/>
      <c r="J1439" s="661"/>
      <c r="R1439" s="662"/>
      <c r="S1439" s="662"/>
    </row>
    <row r="1440" spans="2:19" s="120" customFormat="1" ht="15">
      <c r="B1440" s="121"/>
      <c r="C1440" s="121"/>
      <c r="D1440" s="121"/>
      <c r="E1440" s="121"/>
      <c r="F1440" s="111"/>
      <c r="H1440" s="661"/>
      <c r="I1440" s="661"/>
      <c r="J1440" s="661"/>
      <c r="R1440" s="662"/>
      <c r="S1440" s="662"/>
    </row>
    <row r="1441" spans="2:19" s="120" customFormat="1" ht="15">
      <c r="B1441" s="121"/>
      <c r="C1441" s="121"/>
      <c r="D1441" s="121"/>
      <c r="E1441" s="121"/>
      <c r="F1441" s="111"/>
      <c r="H1441" s="661"/>
      <c r="I1441" s="661"/>
      <c r="J1441" s="661"/>
      <c r="R1441" s="662"/>
      <c r="S1441" s="662"/>
    </row>
    <row r="1442" spans="2:19" s="120" customFormat="1" ht="15">
      <c r="B1442" s="121"/>
      <c r="C1442" s="121"/>
      <c r="D1442" s="121"/>
      <c r="E1442" s="121"/>
      <c r="F1442" s="111"/>
      <c r="H1442" s="661"/>
      <c r="I1442" s="661"/>
      <c r="J1442" s="661"/>
      <c r="R1442" s="662"/>
      <c r="S1442" s="662"/>
    </row>
    <row r="1443" spans="2:19" s="120" customFormat="1" ht="15">
      <c r="B1443" s="121"/>
      <c r="C1443" s="121"/>
      <c r="D1443" s="121"/>
      <c r="E1443" s="121"/>
      <c r="F1443" s="111"/>
      <c r="H1443" s="661"/>
      <c r="I1443" s="661"/>
      <c r="J1443" s="661"/>
      <c r="R1443" s="662"/>
      <c r="S1443" s="662"/>
    </row>
    <row r="1444" spans="2:19" s="120" customFormat="1" ht="15">
      <c r="B1444" s="121"/>
      <c r="C1444" s="121"/>
      <c r="D1444" s="121"/>
      <c r="E1444" s="121"/>
      <c r="F1444" s="111"/>
      <c r="H1444" s="661"/>
      <c r="I1444" s="661"/>
      <c r="J1444" s="661"/>
      <c r="R1444" s="662"/>
      <c r="S1444" s="662"/>
    </row>
    <row r="1445" spans="2:19" s="120" customFormat="1" ht="15">
      <c r="B1445" s="121"/>
      <c r="C1445" s="121"/>
      <c r="D1445" s="121"/>
      <c r="E1445" s="121"/>
      <c r="F1445" s="111"/>
      <c r="H1445" s="661"/>
      <c r="I1445" s="661"/>
      <c r="J1445" s="661"/>
      <c r="R1445" s="662"/>
      <c r="S1445" s="662"/>
    </row>
    <row r="1446" spans="2:19" s="120" customFormat="1" ht="15">
      <c r="B1446" s="121"/>
      <c r="C1446" s="121"/>
      <c r="D1446" s="121"/>
      <c r="E1446" s="121"/>
      <c r="F1446" s="111"/>
      <c r="H1446" s="661"/>
      <c r="I1446" s="661"/>
      <c r="J1446" s="661"/>
      <c r="R1446" s="662"/>
      <c r="S1446" s="662"/>
    </row>
    <row r="1447" spans="2:19" s="120" customFormat="1" ht="15">
      <c r="B1447" s="121"/>
      <c r="C1447" s="121"/>
      <c r="D1447" s="121"/>
      <c r="E1447" s="121"/>
      <c r="F1447" s="111"/>
      <c r="H1447" s="661"/>
      <c r="I1447" s="661"/>
      <c r="J1447" s="661"/>
      <c r="R1447" s="662"/>
      <c r="S1447" s="662"/>
    </row>
    <row r="1448" spans="2:19" s="120" customFormat="1" ht="15">
      <c r="B1448" s="121"/>
      <c r="C1448" s="121"/>
      <c r="D1448" s="121"/>
      <c r="E1448" s="121"/>
      <c r="F1448" s="111"/>
      <c r="H1448" s="661"/>
      <c r="I1448" s="661"/>
      <c r="J1448" s="661"/>
      <c r="R1448" s="662"/>
      <c r="S1448" s="662"/>
    </row>
    <row r="1449" spans="2:19" s="120" customFormat="1" ht="15">
      <c r="B1449" s="121"/>
      <c r="C1449" s="121"/>
      <c r="D1449" s="121"/>
      <c r="E1449" s="121"/>
      <c r="F1449" s="111"/>
      <c r="H1449" s="661"/>
      <c r="I1449" s="661"/>
      <c r="J1449" s="661"/>
      <c r="R1449" s="662"/>
      <c r="S1449" s="662"/>
    </row>
    <row r="1450" spans="2:19" s="120" customFormat="1" ht="15">
      <c r="B1450" s="121"/>
      <c r="C1450" s="121"/>
      <c r="D1450" s="121"/>
      <c r="E1450" s="121"/>
      <c r="F1450" s="111"/>
      <c r="H1450" s="661"/>
      <c r="I1450" s="661"/>
      <c r="J1450" s="661"/>
      <c r="R1450" s="662"/>
      <c r="S1450" s="662"/>
    </row>
    <row r="1451" spans="2:19" s="120" customFormat="1" ht="15">
      <c r="B1451" s="121"/>
      <c r="C1451" s="121"/>
      <c r="D1451" s="121"/>
      <c r="E1451" s="121"/>
      <c r="F1451" s="111"/>
      <c r="H1451" s="661"/>
      <c r="I1451" s="661"/>
      <c r="J1451" s="661"/>
      <c r="R1451" s="662"/>
      <c r="S1451" s="662"/>
    </row>
    <row r="1452" spans="2:19" s="120" customFormat="1" ht="15">
      <c r="B1452" s="121"/>
      <c r="C1452" s="121"/>
      <c r="D1452" s="121"/>
      <c r="E1452" s="121"/>
      <c r="F1452" s="111"/>
      <c r="H1452" s="661"/>
      <c r="I1452" s="661"/>
      <c r="J1452" s="661"/>
      <c r="R1452" s="662"/>
      <c r="S1452" s="662"/>
    </row>
    <row r="1453" spans="2:19" s="120" customFormat="1" ht="15">
      <c r="B1453" s="121"/>
      <c r="C1453" s="121"/>
      <c r="D1453" s="121"/>
      <c r="E1453" s="121"/>
      <c r="F1453" s="111"/>
      <c r="H1453" s="661"/>
      <c r="I1453" s="661"/>
      <c r="J1453" s="661"/>
      <c r="R1453" s="662"/>
      <c r="S1453" s="662"/>
    </row>
    <row r="1454" spans="2:19" s="120" customFormat="1" ht="15">
      <c r="B1454" s="121"/>
      <c r="C1454" s="121"/>
      <c r="D1454" s="121"/>
      <c r="E1454" s="121"/>
      <c r="F1454" s="111"/>
      <c r="H1454" s="661"/>
      <c r="I1454" s="661"/>
      <c r="J1454" s="661"/>
      <c r="R1454" s="662"/>
      <c r="S1454" s="662"/>
    </row>
    <row r="1455" spans="2:19" s="120" customFormat="1" ht="15">
      <c r="B1455" s="121"/>
      <c r="C1455" s="121"/>
      <c r="D1455" s="121"/>
      <c r="E1455" s="121"/>
      <c r="F1455" s="111"/>
      <c r="H1455" s="661"/>
      <c r="I1455" s="661"/>
      <c r="J1455" s="661"/>
      <c r="R1455" s="662"/>
      <c r="S1455" s="662"/>
    </row>
    <row r="1456" spans="2:19" s="120" customFormat="1" ht="15">
      <c r="B1456" s="121"/>
      <c r="C1456" s="121"/>
      <c r="D1456" s="121"/>
      <c r="E1456" s="121"/>
      <c r="F1456" s="111"/>
      <c r="H1456" s="661"/>
      <c r="I1456" s="661"/>
      <c r="J1456" s="661"/>
      <c r="R1456" s="662"/>
      <c r="S1456" s="662"/>
    </row>
    <row r="1457" spans="2:19" s="120" customFormat="1" ht="15">
      <c r="B1457" s="121"/>
      <c r="C1457" s="121"/>
      <c r="D1457" s="121"/>
      <c r="E1457" s="121"/>
      <c r="F1457" s="111"/>
      <c r="H1457" s="661"/>
      <c r="I1457" s="661"/>
      <c r="J1457" s="661"/>
      <c r="R1457" s="662"/>
      <c r="S1457" s="662"/>
    </row>
    <row r="1458" spans="2:19" s="120" customFormat="1" ht="15">
      <c r="B1458" s="121"/>
      <c r="C1458" s="121"/>
      <c r="D1458" s="121"/>
      <c r="E1458" s="121"/>
      <c r="F1458" s="111"/>
      <c r="H1458" s="661"/>
      <c r="I1458" s="661"/>
      <c r="J1458" s="661"/>
      <c r="R1458" s="662"/>
      <c r="S1458" s="662"/>
    </row>
    <row r="1459" spans="2:19" s="120" customFormat="1" ht="15">
      <c r="B1459" s="121"/>
      <c r="C1459" s="121"/>
      <c r="D1459" s="121"/>
      <c r="E1459" s="121"/>
      <c r="F1459" s="111"/>
      <c r="H1459" s="661"/>
      <c r="I1459" s="661"/>
      <c r="J1459" s="661"/>
      <c r="R1459" s="662"/>
      <c r="S1459" s="662"/>
    </row>
    <row r="1460" spans="2:19" s="120" customFormat="1" ht="15">
      <c r="B1460" s="121"/>
      <c r="C1460" s="121"/>
      <c r="D1460" s="121"/>
      <c r="E1460" s="121"/>
      <c r="F1460" s="111"/>
      <c r="H1460" s="661"/>
      <c r="I1460" s="661"/>
      <c r="J1460" s="661"/>
      <c r="R1460" s="662"/>
      <c r="S1460" s="662"/>
    </row>
    <row r="1461" spans="2:19" s="120" customFormat="1" ht="15">
      <c r="B1461" s="121"/>
      <c r="C1461" s="121"/>
      <c r="D1461" s="121"/>
      <c r="E1461" s="121"/>
      <c r="F1461" s="111"/>
      <c r="H1461" s="661"/>
      <c r="I1461" s="661"/>
      <c r="J1461" s="661"/>
      <c r="R1461" s="662"/>
      <c r="S1461" s="662"/>
    </row>
    <row r="1462" spans="2:19" s="120" customFormat="1" ht="15">
      <c r="B1462" s="121"/>
      <c r="C1462" s="121"/>
      <c r="D1462" s="121"/>
      <c r="E1462" s="121"/>
      <c r="F1462" s="111"/>
      <c r="H1462" s="661"/>
      <c r="I1462" s="661"/>
      <c r="J1462" s="661"/>
      <c r="R1462" s="662"/>
      <c r="S1462" s="662"/>
    </row>
    <row r="1463" spans="2:19" s="120" customFormat="1" ht="15">
      <c r="B1463" s="121"/>
      <c r="C1463" s="121"/>
      <c r="D1463" s="121"/>
      <c r="E1463" s="121"/>
      <c r="F1463" s="111"/>
      <c r="H1463" s="661"/>
      <c r="I1463" s="661"/>
      <c r="J1463" s="661"/>
      <c r="R1463" s="662"/>
      <c r="S1463" s="662"/>
    </row>
    <row r="1464" spans="2:19" s="120" customFormat="1" ht="15">
      <c r="B1464" s="121"/>
      <c r="C1464" s="121"/>
      <c r="D1464" s="121"/>
      <c r="E1464" s="121"/>
      <c r="F1464" s="111"/>
      <c r="H1464" s="661"/>
      <c r="I1464" s="661"/>
      <c r="J1464" s="661"/>
      <c r="R1464" s="662"/>
      <c r="S1464" s="662"/>
    </row>
    <row r="1465" spans="2:19" s="120" customFormat="1" ht="15">
      <c r="B1465" s="121"/>
      <c r="C1465" s="121"/>
      <c r="D1465" s="121"/>
      <c r="E1465" s="121"/>
      <c r="F1465" s="111"/>
      <c r="H1465" s="661"/>
      <c r="I1465" s="661"/>
      <c r="J1465" s="661"/>
      <c r="R1465" s="662"/>
      <c r="S1465" s="662"/>
    </row>
    <row r="1466" spans="2:19" s="120" customFormat="1" ht="15">
      <c r="B1466" s="121"/>
      <c r="C1466" s="121"/>
      <c r="D1466" s="121"/>
      <c r="E1466" s="121"/>
      <c r="F1466" s="111"/>
      <c r="H1466" s="661"/>
      <c r="I1466" s="661"/>
      <c r="J1466" s="661"/>
      <c r="R1466" s="662"/>
      <c r="S1466" s="662"/>
    </row>
    <row r="1467" spans="2:19" s="120" customFormat="1" ht="15">
      <c r="B1467" s="121"/>
      <c r="C1467" s="121"/>
      <c r="D1467" s="121"/>
      <c r="E1467" s="121"/>
      <c r="F1467" s="111"/>
      <c r="H1467" s="661"/>
      <c r="I1467" s="661"/>
      <c r="J1467" s="661"/>
      <c r="R1467" s="662"/>
      <c r="S1467" s="662"/>
    </row>
    <row r="1468" spans="2:19" s="120" customFormat="1" ht="15">
      <c r="B1468" s="121"/>
      <c r="C1468" s="121"/>
      <c r="D1468" s="121"/>
      <c r="E1468" s="121"/>
      <c r="F1468" s="111"/>
      <c r="H1468" s="661"/>
      <c r="I1468" s="661"/>
      <c r="J1468" s="661"/>
      <c r="R1468" s="662"/>
      <c r="S1468" s="662"/>
    </row>
    <row r="1469" spans="2:19" s="120" customFormat="1" ht="15">
      <c r="B1469" s="121"/>
      <c r="C1469" s="121"/>
      <c r="D1469" s="121"/>
      <c r="E1469" s="121"/>
      <c r="F1469" s="111"/>
      <c r="H1469" s="661"/>
      <c r="I1469" s="661"/>
      <c r="J1469" s="661"/>
      <c r="R1469" s="662"/>
      <c r="S1469" s="662"/>
    </row>
    <row r="1470" spans="2:19" s="120" customFormat="1" ht="15">
      <c r="B1470" s="121"/>
      <c r="C1470" s="121"/>
      <c r="D1470" s="121"/>
      <c r="E1470" s="121"/>
      <c r="F1470" s="111"/>
      <c r="H1470" s="661"/>
      <c r="I1470" s="661"/>
      <c r="J1470" s="661"/>
      <c r="R1470" s="662"/>
      <c r="S1470" s="662"/>
    </row>
    <row r="1471" spans="2:19" s="120" customFormat="1" ht="15">
      <c r="B1471" s="121"/>
      <c r="C1471" s="121"/>
      <c r="D1471" s="121"/>
      <c r="E1471" s="121"/>
      <c r="F1471" s="111"/>
      <c r="H1471" s="661"/>
      <c r="I1471" s="661"/>
      <c r="J1471" s="661"/>
      <c r="R1471" s="662"/>
      <c r="S1471" s="662"/>
    </row>
    <row r="1472" spans="2:19" s="120" customFormat="1" ht="15">
      <c r="B1472" s="121"/>
      <c r="C1472" s="121"/>
      <c r="D1472" s="121"/>
      <c r="E1472" s="121"/>
      <c r="F1472" s="111"/>
      <c r="H1472" s="661"/>
      <c r="I1472" s="661"/>
      <c r="J1472" s="661"/>
      <c r="R1472" s="662"/>
      <c r="S1472" s="662"/>
    </row>
    <row r="1473" spans="2:19" s="120" customFormat="1" ht="15">
      <c r="B1473" s="121"/>
      <c r="C1473" s="121"/>
      <c r="D1473" s="121"/>
      <c r="E1473" s="121"/>
      <c r="F1473" s="111"/>
      <c r="H1473" s="661"/>
      <c r="I1473" s="661"/>
      <c r="J1473" s="661"/>
      <c r="R1473" s="662"/>
      <c r="S1473" s="662"/>
    </row>
    <row r="1474" spans="2:19" s="120" customFormat="1" ht="15">
      <c r="B1474" s="121"/>
      <c r="C1474" s="121"/>
      <c r="D1474" s="121"/>
      <c r="E1474" s="121"/>
      <c r="F1474" s="111"/>
      <c r="H1474" s="661"/>
      <c r="I1474" s="661"/>
      <c r="J1474" s="661"/>
      <c r="R1474" s="662"/>
      <c r="S1474" s="662"/>
    </row>
    <row r="1475" spans="2:19" s="120" customFormat="1" ht="15">
      <c r="B1475" s="121"/>
      <c r="C1475" s="121"/>
      <c r="D1475" s="121"/>
      <c r="E1475" s="121"/>
      <c r="F1475" s="111"/>
      <c r="H1475" s="661"/>
      <c r="I1475" s="661"/>
      <c r="J1475" s="661"/>
      <c r="R1475" s="662"/>
      <c r="S1475" s="662"/>
    </row>
    <row r="1476" spans="2:19" s="120" customFormat="1" ht="15">
      <c r="B1476" s="121"/>
      <c r="C1476" s="121"/>
      <c r="D1476" s="121"/>
      <c r="E1476" s="121"/>
      <c r="F1476" s="111"/>
      <c r="H1476" s="661"/>
      <c r="I1476" s="661"/>
      <c r="J1476" s="661"/>
      <c r="R1476" s="662"/>
      <c r="S1476" s="662"/>
    </row>
    <row r="1477" spans="2:19" s="120" customFormat="1" ht="15">
      <c r="B1477" s="121"/>
      <c r="C1477" s="121"/>
      <c r="D1477" s="121"/>
      <c r="E1477" s="121"/>
      <c r="F1477" s="111"/>
      <c r="H1477" s="663"/>
      <c r="I1477" s="663"/>
      <c r="J1477" s="661"/>
      <c r="R1477" s="662"/>
      <c r="S1477" s="662"/>
    </row>
    <row r="1478" spans="2:19" s="120" customFormat="1" ht="15">
      <c r="B1478" s="121"/>
      <c r="C1478" s="121"/>
      <c r="D1478" s="121"/>
      <c r="E1478" s="121"/>
      <c r="F1478" s="111"/>
      <c r="H1478" s="663"/>
      <c r="I1478" s="663"/>
      <c r="J1478" s="661"/>
      <c r="R1478" s="662"/>
      <c r="S1478" s="662"/>
    </row>
    <row r="1479" spans="2:19" s="120" customFormat="1" ht="15">
      <c r="B1479" s="121"/>
      <c r="C1479" s="121"/>
      <c r="D1479" s="121"/>
      <c r="E1479" s="121"/>
      <c r="F1479" s="111"/>
      <c r="H1479" s="663"/>
      <c r="I1479" s="663"/>
      <c r="J1479" s="661"/>
      <c r="R1479" s="662"/>
      <c r="S1479" s="662"/>
    </row>
    <row r="1480" spans="2:19" s="120" customFormat="1" ht="15">
      <c r="B1480" s="121"/>
      <c r="C1480" s="121"/>
      <c r="D1480" s="121"/>
      <c r="E1480" s="121"/>
      <c r="F1480" s="111"/>
      <c r="H1480" s="663"/>
      <c r="I1480" s="663"/>
      <c r="J1480" s="661"/>
      <c r="R1480" s="662"/>
      <c r="S1480" s="662"/>
    </row>
    <row r="1481" spans="2:19" s="120" customFormat="1" ht="15">
      <c r="B1481" s="121"/>
      <c r="C1481" s="121"/>
      <c r="D1481" s="121"/>
      <c r="E1481" s="121"/>
      <c r="F1481" s="111"/>
      <c r="H1481" s="663"/>
      <c r="I1481" s="663"/>
      <c r="J1481" s="661"/>
      <c r="R1481" s="662"/>
      <c r="S1481" s="662"/>
    </row>
    <row r="1482" spans="2:19" s="120" customFormat="1" ht="15">
      <c r="B1482" s="121"/>
      <c r="C1482" s="121"/>
      <c r="D1482" s="121"/>
      <c r="E1482" s="121"/>
      <c r="F1482" s="111"/>
      <c r="H1482" s="663"/>
      <c r="I1482" s="663"/>
      <c r="J1482" s="661"/>
      <c r="R1482" s="662"/>
      <c r="S1482" s="662"/>
    </row>
    <row r="1483" spans="2:19" s="120" customFormat="1" ht="15">
      <c r="B1483" s="121"/>
      <c r="C1483" s="121"/>
      <c r="D1483" s="121"/>
      <c r="E1483" s="121"/>
      <c r="F1483" s="111"/>
      <c r="H1483" s="663"/>
      <c r="I1483" s="663"/>
      <c r="J1483" s="661"/>
      <c r="R1483" s="662"/>
      <c r="S1483" s="662"/>
    </row>
    <row r="1484" spans="2:19" s="120" customFormat="1" ht="15">
      <c r="B1484" s="121"/>
      <c r="C1484" s="121"/>
      <c r="D1484" s="121"/>
      <c r="E1484" s="121"/>
      <c r="F1484" s="111"/>
      <c r="H1484" s="663"/>
      <c r="I1484" s="663"/>
      <c r="J1484" s="661"/>
      <c r="R1484" s="662"/>
      <c r="S1484" s="662"/>
    </row>
    <row r="1485" spans="2:19" s="120" customFormat="1" ht="15">
      <c r="B1485" s="121"/>
      <c r="C1485" s="121"/>
      <c r="D1485" s="121"/>
      <c r="E1485" s="121"/>
      <c r="F1485" s="111"/>
      <c r="H1485" s="663"/>
      <c r="I1485" s="663"/>
      <c r="J1485" s="661"/>
      <c r="R1485" s="662"/>
      <c r="S1485" s="662"/>
    </row>
    <row r="1486" spans="2:19" ht="15"/>
    <row r="1487" spans="2:19" ht="15"/>
    <row r="1488" spans="2:19" ht="15"/>
    <row r="1489" ht="15"/>
    <row r="1490" ht="15"/>
    <row r="1491" ht="15"/>
    <row r="1492" ht="15"/>
    <row r="1493" ht="15"/>
    <row r="1494" ht="15"/>
    <row r="1495" ht="15"/>
    <row r="1496" ht="15"/>
    <row r="1497" ht="15"/>
    <row r="1498" ht="15"/>
    <row r="1499" ht="15"/>
    <row r="1500" ht="15"/>
    <row r="1501" ht="15"/>
    <row r="1502" ht="15"/>
    <row r="1503" ht="15"/>
    <row r="1504" ht="15"/>
    <row r="1505" ht="15"/>
    <row r="1506" ht="15"/>
    <row r="1507" ht="15"/>
    <row r="1508" ht="15"/>
    <row r="1509" ht="15"/>
    <row r="1510" ht="15"/>
    <row r="1511" ht="15"/>
    <row r="1512" ht="15"/>
    <row r="1513" ht="15"/>
    <row r="1514" ht="15"/>
    <row r="1515" ht="15"/>
    <row r="1516" ht="15"/>
    <row r="1517" ht="15"/>
    <row r="1518" ht="15"/>
    <row r="1519" ht="15"/>
    <row r="1520" ht="15"/>
    <row r="1521" ht="15"/>
    <row r="1522" ht="15"/>
    <row r="1523" ht="15"/>
    <row r="1524" ht="15"/>
    <row r="1525" ht="15"/>
    <row r="1526" ht="15"/>
    <row r="1527" ht="15"/>
    <row r="1528" ht="15"/>
    <row r="1529" ht="15"/>
    <row r="1530" ht="15"/>
    <row r="1531" ht="15"/>
    <row r="1532" ht="15"/>
    <row r="1533" ht="15"/>
    <row r="1534" ht="15"/>
    <row r="1535" ht="15"/>
    <row r="1536" ht="15"/>
    <row r="1537" ht="15"/>
    <row r="1538" ht="15"/>
    <row r="1539" ht="15"/>
    <row r="1540" ht="15"/>
    <row r="1541" ht="15"/>
    <row r="1542" ht="15"/>
    <row r="1543" ht="15"/>
    <row r="1544" ht="15"/>
    <row r="1545" ht="15"/>
    <row r="1546" ht="15"/>
    <row r="1547" ht="15"/>
    <row r="1548" ht="15"/>
    <row r="1549" ht="15"/>
    <row r="1550" ht="15"/>
    <row r="1551" ht="15"/>
    <row r="1552" ht="15"/>
    <row r="1553" ht="15"/>
    <row r="1554" ht="15"/>
    <row r="1555" ht="15"/>
    <row r="1556" ht="15"/>
    <row r="1557" ht="15"/>
    <row r="1558" ht="15"/>
    <row r="1559" ht="15"/>
    <row r="1560" ht="15"/>
    <row r="1561" ht="15"/>
    <row r="1562" ht="15"/>
    <row r="1563" ht="15"/>
    <row r="1564" ht="15"/>
    <row r="1565" ht="15"/>
    <row r="1566" ht="15"/>
    <row r="1567" ht="15"/>
    <row r="1568" ht="15"/>
    <row r="1569" ht="15"/>
    <row r="1570" ht="15"/>
    <row r="1571" ht="15"/>
    <row r="1572" ht="15"/>
    <row r="1573" ht="15"/>
    <row r="1574" ht="15"/>
    <row r="1575" ht="15"/>
    <row r="1576" ht="15"/>
    <row r="1577" ht="15"/>
    <row r="1578" ht="15"/>
    <row r="1579" ht="15"/>
    <row r="1580" ht="15"/>
    <row r="1581" ht="15"/>
    <row r="1582" ht="15"/>
    <row r="1583" ht="15"/>
    <row r="1584" ht="15"/>
    <row r="1585" ht="15"/>
    <row r="1586" ht="15"/>
    <row r="1587" ht="15"/>
    <row r="1588" ht="15"/>
    <row r="1589" ht="15"/>
    <row r="1590" ht="15"/>
    <row r="1591" ht="15"/>
    <row r="1592" ht="15"/>
    <row r="1593" ht="15"/>
    <row r="1594" ht="15"/>
    <row r="1595" ht="15"/>
    <row r="1596" ht="15"/>
    <row r="1597" ht="15"/>
    <row r="1598" ht="15"/>
    <row r="1599" ht="15"/>
    <row r="1600" ht="15"/>
    <row r="1601" ht="15"/>
    <row r="1602" ht="15"/>
    <row r="1603" ht="15"/>
    <row r="1604" ht="15"/>
    <row r="1605" ht="15"/>
    <row r="1606" ht="15"/>
    <row r="1607" ht="15"/>
    <row r="1608" ht="15"/>
    <row r="1609" ht="15"/>
    <row r="1610" ht="15"/>
    <row r="1611" ht="15"/>
    <row r="1612" ht="15"/>
    <row r="1613" ht="15"/>
    <row r="1614" ht="15"/>
    <row r="1615" ht="15"/>
    <row r="1616" ht="15"/>
    <row r="1617" ht="15"/>
    <row r="1618" ht="15"/>
    <row r="1619" ht="15"/>
    <row r="1620" ht="15"/>
    <row r="1621" ht="15"/>
    <row r="1622" ht="15"/>
    <row r="1623" ht="15"/>
    <row r="1624" ht="15"/>
    <row r="1625" ht="15"/>
    <row r="1626" ht="15"/>
    <row r="1627" ht="15"/>
    <row r="1628" ht="15"/>
    <row r="1629" ht="15"/>
    <row r="1630" ht="15"/>
    <row r="1631" ht="15"/>
    <row r="1632" ht="15"/>
    <row r="1633" ht="15"/>
    <row r="1634" ht="15"/>
    <row r="1635" ht="15"/>
    <row r="1636" ht="15"/>
    <row r="1637" ht="15"/>
    <row r="1638" ht="15"/>
    <row r="1639" ht="15"/>
    <row r="1640" ht="15"/>
    <row r="1641" ht="15"/>
    <row r="1642" ht="15"/>
    <row r="1643" ht="15"/>
    <row r="1644" ht="15"/>
    <row r="1645" ht="15"/>
    <row r="1646" ht="15"/>
    <row r="1647" ht="15"/>
    <row r="1648" ht="15"/>
    <row r="1649" ht="15"/>
    <row r="1650" ht="15"/>
    <row r="1651" ht="15"/>
    <row r="1652" ht="15"/>
    <row r="1653" ht="15"/>
    <row r="1654" ht="15"/>
    <row r="1655" ht="15"/>
    <row r="1656" ht="15"/>
    <row r="1657" ht="15"/>
    <row r="1658" ht="15"/>
    <row r="1659" ht="15"/>
    <row r="1660" ht="15"/>
    <row r="1661" ht="15"/>
    <row r="1662" ht="15"/>
    <row r="1663" ht="15"/>
    <row r="1664"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pageSetUpPr autoPageBreaks="0"/>
  </sheetPr>
  <dimension ref="A1:H2"/>
  <sheetViews>
    <sheetView workbookViewId="0">
      <selection activeCell="B20" sqref="B20"/>
    </sheetView>
  </sheetViews>
  <sheetFormatPr defaultRowHeight="12.75"/>
  <sheetData>
    <row r="1" spans="1:8">
      <c r="A1" s="136" t="s">
        <v>14</v>
      </c>
      <c r="B1" s="137"/>
      <c r="C1" s="165"/>
      <c r="D1" s="165"/>
      <c r="E1" s="28"/>
      <c r="F1" s="137"/>
      <c r="G1" s="138"/>
      <c r="H1" s="136"/>
    </row>
    <row r="2" spans="1:8" s="28" customFormat="1">
      <c r="A2" s="424" t="s">
        <v>455</v>
      </c>
      <c r="B2" s="65"/>
      <c r="C2" s="40"/>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sheetPr>
  <dimension ref="A1:I14"/>
  <sheetViews>
    <sheetView workbookViewId="0">
      <selection activeCell="C14" sqref="C14"/>
    </sheetView>
  </sheetViews>
  <sheetFormatPr defaultRowHeight="12.75"/>
  <cols>
    <col min="1" max="1" width="18.85546875" bestFit="1" customWidth="1"/>
    <col min="2" max="2" width="32.140625" bestFit="1" customWidth="1"/>
    <col min="3" max="3" width="19.5703125" bestFit="1" customWidth="1"/>
  </cols>
  <sheetData>
    <row r="1" spans="1:9" s="389" customFormat="1" ht="14.25">
      <c r="A1" s="389" t="s">
        <v>14</v>
      </c>
      <c r="B1" s="390"/>
      <c r="C1" s="391"/>
      <c r="D1" s="392"/>
      <c r="E1" s="390"/>
      <c r="F1" s="390"/>
      <c r="G1" s="390"/>
      <c r="H1" s="390"/>
      <c r="I1" s="393"/>
    </row>
    <row r="2" spans="1:9" s="28" customFormat="1" ht="13.5" customHeight="1" thickBot="1">
      <c r="A2" s="1" t="s">
        <v>455</v>
      </c>
      <c r="B2" s="9"/>
      <c r="C2" s="447"/>
    </row>
    <row r="3" spans="1:9" ht="13.5" thickBot="1">
      <c r="A3" s="448" t="s">
        <v>1616</v>
      </c>
      <c r="B3" s="455"/>
      <c r="C3" s="457" t="s">
        <v>1617</v>
      </c>
    </row>
    <row r="4" spans="1:9">
      <c r="A4" s="449"/>
      <c r="B4" s="440" t="s">
        <v>15</v>
      </c>
      <c r="C4" s="456" t="s">
        <v>1618</v>
      </c>
    </row>
    <row r="5" spans="1:9">
      <c r="A5" s="449"/>
      <c r="B5" s="440"/>
      <c r="C5" s="450"/>
    </row>
    <row r="6" spans="1:9">
      <c r="A6" s="449" t="s">
        <v>1619</v>
      </c>
      <c r="B6" s="440" t="s">
        <v>1620</v>
      </c>
      <c r="C6" s="451">
        <v>83500</v>
      </c>
    </row>
    <row r="7" spans="1:9">
      <c r="A7" s="449"/>
      <c r="B7" s="440"/>
      <c r="C7" s="450"/>
    </row>
    <row r="8" spans="1:9">
      <c r="A8" s="449" t="s">
        <v>1619</v>
      </c>
      <c r="B8" s="440" t="s">
        <v>1621</v>
      </c>
      <c r="C8" s="451">
        <v>70270</v>
      </c>
    </row>
    <row r="9" spans="1:9">
      <c r="A9" s="449"/>
      <c r="B9" s="440"/>
      <c r="C9" s="450"/>
    </row>
    <row r="10" spans="1:9">
      <c r="A10" s="449" t="s">
        <v>1619</v>
      </c>
      <c r="B10" s="440" t="s">
        <v>1622</v>
      </c>
      <c r="C10" s="451">
        <v>63850</v>
      </c>
    </row>
    <row r="11" spans="1:9">
      <c r="A11" s="449"/>
      <c r="B11" s="440"/>
      <c r="C11" s="450"/>
    </row>
    <row r="12" spans="1:9">
      <c r="A12" s="449" t="s">
        <v>1619</v>
      </c>
      <c r="B12" s="440" t="s">
        <v>1623</v>
      </c>
      <c r="C12" s="451">
        <v>59990</v>
      </c>
    </row>
    <row r="13" spans="1:9">
      <c r="A13" s="449"/>
      <c r="B13" s="440"/>
      <c r="C13" s="450"/>
    </row>
    <row r="14" spans="1:9" ht="13.5" thickBot="1">
      <c r="A14" s="452" t="s">
        <v>1619</v>
      </c>
      <c r="B14" s="453" t="s">
        <v>1624</v>
      </c>
      <c r="C14" s="454">
        <v>56135</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autoPageBreaks="0"/>
  </sheetPr>
  <dimension ref="A1:J209"/>
  <sheetViews>
    <sheetView zoomScale="75" workbookViewId="0">
      <selection activeCell="Q17" sqref="Q17"/>
    </sheetView>
  </sheetViews>
  <sheetFormatPr defaultColWidth="9.140625" defaultRowHeight="14.25"/>
  <cols>
    <col min="1" max="1" width="23.28515625" style="69" customWidth="1"/>
    <col min="2" max="2" width="28.140625" style="73" bestFit="1" customWidth="1"/>
    <col min="3" max="3" width="63.28515625" style="73" bestFit="1" customWidth="1"/>
    <col min="4" max="4" width="12.42578125" style="73" customWidth="1"/>
    <col min="5" max="5" width="21.28515625" style="73" bestFit="1" customWidth="1"/>
    <col min="6" max="7" width="10.7109375" style="73" customWidth="1"/>
    <col min="8" max="8" width="15.7109375" style="73" customWidth="1"/>
    <col min="9" max="9" width="13.140625" style="375" bestFit="1" customWidth="1"/>
    <col min="10" max="10" width="13.140625" style="69" bestFit="1" customWidth="1"/>
    <col min="11" max="11" width="9.5703125" style="69" bestFit="1" customWidth="1"/>
    <col min="12" max="12" width="9.140625" style="69"/>
    <col min="13" max="13" width="9.5703125" style="69" bestFit="1" customWidth="1"/>
    <col min="14" max="16384" width="9.140625" style="69"/>
  </cols>
  <sheetData>
    <row r="1" spans="1:9" s="389" customFormat="1">
      <c r="A1" s="389" t="s">
        <v>14</v>
      </c>
      <c r="B1" s="390"/>
      <c r="C1" s="391"/>
      <c r="D1" s="392"/>
      <c r="E1" s="390"/>
      <c r="F1" s="390"/>
      <c r="G1" s="390"/>
      <c r="H1" s="390"/>
      <c r="I1" s="393"/>
    </row>
    <row r="2" spans="1:9" s="28" customFormat="1" ht="12.75">
      <c r="A2" s="1" t="s">
        <v>455</v>
      </c>
      <c r="B2"/>
      <c r="C2" s="30"/>
    </row>
    <row r="3" spans="1:9" ht="35.25" customHeight="1">
      <c r="A3" s="372"/>
      <c r="B3" s="959" t="s">
        <v>241</v>
      </c>
      <c r="C3" s="959"/>
      <c r="D3" s="959"/>
      <c r="E3" s="959"/>
      <c r="F3" s="959"/>
      <c r="G3" s="959"/>
      <c r="H3" s="959"/>
      <c r="I3" s="959"/>
    </row>
    <row r="4" spans="1:9" ht="32.25" customHeight="1">
      <c r="A4" s="226" t="s">
        <v>509</v>
      </c>
      <c r="B4" s="70" t="s">
        <v>242</v>
      </c>
      <c r="C4" s="70" t="s">
        <v>91</v>
      </c>
      <c r="D4" s="70" t="s">
        <v>120</v>
      </c>
      <c r="E4" s="70" t="s">
        <v>243</v>
      </c>
      <c r="F4" s="70" t="s">
        <v>244</v>
      </c>
      <c r="G4" s="70" t="s">
        <v>2</v>
      </c>
      <c r="H4" s="70" t="s">
        <v>3</v>
      </c>
      <c r="I4" s="373" t="s">
        <v>245</v>
      </c>
    </row>
    <row r="5" spans="1:9" ht="15">
      <c r="B5" s="374">
        <v>208</v>
      </c>
    </row>
    <row r="6" spans="1:9" ht="15">
      <c r="B6" s="376" t="s">
        <v>1064</v>
      </c>
      <c r="C6" s="73" t="s">
        <v>1055</v>
      </c>
      <c r="D6" s="73" t="s">
        <v>128</v>
      </c>
      <c r="E6" s="73" t="s">
        <v>510</v>
      </c>
      <c r="F6" s="73">
        <v>119</v>
      </c>
      <c r="G6" s="73" t="s">
        <v>694</v>
      </c>
      <c r="H6" s="74">
        <v>190</v>
      </c>
      <c r="I6" s="375">
        <v>24795</v>
      </c>
    </row>
    <row r="7" spans="1:9" ht="15">
      <c r="B7" s="376" t="s">
        <v>1064</v>
      </c>
      <c r="C7" s="73" t="s">
        <v>1058</v>
      </c>
      <c r="D7" s="73" t="s">
        <v>456</v>
      </c>
      <c r="E7" s="73" t="s">
        <v>1059</v>
      </c>
      <c r="F7" s="73">
        <v>0</v>
      </c>
      <c r="G7" s="73" t="s">
        <v>428</v>
      </c>
      <c r="H7" s="74">
        <v>120</v>
      </c>
      <c r="I7" s="375" t="s">
        <v>2908</v>
      </c>
    </row>
    <row r="8" spans="1:9" ht="15">
      <c r="B8" s="376"/>
      <c r="H8" s="74"/>
    </row>
    <row r="9" spans="1:9" ht="15">
      <c r="B9" s="376" t="s">
        <v>1060</v>
      </c>
      <c r="C9" s="73" t="s">
        <v>1561</v>
      </c>
      <c r="D9" s="73" t="s">
        <v>128</v>
      </c>
      <c r="E9" s="73" t="s">
        <v>511</v>
      </c>
      <c r="F9" s="73">
        <v>116</v>
      </c>
      <c r="G9" s="73" t="s">
        <v>694</v>
      </c>
      <c r="H9" s="74">
        <v>190</v>
      </c>
      <c r="I9" s="375">
        <v>27180</v>
      </c>
    </row>
    <row r="10" spans="1:9" ht="15">
      <c r="B10" s="376" t="s">
        <v>1060</v>
      </c>
      <c r="C10" s="73" t="s">
        <v>1056</v>
      </c>
      <c r="D10" s="73" t="s">
        <v>128</v>
      </c>
      <c r="E10" s="73" t="s">
        <v>511</v>
      </c>
      <c r="F10" s="73">
        <v>115</v>
      </c>
      <c r="G10" s="73" t="s">
        <v>694</v>
      </c>
      <c r="H10" s="74">
        <v>190</v>
      </c>
      <c r="I10" s="375">
        <v>27880</v>
      </c>
    </row>
    <row r="11" spans="1:9" ht="15">
      <c r="B11" s="376" t="s">
        <v>1060</v>
      </c>
      <c r="C11" s="73" t="s">
        <v>516</v>
      </c>
      <c r="D11" s="73" t="s">
        <v>128</v>
      </c>
      <c r="E11" s="73" t="s">
        <v>512</v>
      </c>
      <c r="F11" s="73">
        <v>120</v>
      </c>
      <c r="G11" s="73" t="s">
        <v>694</v>
      </c>
      <c r="H11" s="74">
        <v>190</v>
      </c>
      <c r="I11" s="375">
        <v>31330</v>
      </c>
    </row>
    <row r="12" spans="1:9" ht="18.95" customHeight="1">
      <c r="B12" s="376" t="s">
        <v>1060</v>
      </c>
      <c r="C12" s="73" t="s">
        <v>517</v>
      </c>
      <c r="D12" s="73" t="s">
        <v>108</v>
      </c>
      <c r="E12" s="73" t="s">
        <v>511</v>
      </c>
      <c r="F12" s="73">
        <v>110</v>
      </c>
      <c r="G12" s="377" t="s">
        <v>1057</v>
      </c>
      <c r="H12" s="74">
        <v>180</v>
      </c>
      <c r="I12" s="378">
        <v>30280</v>
      </c>
    </row>
    <row r="13" spans="1:9" ht="15">
      <c r="B13" s="376" t="s">
        <v>1060</v>
      </c>
      <c r="C13" s="73" t="s">
        <v>1058</v>
      </c>
      <c r="D13" s="73" t="s">
        <v>456</v>
      </c>
      <c r="E13" s="73" t="s">
        <v>1059</v>
      </c>
      <c r="F13" s="73">
        <v>0</v>
      </c>
      <c r="G13" s="377" t="s">
        <v>428</v>
      </c>
      <c r="H13" s="74">
        <v>120</v>
      </c>
      <c r="I13" s="378" t="s">
        <v>2909</v>
      </c>
    </row>
    <row r="14" spans="1:9" ht="15">
      <c r="B14" s="376"/>
      <c r="G14" s="377"/>
      <c r="H14" s="74"/>
      <c r="I14" s="378"/>
    </row>
    <row r="15" spans="1:9" ht="15">
      <c r="B15" s="376" t="s">
        <v>1061</v>
      </c>
      <c r="C15" s="73" t="s">
        <v>516</v>
      </c>
      <c r="D15" s="73" t="s">
        <v>128</v>
      </c>
      <c r="E15" s="73" t="s">
        <v>512</v>
      </c>
      <c r="F15" s="73">
        <v>122</v>
      </c>
      <c r="G15" s="377" t="s">
        <v>6</v>
      </c>
      <c r="H15" s="74">
        <v>200</v>
      </c>
      <c r="I15" s="378">
        <v>33440</v>
      </c>
    </row>
    <row r="16" spans="1:9" ht="20.25" customHeight="1">
      <c r="B16" s="376" t="s">
        <v>1061</v>
      </c>
      <c r="C16" s="73" t="s">
        <v>517</v>
      </c>
      <c r="D16" s="73" t="s">
        <v>108</v>
      </c>
      <c r="E16" s="73" t="s">
        <v>511</v>
      </c>
      <c r="F16" s="73">
        <v>112</v>
      </c>
      <c r="G16" s="73" t="s">
        <v>694</v>
      </c>
      <c r="H16" s="74">
        <v>190</v>
      </c>
      <c r="I16" s="375">
        <v>33440</v>
      </c>
    </row>
    <row r="17" spans="1:9" ht="15">
      <c r="B17" s="376" t="s">
        <v>1061</v>
      </c>
      <c r="C17" s="73" t="s">
        <v>1058</v>
      </c>
      <c r="D17" s="73" t="s">
        <v>456</v>
      </c>
      <c r="E17" s="73" t="s">
        <v>1059</v>
      </c>
      <c r="F17" s="73" t="s">
        <v>513</v>
      </c>
      <c r="G17" s="73" t="s">
        <v>428</v>
      </c>
      <c r="H17" s="74">
        <v>120</v>
      </c>
      <c r="I17" s="375" t="s">
        <v>2910</v>
      </c>
    </row>
    <row r="18" spans="1:9" ht="15">
      <c r="B18" s="376"/>
      <c r="H18" s="74"/>
    </row>
    <row r="19" spans="1:9" ht="15">
      <c r="B19" s="374" t="s">
        <v>1063</v>
      </c>
      <c r="H19" s="74"/>
    </row>
    <row r="20" spans="1:9" ht="15">
      <c r="B20" s="376" t="s">
        <v>246</v>
      </c>
      <c r="C20" s="73" t="s">
        <v>1055</v>
      </c>
      <c r="D20" s="73" t="s">
        <v>128</v>
      </c>
      <c r="E20" s="73" t="s">
        <v>510</v>
      </c>
      <c r="F20" s="228">
        <v>119</v>
      </c>
      <c r="G20" s="74" t="s">
        <v>519</v>
      </c>
      <c r="H20" s="74">
        <v>333</v>
      </c>
      <c r="I20" s="378">
        <v>25460</v>
      </c>
    </row>
    <row r="21" spans="1:9" ht="15">
      <c r="B21" s="376" t="s">
        <v>246</v>
      </c>
      <c r="C21" s="73" t="s">
        <v>1562</v>
      </c>
      <c r="D21" s="73" t="s">
        <v>456</v>
      </c>
      <c r="E21" s="73" t="s">
        <v>1059</v>
      </c>
      <c r="F21" s="228">
        <v>0</v>
      </c>
      <c r="G21" s="74" t="s">
        <v>519</v>
      </c>
      <c r="H21" s="74">
        <v>333</v>
      </c>
      <c r="I21" s="378">
        <v>35455</v>
      </c>
    </row>
    <row r="22" spans="1:9" ht="15">
      <c r="B22" s="376"/>
      <c r="F22" s="228"/>
      <c r="H22" s="74"/>
      <c r="I22" s="378"/>
    </row>
    <row r="23" spans="1:9">
      <c r="B23" s="73" t="s">
        <v>1060</v>
      </c>
      <c r="C23" s="73" t="s">
        <v>1062</v>
      </c>
      <c r="D23" s="73" t="s">
        <v>128</v>
      </c>
      <c r="E23" s="73" t="s">
        <v>511</v>
      </c>
      <c r="F23" s="228">
        <v>116</v>
      </c>
      <c r="G23" s="73" t="s">
        <v>519</v>
      </c>
      <c r="H23" s="74">
        <v>333</v>
      </c>
      <c r="I23" s="378">
        <v>28895</v>
      </c>
    </row>
    <row r="24" spans="1:9" ht="15">
      <c r="B24" s="376" t="s">
        <v>1060</v>
      </c>
      <c r="C24" s="73" t="s">
        <v>517</v>
      </c>
      <c r="D24" s="73" t="s">
        <v>108</v>
      </c>
      <c r="E24" s="73" t="s">
        <v>511</v>
      </c>
      <c r="F24" s="73">
        <v>107</v>
      </c>
      <c r="G24" s="74" t="s">
        <v>519</v>
      </c>
      <c r="H24" s="74">
        <v>333</v>
      </c>
      <c r="I24" s="378">
        <v>31540</v>
      </c>
    </row>
    <row r="25" spans="1:9" ht="15">
      <c r="B25" s="376" t="s">
        <v>1060</v>
      </c>
      <c r="C25" s="73" t="s">
        <v>1562</v>
      </c>
      <c r="D25" s="73" t="s">
        <v>456</v>
      </c>
      <c r="E25" s="73" t="s">
        <v>1059</v>
      </c>
      <c r="F25" s="73">
        <v>0</v>
      </c>
      <c r="G25" s="74" t="s">
        <v>519</v>
      </c>
      <c r="H25" s="74">
        <v>333</v>
      </c>
      <c r="I25" s="379">
        <v>39715</v>
      </c>
    </row>
    <row r="26" spans="1:9" ht="15">
      <c r="B26" s="376"/>
      <c r="F26" s="228"/>
      <c r="H26" s="74"/>
      <c r="I26" s="378"/>
    </row>
    <row r="27" spans="1:9" ht="15">
      <c r="B27" s="376" t="s">
        <v>104</v>
      </c>
      <c r="C27" s="73" t="s">
        <v>1562</v>
      </c>
      <c r="D27" s="73" t="s">
        <v>456</v>
      </c>
      <c r="E27" s="73" t="s">
        <v>1059</v>
      </c>
      <c r="F27" s="73">
        <v>0</v>
      </c>
      <c r="G27" s="74" t="s">
        <v>519</v>
      </c>
      <c r="H27" s="74">
        <v>333</v>
      </c>
      <c r="I27" s="378">
        <v>42630</v>
      </c>
    </row>
    <row r="28" spans="1:9" ht="15">
      <c r="B28" s="376"/>
      <c r="G28" s="74"/>
      <c r="H28" s="74"/>
      <c r="I28" s="378"/>
    </row>
    <row r="29" spans="1:9" ht="15">
      <c r="A29" s="72"/>
      <c r="B29" s="374">
        <v>2008</v>
      </c>
    </row>
    <row r="30" spans="1:9" ht="15">
      <c r="B30" s="376" t="s">
        <v>1064</v>
      </c>
      <c r="C30" s="73" t="s">
        <v>514</v>
      </c>
      <c r="D30" s="73" t="s">
        <v>128</v>
      </c>
      <c r="E30" s="73" t="s">
        <v>511</v>
      </c>
      <c r="F30" s="73">
        <v>123</v>
      </c>
      <c r="G30" s="73" t="s">
        <v>6</v>
      </c>
      <c r="H30" s="74">
        <v>200</v>
      </c>
      <c r="I30" s="375">
        <v>29940</v>
      </c>
    </row>
    <row r="31" spans="1:9" ht="15">
      <c r="B31" s="376" t="s">
        <v>1064</v>
      </c>
      <c r="C31" s="73" t="s">
        <v>1058</v>
      </c>
      <c r="D31" s="73" t="s">
        <v>456</v>
      </c>
      <c r="E31" s="73" t="s">
        <v>1059</v>
      </c>
      <c r="F31" s="73">
        <v>0</v>
      </c>
      <c r="G31" s="73" t="s">
        <v>428</v>
      </c>
      <c r="H31" s="74">
        <v>120</v>
      </c>
      <c r="I31" s="375" t="s">
        <v>2911</v>
      </c>
    </row>
    <row r="32" spans="1:9" ht="15">
      <c r="B32" s="376"/>
      <c r="H32" s="74"/>
    </row>
    <row r="33" spans="2:9" ht="15">
      <c r="B33" s="376" t="s">
        <v>247</v>
      </c>
      <c r="C33" s="73" t="s">
        <v>514</v>
      </c>
      <c r="D33" s="73" t="s">
        <v>128</v>
      </c>
      <c r="E33" s="73" t="s">
        <v>511</v>
      </c>
      <c r="F33" s="73">
        <v>124</v>
      </c>
      <c r="G33" s="73" t="s">
        <v>6</v>
      </c>
      <c r="H33" s="74">
        <v>200</v>
      </c>
      <c r="I33" s="375">
        <v>32055</v>
      </c>
    </row>
    <row r="34" spans="2:9" ht="15">
      <c r="B34" s="376" t="s">
        <v>247</v>
      </c>
      <c r="C34" s="73" t="s">
        <v>515</v>
      </c>
      <c r="D34" s="73" t="s">
        <v>128</v>
      </c>
      <c r="E34" s="73" t="s">
        <v>511</v>
      </c>
      <c r="F34" s="73">
        <v>126</v>
      </c>
      <c r="G34" s="73" t="s">
        <v>6</v>
      </c>
      <c r="H34" s="74">
        <v>200</v>
      </c>
      <c r="I34" s="378">
        <v>33585</v>
      </c>
    </row>
    <row r="35" spans="2:9" ht="15">
      <c r="B35" s="376" t="s">
        <v>247</v>
      </c>
      <c r="C35" s="73" t="s">
        <v>516</v>
      </c>
      <c r="D35" s="73" t="s">
        <v>128</v>
      </c>
      <c r="E35" s="73" t="s">
        <v>512</v>
      </c>
      <c r="F35" s="73">
        <v>134</v>
      </c>
      <c r="G35" s="73" t="s">
        <v>5</v>
      </c>
      <c r="H35" s="74">
        <v>210</v>
      </c>
      <c r="I35" s="378">
        <v>36685</v>
      </c>
    </row>
    <row r="36" spans="2:9" ht="15">
      <c r="B36" s="376" t="s">
        <v>247</v>
      </c>
      <c r="C36" s="73" t="s">
        <v>1058</v>
      </c>
      <c r="D36" s="73" t="s">
        <v>456</v>
      </c>
      <c r="E36" s="73" t="s">
        <v>1059</v>
      </c>
      <c r="F36" s="73">
        <v>0</v>
      </c>
      <c r="G36" s="73" t="s">
        <v>428</v>
      </c>
      <c r="H36" s="74">
        <v>120</v>
      </c>
      <c r="I36" s="378" t="s">
        <v>2912</v>
      </c>
    </row>
    <row r="37" spans="2:9" ht="15">
      <c r="B37" s="376"/>
      <c r="H37" s="74"/>
      <c r="I37" s="378"/>
    </row>
    <row r="38" spans="2:9" ht="15">
      <c r="B38" s="376" t="s">
        <v>1061</v>
      </c>
      <c r="C38" s="73" t="s">
        <v>515</v>
      </c>
      <c r="D38" s="73" t="s">
        <v>128</v>
      </c>
      <c r="E38" s="73" t="s">
        <v>511</v>
      </c>
      <c r="F38" s="73">
        <v>126</v>
      </c>
      <c r="G38" s="73" t="s">
        <v>6</v>
      </c>
      <c r="H38" s="74">
        <v>200</v>
      </c>
      <c r="I38" s="378">
        <v>35600</v>
      </c>
    </row>
    <row r="39" spans="2:9" ht="15">
      <c r="B39" s="376" t="s">
        <v>1061</v>
      </c>
      <c r="C39" s="73" t="s">
        <v>516</v>
      </c>
      <c r="D39" s="73" t="s">
        <v>128</v>
      </c>
      <c r="E39" s="73" t="s">
        <v>512</v>
      </c>
      <c r="F39" s="73">
        <v>134</v>
      </c>
      <c r="G39" s="73" t="s">
        <v>5</v>
      </c>
      <c r="H39" s="74">
        <v>210</v>
      </c>
      <c r="I39" s="375">
        <v>38855</v>
      </c>
    </row>
    <row r="40" spans="2:9" ht="15">
      <c r="B40" s="376" t="s">
        <v>1061</v>
      </c>
      <c r="C40" s="73" t="s">
        <v>1058</v>
      </c>
      <c r="D40" s="73" t="s">
        <v>456</v>
      </c>
      <c r="E40" s="73" t="s">
        <v>1059</v>
      </c>
      <c r="F40" s="73" t="s">
        <v>513</v>
      </c>
      <c r="G40" s="73" t="s">
        <v>428</v>
      </c>
      <c r="H40" s="74">
        <v>120</v>
      </c>
      <c r="I40" s="375" t="s">
        <v>2913</v>
      </c>
    </row>
    <row r="41" spans="2:9" ht="15">
      <c r="B41" s="376"/>
      <c r="H41" s="74"/>
    </row>
    <row r="42" spans="2:9" ht="15">
      <c r="B42" s="374" t="s">
        <v>1065</v>
      </c>
      <c r="H42" s="74"/>
    </row>
    <row r="43" spans="2:9" ht="15">
      <c r="B43" s="376" t="s">
        <v>246</v>
      </c>
      <c r="C43" s="73" t="s">
        <v>1062</v>
      </c>
      <c r="D43" s="73" t="s">
        <v>128</v>
      </c>
      <c r="E43" s="73" t="s">
        <v>511</v>
      </c>
      <c r="F43" s="228">
        <v>123</v>
      </c>
      <c r="G43" s="74" t="s">
        <v>519</v>
      </c>
      <c r="H43" s="74">
        <v>333</v>
      </c>
      <c r="I43" s="378">
        <v>30620</v>
      </c>
    </row>
    <row r="44" spans="2:9" ht="15">
      <c r="B44" s="376" t="s">
        <v>246</v>
      </c>
      <c r="C44" s="73" t="s">
        <v>1058</v>
      </c>
      <c r="D44" s="73" t="s">
        <v>456</v>
      </c>
      <c r="E44" s="73" t="s">
        <v>1059</v>
      </c>
      <c r="F44" s="228">
        <v>0</v>
      </c>
      <c r="G44" s="74" t="s">
        <v>519</v>
      </c>
      <c r="H44" s="74">
        <v>333</v>
      </c>
      <c r="I44" s="379" t="s">
        <v>1563</v>
      </c>
    </row>
    <row r="45" spans="2:9" ht="15">
      <c r="B45" s="376"/>
      <c r="F45" s="228"/>
      <c r="H45" s="74"/>
      <c r="I45" s="378"/>
    </row>
    <row r="46" spans="2:9">
      <c r="B46" s="73" t="s">
        <v>247</v>
      </c>
      <c r="C46" s="73" t="s">
        <v>1062</v>
      </c>
      <c r="D46" s="73" t="s">
        <v>128</v>
      </c>
      <c r="E46" s="73" t="s">
        <v>511</v>
      </c>
      <c r="F46" s="228">
        <v>124</v>
      </c>
      <c r="G46" s="73" t="s">
        <v>519</v>
      </c>
      <c r="H46" s="74">
        <v>333</v>
      </c>
      <c r="I46" s="378">
        <v>32620</v>
      </c>
    </row>
    <row r="47" spans="2:9" ht="15">
      <c r="B47" s="376" t="s">
        <v>247</v>
      </c>
      <c r="C47" s="73" t="s">
        <v>1058</v>
      </c>
      <c r="D47" s="73" t="s">
        <v>456</v>
      </c>
      <c r="E47" s="73" t="s">
        <v>1059</v>
      </c>
      <c r="F47" s="73">
        <v>0</v>
      </c>
      <c r="G47" s="74" t="s">
        <v>519</v>
      </c>
      <c r="H47" s="74">
        <v>333</v>
      </c>
      <c r="I47" s="378" t="s">
        <v>1564</v>
      </c>
    </row>
    <row r="48" spans="2:9" ht="15">
      <c r="B48" s="376"/>
      <c r="G48" s="74"/>
      <c r="H48" s="74"/>
      <c r="I48" s="379"/>
    </row>
    <row r="49" spans="2:9" ht="15">
      <c r="B49" s="376" t="s">
        <v>104</v>
      </c>
      <c r="C49" s="73" t="s">
        <v>1062</v>
      </c>
      <c r="D49" s="73" t="s">
        <v>128</v>
      </c>
      <c r="E49" s="73" t="s">
        <v>511</v>
      </c>
      <c r="F49" s="228">
        <v>125</v>
      </c>
      <c r="G49" s="73" t="s">
        <v>519</v>
      </c>
      <c r="H49" s="74">
        <v>333</v>
      </c>
      <c r="I49" s="378">
        <v>36380</v>
      </c>
    </row>
    <row r="50" spans="2:9">
      <c r="B50" s="73" t="s">
        <v>104</v>
      </c>
      <c r="C50" s="73" t="s">
        <v>1058</v>
      </c>
      <c r="D50" s="73" t="s">
        <v>456</v>
      </c>
      <c r="E50" s="73" t="s">
        <v>1059</v>
      </c>
      <c r="F50" s="73">
        <v>0</v>
      </c>
      <c r="G50" s="73" t="s">
        <v>519</v>
      </c>
      <c r="H50" s="74">
        <v>333</v>
      </c>
      <c r="I50" s="378" t="s">
        <v>1565</v>
      </c>
    </row>
    <row r="51" spans="2:9" ht="15">
      <c r="B51" s="376"/>
      <c r="H51" s="74"/>
    </row>
    <row r="52" spans="2:9" ht="15">
      <c r="B52" s="374" t="s">
        <v>1066</v>
      </c>
    </row>
    <row r="53" spans="2:9" ht="15">
      <c r="B53" s="376" t="s">
        <v>246</v>
      </c>
      <c r="C53" s="73" t="s">
        <v>516</v>
      </c>
      <c r="D53" s="73" t="s">
        <v>128</v>
      </c>
      <c r="E53" s="73" t="s">
        <v>512</v>
      </c>
      <c r="F53" s="73">
        <v>128</v>
      </c>
      <c r="G53" s="73" t="s">
        <v>6</v>
      </c>
      <c r="H53" s="73">
        <v>200</v>
      </c>
      <c r="I53" s="375">
        <v>31765</v>
      </c>
    </row>
    <row r="54" spans="2:9" ht="15">
      <c r="B54" s="376" t="s">
        <v>246</v>
      </c>
      <c r="C54" s="73" t="s">
        <v>518</v>
      </c>
      <c r="D54" s="73" t="s">
        <v>108</v>
      </c>
      <c r="E54" s="73" t="s">
        <v>512</v>
      </c>
      <c r="F54" s="73">
        <v>128</v>
      </c>
      <c r="G54" s="73" t="s">
        <v>6</v>
      </c>
      <c r="H54" s="73">
        <v>200</v>
      </c>
      <c r="I54" s="375">
        <v>33865</v>
      </c>
    </row>
    <row r="55" spans="2:9" ht="15">
      <c r="B55" s="376" t="s">
        <v>246</v>
      </c>
      <c r="C55" s="73" t="s">
        <v>1067</v>
      </c>
      <c r="D55" s="73" t="s">
        <v>521</v>
      </c>
      <c r="E55" s="73" t="s">
        <v>512</v>
      </c>
      <c r="F55" s="73">
        <v>24</v>
      </c>
      <c r="G55" s="73" t="s">
        <v>13</v>
      </c>
      <c r="H55" s="73">
        <v>140</v>
      </c>
      <c r="I55" s="375">
        <v>43685</v>
      </c>
    </row>
    <row r="56" spans="2:9" ht="15">
      <c r="B56" s="376"/>
    </row>
    <row r="57" spans="2:9" ht="15">
      <c r="B57" s="376" t="s">
        <v>247</v>
      </c>
      <c r="C57" s="73" t="s">
        <v>516</v>
      </c>
      <c r="D57" s="73" t="s">
        <v>128</v>
      </c>
      <c r="E57" s="73" t="s">
        <v>512</v>
      </c>
      <c r="F57" s="73">
        <v>130</v>
      </c>
      <c r="G57" s="73" t="s">
        <v>6</v>
      </c>
      <c r="H57" s="73">
        <v>200</v>
      </c>
      <c r="I57" s="375">
        <v>35705</v>
      </c>
    </row>
    <row r="58" spans="2:9" ht="15">
      <c r="B58" s="376" t="s">
        <v>247</v>
      </c>
      <c r="C58" s="73" t="s">
        <v>518</v>
      </c>
      <c r="D58" s="73" t="s">
        <v>108</v>
      </c>
      <c r="E58" s="73" t="s">
        <v>512</v>
      </c>
      <c r="F58" s="73">
        <v>130</v>
      </c>
      <c r="G58" s="73" t="s">
        <v>6</v>
      </c>
      <c r="H58" s="73">
        <v>200</v>
      </c>
      <c r="I58" s="375">
        <v>37395</v>
      </c>
    </row>
    <row r="59" spans="2:9" ht="15">
      <c r="B59" s="376" t="s">
        <v>247</v>
      </c>
      <c r="C59" s="73" t="s">
        <v>1068</v>
      </c>
      <c r="D59" s="73" t="s">
        <v>521</v>
      </c>
      <c r="E59" s="73" t="s">
        <v>512</v>
      </c>
      <c r="F59" s="73">
        <v>25</v>
      </c>
      <c r="G59" s="73" t="s">
        <v>13</v>
      </c>
      <c r="H59" s="73">
        <v>140</v>
      </c>
      <c r="I59" s="375">
        <v>45745</v>
      </c>
    </row>
    <row r="60" spans="2:9" ht="15">
      <c r="B60" s="376"/>
    </row>
    <row r="61" spans="2:9" ht="15">
      <c r="B61" s="376" t="s">
        <v>1061</v>
      </c>
      <c r="C61" s="73" t="s">
        <v>516</v>
      </c>
      <c r="D61" s="73" t="s">
        <v>128</v>
      </c>
      <c r="E61" s="380" t="s">
        <v>512</v>
      </c>
      <c r="F61" s="73">
        <v>130</v>
      </c>
      <c r="G61" s="73" t="s">
        <v>6</v>
      </c>
      <c r="H61" s="74">
        <v>200</v>
      </c>
      <c r="I61" s="378">
        <v>39215</v>
      </c>
    </row>
    <row r="62" spans="2:9" ht="15">
      <c r="B62" s="376" t="s">
        <v>1061</v>
      </c>
      <c r="C62" s="73" t="s">
        <v>518</v>
      </c>
      <c r="D62" s="73" t="s">
        <v>108</v>
      </c>
      <c r="E62" s="380" t="s">
        <v>512</v>
      </c>
      <c r="F62" s="73">
        <v>131</v>
      </c>
      <c r="G62" s="73" t="s">
        <v>5</v>
      </c>
      <c r="H62" s="74">
        <v>210</v>
      </c>
      <c r="I62" s="378">
        <v>41045</v>
      </c>
    </row>
    <row r="63" spans="2:9" ht="15">
      <c r="B63" s="376" t="s">
        <v>1061</v>
      </c>
      <c r="C63" s="73" t="s">
        <v>1069</v>
      </c>
      <c r="D63" s="380" t="s">
        <v>521</v>
      </c>
      <c r="E63" s="380" t="s">
        <v>512</v>
      </c>
      <c r="F63" s="380">
        <v>26</v>
      </c>
      <c r="G63" s="380" t="s">
        <v>13</v>
      </c>
      <c r="H63" s="381">
        <v>140</v>
      </c>
      <c r="I63" s="382">
        <v>48245</v>
      </c>
    </row>
    <row r="64" spans="2:9" ht="15">
      <c r="B64" s="376" t="s">
        <v>1061</v>
      </c>
      <c r="C64" s="73" t="s">
        <v>1070</v>
      </c>
      <c r="D64" s="380" t="s">
        <v>521</v>
      </c>
      <c r="E64" s="380" t="s">
        <v>512</v>
      </c>
      <c r="F64" s="380">
        <v>27</v>
      </c>
      <c r="G64" s="380" t="s">
        <v>13</v>
      </c>
      <c r="H64" s="381">
        <v>140</v>
      </c>
      <c r="I64" s="382">
        <v>50845</v>
      </c>
    </row>
    <row r="65" spans="2:9" ht="15">
      <c r="B65" s="376"/>
      <c r="H65" s="74"/>
    </row>
    <row r="66" spans="2:9" ht="15">
      <c r="B66" s="374" t="s">
        <v>1566</v>
      </c>
      <c r="H66" s="74"/>
    </row>
    <row r="67" spans="2:9" ht="15">
      <c r="B67" s="376" t="s">
        <v>246</v>
      </c>
      <c r="C67" s="73" t="s">
        <v>516</v>
      </c>
      <c r="D67" s="73" t="s">
        <v>128</v>
      </c>
      <c r="E67" s="73" t="s">
        <v>512</v>
      </c>
      <c r="F67" s="73">
        <v>129</v>
      </c>
      <c r="G67" s="73" t="s">
        <v>6</v>
      </c>
      <c r="H67" s="74">
        <v>200</v>
      </c>
      <c r="I67" s="375">
        <v>32765</v>
      </c>
    </row>
    <row r="68" spans="2:9" ht="15">
      <c r="B68" s="376" t="s">
        <v>246</v>
      </c>
      <c r="C68" s="73" t="s">
        <v>518</v>
      </c>
      <c r="D68" s="73" t="s">
        <v>108</v>
      </c>
      <c r="E68" s="73" t="s">
        <v>512</v>
      </c>
      <c r="F68" s="73">
        <v>129</v>
      </c>
      <c r="G68" s="73" t="s">
        <v>6</v>
      </c>
      <c r="H68" s="74">
        <v>200</v>
      </c>
      <c r="I68" s="375">
        <v>34865</v>
      </c>
    </row>
    <row r="69" spans="2:9" ht="15">
      <c r="B69" s="376" t="s">
        <v>246</v>
      </c>
      <c r="C69" s="73" t="s">
        <v>1067</v>
      </c>
      <c r="D69" s="73" t="s">
        <v>521</v>
      </c>
      <c r="E69" s="73" t="s">
        <v>512</v>
      </c>
      <c r="F69" s="73">
        <v>25</v>
      </c>
      <c r="G69" s="73" t="s">
        <v>13</v>
      </c>
      <c r="H69" s="74">
        <v>140</v>
      </c>
      <c r="I69" s="375">
        <v>44685</v>
      </c>
    </row>
    <row r="70" spans="2:9" ht="15">
      <c r="B70" s="376"/>
      <c r="H70" s="74"/>
    </row>
    <row r="71" spans="2:9" ht="15">
      <c r="B71" s="376" t="s">
        <v>247</v>
      </c>
      <c r="C71" s="73" t="s">
        <v>516</v>
      </c>
      <c r="D71" s="73" t="s">
        <v>128</v>
      </c>
      <c r="E71" s="73" t="s">
        <v>512</v>
      </c>
      <c r="F71" s="73">
        <v>131</v>
      </c>
      <c r="G71" s="73" t="s">
        <v>5</v>
      </c>
      <c r="H71" s="74">
        <v>210</v>
      </c>
      <c r="I71" s="375">
        <v>37495</v>
      </c>
    </row>
    <row r="72" spans="2:9" ht="15">
      <c r="B72" s="376" t="s">
        <v>247</v>
      </c>
      <c r="C72" s="73" t="s">
        <v>518</v>
      </c>
      <c r="D72" s="73" t="s">
        <v>108</v>
      </c>
      <c r="E72" s="73" t="s">
        <v>512</v>
      </c>
      <c r="F72" s="73">
        <v>131</v>
      </c>
      <c r="G72" s="73" t="s">
        <v>5</v>
      </c>
      <c r="H72" s="74">
        <v>210</v>
      </c>
      <c r="I72" s="375">
        <v>39080</v>
      </c>
    </row>
    <row r="73" spans="2:9" ht="15">
      <c r="B73" s="376" t="s">
        <v>247</v>
      </c>
      <c r="C73" s="73" t="s">
        <v>1068</v>
      </c>
      <c r="D73" s="73" t="s">
        <v>521</v>
      </c>
      <c r="E73" s="73" t="s">
        <v>512</v>
      </c>
      <c r="F73" s="73">
        <v>25</v>
      </c>
      <c r="G73" s="73" t="s">
        <v>13</v>
      </c>
      <c r="H73" s="74">
        <v>140</v>
      </c>
      <c r="I73" s="375">
        <v>46745</v>
      </c>
    </row>
    <row r="74" spans="2:9" ht="15">
      <c r="B74" s="376"/>
      <c r="H74" s="74"/>
    </row>
    <row r="75" spans="2:9" ht="15">
      <c r="B75" s="376" t="s">
        <v>1061</v>
      </c>
      <c r="C75" s="73" t="s">
        <v>516</v>
      </c>
      <c r="D75" s="73" t="s">
        <v>128</v>
      </c>
      <c r="E75" s="73" t="s">
        <v>512</v>
      </c>
      <c r="F75" s="73">
        <v>132</v>
      </c>
      <c r="G75" s="73" t="s">
        <v>5</v>
      </c>
      <c r="H75" s="74">
        <v>210</v>
      </c>
      <c r="I75" s="375">
        <v>40215</v>
      </c>
    </row>
    <row r="76" spans="2:9" ht="15">
      <c r="B76" s="376" t="s">
        <v>1061</v>
      </c>
      <c r="C76" s="73" t="s">
        <v>518</v>
      </c>
      <c r="D76" s="73" t="s">
        <v>108</v>
      </c>
      <c r="E76" s="73" t="s">
        <v>512</v>
      </c>
      <c r="F76" s="73">
        <v>132</v>
      </c>
      <c r="G76" s="73" t="s">
        <v>5</v>
      </c>
      <c r="H76" s="74">
        <v>210</v>
      </c>
      <c r="I76" s="375">
        <v>42045</v>
      </c>
    </row>
    <row r="77" spans="2:9" ht="15">
      <c r="B77" s="376" t="s">
        <v>1061</v>
      </c>
      <c r="C77" s="73" t="s">
        <v>1069</v>
      </c>
      <c r="D77" s="73" t="s">
        <v>521</v>
      </c>
      <c r="E77" s="73" t="s">
        <v>512</v>
      </c>
      <c r="F77" s="73">
        <v>26</v>
      </c>
      <c r="G77" s="73" t="s">
        <v>13</v>
      </c>
      <c r="H77" s="74">
        <v>140</v>
      </c>
      <c r="I77" s="375">
        <v>49245</v>
      </c>
    </row>
    <row r="78" spans="2:9" ht="15">
      <c r="B78" s="376" t="s">
        <v>1061</v>
      </c>
      <c r="C78" s="73" t="s">
        <v>1070</v>
      </c>
      <c r="D78" s="73" t="s">
        <v>521</v>
      </c>
      <c r="E78" s="73" t="s">
        <v>512</v>
      </c>
      <c r="F78" s="73">
        <v>27</v>
      </c>
      <c r="G78" s="73" t="s">
        <v>13</v>
      </c>
      <c r="H78" s="74">
        <v>140</v>
      </c>
      <c r="I78" s="375">
        <v>51845</v>
      </c>
    </row>
    <row r="79" spans="2:9" ht="15">
      <c r="B79" s="376"/>
      <c r="H79" s="74"/>
    </row>
    <row r="80" spans="2:9" ht="15">
      <c r="B80" s="374" t="s">
        <v>1567</v>
      </c>
      <c r="H80" s="74"/>
    </row>
    <row r="81" spans="2:9" ht="15">
      <c r="B81" s="376" t="s">
        <v>1568</v>
      </c>
      <c r="C81" s="73" t="s">
        <v>525</v>
      </c>
      <c r="D81" s="73" t="s">
        <v>128</v>
      </c>
      <c r="E81" s="73" t="s">
        <v>512</v>
      </c>
      <c r="F81" s="73">
        <v>136</v>
      </c>
      <c r="G81" s="73" t="s">
        <v>5</v>
      </c>
      <c r="H81" s="74">
        <v>210</v>
      </c>
      <c r="I81" s="375">
        <v>39995</v>
      </c>
    </row>
    <row r="82" spans="2:9" ht="15">
      <c r="B82" s="376" t="s">
        <v>1568</v>
      </c>
      <c r="C82" s="73" t="s">
        <v>1067</v>
      </c>
      <c r="D82" s="73" t="s">
        <v>521</v>
      </c>
      <c r="E82" s="73" t="s">
        <v>512</v>
      </c>
      <c r="F82" s="73">
        <v>26</v>
      </c>
      <c r="G82" s="73" t="s">
        <v>13</v>
      </c>
      <c r="H82" s="74">
        <v>140</v>
      </c>
      <c r="I82" s="375">
        <v>45745</v>
      </c>
    </row>
    <row r="83" spans="2:9" ht="15">
      <c r="B83" s="376"/>
      <c r="H83" s="74"/>
    </row>
    <row r="84" spans="2:9" ht="15">
      <c r="B84" s="376" t="s">
        <v>1060</v>
      </c>
      <c r="C84" s="73" t="s">
        <v>525</v>
      </c>
      <c r="D84" s="73" t="s">
        <v>128</v>
      </c>
      <c r="E84" s="73" t="s">
        <v>512</v>
      </c>
      <c r="F84" s="73">
        <v>136</v>
      </c>
      <c r="G84" s="73" t="s">
        <v>5</v>
      </c>
      <c r="H84" s="74">
        <v>210</v>
      </c>
      <c r="I84" s="375">
        <v>41995</v>
      </c>
    </row>
    <row r="85" spans="2:9" ht="15">
      <c r="B85" s="376" t="s">
        <v>1060</v>
      </c>
      <c r="C85" s="73" t="s">
        <v>1069</v>
      </c>
      <c r="D85" s="73" t="s">
        <v>521</v>
      </c>
      <c r="E85" s="73" t="s">
        <v>512</v>
      </c>
      <c r="F85" s="73">
        <v>26</v>
      </c>
      <c r="G85" s="73" t="s">
        <v>13</v>
      </c>
      <c r="H85" s="74">
        <v>140</v>
      </c>
      <c r="I85" s="375">
        <v>47745</v>
      </c>
    </row>
    <row r="86" spans="2:9" ht="15">
      <c r="B86" s="376"/>
      <c r="H86" s="74"/>
    </row>
    <row r="87" spans="2:9" ht="15">
      <c r="B87" s="376" t="s">
        <v>1061</v>
      </c>
      <c r="C87" s="73" t="s">
        <v>525</v>
      </c>
      <c r="D87" s="73" t="s">
        <v>128</v>
      </c>
      <c r="E87" s="73" t="s">
        <v>512</v>
      </c>
      <c r="F87" s="73">
        <v>136</v>
      </c>
      <c r="G87" s="73" t="s">
        <v>5</v>
      </c>
      <c r="H87" s="74">
        <v>210</v>
      </c>
      <c r="I87" s="375">
        <v>44995</v>
      </c>
    </row>
    <row r="88" spans="2:9" ht="15">
      <c r="B88" s="376" t="s">
        <v>1061</v>
      </c>
      <c r="C88" s="73" t="s">
        <v>1069</v>
      </c>
      <c r="D88" s="73" t="s">
        <v>521</v>
      </c>
      <c r="E88" s="73" t="s">
        <v>512</v>
      </c>
      <c r="F88" s="73">
        <v>26</v>
      </c>
      <c r="G88" s="73" t="s">
        <v>13</v>
      </c>
      <c r="H88" s="74">
        <v>140</v>
      </c>
      <c r="I88" s="375">
        <v>50745</v>
      </c>
    </row>
    <row r="89" spans="2:9" ht="15">
      <c r="B89" s="376" t="s">
        <v>1061</v>
      </c>
      <c r="C89" s="73" t="s">
        <v>1070</v>
      </c>
      <c r="D89" s="73" t="s">
        <v>521</v>
      </c>
      <c r="E89" s="73" t="s">
        <v>512</v>
      </c>
      <c r="F89" s="73">
        <v>26</v>
      </c>
      <c r="G89" s="73" t="s">
        <v>13</v>
      </c>
      <c r="H89" s="74">
        <v>140</v>
      </c>
      <c r="I89" s="375">
        <v>53345</v>
      </c>
    </row>
    <row r="90" spans="2:9" ht="15">
      <c r="B90" s="376"/>
      <c r="H90" s="74"/>
    </row>
    <row r="91" spans="2:9" ht="15">
      <c r="B91" s="374">
        <v>3008</v>
      </c>
    </row>
    <row r="92" spans="2:9" ht="15">
      <c r="B92" s="376" t="s">
        <v>246</v>
      </c>
      <c r="C92" s="73" t="s">
        <v>525</v>
      </c>
      <c r="D92" s="73" t="s">
        <v>128</v>
      </c>
      <c r="E92" s="73" t="s">
        <v>512</v>
      </c>
      <c r="F92" s="73">
        <v>146</v>
      </c>
      <c r="G92" s="73" t="s">
        <v>699</v>
      </c>
      <c r="H92" s="74">
        <v>270</v>
      </c>
      <c r="I92" s="375">
        <v>42995</v>
      </c>
    </row>
    <row r="93" spans="2:9">
      <c r="B93" s="73" t="s">
        <v>246</v>
      </c>
      <c r="C93" s="73" t="s">
        <v>518</v>
      </c>
      <c r="D93" s="73" t="s">
        <v>108</v>
      </c>
      <c r="E93" s="73" t="s">
        <v>512</v>
      </c>
      <c r="F93" s="73">
        <v>143</v>
      </c>
      <c r="G93" s="73" t="s">
        <v>699</v>
      </c>
      <c r="H93" s="74">
        <v>270</v>
      </c>
      <c r="I93" s="375">
        <v>43995</v>
      </c>
    </row>
    <row r="94" spans="2:9" ht="15">
      <c r="B94" s="376" t="s">
        <v>246</v>
      </c>
      <c r="C94" s="73" t="s">
        <v>1067</v>
      </c>
      <c r="D94" s="73" t="s">
        <v>521</v>
      </c>
      <c r="E94" s="73" t="s">
        <v>512</v>
      </c>
      <c r="F94" s="73">
        <v>31</v>
      </c>
      <c r="G94" s="73" t="s">
        <v>13</v>
      </c>
      <c r="H94" s="74">
        <v>140</v>
      </c>
      <c r="I94" s="375">
        <v>44995</v>
      </c>
    </row>
    <row r="95" spans="2:9" ht="15">
      <c r="B95" s="376"/>
      <c r="H95" s="74"/>
    </row>
    <row r="96" spans="2:9" ht="15">
      <c r="B96" s="376" t="s">
        <v>247</v>
      </c>
      <c r="C96" s="73" t="s">
        <v>525</v>
      </c>
      <c r="D96" s="73" t="s">
        <v>128</v>
      </c>
      <c r="E96" s="73" t="s">
        <v>512</v>
      </c>
      <c r="F96" s="73">
        <v>146</v>
      </c>
      <c r="G96" s="73" t="s">
        <v>699</v>
      </c>
      <c r="H96" s="74">
        <v>270</v>
      </c>
      <c r="I96" s="375">
        <v>43995</v>
      </c>
    </row>
    <row r="97" spans="2:9" ht="15">
      <c r="B97" s="376" t="s">
        <v>247</v>
      </c>
      <c r="C97" s="73" t="s">
        <v>518</v>
      </c>
      <c r="D97" s="73" t="s">
        <v>108</v>
      </c>
      <c r="E97" s="73" t="s">
        <v>512</v>
      </c>
      <c r="F97" s="73">
        <v>143</v>
      </c>
      <c r="G97" s="73" t="s">
        <v>699</v>
      </c>
      <c r="H97" s="74">
        <v>270</v>
      </c>
      <c r="I97" s="375">
        <v>44325</v>
      </c>
    </row>
    <row r="98" spans="2:9" ht="15">
      <c r="B98" s="376" t="s">
        <v>247</v>
      </c>
      <c r="C98" s="73" t="s">
        <v>1067</v>
      </c>
      <c r="D98" s="73" t="s">
        <v>521</v>
      </c>
      <c r="E98" s="73" t="s">
        <v>512</v>
      </c>
      <c r="F98" s="73">
        <v>31</v>
      </c>
      <c r="G98" s="73" t="s">
        <v>13</v>
      </c>
      <c r="H98" s="74">
        <v>140</v>
      </c>
      <c r="I98" s="375">
        <v>46995</v>
      </c>
    </row>
    <row r="99" spans="2:9" ht="15">
      <c r="B99" s="376"/>
      <c r="H99" s="74"/>
    </row>
    <row r="100" spans="2:9" ht="15">
      <c r="B100" s="376" t="s">
        <v>1061</v>
      </c>
      <c r="C100" s="73" t="s">
        <v>522</v>
      </c>
      <c r="D100" s="73" t="s">
        <v>128</v>
      </c>
      <c r="E100" s="73" t="s">
        <v>512</v>
      </c>
      <c r="F100" s="73">
        <v>146</v>
      </c>
      <c r="G100" s="73" t="s">
        <v>699</v>
      </c>
      <c r="H100" s="74">
        <v>270</v>
      </c>
      <c r="I100" s="375">
        <v>46995</v>
      </c>
    </row>
    <row r="101" spans="2:9" ht="15">
      <c r="B101" s="376" t="s">
        <v>1061</v>
      </c>
      <c r="C101" s="73" t="s">
        <v>518</v>
      </c>
      <c r="D101" s="73" t="s">
        <v>108</v>
      </c>
      <c r="E101" s="73" t="s">
        <v>512</v>
      </c>
      <c r="F101" s="73">
        <v>144</v>
      </c>
      <c r="G101" s="73" t="s">
        <v>699</v>
      </c>
      <c r="H101" s="74">
        <v>270</v>
      </c>
      <c r="I101" s="375">
        <v>48025</v>
      </c>
    </row>
    <row r="102" spans="2:9" ht="15">
      <c r="B102" s="376" t="s">
        <v>1061</v>
      </c>
      <c r="C102" s="73" t="s">
        <v>520</v>
      </c>
      <c r="D102" s="73" t="s">
        <v>521</v>
      </c>
      <c r="E102" s="73" t="s">
        <v>512</v>
      </c>
      <c r="F102" s="73">
        <v>31</v>
      </c>
      <c r="G102" s="73" t="s">
        <v>13</v>
      </c>
      <c r="H102" s="74">
        <v>140</v>
      </c>
      <c r="I102" s="375">
        <v>49995</v>
      </c>
    </row>
    <row r="103" spans="2:9" ht="15">
      <c r="B103" s="376" t="s">
        <v>1061</v>
      </c>
      <c r="C103" s="73" t="s">
        <v>523</v>
      </c>
      <c r="D103" s="73" t="s">
        <v>521</v>
      </c>
      <c r="E103" s="73" t="s">
        <v>512</v>
      </c>
      <c r="F103" s="73">
        <v>27</v>
      </c>
      <c r="G103" s="73" t="s">
        <v>13</v>
      </c>
      <c r="H103" s="74">
        <v>140</v>
      </c>
      <c r="I103" s="375">
        <v>56995</v>
      </c>
    </row>
    <row r="104" spans="2:9" ht="15">
      <c r="B104" s="376"/>
      <c r="H104" s="74"/>
    </row>
    <row r="105" spans="2:9" ht="15">
      <c r="B105" s="374" t="s">
        <v>524</v>
      </c>
      <c r="H105" s="75"/>
    </row>
    <row r="106" spans="2:9" ht="15">
      <c r="B106" s="376" t="s">
        <v>246</v>
      </c>
      <c r="C106" s="73" t="s">
        <v>522</v>
      </c>
      <c r="D106" s="73" t="s">
        <v>128</v>
      </c>
      <c r="E106" s="73" t="s">
        <v>512</v>
      </c>
      <c r="F106" s="228">
        <v>146</v>
      </c>
      <c r="G106" s="73" t="s">
        <v>519</v>
      </c>
      <c r="H106" s="74">
        <v>333</v>
      </c>
      <c r="I106" s="375">
        <v>39795</v>
      </c>
    </row>
    <row r="107" spans="2:9" ht="15">
      <c r="B107" s="376" t="s">
        <v>246</v>
      </c>
      <c r="C107" s="73" t="s">
        <v>518</v>
      </c>
      <c r="D107" s="73" t="s">
        <v>108</v>
      </c>
      <c r="E107" s="73" t="s">
        <v>512</v>
      </c>
      <c r="F107" s="228">
        <v>143</v>
      </c>
      <c r="G107" s="73" t="s">
        <v>519</v>
      </c>
      <c r="H107" s="74">
        <v>333</v>
      </c>
      <c r="I107" s="383">
        <v>41975</v>
      </c>
    </row>
    <row r="108" spans="2:9">
      <c r="B108" s="73" t="s">
        <v>246</v>
      </c>
      <c r="C108" s="73" t="s">
        <v>1068</v>
      </c>
      <c r="D108" s="73" t="s">
        <v>521</v>
      </c>
      <c r="E108" s="73" t="s">
        <v>512</v>
      </c>
      <c r="F108" s="228">
        <v>31</v>
      </c>
      <c r="G108" s="73" t="s">
        <v>519</v>
      </c>
      <c r="H108" s="74">
        <v>333</v>
      </c>
      <c r="I108" s="375">
        <v>49995</v>
      </c>
    </row>
    <row r="109" spans="2:9" ht="15">
      <c r="B109" s="376"/>
      <c r="H109" s="74"/>
    </row>
    <row r="110" spans="2:9" ht="15">
      <c r="B110" s="376" t="s">
        <v>247</v>
      </c>
      <c r="C110" s="73" t="s">
        <v>522</v>
      </c>
      <c r="D110" s="73" t="s">
        <v>128</v>
      </c>
      <c r="E110" s="73" t="s">
        <v>512</v>
      </c>
      <c r="F110" s="73">
        <v>146</v>
      </c>
      <c r="G110" s="73" t="s">
        <v>519</v>
      </c>
      <c r="H110" s="74">
        <v>333</v>
      </c>
      <c r="I110" s="383">
        <v>40980</v>
      </c>
    </row>
    <row r="111" spans="2:9" ht="15">
      <c r="B111" s="376" t="s">
        <v>247</v>
      </c>
      <c r="C111" s="73" t="s">
        <v>518</v>
      </c>
      <c r="D111" s="73" t="s">
        <v>108</v>
      </c>
      <c r="E111" s="73" t="s">
        <v>512</v>
      </c>
      <c r="F111" s="73">
        <v>143</v>
      </c>
      <c r="G111" s="73" t="s">
        <v>519</v>
      </c>
      <c r="H111" s="73">
        <v>333</v>
      </c>
      <c r="I111" s="375">
        <v>42355</v>
      </c>
    </row>
    <row r="112" spans="2:9" ht="15">
      <c r="B112" s="376" t="s">
        <v>247</v>
      </c>
      <c r="C112" s="73" t="s">
        <v>1068</v>
      </c>
      <c r="D112" s="73" t="s">
        <v>521</v>
      </c>
      <c r="E112" s="73" t="s">
        <v>512</v>
      </c>
      <c r="F112" s="73">
        <v>31</v>
      </c>
      <c r="G112" s="73" t="s">
        <v>519</v>
      </c>
      <c r="H112" s="74">
        <v>333</v>
      </c>
      <c r="I112" s="375">
        <v>51925</v>
      </c>
    </row>
    <row r="113" spans="2:9" ht="15">
      <c r="B113" s="376"/>
      <c r="H113" s="74"/>
    </row>
    <row r="114" spans="2:9" ht="15">
      <c r="B114" s="376" t="s">
        <v>104</v>
      </c>
      <c r="C114" s="73" t="s">
        <v>518</v>
      </c>
      <c r="D114" s="73" t="s">
        <v>108</v>
      </c>
      <c r="E114" s="73" t="s">
        <v>512</v>
      </c>
      <c r="F114" s="73">
        <v>146</v>
      </c>
      <c r="G114" s="73" t="s">
        <v>519</v>
      </c>
      <c r="H114" s="74">
        <v>333</v>
      </c>
      <c r="I114" s="375">
        <v>44695</v>
      </c>
    </row>
    <row r="115" spans="2:9" ht="15">
      <c r="B115" s="376" t="s">
        <v>104</v>
      </c>
      <c r="C115" s="73" t="s">
        <v>1071</v>
      </c>
      <c r="D115" s="73" t="s">
        <v>521</v>
      </c>
      <c r="E115" s="73" t="s">
        <v>512</v>
      </c>
      <c r="F115" s="73">
        <v>31</v>
      </c>
      <c r="G115" s="73" t="s">
        <v>519</v>
      </c>
      <c r="H115" s="74">
        <v>333</v>
      </c>
      <c r="I115" s="375">
        <v>53980</v>
      </c>
    </row>
    <row r="116" spans="2:9" ht="15">
      <c r="B116" s="376" t="s">
        <v>104</v>
      </c>
      <c r="C116" s="73" t="s">
        <v>1072</v>
      </c>
      <c r="D116" s="73" t="s">
        <v>521</v>
      </c>
      <c r="E116" s="73" t="s">
        <v>512</v>
      </c>
      <c r="F116" s="73">
        <v>31</v>
      </c>
      <c r="G116" s="73" t="s">
        <v>519</v>
      </c>
      <c r="H116" s="74">
        <v>333</v>
      </c>
      <c r="I116" s="375">
        <v>60850</v>
      </c>
    </row>
    <row r="118" spans="2:9" ht="15">
      <c r="B118" s="374" t="s">
        <v>2914</v>
      </c>
    </row>
    <row r="119" spans="2:9" ht="15">
      <c r="B119" s="376" t="s">
        <v>247</v>
      </c>
      <c r="C119" s="73" t="s">
        <v>525</v>
      </c>
      <c r="D119" s="73" t="s">
        <v>340</v>
      </c>
      <c r="E119" s="73" t="s">
        <v>512</v>
      </c>
      <c r="F119" s="73">
        <v>131</v>
      </c>
      <c r="G119" s="73" t="s">
        <v>5</v>
      </c>
      <c r="H119" s="74">
        <v>210</v>
      </c>
      <c r="I119" s="74">
        <v>45495</v>
      </c>
    </row>
    <row r="120" spans="2:9" ht="15">
      <c r="B120" s="376" t="s">
        <v>1568</v>
      </c>
      <c r="C120" s="73" t="s">
        <v>518</v>
      </c>
      <c r="D120" s="73" t="s">
        <v>108</v>
      </c>
      <c r="E120" s="73" t="s">
        <v>512</v>
      </c>
      <c r="F120" s="73">
        <v>131</v>
      </c>
      <c r="G120" s="73" t="s">
        <v>5</v>
      </c>
      <c r="H120" s="74">
        <v>210</v>
      </c>
      <c r="I120" s="74">
        <v>46495</v>
      </c>
    </row>
    <row r="121" spans="2:9" ht="15">
      <c r="B121" s="376" t="s">
        <v>1568</v>
      </c>
      <c r="C121" s="73" t="s">
        <v>1067</v>
      </c>
      <c r="D121" s="73" t="s">
        <v>521</v>
      </c>
      <c r="E121" s="73" t="s">
        <v>512</v>
      </c>
      <c r="F121" s="73">
        <v>25</v>
      </c>
      <c r="G121" s="73" t="s">
        <v>13</v>
      </c>
      <c r="H121" s="74">
        <v>140</v>
      </c>
      <c r="I121" s="74">
        <v>49995</v>
      </c>
    </row>
    <row r="122" spans="2:9" ht="15">
      <c r="B122" s="376"/>
      <c r="H122" s="74"/>
      <c r="I122" s="74"/>
    </row>
    <row r="123" spans="2:9" ht="15">
      <c r="B123" s="376" t="s">
        <v>1061</v>
      </c>
      <c r="C123" s="73" t="s">
        <v>518</v>
      </c>
      <c r="D123" s="380" t="s">
        <v>108</v>
      </c>
      <c r="E123" s="73" t="s">
        <v>512</v>
      </c>
      <c r="F123" s="73">
        <v>131</v>
      </c>
      <c r="G123" s="73" t="s">
        <v>5</v>
      </c>
      <c r="H123" s="74">
        <v>210</v>
      </c>
      <c r="I123" s="74">
        <v>49495</v>
      </c>
    </row>
    <row r="124" spans="2:9" ht="15">
      <c r="B124" s="376" t="s">
        <v>1061</v>
      </c>
      <c r="C124" s="73" t="s">
        <v>1073</v>
      </c>
      <c r="D124" s="73" t="s">
        <v>521</v>
      </c>
      <c r="E124" s="73" t="s">
        <v>512</v>
      </c>
      <c r="F124" s="73">
        <v>28</v>
      </c>
      <c r="G124" s="73" t="s">
        <v>13</v>
      </c>
      <c r="H124" s="74">
        <v>140</v>
      </c>
      <c r="I124" s="74">
        <v>53790</v>
      </c>
    </row>
    <row r="125" spans="2:9" ht="15">
      <c r="B125" s="376"/>
      <c r="C125" s="74"/>
      <c r="D125" s="74"/>
      <c r="E125" s="74"/>
      <c r="F125" s="74"/>
      <c r="G125" s="74"/>
      <c r="H125" s="74"/>
      <c r="I125" s="74"/>
    </row>
    <row r="126" spans="2:9" ht="15">
      <c r="B126" s="376" t="s">
        <v>1074</v>
      </c>
      <c r="C126" s="74" t="s">
        <v>1075</v>
      </c>
      <c r="D126" s="74" t="s">
        <v>521</v>
      </c>
      <c r="E126" s="74" t="s">
        <v>512</v>
      </c>
      <c r="F126" s="811">
        <v>40</v>
      </c>
      <c r="G126" s="74" t="s">
        <v>13</v>
      </c>
      <c r="H126" s="74">
        <v>140</v>
      </c>
      <c r="I126" s="74">
        <v>71495</v>
      </c>
    </row>
    <row r="127" spans="2:9" ht="15">
      <c r="B127" s="376"/>
      <c r="C127" s="74"/>
      <c r="D127" s="74"/>
      <c r="E127" s="74"/>
      <c r="F127" s="74"/>
      <c r="G127" s="74"/>
      <c r="H127" s="74"/>
      <c r="I127" s="74"/>
    </row>
    <row r="128" spans="2:9" ht="15">
      <c r="B128" s="374" t="s">
        <v>2915</v>
      </c>
    </row>
    <row r="129" spans="2:9" ht="15">
      <c r="B129" s="376" t="s">
        <v>247</v>
      </c>
      <c r="C129" s="73" t="s">
        <v>525</v>
      </c>
      <c r="D129" s="73" t="s">
        <v>340</v>
      </c>
      <c r="E129" s="73" t="s">
        <v>512</v>
      </c>
      <c r="F129" s="73">
        <v>136</v>
      </c>
      <c r="G129" s="73" t="s">
        <v>5</v>
      </c>
      <c r="H129" s="74">
        <v>210</v>
      </c>
      <c r="I129" s="375">
        <v>46495</v>
      </c>
    </row>
    <row r="130" spans="2:9" ht="15">
      <c r="B130" s="376" t="s">
        <v>1568</v>
      </c>
      <c r="C130" s="73" t="s">
        <v>518</v>
      </c>
      <c r="D130" s="73" t="s">
        <v>108</v>
      </c>
      <c r="E130" s="73" t="s">
        <v>512</v>
      </c>
      <c r="F130" s="73">
        <v>136</v>
      </c>
      <c r="G130" s="73" t="s">
        <v>5</v>
      </c>
      <c r="H130" s="74">
        <v>210</v>
      </c>
      <c r="I130" s="375">
        <v>47495</v>
      </c>
    </row>
    <row r="131" spans="2:9" ht="15">
      <c r="B131" s="376" t="s">
        <v>1568</v>
      </c>
      <c r="C131" s="73" t="s">
        <v>1067</v>
      </c>
      <c r="D131" s="73" t="s">
        <v>521</v>
      </c>
      <c r="E131" s="73" t="s">
        <v>512</v>
      </c>
      <c r="F131" s="73">
        <v>28</v>
      </c>
      <c r="G131" s="73" t="s">
        <v>13</v>
      </c>
      <c r="H131" s="74">
        <v>140</v>
      </c>
      <c r="I131" s="375">
        <v>50995</v>
      </c>
    </row>
    <row r="132" spans="2:9">
      <c r="H132" s="74"/>
    </row>
    <row r="133" spans="2:9" ht="15">
      <c r="B133" s="376" t="s">
        <v>104</v>
      </c>
      <c r="C133" s="73" t="s">
        <v>518</v>
      </c>
      <c r="D133" s="73" t="s">
        <v>108</v>
      </c>
      <c r="E133" s="73" t="s">
        <v>512</v>
      </c>
      <c r="F133" s="73">
        <v>137</v>
      </c>
      <c r="G133" s="73" t="s">
        <v>5</v>
      </c>
      <c r="H133" s="74">
        <v>210</v>
      </c>
      <c r="I133" s="375">
        <v>50495</v>
      </c>
    </row>
    <row r="134" spans="2:9" ht="15">
      <c r="B134" s="376" t="s">
        <v>104</v>
      </c>
      <c r="C134" s="73" t="s">
        <v>520</v>
      </c>
      <c r="D134" s="73" t="s">
        <v>521</v>
      </c>
      <c r="E134" s="73" t="s">
        <v>512</v>
      </c>
      <c r="F134" s="73">
        <v>27</v>
      </c>
      <c r="G134" s="73" t="s">
        <v>13</v>
      </c>
      <c r="H134" s="74">
        <v>140</v>
      </c>
      <c r="I134" s="375">
        <v>54790</v>
      </c>
    </row>
    <row r="135" spans="2:9" ht="15">
      <c r="B135" s="376"/>
      <c r="H135" s="74"/>
    </row>
    <row r="136" spans="2:9" ht="15">
      <c r="B136" s="376" t="s">
        <v>1074</v>
      </c>
      <c r="C136" s="73" t="s">
        <v>1076</v>
      </c>
      <c r="D136" s="73" t="s">
        <v>521</v>
      </c>
      <c r="E136" s="73" t="s">
        <v>512</v>
      </c>
      <c r="F136" s="73">
        <v>40</v>
      </c>
      <c r="G136" s="73" t="s">
        <v>1077</v>
      </c>
      <c r="H136" s="74">
        <v>140</v>
      </c>
      <c r="I136" s="375">
        <v>72495</v>
      </c>
    </row>
    <row r="137" spans="2:9" ht="15">
      <c r="B137" s="376"/>
      <c r="H137" s="74"/>
    </row>
    <row r="138" spans="2:9" ht="15">
      <c r="B138" s="374">
        <v>5008</v>
      </c>
    </row>
    <row r="139" spans="2:9" ht="15">
      <c r="B139" s="376" t="s">
        <v>246</v>
      </c>
      <c r="C139" s="73" t="s">
        <v>525</v>
      </c>
      <c r="D139" s="73" t="s">
        <v>128</v>
      </c>
      <c r="E139" s="73" t="s">
        <v>512</v>
      </c>
      <c r="F139" s="73">
        <v>149</v>
      </c>
      <c r="G139" s="73" t="s">
        <v>699</v>
      </c>
      <c r="H139" s="74">
        <v>270</v>
      </c>
      <c r="I139" s="375">
        <v>46995</v>
      </c>
    </row>
    <row r="140" spans="2:9" ht="15">
      <c r="B140" s="376" t="s">
        <v>246</v>
      </c>
      <c r="C140" s="73" t="s">
        <v>518</v>
      </c>
      <c r="D140" s="73" t="s">
        <v>108</v>
      </c>
      <c r="E140" s="73" t="s">
        <v>512</v>
      </c>
      <c r="F140" s="73">
        <v>146</v>
      </c>
      <c r="G140" s="73" t="s">
        <v>699</v>
      </c>
      <c r="H140" s="74">
        <v>270</v>
      </c>
      <c r="I140" s="375">
        <v>50325</v>
      </c>
    </row>
    <row r="141" spans="2:9" ht="15">
      <c r="B141" s="376"/>
      <c r="H141" s="74"/>
    </row>
    <row r="142" spans="2:9" ht="15">
      <c r="B142" s="376" t="s">
        <v>247</v>
      </c>
      <c r="C142" s="73" t="s">
        <v>525</v>
      </c>
      <c r="D142" s="73" t="s">
        <v>128</v>
      </c>
      <c r="E142" s="73" t="s">
        <v>512</v>
      </c>
      <c r="F142" s="73">
        <v>150</v>
      </c>
      <c r="G142" s="73" t="s">
        <v>699</v>
      </c>
      <c r="H142" s="74">
        <v>270</v>
      </c>
      <c r="I142" s="375">
        <v>48995</v>
      </c>
    </row>
    <row r="143" spans="2:9" ht="15">
      <c r="B143" s="376" t="s">
        <v>247</v>
      </c>
      <c r="C143" s="73" t="s">
        <v>518</v>
      </c>
      <c r="D143" s="73" t="s">
        <v>108</v>
      </c>
      <c r="E143" s="73" t="s">
        <v>512</v>
      </c>
      <c r="F143" s="73">
        <v>147</v>
      </c>
      <c r="G143" s="73" t="s">
        <v>699</v>
      </c>
      <c r="H143" s="74">
        <v>270</v>
      </c>
      <c r="I143" s="375">
        <v>52325</v>
      </c>
    </row>
    <row r="144" spans="2:9" ht="15">
      <c r="B144" s="376"/>
      <c r="H144" s="74"/>
    </row>
    <row r="145" spans="1:10" ht="15">
      <c r="B145" s="376" t="s">
        <v>1061</v>
      </c>
      <c r="C145" s="73" t="s">
        <v>525</v>
      </c>
      <c r="D145" s="73" t="s">
        <v>128</v>
      </c>
      <c r="E145" s="73" t="s">
        <v>512</v>
      </c>
      <c r="F145" s="73">
        <v>150</v>
      </c>
      <c r="G145" s="73" t="s">
        <v>699</v>
      </c>
      <c r="H145" s="74">
        <v>270</v>
      </c>
      <c r="I145" s="375">
        <v>50995</v>
      </c>
    </row>
    <row r="146" spans="1:10" ht="15">
      <c r="B146" s="376" t="s">
        <v>1061</v>
      </c>
      <c r="C146" s="73" t="s">
        <v>518</v>
      </c>
      <c r="D146" s="73" t="s">
        <v>108</v>
      </c>
      <c r="E146" s="73" t="s">
        <v>512</v>
      </c>
      <c r="F146" s="73">
        <v>147</v>
      </c>
      <c r="G146" s="73" t="s">
        <v>699</v>
      </c>
      <c r="H146" s="74">
        <v>270</v>
      </c>
      <c r="I146" s="375">
        <v>54325</v>
      </c>
    </row>
    <row r="147" spans="1:10" ht="15">
      <c r="B147" s="376"/>
      <c r="H147" s="74"/>
    </row>
    <row r="148" spans="1:10" ht="15">
      <c r="B148" s="374" t="s">
        <v>1569</v>
      </c>
      <c r="H148" s="74"/>
    </row>
    <row r="149" spans="1:10" ht="15">
      <c r="A149" s="69" t="s">
        <v>1078</v>
      </c>
      <c r="B149" s="376" t="s">
        <v>247</v>
      </c>
      <c r="C149" s="73" t="s">
        <v>1058</v>
      </c>
      <c r="D149" s="73" t="s">
        <v>456</v>
      </c>
      <c r="E149" s="73" t="s">
        <v>1059</v>
      </c>
      <c r="F149" s="73">
        <v>0</v>
      </c>
      <c r="G149" s="73" t="s">
        <v>428</v>
      </c>
      <c r="H149" s="74">
        <v>120</v>
      </c>
      <c r="I149" s="375" t="s">
        <v>2916</v>
      </c>
      <c r="J149" s="74"/>
    </row>
    <row r="150" spans="1:10" ht="15">
      <c r="B150" s="376"/>
      <c r="H150" s="74"/>
      <c r="J150" s="74"/>
    </row>
    <row r="151" spans="1:10" ht="15">
      <c r="A151" s="69" t="s">
        <v>526</v>
      </c>
      <c r="B151" s="376" t="s">
        <v>104</v>
      </c>
      <c r="C151" s="73" t="s">
        <v>1058</v>
      </c>
      <c r="D151" s="73" t="s">
        <v>456</v>
      </c>
      <c r="E151" s="73" t="s">
        <v>1059</v>
      </c>
      <c r="F151" s="73">
        <v>0</v>
      </c>
      <c r="G151" s="73" t="s">
        <v>428</v>
      </c>
      <c r="H151" s="74">
        <v>120</v>
      </c>
      <c r="I151" s="375" t="s">
        <v>2917</v>
      </c>
      <c r="J151" s="74"/>
    </row>
    <row r="152" spans="1:10" ht="15">
      <c r="B152" s="376"/>
      <c r="H152" s="74"/>
      <c r="J152" s="74"/>
    </row>
    <row r="153" spans="1:10" ht="15">
      <c r="A153" s="69" t="s">
        <v>529</v>
      </c>
      <c r="B153" s="376" t="s">
        <v>247</v>
      </c>
      <c r="C153" s="73" t="s">
        <v>1058</v>
      </c>
      <c r="D153" s="73" t="s">
        <v>456</v>
      </c>
      <c r="E153" s="73" t="s">
        <v>1059</v>
      </c>
      <c r="F153" s="73">
        <v>0</v>
      </c>
      <c r="G153" s="73" t="s">
        <v>428</v>
      </c>
      <c r="H153" s="74">
        <v>120</v>
      </c>
      <c r="I153" s="375" t="s">
        <v>2918</v>
      </c>
      <c r="J153" s="74"/>
    </row>
    <row r="154" spans="1:10" ht="15">
      <c r="B154" s="376"/>
      <c r="H154" s="74"/>
      <c r="J154" s="74"/>
    </row>
    <row r="155" spans="1:10" ht="15">
      <c r="A155" s="69" t="s">
        <v>1079</v>
      </c>
      <c r="B155" s="376" t="s">
        <v>104</v>
      </c>
      <c r="C155" s="73" t="s">
        <v>1058</v>
      </c>
      <c r="D155" s="73" t="s">
        <v>456</v>
      </c>
      <c r="E155" s="73" t="s">
        <v>1059</v>
      </c>
      <c r="F155" s="73">
        <v>0</v>
      </c>
      <c r="G155" s="73" t="s">
        <v>428</v>
      </c>
      <c r="H155" s="74">
        <v>120</v>
      </c>
      <c r="I155" s="375" t="s">
        <v>2919</v>
      </c>
      <c r="J155" s="74"/>
    </row>
    <row r="156" spans="1:10">
      <c r="J156" s="74"/>
    </row>
    <row r="157" spans="1:10" ht="15">
      <c r="B157" s="374" t="s">
        <v>248</v>
      </c>
      <c r="J157" s="74"/>
    </row>
    <row r="158" spans="1:10" ht="15">
      <c r="A158" s="71" t="s">
        <v>526</v>
      </c>
      <c r="B158" s="376" t="s">
        <v>527</v>
      </c>
      <c r="C158" s="73" t="s">
        <v>1080</v>
      </c>
      <c r="D158" s="73" t="s">
        <v>108</v>
      </c>
      <c r="E158" s="73" t="s">
        <v>511</v>
      </c>
      <c r="F158" s="73">
        <v>146</v>
      </c>
      <c r="G158" s="73" t="s">
        <v>519</v>
      </c>
      <c r="H158" s="464">
        <v>333</v>
      </c>
      <c r="I158" s="375">
        <v>26995</v>
      </c>
    </row>
    <row r="159" spans="1:10" ht="15">
      <c r="A159" s="71" t="s">
        <v>526</v>
      </c>
      <c r="B159" s="376" t="s">
        <v>527</v>
      </c>
      <c r="C159" s="73" t="s">
        <v>1081</v>
      </c>
      <c r="D159" s="73" t="s">
        <v>108</v>
      </c>
      <c r="E159" s="73" t="s">
        <v>511</v>
      </c>
      <c r="F159" s="73">
        <v>150</v>
      </c>
      <c r="G159" s="73" t="s">
        <v>519</v>
      </c>
      <c r="H159" s="464">
        <v>333</v>
      </c>
      <c r="I159" s="375">
        <v>27560</v>
      </c>
    </row>
    <row r="160" spans="1:10" ht="15">
      <c r="A160" s="71" t="s">
        <v>526</v>
      </c>
      <c r="B160" s="376" t="s">
        <v>527</v>
      </c>
      <c r="C160" s="73" t="s">
        <v>1570</v>
      </c>
      <c r="D160" s="73" t="s">
        <v>108</v>
      </c>
      <c r="E160" s="73" t="s">
        <v>512</v>
      </c>
      <c r="F160" s="73">
        <v>158</v>
      </c>
      <c r="G160" s="73" t="s">
        <v>519</v>
      </c>
      <c r="H160" s="464">
        <v>333</v>
      </c>
      <c r="I160" s="375">
        <v>31035</v>
      </c>
    </row>
    <row r="161" spans="1:10" ht="15">
      <c r="A161" s="71" t="s">
        <v>526</v>
      </c>
      <c r="B161" s="376" t="s">
        <v>527</v>
      </c>
      <c r="C161" s="73" t="s">
        <v>1562</v>
      </c>
      <c r="D161" s="73" t="s">
        <v>456</v>
      </c>
      <c r="E161" s="73" t="s">
        <v>1059</v>
      </c>
      <c r="F161" s="73">
        <v>0</v>
      </c>
      <c r="G161" s="73" t="s">
        <v>519</v>
      </c>
      <c r="H161" s="464">
        <v>333</v>
      </c>
      <c r="I161" s="375" t="s">
        <v>2920</v>
      </c>
    </row>
    <row r="162" spans="1:10" ht="15">
      <c r="A162" s="71"/>
      <c r="B162" s="376"/>
      <c r="H162" s="464"/>
    </row>
    <row r="163" spans="1:10" ht="15">
      <c r="A163" s="71" t="s">
        <v>526</v>
      </c>
      <c r="B163" s="376" t="s">
        <v>528</v>
      </c>
      <c r="C163" s="73" t="s">
        <v>1080</v>
      </c>
      <c r="D163" s="73" t="s">
        <v>108</v>
      </c>
      <c r="E163" s="73" t="s">
        <v>511</v>
      </c>
      <c r="F163" s="73">
        <v>146</v>
      </c>
      <c r="G163" s="73" t="s">
        <v>519</v>
      </c>
      <c r="H163" s="464">
        <v>333</v>
      </c>
      <c r="I163" s="375">
        <v>27785</v>
      </c>
    </row>
    <row r="164" spans="1:10" ht="15">
      <c r="A164" s="71" t="s">
        <v>526</v>
      </c>
      <c r="B164" s="376" t="s">
        <v>528</v>
      </c>
      <c r="C164" s="73" t="s">
        <v>1081</v>
      </c>
      <c r="D164" s="73" t="s">
        <v>108</v>
      </c>
      <c r="E164" s="73" t="s">
        <v>511</v>
      </c>
      <c r="F164" s="73">
        <v>150</v>
      </c>
      <c r="G164" s="73" t="s">
        <v>519</v>
      </c>
      <c r="H164" s="464">
        <v>333</v>
      </c>
      <c r="I164" s="375">
        <v>28295</v>
      </c>
    </row>
    <row r="165" spans="1:10" ht="15">
      <c r="A165" s="71" t="s">
        <v>526</v>
      </c>
      <c r="B165" s="376" t="s">
        <v>528</v>
      </c>
      <c r="C165" s="73" t="s">
        <v>1570</v>
      </c>
      <c r="D165" s="73" t="s">
        <v>108</v>
      </c>
      <c r="E165" s="73" t="s">
        <v>512</v>
      </c>
      <c r="F165" s="73">
        <v>158</v>
      </c>
      <c r="G165" s="73" t="s">
        <v>519</v>
      </c>
      <c r="H165" s="464">
        <v>333</v>
      </c>
      <c r="I165" s="375">
        <v>31760</v>
      </c>
    </row>
    <row r="166" spans="1:10" ht="15">
      <c r="A166" s="71" t="s">
        <v>526</v>
      </c>
      <c r="B166" s="376" t="s">
        <v>528</v>
      </c>
      <c r="C166" s="73" t="s">
        <v>1562</v>
      </c>
      <c r="D166" s="73" t="s">
        <v>456</v>
      </c>
      <c r="E166" s="73" t="s">
        <v>1059</v>
      </c>
      <c r="F166" s="73">
        <v>0</v>
      </c>
      <c r="G166" s="73" t="s">
        <v>519</v>
      </c>
      <c r="H166" s="464">
        <v>333</v>
      </c>
      <c r="I166" s="375" t="s">
        <v>2921</v>
      </c>
    </row>
    <row r="167" spans="1:10" ht="15">
      <c r="A167" s="71"/>
      <c r="B167" s="376"/>
      <c r="H167" s="464"/>
    </row>
    <row r="168" spans="1:10" ht="15">
      <c r="A168" s="71" t="s">
        <v>529</v>
      </c>
      <c r="B168" s="376" t="s">
        <v>530</v>
      </c>
      <c r="C168" s="73" t="s">
        <v>1081</v>
      </c>
      <c r="D168" s="73" t="s">
        <v>108</v>
      </c>
      <c r="E168" s="73" t="s">
        <v>511</v>
      </c>
      <c r="F168" s="73">
        <v>147</v>
      </c>
      <c r="G168" s="73" t="s">
        <v>519</v>
      </c>
      <c r="H168" s="464">
        <v>333</v>
      </c>
      <c r="I168" s="375">
        <v>28560</v>
      </c>
    </row>
    <row r="169" spans="1:10" ht="15">
      <c r="A169" s="71" t="s">
        <v>529</v>
      </c>
      <c r="B169" s="376" t="s">
        <v>530</v>
      </c>
      <c r="C169" s="73" t="s">
        <v>1562</v>
      </c>
      <c r="D169" s="73" t="s">
        <v>456</v>
      </c>
      <c r="E169" s="73" t="s">
        <v>1059</v>
      </c>
      <c r="F169" s="73">
        <v>0</v>
      </c>
      <c r="G169" s="73" t="s">
        <v>519</v>
      </c>
      <c r="H169" s="464">
        <v>333</v>
      </c>
      <c r="I169" s="375" t="s">
        <v>2922</v>
      </c>
    </row>
    <row r="170" spans="1:10" ht="15">
      <c r="A170" s="71"/>
      <c r="B170" s="376"/>
      <c r="H170" s="464"/>
    </row>
    <row r="171" spans="1:10" ht="15">
      <c r="A171" s="71" t="s">
        <v>529</v>
      </c>
      <c r="B171" s="376" t="s">
        <v>531</v>
      </c>
      <c r="C171" s="73" t="s">
        <v>1082</v>
      </c>
      <c r="D171" s="73" t="s">
        <v>108</v>
      </c>
      <c r="E171" s="73" t="s">
        <v>511</v>
      </c>
      <c r="F171" s="73">
        <v>147</v>
      </c>
      <c r="G171" s="73" t="s">
        <v>519</v>
      </c>
      <c r="H171" s="464">
        <v>333</v>
      </c>
      <c r="I171" s="375">
        <v>29295</v>
      </c>
    </row>
    <row r="172" spans="1:10" ht="15">
      <c r="A172" s="71" t="s">
        <v>529</v>
      </c>
      <c r="B172" s="376" t="s">
        <v>528</v>
      </c>
      <c r="C172" s="73" t="s">
        <v>1562</v>
      </c>
      <c r="D172" s="73" t="s">
        <v>456</v>
      </c>
      <c r="E172" s="73" t="s">
        <v>1059</v>
      </c>
      <c r="F172" s="73">
        <v>0</v>
      </c>
      <c r="G172" s="73" t="s">
        <v>519</v>
      </c>
      <c r="H172" s="464">
        <v>333</v>
      </c>
      <c r="I172" s="375" t="s">
        <v>2923</v>
      </c>
    </row>
    <row r="173" spans="1:10">
      <c r="B173" s="384"/>
    </row>
    <row r="174" spans="1:10" ht="15">
      <c r="B174" s="374" t="s">
        <v>1571</v>
      </c>
    </row>
    <row r="175" spans="1:10" ht="15">
      <c r="A175" s="71" t="s">
        <v>135</v>
      </c>
      <c r="B175" s="376"/>
      <c r="C175" s="73" t="s">
        <v>1083</v>
      </c>
      <c r="D175" s="73" t="s">
        <v>456</v>
      </c>
      <c r="E175" s="73" t="s">
        <v>1059</v>
      </c>
      <c r="F175" s="228">
        <v>0</v>
      </c>
      <c r="G175" s="73" t="s">
        <v>428</v>
      </c>
      <c r="H175" s="74">
        <v>120</v>
      </c>
      <c r="I175" s="375" t="s">
        <v>2924</v>
      </c>
      <c r="J175" s="230"/>
    </row>
    <row r="176" spans="1:10" ht="15">
      <c r="A176" s="71" t="s">
        <v>249</v>
      </c>
      <c r="B176" s="376"/>
      <c r="C176" s="73" t="s">
        <v>1083</v>
      </c>
      <c r="D176" s="73" t="s">
        <v>456</v>
      </c>
      <c r="E176" s="73" t="s">
        <v>1059</v>
      </c>
      <c r="F176" s="228">
        <v>0</v>
      </c>
      <c r="G176" s="73" t="s">
        <v>428</v>
      </c>
      <c r="H176" s="74">
        <v>120</v>
      </c>
      <c r="I176" s="375" t="s">
        <v>2925</v>
      </c>
      <c r="J176" s="230"/>
    </row>
    <row r="177" spans="1:10" ht="15">
      <c r="A177" s="71"/>
      <c r="B177" s="376"/>
      <c r="F177" s="228"/>
      <c r="H177" s="74"/>
      <c r="J177" s="230"/>
    </row>
    <row r="178" spans="1:10" ht="15">
      <c r="B178" s="374" t="s">
        <v>1572</v>
      </c>
    </row>
    <row r="179" spans="1:10" ht="15">
      <c r="A179" s="71" t="s">
        <v>135</v>
      </c>
      <c r="B179" s="376"/>
      <c r="C179" s="73" t="s">
        <v>1573</v>
      </c>
      <c r="D179" s="73" t="s">
        <v>456</v>
      </c>
      <c r="E179" s="73" t="s">
        <v>1059</v>
      </c>
      <c r="F179" s="73">
        <v>0</v>
      </c>
      <c r="G179" s="73" t="s">
        <v>428</v>
      </c>
      <c r="H179" s="464">
        <v>120</v>
      </c>
      <c r="I179" s="375">
        <v>54060</v>
      </c>
    </row>
    <row r="180" spans="1:10" ht="15">
      <c r="A180" s="71" t="s">
        <v>249</v>
      </c>
      <c r="B180" s="376"/>
      <c r="C180" s="73" t="s">
        <v>1573</v>
      </c>
      <c r="D180" s="73" t="s">
        <v>456</v>
      </c>
      <c r="E180" s="73" t="s">
        <v>1059</v>
      </c>
      <c r="F180" s="73">
        <v>0</v>
      </c>
      <c r="G180" s="73" t="s">
        <v>428</v>
      </c>
      <c r="H180" s="464">
        <v>120</v>
      </c>
      <c r="I180" s="375" t="s">
        <v>2926</v>
      </c>
    </row>
    <row r="181" spans="1:10" ht="15">
      <c r="A181" s="71"/>
      <c r="B181" s="376"/>
      <c r="H181" s="227"/>
    </row>
    <row r="182" spans="1:10" ht="15">
      <c r="A182" s="71"/>
      <c r="B182" s="376"/>
      <c r="H182" s="227"/>
    </row>
    <row r="183" spans="1:10" ht="15">
      <c r="B183" s="374" t="s">
        <v>532</v>
      </c>
      <c r="J183" s="74"/>
    </row>
    <row r="184" spans="1:10" ht="15">
      <c r="A184" s="376" t="s">
        <v>135</v>
      </c>
      <c r="B184" s="376" t="s">
        <v>246</v>
      </c>
      <c r="C184" s="73" t="s">
        <v>1677</v>
      </c>
      <c r="D184" s="73" t="s">
        <v>108</v>
      </c>
      <c r="E184" s="73" t="s">
        <v>1678</v>
      </c>
      <c r="F184" s="73">
        <v>175</v>
      </c>
      <c r="G184" s="73" t="s">
        <v>519</v>
      </c>
      <c r="H184" s="465">
        <v>333</v>
      </c>
      <c r="I184" s="375">
        <v>35295</v>
      </c>
      <c r="J184" s="74"/>
    </row>
    <row r="185" spans="1:10" ht="15">
      <c r="A185" s="376" t="s">
        <v>135</v>
      </c>
      <c r="B185" s="376" t="s">
        <v>246</v>
      </c>
      <c r="C185" s="73" t="s">
        <v>1679</v>
      </c>
      <c r="D185" s="73" t="s">
        <v>108</v>
      </c>
      <c r="E185" s="73" t="s">
        <v>1678</v>
      </c>
      <c r="F185" s="73">
        <v>176</v>
      </c>
      <c r="G185" s="73" t="s">
        <v>519</v>
      </c>
      <c r="H185" s="465">
        <v>333</v>
      </c>
      <c r="I185" s="375">
        <v>36995</v>
      </c>
      <c r="J185" s="74"/>
    </row>
    <row r="186" spans="1:10" ht="15">
      <c r="A186" s="376" t="s">
        <v>249</v>
      </c>
      <c r="B186" s="376" t="s">
        <v>246</v>
      </c>
      <c r="C186" s="73" t="s">
        <v>1680</v>
      </c>
      <c r="D186" s="73" t="s">
        <v>108</v>
      </c>
      <c r="E186" s="73" t="s">
        <v>1678</v>
      </c>
      <c r="F186" s="73">
        <v>178</v>
      </c>
      <c r="G186" s="73" t="s">
        <v>519</v>
      </c>
      <c r="H186" s="465">
        <v>333</v>
      </c>
      <c r="I186" s="375">
        <v>36295</v>
      </c>
      <c r="J186" s="74"/>
    </row>
    <row r="187" spans="1:10" ht="15">
      <c r="A187" s="376" t="s">
        <v>249</v>
      </c>
      <c r="B187" s="376" t="s">
        <v>246</v>
      </c>
      <c r="C187" s="73" t="s">
        <v>1681</v>
      </c>
      <c r="D187" s="73" t="s">
        <v>108</v>
      </c>
      <c r="E187" s="73" t="s">
        <v>1678</v>
      </c>
      <c r="F187" s="73">
        <v>200</v>
      </c>
      <c r="G187" s="73" t="s">
        <v>519</v>
      </c>
      <c r="H187" s="465">
        <v>333</v>
      </c>
      <c r="I187" s="375">
        <v>39995</v>
      </c>
      <c r="J187" s="74"/>
    </row>
    <row r="188" spans="1:10" ht="15">
      <c r="A188" s="71"/>
      <c r="B188" s="374"/>
      <c r="H188" s="465"/>
    </row>
    <row r="189" spans="1:10" ht="15">
      <c r="A189" s="376" t="s">
        <v>135</v>
      </c>
      <c r="B189" s="376" t="s">
        <v>1682</v>
      </c>
      <c r="C189" s="73" t="s">
        <v>1683</v>
      </c>
      <c r="D189" s="73" t="s">
        <v>456</v>
      </c>
      <c r="E189" s="73" t="s">
        <v>1684</v>
      </c>
      <c r="F189" s="73">
        <v>0</v>
      </c>
      <c r="G189" s="73" t="s">
        <v>519</v>
      </c>
      <c r="H189" s="465">
        <v>333</v>
      </c>
      <c r="I189" s="375" t="s">
        <v>2927</v>
      </c>
    </row>
    <row r="190" spans="1:10" ht="15">
      <c r="A190" s="376" t="s">
        <v>249</v>
      </c>
      <c r="B190" s="376" t="s">
        <v>1682</v>
      </c>
      <c r="C190" s="376" t="s">
        <v>1683</v>
      </c>
      <c r="D190" s="73" t="s">
        <v>456</v>
      </c>
      <c r="E190" s="73" t="s">
        <v>1059</v>
      </c>
      <c r="F190" s="73">
        <v>0</v>
      </c>
      <c r="G190" s="73" t="s">
        <v>519</v>
      </c>
      <c r="H190" s="465">
        <v>333</v>
      </c>
      <c r="I190" s="375" t="s">
        <v>2928</v>
      </c>
      <c r="J190" s="229"/>
    </row>
    <row r="191" spans="1:10" ht="15">
      <c r="A191" s="71"/>
      <c r="B191" s="384"/>
      <c r="C191" s="376"/>
      <c r="J191" s="229"/>
    </row>
    <row r="192" spans="1:10" ht="15">
      <c r="B192" s="374" t="s">
        <v>533</v>
      </c>
      <c r="J192" s="229"/>
    </row>
    <row r="193" spans="1:9" ht="15">
      <c r="A193" s="376" t="s">
        <v>526</v>
      </c>
      <c r="B193" s="376">
        <v>330</v>
      </c>
      <c r="C193" s="73" t="s">
        <v>1574</v>
      </c>
      <c r="D193" s="73" t="s">
        <v>108</v>
      </c>
      <c r="E193" s="73" t="s">
        <v>338</v>
      </c>
      <c r="F193" s="73">
        <v>219</v>
      </c>
      <c r="G193" s="73" t="s">
        <v>519</v>
      </c>
      <c r="H193" s="74">
        <v>333</v>
      </c>
      <c r="I193" s="74">
        <v>33325</v>
      </c>
    </row>
    <row r="194" spans="1:9" ht="15">
      <c r="A194" s="376" t="s">
        <v>526</v>
      </c>
      <c r="B194" s="376">
        <v>333</v>
      </c>
      <c r="C194" s="73" t="s">
        <v>1575</v>
      </c>
      <c r="D194" s="73" t="s">
        <v>108</v>
      </c>
      <c r="E194" s="73" t="s">
        <v>338</v>
      </c>
      <c r="F194" s="73">
        <v>231</v>
      </c>
      <c r="G194" s="73" t="s">
        <v>519</v>
      </c>
      <c r="H194" s="74">
        <v>333</v>
      </c>
      <c r="I194" s="74">
        <v>35595</v>
      </c>
    </row>
    <row r="195" spans="1:9" ht="15">
      <c r="A195" s="376" t="s">
        <v>529</v>
      </c>
      <c r="B195" s="376">
        <v>333</v>
      </c>
      <c r="C195" s="73" t="s">
        <v>1576</v>
      </c>
      <c r="D195" s="73" t="s">
        <v>108</v>
      </c>
      <c r="E195" s="73" t="s">
        <v>338</v>
      </c>
      <c r="F195" s="73">
        <v>222</v>
      </c>
      <c r="G195" s="73" t="s">
        <v>519</v>
      </c>
      <c r="H195" s="74">
        <v>333</v>
      </c>
      <c r="I195" s="74">
        <v>36430</v>
      </c>
    </row>
    <row r="196" spans="1:9" ht="15">
      <c r="A196" s="376" t="s">
        <v>529</v>
      </c>
      <c r="B196" s="376">
        <v>333</v>
      </c>
      <c r="C196" s="73" t="s">
        <v>1577</v>
      </c>
      <c r="D196" s="73" t="s">
        <v>108</v>
      </c>
      <c r="E196" s="73" t="s">
        <v>338</v>
      </c>
      <c r="F196" s="73">
        <v>234</v>
      </c>
      <c r="G196" s="73" t="s">
        <v>519</v>
      </c>
      <c r="H196" s="74">
        <v>333</v>
      </c>
      <c r="I196" s="74">
        <v>36930</v>
      </c>
    </row>
    <row r="197" spans="1:9" ht="15">
      <c r="A197" s="376" t="s">
        <v>529</v>
      </c>
      <c r="B197" s="376">
        <v>335</v>
      </c>
      <c r="C197" s="73" t="s">
        <v>1578</v>
      </c>
      <c r="D197" s="73" t="s">
        <v>108</v>
      </c>
      <c r="E197" s="73" t="s">
        <v>338</v>
      </c>
      <c r="F197" s="73">
        <v>237</v>
      </c>
      <c r="G197" s="73" t="s">
        <v>519</v>
      </c>
      <c r="H197" s="74">
        <v>333</v>
      </c>
      <c r="I197" s="74">
        <v>38805</v>
      </c>
    </row>
    <row r="198" spans="1:9" ht="15">
      <c r="A198" s="376" t="s">
        <v>534</v>
      </c>
      <c r="B198" s="376">
        <v>335</v>
      </c>
      <c r="C198" s="73" t="s">
        <v>1579</v>
      </c>
      <c r="D198" s="73" t="s">
        <v>108</v>
      </c>
      <c r="E198" s="73" t="s">
        <v>338</v>
      </c>
      <c r="F198" s="73">
        <v>237</v>
      </c>
      <c r="G198" s="73" t="s">
        <v>519</v>
      </c>
      <c r="H198" s="74">
        <v>333</v>
      </c>
      <c r="I198" s="74">
        <v>39845</v>
      </c>
    </row>
    <row r="199" spans="1:9" ht="15">
      <c r="A199" s="376" t="s">
        <v>534</v>
      </c>
      <c r="B199" s="376">
        <v>335</v>
      </c>
      <c r="C199" s="73" t="s">
        <v>1580</v>
      </c>
      <c r="D199" s="73" t="s">
        <v>108</v>
      </c>
      <c r="E199" s="73" t="s">
        <v>338</v>
      </c>
      <c r="F199" s="73">
        <v>242</v>
      </c>
      <c r="G199" s="73" t="s">
        <v>519</v>
      </c>
      <c r="H199" s="74">
        <v>333</v>
      </c>
      <c r="I199" s="74">
        <v>41120</v>
      </c>
    </row>
    <row r="200" spans="1:9" ht="15">
      <c r="A200" s="385" t="s">
        <v>535</v>
      </c>
      <c r="B200" s="385">
        <v>435</v>
      </c>
      <c r="C200" s="386" t="s">
        <v>1581</v>
      </c>
      <c r="D200" s="387" t="s">
        <v>108</v>
      </c>
      <c r="E200" s="387" t="s">
        <v>338</v>
      </c>
      <c r="F200" s="387">
        <v>254</v>
      </c>
      <c r="G200" s="387" t="s">
        <v>519</v>
      </c>
      <c r="H200" s="388">
        <v>333</v>
      </c>
      <c r="I200" s="74">
        <v>42800</v>
      </c>
    </row>
    <row r="201" spans="1:9" ht="15">
      <c r="A201" s="385"/>
      <c r="B201" s="385"/>
      <c r="C201" s="386"/>
      <c r="D201" s="387"/>
      <c r="E201" s="387"/>
      <c r="F201" s="387"/>
      <c r="G201" s="387"/>
      <c r="H201" s="388"/>
      <c r="I201" s="388"/>
    </row>
    <row r="202" spans="1:9" ht="15">
      <c r="A202" s="376" t="s">
        <v>534</v>
      </c>
      <c r="B202" s="376">
        <v>435</v>
      </c>
      <c r="C202" s="73" t="s">
        <v>1582</v>
      </c>
      <c r="D202" s="73" t="s">
        <v>108</v>
      </c>
      <c r="E202" s="73" t="s">
        <v>338</v>
      </c>
      <c r="F202" s="73">
        <v>264</v>
      </c>
      <c r="G202" s="73" t="s">
        <v>519</v>
      </c>
      <c r="H202" s="74">
        <v>333</v>
      </c>
      <c r="I202" s="74">
        <v>37180</v>
      </c>
    </row>
    <row r="203" spans="1:9" ht="15">
      <c r="A203" s="376" t="s">
        <v>534</v>
      </c>
      <c r="B203" s="376">
        <v>435</v>
      </c>
      <c r="C203" s="73" t="s">
        <v>1583</v>
      </c>
      <c r="D203" s="73" t="s">
        <v>108</v>
      </c>
      <c r="E203" s="73" t="s">
        <v>338</v>
      </c>
      <c r="F203" s="73">
        <v>274</v>
      </c>
      <c r="G203" s="73" t="s">
        <v>519</v>
      </c>
      <c r="H203" s="74">
        <v>333</v>
      </c>
      <c r="I203" s="74">
        <v>43995</v>
      </c>
    </row>
    <row r="204" spans="1:9" ht="15">
      <c r="A204" s="376" t="s">
        <v>534</v>
      </c>
      <c r="B204" s="376">
        <v>335</v>
      </c>
      <c r="C204" s="73" t="s">
        <v>1584</v>
      </c>
      <c r="D204" s="73" t="s">
        <v>108</v>
      </c>
      <c r="E204" s="73" t="s">
        <v>338</v>
      </c>
      <c r="F204" s="73">
        <v>255</v>
      </c>
      <c r="G204" s="73" t="s">
        <v>519</v>
      </c>
      <c r="H204" s="74">
        <v>333</v>
      </c>
      <c r="I204" s="74">
        <v>37580</v>
      </c>
    </row>
    <row r="205" spans="1:9" ht="15">
      <c r="A205" s="376" t="s">
        <v>529</v>
      </c>
      <c r="B205" s="376">
        <v>435</v>
      </c>
      <c r="C205" s="73" t="s">
        <v>1585</v>
      </c>
      <c r="D205" s="73" t="s">
        <v>108</v>
      </c>
      <c r="E205" s="73" t="s">
        <v>338</v>
      </c>
      <c r="F205" s="73">
        <v>300</v>
      </c>
      <c r="G205" s="73" t="s">
        <v>519</v>
      </c>
      <c r="H205" s="74">
        <v>333</v>
      </c>
      <c r="I205" s="74">
        <v>48350</v>
      </c>
    </row>
    <row r="206" spans="1:9" ht="15">
      <c r="A206" s="376" t="s">
        <v>534</v>
      </c>
      <c r="B206" s="376">
        <v>435</v>
      </c>
      <c r="C206" s="73" t="s">
        <v>1586</v>
      </c>
      <c r="D206" s="73" t="s">
        <v>108</v>
      </c>
      <c r="E206" s="73" t="s">
        <v>338</v>
      </c>
      <c r="F206" s="73">
        <v>300</v>
      </c>
      <c r="G206" s="73" t="s">
        <v>519</v>
      </c>
      <c r="H206" s="74">
        <v>333</v>
      </c>
      <c r="I206" s="74">
        <v>59995</v>
      </c>
    </row>
    <row r="207" spans="1:9" ht="15">
      <c r="A207" s="385"/>
      <c r="B207" s="385"/>
      <c r="C207" s="386"/>
      <c r="D207" s="387"/>
      <c r="E207" s="387"/>
      <c r="F207" s="387"/>
      <c r="G207" s="387"/>
      <c r="H207" s="388"/>
      <c r="I207" s="388"/>
    </row>
    <row r="208" spans="1:9" ht="15">
      <c r="A208" s="71" t="s">
        <v>536</v>
      </c>
      <c r="H208" s="74"/>
    </row>
    <row r="209" spans="1:1">
      <c r="A209" s="69" t="s">
        <v>537</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sheetPr>
  <dimension ref="A1:L87"/>
  <sheetViews>
    <sheetView topLeftCell="A4" workbookViewId="0">
      <selection activeCell="M13" sqref="M13"/>
    </sheetView>
  </sheetViews>
  <sheetFormatPr defaultColWidth="8.5703125" defaultRowHeight="15.75"/>
  <cols>
    <col min="1" max="1" width="10.42578125" style="92" customWidth="1"/>
    <col min="2" max="2" width="35" style="92" customWidth="1"/>
    <col min="3" max="3" width="55.5703125" style="92" customWidth="1"/>
    <col min="4" max="4" width="26.5703125" style="92" customWidth="1"/>
    <col min="5" max="5" width="9" style="94" customWidth="1"/>
    <col min="6" max="9" width="17.5703125" style="94" customWidth="1"/>
    <col min="10" max="10" width="18" style="244" customWidth="1"/>
    <col min="11" max="11" width="18" style="93" customWidth="1"/>
    <col min="12" max="12" width="9.5703125" style="94" bestFit="1" customWidth="1"/>
    <col min="13" max="16384" width="8.5703125" style="94"/>
  </cols>
  <sheetData>
    <row r="1" spans="1:11" ht="15.75" customHeight="1">
      <c r="B1" s="922" t="s">
        <v>317</v>
      </c>
      <c r="C1" s="922"/>
      <c r="D1" s="922"/>
      <c r="E1" s="922"/>
      <c r="F1" s="922"/>
      <c r="G1" s="922"/>
      <c r="H1" s="922"/>
      <c r="I1" s="922"/>
      <c r="J1" s="922"/>
    </row>
    <row r="2" spans="1:11" ht="15.75" customHeight="1">
      <c r="B2" s="922"/>
      <c r="C2" s="922"/>
      <c r="D2" s="922"/>
      <c r="E2" s="922"/>
      <c r="F2" s="922"/>
      <c r="G2" s="922"/>
      <c r="H2" s="922"/>
      <c r="I2" s="922"/>
      <c r="J2" s="922"/>
    </row>
    <row r="3" spans="1:11" ht="15.75" customHeight="1">
      <c r="B3" s="922"/>
      <c r="C3" s="922"/>
      <c r="D3" s="922"/>
      <c r="E3" s="922"/>
      <c r="F3" s="922"/>
      <c r="G3" s="922"/>
      <c r="H3" s="922"/>
      <c r="I3" s="922"/>
      <c r="J3" s="922"/>
    </row>
    <row r="4" spans="1:11">
      <c r="B4" s="922" t="s">
        <v>318</v>
      </c>
      <c r="C4" s="922"/>
      <c r="D4" s="922"/>
      <c r="E4" s="922"/>
      <c r="F4" s="922"/>
      <c r="G4" s="922"/>
      <c r="H4" s="922"/>
      <c r="I4" s="922"/>
      <c r="J4" s="922"/>
    </row>
    <row r="5" spans="1:11">
      <c r="B5" s="922"/>
      <c r="C5" s="922"/>
      <c r="D5" s="922"/>
      <c r="E5" s="922"/>
      <c r="F5" s="922"/>
      <c r="G5" s="922"/>
      <c r="H5" s="922"/>
      <c r="I5" s="922"/>
      <c r="J5" s="922"/>
    </row>
    <row r="6" spans="1:11" ht="15">
      <c r="B6" s="922"/>
      <c r="C6" s="922"/>
      <c r="D6" s="922"/>
      <c r="E6" s="922"/>
      <c r="F6" s="922"/>
      <c r="G6" s="922"/>
      <c r="H6" s="922"/>
      <c r="I6" s="922"/>
      <c r="J6" s="922"/>
      <c r="K6" s="94"/>
    </row>
    <row r="7" spans="1:11" ht="21" thickBot="1">
      <c r="B7" s="923">
        <v>45200</v>
      </c>
      <c r="C7" s="924"/>
      <c r="D7" s="924"/>
      <c r="E7" s="924"/>
      <c r="F7" s="924"/>
      <c r="G7" s="924"/>
      <c r="H7" s="924"/>
      <c r="I7" s="924"/>
      <c r="J7" s="924"/>
      <c r="K7" s="94"/>
    </row>
    <row r="8" spans="1:11" ht="24" customHeight="1" thickBot="1">
      <c r="A8" s="925" t="s">
        <v>137</v>
      </c>
      <c r="B8" s="926"/>
      <c r="C8" s="926"/>
      <c r="D8" s="926"/>
      <c r="E8" s="926"/>
      <c r="F8" s="926"/>
      <c r="G8" s="926"/>
      <c r="H8" s="926"/>
      <c r="I8" s="926"/>
      <c r="J8" s="926"/>
      <c r="K8" s="927"/>
    </row>
    <row r="9" spans="1:11" ht="39" thickBot="1">
      <c r="A9" s="236" t="s">
        <v>132</v>
      </c>
      <c r="B9" s="237" t="s">
        <v>261</v>
      </c>
      <c r="C9" s="237" t="s">
        <v>321</v>
      </c>
      <c r="D9" s="237" t="s">
        <v>319</v>
      </c>
      <c r="E9" s="238" t="s">
        <v>322</v>
      </c>
      <c r="F9" s="239" t="s">
        <v>323</v>
      </c>
      <c r="G9" s="240" t="s">
        <v>600</v>
      </c>
      <c r="H9" s="240" t="s">
        <v>320</v>
      </c>
      <c r="I9" s="240" t="s">
        <v>601</v>
      </c>
      <c r="J9" s="241" t="s">
        <v>11</v>
      </c>
      <c r="K9" s="266" t="s">
        <v>324</v>
      </c>
    </row>
    <row r="10" spans="1:11" ht="16.5" thickBot="1">
      <c r="A10" s="963" t="s">
        <v>602</v>
      </c>
      <c r="B10" s="964">
        <v>0</v>
      </c>
      <c r="C10" s="964">
        <v>0</v>
      </c>
      <c r="D10" s="964"/>
      <c r="E10" s="964">
        <v>0</v>
      </c>
      <c r="F10" s="964"/>
      <c r="G10" s="964">
        <v>0</v>
      </c>
      <c r="H10" s="964"/>
      <c r="I10" s="964"/>
      <c r="J10" s="964">
        <v>0</v>
      </c>
      <c r="K10" s="965">
        <v>0</v>
      </c>
    </row>
    <row r="11" spans="1:11">
      <c r="A11" s="536">
        <v>999</v>
      </c>
      <c r="B11" s="537" t="s">
        <v>1806</v>
      </c>
      <c r="C11" s="537" t="s">
        <v>1834</v>
      </c>
      <c r="D11" s="537" t="s">
        <v>1835</v>
      </c>
      <c r="E11" s="538" t="s">
        <v>240</v>
      </c>
      <c r="F11" s="538" t="s">
        <v>326</v>
      </c>
      <c r="G11" s="538">
        <v>118</v>
      </c>
      <c r="H11" s="538">
        <v>0</v>
      </c>
      <c r="I11" s="538">
        <v>25.3</v>
      </c>
      <c r="J11" s="539">
        <v>190</v>
      </c>
      <c r="K11" s="540">
        <v>22995</v>
      </c>
    </row>
    <row r="12" spans="1:11">
      <c r="A12" s="541">
        <v>999</v>
      </c>
      <c r="B12" s="542" t="s">
        <v>1836</v>
      </c>
      <c r="C12" s="542" t="s">
        <v>1834</v>
      </c>
      <c r="D12" s="542" t="s">
        <v>1837</v>
      </c>
      <c r="E12" s="543" t="s">
        <v>240</v>
      </c>
      <c r="F12" s="543" t="s">
        <v>326</v>
      </c>
      <c r="G12" s="543">
        <v>129</v>
      </c>
      <c r="H12" s="543">
        <v>0</v>
      </c>
      <c r="I12" s="543">
        <v>27.7</v>
      </c>
      <c r="J12" s="544">
        <v>200</v>
      </c>
      <c r="K12" s="545">
        <v>25145</v>
      </c>
    </row>
    <row r="13" spans="1:11">
      <c r="A13" s="541">
        <v>999</v>
      </c>
      <c r="B13" s="542" t="s">
        <v>1806</v>
      </c>
      <c r="C13" s="542" t="s">
        <v>1838</v>
      </c>
      <c r="D13" s="542" t="s">
        <v>1839</v>
      </c>
      <c r="E13" s="543" t="s">
        <v>240</v>
      </c>
      <c r="F13" s="543" t="s">
        <v>326</v>
      </c>
      <c r="G13" s="543">
        <v>119</v>
      </c>
      <c r="H13" s="543">
        <v>0</v>
      </c>
      <c r="I13" s="543">
        <v>25.3</v>
      </c>
      <c r="J13" s="544">
        <v>190</v>
      </c>
      <c r="K13" s="545">
        <v>24845</v>
      </c>
    </row>
    <row r="14" spans="1:11">
      <c r="A14" s="541">
        <v>999</v>
      </c>
      <c r="B14" s="542" t="s">
        <v>1836</v>
      </c>
      <c r="C14" s="542" t="s">
        <v>1838</v>
      </c>
      <c r="D14" s="542" t="s">
        <v>1840</v>
      </c>
      <c r="E14" s="543" t="s">
        <v>240</v>
      </c>
      <c r="F14" s="543" t="s">
        <v>326</v>
      </c>
      <c r="G14" s="543">
        <v>130</v>
      </c>
      <c r="H14" s="543">
        <v>0</v>
      </c>
      <c r="I14" s="543">
        <v>27.7</v>
      </c>
      <c r="J14" s="544">
        <v>200</v>
      </c>
      <c r="K14" s="545">
        <v>27045</v>
      </c>
    </row>
    <row r="15" spans="1:11">
      <c r="A15" s="546">
        <v>1598</v>
      </c>
      <c r="B15" s="547" t="s">
        <v>1841</v>
      </c>
      <c r="C15" s="547" t="s">
        <v>1838</v>
      </c>
      <c r="D15" s="547" t="s">
        <v>1842</v>
      </c>
      <c r="E15" s="548" t="s">
        <v>240</v>
      </c>
      <c r="F15" s="548" t="s">
        <v>326</v>
      </c>
      <c r="G15" s="548">
        <v>96</v>
      </c>
      <c r="H15" s="548">
        <v>0</v>
      </c>
      <c r="I15" s="548">
        <v>2.2999999999999998</v>
      </c>
      <c r="J15" s="549">
        <v>170</v>
      </c>
      <c r="K15" s="550">
        <v>30545</v>
      </c>
    </row>
    <row r="16" spans="1:11">
      <c r="A16" s="541">
        <v>999</v>
      </c>
      <c r="B16" s="542" t="s">
        <v>1806</v>
      </c>
      <c r="C16" s="542" t="s">
        <v>603</v>
      </c>
      <c r="D16" s="542" t="s">
        <v>1843</v>
      </c>
      <c r="E16" s="543" t="s">
        <v>240</v>
      </c>
      <c r="F16" s="543" t="s">
        <v>326</v>
      </c>
      <c r="G16" s="543">
        <v>120</v>
      </c>
      <c r="H16" s="543">
        <v>0</v>
      </c>
      <c r="I16" s="543">
        <v>25.3</v>
      </c>
      <c r="J16" s="544">
        <v>190</v>
      </c>
      <c r="K16" s="545">
        <v>27495</v>
      </c>
    </row>
    <row r="17" spans="1:11" ht="16.5" thickBot="1">
      <c r="A17" s="551">
        <v>1598</v>
      </c>
      <c r="B17" s="552" t="s">
        <v>1841</v>
      </c>
      <c r="C17" s="552" t="s">
        <v>603</v>
      </c>
      <c r="D17" s="552" t="s">
        <v>1844</v>
      </c>
      <c r="E17" s="553" t="s">
        <v>240</v>
      </c>
      <c r="F17" s="553" t="s">
        <v>326</v>
      </c>
      <c r="G17" s="553">
        <v>97</v>
      </c>
      <c r="H17" s="553">
        <v>0</v>
      </c>
      <c r="I17" s="553">
        <v>2.2999999999999998</v>
      </c>
      <c r="J17" s="554">
        <v>170</v>
      </c>
      <c r="K17" s="555">
        <v>33195</v>
      </c>
    </row>
    <row r="18" spans="1:11" ht="16.5" thickBot="1">
      <c r="A18" s="556" t="s">
        <v>1845</v>
      </c>
      <c r="B18" s="247"/>
      <c r="C18" s="247"/>
      <c r="D18" s="247"/>
      <c r="E18" s="248"/>
      <c r="F18" s="248"/>
      <c r="G18" s="248"/>
      <c r="H18" s="248"/>
      <c r="I18" s="248"/>
      <c r="J18" s="250"/>
      <c r="K18" s="268"/>
    </row>
    <row r="19" spans="1:11" ht="16.5" thickBot="1">
      <c r="A19" s="963" t="s">
        <v>1846</v>
      </c>
      <c r="B19" s="964"/>
      <c r="C19" s="964"/>
      <c r="D19" s="964"/>
      <c r="E19" s="964"/>
      <c r="F19" s="964"/>
      <c r="G19" s="964"/>
      <c r="H19" s="964"/>
      <c r="I19" s="964"/>
      <c r="J19" s="964"/>
      <c r="K19" s="965"/>
    </row>
    <row r="20" spans="1:11">
      <c r="A20" s="557" t="s">
        <v>655</v>
      </c>
      <c r="B20" s="558" t="s">
        <v>604</v>
      </c>
      <c r="C20" s="558" t="s">
        <v>1847</v>
      </c>
      <c r="D20" s="558" t="s">
        <v>1848</v>
      </c>
      <c r="E20" s="559" t="s">
        <v>240</v>
      </c>
      <c r="F20" s="559" t="s">
        <v>326</v>
      </c>
      <c r="G20" s="559">
        <v>0</v>
      </c>
      <c r="H20" s="559">
        <v>0</v>
      </c>
      <c r="I20" s="560">
        <v>0</v>
      </c>
      <c r="J20" s="561">
        <v>120</v>
      </c>
      <c r="K20" s="562">
        <v>40398.7402</v>
      </c>
    </row>
    <row r="21" spans="1:11">
      <c r="A21" s="563"/>
      <c r="B21" s="564"/>
      <c r="C21" s="564"/>
      <c r="D21" s="564" t="s">
        <v>1849</v>
      </c>
      <c r="E21" s="565"/>
      <c r="F21" s="565"/>
      <c r="G21" s="565"/>
      <c r="H21" s="565"/>
      <c r="I21" s="566"/>
      <c r="J21" s="567"/>
      <c r="K21" s="568">
        <v>35398.7402</v>
      </c>
    </row>
    <row r="22" spans="1:11">
      <c r="A22" s="557" t="s">
        <v>655</v>
      </c>
      <c r="B22" s="558" t="s">
        <v>604</v>
      </c>
      <c r="C22" s="558" t="s">
        <v>1850</v>
      </c>
      <c r="D22" s="558" t="s">
        <v>1851</v>
      </c>
      <c r="E22" s="559" t="s">
        <v>240</v>
      </c>
      <c r="F22" s="559" t="s">
        <v>326</v>
      </c>
      <c r="G22" s="559">
        <v>0</v>
      </c>
      <c r="H22" s="559">
        <v>0</v>
      </c>
      <c r="I22" s="560">
        <v>0</v>
      </c>
      <c r="J22" s="561">
        <v>120</v>
      </c>
      <c r="K22" s="562">
        <v>42398.585200000001</v>
      </c>
    </row>
    <row r="23" spans="1:11">
      <c r="A23" s="563"/>
      <c r="B23" s="564"/>
      <c r="C23" s="564"/>
      <c r="D23" s="564" t="s">
        <v>1849</v>
      </c>
      <c r="E23" s="565"/>
      <c r="F23" s="565"/>
      <c r="G23" s="565"/>
      <c r="H23" s="565"/>
      <c r="I23" s="566"/>
      <c r="J23" s="567"/>
      <c r="K23" s="568">
        <v>37398.585200000001</v>
      </c>
    </row>
    <row r="24" spans="1:11">
      <c r="A24" s="557" t="s">
        <v>655</v>
      </c>
      <c r="B24" s="558" t="s">
        <v>604</v>
      </c>
      <c r="C24" s="558" t="s">
        <v>1852</v>
      </c>
      <c r="D24" s="558" t="s">
        <v>1853</v>
      </c>
      <c r="E24" s="559" t="s">
        <v>240</v>
      </c>
      <c r="F24" s="559" t="s">
        <v>326</v>
      </c>
      <c r="G24" s="559">
        <v>0</v>
      </c>
      <c r="H24" s="559">
        <v>0</v>
      </c>
      <c r="I24" s="560">
        <v>0</v>
      </c>
      <c r="J24" s="561">
        <v>120</v>
      </c>
      <c r="K24" s="562">
        <v>43398.741600000001</v>
      </c>
    </row>
    <row r="25" spans="1:11" ht="16.5" thickBot="1">
      <c r="A25" s="569"/>
      <c r="B25" s="570"/>
      <c r="C25" s="570"/>
      <c r="D25" s="570" t="s">
        <v>1849</v>
      </c>
      <c r="E25" s="571"/>
      <c r="F25" s="571"/>
      <c r="G25" s="571"/>
      <c r="H25" s="571"/>
      <c r="I25" s="572"/>
      <c r="J25" s="573"/>
      <c r="K25" s="574">
        <v>38398.741600000001</v>
      </c>
    </row>
    <row r="26" spans="1:11" ht="16.5" thickBot="1">
      <c r="A26" s="556" t="s">
        <v>1854</v>
      </c>
      <c r="B26" s="247"/>
      <c r="C26" s="247"/>
      <c r="D26" s="247"/>
      <c r="E26" s="248"/>
      <c r="F26" s="248"/>
      <c r="G26" s="248"/>
      <c r="H26" s="248"/>
      <c r="I26" s="248"/>
      <c r="J26" s="250"/>
      <c r="K26" s="268"/>
    </row>
    <row r="27" spans="1:11" ht="16.5" thickBot="1">
      <c r="A27" s="963" t="s">
        <v>605</v>
      </c>
      <c r="B27" s="964"/>
      <c r="C27" s="964"/>
      <c r="D27" s="964"/>
      <c r="E27" s="964"/>
      <c r="F27" s="964"/>
      <c r="G27" s="964"/>
      <c r="H27" s="964"/>
      <c r="I27" s="964"/>
      <c r="J27" s="964"/>
      <c r="K27" s="965"/>
    </row>
    <row r="28" spans="1:11">
      <c r="A28" s="575">
        <v>999</v>
      </c>
      <c r="B28" s="576" t="s">
        <v>327</v>
      </c>
      <c r="C28" s="576" t="s">
        <v>1838</v>
      </c>
      <c r="D28" s="576" t="s">
        <v>1855</v>
      </c>
      <c r="E28" s="577" t="s">
        <v>136</v>
      </c>
      <c r="F28" s="577" t="s">
        <v>326</v>
      </c>
      <c r="G28" s="577">
        <v>131</v>
      </c>
      <c r="H28" s="577">
        <v>1.5</v>
      </c>
      <c r="I28" s="578">
        <v>33.6</v>
      </c>
      <c r="J28" s="579">
        <v>210</v>
      </c>
      <c r="K28" s="580">
        <v>29120</v>
      </c>
    </row>
    <row r="29" spans="1:11">
      <c r="A29" s="581">
        <v>1333</v>
      </c>
      <c r="B29" s="582" t="s">
        <v>656</v>
      </c>
      <c r="C29" s="582" t="s">
        <v>1838</v>
      </c>
      <c r="D29" s="582" t="s">
        <v>1856</v>
      </c>
      <c r="E29" s="583" t="s">
        <v>136</v>
      </c>
      <c r="F29" s="583" t="s">
        <v>326</v>
      </c>
      <c r="G29" s="583">
        <v>134</v>
      </c>
      <c r="H29" s="583">
        <v>1.5</v>
      </c>
      <c r="I29" s="584">
        <v>30.2</v>
      </c>
      <c r="J29" s="585">
        <v>210</v>
      </c>
      <c r="K29" s="586">
        <v>33320</v>
      </c>
    </row>
    <row r="30" spans="1:11">
      <c r="A30" s="557">
        <v>1598</v>
      </c>
      <c r="B30" s="558" t="s">
        <v>1857</v>
      </c>
      <c r="C30" s="558" t="s">
        <v>1838</v>
      </c>
      <c r="D30" s="558" t="s">
        <v>1858</v>
      </c>
      <c r="E30" s="559" t="s">
        <v>136</v>
      </c>
      <c r="F30" s="559" t="s">
        <v>326</v>
      </c>
      <c r="G30" s="559">
        <v>106</v>
      </c>
      <c r="H30" s="559">
        <v>1.5</v>
      </c>
      <c r="I30" s="559">
        <v>20</v>
      </c>
      <c r="J30" s="561">
        <v>180</v>
      </c>
      <c r="K30" s="562">
        <v>34420</v>
      </c>
    </row>
    <row r="31" spans="1:11">
      <c r="A31" s="581">
        <v>999</v>
      </c>
      <c r="B31" s="582" t="s">
        <v>327</v>
      </c>
      <c r="C31" s="582" t="s">
        <v>1859</v>
      </c>
      <c r="D31" s="582" t="s">
        <v>1860</v>
      </c>
      <c r="E31" s="583" t="s">
        <v>136</v>
      </c>
      <c r="F31" s="583" t="s">
        <v>326</v>
      </c>
      <c r="G31" s="583">
        <v>133</v>
      </c>
      <c r="H31" s="583">
        <v>1.5</v>
      </c>
      <c r="I31" s="584">
        <v>33.6</v>
      </c>
      <c r="J31" s="585">
        <v>210</v>
      </c>
      <c r="K31" s="586">
        <v>31320</v>
      </c>
    </row>
    <row r="32" spans="1:11">
      <c r="A32" s="581">
        <v>1333</v>
      </c>
      <c r="B32" s="582" t="s">
        <v>656</v>
      </c>
      <c r="C32" s="582" t="s">
        <v>1859</v>
      </c>
      <c r="D32" s="582" t="s">
        <v>1861</v>
      </c>
      <c r="E32" s="583" t="s">
        <v>136</v>
      </c>
      <c r="F32" s="583" t="s">
        <v>326</v>
      </c>
      <c r="G32" s="583">
        <v>135</v>
      </c>
      <c r="H32" s="583">
        <v>1.5</v>
      </c>
      <c r="I32" s="584">
        <v>30.2</v>
      </c>
      <c r="J32" s="585">
        <v>210</v>
      </c>
      <c r="K32" s="586">
        <v>35520</v>
      </c>
    </row>
    <row r="33" spans="1:11">
      <c r="A33" s="557">
        <v>1598</v>
      </c>
      <c r="B33" s="558" t="s">
        <v>1857</v>
      </c>
      <c r="C33" s="558" t="s">
        <v>1859</v>
      </c>
      <c r="D33" s="558" t="s">
        <v>1862</v>
      </c>
      <c r="E33" s="559" t="s">
        <v>136</v>
      </c>
      <c r="F33" s="559" t="s">
        <v>326</v>
      </c>
      <c r="G33" s="559">
        <v>107</v>
      </c>
      <c r="H33" s="559">
        <v>1.5</v>
      </c>
      <c r="I33" s="559">
        <v>20</v>
      </c>
      <c r="J33" s="561">
        <v>180</v>
      </c>
      <c r="K33" s="562">
        <v>36620</v>
      </c>
    </row>
    <row r="34" spans="1:11">
      <c r="A34" s="581">
        <v>999</v>
      </c>
      <c r="B34" s="582" t="s">
        <v>327</v>
      </c>
      <c r="C34" s="582" t="s">
        <v>603</v>
      </c>
      <c r="D34" s="582" t="s">
        <v>1863</v>
      </c>
      <c r="E34" s="583" t="s">
        <v>136</v>
      </c>
      <c r="F34" s="583" t="s">
        <v>326</v>
      </c>
      <c r="G34" s="583">
        <v>132</v>
      </c>
      <c r="H34" s="583">
        <v>1.5</v>
      </c>
      <c r="I34" s="584">
        <v>33.6</v>
      </c>
      <c r="J34" s="585">
        <v>210</v>
      </c>
      <c r="K34" s="586">
        <v>33570</v>
      </c>
    </row>
    <row r="35" spans="1:11" ht="16.5" thickBot="1">
      <c r="A35" s="587">
        <v>1333</v>
      </c>
      <c r="B35" s="588" t="s">
        <v>656</v>
      </c>
      <c r="C35" s="588" t="s">
        <v>603</v>
      </c>
      <c r="D35" s="588" t="s">
        <v>1864</v>
      </c>
      <c r="E35" s="589" t="s">
        <v>136</v>
      </c>
      <c r="F35" s="589" t="s">
        <v>326</v>
      </c>
      <c r="G35" s="589">
        <v>135</v>
      </c>
      <c r="H35" s="589">
        <v>1.5</v>
      </c>
      <c r="I35" s="590">
        <v>30.2</v>
      </c>
      <c r="J35" s="591">
        <v>210</v>
      </c>
      <c r="K35" s="592">
        <v>37770</v>
      </c>
    </row>
    <row r="36" spans="1:11" ht="16.5" thickBot="1">
      <c r="A36" s="556" t="s">
        <v>1845</v>
      </c>
      <c r="B36" s="247"/>
      <c r="C36" s="247"/>
      <c r="D36" s="247"/>
      <c r="E36" s="248"/>
      <c r="F36" s="248"/>
      <c r="G36" s="248"/>
      <c r="H36" s="248"/>
      <c r="I36" s="248"/>
      <c r="J36" s="250"/>
      <c r="K36" s="268"/>
    </row>
    <row r="37" spans="1:11" ht="16.5" thickBot="1">
      <c r="A37" s="963" t="s">
        <v>1865</v>
      </c>
      <c r="B37" s="964"/>
      <c r="C37" s="964"/>
      <c r="D37" s="964"/>
      <c r="E37" s="964"/>
      <c r="F37" s="964"/>
      <c r="G37" s="964"/>
      <c r="H37" s="964"/>
      <c r="I37" s="964"/>
      <c r="J37" s="964"/>
      <c r="K37" s="965"/>
    </row>
    <row r="38" spans="1:11">
      <c r="A38" s="593" t="s">
        <v>655</v>
      </c>
      <c r="B38" s="594" t="s">
        <v>1866</v>
      </c>
      <c r="C38" s="594" t="s">
        <v>1834</v>
      </c>
      <c r="D38" s="594" t="s">
        <v>1867</v>
      </c>
      <c r="E38" s="595" t="s">
        <v>240</v>
      </c>
      <c r="F38" s="595" t="s">
        <v>326</v>
      </c>
      <c r="G38" s="595">
        <v>0</v>
      </c>
      <c r="H38" s="595">
        <v>0</v>
      </c>
      <c r="I38" s="596">
        <v>0</v>
      </c>
      <c r="J38" s="597">
        <v>120</v>
      </c>
      <c r="K38" s="598">
        <v>42494.889600000002</v>
      </c>
    </row>
    <row r="39" spans="1:11">
      <c r="A39" s="563"/>
      <c r="B39" s="564"/>
      <c r="C39" s="564"/>
      <c r="D39" s="564" t="s">
        <v>1849</v>
      </c>
      <c r="E39" s="565"/>
      <c r="F39" s="565"/>
      <c r="G39" s="565"/>
      <c r="H39" s="565"/>
      <c r="I39" s="566"/>
      <c r="J39" s="567"/>
      <c r="K39" s="568">
        <v>37494.889600000002</v>
      </c>
    </row>
    <row r="40" spans="1:11">
      <c r="A40" s="557" t="s">
        <v>655</v>
      </c>
      <c r="B40" s="558" t="s">
        <v>1868</v>
      </c>
      <c r="C40" s="558" t="s">
        <v>1834</v>
      </c>
      <c r="D40" s="558" t="s">
        <v>1869</v>
      </c>
      <c r="E40" s="559" t="s">
        <v>240</v>
      </c>
      <c r="F40" s="559" t="s">
        <v>326</v>
      </c>
      <c r="G40" s="559">
        <v>0</v>
      </c>
      <c r="H40" s="559">
        <v>0</v>
      </c>
      <c r="I40" s="560">
        <v>0</v>
      </c>
      <c r="J40" s="561">
        <v>120</v>
      </c>
      <c r="K40" s="562">
        <v>46994.720000000001</v>
      </c>
    </row>
    <row r="41" spans="1:11">
      <c r="A41" s="563"/>
      <c r="B41" s="564"/>
      <c r="C41" s="564"/>
      <c r="D41" s="564" t="s">
        <v>1849</v>
      </c>
      <c r="E41" s="565"/>
      <c r="F41" s="565"/>
      <c r="G41" s="565"/>
      <c r="H41" s="565"/>
      <c r="I41" s="566"/>
      <c r="J41" s="567"/>
      <c r="K41" s="568">
        <v>41994.720000000001</v>
      </c>
    </row>
    <row r="42" spans="1:11">
      <c r="A42" s="557" t="s">
        <v>655</v>
      </c>
      <c r="B42" s="558" t="s">
        <v>1866</v>
      </c>
      <c r="C42" s="558" t="s">
        <v>1859</v>
      </c>
      <c r="D42" s="558" t="s">
        <v>1870</v>
      </c>
      <c r="E42" s="559" t="s">
        <v>240</v>
      </c>
      <c r="F42" s="559" t="s">
        <v>326</v>
      </c>
      <c r="G42" s="559">
        <v>0</v>
      </c>
      <c r="H42" s="559">
        <v>0</v>
      </c>
      <c r="I42" s="560">
        <v>0</v>
      </c>
      <c r="J42" s="561">
        <v>120</v>
      </c>
      <c r="K42" s="562">
        <v>44994.785000000003</v>
      </c>
    </row>
    <row r="43" spans="1:11">
      <c r="A43" s="563"/>
      <c r="B43" s="564"/>
      <c r="C43" s="564"/>
      <c r="D43" s="564" t="s">
        <v>1849</v>
      </c>
      <c r="E43" s="565"/>
      <c r="F43" s="565"/>
      <c r="G43" s="565"/>
      <c r="H43" s="565"/>
      <c r="I43" s="566"/>
      <c r="J43" s="567"/>
      <c r="K43" s="568">
        <v>39994.785000000003</v>
      </c>
    </row>
    <row r="44" spans="1:11">
      <c r="A44" s="557" t="s">
        <v>655</v>
      </c>
      <c r="B44" s="558" t="s">
        <v>1868</v>
      </c>
      <c r="C44" s="558" t="s">
        <v>1859</v>
      </c>
      <c r="D44" s="558" t="s">
        <v>1871</v>
      </c>
      <c r="E44" s="559" t="s">
        <v>240</v>
      </c>
      <c r="F44" s="559" t="s">
        <v>326</v>
      </c>
      <c r="G44" s="559">
        <v>0</v>
      </c>
      <c r="H44" s="559">
        <v>0</v>
      </c>
      <c r="I44" s="560">
        <v>0</v>
      </c>
      <c r="J44" s="561">
        <v>120</v>
      </c>
      <c r="K44" s="562">
        <v>50294.869999999995</v>
      </c>
    </row>
    <row r="45" spans="1:11">
      <c r="A45" s="563"/>
      <c r="B45" s="564"/>
      <c r="C45" s="564"/>
      <c r="D45" s="564" t="s">
        <v>1849</v>
      </c>
      <c r="E45" s="565"/>
      <c r="F45" s="565"/>
      <c r="G45" s="565"/>
      <c r="H45" s="565"/>
      <c r="I45" s="566"/>
      <c r="J45" s="567"/>
      <c r="K45" s="568">
        <v>45294.869999999995</v>
      </c>
    </row>
    <row r="46" spans="1:11">
      <c r="A46" s="557" t="s">
        <v>655</v>
      </c>
      <c r="B46" s="558" t="s">
        <v>1868</v>
      </c>
      <c r="C46" s="558" t="s">
        <v>1872</v>
      </c>
      <c r="D46" s="558" t="s">
        <v>1873</v>
      </c>
      <c r="E46" s="559" t="s">
        <v>240</v>
      </c>
      <c r="F46" s="559" t="s">
        <v>326</v>
      </c>
      <c r="G46" s="559">
        <v>0</v>
      </c>
      <c r="H46" s="559">
        <v>0</v>
      </c>
      <c r="I46" s="560">
        <v>0</v>
      </c>
      <c r="J46" s="561">
        <v>120</v>
      </c>
      <c r="K46" s="562">
        <v>52795.34</v>
      </c>
    </row>
    <row r="47" spans="1:11" ht="16.5" thickBot="1">
      <c r="A47" s="569"/>
      <c r="B47" s="570"/>
      <c r="C47" s="570"/>
      <c r="D47" s="570" t="s">
        <v>1849</v>
      </c>
      <c r="E47" s="571"/>
      <c r="F47" s="571"/>
      <c r="G47" s="571"/>
      <c r="H47" s="571"/>
      <c r="I47" s="572"/>
      <c r="J47" s="573"/>
      <c r="K47" s="574">
        <v>47795.34</v>
      </c>
    </row>
    <row r="48" spans="1:11" ht="16.5" thickBot="1">
      <c r="A48" s="556"/>
      <c r="B48" s="247"/>
      <c r="C48" s="247"/>
      <c r="D48" s="247"/>
      <c r="E48" s="248"/>
      <c r="F48" s="248"/>
      <c r="G48" s="248"/>
      <c r="H48" s="248"/>
      <c r="I48" s="248"/>
      <c r="J48" s="250"/>
      <c r="K48" s="268"/>
    </row>
    <row r="49" spans="1:12" ht="16.5" thickBot="1">
      <c r="A49" s="963" t="s">
        <v>1874</v>
      </c>
      <c r="B49" s="964"/>
      <c r="C49" s="964"/>
      <c r="D49" s="964"/>
      <c r="E49" s="964"/>
      <c r="F49" s="964"/>
      <c r="G49" s="964"/>
      <c r="H49" s="964"/>
      <c r="I49" s="964"/>
      <c r="J49" s="964"/>
      <c r="K49" s="965"/>
    </row>
    <row r="50" spans="1:12">
      <c r="A50" s="599">
        <v>1332</v>
      </c>
      <c r="B50" s="600" t="s">
        <v>656</v>
      </c>
      <c r="C50" s="600" t="s">
        <v>1838</v>
      </c>
      <c r="D50" s="600" t="s">
        <v>1875</v>
      </c>
      <c r="E50" s="601" t="s">
        <v>240</v>
      </c>
      <c r="F50" s="601" t="s">
        <v>326</v>
      </c>
      <c r="G50" s="601">
        <v>130</v>
      </c>
      <c r="H50" s="602">
        <v>4.8</v>
      </c>
      <c r="I50" s="602">
        <v>22.2</v>
      </c>
      <c r="J50" s="603">
        <v>200</v>
      </c>
      <c r="K50" s="604">
        <v>31640</v>
      </c>
      <c r="L50" s="98"/>
    </row>
    <row r="51" spans="1:12">
      <c r="A51" s="599">
        <v>1332</v>
      </c>
      <c r="B51" s="600" t="s">
        <v>656</v>
      </c>
      <c r="C51" s="600" t="s">
        <v>1859</v>
      </c>
      <c r="D51" s="600" t="s">
        <v>1876</v>
      </c>
      <c r="E51" s="601" t="s">
        <v>240</v>
      </c>
      <c r="F51" s="601" t="s">
        <v>326</v>
      </c>
      <c r="G51" s="601">
        <v>132</v>
      </c>
      <c r="H51" s="602">
        <v>4.8</v>
      </c>
      <c r="I51" s="602">
        <v>22.2</v>
      </c>
      <c r="J51" s="603">
        <v>210</v>
      </c>
      <c r="K51" s="604">
        <v>34140</v>
      </c>
      <c r="L51" s="98"/>
    </row>
    <row r="52" spans="1:12">
      <c r="A52" s="605">
        <v>1598</v>
      </c>
      <c r="B52" s="606" t="s">
        <v>1857</v>
      </c>
      <c r="C52" s="606" t="s">
        <v>1859</v>
      </c>
      <c r="D52" s="606" t="s">
        <v>1877</v>
      </c>
      <c r="E52" s="607" t="s">
        <v>240</v>
      </c>
      <c r="F52" s="607" t="s">
        <v>326</v>
      </c>
      <c r="G52" s="607">
        <v>107</v>
      </c>
      <c r="H52" s="608">
        <v>4.8</v>
      </c>
      <c r="I52" s="608">
        <v>3</v>
      </c>
      <c r="J52" s="609">
        <v>180</v>
      </c>
      <c r="K52" s="610">
        <v>36940</v>
      </c>
      <c r="L52" s="98"/>
    </row>
    <row r="53" spans="1:12">
      <c r="A53" s="599">
        <v>1332</v>
      </c>
      <c r="B53" s="600" t="s">
        <v>656</v>
      </c>
      <c r="C53" s="600" t="s">
        <v>603</v>
      </c>
      <c r="D53" s="600" t="s">
        <v>1878</v>
      </c>
      <c r="E53" s="601" t="s">
        <v>240</v>
      </c>
      <c r="F53" s="601" t="s">
        <v>326</v>
      </c>
      <c r="G53" s="601">
        <v>132</v>
      </c>
      <c r="H53" s="602">
        <v>4.8</v>
      </c>
      <c r="I53" s="602">
        <v>22.2</v>
      </c>
      <c r="J53" s="603">
        <v>210</v>
      </c>
      <c r="K53" s="604">
        <v>36640</v>
      </c>
      <c r="L53" s="98"/>
    </row>
    <row r="54" spans="1:12" ht="16.5" thickBot="1">
      <c r="A54" s="611">
        <v>1598</v>
      </c>
      <c r="B54" s="612" t="s">
        <v>1857</v>
      </c>
      <c r="C54" s="612" t="s">
        <v>1879</v>
      </c>
      <c r="D54" s="612" t="s">
        <v>1880</v>
      </c>
      <c r="E54" s="613" t="s">
        <v>240</v>
      </c>
      <c r="F54" s="613" t="s">
        <v>326</v>
      </c>
      <c r="G54" s="613">
        <v>106</v>
      </c>
      <c r="H54" s="614">
        <v>4.8</v>
      </c>
      <c r="I54" s="614">
        <v>3</v>
      </c>
      <c r="J54" s="615">
        <v>180</v>
      </c>
      <c r="K54" s="616">
        <v>39940</v>
      </c>
      <c r="L54" s="98"/>
    </row>
    <row r="55" spans="1:12" thickBot="1">
      <c r="A55" s="92" t="s">
        <v>1845</v>
      </c>
      <c r="J55" s="98"/>
      <c r="K55" s="94"/>
    </row>
    <row r="56" spans="1:12" ht="16.5" thickBot="1">
      <c r="A56" s="963" t="s">
        <v>1881</v>
      </c>
      <c r="B56" s="964"/>
      <c r="C56" s="964"/>
      <c r="D56" s="964"/>
      <c r="E56" s="964"/>
      <c r="F56" s="964"/>
      <c r="G56" s="964"/>
      <c r="H56" s="964"/>
      <c r="I56" s="964"/>
      <c r="J56" s="964"/>
      <c r="K56" s="965"/>
    </row>
    <row r="57" spans="1:12" ht="15.6" customHeight="1">
      <c r="A57" s="617">
        <v>1997</v>
      </c>
      <c r="B57" s="618" t="s">
        <v>1882</v>
      </c>
      <c r="C57" s="618" t="s">
        <v>1883</v>
      </c>
      <c r="D57" s="618" t="s">
        <v>1884</v>
      </c>
      <c r="E57" s="619">
        <v>0</v>
      </c>
      <c r="F57" s="619" t="s">
        <v>326</v>
      </c>
      <c r="G57" s="619">
        <v>186</v>
      </c>
      <c r="H57" s="620" t="s">
        <v>308</v>
      </c>
      <c r="I57" s="620">
        <v>75</v>
      </c>
      <c r="J57" s="621">
        <v>420</v>
      </c>
      <c r="K57" s="622">
        <v>60050</v>
      </c>
    </row>
    <row r="58" spans="1:12" ht="13.5" customHeight="1">
      <c r="A58" s="599">
        <v>1997</v>
      </c>
      <c r="B58" s="600" t="s">
        <v>1885</v>
      </c>
      <c r="C58" s="600" t="s">
        <v>1883</v>
      </c>
      <c r="D58" s="600" t="s">
        <v>1886</v>
      </c>
      <c r="E58" s="601">
        <v>0</v>
      </c>
      <c r="F58" s="601" t="s">
        <v>326</v>
      </c>
      <c r="G58" s="601">
        <v>186</v>
      </c>
      <c r="H58" s="602" t="s">
        <v>308</v>
      </c>
      <c r="I58" s="602">
        <v>75</v>
      </c>
      <c r="J58" s="603">
        <v>420</v>
      </c>
      <c r="K58" s="604">
        <v>60450</v>
      </c>
    </row>
    <row r="59" spans="1:12" ht="13.5" customHeight="1">
      <c r="A59" s="599">
        <v>1997</v>
      </c>
      <c r="B59" s="600" t="s">
        <v>1887</v>
      </c>
      <c r="C59" s="600" t="s">
        <v>1883</v>
      </c>
      <c r="D59" s="600" t="s">
        <v>1888</v>
      </c>
      <c r="E59" s="601">
        <v>0</v>
      </c>
      <c r="F59" s="601" t="s">
        <v>326</v>
      </c>
      <c r="G59" s="601">
        <v>189</v>
      </c>
      <c r="H59" s="602" t="s">
        <v>308</v>
      </c>
      <c r="I59" s="602">
        <v>75</v>
      </c>
      <c r="J59" s="603">
        <v>420</v>
      </c>
      <c r="K59" s="604">
        <v>70450</v>
      </c>
    </row>
    <row r="60" spans="1:12">
      <c r="A60" s="599">
        <v>1997</v>
      </c>
      <c r="B60" s="600" t="s">
        <v>1882</v>
      </c>
      <c r="C60" s="600" t="s">
        <v>1883</v>
      </c>
      <c r="D60" s="600" t="s">
        <v>1889</v>
      </c>
      <c r="E60" s="601">
        <v>0</v>
      </c>
      <c r="F60" s="601" t="s">
        <v>326</v>
      </c>
      <c r="G60" s="601">
        <v>187</v>
      </c>
      <c r="H60" s="602" t="s">
        <v>308</v>
      </c>
      <c r="I60" s="602">
        <v>75</v>
      </c>
      <c r="J60" s="603">
        <v>420</v>
      </c>
      <c r="K60" s="604">
        <v>61050</v>
      </c>
    </row>
    <row r="61" spans="1:12">
      <c r="A61" s="599">
        <v>1997</v>
      </c>
      <c r="B61" s="600" t="s">
        <v>1885</v>
      </c>
      <c r="C61" s="600" t="s">
        <v>1883</v>
      </c>
      <c r="D61" s="600" t="s">
        <v>1890</v>
      </c>
      <c r="E61" s="601">
        <v>0</v>
      </c>
      <c r="F61" s="601" t="s">
        <v>326</v>
      </c>
      <c r="G61" s="601">
        <v>187</v>
      </c>
      <c r="H61" s="602" t="s">
        <v>308</v>
      </c>
      <c r="I61" s="602">
        <v>75</v>
      </c>
      <c r="J61" s="603">
        <v>420</v>
      </c>
      <c r="K61" s="604">
        <v>61450</v>
      </c>
    </row>
    <row r="62" spans="1:12">
      <c r="A62" s="599">
        <v>1997</v>
      </c>
      <c r="B62" s="600" t="s">
        <v>1887</v>
      </c>
      <c r="C62" s="600" t="s">
        <v>1883</v>
      </c>
      <c r="D62" s="600" t="s">
        <v>1891</v>
      </c>
      <c r="E62" s="601">
        <v>0</v>
      </c>
      <c r="F62" s="601" t="s">
        <v>326</v>
      </c>
      <c r="G62" s="601">
        <v>190</v>
      </c>
      <c r="H62" s="602" t="s">
        <v>308</v>
      </c>
      <c r="I62" s="602">
        <v>75</v>
      </c>
      <c r="J62" s="603">
        <v>420</v>
      </c>
      <c r="K62" s="604">
        <v>71450</v>
      </c>
    </row>
    <row r="63" spans="1:12">
      <c r="A63" s="599">
        <v>1997</v>
      </c>
      <c r="B63" s="600" t="s">
        <v>1882</v>
      </c>
      <c r="C63" s="600" t="s">
        <v>545</v>
      </c>
      <c r="D63" s="600" t="s">
        <v>1892</v>
      </c>
      <c r="E63" s="601">
        <v>0</v>
      </c>
      <c r="F63" s="601" t="s">
        <v>326</v>
      </c>
      <c r="G63" s="601">
        <v>188</v>
      </c>
      <c r="H63" s="602" t="s">
        <v>308</v>
      </c>
      <c r="I63" s="602">
        <v>75</v>
      </c>
      <c r="J63" s="603">
        <v>420</v>
      </c>
      <c r="K63" s="604">
        <v>67350</v>
      </c>
    </row>
    <row r="64" spans="1:12">
      <c r="A64" s="599">
        <v>1997</v>
      </c>
      <c r="B64" s="600" t="s">
        <v>1885</v>
      </c>
      <c r="C64" s="600" t="s">
        <v>545</v>
      </c>
      <c r="D64" s="600" t="s">
        <v>1893</v>
      </c>
      <c r="E64" s="601">
        <v>0</v>
      </c>
      <c r="F64" s="601" t="s">
        <v>326</v>
      </c>
      <c r="G64" s="601">
        <v>188</v>
      </c>
      <c r="H64" s="602" t="s">
        <v>308</v>
      </c>
      <c r="I64" s="602">
        <v>75</v>
      </c>
      <c r="J64" s="603">
        <v>420</v>
      </c>
      <c r="K64" s="604">
        <v>67750</v>
      </c>
    </row>
    <row r="65" spans="1:11">
      <c r="A65" s="599">
        <v>1997</v>
      </c>
      <c r="B65" s="600" t="s">
        <v>1894</v>
      </c>
      <c r="C65" s="600" t="s">
        <v>545</v>
      </c>
      <c r="D65" s="600" t="s">
        <v>1895</v>
      </c>
      <c r="E65" s="601">
        <v>0</v>
      </c>
      <c r="F65" s="601" t="s">
        <v>326</v>
      </c>
      <c r="G65" s="601">
        <v>191</v>
      </c>
      <c r="H65" s="602" t="s">
        <v>308</v>
      </c>
      <c r="I65" s="602">
        <v>75</v>
      </c>
      <c r="J65" s="603">
        <v>600</v>
      </c>
      <c r="K65" s="604">
        <v>77750</v>
      </c>
    </row>
    <row r="66" spans="1:11">
      <c r="A66" s="599">
        <v>1997</v>
      </c>
      <c r="B66" s="600" t="s">
        <v>1882</v>
      </c>
      <c r="C66" s="600" t="s">
        <v>545</v>
      </c>
      <c r="D66" s="600" t="s">
        <v>1896</v>
      </c>
      <c r="E66" s="601">
        <v>0</v>
      </c>
      <c r="F66" s="601" t="s">
        <v>326</v>
      </c>
      <c r="G66" s="601">
        <v>189</v>
      </c>
      <c r="H66" s="602" t="s">
        <v>308</v>
      </c>
      <c r="I66" s="602">
        <v>75</v>
      </c>
      <c r="J66" s="603">
        <v>420</v>
      </c>
      <c r="K66" s="604">
        <v>68350</v>
      </c>
    </row>
    <row r="67" spans="1:11">
      <c r="A67" s="599">
        <v>1997</v>
      </c>
      <c r="B67" s="600" t="s">
        <v>1885</v>
      </c>
      <c r="C67" s="600" t="s">
        <v>545</v>
      </c>
      <c r="D67" s="600" t="s">
        <v>1897</v>
      </c>
      <c r="E67" s="601">
        <v>0</v>
      </c>
      <c r="F67" s="601" t="s">
        <v>326</v>
      </c>
      <c r="G67" s="601">
        <v>189</v>
      </c>
      <c r="H67" s="602" t="s">
        <v>308</v>
      </c>
      <c r="I67" s="602">
        <v>68</v>
      </c>
      <c r="J67" s="603">
        <v>420</v>
      </c>
      <c r="K67" s="604">
        <v>68750</v>
      </c>
    </row>
    <row r="68" spans="1:11" ht="16.5" thickBot="1">
      <c r="A68" s="623">
        <v>1997</v>
      </c>
      <c r="B68" s="624" t="s">
        <v>1894</v>
      </c>
      <c r="C68" s="624" t="s">
        <v>545</v>
      </c>
      <c r="D68" s="624" t="s">
        <v>1898</v>
      </c>
      <c r="E68" s="625">
        <v>0</v>
      </c>
      <c r="F68" s="625" t="s">
        <v>326</v>
      </c>
      <c r="G68" s="625">
        <v>192</v>
      </c>
      <c r="H68" s="626" t="s">
        <v>308</v>
      </c>
      <c r="I68" s="626">
        <v>43.9</v>
      </c>
      <c r="J68" s="627">
        <v>600</v>
      </c>
      <c r="K68" s="628">
        <v>78750</v>
      </c>
    </row>
    <row r="69" spans="1:11" ht="16.5" thickBot="1">
      <c r="A69" s="556"/>
      <c r="B69" s="247"/>
      <c r="C69" s="247"/>
      <c r="D69" s="247"/>
      <c r="E69" s="248"/>
      <c r="F69" s="248"/>
      <c r="G69" s="248"/>
      <c r="H69" s="248"/>
      <c r="I69" s="248"/>
      <c r="J69" s="250"/>
      <c r="K69" s="268"/>
    </row>
    <row r="70" spans="1:11" ht="16.5" thickBot="1">
      <c r="A70" s="960" t="s">
        <v>606</v>
      </c>
      <c r="B70" s="961"/>
      <c r="C70" s="961"/>
      <c r="D70" s="961"/>
      <c r="E70" s="961"/>
      <c r="F70" s="961"/>
      <c r="G70" s="961"/>
      <c r="H70" s="961"/>
      <c r="I70" s="961"/>
      <c r="J70" s="961"/>
      <c r="K70" s="962"/>
    </row>
    <row r="71" spans="1:11" ht="15.6" customHeight="1">
      <c r="A71" s="254"/>
      <c r="B71" s="255"/>
      <c r="C71" s="255" t="s">
        <v>607</v>
      </c>
      <c r="D71" s="255"/>
      <c r="E71" s="256"/>
      <c r="F71" s="256"/>
      <c r="G71" s="256"/>
      <c r="H71" s="256"/>
      <c r="I71" s="256"/>
      <c r="J71" s="257"/>
      <c r="K71" s="97">
        <v>650</v>
      </c>
    </row>
    <row r="72" spans="1:11" ht="15.6" customHeight="1">
      <c r="A72" s="254"/>
      <c r="B72" s="255"/>
      <c r="C72" s="255" t="s">
        <v>608</v>
      </c>
      <c r="D72" s="255"/>
      <c r="E72" s="256"/>
      <c r="F72" s="256"/>
      <c r="G72" s="256"/>
      <c r="H72" s="256"/>
      <c r="I72" s="256"/>
      <c r="J72" s="257"/>
      <c r="K72" s="97">
        <v>825</v>
      </c>
    </row>
    <row r="73" spans="1:11" ht="15.6" customHeight="1">
      <c r="A73" s="254"/>
      <c r="B73" s="255"/>
      <c r="C73" s="255" t="s">
        <v>1899</v>
      </c>
      <c r="D73" s="255"/>
      <c r="E73" s="256"/>
      <c r="F73" s="256"/>
      <c r="G73" s="256"/>
      <c r="H73" s="256"/>
      <c r="I73" s="256"/>
      <c r="J73" s="257"/>
      <c r="K73" s="97">
        <v>500</v>
      </c>
    </row>
    <row r="74" spans="1:11" ht="15.6" customHeight="1">
      <c r="A74" s="254"/>
      <c r="B74" s="255"/>
      <c r="C74" s="255" t="s">
        <v>1900</v>
      </c>
      <c r="D74" s="255"/>
      <c r="E74" s="256"/>
      <c r="F74" s="256"/>
      <c r="G74" s="256"/>
      <c r="H74" s="256"/>
      <c r="I74" s="256"/>
      <c r="J74" s="257"/>
      <c r="K74" s="97">
        <v>595</v>
      </c>
    </row>
    <row r="75" spans="1:11" ht="15.6" customHeight="1">
      <c r="A75" s="254"/>
      <c r="B75" s="255"/>
      <c r="C75" s="255" t="s">
        <v>1901</v>
      </c>
      <c r="D75" s="255"/>
      <c r="E75" s="256"/>
      <c r="F75" s="256"/>
      <c r="G75" s="256"/>
      <c r="H75" s="256"/>
      <c r="I75" s="256"/>
      <c r="J75" s="257"/>
      <c r="K75" s="97">
        <v>300</v>
      </c>
    </row>
    <row r="76" spans="1:11" ht="16.5" thickBot="1">
      <c r="A76" s="629" t="s">
        <v>1902</v>
      </c>
      <c r="B76" s="258"/>
      <c r="C76" s="258"/>
      <c r="D76" s="258"/>
      <c r="E76" s="259"/>
      <c r="F76" s="259"/>
      <c r="G76" s="259"/>
      <c r="H76" s="259"/>
      <c r="I76" s="259"/>
      <c r="J76" s="260"/>
      <c r="K76" s="267"/>
    </row>
    <row r="77" spans="1:11" ht="16.5" thickBot="1">
      <c r="A77" s="960" t="s">
        <v>609</v>
      </c>
      <c r="B77" s="961"/>
      <c r="C77" s="961"/>
      <c r="D77" s="961"/>
      <c r="E77" s="961"/>
      <c r="F77" s="961"/>
      <c r="G77" s="961"/>
      <c r="H77" s="961"/>
      <c r="I77" s="961"/>
      <c r="J77" s="961"/>
      <c r="K77" s="962"/>
    </row>
    <row r="78" spans="1:11" ht="16.5" thickBot="1">
      <c r="A78" s="630"/>
      <c r="B78" s="258"/>
      <c r="C78" s="258" t="s">
        <v>610</v>
      </c>
      <c r="D78" s="258"/>
      <c r="E78" s="259"/>
      <c r="F78" s="259"/>
      <c r="G78" s="259"/>
      <c r="H78" s="259"/>
      <c r="I78" s="259"/>
      <c r="J78" s="260"/>
      <c r="K78" s="267">
        <v>850</v>
      </c>
    </row>
    <row r="79" spans="1:11">
      <c r="K79" s="99"/>
    </row>
    <row r="80" spans="1:11">
      <c r="K80" s="99"/>
    </row>
    <row r="81" spans="2:11">
      <c r="K81" s="99"/>
    </row>
    <row r="82" spans="2:11" ht="30.6" customHeight="1">
      <c r="B82" s="262"/>
      <c r="C82" s="262"/>
      <c r="D82" s="262"/>
      <c r="E82" s="262"/>
      <c r="F82" s="262"/>
      <c r="G82" s="262"/>
      <c r="H82" s="262"/>
      <c r="I82" s="262"/>
      <c r="J82" s="262"/>
      <c r="K82" s="99"/>
    </row>
    <row r="83" spans="2:11">
      <c r="K83" s="99"/>
    </row>
    <row r="87" spans="2:11" ht="47.85" customHeight="1"/>
  </sheetData>
  <mergeCells count="12">
    <mergeCell ref="A70:K70"/>
    <mergeCell ref="A77:K77"/>
    <mergeCell ref="B1:J3"/>
    <mergeCell ref="B4:J6"/>
    <mergeCell ref="B7:J7"/>
    <mergeCell ref="A8:K8"/>
    <mergeCell ref="A10:K10"/>
    <mergeCell ref="A19:K19"/>
    <mergeCell ref="A27:K27"/>
    <mergeCell ref="A37:K37"/>
    <mergeCell ref="A49:K49"/>
    <mergeCell ref="A56:K56"/>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pageSetUpPr autoPageBreaks="0"/>
  </sheetPr>
  <dimension ref="A1:H132"/>
  <sheetViews>
    <sheetView workbookViewId="0">
      <selection activeCell="J118" sqref="J118"/>
    </sheetView>
  </sheetViews>
  <sheetFormatPr defaultRowHeight="12.75"/>
  <cols>
    <col min="1" max="1" width="14.5703125" customWidth="1"/>
    <col min="2" max="2" width="30.28515625" bestFit="1" customWidth="1"/>
    <col min="3" max="4" width="9.28515625" style="128" bestFit="1" customWidth="1"/>
    <col min="5" max="6" width="9.28515625" style="128" customWidth="1"/>
    <col min="7" max="7" width="9.5703125" style="127" customWidth="1"/>
  </cols>
  <sheetData>
    <row r="1" spans="1:8">
      <c r="A1" s="916" t="s">
        <v>1418</v>
      </c>
      <c r="B1" s="917"/>
      <c r="C1" s="917"/>
      <c r="D1" s="917"/>
      <c r="E1" s="394"/>
      <c r="F1" s="394"/>
      <c r="G1" s="395"/>
      <c r="H1" s="403"/>
    </row>
    <row r="2" spans="1:8" ht="13.5" thickBot="1">
      <c r="A2" s="87"/>
      <c r="B2" s="428"/>
      <c r="C2" s="394"/>
      <c r="D2" s="394"/>
      <c r="E2" s="394"/>
      <c r="F2" s="394"/>
      <c r="G2" s="395"/>
      <c r="H2" s="403"/>
    </row>
    <row r="3" spans="1:8" ht="15" customHeight="1">
      <c r="A3" s="918" t="s">
        <v>7</v>
      </c>
      <c r="B3" s="918" t="s">
        <v>8</v>
      </c>
      <c r="C3" s="918" t="s">
        <v>783</v>
      </c>
      <c r="D3" s="918" t="s">
        <v>784</v>
      </c>
      <c r="E3" s="910" t="s">
        <v>480</v>
      </c>
      <c r="F3" s="913" t="s">
        <v>785</v>
      </c>
      <c r="G3" s="966" t="s">
        <v>87</v>
      </c>
      <c r="H3" s="404"/>
    </row>
    <row r="4" spans="1:8">
      <c r="A4" s="918"/>
      <c r="B4" s="918"/>
      <c r="C4" s="918"/>
      <c r="D4" s="918"/>
      <c r="E4" s="911"/>
      <c r="F4" s="914"/>
      <c r="G4" s="966"/>
      <c r="H4" s="405"/>
    </row>
    <row r="5" spans="1:8" ht="13.5" thickBot="1">
      <c r="A5" s="918"/>
      <c r="B5" s="918"/>
      <c r="C5" s="918"/>
      <c r="D5" s="918"/>
      <c r="E5" s="912"/>
      <c r="F5" s="915"/>
      <c r="G5" s="966"/>
      <c r="H5" s="405"/>
    </row>
    <row r="6" spans="1:8" ht="15.75" thickBot="1">
      <c r="E6" s="330" t="s">
        <v>786</v>
      </c>
      <c r="F6" s="669" t="s">
        <v>106</v>
      </c>
    </row>
    <row r="7" spans="1:8" ht="13.5" thickBot="1">
      <c r="A7" s="397" t="s">
        <v>1084</v>
      </c>
      <c r="B7" s="398"/>
      <c r="C7" s="398"/>
      <c r="D7" s="398"/>
      <c r="E7" s="670"/>
      <c r="F7" s="406"/>
      <c r="G7" s="400"/>
      <c r="H7" s="401"/>
    </row>
    <row r="8" spans="1:8">
      <c r="A8" t="s">
        <v>2535</v>
      </c>
      <c r="B8" t="s">
        <v>1085</v>
      </c>
      <c r="C8" s="127">
        <v>59</v>
      </c>
      <c r="D8" s="127">
        <v>80</v>
      </c>
      <c r="E8" s="426">
        <v>12.3</v>
      </c>
      <c r="F8" s="426">
        <v>119</v>
      </c>
      <c r="G8" s="27">
        <v>22110</v>
      </c>
    </row>
    <row r="9" spans="1:8">
      <c r="A9" t="s">
        <v>2536</v>
      </c>
      <c r="B9" t="s">
        <v>1086</v>
      </c>
      <c r="C9" s="127">
        <v>70</v>
      </c>
      <c r="D9" s="127">
        <v>95</v>
      </c>
      <c r="E9" s="396">
        <v>40.5</v>
      </c>
      <c r="F9" s="396">
        <v>119</v>
      </c>
      <c r="G9" s="27">
        <v>24485</v>
      </c>
    </row>
    <row r="10" spans="1:8">
      <c r="C10" s="127"/>
      <c r="D10" s="127"/>
      <c r="E10" s="396"/>
      <c r="F10" s="396"/>
      <c r="G10" s="27"/>
    </row>
    <row r="11" spans="1:8">
      <c r="A11" t="s">
        <v>2537</v>
      </c>
      <c r="B11" t="s">
        <v>1087</v>
      </c>
      <c r="C11" s="127">
        <v>59</v>
      </c>
      <c r="D11" s="127">
        <v>80</v>
      </c>
      <c r="E11" s="396">
        <v>12.3</v>
      </c>
      <c r="F11" s="396">
        <v>120</v>
      </c>
      <c r="G11" s="27">
        <v>22440</v>
      </c>
    </row>
    <row r="12" spans="1:8">
      <c r="A12" t="s">
        <v>2538</v>
      </c>
      <c r="B12" t="s">
        <v>1088</v>
      </c>
      <c r="C12" s="127">
        <v>70</v>
      </c>
      <c r="D12" s="127">
        <v>95</v>
      </c>
      <c r="E12" s="396">
        <v>40.5</v>
      </c>
      <c r="F12" s="396">
        <v>119</v>
      </c>
      <c r="G12" s="27">
        <v>24810</v>
      </c>
    </row>
    <row r="13" spans="1:8">
      <c r="C13" s="127"/>
      <c r="D13" s="127"/>
      <c r="E13" s="396"/>
      <c r="F13" s="396"/>
      <c r="G13" s="27"/>
    </row>
    <row r="14" spans="1:8">
      <c r="A14" t="s">
        <v>2539</v>
      </c>
      <c r="B14" t="s">
        <v>1089</v>
      </c>
      <c r="C14" s="127">
        <v>70</v>
      </c>
      <c r="D14" s="127">
        <v>95</v>
      </c>
      <c r="E14" s="396">
        <v>40.5</v>
      </c>
      <c r="F14" s="396">
        <v>119</v>
      </c>
      <c r="G14" s="27">
        <v>26150</v>
      </c>
    </row>
    <row r="15" spans="1:8">
      <c r="A15" t="s">
        <v>2540</v>
      </c>
      <c r="B15" t="s">
        <v>1090</v>
      </c>
      <c r="C15" s="127">
        <v>81</v>
      </c>
      <c r="D15" s="127">
        <v>110</v>
      </c>
      <c r="E15" s="396">
        <v>45.3</v>
      </c>
      <c r="F15" s="396">
        <v>116</v>
      </c>
      <c r="G15" s="27">
        <v>26840</v>
      </c>
    </row>
    <row r="16" spans="1:8">
      <c r="A16" t="s">
        <v>2541</v>
      </c>
      <c r="B16" t="s">
        <v>1091</v>
      </c>
      <c r="C16" s="127">
        <v>81</v>
      </c>
      <c r="D16" s="127">
        <v>110</v>
      </c>
      <c r="E16" s="396">
        <v>36.9</v>
      </c>
      <c r="F16" s="396">
        <v>126</v>
      </c>
      <c r="G16" s="27">
        <v>28775</v>
      </c>
    </row>
    <row r="17" spans="1:7">
      <c r="C17" s="127"/>
      <c r="D17" s="127"/>
      <c r="E17" s="396"/>
      <c r="F17" s="396"/>
      <c r="G17" s="27"/>
    </row>
    <row r="18" spans="1:7">
      <c r="A18" t="s">
        <v>2542</v>
      </c>
      <c r="B18" t="s">
        <v>1092</v>
      </c>
      <c r="C18" s="127">
        <v>70</v>
      </c>
      <c r="D18" s="127">
        <v>95</v>
      </c>
      <c r="E18" s="396">
        <v>40.5</v>
      </c>
      <c r="F18" s="396">
        <v>127</v>
      </c>
      <c r="G18" s="27">
        <v>28445</v>
      </c>
    </row>
    <row r="19" spans="1:7">
      <c r="A19" t="s">
        <v>2543</v>
      </c>
      <c r="B19" t="s">
        <v>1093</v>
      </c>
      <c r="C19" s="127">
        <v>81</v>
      </c>
      <c r="D19" s="127">
        <v>110</v>
      </c>
      <c r="E19" s="396">
        <v>45.3</v>
      </c>
      <c r="F19" s="396">
        <v>124</v>
      </c>
      <c r="G19" s="27">
        <v>28915</v>
      </c>
    </row>
    <row r="20" spans="1:7">
      <c r="A20" t="s">
        <v>2544</v>
      </c>
      <c r="B20" t="s">
        <v>1094</v>
      </c>
      <c r="C20" s="127">
        <v>81</v>
      </c>
      <c r="D20" s="127">
        <v>110</v>
      </c>
      <c r="E20" s="396">
        <v>36.9</v>
      </c>
      <c r="F20" s="396">
        <v>133</v>
      </c>
      <c r="G20" s="27">
        <v>31235</v>
      </c>
    </row>
    <row r="21" spans="1:7">
      <c r="C21" s="127"/>
      <c r="D21" s="127"/>
      <c r="E21" s="396"/>
      <c r="F21" s="396"/>
      <c r="G21" s="27"/>
    </row>
    <row r="22" spans="1:7">
      <c r="A22" t="s">
        <v>2545</v>
      </c>
      <c r="B22" t="s">
        <v>1095</v>
      </c>
      <c r="C22" s="127">
        <v>70</v>
      </c>
      <c r="D22" s="127">
        <v>95</v>
      </c>
      <c r="E22" s="396">
        <v>40.5</v>
      </c>
      <c r="F22" s="396">
        <v>126</v>
      </c>
      <c r="G22" s="27">
        <v>26090</v>
      </c>
    </row>
    <row r="23" spans="1:7">
      <c r="A23" t="s">
        <v>2546</v>
      </c>
      <c r="B23" t="s">
        <v>1096</v>
      </c>
      <c r="C23" s="127">
        <v>81</v>
      </c>
      <c r="D23" s="127">
        <v>110</v>
      </c>
      <c r="E23" s="396">
        <v>45.3</v>
      </c>
      <c r="F23" s="396">
        <v>123</v>
      </c>
      <c r="G23" s="27">
        <v>26880</v>
      </c>
    </row>
    <row r="24" spans="1:7">
      <c r="A24" t="s">
        <v>2547</v>
      </c>
      <c r="B24" t="s">
        <v>1097</v>
      </c>
      <c r="C24" s="127">
        <v>81</v>
      </c>
      <c r="D24" s="127">
        <v>110</v>
      </c>
      <c r="E24" s="396">
        <v>36.9</v>
      </c>
      <c r="F24" s="396">
        <v>132</v>
      </c>
      <c r="G24" s="27">
        <v>29235</v>
      </c>
    </row>
    <row r="25" spans="1:7">
      <c r="C25" s="127"/>
      <c r="D25" s="127"/>
      <c r="E25" s="396"/>
      <c r="F25" s="396"/>
      <c r="G25" s="27"/>
    </row>
    <row r="26" spans="1:7">
      <c r="A26" t="s">
        <v>2548</v>
      </c>
      <c r="B26" t="s">
        <v>1098</v>
      </c>
      <c r="C26" s="127">
        <v>70</v>
      </c>
      <c r="D26" s="127">
        <v>95</v>
      </c>
      <c r="E26" s="396">
        <v>40.5</v>
      </c>
      <c r="F26" s="396">
        <v>126</v>
      </c>
      <c r="G26" s="27">
        <v>27915</v>
      </c>
    </row>
    <row r="27" spans="1:7">
      <c r="A27" t="s">
        <v>2549</v>
      </c>
      <c r="B27" t="s">
        <v>1099</v>
      </c>
      <c r="C27" s="127">
        <v>81</v>
      </c>
      <c r="D27" s="127">
        <v>110</v>
      </c>
      <c r="E27" s="396">
        <v>45.3</v>
      </c>
      <c r="F27" s="396">
        <v>124</v>
      </c>
      <c r="G27" s="27">
        <v>28695</v>
      </c>
    </row>
    <row r="28" spans="1:7" ht="13.5" thickBot="1">
      <c r="A28" t="s">
        <v>2550</v>
      </c>
      <c r="B28" t="s">
        <v>1100</v>
      </c>
      <c r="C28" s="127">
        <v>81</v>
      </c>
      <c r="D28" s="127">
        <v>110</v>
      </c>
      <c r="E28" s="427">
        <v>36.9</v>
      </c>
      <c r="F28" s="427">
        <v>133</v>
      </c>
      <c r="G28" s="27">
        <v>31100</v>
      </c>
    </row>
    <row r="29" spans="1:7" ht="13.5" thickBot="1">
      <c r="C29" s="127"/>
      <c r="D29" s="127"/>
      <c r="E29" s="427"/>
      <c r="F29" s="712"/>
      <c r="G29" s="27"/>
    </row>
    <row r="30" spans="1:7" ht="13.5" thickBot="1">
      <c r="A30" s="397" t="s">
        <v>1356</v>
      </c>
      <c r="B30" s="398"/>
      <c r="C30" s="398"/>
      <c r="D30" s="398"/>
      <c r="E30" s="406"/>
      <c r="F30" s="438"/>
      <c r="G30" s="400"/>
    </row>
    <row r="31" spans="1:7">
      <c r="A31" t="s">
        <v>2551</v>
      </c>
      <c r="B31" t="s">
        <v>1357</v>
      </c>
      <c r="C31" s="127">
        <v>70</v>
      </c>
      <c r="D31" s="127">
        <v>95</v>
      </c>
      <c r="E31" s="426">
        <v>39</v>
      </c>
      <c r="F31" s="426">
        <v>123</v>
      </c>
      <c r="G31" s="27">
        <v>26815</v>
      </c>
    </row>
    <row r="32" spans="1:7">
      <c r="A32" t="s">
        <v>2552</v>
      </c>
      <c r="B32" t="s">
        <v>1358</v>
      </c>
      <c r="C32" s="127">
        <v>81</v>
      </c>
      <c r="D32" s="127">
        <v>110</v>
      </c>
      <c r="E32" s="396">
        <v>37.200000000000003</v>
      </c>
      <c r="F32" s="396">
        <v>120</v>
      </c>
      <c r="G32" s="27">
        <v>27200</v>
      </c>
    </row>
    <row r="33" spans="1:7">
      <c r="A33" t="s">
        <v>2553</v>
      </c>
      <c r="B33" t="s">
        <v>1359</v>
      </c>
      <c r="C33" s="127">
        <v>81</v>
      </c>
      <c r="D33" s="127">
        <v>110</v>
      </c>
      <c r="E33" s="396">
        <v>43.1</v>
      </c>
      <c r="F33" s="396">
        <v>134</v>
      </c>
      <c r="G33" s="27">
        <v>30020</v>
      </c>
    </row>
    <row r="34" spans="1:7">
      <c r="C34" s="127"/>
      <c r="D34" s="127"/>
      <c r="E34" s="396"/>
      <c r="F34" s="396"/>
      <c r="G34" s="27"/>
    </row>
    <row r="35" spans="1:7">
      <c r="A35" t="s">
        <v>2554</v>
      </c>
      <c r="B35" t="s">
        <v>1360</v>
      </c>
      <c r="C35" s="127">
        <v>70</v>
      </c>
      <c r="D35" s="127">
        <v>95</v>
      </c>
      <c r="E35" s="396">
        <v>39</v>
      </c>
      <c r="F35" s="396">
        <v>124</v>
      </c>
      <c r="G35" s="27">
        <v>27390</v>
      </c>
    </row>
    <row r="36" spans="1:7">
      <c r="A36" t="s">
        <v>2555</v>
      </c>
      <c r="B36" t="s">
        <v>1361</v>
      </c>
      <c r="C36" s="127">
        <v>81</v>
      </c>
      <c r="D36" s="127">
        <v>110</v>
      </c>
      <c r="E36" s="396">
        <v>37.200000000000003</v>
      </c>
      <c r="F36" s="396">
        <v>120</v>
      </c>
      <c r="G36" s="27">
        <v>27770</v>
      </c>
    </row>
    <row r="37" spans="1:7">
      <c r="A37" t="s">
        <v>2556</v>
      </c>
      <c r="B37" t="s">
        <v>1362</v>
      </c>
      <c r="C37" s="127">
        <v>81</v>
      </c>
      <c r="D37" s="127">
        <v>110</v>
      </c>
      <c r="E37" s="396">
        <v>43.1</v>
      </c>
      <c r="F37" s="396">
        <v>134</v>
      </c>
      <c r="G37" s="27">
        <v>30615</v>
      </c>
    </row>
    <row r="38" spans="1:7">
      <c r="C38" s="127"/>
      <c r="D38" s="127"/>
      <c r="E38" s="396"/>
      <c r="F38" s="396"/>
      <c r="G38" s="27"/>
    </row>
    <row r="39" spans="1:7">
      <c r="A39" t="s">
        <v>2557</v>
      </c>
      <c r="B39" t="s">
        <v>1363</v>
      </c>
      <c r="C39" s="127">
        <v>81</v>
      </c>
      <c r="D39" s="127">
        <v>110</v>
      </c>
      <c r="E39" s="396">
        <v>37.200000000000003</v>
      </c>
      <c r="F39" s="396">
        <v>121</v>
      </c>
      <c r="G39" s="27">
        <v>30045</v>
      </c>
    </row>
    <row r="40" spans="1:7">
      <c r="A40" t="s">
        <v>2558</v>
      </c>
      <c r="B40" t="s">
        <v>1364</v>
      </c>
      <c r="C40" s="127">
        <v>81</v>
      </c>
      <c r="D40" s="127">
        <v>110</v>
      </c>
      <c r="E40" s="396">
        <v>43.1</v>
      </c>
      <c r="F40" s="396">
        <v>135</v>
      </c>
      <c r="G40" s="27">
        <v>32940</v>
      </c>
    </row>
    <row r="41" spans="1:7">
      <c r="C41" s="127"/>
      <c r="D41" s="127"/>
      <c r="E41" s="396"/>
      <c r="F41" s="396"/>
      <c r="G41" s="27"/>
    </row>
    <row r="42" spans="1:7">
      <c r="A42" t="s">
        <v>2559</v>
      </c>
      <c r="B42" t="s">
        <v>1365</v>
      </c>
      <c r="C42" s="127">
        <v>81</v>
      </c>
      <c r="D42" s="127">
        <v>110</v>
      </c>
      <c r="E42" s="396">
        <v>37.200000000000003</v>
      </c>
      <c r="F42" s="396">
        <v>124</v>
      </c>
      <c r="G42" s="27">
        <v>31590</v>
      </c>
    </row>
    <row r="43" spans="1:7">
      <c r="A43" t="s">
        <v>2560</v>
      </c>
      <c r="B43" t="s">
        <v>1366</v>
      </c>
      <c r="C43" s="127">
        <v>81</v>
      </c>
      <c r="D43" s="127">
        <v>110</v>
      </c>
      <c r="E43" s="396">
        <v>43.1</v>
      </c>
      <c r="F43" s="396">
        <v>137</v>
      </c>
      <c r="G43" s="27">
        <v>34810</v>
      </c>
    </row>
    <row r="44" spans="1:7">
      <c r="C44" s="127"/>
      <c r="D44" s="127"/>
      <c r="E44" s="396"/>
      <c r="F44" s="396"/>
      <c r="G44" s="27"/>
    </row>
    <row r="45" spans="1:7">
      <c r="A45" t="s">
        <v>2561</v>
      </c>
      <c r="B45" t="s">
        <v>1367</v>
      </c>
      <c r="C45" s="127">
        <v>81</v>
      </c>
      <c r="D45" s="127">
        <v>110</v>
      </c>
      <c r="E45" s="396">
        <v>37.200000000000003</v>
      </c>
      <c r="F45" s="396">
        <v>121</v>
      </c>
      <c r="G45" s="27">
        <v>30475</v>
      </c>
    </row>
    <row r="46" spans="1:7">
      <c r="A46" t="s">
        <v>2562</v>
      </c>
      <c r="B46" t="s">
        <v>1368</v>
      </c>
      <c r="C46" s="127">
        <v>81</v>
      </c>
      <c r="D46" s="127">
        <v>110</v>
      </c>
      <c r="E46" s="396">
        <v>43.1</v>
      </c>
      <c r="F46" s="396">
        <v>135</v>
      </c>
      <c r="G46" s="27">
        <v>33565</v>
      </c>
    </row>
    <row r="47" spans="1:7">
      <c r="C47" s="127"/>
      <c r="D47" s="127"/>
      <c r="E47" s="396"/>
      <c r="F47" s="396"/>
      <c r="G47" s="27"/>
    </row>
    <row r="48" spans="1:7">
      <c r="A48" t="s">
        <v>2563</v>
      </c>
      <c r="B48" t="s">
        <v>1369</v>
      </c>
      <c r="C48" s="127">
        <v>81</v>
      </c>
      <c r="D48" s="127">
        <v>110</v>
      </c>
      <c r="E48" s="396">
        <v>37.200000000000003</v>
      </c>
      <c r="F48" s="396">
        <v>124</v>
      </c>
      <c r="G48" s="27">
        <v>32020</v>
      </c>
    </row>
    <row r="49" spans="1:7" ht="13.5" thickBot="1">
      <c r="A49" t="s">
        <v>2564</v>
      </c>
      <c r="B49" t="s">
        <v>1370</v>
      </c>
      <c r="C49" s="127">
        <v>81</v>
      </c>
      <c r="D49" s="127">
        <v>110</v>
      </c>
      <c r="E49" s="427">
        <v>43.1</v>
      </c>
      <c r="F49" s="427">
        <v>138</v>
      </c>
      <c r="G49" s="27">
        <v>35440</v>
      </c>
    </row>
    <row r="50" spans="1:7" ht="13.5" thickBot="1">
      <c r="C50" s="127"/>
      <c r="D50" s="127"/>
      <c r="E50" s="427"/>
      <c r="F50" s="427"/>
      <c r="G50" s="27"/>
    </row>
    <row r="51" spans="1:7" ht="13.5" thickBot="1">
      <c r="A51" s="397" t="s">
        <v>787</v>
      </c>
      <c r="B51" s="398"/>
      <c r="C51" s="399"/>
      <c r="D51" s="399"/>
      <c r="E51" s="429"/>
      <c r="F51" s="671"/>
      <c r="G51" s="400"/>
    </row>
    <row r="52" spans="1:7">
      <c r="A52" t="s">
        <v>2565</v>
      </c>
      <c r="B52" t="s">
        <v>1371</v>
      </c>
      <c r="C52" s="127">
        <v>81</v>
      </c>
      <c r="D52" s="127">
        <v>110</v>
      </c>
      <c r="E52" s="426">
        <v>35.799999999999997</v>
      </c>
      <c r="F52" s="426">
        <v>125</v>
      </c>
      <c r="G52" s="27">
        <v>28345</v>
      </c>
    </row>
    <row r="53" spans="1:7">
      <c r="A53" t="s">
        <v>2566</v>
      </c>
      <c r="B53" t="s">
        <v>1372</v>
      </c>
      <c r="C53" s="127">
        <v>81</v>
      </c>
      <c r="D53" s="127">
        <v>110</v>
      </c>
      <c r="E53" s="396">
        <v>35.1</v>
      </c>
      <c r="F53" s="396">
        <v>125</v>
      </c>
      <c r="G53" s="27">
        <v>31695</v>
      </c>
    </row>
    <row r="54" spans="1:7">
      <c r="A54" t="s">
        <v>2567</v>
      </c>
      <c r="B54" t="s">
        <v>1373</v>
      </c>
      <c r="C54" s="127">
        <v>85</v>
      </c>
      <c r="D54" s="127">
        <v>115</v>
      </c>
      <c r="E54" s="396">
        <v>46.7</v>
      </c>
      <c r="F54" s="396">
        <v>113</v>
      </c>
      <c r="G54" s="27">
        <v>30895</v>
      </c>
    </row>
    <row r="55" spans="1:7">
      <c r="C55" s="127"/>
      <c r="D55" s="127"/>
      <c r="E55" s="396"/>
      <c r="F55" s="396"/>
      <c r="G55" s="27"/>
    </row>
    <row r="56" spans="1:7">
      <c r="A56" t="s">
        <v>2568</v>
      </c>
      <c r="B56" t="s">
        <v>1374</v>
      </c>
      <c r="C56" s="127">
        <v>81</v>
      </c>
      <c r="D56" s="127">
        <v>110</v>
      </c>
      <c r="E56" s="396">
        <v>35.799999999999997</v>
      </c>
      <c r="F56" s="396">
        <v>128</v>
      </c>
      <c r="G56" s="27">
        <v>29550</v>
      </c>
    </row>
    <row r="57" spans="1:7">
      <c r="A57" t="s">
        <v>2569</v>
      </c>
      <c r="B57" t="s">
        <v>1375</v>
      </c>
      <c r="C57" s="127">
        <v>81</v>
      </c>
      <c r="D57" s="127">
        <v>110</v>
      </c>
      <c r="E57" s="396">
        <v>35.1</v>
      </c>
      <c r="F57" s="396">
        <v>129</v>
      </c>
      <c r="G57" s="27">
        <v>32945</v>
      </c>
    </row>
    <row r="58" spans="1:7">
      <c r="A58" t="s">
        <v>2570</v>
      </c>
      <c r="B58" t="s">
        <v>1376</v>
      </c>
      <c r="C58" s="127">
        <v>85</v>
      </c>
      <c r="D58" s="127">
        <v>115</v>
      </c>
      <c r="E58" s="396">
        <v>46.7</v>
      </c>
      <c r="F58" s="396">
        <v>116</v>
      </c>
      <c r="G58" s="27">
        <v>32100</v>
      </c>
    </row>
    <row r="59" spans="1:7">
      <c r="C59" s="127"/>
      <c r="D59" s="127"/>
      <c r="E59" s="396"/>
      <c r="F59" s="396"/>
      <c r="G59" s="27"/>
    </row>
    <row r="60" spans="1:7" ht="13.5" thickBot="1">
      <c r="A60" s="397" t="s">
        <v>788</v>
      </c>
      <c r="B60" s="398"/>
      <c r="C60" s="399"/>
      <c r="D60" s="399"/>
      <c r="E60" s="429"/>
      <c r="F60" s="429"/>
      <c r="G60" s="400"/>
    </row>
    <row r="61" spans="1:7">
      <c r="A61" t="s">
        <v>2571</v>
      </c>
      <c r="B61" t="s">
        <v>1377</v>
      </c>
      <c r="C61" s="27">
        <v>81</v>
      </c>
      <c r="D61" s="27">
        <v>110</v>
      </c>
      <c r="E61" s="407">
        <v>35.799999999999997</v>
      </c>
      <c r="F61" s="426">
        <v>126</v>
      </c>
      <c r="G61" s="27">
        <v>29530</v>
      </c>
    </row>
    <row r="62" spans="1:7">
      <c r="A62" t="s">
        <v>2572</v>
      </c>
      <c r="B62" t="s">
        <v>1378</v>
      </c>
      <c r="C62" s="27">
        <v>81</v>
      </c>
      <c r="D62" s="27">
        <v>110</v>
      </c>
      <c r="E62" s="402">
        <v>35.1</v>
      </c>
      <c r="F62" s="396">
        <v>127</v>
      </c>
      <c r="G62" s="27">
        <v>32305</v>
      </c>
    </row>
    <row r="63" spans="1:7">
      <c r="A63" t="s">
        <v>2573</v>
      </c>
      <c r="B63" t="s">
        <v>1379</v>
      </c>
      <c r="C63" s="27">
        <v>85</v>
      </c>
      <c r="D63" s="27">
        <v>115</v>
      </c>
      <c r="E63" s="402">
        <v>46.7</v>
      </c>
      <c r="F63" s="396">
        <v>114</v>
      </c>
      <c r="G63" s="27">
        <v>31310</v>
      </c>
    </row>
    <row r="64" spans="1:7">
      <c r="C64" s="27"/>
      <c r="D64" s="27"/>
      <c r="E64" s="402"/>
      <c r="F64" s="396"/>
      <c r="G64" s="27"/>
    </row>
    <row r="65" spans="1:7">
      <c r="A65" t="s">
        <v>2574</v>
      </c>
      <c r="B65" t="s">
        <v>1380</v>
      </c>
      <c r="C65" s="27">
        <v>81</v>
      </c>
      <c r="D65" s="27">
        <v>110</v>
      </c>
      <c r="E65" s="402">
        <v>35.799999999999997</v>
      </c>
      <c r="F65" s="396">
        <v>129</v>
      </c>
      <c r="G65" s="27">
        <v>30510</v>
      </c>
    </row>
    <row r="66" spans="1:7">
      <c r="A66" t="s">
        <v>2575</v>
      </c>
      <c r="B66" t="s">
        <v>1381</v>
      </c>
      <c r="C66" s="27">
        <v>81</v>
      </c>
      <c r="D66" s="27">
        <v>110</v>
      </c>
      <c r="E66" s="402">
        <v>37.799999999999997</v>
      </c>
      <c r="F66" s="396">
        <v>130</v>
      </c>
      <c r="G66" s="27">
        <v>33305</v>
      </c>
    </row>
    <row r="67" spans="1:7">
      <c r="A67" t="s">
        <v>2576</v>
      </c>
      <c r="B67" t="s">
        <v>1382</v>
      </c>
      <c r="C67" s="27">
        <v>85</v>
      </c>
      <c r="D67" s="27">
        <v>115</v>
      </c>
      <c r="E67" s="402">
        <v>46.7</v>
      </c>
      <c r="F67" s="396">
        <v>117</v>
      </c>
      <c r="G67" s="27">
        <v>32520</v>
      </c>
    </row>
    <row r="68" spans="1:7" ht="13.5" thickBot="1">
      <c r="C68" s="27"/>
      <c r="D68" s="27"/>
      <c r="E68" s="402"/>
      <c r="F68" s="396"/>
      <c r="G68" s="27"/>
    </row>
    <row r="69" spans="1:7" ht="13.5" thickBot="1">
      <c r="A69" s="397" t="s">
        <v>790</v>
      </c>
      <c r="B69" s="398"/>
      <c r="C69" s="399"/>
      <c r="D69" s="399"/>
      <c r="E69" s="671"/>
      <c r="F69" s="429"/>
      <c r="G69" s="400"/>
    </row>
    <row r="70" spans="1:7">
      <c r="A70" t="s">
        <v>2577</v>
      </c>
      <c r="B70" t="s">
        <v>1383</v>
      </c>
      <c r="C70" s="27">
        <v>81</v>
      </c>
      <c r="D70" s="27">
        <v>110</v>
      </c>
      <c r="E70" s="426">
        <v>26.9</v>
      </c>
      <c r="F70" s="426">
        <v>138</v>
      </c>
      <c r="G70" s="27">
        <v>36020</v>
      </c>
    </row>
    <row r="71" spans="1:7">
      <c r="A71" t="s">
        <v>2578</v>
      </c>
      <c r="B71" t="s">
        <v>1384</v>
      </c>
      <c r="C71" s="27">
        <v>110</v>
      </c>
      <c r="D71" s="27">
        <v>150</v>
      </c>
      <c r="E71" s="396">
        <v>18.100000000000001</v>
      </c>
      <c r="F71" s="396">
        <v>142</v>
      </c>
      <c r="G71" s="27">
        <v>38205</v>
      </c>
    </row>
    <row r="72" spans="1:7">
      <c r="A72" t="s">
        <v>2579</v>
      </c>
      <c r="B72" t="s">
        <v>1385</v>
      </c>
      <c r="C72" s="27">
        <v>110</v>
      </c>
      <c r="D72" s="27">
        <v>150</v>
      </c>
      <c r="E72" s="396">
        <v>8.1</v>
      </c>
      <c r="F72" s="396">
        <v>145</v>
      </c>
      <c r="G72" s="27">
        <v>40210</v>
      </c>
    </row>
    <row r="73" spans="1:7">
      <c r="A73" t="s">
        <v>2580</v>
      </c>
      <c r="B73" t="s">
        <v>1386</v>
      </c>
      <c r="C73" s="27">
        <v>85</v>
      </c>
      <c r="D73" s="27">
        <v>115</v>
      </c>
      <c r="E73" s="396">
        <v>39.9</v>
      </c>
      <c r="F73" s="396">
        <v>128</v>
      </c>
      <c r="G73" s="27">
        <v>37600</v>
      </c>
    </row>
    <row r="74" spans="1:7">
      <c r="A74" t="s">
        <v>2581</v>
      </c>
      <c r="B74" t="s">
        <v>1387</v>
      </c>
      <c r="C74" s="27">
        <v>110</v>
      </c>
      <c r="D74" s="27">
        <v>150</v>
      </c>
      <c r="E74" s="396">
        <v>26.6</v>
      </c>
      <c r="F74" s="396">
        <v>134</v>
      </c>
      <c r="G74" s="27">
        <v>41640</v>
      </c>
    </row>
    <row r="75" spans="1:7">
      <c r="C75" s="27"/>
      <c r="D75" s="27"/>
      <c r="E75" s="396"/>
      <c r="F75" s="396"/>
      <c r="G75" s="27"/>
    </row>
    <row r="76" spans="1:7">
      <c r="A76" t="s">
        <v>2582</v>
      </c>
      <c r="B76" t="s">
        <v>1388</v>
      </c>
      <c r="C76" s="27">
        <v>81</v>
      </c>
      <c r="D76" s="27">
        <v>110</v>
      </c>
      <c r="E76" s="396">
        <v>26.9</v>
      </c>
      <c r="F76" s="396">
        <v>139</v>
      </c>
      <c r="G76" s="27">
        <v>37315</v>
      </c>
    </row>
    <row r="77" spans="1:7">
      <c r="A77" t="s">
        <v>2583</v>
      </c>
      <c r="B77" t="s">
        <v>1389</v>
      </c>
      <c r="C77" s="27">
        <v>110</v>
      </c>
      <c r="D77" s="27">
        <v>150</v>
      </c>
      <c r="E77" s="396">
        <v>18.100000000000001</v>
      </c>
      <c r="F77" s="396">
        <v>143</v>
      </c>
      <c r="G77" s="27">
        <v>39520</v>
      </c>
    </row>
    <row r="78" spans="1:7">
      <c r="A78" t="s">
        <v>2584</v>
      </c>
      <c r="B78" t="s">
        <v>1390</v>
      </c>
      <c r="C78" s="27">
        <v>110</v>
      </c>
      <c r="D78" s="27">
        <v>150</v>
      </c>
      <c r="E78" s="396">
        <v>8.1</v>
      </c>
      <c r="F78" s="396">
        <v>146</v>
      </c>
      <c r="G78" s="27">
        <v>43215</v>
      </c>
    </row>
    <row r="79" spans="1:7">
      <c r="A79" t="s">
        <v>2585</v>
      </c>
      <c r="B79" t="s">
        <v>1391</v>
      </c>
      <c r="C79" s="27">
        <v>85</v>
      </c>
      <c r="D79" s="27">
        <v>115</v>
      </c>
      <c r="E79" s="396">
        <v>39.9</v>
      </c>
      <c r="F79" s="396">
        <v>128</v>
      </c>
      <c r="G79" s="27">
        <v>38855</v>
      </c>
    </row>
    <row r="80" spans="1:7">
      <c r="A80" t="s">
        <v>2586</v>
      </c>
      <c r="B80" t="s">
        <v>1392</v>
      </c>
      <c r="C80" s="27">
        <v>110</v>
      </c>
      <c r="D80" s="27">
        <v>150</v>
      </c>
      <c r="E80" s="396">
        <v>26.6</v>
      </c>
      <c r="F80" s="396">
        <v>134</v>
      </c>
      <c r="G80" s="27">
        <v>42920</v>
      </c>
    </row>
    <row r="81" spans="1:7">
      <c r="C81" s="27"/>
      <c r="D81" s="27"/>
      <c r="E81" s="396"/>
      <c r="F81" s="396"/>
      <c r="G81" s="27"/>
    </row>
    <row r="82" spans="1:7">
      <c r="A82" t="s">
        <v>2587</v>
      </c>
      <c r="B82" t="s">
        <v>1393</v>
      </c>
      <c r="C82" s="27">
        <v>110</v>
      </c>
      <c r="D82" s="27">
        <v>150</v>
      </c>
      <c r="E82" s="396">
        <v>30.5</v>
      </c>
      <c r="F82" s="396">
        <v>150</v>
      </c>
      <c r="G82" s="27">
        <v>44710</v>
      </c>
    </row>
    <row r="83" spans="1:7">
      <c r="A83" t="s">
        <v>2588</v>
      </c>
      <c r="B83" t="s">
        <v>1394</v>
      </c>
      <c r="C83" s="27">
        <v>110</v>
      </c>
      <c r="D83" s="27">
        <v>150</v>
      </c>
      <c r="E83" s="396">
        <v>10.1</v>
      </c>
      <c r="F83" s="396">
        <v>151</v>
      </c>
      <c r="G83" s="27">
        <v>48470</v>
      </c>
    </row>
    <row r="84" spans="1:7">
      <c r="A84" t="s">
        <v>2589</v>
      </c>
      <c r="B84" t="s">
        <v>1395</v>
      </c>
      <c r="C84" s="27">
        <v>85</v>
      </c>
      <c r="D84" s="27">
        <v>115</v>
      </c>
      <c r="E84" s="396">
        <v>40.9</v>
      </c>
      <c r="F84" s="396">
        <v>135</v>
      </c>
      <c r="G84" s="27">
        <v>43245</v>
      </c>
    </row>
    <row r="85" spans="1:7">
      <c r="A85" t="s">
        <v>2590</v>
      </c>
      <c r="B85" t="s">
        <v>1396</v>
      </c>
      <c r="C85" s="27">
        <v>110</v>
      </c>
      <c r="D85" s="27">
        <v>150</v>
      </c>
      <c r="E85" s="396">
        <v>32</v>
      </c>
      <c r="F85" s="396">
        <v>136</v>
      </c>
      <c r="G85" s="27">
        <v>44560</v>
      </c>
    </row>
    <row r="86" spans="1:7">
      <c r="A86" t="s">
        <v>2591</v>
      </c>
      <c r="B86" t="s">
        <v>1397</v>
      </c>
      <c r="C86" s="27">
        <v>110</v>
      </c>
      <c r="D86" s="27">
        <v>150</v>
      </c>
      <c r="E86" s="396">
        <v>26.6</v>
      </c>
      <c r="F86" s="396">
        <v>140</v>
      </c>
      <c r="G86" s="27">
        <v>46860</v>
      </c>
    </row>
    <row r="87" spans="1:7">
      <c r="A87" t="s">
        <v>2592</v>
      </c>
      <c r="B87" t="s">
        <v>1398</v>
      </c>
      <c r="C87" s="27">
        <v>110</v>
      </c>
      <c r="D87" s="27">
        <v>150</v>
      </c>
      <c r="E87" s="396">
        <v>34.5</v>
      </c>
      <c r="F87" s="396">
        <v>155</v>
      </c>
      <c r="G87" s="27">
        <v>53560</v>
      </c>
    </row>
    <row r="88" spans="1:7">
      <c r="C88" s="27"/>
      <c r="D88" s="27"/>
      <c r="E88" s="396"/>
      <c r="F88" s="396"/>
      <c r="G88" s="27"/>
    </row>
    <row r="89" spans="1:7">
      <c r="A89" t="s">
        <v>2593</v>
      </c>
      <c r="B89" t="s">
        <v>1399</v>
      </c>
      <c r="C89" s="27">
        <v>110</v>
      </c>
      <c r="D89" s="27">
        <v>150</v>
      </c>
      <c r="E89" s="396">
        <v>30.5</v>
      </c>
      <c r="F89" s="396">
        <v>150</v>
      </c>
      <c r="G89" s="27">
        <v>46115</v>
      </c>
    </row>
    <row r="90" spans="1:7">
      <c r="A90" t="s">
        <v>2594</v>
      </c>
      <c r="B90" t="s">
        <v>1400</v>
      </c>
      <c r="C90" s="27">
        <v>110</v>
      </c>
      <c r="D90" s="27">
        <v>150</v>
      </c>
      <c r="E90" s="396">
        <v>10.1</v>
      </c>
      <c r="F90" s="396">
        <v>151</v>
      </c>
      <c r="G90" s="27">
        <v>49920</v>
      </c>
    </row>
    <row r="91" spans="1:7">
      <c r="A91" t="s">
        <v>2595</v>
      </c>
      <c r="B91" t="s">
        <v>1401</v>
      </c>
      <c r="C91" s="27">
        <v>85</v>
      </c>
      <c r="D91" s="27">
        <v>115</v>
      </c>
      <c r="E91" s="396">
        <v>40.9</v>
      </c>
      <c r="F91" s="396">
        <v>135</v>
      </c>
      <c r="G91" s="27">
        <v>44565</v>
      </c>
    </row>
    <row r="92" spans="1:7">
      <c r="A92" t="s">
        <v>2596</v>
      </c>
      <c r="B92" t="s">
        <v>1402</v>
      </c>
      <c r="C92" s="27">
        <v>110</v>
      </c>
      <c r="D92" s="27">
        <v>150</v>
      </c>
      <c r="E92" s="396">
        <v>32</v>
      </c>
      <c r="F92" s="396">
        <v>137</v>
      </c>
      <c r="G92" s="27">
        <v>45890</v>
      </c>
    </row>
    <row r="93" spans="1:7">
      <c r="A93" t="s">
        <v>2597</v>
      </c>
      <c r="B93" t="s">
        <v>1403</v>
      </c>
      <c r="C93" s="27">
        <v>110</v>
      </c>
      <c r="D93" s="27">
        <v>150</v>
      </c>
      <c r="E93" s="396">
        <v>26.6</v>
      </c>
      <c r="F93" s="396">
        <v>140</v>
      </c>
      <c r="G93" s="27">
        <v>48185</v>
      </c>
    </row>
    <row r="94" spans="1:7">
      <c r="A94" t="s">
        <v>2598</v>
      </c>
      <c r="B94" t="s">
        <v>1404</v>
      </c>
      <c r="C94" s="27">
        <v>110</v>
      </c>
      <c r="D94" s="27">
        <v>150</v>
      </c>
      <c r="E94" s="396">
        <v>34.5</v>
      </c>
      <c r="F94" s="396">
        <v>155</v>
      </c>
      <c r="G94" s="27">
        <v>55010</v>
      </c>
    </row>
    <row r="95" spans="1:7">
      <c r="C95" s="27"/>
      <c r="D95" s="27"/>
      <c r="E95" s="27"/>
      <c r="F95" s="27"/>
      <c r="G95" s="27"/>
    </row>
    <row r="96" spans="1:7" ht="13.5" thickBot="1">
      <c r="A96" s="397" t="s">
        <v>1405</v>
      </c>
      <c r="B96" s="398"/>
      <c r="C96" s="399"/>
      <c r="D96" s="399"/>
      <c r="E96" s="399"/>
      <c r="F96" s="399"/>
      <c r="G96" s="400"/>
    </row>
    <row r="97" spans="1:7" ht="15">
      <c r="A97" s="718" t="s">
        <v>2614</v>
      </c>
      <c r="B97" s="718" t="s">
        <v>1386</v>
      </c>
      <c r="C97" s="719">
        <v>85</v>
      </c>
      <c r="D97" s="719">
        <v>115</v>
      </c>
      <c r="E97" s="720"/>
      <c r="F97" s="720" t="s">
        <v>308</v>
      </c>
      <c r="G97" s="719">
        <v>38560</v>
      </c>
    </row>
    <row r="98" spans="1:7" ht="15">
      <c r="A98" s="718" t="s">
        <v>2615</v>
      </c>
      <c r="B98" s="718" t="s">
        <v>1387</v>
      </c>
      <c r="C98" s="719">
        <v>110</v>
      </c>
      <c r="D98" s="719">
        <v>150</v>
      </c>
      <c r="E98" s="720"/>
      <c r="F98" s="720" t="s">
        <v>308</v>
      </c>
      <c r="G98" s="719">
        <v>41760</v>
      </c>
    </row>
    <row r="99" spans="1:7" ht="15">
      <c r="A99" s="718"/>
      <c r="B99" s="718"/>
      <c r="C99" s="719"/>
      <c r="D99" s="719"/>
      <c r="E99" s="720"/>
      <c r="F99" s="720"/>
      <c r="G99" s="719"/>
    </row>
    <row r="100" spans="1:7" ht="15">
      <c r="A100" s="718" t="s">
        <v>2614</v>
      </c>
      <c r="B100" s="718" t="s">
        <v>1391</v>
      </c>
      <c r="C100" s="719">
        <v>85</v>
      </c>
      <c r="D100" s="719">
        <v>115</v>
      </c>
      <c r="E100" s="720"/>
      <c r="F100" s="720" t="s">
        <v>308</v>
      </c>
      <c r="G100" s="719">
        <v>39765</v>
      </c>
    </row>
    <row r="101" spans="1:7" ht="15">
      <c r="A101" s="718" t="s">
        <v>2615</v>
      </c>
      <c r="B101" s="718" t="s">
        <v>1392</v>
      </c>
      <c r="C101" s="719">
        <v>110</v>
      </c>
      <c r="D101" s="719">
        <v>150</v>
      </c>
      <c r="E101" s="720"/>
      <c r="F101" s="720" t="s">
        <v>308</v>
      </c>
      <c r="G101" s="719">
        <v>42960</v>
      </c>
    </row>
    <row r="102" spans="1:7">
      <c r="G102" s="27"/>
    </row>
    <row r="103" spans="1:7" ht="13.5" thickBot="1">
      <c r="A103" s="397" t="s">
        <v>1406</v>
      </c>
      <c r="B103" s="398"/>
      <c r="C103" s="399"/>
      <c r="D103" s="399"/>
      <c r="E103" s="429"/>
      <c r="F103" s="429"/>
      <c r="G103" s="400"/>
    </row>
    <row r="104" spans="1:7">
      <c r="A104" t="s">
        <v>2599</v>
      </c>
      <c r="B104" t="s">
        <v>1407</v>
      </c>
      <c r="C104" s="27">
        <v>110</v>
      </c>
      <c r="D104" s="27">
        <v>150</v>
      </c>
      <c r="E104" s="402">
        <v>48</v>
      </c>
      <c r="F104" s="408">
        <v>142</v>
      </c>
      <c r="G104" s="27">
        <v>45740</v>
      </c>
    </row>
    <row r="105" spans="1:7">
      <c r="A105" t="s">
        <v>2600</v>
      </c>
      <c r="B105" t="s">
        <v>1408</v>
      </c>
      <c r="C105" s="27">
        <v>110</v>
      </c>
      <c r="D105" s="27">
        <v>150</v>
      </c>
      <c r="E105" s="402">
        <v>29.9</v>
      </c>
      <c r="F105" s="408">
        <v>143</v>
      </c>
      <c r="G105" s="27">
        <v>48120</v>
      </c>
    </row>
    <row r="106" spans="1:7">
      <c r="C106" s="27"/>
      <c r="D106" s="27"/>
      <c r="E106" s="402"/>
      <c r="F106" s="408"/>
      <c r="G106"/>
    </row>
    <row r="107" spans="1:7">
      <c r="A107" t="s">
        <v>2601</v>
      </c>
      <c r="B107" t="s">
        <v>2602</v>
      </c>
      <c r="C107" s="27">
        <v>180</v>
      </c>
      <c r="D107" s="27">
        <v>245</v>
      </c>
      <c r="E107" s="402">
        <v>10.8</v>
      </c>
      <c r="F107" s="408">
        <v>36</v>
      </c>
      <c r="G107" s="27">
        <v>58875</v>
      </c>
    </row>
    <row r="108" spans="1:7">
      <c r="A108" t="s">
        <v>2603</v>
      </c>
      <c r="B108" t="s">
        <v>1409</v>
      </c>
      <c r="C108" s="27">
        <v>180</v>
      </c>
      <c r="D108" s="27">
        <v>245</v>
      </c>
      <c r="E108" s="402">
        <v>13.7</v>
      </c>
      <c r="F108" s="408">
        <v>34</v>
      </c>
      <c r="G108" s="27">
        <v>57925</v>
      </c>
    </row>
    <row r="109" spans="1:7">
      <c r="C109" s="27"/>
      <c r="D109" s="27"/>
      <c r="E109" s="402"/>
      <c r="F109" s="408"/>
      <c r="G109" s="27"/>
    </row>
    <row r="110" spans="1:7" ht="13.5" thickBot="1">
      <c r="A110" s="397" t="s">
        <v>1410</v>
      </c>
      <c r="B110" s="398"/>
      <c r="C110" s="399"/>
      <c r="D110" s="399"/>
      <c r="E110" s="429"/>
      <c r="F110" s="429"/>
      <c r="G110" s="400"/>
    </row>
    <row r="111" spans="1:7">
      <c r="A111" t="s">
        <v>2604</v>
      </c>
      <c r="B111" t="s">
        <v>1411</v>
      </c>
      <c r="C111" s="27">
        <v>110</v>
      </c>
      <c r="D111" s="27">
        <v>150</v>
      </c>
      <c r="E111" s="426">
        <v>48</v>
      </c>
      <c r="F111" s="426">
        <v>144</v>
      </c>
      <c r="G111" s="27">
        <v>46880</v>
      </c>
    </row>
    <row r="112" spans="1:7">
      <c r="A112" t="s">
        <v>2605</v>
      </c>
      <c r="B112" t="s">
        <v>1412</v>
      </c>
      <c r="C112" s="27">
        <v>110</v>
      </c>
      <c r="D112" s="27">
        <v>150</v>
      </c>
      <c r="E112" s="396">
        <v>29.9</v>
      </c>
      <c r="F112" s="396">
        <v>144</v>
      </c>
      <c r="G112" s="27">
        <v>49260</v>
      </c>
    </row>
    <row r="113" spans="1:7">
      <c r="C113" s="27"/>
      <c r="D113" s="27"/>
      <c r="E113" s="396"/>
      <c r="F113" s="396"/>
      <c r="G113" s="27"/>
    </row>
    <row r="114" spans="1:7">
      <c r="A114" t="s">
        <v>2606</v>
      </c>
      <c r="B114" t="s">
        <v>1413</v>
      </c>
      <c r="C114" s="27">
        <v>110</v>
      </c>
      <c r="D114" s="27">
        <v>150</v>
      </c>
      <c r="E114" s="396">
        <v>48</v>
      </c>
      <c r="F114" s="396">
        <v>144</v>
      </c>
      <c r="G114" s="27">
        <v>48030</v>
      </c>
    </row>
    <row r="115" spans="1:7">
      <c r="A115" t="s">
        <v>2607</v>
      </c>
      <c r="B115" t="s">
        <v>1414</v>
      </c>
      <c r="C115" s="27">
        <v>110</v>
      </c>
      <c r="D115" s="27">
        <v>150</v>
      </c>
      <c r="E115" s="396">
        <v>29.9</v>
      </c>
      <c r="F115" s="396">
        <v>144</v>
      </c>
      <c r="G115" s="27">
        <v>50410</v>
      </c>
    </row>
    <row r="116" spans="1:7">
      <c r="C116" s="27"/>
      <c r="D116" s="27"/>
      <c r="E116" s="396"/>
      <c r="F116" s="396"/>
      <c r="G116" s="27"/>
    </row>
    <row r="117" spans="1:7">
      <c r="A117" t="s">
        <v>2608</v>
      </c>
      <c r="B117" t="s">
        <v>1551</v>
      </c>
      <c r="C117" s="27">
        <v>110</v>
      </c>
      <c r="D117" s="27">
        <v>150</v>
      </c>
      <c r="E117" s="396">
        <v>48</v>
      </c>
      <c r="F117" s="396">
        <v>149</v>
      </c>
      <c r="G117" s="27">
        <v>55815</v>
      </c>
    </row>
    <row r="118" spans="1:7">
      <c r="A118" t="s">
        <v>2609</v>
      </c>
      <c r="B118" t="s">
        <v>1552</v>
      </c>
      <c r="C118" s="27">
        <v>110</v>
      </c>
      <c r="D118" s="27">
        <v>150</v>
      </c>
      <c r="E118" s="396">
        <v>29.3</v>
      </c>
      <c r="F118" s="396">
        <v>151</v>
      </c>
      <c r="G118" s="27">
        <v>59165</v>
      </c>
    </row>
    <row r="119" spans="1:7">
      <c r="C119" s="27"/>
      <c r="D119" s="27"/>
      <c r="E119" s="396"/>
      <c r="F119" s="396"/>
      <c r="G119" s="27"/>
    </row>
    <row r="120" spans="1:7">
      <c r="A120" t="s">
        <v>2610</v>
      </c>
      <c r="B120" t="s">
        <v>1553</v>
      </c>
      <c r="C120" s="27">
        <v>110</v>
      </c>
      <c r="D120" s="27">
        <v>150</v>
      </c>
      <c r="E120" s="396">
        <v>48</v>
      </c>
      <c r="F120" s="396">
        <v>147</v>
      </c>
      <c r="G120" s="27">
        <v>57115</v>
      </c>
    </row>
    <row r="121" spans="1:7">
      <c r="A121" t="s">
        <v>2611</v>
      </c>
      <c r="B121" t="s">
        <v>1554</v>
      </c>
      <c r="C121" s="27">
        <v>110</v>
      </c>
      <c r="D121" s="27">
        <v>150</v>
      </c>
      <c r="E121" s="396">
        <v>29.3</v>
      </c>
      <c r="F121" s="396">
        <v>148</v>
      </c>
      <c r="G121" s="27">
        <v>58750</v>
      </c>
    </row>
    <row r="122" spans="1:7">
      <c r="C122" s="27"/>
      <c r="D122" s="27"/>
      <c r="E122" s="396"/>
      <c r="F122" s="396"/>
      <c r="G122" s="27"/>
    </row>
    <row r="123" spans="1:7">
      <c r="A123" t="s">
        <v>2612</v>
      </c>
      <c r="B123" t="s">
        <v>1415</v>
      </c>
      <c r="C123" s="27">
        <v>110</v>
      </c>
      <c r="D123" s="27">
        <v>150</v>
      </c>
      <c r="E123" s="396">
        <v>29.3</v>
      </c>
      <c r="F123" s="396">
        <v>147</v>
      </c>
      <c r="G123" s="27">
        <v>57520</v>
      </c>
    </row>
    <row r="124" spans="1:7">
      <c r="C124" s="27"/>
      <c r="D124" s="27"/>
      <c r="E124" s="396"/>
      <c r="F124" s="396"/>
      <c r="G124" s="27"/>
    </row>
    <row r="125" spans="1:7" ht="13.5" thickBot="1">
      <c r="A125" t="s">
        <v>2613</v>
      </c>
      <c r="B125" t="s">
        <v>1416</v>
      </c>
      <c r="C125" s="27">
        <v>110</v>
      </c>
      <c r="D125" s="27">
        <v>150</v>
      </c>
      <c r="E125" s="427">
        <v>29.3</v>
      </c>
      <c r="F125" s="427">
        <v>148</v>
      </c>
      <c r="G125" s="27">
        <v>60385</v>
      </c>
    </row>
    <row r="126" spans="1:7">
      <c r="C126" s="27"/>
      <c r="D126" s="27"/>
      <c r="E126" s="27"/>
      <c r="F126" s="27"/>
      <c r="G126" s="27"/>
    </row>
    <row r="127" spans="1:7" ht="13.5" thickBot="1">
      <c r="A127" s="397" t="s">
        <v>1417</v>
      </c>
      <c r="B127" s="398"/>
      <c r="C127" s="399"/>
      <c r="D127" s="399"/>
      <c r="E127" s="399"/>
      <c r="F127" s="399"/>
      <c r="G127" s="400"/>
    </row>
    <row r="128" spans="1:7">
      <c r="A128" t="s">
        <v>2616</v>
      </c>
      <c r="B128" t="s">
        <v>1411</v>
      </c>
      <c r="C128" s="27">
        <v>110</v>
      </c>
      <c r="D128" s="27">
        <v>150</v>
      </c>
      <c r="E128" s="426"/>
      <c r="F128" s="426" t="s">
        <v>308</v>
      </c>
      <c r="G128" s="27">
        <v>45550</v>
      </c>
    </row>
    <row r="129" spans="1:7">
      <c r="A129" t="s">
        <v>2617</v>
      </c>
      <c r="B129" t="s">
        <v>1412</v>
      </c>
      <c r="C129" s="27">
        <v>110</v>
      </c>
      <c r="D129" s="27">
        <v>150</v>
      </c>
      <c r="E129" s="396"/>
      <c r="F129" s="396" t="s">
        <v>308</v>
      </c>
      <c r="G129" s="27">
        <v>47925</v>
      </c>
    </row>
    <row r="130" spans="1:7">
      <c r="C130" s="27"/>
      <c r="D130" s="27"/>
      <c r="E130" s="396"/>
      <c r="F130" s="396"/>
      <c r="G130" s="27"/>
    </row>
    <row r="131" spans="1:7">
      <c r="A131" t="s">
        <v>2616</v>
      </c>
      <c r="B131" t="s">
        <v>1413</v>
      </c>
      <c r="C131" s="27">
        <v>110</v>
      </c>
      <c r="D131" s="27">
        <v>150</v>
      </c>
      <c r="E131" s="396"/>
      <c r="F131" s="396" t="s">
        <v>308</v>
      </c>
      <c r="G131" s="27">
        <v>46605</v>
      </c>
    </row>
    <row r="132" spans="1:7">
      <c r="A132" t="s">
        <v>2617</v>
      </c>
      <c r="B132" t="s">
        <v>1414</v>
      </c>
      <c r="C132" s="27">
        <v>110</v>
      </c>
      <c r="D132" s="27">
        <v>150</v>
      </c>
      <c r="E132" s="396"/>
      <c r="F132" s="396" t="s">
        <v>308</v>
      </c>
      <c r="G132" s="27">
        <v>48980</v>
      </c>
    </row>
  </sheetData>
  <mergeCells count="8">
    <mergeCell ref="G3:G5"/>
    <mergeCell ref="A1:D1"/>
    <mergeCell ref="A3:A5"/>
    <mergeCell ref="B3:B5"/>
    <mergeCell ref="C3:C5"/>
    <mergeCell ref="D3:D5"/>
    <mergeCell ref="E3:E5"/>
    <mergeCell ref="F3:F5"/>
  </mergeCells>
  <phoneticPr fontId="0" type="noConversion"/>
  <conditionalFormatting sqref="A1">
    <cfRule type="duplicateValues" dxfId="5" priority="6"/>
  </conditionalFormatting>
  <conditionalFormatting sqref="A30">
    <cfRule type="duplicateValues" dxfId="4" priority="5"/>
  </conditionalFormatting>
  <conditionalFormatting sqref="A51">
    <cfRule type="duplicateValues" dxfId="3" priority="4"/>
  </conditionalFormatting>
  <conditionalFormatting sqref="A133:A1048576 A2:A7">
    <cfRule type="duplicateValues" dxfId="2" priority="7"/>
  </conditionalFormatting>
  <conditionalFormatting sqref="E103">
    <cfRule type="cellIs" dxfId="1" priority="3" operator="equal">
      <formula>"TBC"</formula>
    </cfRule>
  </conditionalFormatting>
  <conditionalFormatting sqref="E110">
    <cfRule type="cellIs" dxfId="0" priority="2"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topLeftCell="A4" workbookViewId="0">
      <selection sqref="A1:XFD2"/>
    </sheetView>
  </sheetViews>
  <sheetFormatPr defaultColWidth="9.140625" defaultRowHeight="12.75" customHeight="1"/>
  <cols>
    <col min="1" max="1" width="22.5703125" customWidth="1"/>
    <col min="2" max="2" width="57.85546875" bestFit="1" customWidth="1"/>
    <col min="3" max="4" width="11" style="171" bestFit="1" customWidth="1"/>
    <col min="6" max="6" width="12.7109375" customWidth="1"/>
    <col min="7" max="8" width="11" style="8" bestFit="1" customWidth="1"/>
  </cols>
  <sheetData>
    <row r="1" spans="1:8">
      <c r="A1" s="136" t="s">
        <v>14</v>
      </c>
      <c r="B1" s="137"/>
      <c r="C1" s="165"/>
      <c r="D1" s="165"/>
      <c r="E1" s="28"/>
      <c r="F1" s="137"/>
      <c r="G1" s="138"/>
      <c r="H1" s="136"/>
    </row>
    <row r="2" spans="1:8" s="28" customFormat="1">
      <c r="A2" s="424" t="s">
        <v>455</v>
      </c>
      <c r="B2" s="65"/>
      <c r="C2" s="40"/>
    </row>
    <row r="3" spans="1:8">
      <c r="A3" s="139"/>
      <c r="B3" s="140"/>
      <c r="C3" s="166"/>
      <c r="D3" s="166"/>
      <c r="E3" s="28"/>
      <c r="F3" s="140"/>
      <c r="G3" s="141"/>
      <c r="H3" s="142"/>
    </row>
    <row r="4" spans="1:8">
      <c r="A4" s="139"/>
      <c r="B4" s="142"/>
      <c r="C4" s="167"/>
      <c r="D4" s="167"/>
      <c r="E4" s="28"/>
      <c r="F4" s="142"/>
      <c r="G4" s="143"/>
      <c r="H4" s="142"/>
    </row>
    <row r="5" spans="1:8">
      <c r="A5" s="144" t="s">
        <v>88</v>
      </c>
      <c r="B5" s="142"/>
      <c r="C5" s="168"/>
      <c r="D5" s="168"/>
      <c r="E5" s="28"/>
      <c r="F5" s="142"/>
      <c r="G5" s="145"/>
      <c r="H5" s="142"/>
    </row>
    <row r="6" spans="1:8" ht="15">
      <c r="A6" s="146"/>
      <c r="B6" s="146"/>
      <c r="C6" s="169" t="s">
        <v>89</v>
      </c>
      <c r="D6" s="169" t="s">
        <v>90</v>
      </c>
      <c r="E6" s="28"/>
      <c r="F6" s="146"/>
      <c r="G6" s="146"/>
      <c r="H6" s="146"/>
    </row>
    <row r="7" spans="1:8" ht="15">
      <c r="A7" s="157" t="s">
        <v>15</v>
      </c>
      <c r="B7" s="146" t="s">
        <v>91</v>
      </c>
      <c r="C7" s="169" t="s">
        <v>16</v>
      </c>
      <c r="D7" s="169" t="s">
        <v>16</v>
      </c>
      <c r="E7" s="28"/>
      <c r="F7" s="146"/>
      <c r="G7" s="146"/>
      <c r="H7" s="146"/>
    </row>
    <row r="8" spans="1:8" ht="15">
      <c r="A8" s="156" t="s">
        <v>343</v>
      </c>
      <c r="B8" t="s">
        <v>1273</v>
      </c>
      <c r="C8" s="76">
        <v>35860</v>
      </c>
      <c r="D8" s="76">
        <v>37770</v>
      </c>
      <c r="E8" s="147"/>
      <c r="F8" s="149"/>
      <c r="G8" s="135"/>
      <c r="H8"/>
    </row>
    <row r="9" spans="1:8" ht="14.25">
      <c r="A9" s="147"/>
      <c r="B9" t="s">
        <v>1274</v>
      </c>
      <c r="C9" s="76">
        <v>37220</v>
      </c>
      <c r="D9" s="76">
        <v>39140</v>
      </c>
      <c r="E9" s="147"/>
      <c r="F9" s="149"/>
      <c r="G9" s="135"/>
      <c r="H9"/>
    </row>
    <row r="10" spans="1:8" ht="14.25">
      <c r="A10" s="147"/>
      <c r="B10" t="s">
        <v>1275</v>
      </c>
      <c r="C10" s="76">
        <v>40440</v>
      </c>
      <c r="D10" s="76">
        <v>42390</v>
      </c>
      <c r="E10" s="147"/>
      <c r="F10" s="149"/>
      <c r="G10" s="135"/>
      <c r="H10"/>
    </row>
    <row r="11" spans="1:8" ht="14.25">
      <c r="A11" s="147"/>
      <c r="B11" t="s">
        <v>1276</v>
      </c>
      <c r="C11" s="76" t="s">
        <v>92</v>
      </c>
      <c r="D11" s="76">
        <v>53890</v>
      </c>
      <c r="E11" s="147"/>
      <c r="F11" s="149"/>
      <c r="G11" s="135"/>
      <c r="H11"/>
    </row>
    <row r="12" spans="1:8" ht="14.25">
      <c r="A12" s="147"/>
      <c r="B12" t="s">
        <v>495</v>
      </c>
      <c r="C12" s="76" t="s">
        <v>92</v>
      </c>
      <c r="D12" s="76">
        <v>60590</v>
      </c>
      <c r="E12" s="147"/>
      <c r="F12" s="149"/>
      <c r="G12" s="135"/>
      <c r="H12"/>
    </row>
    <row r="13" spans="1:8" ht="14.25">
      <c r="A13" s="147"/>
      <c r="B13" t="s">
        <v>1277</v>
      </c>
      <c r="C13" s="76">
        <v>36880</v>
      </c>
      <c r="D13" s="76">
        <v>39100</v>
      </c>
      <c r="E13" s="147"/>
      <c r="F13" s="149"/>
      <c r="G13" s="135"/>
      <c r="H13"/>
    </row>
    <row r="14" spans="1:8" ht="14.25">
      <c r="A14" s="147"/>
      <c r="B14" t="s">
        <v>1278</v>
      </c>
      <c r="C14" s="76">
        <v>38530</v>
      </c>
      <c r="D14" s="76">
        <v>40460</v>
      </c>
      <c r="E14" s="147"/>
      <c r="F14" s="149"/>
      <c r="G14" s="135"/>
      <c r="H14"/>
    </row>
    <row r="15" spans="1:8" ht="14.25">
      <c r="A15" s="147"/>
      <c r="B15" t="s">
        <v>1279</v>
      </c>
      <c r="C15" s="76">
        <v>40970</v>
      </c>
      <c r="D15" s="76">
        <v>42900</v>
      </c>
      <c r="E15" s="147"/>
      <c r="F15" s="149"/>
      <c r="G15" s="135"/>
      <c r="H15"/>
    </row>
    <row r="16" spans="1:8" ht="14.25">
      <c r="A16" s="147"/>
      <c r="B16" t="s">
        <v>1280</v>
      </c>
      <c r="C16" s="76">
        <v>38850</v>
      </c>
      <c r="D16" s="76">
        <v>41400</v>
      </c>
      <c r="E16" s="147"/>
      <c r="F16" s="149"/>
      <c r="G16" s="135"/>
      <c r="H16"/>
    </row>
    <row r="17" spans="1:8" ht="15">
      <c r="A17" s="156"/>
      <c r="B17" t="s">
        <v>1281</v>
      </c>
      <c r="C17" s="76">
        <v>40210</v>
      </c>
      <c r="D17" s="76">
        <v>42760</v>
      </c>
      <c r="E17" s="132"/>
      <c r="F17" s="133"/>
      <c r="G17" s="132"/>
      <c r="H17"/>
    </row>
    <row r="18" spans="1:8" ht="15">
      <c r="A18" s="156"/>
      <c r="B18" t="s">
        <v>1282</v>
      </c>
      <c r="C18" s="76">
        <v>42990</v>
      </c>
      <c r="D18" s="76">
        <v>46080</v>
      </c>
      <c r="E18" s="132"/>
      <c r="F18" s="133"/>
      <c r="G18" s="132"/>
      <c r="H18"/>
    </row>
    <row r="19" spans="1:8" ht="15">
      <c r="A19" s="156"/>
      <c r="B19" t="s">
        <v>1283</v>
      </c>
      <c r="C19" s="76" t="s">
        <v>92</v>
      </c>
      <c r="D19" s="76">
        <v>45450</v>
      </c>
      <c r="E19" s="132"/>
      <c r="F19" s="133"/>
      <c r="G19" s="132"/>
      <c r="H19"/>
    </row>
    <row r="20" spans="1:8" ht="15">
      <c r="A20" s="156"/>
      <c r="B20" t="s">
        <v>1284</v>
      </c>
      <c r="C20" s="76" t="s">
        <v>92</v>
      </c>
      <c r="D20" s="76">
        <v>48820</v>
      </c>
      <c r="E20" s="147"/>
      <c r="F20" s="148"/>
      <c r="G20" s="148"/>
      <c r="H20"/>
    </row>
    <row r="21" spans="1:8" ht="15">
      <c r="A21" s="156"/>
      <c r="B21" t="s">
        <v>1285</v>
      </c>
      <c r="C21" s="76" t="s">
        <v>92</v>
      </c>
      <c r="D21" s="76">
        <v>48440</v>
      </c>
      <c r="E21" s="147"/>
      <c r="F21" s="148"/>
      <c r="G21" s="148"/>
      <c r="H21"/>
    </row>
    <row r="22" spans="1:8" ht="15">
      <c r="A22" s="156"/>
      <c r="B22" t="s">
        <v>1286</v>
      </c>
      <c r="C22" s="76" t="s">
        <v>92</v>
      </c>
      <c r="D22" s="76">
        <v>51360</v>
      </c>
      <c r="E22" s="147"/>
      <c r="F22" s="148"/>
      <c r="G22" s="148"/>
      <c r="H22"/>
    </row>
    <row r="23" spans="1:8" ht="14.25">
      <c r="C23" s="76"/>
      <c r="D23" s="76"/>
      <c r="E23" s="147"/>
      <c r="F23" s="148"/>
      <c r="G23" s="148"/>
      <c r="H23"/>
    </row>
    <row r="24" spans="1:8" ht="15">
      <c r="A24" s="156" t="s">
        <v>262</v>
      </c>
      <c r="B24" t="s">
        <v>446</v>
      </c>
      <c r="C24" s="76" t="s">
        <v>92</v>
      </c>
      <c r="D24" s="76">
        <v>49890</v>
      </c>
      <c r="E24" s="147"/>
      <c r="F24" s="148"/>
      <c r="G24" s="148"/>
      <c r="H24"/>
    </row>
    <row r="25" spans="1:8" ht="15">
      <c r="A25" s="156"/>
      <c r="B25" t="s">
        <v>1517</v>
      </c>
      <c r="C25" s="76" t="s">
        <v>92</v>
      </c>
      <c r="D25" s="76">
        <v>58480</v>
      </c>
      <c r="E25" s="147"/>
      <c r="F25" s="148"/>
      <c r="G25" s="148"/>
      <c r="H25"/>
    </row>
    <row r="26" spans="1:8" ht="15">
      <c r="A26" s="156"/>
      <c r="B26" t="s">
        <v>1287</v>
      </c>
      <c r="C26" s="171" t="s">
        <v>92</v>
      </c>
      <c r="D26" s="76">
        <v>76850</v>
      </c>
      <c r="E26" s="147"/>
      <c r="F26" s="148"/>
      <c r="G26" s="148"/>
      <c r="H26"/>
    </row>
    <row r="27" spans="1:8" ht="15">
      <c r="A27" s="156"/>
      <c r="B27" t="s">
        <v>1288</v>
      </c>
      <c r="C27" s="171" t="s">
        <v>92</v>
      </c>
      <c r="D27" s="76">
        <v>50150</v>
      </c>
      <c r="E27" s="147"/>
      <c r="F27" s="148"/>
      <c r="G27" s="148"/>
      <c r="H27"/>
    </row>
    <row r="28" spans="1:8" ht="15">
      <c r="A28" s="156"/>
      <c r="D28" s="76"/>
      <c r="E28" s="147"/>
      <c r="F28" s="148"/>
      <c r="G28" s="148"/>
      <c r="H28"/>
    </row>
    <row r="29" spans="1:8" ht="15">
      <c r="A29" s="156" t="s">
        <v>447</v>
      </c>
      <c r="B29" t="s">
        <v>1289</v>
      </c>
      <c r="C29" s="76">
        <v>37850</v>
      </c>
      <c r="D29" s="76">
        <v>39680</v>
      </c>
      <c r="E29" s="147"/>
      <c r="F29" s="148"/>
      <c r="G29" s="148"/>
      <c r="H29"/>
    </row>
    <row r="30" spans="1:8" ht="14.25">
      <c r="B30" t="s">
        <v>395</v>
      </c>
      <c r="C30" s="76">
        <v>41290</v>
      </c>
      <c r="D30" s="76">
        <v>43150</v>
      </c>
      <c r="E30" s="147"/>
      <c r="F30" s="148"/>
      <c r="G30" s="148"/>
      <c r="H30"/>
    </row>
    <row r="31" spans="1:8" ht="14.25">
      <c r="B31" t="s">
        <v>1290</v>
      </c>
      <c r="C31" s="76" t="s">
        <v>92</v>
      </c>
      <c r="D31" s="76">
        <v>44410</v>
      </c>
      <c r="E31" s="147"/>
      <c r="F31" s="148"/>
      <c r="G31" s="148"/>
      <c r="H31"/>
    </row>
    <row r="32" spans="1:8" ht="15">
      <c r="A32" s="156"/>
      <c r="B32" t="s">
        <v>446</v>
      </c>
      <c r="C32" s="76" t="s">
        <v>92</v>
      </c>
      <c r="D32" s="76">
        <v>47140</v>
      </c>
      <c r="E32" s="147"/>
      <c r="F32" s="148"/>
      <c r="G32" s="148"/>
      <c r="H32"/>
    </row>
    <row r="33" spans="1:8" ht="18.75" customHeight="1">
      <c r="B33" t="s">
        <v>448</v>
      </c>
      <c r="C33" s="76" t="s">
        <v>92</v>
      </c>
      <c r="D33" s="76">
        <v>62020</v>
      </c>
      <c r="E33" s="154"/>
      <c r="F33" s="148"/>
      <c r="G33" s="148"/>
      <c r="H33"/>
    </row>
    <row r="34" spans="1:8" ht="15">
      <c r="A34" s="156"/>
      <c r="B34" t="s">
        <v>1291</v>
      </c>
      <c r="C34" s="76">
        <v>40780</v>
      </c>
      <c r="D34" s="76">
        <v>43550</v>
      </c>
      <c r="E34" s="151"/>
      <c r="F34" s="148"/>
      <c r="G34" s="148"/>
      <c r="H34"/>
    </row>
    <row r="35" spans="1:8" ht="15">
      <c r="A35" s="156"/>
      <c r="B35" t="s">
        <v>398</v>
      </c>
      <c r="C35" s="76">
        <v>43750</v>
      </c>
      <c r="D35" s="76">
        <v>46220</v>
      </c>
      <c r="E35" s="151"/>
      <c r="F35" s="148"/>
      <c r="G35" s="148"/>
      <c r="H35"/>
    </row>
    <row r="36" spans="1:8" ht="15">
      <c r="A36" s="156"/>
      <c r="B36" t="s">
        <v>1292</v>
      </c>
      <c r="C36" s="76" t="s">
        <v>92</v>
      </c>
      <c r="D36" s="76">
        <v>46070</v>
      </c>
      <c r="E36" s="151"/>
      <c r="F36" s="148"/>
      <c r="G36" s="148"/>
      <c r="H36"/>
    </row>
    <row r="37" spans="1:8" ht="15">
      <c r="A37" s="156"/>
      <c r="B37" t="s">
        <v>449</v>
      </c>
      <c r="C37" s="76" t="s">
        <v>92</v>
      </c>
      <c r="D37" s="76">
        <v>49660</v>
      </c>
      <c r="E37" s="151"/>
      <c r="F37" s="148"/>
      <c r="G37" s="148"/>
      <c r="H37"/>
    </row>
    <row r="38" spans="1:8" ht="14.25">
      <c r="C38" s="76"/>
      <c r="D38" s="76"/>
      <c r="E38" s="151"/>
      <c r="F38" s="148"/>
      <c r="G38" s="148"/>
      <c r="H38"/>
    </row>
    <row r="39" spans="1:8" ht="30">
      <c r="A39" s="156" t="s">
        <v>252</v>
      </c>
      <c r="B39" t="s">
        <v>1293</v>
      </c>
      <c r="C39" s="76" t="s">
        <v>92</v>
      </c>
      <c r="D39" s="76">
        <v>42110</v>
      </c>
      <c r="E39" s="147"/>
      <c r="F39" s="148"/>
      <c r="G39" s="148"/>
      <c r="H39"/>
    </row>
    <row r="40" spans="1:8" ht="14.25">
      <c r="B40" t="s">
        <v>1294</v>
      </c>
      <c r="C40" s="76" t="s">
        <v>92</v>
      </c>
      <c r="D40" s="76">
        <v>44640</v>
      </c>
      <c r="E40" s="147"/>
      <c r="F40" s="148"/>
      <c r="G40" s="148"/>
      <c r="H40"/>
    </row>
    <row r="41" spans="1:8" ht="15">
      <c r="A41" s="156"/>
      <c r="B41" t="s">
        <v>1295</v>
      </c>
      <c r="C41" s="76" t="s">
        <v>92</v>
      </c>
      <c r="D41" s="76">
        <v>47610</v>
      </c>
      <c r="E41" s="147"/>
      <c r="F41" s="148"/>
      <c r="G41" s="148"/>
      <c r="H41"/>
    </row>
    <row r="42" spans="1:8" ht="15">
      <c r="A42" s="156"/>
      <c r="B42" t="s">
        <v>1296</v>
      </c>
      <c r="C42" s="76" t="s">
        <v>92</v>
      </c>
      <c r="D42" s="76">
        <v>45960</v>
      </c>
      <c r="E42" s="147"/>
      <c r="F42" s="148"/>
      <c r="G42" s="148"/>
      <c r="H42"/>
    </row>
    <row r="43" spans="1:8" ht="15">
      <c r="A43" s="156"/>
      <c r="B43" t="s">
        <v>1297</v>
      </c>
      <c r="C43" s="76" t="s">
        <v>92</v>
      </c>
      <c r="D43" s="76">
        <v>48510</v>
      </c>
      <c r="E43" s="147"/>
      <c r="F43" s="148"/>
      <c r="G43" s="148"/>
      <c r="H43"/>
    </row>
    <row r="44" spans="1:8" ht="15">
      <c r="A44" s="156"/>
      <c r="B44" t="s">
        <v>1298</v>
      </c>
      <c r="C44" s="76" t="s">
        <v>92</v>
      </c>
      <c r="D44" s="76">
        <v>51120</v>
      </c>
      <c r="E44" s="147"/>
      <c r="F44" s="148"/>
      <c r="G44" s="148"/>
      <c r="H44"/>
    </row>
    <row r="45" spans="1:8" ht="15">
      <c r="A45" s="156"/>
      <c r="B45" t="s">
        <v>1518</v>
      </c>
      <c r="C45" s="76" t="s">
        <v>92</v>
      </c>
      <c r="D45" s="76">
        <v>44210</v>
      </c>
      <c r="E45" s="147"/>
      <c r="F45" s="148"/>
      <c r="G45" s="148"/>
      <c r="H45"/>
    </row>
    <row r="46" spans="1:8" ht="15">
      <c r="A46" s="156"/>
      <c r="B46" t="s">
        <v>1519</v>
      </c>
      <c r="C46" s="76" t="s">
        <v>92</v>
      </c>
      <c r="D46" s="76">
        <v>46450</v>
      </c>
      <c r="E46" s="147"/>
      <c r="F46" s="148"/>
      <c r="G46" s="148"/>
      <c r="H46"/>
    </row>
    <row r="47" spans="1:8" ht="15">
      <c r="A47" s="156"/>
      <c r="B47" t="s">
        <v>1520</v>
      </c>
      <c r="C47" s="76" t="s">
        <v>92</v>
      </c>
      <c r="D47" s="76">
        <v>48730</v>
      </c>
      <c r="E47" s="147"/>
      <c r="F47" s="148"/>
      <c r="G47" s="148"/>
      <c r="H47"/>
    </row>
    <row r="48" spans="1:8" ht="14.25">
      <c r="B48" t="s">
        <v>1521</v>
      </c>
      <c r="C48" s="76" t="s">
        <v>92</v>
      </c>
      <c r="D48" s="76">
        <v>49770</v>
      </c>
      <c r="E48" s="154"/>
      <c r="F48" s="148"/>
      <c r="G48" s="148"/>
      <c r="H48"/>
    </row>
    <row r="49" spans="1:8" ht="15">
      <c r="A49" s="156"/>
      <c r="B49" t="s">
        <v>1522</v>
      </c>
      <c r="C49" s="76" t="s">
        <v>92</v>
      </c>
      <c r="D49" s="76">
        <v>52050</v>
      </c>
      <c r="E49" s="147"/>
      <c r="F49" s="148"/>
      <c r="G49" s="148"/>
      <c r="H49"/>
    </row>
    <row r="50" spans="1:8" ht="14.25">
      <c r="B50" t="s">
        <v>396</v>
      </c>
      <c r="C50" s="171" t="s">
        <v>92</v>
      </c>
      <c r="D50" s="76">
        <v>43730</v>
      </c>
      <c r="E50" s="147"/>
      <c r="F50" s="148"/>
      <c r="G50" s="148"/>
      <c r="H50"/>
    </row>
    <row r="51" spans="1:8" ht="14.25">
      <c r="B51" t="s">
        <v>397</v>
      </c>
      <c r="C51" s="171" t="s">
        <v>92</v>
      </c>
      <c r="D51" s="76">
        <v>46220</v>
      </c>
      <c r="E51" s="147"/>
      <c r="F51" s="148"/>
      <c r="G51" s="148"/>
      <c r="H51"/>
    </row>
    <row r="52" spans="1:8" ht="14.25">
      <c r="B52" t="s">
        <v>398</v>
      </c>
      <c r="C52" s="171" t="s">
        <v>92</v>
      </c>
      <c r="D52" s="76">
        <v>48750</v>
      </c>
      <c r="E52" s="147"/>
      <c r="F52" s="148"/>
      <c r="G52" s="148"/>
      <c r="H52"/>
    </row>
    <row r="53" spans="1:8" ht="14.25">
      <c r="E53" s="147"/>
      <c r="F53" s="148"/>
      <c r="G53" s="148"/>
      <c r="H53"/>
    </row>
    <row r="54" spans="1:8" ht="15">
      <c r="A54" s="156" t="s">
        <v>1299</v>
      </c>
      <c r="B54" t="s">
        <v>1523</v>
      </c>
      <c r="C54" s="76" t="s">
        <v>92</v>
      </c>
      <c r="D54" s="76">
        <v>52440</v>
      </c>
      <c r="E54" s="147"/>
      <c r="F54" s="148"/>
      <c r="G54" s="148"/>
      <c r="H54"/>
    </row>
    <row r="55" spans="1:8" ht="15">
      <c r="A55" s="156"/>
      <c r="B55" t="s">
        <v>401</v>
      </c>
      <c r="C55" s="76" t="s">
        <v>92</v>
      </c>
      <c r="D55" s="76">
        <v>56430</v>
      </c>
      <c r="E55" s="147"/>
      <c r="F55" s="148"/>
      <c r="G55" s="148"/>
      <c r="H55"/>
    </row>
    <row r="56" spans="1:8" ht="15">
      <c r="A56" s="156"/>
      <c r="B56" t="s">
        <v>1524</v>
      </c>
      <c r="C56" s="76" t="s">
        <v>92</v>
      </c>
      <c r="D56" s="76">
        <v>58690</v>
      </c>
      <c r="E56" s="147"/>
      <c r="F56" s="148"/>
      <c r="G56" s="148"/>
      <c r="H56"/>
    </row>
    <row r="57" spans="1:8" ht="15">
      <c r="A57" s="156"/>
      <c r="B57" t="s">
        <v>496</v>
      </c>
      <c r="C57" s="76" t="s">
        <v>92</v>
      </c>
      <c r="D57" s="76">
        <v>60610</v>
      </c>
      <c r="E57" s="147"/>
      <c r="F57" s="148"/>
      <c r="G57" s="148"/>
      <c r="H57"/>
    </row>
    <row r="58" spans="1:8" ht="15">
      <c r="A58" s="156"/>
      <c r="B58" t="s">
        <v>1525</v>
      </c>
      <c r="C58" s="76" t="s">
        <v>92</v>
      </c>
      <c r="D58" s="76">
        <v>60600</v>
      </c>
      <c r="E58" s="147"/>
      <c r="F58" s="148"/>
      <c r="G58" s="148"/>
      <c r="H58"/>
    </row>
    <row r="59" spans="1:8" ht="15">
      <c r="A59" s="156"/>
      <c r="B59" t="s">
        <v>399</v>
      </c>
      <c r="C59" s="76" t="s">
        <v>92</v>
      </c>
      <c r="D59" s="76">
        <v>62460</v>
      </c>
      <c r="E59" s="147"/>
      <c r="F59" s="148"/>
      <c r="G59" s="148"/>
      <c r="H59"/>
    </row>
    <row r="60" spans="1:8" ht="15">
      <c r="A60" s="156"/>
      <c r="B60" t="s">
        <v>900</v>
      </c>
      <c r="C60" s="76" t="s">
        <v>92</v>
      </c>
      <c r="D60" s="76">
        <v>89110</v>
      </c>
      <c r="E60" s="147"/>
      <c r="F60" s="148"/>
      <c r="G60" s="148"/>
      <c r="H60"/>
    </row>
    <row r="61" spans="1:8" ht="15">
      <c r="A61" s="156"/>
      <c r="B61" t="s">
        <v>1526</v>
      </c>
      <c r="C61" s="76" t="s">
        <v>92</v>
      </c>
      <c r="D61" s="76">
        <v>52440</v>
      </c>
      <c r="E61" s="132"/>
      <c r="F61" s="133"/>
      <c r="G61" s="132"/>
      <c r="H61"/>
    </row>
    <row r="62" spans="1:8" ht="15">
      <c r="A62" s="156"/>
      <c r="B62" t="s">
        <v>400</v>
      </c>
      <c r="C62" s="76" t="s">
        <v>92</v>
      </c>
      <c r="D62" s="76">
        <v>53980</v>
      </c>
      <c r="E62" s="147"/>
      <c r="F62" s="148"/>
      <c r="G62" s="148"/>
      <c r="H62"/>
    </row>
    <row r="63" spans="1:8" ht="15">
      <c r="A63" s="156"/>
      <c r="B63" t="s">
        <v>1527</v>
      </c>
      <c r="C63" s="76" t="s">
        <v>92</v>
      </c>
      <c r="D63" s="76">
        <v>54340</v>
      </c>
      <c r="E63" s="147"/>
      <c r="F63" s="148"/>
      <c r="G63" s="148"/>
      <c r="H63"/>
    </row>
    <row r="64" spans="1:8" ht="15">
      <c r="A64" s="156"/>
      <c r="B64" t="s">
        <v>554</v>
      </c>
      <c r="C64" s="76" t="s">
        <v>92</v>
      </c>
      <c r="D64" s="76">
        <v>55870</v>
      </c>
      <c r="E64" s="147"/>
      <c r="F64" s="149"/>
      <c r="G64" s="148"/>
      <c r="H64"/>
    </row>
    <row r="65" spans="1:8" ht="15">
      <c r="A65" s="156"/>
      <c r="B65" t="s">
        <v>1528</v>
      </c>
      <c r="C65" s="76" t="s">
        <v>92</v>
      </c>
      <c r="D65" s="76">
        <v>54130</v>
      </c>
      <c r="E65" s="154"/>
      <c r="F65" s="149"/>
      <c r="G65" s="150"/>
      <c r="H65"/>
    </row>
    <row r="66" spans="1:8" ht="15">
      <c r="A66" s="156"/>
      <c r="B66" t="s">
        <v>497</v>
      </c>
      <c r="C66" s="76" t="s">
        <v>92</v>
      </c>
      <c r="D66" s="76">
        <v>55830</v>
      </c>
      <c r="E66" s="147"/>
      <c r="F66" s="149"/>
      <c r="G66" s="148"/>
      <c r="H66"/>
    </row>
    <row r="67" spans="1:8" ht="15">
      <c r="A67" s="156"/>
      <c r="B67" t="s">
        <v>1529</v>
      </c>
      <c r="C67" s="76" t="s">
        <v>92</v>
      </c>
      <c r="D67" s="76">
        <v>57320</v>
      </c>
      <c r="E67" s="147"/>
      <c r="F67" s="149"/>
      <c r="G67" s="148"/>
      <c r="H67"/>
    </row>
    <row r="68" spans="1:8" ht="15">
      <c r="A68" s="156"/>
      <c r="B68" t="s">
        <v>498</v>
      </c>
      <c r="C68" s="76" t="s">
        <v>92</v>
      </c>
      <c r="D68" s="76">
        <v>59550</v>
      </c>
      <c r="E68" s="147"/>
      <c r="F68" s="149"/>
      <c r="G68" s="148"/>
      <c r="H68"/>
    </row>
    <row r="69" spans="1:8" ht="15">
      <c r="A69" s="156"/>
      <c r="B69" t="s">
        <v>1530</v>
      </c>
      <c r="C69" s="76" t="s">
        <v>92</v>
      </c>
      <c r="D69" s="76">
        <v>83870</v>
      </c>
      <c r="E69" s="147"/>
      <c r="F69" s="149"/>
      <c r="G69" s="148"/>
      <c r="H69"/>
    </row>
    <row r="70" spans="1:8" ht="15">
      <c r="A70" s="156"/>
      <c r="C70" s="76"/>
      <c r="D70" s="76"/>
      <c r="E70" s="147"/>
      <c r="F70" s="149"/>
      <c r="G70" s="148"/>
      <c r="H70"/>
    </row>
    <row r="71" spans="1:8" ht="15">
      <c r="A71" s="156"/>
      <c r="B71" t="s">
        <v>952</v>
      </c>
      <c r="C71" s="76" t="s">
        <v>92</v>
      </c>
      <c r="D71" s="76">
        <v>138580</v>
      </c>
      <c r="E71" s="147"/>
      <c r="F71" s="149"/>
      <c r="G71" s="148"/>
      <c r="H71"/>
    </row>
    <row r="72" spans="1:8" ht="15">
      <c r="A72" s="156"/>
      <c r="B72" t="s">
        <v>953</v>
      </c>
      <c r="C72" s="76" t="s">
        <v>92</v>
      </c>
      <c r="D72" s="76">
        <v>142600</v>
      </c>
      <c r="E72" s="147"/>
      <c r="F72" s="149"/>
      <c r="G72" s="148"/>
      <c r="H72"/>
    </row>
    <row r="73" spans="1:8" ht="15">
      <c r="A73" s="156"/>
      <c r="C73" s="76"/>
      <c r="D73" s="76"/>
      <c r="E73" s="147"/>
      <c r="F73" s="149"/>
      <c r="G73" s="148"/>
      <c r="H73"/>
    </row>
    <row r="74" spans="1:8" ht="15">
      <c r="A74" s="156" t="s">
        <v>450</v>
      </c>
      <c r="B74" t="s">
        <v>1523</v>
      </c>
      <c r="C74" s="76" t="s">
        <v>92</v>
      </c>
      <c r="D74" s="76">
        <v>58740</v>
      </c>
      <c r="E74" s="147"/>
      <c r="F74" s="149"/>
      <c r="G74" s="148"/>
      <c r="H74"/>
    </row>
    <row r="75" spans="1:8" ht="15">
      <c r="A75" s="156"/>
      <c r="B75" t="s">
        <v>401</v>
      </c>
      <c r="C75" s="76" t="s">
        <v>92</v>
      </c>
      <c r="D75" s="76">
        <v>60650</v>
      </c>
      <c r="E75" s="147"/>
      <c r="F75" s="149"/>
      <c r="G75" s="148"/>
      <c r="H75"/>
    </row>
    <row r="76" spans="1:8" ht="15">
      <c r="A76" s="156"/>
      <c r="B76" t="s">
        <v>1525</v>
      </c>
      <c r="C76" s="76" t="s">
        <v>92</v>
      </c>
      <c r="D76" s="76">
        <v>64940</v>
      </c>
      <c r="E76" s="147"/>
      <c r="F76" s="149"/>
      <c r="G76" s="148"/>
      <c r="H76"/>
    </row>
    <row r="77" spans="1:8" ht="15">
      <c r="A77" s="156"/>
      <c r="B77" t="s">
        <v>399</v>
      </c>
      <c r="C77" s="76" t="s">
        <v>92</v>
      </c>
      <c r="D77" s="76">
        <v>66850</v>
      </c>
      <c r="E77" s="147"/>
      <c r="F77" s="149"/>
      <c r="G77" s="148"/>
      <c r="H77"/>
    </row>
    <row r="78" spans="1:8" ht="15">
      <c r="A78" s="156"/>
      <c r="B78" t="s">
        <v>900</v>
      </c>
      <c r="C78" s="76" t="s">
        <v>92</v>
      </c>
      <c r="D78" s="76">
        <v>91890</v>
      </c>
      <c r="E78" s="147"/>
      <c r="F78" s="149"/>
      <c r="G78" s="148"/>
      <c r="H78"/>
    </row>
    <row r="79" spans="1:8" ht="15">
      <c r="A79" s="156"/>
      <c r="B79" t="s">
        <v>1526</v>
      </c>
      <c r="C79" s="76" t="s">
        <v>92</v>
      </c>
      <c r="D79" s="76">
        <v>54470</v>
      </c>
      <c r="E79" s="147"/>
      <c r="F79" s="149"/>
      <c r="G79" s="148"/>
      <c r="H79"/>
    </row>
    <row r="80" spans="1:8" ht="15">
      <c r="A80" s="156"/>
      <c r="B80" t="s">
        <v>555</v>
      </c>
      <c r="C80" s="76" t="s">
        <v>92</v>
      </c>
      <c r="D80" s="76">
        <v>56000</v>
      </c>
      <c r="E80" s="132"/>
      <c r="F80" s="133"/>
      <c r="G80" s="132"/>
      <c r="H80"/>
    </row>
    <row r="81" spans="1:8" ht="15">
      <c r="A81" s="156"/>
      <c r="B81" t="s">
        <v>1527</v>
      </c>
      <c r="C81" s="76" t="s">
        <v>92</v>
      </c>
      <c r="D81" s="76">
        <v>56370</v>
      </c>
      <c r="E81" s="147"/>
      <c r="F81" s="149"/>
      <c r="G81" s="148"/>
      <c r="H81"/>
    </row>
    <row r="82" spans="1:8" ht="15">
      <c r="A82" s="156"/>
      <c r="B82" t="s">
        <v>554</v>
      </c>
      <c r="C82" s="76" t="s">
        <v>92</v>
      </c>
      <c r="D82" s="76">
        <v>57910</v>
      </c>
      <c r="E82" s="147"/>
      <c r="F82" s="149"/>
      <c r="G82" s="148"/>
      <c r="H82"/>
    </row>
    <row r="83" spans="1:8" ht="15">
      <c r="A83" s="156"/>
      <c r="B83" t="s">
        <v>1528</v>
      </c>
      <c r="C83" s="76" t="s">
        <v>92</v>
      </c>
      <c r="D83" s="76">
        <v>57470</v>
      </c>
      <c r="E83" s="147"/>
      <c r="F83" s="149"/>
      <c r="G83" s="148"/>
      <c r="H83"/>
    </row>
    <row r="84" spans="1:8" ht="15">
      <c r="A84" s="156"/>
      <c r="B84" t="s">
        <v>497</v>
      </c>
      <c r="C84" s="76" t="s">
        <v>92</v>
      </c>
      <c r="D84" s="76">
        <v>59210</v>
      </c>
      <c r="E84" s="147"/>
      <c r="F84" s="148"/>
      <c r="G84" s="148"/>
      <c r="H84"/>
    </row>
    <row r="85" spans="1:8" ht="15">
      <c r="A85" s="156"/>
      <c r="B85" t="s">
        <v>1529</v>
      </c>
      <c r="C85" s="76" t="s">
        <v>92</v>
      </c>
      <c r="D85" s="76">
        <v>60110</v>
      </c>
      <c r="E85" s="147"/>
      <c r="F85" s="148"/>
      <c r="G85" s="148"/>
      <c r="H85"/>
    </row>
    <row r="86" spans="1:8" ht="14.25">
      <c r="B86" t="s">
        <v>498</v>
      </c>
      <c r="C86" s="76" t="s">
        <v>92</v>
      </c>
      <c r="D86" s="76">
        <v>61860</v>
      </c>
      <c r="E86" s="154"/>
      <c r="F86" s="148"/>
      <c r="G86" s="148"/>
      <c r="H86"/>
    </row>
    <row r="87" spans="1:8" ht="15">
      <c r="A87" s="156"/>
      <c r="B87" t="s">
        <v>1530</v>
      </c>
      <c r="C87" s="76" t="s">
        <v>92</v>
      </c>
      <c r="D87" s="76">
        <v>86470</v>
      </c>
      <c r="E87" s="147"/>
      <c r="F87" s="148"/>
      <c r="G87" s="148"/>
      <c r="H87"/>
    </row>
    <row r="88" spans="1:8" ht="15">
      <c r="A88" s="156"/>
      <c r="E88" s="147"/>
      <c r="F88" s="148"/>
      <c r="G88" s="148"/>
      <c r="H88"/>
    </row>
    <row r="89" spans="1:8" ht="15">
      <c r="A89" s="156" t="s">
        <v>264</v>
      </c>
      <c r="B89" t="s">
        <v>611</v>
      </c>
      <c r="C89" s="76" t="s">
        <v>92</v>
      </c>
      <c r="D89" s="76">
        <v>62030</v>
      </c>
      <c r="E89" s="147"/>
      <c r="F89" s="148"/>
      <c r="G89" s="148"/>
      <c r="H89"/>
    </row>
    <row r="90" spans="1:8" ht="15">
      <c r="A90" s="156"/>
      <c r="B90" t="s">
        <v>612</v>
      </c>
      <c r="C90" s="76" t="s">
        <v>92</v>
      </c>
      <c r="D90" s="76">
        <v>64790</v>
      </c>
      <c r="E90" s="147"/>
      <c r="F90" s="148"/>
      <c r="G90" s="148"/>
      <c r="H90"/>
    </row>
    <row r="91" spans="1:8" ht="15">
      <c r="A91" s="156"/>
      <c r="B91" t="s">
        <v>613</v>
      </c>
      <c r="C91" s="76" t="s">
        <v>92</v>
      </c>
      <c r="D91" s="76">
        <v>68350</v>
      </c>
      <c r="E91" s="147"/>
      <c r="F91" s="148"/>
      <c r="G91" s="148"/>
      <c r="H91"/>
    </row>
    <row r="92" spans="1:8" ht="15">
      <c r="A92" s="156"/>
      <c r="B92" t="s">
        <v>614</v>
      </c>
      <c r="C92" s="76" t="s">
        <v>92</v>
      </c>
      <c r="D92" s="76">
        <v>71120</v>
      </c>
      <c r="E92" s="147"/>
      <c r="F92" s="148"/>
      <c r="G92" s="148"/>
      <c r="H92"/>
    </row>
    <row r="93" spans="1:8" ht="15">
      <c r="A93" s="156"/>
      <c r="B93" t="s">
        <v>615</v>
      </c>
      <c r="C93" s="76" t="s">
        <v>92</v>
      </c>
      <c r="D93" s="76">
        <v>87480</v>
      </c>
      <c r="E93" s="147"/>
      <c r="F93" s="148"/>
      <c r="G93" s="148"/>
      <c r="H93"/>
    </row>
    <row r="94" spans="1:8" ht="14.25">
      <c r="E94" s="147"/>
      <c r="F94" s="148"/>
      <c r="G94" s="148"/>
      <c r="H94"/>
    </row>
    <row r="95" spans="1:8" ht="15">
      <c r="A95" s="156" t="s">
        <v>1300</v>
      </c>
      <c r="B95" t="s">
        <v>402</v>
      </c>
      <c r="C95" s="76" t="s">
        <v>92</v>
      </c>
      <c r="D95" s="76">
        <v>60530</v>
      </c>
      <c r="E95" s="147"/>
      <c r="F95" s="148"/>
      <c r="G95" s="148"/>
      <c r="H95"/>
    </row>
    <row r="96" spans="1:8" ht="15">
      <c r="A96" s="156"/>
      <c r="B96" t="s">
        <v>556</v>
      </c>
      <c r="C96" s="76" t="s">
        <v>92</v>
      </c>
      <c r="D96" s="76">
        <v>67660</v>
      </c>
      <c r="E96" s="132"/>
      <c r="F96" s="133"/>
      <c r="G96" s="132"/>
      <c r="H96"/>
    </row>
    <row r="97" spans="1:8" ht="15">
      <c r="A97" s="156"/>
      <c r="B97" t="s">
        <v>954</v>
      </c>
      <c r="C97" s="76" t="s">
        <v>92</v>
      </c>
      <c r="D97" s="76">
        <v>64790</v>
      </c>
      <c r="E97" s="147"/>
      <c r="F97" s="148"/>
      <c r="G97" s="148"/>
      <c r="H97"/>
    </row>
    <row r="98" spans="1:8" ht="15">
      <c r="A98" s="156"/>
      <c r="B98" t="s">
        <v>955</v>
      </c>
      <c r="C98" s="76" t="s">
        <v>92</v>
      </c>
      <c r="D98" s="76">
        <v>74360</v>
      </c>
      <c r="E98" s="147"/>
      <c r="F98" s="148"/>
      <c r="G98" s="148"/>
      <c r="H98"/>
    </row>
    <row r="99" spans="1:8" ht="15">
      <c r="A99" s="156"/>
      <c r="B99" t="s">
        <v>403</v>
      </c>
      <c r="C99" s="76" t="s">
        <v>92</v>
      </c>
      <c r="D99" s="76">
        <v>68330</v>
      </c>
      <c r="E99" s="147"/>
      <c r="F99" s="148"/>
      <c r="G99" s="148"/>
      <c r="H99"/>
    </row>
    <row r="100" spans="1:8" ht="15">
      <c r="A100" s="156"/>
      <c r="B100" t="s">
        <v>557</v>
      </c>
      <c r="C100" s="76" t="s">
        <v>92</v>
      </c>
      <c r="D100" s="76">
        <v>77540</v>
      </c>
      <c r="E100" s="147"/>
      <c r="F100" s="148"/>
      <c r="G100" s="148"/>
      <c r="H100"/>
    </row>
    <row r="101" spans="1:8" ht="15">
      <c r="A101" s="156"/>
      <c r="B101" t="s">
        <v>558</v>
      </c>
      <c r="C101" s="76" t="s">
        <v>92</v>
      </c>
      <c r="D101" s="76">
        <v>91650</v>
      </c>
      <c r="E101" s="147"/>
      <c r="F101" s="134"/>
      <c r="G101" s="134"/>
      <c r="H101"/>
    </row>
    <row r="102" spans="1:8" ht="15">
      <c r="A102" s="156"/>
      <c r="B102" t="s">
        <v>559</v>
      </c>
      <c r="C102" s="76" t="s">
        <v>92</v>
      </c>
      <c r="D102" s="76">
        <v>59000</v>
      </c>
      <c r="E102" s="147"/>
      <c r="F102" s="148"/>
      <c r="G102" s="148"/>
      <c r="H102"/>
    </row>
    <row r="103" spans="1:8" ht="15">
      <c r="A103" s="156"/>
      <c r="B103" t="s">
        <v>560</v>
      </c>
      <c r="C103" s="76" t="s">
        <v>92</v>
      </c>
      <c r="D103" s="76">
        <v>66030</v>
      </c>
      <c r="E103" s="147"/>
      <c r="F103" s="148"/>
      <c r="G103" s="148"/>
      <c r="H103"/>
    </row>
    <row r="104" spans="1:8" ht="15">
      <c r="A104" s="156"/>
      <c r="B104" t="s">
        <v>561</v>
      </c>
      <c r="C104" s="76" t="s">
        <v>92</v>
      </c>
      <c r="D104" s="76">
        <v>62760</v>
      </c>
      <c r="E104" s="154"/>
      <c r="F104" s="148"/>
      <c r="G104" s="148"/>
      <c r="H104"/>
    </row>
    <row r="105" spans="1:8" ht="14.25">
      <c r="B105" t="s">
        <v>562</v>
      </c>
      <c r="C105" s="76" t="s">
        <v>92</v>
      </c>
      <c r="D105" s="76">
        <v>70020</v>
      </c>
      <c r="E105" s="147"/>
      <c r="F105" s="148"/>
      <c r="G105" s="148"/>
      <c r="H105"/>
    </row>
    <row r="106" spans="1:8" ht="15">
      <c r="A106" s="156"/>
      <c r="B106" t="s">
        <v>901</v>
      </c>
      <c r="C106" s="76" t="s">
        <v>92</v>
      </c>
      <c r="D106" s="76">
        <v>67710</v>
      </c>
      <c r="E106" s="147"/>
      <c r="F106" s="148"/>
      <c r="G106" s="148"/>
      <c r="H106"/>
    </row>
    <row r="107" spans="1:8" ht="15">
      <c r="A107" s="156"/>
      <c r="B107" t="s">
        <v>902</v>
      </c>
      <c r="C107" s="76" t="s">
        <v>92</v>
      </c>
      <c r="D107" s="76">
        <v>75270</v>
      </c>
      <c r="E107" s="147"/>
      <c r="F107" s="148"/>
      <c r="G107" s="148"/>
      <c r="H107"/>
    </row>
    <row r="108" spans="1:8" ht="15">
      <c r="A108" s="156"/>
      <c r="B108" t="s">
        <v>903</v>
      </c>
      <c r="C108" s="76" t="s">
        <v>92</v>
      </c>
      <c r="D108" s="76">
        <v>83580</v>
      </c>
      <c r="E108" s="147"/>
      <c r="F108" s="148"/>
      <c r="G108" s="148"/>
      <c r="H108"/>
    </row>
    <row r="109" spans="1:8" ht="15">
      <c r="A109" s="156"/>
      <c r="C109" s="76"/>
      <c r="D109" s="76"/>
      <c r="E109" s="147"/>
      <c r="F109" s="148"/>
      <c r="G109" s="148"/>
      <c r="H109"/>
    </row>
    <row r="110" spans="1:8" ht="15">
      <c r="A110" s="156"/>
      <c r="B110" t="s">
        <v>956</v>
      </c>
      <c r="C110" s="76" t="s">
        <v>92</v>
      </c>
      <c r="D110" s="76">
        <v>140950</v>
      </c>
      <c r="E110" s="147"/>
      <c r="F110" s="148"/>
      <c r="G110" s="148"/>
      <c r="H110"/>
    </row>
    <row r="111" spans="1:8" ht="15">
      <c r="A111" s="156"/>
      <c r="B111" t="s">
        <v>957</v>
      </c>
      <c r="C111" s="76" t="s">
        <v>92</v>
      </c>
      <c r="D111" s="76">
        <v>144970</v>
      </c>
      <c r="E111" s="147"/>
      <c r="F111" s="148"/>
      <c r="G111" s="148"/>
      <c r="H111"/>
    </row>
    <row r="112" spans="1:8" ht="15">
      <c r="A112" s="156"/>
      <c r="B112" t="s">
        <v>1531</v>
      </c>
      <c r="C112" s="76" t="s">
        <v>92</v>
      </c>
      <c r="D112" s="76">
        <v>229870</v>
      </c>
      <c r="E112" s="147"/>
      <c r="F112" s="134"/>
      <c r="G112" s="134"/>
      <c r="H112"/>
    </row>
    <row r="113" spans="1:8" ht="15">
      <c r="A113" s="156"/>
      <c r="C113" s="76"/>
      <c r="D113" s="76"/>
      <c r="E113" s="147"/>
      <c r="F113" s="148"/>
      <c r="G113" s="148"/>
      <c r="H113"/>
    </row>
    <row r="114" spans="1:8" ht="15">
      <c r="A114" s="156" t="s">
        <v>904</v>
      </c>
      <c r="B114" t="s">
        <v>402</v>
      </c>
      <c r="C114" s="76" t="s">
        <v>92</v>
      </c>
      <c r="D114" s="76">
        <v>70020</v>
      </c>
      <c r="E114" s="147"/>
      <c r="F114" s="148"/>
      <c r="G114" s="148"/>
      <c r="H114"/>
    </row>
    <row r="115" spans="1:8" ht="15">
      <c r="A115" s="156"/>
      <c r="B115" t="s">
        <v>556</v>
      </c>
      <c r="C115" s="76" t="s">
        <v>92</v>
      </c>
      <c r="D115" s="76">
        <v>79430</v>
      </c>
      <c r="E115" s="147"/>
      <c r="F115" s="148"/>
      <c r="G115" s="148"/>
      <c r="H115"/>
    </row>
    <row r="116" spans="1:8" ht="15">
      <c r="A116" s="156"/>
      <c r="B116" t="s">
        <v>403</v>
      </c>
      <c r="C116" s="76" t="s">
        <v>92</v>
      </c>
      <c r="D116" s="76">
        <v>78340</v>
      </c>
      <c r="E116" s="147"/>
      <c r="F116" s="148"/>
      <c r="G116" s="148"/>
      <c r="H116"/>
    </row>
    <row r="117" spans="1:8" ht="15">
      <c r="A117" s="156"/>
      <c r="B117" t="s">
        <v>557</v>
      </c>
      <c r="C117" s="76" t="s">
        <v>92</v>
      </c>
      <c r="D117" s="76">
        <v>85130</v>
      </c>
      <c r="E117" s="147"/>
      <c r="F117" s="148"/>
      <c r="G117" s="148"/>
      <c r="H117"/>
    </row>
    <row r="118" spans="1:8" ht="15">
      <c r="A118" s="156"/>
      <c r="B118" t="s">
        <v>558</v>
      </c>
      <c r="C118" s="76" t="s">
        <v>92</v>
      </c>
      <c r="D118" s="76">
        <v>100060</v>
      </c>
      <c r="E118" s="147"/>
      <c r="F118" s="148"/>
      <c r="G118" s="148"/>
      <c r="H118"/>
    </row>
    <row r="119" spans="1:8" ht="15">
      <c r="A119" s="156"/>
      <c r="B119" t="s">
        <v>559</v>
      </c>
      <c r="C119" s="76" t="s">
        <v>92</v>
      </c>
      <c r="D119" s="76">
        <v>66310</v>
      </c>
      <c r="E119" s="147"/>
      <c r="F119" s="148"/>
      <c r="G119" s="148"/>
      <c r="H119"/>
    </row>
    <row r="120" spans="1:8" ht="15">
      <c r="A120" s="156"/>
      <c r="B120" t="s">
        <v>560</v>
      </c>
      <c r="C120" s="76" t="s">
        <v>92</v>
      </c>
      <c r="D120" s="76">
        <v>73980</v>
      </c>
      <c r="E120" s="147"/>
      <c r="F120" s="148"/>
      <c r="G120" s="148"/>
      <c r="H120"/>
    </row>
    <row r="121" spans="1:8" ht="15">
      <c r="A121" s="156"/>
      <c r="B121" t="s">
        <v>958</v>
      </c>
      <c r="C121" s="76" t="s">
        <v>92</v>
      </c>
      <c r="D121" s="76">
        <v>73950</v>
      </c>
      <c r="E121" s="147"/>
      <c r="F121" s="148"/>
      <c r="G121" s="148"/>
      <c r="H121"/>
    </row>
    <row r="122" spans="1:8" ht="15">
      <c r="A122" s="156"/>
      <c r="B122" t="s">
        <v>959</v>
      </c>
      <c r="C122" s="76" t="s">
        <v>92</v>
      </c>
      <c r="D122" s="76">
        <v>83540</v>
      </c>
      <c r="E122" s="147"/>
      <c r="F122" s="148"/>
      <c r="G122" s="148"/>
      <c r="H122"/>
    </row>
    <row r="123" spans="1:8" ht="15">
      <c r="A123" s="156"/>
      <c r="B123" t="s">
        <v>903</v>
      </c>
      <c r="C123" s="76" t="s">
        <v>92</v>
      </c>
      <c r="D123" s="76">
        <v>94050</v>
      </c>
      <c r="E123" s="147"/>
      <c r="F123" s="148"/>
      <c r="G123" s="148"/>
      <c r="H123"/>
    </row>
    <row r="124" spans="1:8" ht="14.25">
      <c r="E124" s="147"/>
      <c r="F124" s="148"/>
      <c r="G124" s="148"/>
      <c r="H124"/>
    </row>
    <row r="125" spans="1:8" ht="14.25">
      <c r="B125" t="s">
        <v>1302</v>
      </c>
      <c r="C125" s="76" t="s">
        <v>92</v>
      </c>
      <c r="D125" s="171">
        <v>151540</v>
      </c>
      <c r="E125" s="147"/>
      <c r="F125" s="148"/>
      <c r="G125" s="148"/>
      <c r="H125"/>
    </row>
    <row r="126" spans="1:8" ht="14.25">
      <c r="E126" s="147"/>
      <c r="F126" s="148"/>
      <c r="G126" s="148"/>
      <c r="H126"/>
    </row>
    <row r="127" spans="1:8" ht="15">
      <c r="A127" s="156" t="s">
        <v>1301</v>
      </c>
      <c r="B127" t="s">
        <v>402</v>
      </c>
      <c r="C127" s="171" t="s">
        <v>92</v>
      </c>
      <c r="D127" s="171">
        <v>63570</v>
      </c>
      <c r="E127" s="147"/>
      <c r="F127" s="148"/>
      <c r="G127" s="148"/>
      <c r="H127"/>
    </row>
    <row r="128" spans="1:8" ht="14.25">
      <c r="B128" t="s">
        <v>556</v>
      </c>
      <c r="C128" s="171" t="s">
        <v>92</v>
      </c>
      <c r="D128" s="171">
        <v>70910</v>
      </c>
      <c r="E128" s="147"/>
      <c r="F128" s="148"/>
      <c r="G128" s="148"/>
      <c r="H128"/>
    </row>
    <row r="129" spans="1:8" ht="15">
      <c r="A129" s="156"/>
      <c r="B129" t="s">
        <v>403</v>
      </c>
      <c r="C129" s="171" t="s">
        <v>92</v>
      </c>
      <c r="D129" s="171">
        <v>71990</v>
      </c>
      <c r="E129" s="147"/>
      <c r="F129" s="148"/>
      <c r="G129" s="148"/>
      <c r="H129"/>
    </row>
    <row r="130" spans="1:8" ht="15">
      <c r="A130" s="156"/>
      <c r="B130" t="s">
        <v>557</v>
      </c>
      <c r="C130" s="171" t="s">
        <v>92</v>
      </c>
      <c r="D130" s="171">
        <v>79090</v>
      </c>
      <c r="E130" s="147"/>
      <c r="F130" s="148"/>
      <c r="G130" s="148"/>
      <c r="H130"/>
    </row>
    <row r="131" spans="1:8" ht="15">
      <c r="A131" s="156"/>
      <c r="B131" t="s">
        <v>558</v>
      </c>
      <c r="C131" s="171" t="s">
        <v>92</v>
      </c>
      <c r="D131" s="171">
        <v>93430</v>
      </c>
      <c r="E131" s="147"/>
      <c r="F131" s="148"/>
      <c r="G131" s="148"/>
      <c r="H131"/>
    </row>
    <row r="132" spans="1:8" ht="14.25">
      <c r="B132" t="s">
        <v>559</v>
      </c>
      <c r="C132" s="171" t="s">
        <v>92</v>
      </c>
      <c r="D132" s="171">
        <v>60710</v>
      </c>
      <c r="E132" s="151"/>
      <c r="F132" s="152"/>
      <c r="G132" s="153"/>
      <c r="H132"/>
    </row>
    <row r="133" spans="1:8" ht="14.25">
      <c r="B133" t="s">
        <v>560</v>
      </c>
      <c r="C133" s="171" t="s">
        <v>92</v>
      </c>
      <c r="D133" s="171">
        <v>67270</v>
      </c>
      <c r="E133" s="151"/>
      <c r="F133" s="152"/>
      <c r="G133" s="153"/>
      <c r="H133"/>
    </row>
    <row r="134" spans="1:8" ht="14.25">
      <c r="B134" t="s">
        <v>561</v>
      </c>
      <c r="C134" s="171" t="s">
        <v>92</v>
      </c>
      <c r="D134" s="171">
        <v>64560</v>
      </c>
      <c r="E134" s="151"/>
      <c r="F134" s="152"/>
      <c r="G134" s="153"/>
      <c r="H134"/>
    </row>
    <row r="135" spans="1:8" ht="14.25">
      <c r="B135" t="s">
        <v>562</v>
      </c>
      <c r="C135" s="171" t="s">
        <v>92</v>
      </c>
      <c r="D135" s="171">
        <v>71300</v>
      </c>
      <c r="E135" s="151"/>
      <c r="F135" s="152"/>
      <c r="G135" s="153"/>
      <c r="H135"/>
    </row>
    <row r="136" spans="1:8" ht="14.25">
      <c r="E136" s="151"/>
      <c r="F136" s="152"/>
      <c r="G136" s="153"/>
      <c r="H136"/>
    </row>
    <row r="137" spans="1:8" ht="15">
      <c r="A137" s="156" t="s">
        <v>253</v>
      </c>
      <c r="B137" t="s">
        <v>499</v>
      </c>
      <c r="C137" s="171" t="s">
        <v>92</v>
      </c>
      <c r="D137" s="171">
        <v>57070</v>
      </c>
      <c r="E137" s="151"/>
      <c r="F137" s="152"/>
      <c r="G137" s="153"/>
      <c r="H137"/>
    </row>
    <row r="138" spans="1:8" ht="14.25">
      <c r="B138" t="s">
        <v>500</v>
      </c>
      <c r="C138" s="171" t="s">
        <v>92</v>
      </c>
      <c r="D138" s="171">
        <v>61880</v>
      </c>
      <c r="E138" s="151"/>
      <c r="F138" s="152"/>
      <c r="G138" s="153"/>
      <c r="H138"/>
    </row>
    <row r="139" spans="1:8" ht="14.25">
      <c r="B139" t="s">
        <v>501</v>
      </c>
      <c r="C139" s="171" t="s">
        <v>92</v>
      </c>
      <c r="D139" s="171">
        <v>60980</v>
      </c>
      <c r="E139" s="151"/>
      <c r="F139" s="152"/>
      <c r="G139" s="153"/>
      <c r="H139"/>
    </row>
    <row r="140" spans="1:8" ht="14.25">
      <c r="B140" t="s">
        <v>502</v>
      </c>
      <c r="C140" s="171" t="s">
        <v>92</v>
      </c>
      <c r="D140" s="171">
        <v>65870</v>
      </c>
      <c r="E140" s="151"/>
      <c r="F140" s="152"/>
      <c r="G140" s="153"/>
      <c r="H140"/>
    </row>
    <row r="141" spans="1:8" ht="14.25">
      <c r="B141" t="s">
        <v>563</v>
      </c>
      <c r="C141" s="171" t="s">
        <v>92</v>
      </c>
      <c r="D141" s="171">
        <v>75750</v>
      </c>
      <c r="E141" s="151"/>
      <c r="F141" s="152"/>
      <c r="G141" s="153"/>
      <c r="H141"/>
    </row>
    <row r="142" spans="1:8" ht="14.25">
      <c r="B142" t="s">
        <v>564</v>
      </c>
      <c r="C142" s="171" t="s">
        <v>92</v>
      </c>
      <c r="D142" s="171">
        <v>80770</v>
      </c>
      <c r="E142" s="151"/>
      <c r="F142" s="152"/>
      <c r="G142" s="153"/>
      <c r="H142"/>
    </row>
    <row r="143" spans="1:8" ht="14.25">
      <c r="B143" t="s">
        <v>565</v>
      </c>
      <c r="C143" s="171" t="s">
        <v>92</v>
      </c>
      <c r="D143" s="171">
        <v>58060</v>
      </c>
      <c r="E143" s="151"/>
      <c r="F143" s="152"/>
      <c r="G143" s="153"/>
      <c r="H143"/>
    </row>
    <row r="144" spans="1:8" ht="14.25">
      <c r="B144" t="s">
        <v>566</v>
      </c>
      <c r="C144" s="171" t="s">
        <v>92</v>
      </c>
      <c r="D144" s="171">
        <v>63080</v>
      </c>
      <c r="E144" s="151"/>
      <c r="F144" s="152"/>
      <c r="G144" s="153"/>
      <c r="H144"/>
    </row>
    <row r="145" spans="1:8" ht="14.25">
      <c r="B145" t="s">
        <v>567</v>
      </c>
      <c r="C145" s="171" t="s">
        <v>92</v>
      </c>
      <c r="D145" s="171">
        <v>133440</v>
      </c>
      <c r="E145" s="151"/>
      <c r="F145" s="152"/>
      <c r="G145" s="153"/>
      <c r="H145"/>
    </row>
    <row r="146" spans="1:8" ht="14.25">
      <c r="B146" t="s">
        <v>404</v>
      </c>
      <c r="C146" s="171" t="s">
        <v>92</v>
      </c>
      <c r="D146" s="171">
        <v>62450</v>
      </c>
      <c r="E146" s="151"/>
      <c r="F146" s="152"/>
      <c r="G146" s="153"/>
      <c r="H146"/>
    </row>
    <row r="147" spans="1:8" ht="14.25">
      <c r="B147" t="s">
        <v>405</v>
      </c>
      <c r="C147" s="171" t="s">
        <v>92</v>
      </c>
      <c r="D147" s="171">
        <v>66760</v>
      </c>
      <c r="E147" s="151"/>
      <c r="F147" s="152"/>
      <c r="G147" s="153"/>
      <c r="H147"/>
    </row>
    <row r="148" spans="1:8" ht="14.25">
      <c r="B148" t="s">
        <v>406</v>
      </c>
      <c r="C148" s="171" t="s">
        <v>92</v>
      </c>
      <c r="D148" s="171">
        <v>64890</v>
      </c>
      <c r="E148" s="151"/>
      <c r="F148" s="152"/>
      <c r="G148" s="153"/>
      <c r="H148"/>
    </row>
    <row r="149" spans="1:8" ht="15">
      <c r="A149" s="156"/>
      <c r="B149" t="s">
        <v>568</v>
      </c>
      <c r="C149" s="76" t="s">
        <v>92</v>
      </c>
      <c r="D149" s="76">
        <v>69200</v>
      </c>
      <c r="E149" s="151"/>
      <c r="F149" s="152"/>
      <c r="G149" s="153"/>
      <c r="H149"/>
    </row>
    <row r="150" spans="1:8" ht="14.25">
      <c r="B150" t="s">
        <v>905</v>
      </c>
      <c r="C150" s="76" t="s">
        <v>92</v>
      </c>
      <c r="D150" s="76">
        <v>72580</v>
      </c>
      <c r="E150" s="151"/>
      <c r="F150" s="152"/>
      <c r="G150" s="153"/>
      <c r="H150"/>
    </row>
    <row r="151" spans="1:8" ht="15">
      <c r="A151" s="156"/>
      <c r="B151" t="s">
        <v>906</v>
      </c>
      <c r="C151" s="76" t="s">
        <v>92</v>
      </c>
      <c r="D151" s="76">
        <v>76880</v>
      </c>
      <c r="E151" s="151"/>
      <c r="F151" s="152"/>
      <c r="G151" s="153"/>
      <c r="H151"/>
    </row>
    <row r="152" spans="1:8" ht="15">
      <c r="A152" s="156"/>
      <c r="C152" s="76"/>
      <c r="D152" s="76"/>
      <c r="E152" s="151"/>
      <c r="F152" s="152"/>
      <c r="G152" s="153"/>
      <c r="H152"/>
    </row>
    <row r="153" spans="1:8" ht="15">
      <c r="A153" s="156"/>
      <c r="B153" t="s">
        <v>407</v>
      </c>
      <c r="C153" s="76" t="s">
        <v>92</v>
      </c>
      <c r="D153" s="76">
        <v>193520</v>
      </c>
      <c r="E153" s="151"/>
      <c r="F153" s="152"/>
      <c r="G153" s="153"/>
      <c r="H153"/>
    </row>
    <row r="154" spans="1:8" ht="15">
      <c r="A154" s="156"/>
      <c r="C154" s="76"/>
      <c r="D154" s="76"/>
      <c r="E154" s="151"/>
      <c r="F154" s="152"/>
      <c r="G154" s="153"/>
      <c r="H154"/>
    </row>
    <row r="155" spans="1:8" ht="15">
      <c r="A155" s="156" t="s">
        <v>254</v>
      </c>
      <c r="B155" t="s">
        <v>499</v>
      </c>
      <c r="C155" s="76" t="s">
        <v>92</v>
      </c>
      <c r="D155" s="76">
        <v>61350</v>
      </c>
      <c r="E155" s="151"/>
      <c r="F155" s="152"/>
      <c r="G155" s="153"/>
      <c r="H155"/>
    </row>
    <row r="156" spans="1:8" ht="15">
      <c r="A156" s="156"/>
      <c r="B156" t="s">
        <v>500</v>
      </c>
      <c r="C156" s="76" t="s">
        <v>92</v>
      </c>
      <c r="D156" s="76">
        <v>66250</v>
      </c>
      <c r="E156" s="151"/>
      <c r="F156" s="152"/>
      <c r="G156" s="153"/>
      <c r="H156"/>
    </row>
    <row r="157" spans="1:8" ht="15">
      <c r="A157" s="156"/>
      <c r="B157" t="s">
        <v>501</v>
      </c>
      <c r="C157" s="76" t="s">
        <v>92</v>
      </c>
      <c r="D157" s="76">
        <v>65810</v>
      </c>
      <c r="E157" s="151"/>
      <c r="F157" s="152"/>
      <c r="G157" s="153"/>
      <c r="H157"/>
    </row>
    <row r="158" spans="1:8" ht="15">
      <c r="A158" s="156"/>
      <c r="B158" t="s">
        <v>502</v>
      </c>
      <c r="C158" s="76" t="s">
        <v>92</v>
      </c>
      <c r="D158" s="76">
        <v>70830</v>
      </c>
      <c r="E158" s="151"/>
      <c r="F158" s="152"/>
      <c r="G158" s="153"/>
      <c r="H158"/>
    </row>
    <row r="159" spans="1:8" ht="15">
      <c r="A159" s="156"/>
      <c r="B159" t="s">
        <v>563</v>
      </c>
      <c r="C159" s="76" t="s">
        <v>92</v>
      </c>
      <c r="D159" s="76">
        <v>84800</v>
      </c>
      <c r="E159" s="151"/>
      <c r="F159" s="152"/>
      <c r="G159" s="153"/>
      <c r="H159"/>
    </row>
    <row r="160" spans="1:8" ht="15">
      <c r="A160" s="156"/>
      <c r="B160" t="s">
        <v>564</v>
      </c>
      <c r="C160" s="76" t="s">
        <v>92</v>
      </c>
      <c r="D160" s="76">
        <v>90200</v>
      </c>
      <c r="E160" s="151"/>
      <c r="F160" s="152"/>
      <c r="G160" s="153"/>
      <c r="H160"/>
    </row>
    <row r="161" spans="1:8" ht="14.25">
      <c r="B161" t="s">
        <v>565</v>
      </c>
      <c r="C161" s="76" t="s">
        <v>92</v>
      </c>
      <c r="D161" s="76">
        <v>65840</v>
      </c>
      <c r="E161" s="151"/>
      <c r="F161" s="152"/>
      <c r="G161" s="153"/>
      <c r="H161"/>
    </row>
    <row r="162" spans="1:8" ht="15">
      <c r="A162" s="156"/>
      <c r="B162" t="s">
        <v>566</v>
      </c>
      <c r="C162" s="76" t="s">
        <v>92</v>
      </c>
      <c r="D162" s="76">
        <v>71240</v>
      </c>
      <c r="E162" s="151"/>
      <c r="F162" s="152"/>
      <c r="G162" s="153"/>
      <c r="H162"/>
    </row>
    <row r="163" spans="1:8" ht="15">
      <c r="A163" s="156"/>
      <c r="B163" t="s">
        <v>569</v>
      </c>
      <c r="C163" s="76" t="s">
        <v>92</v>
      </c>
      <c r="D163" s="76">
        <v>94150</v>
      </c>
      <c r="E163" s="151"/>
      <c r="F163" s="152"/>
      <c r="G163" s="153"/>
      <c r="H163"/>
    </row>
    <row r="164" spans="1:8" ht="15">
      <c r="A164" s="156"/>
      <c r="B164" t="s">
        <v>570</v>
      </c>
      <c r="C164" s="76" t="s">
        <v>92</v>
      </c>
      <c r="D164" s="76">
        <v>100100</v>
      </c>
      <c r="E164" s="151"/>
      <c r="F164" s="152"/>
      <c r="G164" s="153"/>
      <c r="H164"/>
    </row>
    <row r="165" spans="1:8" ht="15">
      <c r="A165" s="156"/>
      <c r="B165" t="s">
        <v>404</v>
      </c>
      <c r="C165" s="76" t="s">
        <v>92</v>
      </c>
      <c r="D165" s="76">
        <v>65200</v>
      </c>
      <c r="E165" s="151"/>
      <c r="F165" s="152"/>
      <c r="G165" s="153"/>
      <c r="H165"/>
    </row>
    <row r="166" spans="1:8" ht="15">
      <c r="A166" s="156"/>
      <c r="B166" t="s">
        <v>405</v>
      </c>
      <c r="C166" s="76" t="s">
        <v>92</v>
      </c>
      <c r="D166" s="76">
        <v>69510</v>
      </c>
      <c r="E166" s="151"/>
      <c r="F166" s="152"/>
      <c r="G166" s="153"/>
      <c r="H166"/>
    </row>
    <row r="167" spans="1:8" ht="15">
      <c r="A167" s="156"/>
      <c r="B167" t="s">
        <v>406</v>
      </c>
      <c r="C167" s="76" t="s">
        <v>92</v>
      </c>
      <c r="D167" s="76">
        <v>67670</v>
      </c>
      <c r="E167" s="151"/>
      <c r="F167" s="152"/>
      <c r="G167" s="153"/>
      <c r="H167"/>
    </row>
    <row r="168" spans="1:8" ht="15">
      <c r="A168" s="156"/>
      <c r="B168" t="s">
        <v>568</v>
      </c>
      <c r="C168" s="76" t="s">
        <v>92</v>
      </c>
      <c r="D168" s="76">
        <v>71980</v>
      </c>
      <c r="E168" s="151"/>
      <c r="F168" s="152"/>
      <c r="G168" s="153"/>
      <c r="H168"/>
    </row>
    <row r="169" spans="1:8" ht="15">
      <c r="A169" s="156"/>
      <c r="C169" s="76"/>
      <c r="D169" s="76"/>
      <c r="E169" s="154"/>
      <c r="F169" s="148"/>
      <c r="G169" s="148"/>
      <c r="H169"/>
    </row>
    <row r="170" spans="1:8" ht="15">
      <c r="A170" s="156"/>
      <c r="C170" s="76"/>
      <c r="D170" s="76"/>
      <c r="E170" s="154"/>
      <c r="F170" s="148"/>
      <c r="G170" s="148"/>
      <c r="H170"/>
    </row>
    <row r="171" spans="1:8" ht="15">
      <c r="A171" s="156" t="s">
        <v>263</v>
      </c>
      <c r="B171" t="s">
        <v>1532</v>
      </c>
      <c r="C171" s="76" t="s">
        <v>92</v>
      </c>
      <c r="D171" s="76">
        <v>132210</v>
      </c>
      <c r="E171" s="147"/>
      <c r="F171" s="150"/>
      <c r="G171" s="150"/>
      <c r="H171"/>
    </row>
    <row r="172" spans="1:8" ht="15">
      <c r="A172" s="156"/>
      <c r="B172" t="s">
        <v>1533</v>
      </c>
      <c r="C172" s="76" t="s">
        <v>92</v>
      </c>
      <c r="D172" s="76">
        <v>137750</v>
      </c>
      <c r="E172" s="154"/>
      <c r="F172" s="150"/>
      <c r="G172" s="148"/>
      <c r="H172"/>
    </row>
    <row r="173" spans="1:8" ht="15">
      <c r="A173" s="156"/>
      <c r="C173" s="76"/>
      <c r="D173" s="76"/>
      <c r="E173" s="151"/>
      <c r="F173" s="150"/>
      <c r="G173" s="148"/>
      <c r="H173"/>
    </row>
    <row r="174" spans="1:8" ht="14.25">
      <c r="C174" s="76"/>
      <c r="D174" s="76"/>
      <c r="E174" s="151"/>
      <c r="F174" s="134"/>
      <c r="G174" s="134"/>
      <c r="H174"/>
    </row>
    <row r="175" spans="1:8" ht="15">
      <c r="A175" s="156" t="s">
        <v>1303</v>
      </c>
      <c r="B175" t="s">
        <v>408</v>
      </c>
      <c r="C175" s="76" t="s">
        <v>92</v>
      </c>
      <c r="D175" s="76">
        <v>210940</v>
      </c>
      <c r="E175" s="147"/>
      <c r="F175" s="150"/>
      <c r="G175" s="148"/>
      <c r="H175"/>
    </row>
    <row r="176" spans="1:8" ht="15">
      <c r="A176" s="156"/>
      <c r="B176" t="s">
        <v>907</v>
      </c>
      <c r="C176" s="76" t="s">
        <v>92</v>
      </c>
      <c r="D176" s="76">
        <v>155680</v>
      </c>
      <c r="E176" s="147"/>
      <c r="F176" s="150"/>
      <c r="G176" s="148"/>
      <c r="H176"/>
    </row>
    <row r="177" spans="1:8" ht="15">
      <c r="A177" s="156"/>
      <c r="C177" s="76"/>
      <c r="D177" s="76"/>
      <c r="E177" s="151"/>
      <c r="F177" s="150"/>
      <c r="G177" s="148"/>
      <c r="H177"/>
    </row>
    <row r="178" spans="1:8" ht="15">
      <c r="A178" s="156"/>
      <c r="B178" t="s">
        <v>908</v>
      </c>
      <c r="C178" s="76" t="s">
        <v>92</v>
      </c>
      <c r="D178" s="76">
        <v>252980</v>
      </c>
      <c r="E178" s="151"/>
      <c r="F178" s="150"/>
      <c r="G178" s="148"/>
      <c r="H178"/>
    </row>
    <row r="179" spans="1:8" ht="15">
      <c r="A179" s="156"/>
      <c r="C179" s="76"/>
      <c r="D179" s="76"/>
      <c r="E179" s="151"/>
      <c r="F179" s="150"/>
      <c r="G179" s="148"/>
      <c r="H179"/>
    </row>
    <row r="180" spans="1:8" ht="15">
      <c r="A180" s="156" t="s">
        <v>409</v>
      </c>
      <c r="B180" t="s">
        <v>408</v>
      </c>
      <c r="C180" s="76" t="s">
        <v>92</v>
      </c>
      <c r="D180" s="76">
        <v>197990</v>
      </c>
      <c r="E180" s="151"/>
      <c r="F180" s="150"/>
      <c r="G180" s="148"/>
      <c r="H180"/>
    </row>
    <row r="181" spans="1:8" ht="15">
      <c r="A181" s="156"/>
      <c r="B181" t="s">
        <v>907</v>
      </c>
      <c r="C181" s="76" t="s">
        <v>92</v>
      </c>
      <c r="D181" s="76">
        <v>131120</v>
      </c>
      <c r="E181" s="147"/>
      <c r="F181" s="148"/>
      <c r="G181" s="148"/>
      <c r="H181"/>
    </row>
    <row r="182" spans="1:8" ht="15">
      <c r="A182" s="156"/>
      <c r="C182" s="76"/>
      <c r="D182" s="76"/>
      <c r="E182" s="154"/>
      <c r="F182" s="150"/>
      <c r="G182" s="150"/>
      <c r="H182"/>
    </row>
    <row r="183" spans="1:8" ht="15">
      <c r="A183" s="156"/>
      <c r="B183" t="s">
        <v>909</v>
      </c>
      <c r="C183" s="76" t="s">
        <v>92</v>
      </c>
      <c r="D183" s="76">
        <v>240030</v>
      </c>
      <c r="E183" s="147"/>
      <c r="F183" s="148"/>
      <c r="G183" s="148"/>
      <c r="H183"/>
    </row>
    <row r="184" spans="1:8" ht="15">
      <c r="A184" s="156"/>
      <c r="C184" s="76"/>
      <c r="D184" s="76"/>
      <c r="E184" s="147"/>
      <c r="F184" s="148"/>
      <c r="G184" s="148"/>
      <c r="H184"/>
    </row>
    <row r="185" spans="1:8" ht="15">
      <c r="A185" s="156" t="s">
        <v>410</v>
      </c>
      <c r="B185" t="s">
        <v>408</v>
      </c>
      <c r="C185" s="76" t="s">
        <v>92</v>
      </c>
      <c r="D185" s="76">
        <v>193370</v>
      </c>
      <c r="E185" s="151"/>
      <c r="F185" s="148"/>
      <c r="G185" s="148"/>
      <c r="H185"/>
    </row>
    <row r="186" spans="1:8" ht="15">
      <c r="A186" s="156"/>
      <c r="B186" t="s">
        <v>907</v>
      </c>
      <c r="C186" s="76" t="s">
        <v>92</v>
      </c>
      <c r="D186" s="76">
        <v>138110</v>
      </c>
      <c r="E186" s="151"/>
      <c r="F186" s="148"/>
      <c r="G186" s="148"/>
      <c r="H186"/>
    </row>
    <row r="187" spans="1:8" ht="14.25">
      <c r="C187" s="76"/>
      <c r="D187" s="76"/>
      <c r="E187" s="147"/>
      <c r="F187" s="148"/>
      <c r="G187" s="148"/>
      <c r="H187"/>
    </row>
    <row r="188" spans="1:8" ht="15">
      <c r="A188" s="156"/>
      <c r="B188" t="s">
        <v>451</v>
      </c>
      <c r="C188" s="76" t="s">
        <v>92</v>
      </c>
      <c r="D188" s="76">
        <v>235410</v>
      </c>
      <c r="E188" s="147"/>
      <c r="F188" s="148"/>
      <c r="G188" s="148"/>
      <c r="H188"/>
    </row>
    <row r="189" spans="1:8" ht="15">
      <c r="A189" s="156"/>
      <c r="C189" s="76"/>
      <c r="D189" s="76"/>
      <c r="E189" s="147"/>
      <c r="F189" s="148"/>
      <c r="G189" s="148"/>
      <c r="H189"/>
    </row>
    <row r="190" spans="1:8" ht="15">
      <c r="A190" s="156"/>
      <c r="C190" s="76"/>
      <c r="D190" s="76"/>
      <c r="E190" s="147"/>
      <c r="F190" s="148"/>
      <c r="G190" s="148"/>
      <c r="H190"/>
    </row>
    <row r="191" spans="1:8" ht="15">
      <c r="A191" s="156" t="s">
        <v>255</v>
      </c>
      <c r="B191" t="s">
        <v>1534</v>
      </c>
      <c r="C191" s="76" t="s">
        <v>92</v>
      </c>
      <c r="D191" s="76">
        <v>62210</v>
      </c>
      <c r="E191" s="147"/>
      <c r="F191" s="148"/>
      <c r="G191" s="148"/>
      <c r="H191"/>
    </row>
    <row r="192" spans="1:8" ht="14.25">
      <c r="B192" t="s">
        <v>1535</v>
      </c>
      <c r="C192" s="76" t="s">
        <v>92</v>
      </c>
      <c r="D192" s="76">
        <v>67320</v>
      </c>
      <c r="E192" s="147"/>
      <c r="F192" s="148"/>
      <c r="G192" s="148"/>
      <c r="H192"/>
    </row>
    <row r="193" spans="1:8" ht="15">
      <c r="A193" s="156"/>
      <c r="B193" t="s">
        <v>1536</v>
      </c>
      <c r="C193" s="76" t="s">
        <v>92</v>
      </c>
      <c r="D193" s="76">
        <v>64000</v>
      </c>
      <c r="E193" s="147"/>
      <c r="F193" s="148"/>
      <c r="G193" s="148"/>
      <c r="H193"/>
    </row>
    <row r="194" spans="1:8" ht="12.75" customHeight="1">
      <c r="A194" s="156"/>
      <c r="B194" t="s">
        <v>1537</v>
      </c>
      <c r="C194" s="76" t="s">
        <v>92</v>
      </c>
      <c r="D194" s="76">
        <v>69110</v>
      </c>
      <c r="E194" s="147"/>
      <c r="F194" s="148"/>
      <c r="G194" s="148"/>
      <c r="H194"/>
    </row>
    <row r="195" spans="1:8" ht="12.75" customHeight="1">
      <c r="A195" s="156"/>
      <c r="B195" t="s">
        <v>1538</v>
      </c>
      <c r="C195" s="76" t="s">
        <v>92</v>
      </c>
      <c r="D195" s="76">
        <v>48200</v>
      </c>
      <c r="E195" s="147"/>
      <c r="F195" s="148"/>
      <c r="G195" s="148"/>
      <c r="H195"/>
    </row>
    <row r="196" spans="1:8" ht="12.75" customHeight="1">
      <c r="A196" s="156"/>
      <c r="B196" t="s">
        <v>1539</v>
      </c>
      <c r="C196" s="76" t="s">
        <v>92</v>
      </c>
      <c r="D196" s="76">
        <v>54230</v>
      </c>
      <c r="E196" s="147"/>
      <c r="F196" s="148"/>
      <c r="G196" s="148"/>
      <c r="H196"/>
    </row>
    <row r="197" spans="1:8" ht="12.75" customHeight="1">
      <c r="B197" t="s">
        <v>1540</v>
      </c>
      <c r="C197" s="76" t="s">
        <v>92</v>
      </c>
      <c r="D197" s="76">
        <v>58870</v>
      </c>
      <c r="E197" s="147"/>
      <c r="F197" s="148"/>
      <c r="G197" s="148"/>
      <c r="H197"/>
    </row>
    <row r="198" spans="1:8" ht="12.75" customHeight="1">
      <c r="B198" t="s">
        <v>1541</v>
      </c>
      <c r="C198" s="76" t="s">
        <v>92</v>
      </c>
      <c r="D198" s="76">
        <v>55860</v>
      </c>
      <c r="E198" s="154"/>
      <c r="F198" s="150"/>
      <c r="G198" s="150"/>
      <c r="H198"/>
    </row>
    <row r="199" spans="1:8" ht="12.75" customHeight="1">
      <c r="A199" s="156"/>
      <c r="B199" t="s">
        <v>1542</v>
      </c>
      <c r="C199" s="76" t="s">
        <v>92</v>
      </c>
      <c r="D199" s="76">
        <v>60990</v>
      </c>
      <c r="E199" s="147"/>
      <c r="F199" s="148"/>
      <c r="G199" s="148"/>
      <c r="H199"/>
    </row>
    <row r="200" spans="1:8" ht="12.75" customHeight="1">
      <c r="A200" s="156"/>
      <c r="B200" t="s">
        <v>1543</v>
      </c>
      <c r="C200" s="76" t="s">
        <v>92</v>
      </c>
      <c r="D200" s="76">
        <v>57800</v>
      </c>
      <c r="E200" s="147"/>
      <c r="F200" s="148"/>
      <c r="G200" s="148"/>
      <c r="H200"/>
    </row>
    <row r="201" spans="1:8" ht="12.75" customHeight="1">
      <c r="A201" s="156"/>
      <c r="B201" t="s">
        <v>1544</v>
      </c>
      <c r="C201" s="76" t="s">
        <v>92</v>
      </c>
      <c r="D201" s="76">
        <v>62360</v>
      </c>
      <c r="E201" s="154"/>
      <c r="F201" s="150"/>
      <c r="G201" s="150"/>
      <c r="H201"/>
    </row>
    <row r="202" spans="1:8" ht="12.75" customHeight="1">
      <c r="A202" s="156"/>
      <c r="B202" t="s">
        <v>1545</v>
      </c>
      <c r="C202" s="76" t="s">
        <v>92</v>
      </c>
      <c r="D202" s="76">
        <v>60530</v>
      </c>
      <c r="E202" s="147"/>
      <c r="F202" s="148"/>
      <c r="G202" s="148"/>
      <c r="H202"/>
    </row>
    <row r="203" spans="1:8" ht="12.75" customHeight="1">
      <c r="A203" s="156"/>
      <c r="B203" t="s">
        <v>1546</v>
      </c>
      <c r="C203" s="76" t="s">
        <v>92</v>
      </c>
      <c r="D203" s="76">
        <v>65180</v>
      </c>
      <c r="E203" s="147"/>
      <c r="F203" s="148"/>
      <c r="G203" s="148"/>
      <c r="H203"/>
    </row>
    <row r="204" spans="1:8" ht="12.75" customHeight="1">
      <c r="A204" s="156"/>
      <c r="C204" s="76"/>
      <c r="D204" s="76"/>
      <c r="E204" s="147"/>
      <c r="F204" s="148"/>
      <c r="G204" s="148"/>
      <c r="H204"/>
    </row>
    <row r="205" spans="1:8" ht="12.75" customHeight="1">
      <c r="A205" s="156" t="s">
        <v>256</v>
      </c>
      <c r="B205" t="s">
        <v>503</v>
      </c>
      <c r="C205" s="76">
        <v>46360</v>
      </c>
      <c r="D205" s="76">
        <v>48400</v>
      </c>
      <c r="E205" s="147"/>
      <c r="F205" s="148"/>
      <c r="G205" s="148"/>
      <c r="H205"/>
    </row>
    <row r="206" spans="1:8" ht="12.75" customHeight="1">
      <c r="A206" s="156"/>
      <c r="B206" t="s">
        <v>504</v>
      </c>
      <c r="C206" s="76">
        <v>50750</v>
      </c>
      <c r="D206" s="76">
        <v>54920</v>
      </c>
      <c r="E206" s="147"/>
      <c r="F206" s="148"/>
      <c r="G206" s="148"/>
      <c r="H206"/>
    </row>
    <row r="207" spans="1:8" ht="12.75" customHeight="1">
      <c r="B207" t="s">
        <v>583</v>
      </c>
      <c r="C207" s="76" t="s">
        <v>92</v>
      </c>
      <c r="D207" s="76">
        <v>53570</v>
      </c>
      <c r="E207" s="147"/>
      <c r="F207" s="148"/>
      <c r="G207" s="148"/>
      <c r="H207"/>
    </row>
    <row r="208" spans="1:8" ht="12.75" customHeight="1">
      <c r="A208" s="156"/>
      <c r="B208" t="s">
        <v>584</v>
      </c>
      <c r="C208" s="76" t="s">
        <v>92</v>
      </c>
      <c r="D208" s="76">
        <v>58130</v>
      </c>
      <c r="E208" s="154"/>
      <c r="F208" s="150"/>
      <c r="G208" s="150"/>
      <c r="H208"/>
    </row>
    <row r="209" spans="1:8" ht="12.75" customHeight="1">
      <c r="A209" s="156"/>
      <c r="B209" t="s">
        <v>585</v>
      </c>
      <c r="C209" s="76" t="s">
        <v>92</v>
      </c>
      <c r="D209" s="76">
        <v>59270</v>
      </c>
      <c r="E209" s="147"/>
      <c r="F209" s="148"/>
      <c r="G209" s="148"/>
      <c r="H209"/>
    </row>
    <row r="210" spans="1:8" ht="12.75" customHeight="1">
      <c r="A210" s="156"/>
      <c r="B210" t="s">
        <v>586</v>
      </c>
      <c r="C210" s="76" t="s">
        <v>92</v>
      </c>
      <c r="D210" s="76">
        <v>64110</v>
      </c>
      <c r="E210" s="147"/>
      <c r="F210" s="148"/>
      <c r="G210" s="148"/>
      <c r="H210"/>
    </row>
    <row r="211" spans="1:8" ht="12.75" customHeight="1">
      <c r="B211" t="s">
        <v>587</v>
      </c>
      <c r="C211" s="76" t="s">
        <v>92</v>
      </c>
      <c r="D211" s="76">
        <v>79670</v>
      </c>
      <c r="E211" s="147"/>
      <c r="F211" s="148"/>
      <c r="G211" s="148"/>
      <c r="H211"/>
    </row>
    <row r="212" spans="1:8" ht="12.75" customHeight="1">
      <c r="A212" s="156"/>
      <c r="B212" t="s">
        <v>588</v>
      </c>
      <c r="C212" s="76" t="s">
        <v>92</v>
      </c>
      <c r="D212" s="76">
        <v>49920</v>
      </c>
      <c r="E212" s="147"/>
      <c r="F212" s="148"/>
      <c r="G212" s="148"/>
      <c r="H212"/>
    </row>
    <row r="213" spans="1:8" ht="12.75" customHeight="1">
      <c r="A213" s="156"/>
      <c r="B213" t="s">
        <v>589</v>
      </c>
      <c r="C213" s="76" t="s">
        <v>92</v>
      </c>
      <c r="D213" s="76">
        <v>53690</v>
      </c>
      <c r="E213" s="151"/>
      <c r="F213" s="148"/>
      <c r="G213" s="149"/>
      <c r="H213"/>
    </row>
    <row r="214" spans="1:8" ht="12.75" customHeight="1">
      <c r="A214" s="156"/>
      <c r="B214" t="s">
        <v>505</v>
      </c>
      <c r="C214" s="76">
        <v>47940</v>
      </c>
      <c r="D214" s="76">
        <v>50640</v>
      </c>
      <c r="E214" s="151"/>
      <c r="F214" s="148"/>
      <c r="G214" s="149"/>
      <c r="H214"/>
    </row>
    <row r="215" spans="1:8" ht="12.75" customHeight="1">
      <c r="A215" s="156"/>
      <c r="B215" t="s">
        <v>506</v>
      </c>
      <c r="C215" s="76">
        <v>52220</v>
      </c>
      <c r="D215" s="76">
        <v>54950</v>
      </c>
      <c r="E215" s="132"/>
      <c r="F215" s="133"/>
      <c r="G215" s="132"/>
      <c r="H215"/>
    </row>
    <row r="216" spans="1:8" ht="12.75" customHeight="1">
      <c r="A216" s="156"/>
      <c r="B216" t="s">
        <v>507</v>
      </c>
      <c r="C216" s="76" t="s">
        <v>92</v>
      </c>
      <c r="D216" s="76">
        <v>53570</v>
      </c>
      <c r="E216" s="132"/>
      <c r="F216" s="148"/>
      <c r="G216" s="149"/>
      <c r="H216"/>
    </row>
    <row r="217" spans="1:8" ht="12.75" customHeight="1">
      <c r="A217" s="156"/>
      <c r="B217" t="s">
        <v>508</v>
      </c>
      <c r="C217" s="76" t="s">
        <v>92</v>
      </c>
      <c r="D217" s="76">
        <v>57950</v>
      </c>
      <c r="E217" s="132"/>
      <c r="F217" s="148"/>
      <c r="G217" s="149"/>
      <c r="H217"/>
    </row>
    <row r="218" spans="1:8" ht="12.75" customHeight="1">
      <c r="A218" s="156"/>
      <c r="B218" t="s">
        <v>590</v>
      </c>
      <c r="C218" s="76" t="s">
        <v>92</v>
      </c>
      <c r="D218" s="76">
        <v>55400</v>
      </c>
      <c r="E218" s="132"/>
      <c r="F218" s="148"/>
      <c r="G218" s="149"/>
      <c r="H218"/>
    </row>
    <row r="219" spans="1:8" ht="12.75" customHeight="1">
      <c r="A219" s="156"/>
      <c r="B219" t="s">
        <v>591</v>
      </c>
      <c r="C219" s="76" t="s">
        <v>92</v>
      </c>
      <c r="D219" s="76">
        <v>59780</v>
      </c>
      <c r="E219" s="132"/>
      <c r="F219" s="148"/>
      <c r="G219" s="149"/>
      <c r="H219"/>
    </row>
    <row r="220" spans="1:8" ht="12.75" customHeight="1">
      <c r="A220" s="156"/>
      <c r="C220" s="76"/>
      <c r="D220" s="76"/>
      <c r="E220" s="132"/>
      <c r="F220" s="148"/>
      <c r="G220" s="149"/>
      <c r="H220"/>
    </row>
    <row r="221" spans="1:8" ht="12.75" customHeight="1">
      <c r="A221" s="156" t="s">
        <v>257</v>
      </c>
      <c r="B221" t="s">
        <v>960</v>
      </c>
      <c r="C221" s="76" t="s">
        <v>92</v>
      </c>
      <c r="D221" s="76">
        <v>74450</v>
      </c>
      <c r="E221" s="132"/>
      <c r="F221" s="148"/>
      <c r="G221" s="149"/>
      <c r="H221"/>
    </row>
    <row r="222" spans="1:8" ht="12.75" customHeight="1">
      <c r="A222" s="156"/>
      <c r="B222" t="s">
        <v>961</v>
      </c>
      <c r="C222" s="76" t="s">
        <v>92</v>
      </c>
      <c r="D222" s="76">
        <v>77510</v>
      </c>
      <c r="E222" s="132"/>
      <c r="F222" s="148"/>
      <c r="G222" s="149"/>
      <c r="H222"/>
    </row>
    <row r="223" spans="1:8" ht="12.75" customHeight="1">
      <c r="A223" s="156"/>
      <c r="B223" t="s">
        <v>962</v>
      </c>
      <c r="C223" s="76" t="s">
        <v>92</v>
      </c>
      <c r="D223" s="76">
        <v>110600</v>
      </c>
      <c r="E223" s="132"/>
      <c r="F223" s="148"/>
      <c r="G223" s="134"/>
      <c r="H223"/>
    </row>
    <row r="224" spans="1:8" ht="12.75" customHeight="1">
      <c r="A224" s="156"/>
      <c r="B224" t="s">
        <v>452</v>
      </c>
      <c r="C224" s="76" t="s">
        <v>92</v>
      </c>
      <c r="D224" s="76">
        <v>65100</v>
      </c>
      <c r="E224" s="132"/>
      <c r="F224" s="148"/>
      <c r="G224" s="149"/>
      <c r="H224"/>
    </row>
    <row r="225" spans="1:8" ht="12.75" customHeight="1">
      <c r="A225" s="156"/>
      <c r="B225" t="s">
        <v>453</v>
      </c>
      <c r="C225" s="76" t="s">
        <v>92</v>
      </c>
      <c r="D225" s="76">
        <v>67310</v>
      </c>
      <c r="E225" s="132"/>
      <c r="F225" s="148"/>
      <c r="G225" s="149"/>
      <c r="H225"/>
    </row>
    <row r="226" spans="1:8" ht="12.75" customHeight="1">
      <c r="A226" s="156"/>
      <c r="B226" t="s">
        <v>963</v>
      </c>
      <c r="C226" s="76" t="s">
        <v>92</v>
      </c>
      <c r="D226" s="76">
        <v>69650</v>
      </c>
      <c r="E226" s="132"/>
      <c r="F226" s="148"/>
      <c r="G226" s="149"/>
      <c r="H226"/>
    </row>
    <row r="227" spans="1:8" ht="12.75" customHeight="1">
      <c r="A227" s="156"/>
      <c r="B227" t="s">
        <v>964</v>
      </c>
      <c r="C227" s="76" t="s">
        <v>92</v>
      </c>
      <c r="D227" s="76">
        <v>72470</v>
      </c>
      <c r="E227" s="132"/>
      <c r="F227" s="148"/>
      <c r="G227" s="149"/>
      <c r="H227"/>
    </row>
    <row r="228" spans="1:8" ht="12.75" customHeight="1">
      <c r="A228" s="156"/>
      <c r="B228" t="s">
        <v>965</v>
      </c>
      <c r="C228" s="76" t="s">
        <v>92</v>
      </c>
      <c r="D228" s="76">
        <v>84010</v>
      </c>
      <c r="E228" s="132"/>
      <c r="F228" s="148"/>
      <c r="G228" s="149"/>
      <c r="H228"/>
    </row>
    <row r="229" spans="1:8" ht="12.75" customHeight="1">
      <c r="A229" s="156"/>
      <c r="B229" t="s">
        <v>966</v>
      </c>
      <c r="C229" s="76" t="s">
        <v>92</v>
      </c>
      <c r="D229" s="76">
        <v>101780</v>
      </c>
      <c r="E229" s="132"/>
      <c r="F229" s="148"/>
      <c r="G229" s="149"/>
      <c r="H229"/>
    </row>
    <row r="230" spans="1:8" ht="12.75" customHeight="1">
      <c r="C230" s="76"/>
      <c r="D230" s="76"/>
      <c r="E230" s="132"/>
      <c r="F230" s="148"/>
      <c r="G230" s="149"/>
      <c r="H230"/>
    </row>
    <row r="231" spans="1:8" ht="12.75" customHeight="1">
      <c r="A231" s="156" t="s">
        <v>258</v>
      </c>
      <c r="B231" t="s">
        <v>967</v>
      </c>
      <c r="C231" s="76" t="s">
        <v>92</v>
      </c>
      <c r="D231" s="76">
        <v>116050</v>
      </c>
      <c r="E231" s="132"/>
      <c r="F231" s="148"/>
      <c r="G231" s="149"/>
      <c r="H231"/>
    </row>
    <row r="232" spans="1:8" ht="12.75" customHeight="1">
      <c r="A232" s="156"/>
      <c r="B232" t="s">
        <v>968</v>
      </c>
      <c r="C232" s="76" t="s">
        <v>92</v>
      </c>
      <c r="D232" s="76">
        <v>74920</v>
      </c>
      <c r="E232" s="132"/>
      <c r="F232" s="148"/>
      <c r="G232" s="149"/>
      <c r="H232"/>
    </row>
    <row r="233" spans="1:8" ht="12.75" customHeight="1">
      <c r="B233" t="s">
        <v>969</v>
      </c>
      <c r="C233" s="76" t="s">
        <v>92</v>
      </c>
      <c r="D233" s="76">
        <v>88860</v>
      </c>
      <c r="E233" s="132"/>
      <c r="F233" s="133"/>
      <c r="G233" s="132"/>
      <c r="H233"/>
    </row>
    <row r="234" spans="1:8" ht="12.75" customHeight="1">
      <c r="A234" s="156"/>
      <c r="B234" t="s">
        <v>970</v>
      </c>
      <c r="C234" s="76" t="s">
        <v>92</v>
      </c>
      <c r="D234" s="76">
        <v>106790</v>
      </c>
      <c r="E234" s="132"/>
      <c r="F234" s="149"/>
      <c r="G234" s="149"/>
      <c r="H234"/>
    </row>
    <row r="235" spans="1:8" ht="12.75" customHeight="1">
      <c r="A235" s="156"/>
      <c r="C235" s="76"/>
      <c r="D235" s="76"/>
      <c r="E235" s="132"/>
      <c r="F235" s="149"/>
      <c r="G235" s="149"/>
      <c r="H235"/>
    </row>
    <row r="236" spans="1:8" ht="12.75" customHeight="1">
      <c r="B236" t="s">
        <v>910</v>
      </c>
      <c r="C236" s="76" t="s">
        <v>92</v>
      </c>
      <c r="D236" s="76">
        <v>159420</v>
      </c>
      <c r="E236" s="132"/>
      <c r="F236" s="149"/>
      <c r="G236" s="149"/>
      <c r="H236"/>
    </row>
    <row r="237" spans="1:8" ht="12.75" customHeight="1">
      <c r="A237" s="156"/>
      <c r="B237" t="s">
        <v>911</v>
      </c>
      <c r="C237" s="76" t="s">
        <v>92</v>
      </c>
      <c r="D237" s="76">
        <v>162680</v>
      </c>
      <c r="E237" s="132"/>
      <c r="F237" s="149"/>
      <c r="G237" s="149"/>
      <c r="H237"/>
    </row>
    <row r="238" spans="1:8" ht="15">
      <c r="A238" s="156"/>
      <c r="C238" s="76"/>
      <c r="D238" s="76"/>
      <c r="E238" s="132"/>
      <c r="F238" s="149"/>
      <c r="G238" s="149"/>
      <c r="H238"/>
    </row>
    <row r="239" spans="1:8" ht="12.75" customHeight="1">
      <c r="A239" s="156" t="s">
        <v>259</v>
      </c>
      <c r="B239" t="s">
        <v>912</v>
      </c>
      <c r="C239" s="76" t="s">
        <v>92</v>
      </c>
      <c r="D239" s="76">
        <v>117040</v>
      </c>
      <c r="E239" s="132"/>
      <c r="F239" s="149"/>
      <c r="G239" s="149"/>
      <c r="H239"/>
    </row>
    <row r="240" spans="1:8" ht="12.75" customHeight="1">
      <c r="A240" s="156"/>
      <c r="B240" t="s">
        <v>913</v>
      </c>
      <c r="C240" s="76" t="s">
        <v>92</v>
      </c>
      <c r="D240" s="76">
        <v>123440</v>
      </c>
      <c r="E240" s="132"/>
      <c r="F240" s="149"/>
      <c r="G240" s="149"/>
      <c r="H240"/>
    </row>
    <row r="241" spans="1:8" ht="12.75" customHeight="1">
      <c r="A241" s="156"/>
      <c r="B241" t="s">
        <v>411</v>
      </c>
      <c r="C241" s="76" t="s">
        <v>92</v>
      </c>
      <c r="D241" s="76">
        <v>146910</v>
      </c>
      <c r="E241" s="132"/>
      <c r="F241" s="149"/>
      <c r="G241" s="149"/>
      <c r="H241"/>
    </row>
    <row r="242" spans="1:8" ht="12.75" customHeight="1">
      <c r="B242" t="s">
        <v>412</v>
      </c>
      <c r="C242" s="76" t="s">
        <v>92</v>
      </c>
      <c r="D242" s="76">
        <v>85020</v>
      </c>
      <c r="E242" s="132"/>
      <c r="F242" s="149"/>
      <c r="G242" s="149"/>
      <c r="H242"/>
    </row>
    <row r="243" spans="1:8" ht="12.75" customHeight="1">
      <c r="A243" s="156"/>
      <c r="B243" t="s">
        <v>413</v>
      </c>
      <c r="C243" s="76" t="s">
        <v>92</v>
      </c>
      <c r="D243" s="76">
        <v>89320</v>
      </c>
      <c r="E243" s="132"/>
      <c r="F243" s="149"/>
      <c r="G243" s="149"/>
      <c r="H243"/>
    </row>
    <row r="244" spans="1:8" ht="12.75" customHeight="1">
      <c r="A244" s="156"/>
      <c r="B244" t="s">
        <v>592</v>
      </c>
      <c r="C244" s="76" t="s">
        <v>92</v>
      </c>
      <c r="D244" s="76">
        <v>106070</v>
      </c>
      <c r="E244" s="149"/>
      <c r="F244" s="149"/>
      <c r="G244" s="149"/>
      <c r="H244"/>
    </row>
    <row r="245" spans="1:8" ht="12.75" customHeight="1">
      <c r="A245" s="156"/>
      <c r="B245" t="s">
        <v>593</v>
      </c>
      <c r="C245" s="76" t="s">
        <v>92</v>
      </c>
      <c r="D245" s="76">
        <v>112020</v>
      </c>
      <c r="E245" s="149"/>
      <c r="F245" s="149"/>
      <c r="G245" s="149"/>
      <c r="H245"/>
    </row>
    <row r="246" spans="1:8" ht="12.75" customHeight="1">
      <c r="A246" s="156"/>
      <c r="B246" t="s">
        <v>594</v>
      </c>
      <c r="C246" s="76" t="s">
        <v>92</v>
      </c>
      <c r="D246" s="76">
        <v>109410</v>
      </c>
      <c r="E246" s="149"/>
      <c r="F246" s="149"/>
      <c r="G246" s="149"/>
      <c r="H246"/>
    </row>
    <row r="247" spans="1:8" ht="12.75" customHeight="1">
      <c r="A247" s="156"/>
      <c r="B247" t="s">
        <v>595</v>
      </c>
      <c r="C247" s="76" t="s">
        <v>92</v>
      </c>
      <c r="D247" s="76">
        <v>115350</v>
      </c>
      <c r="E247" s="149"/>
      <c r="F247" s="149"/>
      <c r="G247" s="149"/>
      <c r="H247"/>
    </row>
    <row r="248" spans="1:8" ht="12.75" customHeight="1">
      <c r="A248" s="156"/>
      <c r="C248" s="76"/>
      <c r="D248" s="76"/>
      <c r="E248" s="149"/>
      <c r="F248" s="149"/>
      <c r="G248" s="149"/>
      <c r="H248"/>
    </row>
    <row r="249" spans="1:8" ht="12.75" customHeight="1">
      <c r="B249" t="s">
        <v>454</v>
      </c>
      <c r="C249" s="76" t="s">
        <v>92</v>
      </c>
      <c r="D249" s="76">
        <v>213930</v>
      </c>
      <c r="E249" s="149"/>
      <c r="F249" s="149"/>
      <c r="G249" s="149"/>
      <c r="H249"/>
    </row>
    <row r="250" spans="1:8" ht="12.75" customHeight="1">
      <c r="A250" s="156"/>
      <c r="C250" s="76"/>
      <c r="D250" s="76"/>
      <c r="G250"/>
      <c r="H250"/>
    </row>
    <row r="251" spans="1:8" ht="12.75" customHeight="1">
      <c r="A251" s="156" t="s">
        <v>239</v>
      </c>
      <c r="B251" t="s">
        <v>596</v>
      </c>
      <c r="C251" s="76" t="s">
        <v>92</v>
      </c>
      <c r="D251" s="76">
        <v>108960</v>
      </c>
      <c r="E251" s="149"/>
      <c r="F251" s="149"/>
      <c r="G251" s="149"/>
      <c r="H251"/>
    </row>
    <row r="252" spans="1:8" ht="12.75" customHeight="1">
      <c r="A252" s="156"/>
      <c r="B252" t="s">
        <v>597</v>
      </c>
      <c r="C252" s="76" t="s">
        <v>92</v>
      </c>
      <c r="D252" s="76">
        <v>116600</v>
      </c>
      <c r="E252" s="149"/>
      <c r="F252" s="149"/>
      <c r="G252" s="149"/>
      <c r="H252"/>
    </row>
    <row r="253" spans="1:8" ht="12.75" customHeight="1">
      <c r="A253" s="156"/>
      <c r="B253" t="s">
        <v>598</v>
      </c>
      <c r="C253" s="76" t="s">
        <v>92</v>
      </c>
      <c r="D253" s="76">
        <v>112300</v>
      </c>
      <c r="E253" s="149"/>
      <c r="F253" s="149"/>
      <c r="G253" s="149"/>
      <c r="H253"/>
    </row>
    <row r="254" spans="1:8" ht="12.75" customHeight="1">
      <c r="A254" s="156"/>
      <c r="B254" t="s">
        <v>599</v>
      </c>
      <c r="C254" s="76" t="s">
        <v>92</v>
      </c>
      <c r="D254" s="76">
        <v>119940</v>
      </c>
      <c r="E254" s="149"/>
      <c r="F254" s="149"/>
      <c r="G254" s="149"/>
      <c r="H254"/>
    </row>
    <row r="255" spans="1:8" ht="12.75" customHeight="1">
      <c r="A255" s="156"/>
      <c r="B255" t="s">
        <v>914</v>
      </c>
      <c r="C255" s="76" t="s">
        <v>92</v>
      </c>
      <c r="D255" s="76">
        <v>120330</v>
      </c>
      <c r="E255" s="149"/>
      <c r="F255" s="149"/>
      <c r="G255" s="149"/>
      <c r="H255"/>
    </row>
    <row r="256" spans="1:8" ht="12.75" customHeight="1">
      <c r="A256" s="156"/>
      <c r="B256" t="s">
        <v>915</v>
      </c>
      <c r="C256" s="76" t="s">
        <v>92</v>
      </c>
      <c r="D256" s="76">
        <v>128580</v>
      </c>
      <c r="E256" s="149"/>
      <c r="F256" s="149"/>
      <c r="G256" s="149"/>
      <c r="H256"/>
    </row>
    <row r="257" spans="1:8" ht="12.75" customHeight="1">
      <c r="A257" s="156"/>
      <c r="B257" t="s">
        <v>414</v>
      </c>
      <c r="C257" s="76" t="s">
        <v>92</v>
      </c>
      <c r="D257" s="76">
        <v>152050</v>
      </c>
      <c r="E257" s="149"/>
      <c r="F257" s="149"/>
      <c r="G257" s="149"/>
      <c r="H257"/>
    </row>
    <row r="258" spans="1:8" ht="12.75" customHeight="1">
      <c r="A258" s="156"/>
      <c r="C258" s="76"/>
      <c r="D258" s="76"/>
      <c r="E258" s="149"/>
      <c r="F258" s="149"/>
      <c r="G258" s="149"/>
      <c r="H258"/>
    </row>
    <row r="259" spans="1:8" ht="12.75" customHeight="1">
      <c r="A259" s="156"/>
      <c r="B259" t="s">
        <v>916</v>
      </c>
      <c r="C259" s="76" t="s">
        <v>92</v>
      </c>
      <c r="D259" s="76">
        <v>218920</v>
      </c>
      <c r="E259" s="149"/>
      <c r="F259" s="149"/>
      <c r="G259" s="149"/>
      <c r="H259"/>
    </row>
    <row r="260" spans="1:8" ht="12.75" customHeight="1">
      <c r="A260" s="156"/>
      <c r="C260" s="76"/>
      <c r="D260" s="76"/>
      <c r="E260" s="149"/>
      <c r="F260" s="149"/>
      <c r="G260" s="149"/>
      <c r="H260"/>
    </row>
    <row r="261" spans="1:8" ht="12.75" customHeight="1">
      <c r="A261" s="156" t="s">
        <v>310</v>
      </c>
      <c r="B261" t="s">
        <v>917</v>
      </c>
      <c r="C261" s="76" t="s">
        <v>92</v>
      </c>
      <c r="D261" s="76">
        <v>150940</v>
      </c>
      <c r="E261" s="149"/>
      <c r="F261" s="149"/>
      <c r="G261" s="149"/>
      <c r="H261"/>
    </row>
    <row r="262" spans="1:8" ht="12.75" customHeight="1">
      <c r="A262" s="156"/>
      <c r="B262" t="s">
        <v>918</v>
      </c>
      <c r="C262" s="76" t="s">
        <v>92</v>
      </c>
      <c r="D262" s="76">
        <v>156490</v>
      </c>
      <c r="E262" s="149"/>
      <c r="F262" s="149"/>
      <c r="G262" s="149"/>
      <c r="H262"/>
    </row>
    <row r="263" spans="1:8" ht="12.75" customHeight="1">
      <c r="B263" t="s">
        <v>1547</v>
      </c>
      <c r="C263" s="76" t="s">
        <v>92</v>
      </c>
      <c r="D263" s="76">
        <v>191670</v>
      </c>
      <c r="E263" s="149"/>
      <c r="F263" s="149"/>
      <c r="G263" s="149"/>
      <c r="H263"/>
    </row>
    <row r="264" spans="1:8" ht="12.75" customHeight="1">
      <c r="A264" s="156"/>
      <c r="B264" t="s">
        <v>919</v>
      </c>
      <c r="C264" s="76" t="s">
        <v>92</v>
      </c>
      <c r="D264" s="76">
        <v>150070</v>
      </c>
      <c r="E264" s="149"/>
      <c r="F264" s="149"/>
      <c r="G264" s="149"/>
      <c r="H264"/>
    </row>
    <row r="265" spans="1:8" ht="12.75" customHeight="1">
      <c r="A265" s="156"/>
      <c r="B265" t="s">
        <v>920</v>
      </c>
      <c r="C265" s="76" t="s">
        <v>92</v>
      </c>
      <c r="D265" s="76">
        <v>155620</v>
      </c>
      <c r="E265" s="149"/>
      <c r="F265" s="149"/>
      <c r="G265" s="149"/>
      <c r="H265"/>
    </row>
    <row r="266" spans="1:8" ht="12.75" customHeight="1">
      <c r="A266" s="156" t="s">
        <v>260</v>
      </c>
      <c r="C266" s="76"/>
      <c r="D266" s="76"/>
      <c r="E266" s="149"/>
      <c r="F266" s="149"/>
      <c r="G266" s="149"/>
      <c r="H266"/>
    </row>
    <row r="267" spans="1:8" ht="12.75" customHeight="1">
      <c r="A267" s="156"/>
      <c r="C267" s="76"/>
      <c r="D267" s="76"/>
      <c r="E267" s="149"/>
      <c r="F267" s="149"/>
      <c r="G267" s="149"/>
      <c r="H267"/>
    </row>
    <row r="268" spans="1:8" ht="12.75" customHeight="1">
      <c r="A268" s="156" t="s">
        <v>972</v>
      </c>
      <c r="B268" t="s">
        <v>973</v>
      </c>
      <c r="C268" s="76" t="s">
        <v>92</v>
      </c>
      <c r="D268" s="76">
        <v>64630</v>
      </c>
      <c r="E268" s="149"/>
      <c r="F268" s="149"/>
      <c r="G268" s="149"/>
      <c r="H268"/>
    </row>
    <row r="269" spans="1:8" ht="12.75" customHeight="1">
      <c r="B269" t="s">
        <v>974</v>
      </c>
      <c r="C269" s="76" t="s">
        <v>92</v>
      </c>
      <c r="D269" s="76">
        <v>66470</v>
      </c>
      <c r="E269" s="149"/>
      <c r="F269" s="149"/>
      <c r="G269" s="149"/>
      <c r="H269"/>
    </row>
    <row r="270" spans="1:8" ht="12.75" customHeight="1">
      <c r="A270" s="156"/>
      <c r="B270" t="s">
        <v>975</v>
      </c>
      <c r="C270" s="76" t="s">
        <v>92</v>
      </c>
      <c r="D270" s="76">
        <v>79760</v>
      </c>
      <c r="E270" s="149"/>
      <c r="F270" s="149"/>
      <c r="G270" s="149"/>
      <c r="H270"/>
    </row>
    <row r="271" spans="1:8" ht="12.75" customHeight="1">
      <c r="A271" s="156"/>
      <c r="C271" s="76"/>
      <c r="D271" s="76"/>
      <c r="G271"/>
      <c r="H271"/>
    </row>
    <row r="272" spans="1:8" ht="12.75" customHeight="1">
      <c r="A272" s="156" t="s">
        <v>1304</v>
      </c>
      <c r="B272" t="s">
        <v>1305</v>
      </c>
      <c r="C272" s="76" t="s">
        <v>92</v>
      </c>
      <c r="D272" s="76">
        <v>76280</v>
      </c>
      <c r="E272" s="149"/>
      <c r="F272" s="149"/>
      <c r="G272" s="149"/>
      <c r="H272"/>
    </row>
    <row r="273" spans="1:8" ht="12.75" customHeight="1">
      <c r="B273" t="s">
        <v>1306</v>
      </c>
      <c r="C273" s="76" t="s">
        <v>92</v>
      </c>
      <c r="D273" s="76">
        <v>79970</v>
      </c>
      <c r="E273" s="149"/>
      <c r="F273" s="149"/>
      <c r="G273" s="149"/>
      <c r="H273"/>
    </row>
    <row r="274" spans="1:8" ht="12.75" customHeight="1">
      <c r="A274" s="156"/>
      <c r="C274" s="76"/>
      <c r="D274" s="76"/>
      <c r="E274" s="149"/>
      <c r="F274" s="149"/>
      <c r="G274" s="149"/>
      <c r="H274"/>
    </row>
    <row r="275" spans="1:8" ht="12.75" customHeight="1">
      <c r="A275" s="156" t="s">
        <v>971</v>
      </c>
      <c r="B275" t="s">
        <v>1548</v>
      </c>
      <c r="C275" s="76" t="s">
        <v>92</v>
      </c>
      <c r="D275" s="76">
        <v>94050</v>
      </c>
      <c r="E275" s="149"/>
      <c r="F275" s="149"/>
      <c r="G275" s="149"/>
      <c r="H275"/>
    </row>
    <row r="276" spans="1:8" ht="12.75" customHeight="1">
      <c r="B276" t="s">
        <v>1549</v>
      </c>
      <c r="C276" s="76" t="s">
        <v>92</v>
      </c>
      <c r="D276" s="76">
        <v>97740</v>
      </c>
      <c r="E276" s="149"/>
      <c r="F276" s="149"/>
      <c r="G276" s="149"/>
      <c r="H276"/>
    </row>
    <row r="277" spans="1:8" ht="12.75" customHeight="1">
      <c r="B277" t="s">
        <v>1550</v>
      </c>
      <c r="C277" s="76" t="s">
        <v>92</v>
      </c>
      <c r="D277" s="76">
        <v>130980</v>
      </c>
      <c r="E277" s="149"/>
      <c r="F277" s="149"/>
      <c r="G277" s="149"/>
      <c r="H277"/>
    </row>
    <row r="278" spans="1:8" ht="12.75" customHeight="1">
      <c r="E278" s="149"/>
      <c r="F278" s="149"/>
      <c r="G278" s="149"/>
      <c r="H278"/>
    </row>
    <row r="279" spans="1:8" ht="12.75" customHeight="1">
      <c r="E279" s="149"/>
      <c r="F279" s="149"/>
      <c r="G279" s="149"/>
      <c r="H279"/>
    </row>
    <row r="280" spans="1:8" ht="12.75" customHeight="1">
      <c r="E280" s="149"/>
      <c r="F280" s="149"/>
      <c r="G280" s="149"/>
      <c r="H280"/>
    </row>
    <row r="281" spans="1:8" ht="12.75" customHeight="1">
      <c r="E281" s="149"/>
      <c r="F281" s="149"/>
      <c r="G281" s="149"/>
      <c r="H281"/>
    </row>
    <row r="282" spans="1:8" ht="12.75" customHeight="1">
      <c r="E282" s="149"/>
      <c r="F282" s="149"/>
      <c r="G282" s="149"/>
      <c r="H282"/>
    </row>
    <row r="283" spans="1:8" ht="12.75" customHeight="1">
      <c r="E283" s="149"/>
      <c r="F283" s="149"/>
      <c r="G283" s="149"/>
      <c r="H283"/>
    </row>
    <row r="284" spans="1:8" ht="12.75" customHeight="1">
      <c r="A284" s="156"/>
      <c r="C284" s="76"/>
      <c r="D284" s="76"/>
      <c r="E284" s="149"/>
      <c r="F284" s="149"/>
      <c r="G284" s="149"/>
      <c r="H284"/>
    </row>
    <row r="285" spans="1:8" ht="12.75" customHeight="1">
      <c r="C285" s="76"/>
      <c r="D285" s="76"/>
      <c r="E285" s="149"/>
      <c r="F285" s="149"/>
      <c r="G285" s="149"/>
      <c r="H285"/>
    </row>
    <row r="286" spans="1:8" ht="12.75" customHeight="1">
      <c r="A286" s="156"/>
      <c r="C286" s="76"/>
      <c r="D286" s="76"/>
      <c r="E286" s="149"/>
      <c r="F286" s="149"/>
      <c r="G286" s="149"/>
      <c r="H286"/>
    </row>
    <row r="287" spans="1:8" ht="12.75" customHeight="1">
      <c r="A287" s="156"/>
      <c r="C287" s="76"/>
      <c r="D287" s="76"/>
      <c r="E287" s="149"/>
      <c r="F287" s="149"/>
      <c r="G287" s="149"/>
      <c r="H287"/>
    </row>
    <row r="288" spans="1:8" ht="12.75" customHeight="1">
      <c r="A288" s="156"/>
      <c r="C288" s="76"/>
      <c r="D288" s="76"/>
      <c r="E288" s="149"/>
      <c r="F288" s="149"/>
      <c r="G288" s="149"/>
      <c r="H288"/>
    </row>
    <row r="289" spans="1:8" ht="12.75" customHeight="1">
      <c r="A289" s="156"/>
      <c r="C289" s="76"/>
      <c r="D289" s="76"/>
      <c r="E289" s="149"/>
      <c r="F289" s="149"/>
      <c r="G289" s="149"/>
      <c r="H289"/>
    </row>
    <row r="290" spans="1:8" ht="12.75" customHeight="1">
      <c r="A290" s="156"/>
      <c r="C290" s="76"/>
      <c r="D290" s="76"/>
      <c r="E290" s="149"/>
      <c r="F290" s="149"/>
      <c r="G290" s="149"/>
      <c r="H290"/>
    </row>
    <row r="291" spans="1:8" ht="12.75" customHeight="1">
      <c r="C291" s="76"/>
      <c r="D291" s="76"/>
      <c r="E291" s="149"/>
      <c r="F291" s="149"/>
      <c r="G291" s="149"/>
      <c r="H291"/>
    </row>
    <row r="292" spans="1:8" ht="12.75" customHeight="1">
      <c r="A292" s="156"/>
      <c r="C292" s="76"/>
      <c r="D292" s="76"/>
      <c r="E292" s="149"/>
      <c r="F292" s="149"/>
      <c r="G292" s="149"/>
      <c r="H292"/>
    </row>
    <row r="293" spans="1:8" ht="12.75" customHeight="1">
      <c r="A293" s="156"/>
      <c r="C293" s="76"/>
      <c r="D293" s="76"/>
      <c r="E293" s="149"/>
      <c r="F293" s="149"/>
      <c r="G293" s="149"/>
      <c r="H293"/>
    </row>
    <row r="294" spans="1:8" ht="12.75" customHeight="1">
      <c r="A294" s="156"/>
      <c r="C294" s="76"/>
      <c r="D294" s="76"/>
      <c r="E294" s="149"/>
      <c r="F294" s="149"/>
      <c r="G294" s="149"/>
      <c r="H294"/>
    </row>
    <row r="295" spans="1:8" ht="12.75" customHeight="1">
      <c r="A295" s="156"/>
      <c r="C295" s="76"/>
      <c r="D295" s="76"/>
      <c r="E295" s="149"/>
      <c r="F295" s="149"/>
      <c r="G295" s="149"/>
      <c r="H295"/>
    </row>
    <row r="296" spans="1:8" ht="12.75" customHeight="1">
      <c r="A296" s="156"/>
      <c r="C296" s="76"/>
      <c r="D296" s="76"/>
      <c r="G296"/>
      <c r="H296"/>
    </row>
    <row r="297" spans="1:8" ht="12.75" customHeight="1">
      <c r="A297" s="156"/>
      <c r="C297" s="76"/>
      <c r="D297" s="76"/>
      <c r="E297" s="149"/>
      <c r="F297" s="149"/>
      <c r="G297" s="149"/>
      <c r="H297"/>
    </row>
    <row r="298" spans="1:8" ht="12.75" customHeight="1">
      <c r="A298" s="156"/>
      <c r="C298" s="76"/>
      <c r="D298" s="76"/>
      <c r="E298" s="149"/>
      <c r="F298" s="149"/>
      <c r="G298" s="149"/>
      <c r="H298"/>
    </row>
    <row r="299" spans="1:8" ht="12.75" customHeight="1">
      <c r="A299" s="156"/>
      <c r="C299" s="76"/>
      <c r="D299" s="76"/>
      <c r="E299" s="149"/>
      <c r="F299" s="149"/>
      <c r="G299" s="149"/>
      <c r="H299"/>
    </row>
    <row r="300" spans="1:8" ht="12.75" customHeight="1">
      <c r="A300" s="156"/>
      <c r="C300" s="76"/>
      <c r="D300" s="76"/>
      <c r="E300" s="149"/>
      <c r="F300" s="149"/>
      <c r="G300" s="149"/>
      <c r="H300"/>
    </row>
    <row r="301" spans="1:8" ht="12.75" customHeight="1">
      <c r="A301" s="156"/>
      <c r="C301" s="76"/>
      <c r="D301" s="76"/>
      <c r="E301" s="149"/>
      <c r="F301" s="149"/>
      <c r="G301" s="149"/>
      <c r="H301"/>
    </row>
    <row r="302" spans="1:8" ht="12.75" customHeight="1">
      <c r="A302" s="156"/>
      <c r="C302" s="76"/>
      <c r="D302" s="76"/>
      <c r="E302" s="149"/>
      <c r="F302" s="149"/>
      <c r="G302" s="149"/>
      <c r="H302"/>
    </row>
    <row r="303" spans="1:8" ht="12.75" customHeight="1">
      <c r="A303" s="156"/>
      <c r="C303" s="76"/>
      <c r="D303" s="76"/>
      <c r="E303" s="149"/>
      <c r="F303" s="149"/>
      <c r="G303" s="149"/>
      <c r="H303"/>
    </row>
    <row r="304" spans="1:8" ht="12.75" customHeight="1">
      <c r="A304" s="156"/>
      <c r="C304" s="76"/>
      <c r="D304" s="76"/>
      <c r="E304" s="149"/>
      <c r="F304" s="149"/>
      <c r="G304" s="149"/>
      <c r="H304"/>
    </row>
    <row r="305" spans="1:8" ht="12.75" customHeight="1">
      <c r="A305" s="156"/>
      <c r="C305" s="76"/>
      <c r="D305" s="76"/>
      <c r="E305" s="149"/>
      <c r="F305" s="149"/>
      <c r="G305" s="149"/>
      <c r="H305"/>
    </row>
    <row r="306" spans="1:8" ht="12.75" customHeight="1">
      <c r="A306" s="156"/>
      <c r="C306" s="76"/>
      <c r="D306" s="76"/>
      <c r="G306"/>
      <c r="H306"/>
    </row>
    <row r="307" spans="1:8" ht="12.75" customHeight="1">
      <c r="A307" s="156"/>
      <c r="C307" s="76"/>
      <c r="D307" s="76"/>
      <c r="E307" s="149"/>
      <c r="F307" s="149"/>
      <c r="G307" s="149"/>
      <c r="H307"/>
    </row>
    <row r="308" spans="1:8" ht="12.75" customHeight="1">
      <c r="A308" s="156"/>
      <c r="C308" s="76"/>
      <c r="D308" s="76"/>
      <c r="E308" s="149"/>
      <c r="F308" s="149"/>
      <c r="G308" s="149"/>
      <c r="H308"/>
    </row>
    <row r="309" spans="1:8" ht="12.75" customHeight="1">
      <c r="A309" s="156"/>
      <c r="C309" s="76"/>
      <c r="D309" s="76"/>
      <c r="E309" s="149"/>
      <c r="F309" s="149"/>
      <c r="G309" s="149"/>
      <c r="H309"/>
    </row>
    <row r="310" spans="1:8" ht="12.75" customHeight="1">
      <c r="A310" s="156"/>
      <c r="C310" s="76"/>
      <c r="D310" s="76"/>
      <c r="E310" s="149"/>
      <c r="F310" s="149"/>
      <c r="G310" s="149"/>
      <c r="H310"/>
    </row>
    <row r="311" spans="1:8" ht="12.75" customHeight="1">
      <c r="A311" s="156"/>
      <c r="C311" s="76"/>
      <c r="D311" s="76"/>
      <c r="E311" s="149"/>
      <c r="F311" s="149"/>
      <c r="G311" s="149"/>
      <c r="H311"/>
    </row>
    <row r="312" spans="1:8" ht="12.75" customHeight="1">
      <c r="A312" s="156"/>
      <c r="C312" s="76"/>
      <c r="D312" s="76"/>
      <c r="E312" s="149"/>
      <c r="F312" s="149"/>
      <c r="G312" s="149"/>
      <c r="H312"/>
    </row>
    <row r="313" spans="1:8" ht="12.75" customHeight="1">
      <c r="C313" s="76"/>
      <c r="D313" s="76"/>
      <c r="E313" s="149"/>
      <c r="F313" s="149"/>
      <c r="G313" s="149"/>
      <c r="H313"/>
    </row>
    <row r="314" spans="1:8" ht="12.75" customHeight="1">
      <c r="A314" s="156"/>
      <c r="C314" s="76"/>
      <c r="D314" s="76"/>
      <c r="E314" s="149"/>
      <c r="F314" s="149"/>
      <c r="G314" s="149"/>
      <c r="H314"/>
    </row>
    <row r="315" spans="1:8" ht="12.75" customHeight="1">
      <c r="A315" s="156"/>
      <c r="C315" s="76"/>
      <c r="D315" s="76"/>
      <c r="E315" s="149"/>
      <c r="F315" s="149"/>
      <c r="G315" s="149"/>
      <c r="H315"/>
    </row>
    <row r="316" spans="1:8" ht="12.75" customHeight="1">
      <c r="A316" s="156"/>
      <c r="C316" s="76"/>
      <c r="D316" s="76"/>
      <c r="E316" s="149"/>
      <c r="F316" s="149"/>
      <c r="G316" s="149"/>
      <c r="H316"/>
    </row>
    <row r="317" spans="1:8" ht="12.75" customHeight="1">
      <c r="A317" s="156"/>
      <c r="C317" s="76"/>
      <c r="D317" s="76"/>
      <c r="E317" s="149"/>
      <c r="F317" s="149"/>
      <c r="G317" s="149"/>
      <c r="H317"/>
    </row>
    <row r="318" spans="1:8" ht="12.75" customHeight="1">
      <c r="A318" s="156"/>
      <c r="C318" s="76"/>
      <c r="D318" s="76"/>
      <c r="E318" s="149"/>
      <c r="F318" s="149"/>
      <c r="G318" s="149"/>
      <c r="H318"/>
    </row>
    <row r="319" spans="1:8" ht="12.75" customHeight="1">
      <c r="A319" s="156"/>
      <c r="C319" s="76"/>
      <c r="D319" s="76"/>
      <c r="G319"/>
      <c r="H319"/>
    </row>
    <row r="320" spans="1:8" ht="12.75" customHeight="1">
      <c r="A320" s="156"/>
      <c r="C320" s="76"/>
      <c r="D320" s="76"/>
      <c r="E320" s="149"/>
      <c r="F320" s="149"/>
      <c r="G320" s="149"/>
      <c r="H320"/>
    </row>
    <row r="321" spans="1:8" ht="12.75" customHeight="1">
      <c r="A321" s="156"/>
      <c r="C321" s="76"/>
      <c r="D321" s="76"/>
      <c r="E321" s="149"/>
      <c r="F321" s="149"/>
      <c r="G321" s="149"/>
      <c r="H321"/>
    </row>
    <row r="322" spans="1:8" ht="12.75" customHeight="1">
      <c r="A322" s="156"/>
      <c r="C322" s="76"/>
      <c r="D322" s="76"/>
      <c r="E322" s="149"/>
      <c r="F322" s="149"/>
      <c r="G322" s="149"/>
      <c r="H322"/>
    </row>
    <row r="323" spans="1:8" ht="12.75" customHeight="1">
      <c r="C323" s="76"/>
      <c r="D323" s="76"/>
      <c r="E323" s="149"/>
      <c r="F323" s="149"/>
      <c r="G323" s="149"/>
      <c r="H323"/>
    </row>
    <row r="324" spans="1:8" ht="12.75" customHeight="1">
      <c r="A324" s="156"/>
      <c r="C324" s="76"/>
      <c r="D324" s="76"/>
      <c r="E324" s="149"/>
      <c r="F324" s="149"/>
      <c r="G324" s="149"/>
      <c r="H324"/>
    </row>
    <row r="325" spans="1:8" ht="12.75" customHeight="1">
      <c r="A325" s="156"/>
      <c r="C325" s="76"/>
      <c r="D325" s="76"/>
      <c r="E325" s="149"/>
      <c r="F325" s="149"/>
      <c r="G325" s="149"/>
      <c r="H325"/>
    </row>
    <row r="326" spans="1:8" ht="12.75" customHeight="1">
      <c r="A326" s="156"/>
      <c r="C326" s="76"/>
      <c r="D326" s="76"/>
      <c r="E326" s="149"/>
      <c r="F326" s="149"/>
      <c r="G326" s="149"/>
      <c r="H326"/>
    </row>
    <row r="327" spans="1:8" ht="12.75" customHeight="1">
      <c r="A327" s="156"/>
      <c r="C327" s="76"/>
      <c r="D327" s="76"/>
      <c r="E327" s="149"/>
      <c r="F327" s="149"/>
      <c r="G327" s="149"/>
      <c r="H327"/>
    </row>
    <row r="328" spans="1:8" ht="12.75" customHeight="1">
      <c r="A328" s="156"/>
      <c r="C328" s="76"/>
      <c r="D328" s="76"/>
      <c r="E328" s="149"/>
      <c r="F328" s="149"/>
      <c r="G328" s="149"/>
      <c r="H328"/>
    </row>
    <row r="329" spans="1:8" ht="12.75" customHeight="1">
      <c r="A329" s="156"/>
      <c r="C329" s="76"/>
      <c r="D329" s="76"/>
      <c r="G329"/>
      <c r="H329"/>
    </row>
    <row r="330" spans="1:8" ht="12.75" customHeight="1">
      <c r="A330" s="156"/>
      <c r="C330" s="76"/>
      <c r="D330" s="76"/>
      <c r="E330" s="149"/>
      <c r="F330" s="149"/>
      <c r="G330" s="149"/>
      <c r="H330"/>
    </row>
    <row r="331" spans="1:8" ht="12.75" customHeight="1">
      <c r="C331" s="76"/>
      <c r="D331" s="76"/>
      <c r="E331" s="149"/>
      <c r="F331" s="149"/>
      <c r="G331" s="149"/>
      <c r="H331"/>
    </row>
    <row r="332" spans="1:8" ht="12.75" customHeight="1">
      <c r="A332" s="156"/>
      <c r="C332" s="76"/>
      <c r="D332" s="76"/>
      <c r="E332" s="149"/>
      <c r="F332" s="149"/>
      <c r="G332" s="149"/>
      <c r="H332"/>
    </row>
    <row r="333" spans="1:8" ht="12.75" customHeight="1">
      <c r="A333" s="156"/>
      <c r="C333" s="76"/>
      <c r="D333" s="76"/>
      <c r="E333" s="149"/>
      <c r="F333" s="149"/>
      <c r="G333" s="149"/>
      <c r="H333"/>
    </row>
    <row r="334" spans="1:8" ht="12.75" customHeight="1">
      <c r="A334" s="156"/>
      <c r="C334" s="76"/>
      <c r="D334" s="76"/>
      <c r="E334" s="149"/>
      <c r="F334" s="149"/>
      <c r="G334" s="149"/>
      <c r="H334"/>
    </row>
    <row r="335" spans="1:8" ht="12.75" customHeight="1">
      <c r="A335" s="156"/>
      <c r="C335" s="76"/>
      <c r="D335" s="76"/>
      <c r="E335" s="149"/>
      <c r="F335" s="149"/>
      <c r="G335" s="149"/>
      <c r="H335"/>
    </row>
    <row r="336" spans="1:8" ht="12.75" customHeight="1">
      <c r="A336" s="156"/>
      <c r="C336" s="76"/>
      <c r="D336" s="76"/>
      <c r="E336" s="149"/>
      <c r="F336" s="149"/>
      <c r="G336" s="149"/>
      <c r="H336"/>
    </row>
    <row r="337" spans="1:8" ht="12.75" customHeight="1">
      <c r="A337" s="156"/>
      <c r="C337" s="76"/>
      <c r="D337" s="76"/>
      <c r="E337" s="149"/>
      <c r="F337" s="149"/>
      <c r="G337" s="149"/>
      <c r="H337"/>
    </row>
    <row r="338" spans="1:8" ht="12.75" customHeight="1">
      <c r="A338" s="156"/>
      <c r="C338" s="76"/>
      <c r="D338" s="76"/>
      <c r="E338" s="149"/>
      <c r="F338" s="149"/>
      <c r="G338" s="149"/>
      <c r="H338"/>
    </row>
    <row r="339" spans="1:8" ht="12.75" customHeight="1">
      <c r="A339" s="156"/>
      <c r="C339" s="76"/>
      <c r="D339" s="76"/>
      <c r="E339" s="149"/>
      <c r="F339" s="149"/>
      <c r="G339" s="149"/>
      <c r="H339"/>
    </row>
    <row r="340" spans="1:8" ht="12.75" customHeight="1">
      <c r="A340" s="156"/>
      <c r="C340" s="76"/>
      <c r="D340" s="76"/>
      <c r="E340" s="149"/>
      <c r="F340" s="149"/>
      <c r="G340" s="149"/>
      <c r="H340"/>
    </row>
    <row r="341" spans="1:8" ht="12.75" customHeight="1">
      <c r="A341" s="156"/>
      <c r="C341" s="76"/>
      <c r="D341" s="76"/>
      <c r="E341" s="149"/>
      <c r="F341" s="149"/>
      <c r="G341" s="149"/>
      <c r="H341"/>
    </row>
    <row r="342" spans="1:8" ht="12.75" customHeight="1">
      <c r="A342" s="156"/>
      <c r="C342" s="76"/>
      <c r="D342" s="76"/>
      <c r="E342" s="149"/>
      <c r="F342" s="149"/>
      <c r="G342" s="149"/>
      <c r="H342"/>
    </row>
    <row r="343" spans="1:8" ht="12.75" customHeight="1">
      <c r="C343" s="76"/>
      <c r="D343" s="76"/>
      <c r="E343" s="149"/>
      <c r="F343" s="149"/>
      <c r="G343" s="149"/>
      <c r="H343"/>
    </row>
    <row r="344" spans="1:8" ht="12.75" customHeight="1">
      <c r="A344" s="156"/>
      <c r="C344" s="76"/>
      <c r="D344" s="76"/>
      <c r="E344" s="149"/>
      <c r="F344" s="149"/>
      <c r="G344" s="149"/>
      <c r="H344"/>
    </row>
    <row r="345" spans="1:8" ht="12.75" customHeight="1">
      <c r="A345" s="156"/>
      <c r="C345" s="76"/>
      <c r="D345" s="76"/>
      <c r="E345" s="149"/>
      <c r="F345" s="149"/>
      <c r="G345" s="149"/>
      <c r="H345"/>
    </row>
    <row r="346" spans="1:8" ht="12.75" customHeight="1">
      <c r="A346" s="156"/>
      <c r="C346" s="76"/>
      <c r="D346" s="76"/>
      <c r="E346" s="149"/>
      <c r="F346" s="149"/>
      <c r="G346" s="149"/>
      <c r="H346"/>
    </row>
    <row r="347" spans="1:8" ht="12.75" customHeight="1">
      <c r="A347" s="156"/>
      <c r="C347" s="76"/>
      <c r="D347" s="76"/>
      <c r="E347" s="149"/>
      <c r="F347" s="149"/>
      <c r="G347" s="149"/>
      <c r="H347"/>
    </row>
    <row r="348" spans="1:8" ht="12.75" customHeight="1">
      <c r="A348" s="156"/>
      <c r="C348" s="76"/>
      <c r="D348" s="76"/>
      <c r="E348" s="149"/>
      <c r="F348" s="149"/>
      <c r="G348" s="149"/>
      <c r="H348"/>
    </row>
    <row r="349" spans="1:8" ht="12.75" customHeight="1">
      <c r="A349" s="156"/>
      <c r="C349" s="76"/>
      <c r="D349" s="76"/>
      <c r="E349" s="149"/>
      <c r="F349" s="149"/>
      <c r="G349" s="149"/>
      <c r="H349"/>
    </row>
    <row r="350" spans="1:8" ht="12.75" customHeight="1">
      <c r="A350" s="156"/>
      <c r="C350" s="76"/>
      <c r="D350" s="76"/>
      <c r="E350" s="149"/>
      <c r="F350" s="149"/>
      <c r="G350" s="149"/>
      <c r="H350"/>
    </row>
    <row r="351" spans="1:8" ht="12.75" customHeight="1">
      <c r="A351" s="156"/>
      <c r="C351" s="76"/>
      <c r="D351" s="76"/>
      <c r="E351" s="149"/>
      <c r="F351" s="149"/>
      <c r="G351" s="149"/>
      <c r="H351"/>
    </row>
    <row r="352" spans="1:8" ht="12.75" customHeight="1">
      <c r="A352" s="156"/>
      <c r="C352" s="76"/>
      <c r="D352" s="76"/>
      <c r="E352" s="149"/>
      <c r="F352" s="149"/>
      <c r="G352" s="149"/>
      <c r="H352"/>
    </row>
    <row r="353" spans="1:8" ht="12.75" customHeight="1">
      <c r="C353" s="76"/>
      <c r="D353" s="76"/>
      <c r="E353" s="149"/>
      <c r="F353" s="149"/>
      <c r="G353" s="149"/>
      <c r="H353"/>
    </row>
    <row r="354" spans="1:8" ht="12.75" customHeight="1">
      <c r="A354" s="156"/>
      <c r="C354" s="76"/>
      <c r="D354" s="76"/>
      <c r="E354" s="149"/>
      <c r="F354" s="149"/>
      <c r="G354" s="149"/>
      <c r="H354"/>
    </row>
    <row r="355" spans="1:8" ht="12.75" customHeight="1">
      <c r="A355" s="156"/>
      <c r="C355" s="76"/>
      <c r="D355" s="76"/>
      <c r="E355" s="149"/>
      <c r="F355" s="149"/>
      <c r="G355" s="149"/>
      <c r="H355"/>
    </row>
    <row r="356" spans="1:8" ht="12.75" customHeight="1">
      <c r="A356" s="156"/>
      <c r="C356" s="76"/>
      <c r="D356" s="76"/>
      <c r="E356" s="149"/>
      <c r="F356" s="149"/>
      <c r="G356" s="149"/>
      <c r="H356"/>
    </row>
    <row r="357" spans="1:8" ht="12.75" customHeight="1">
      <c r="A357" s="156"/>
      <c r="C357" s="76"/>
      <c r="D357" s="76"/>
      <c r="E357" s="149"/>
      <c r="F357" s="149"/>
      <c r="G357" s="149"/>
      <c r="H357"/>
    </row>
    <row r="358" spans="1:8" ht="12.75" customHeight="1">
      <c r="A358" s="156"/>
      <c r="C358" s="76"/>
      <c r="D358" s="76"/>
      <c r="E358" s="149"/>
      <c r="F358" s="149"/>
      <c r="G358" s="149"/>
      <c r="H358"/>
    </row>
    <row r="359" spans="1:8" ht="12.75" customHeight="1">
      <c r="A359" s="156"/>
      <c r="C359" s="76"/>
      <c r="D359" s="76"/>
      <c r="E359" s="149"/>
      <c r="F359" s="149"/>
      <c r="G359" s="149"/>
      <c r="H359"/>
    </row>
    <row r="360" spans="1:8" ht="12.75" customHeight="1">
      <c r="C360" s="76"/>
      <c r="D360" s="76"/>
      <c r="E360" s="149"/>
      <c r="F360" s="149"/>
      <c r="G360" s="149"/>
      <c r="H360"/>
    </row>
    <row r="361" spans="1:8" ht="12.75" customHeight="1">
      <c r="C361" s="76"/>
      <c r="D361" s="76"/>
      <c r="E361" s="149"/>
      <c r="F361" s="149"/>
      <c r="G361" s="149"/>
      <c r="H361"/>
    </row>
    <row r="362" spans="1:8" ht="12.75" customHeight="1">
      <c r="C362" s="76"/>
      <c r="D362" s="76"/>
      <c r="E362" s="149"/>
      <c r="F362" s="149"/>
      <c r="G362" s="149"/>
      <c r="H362"/>
    </row>
    <row r="363" spans="1:8" ht="12.75" customHeight="1">
      <c r="C363" s="76"/>
      <c r="D363" s="76"/>
      <c r="E363" s="149"/>
      <c r="F363" s="149"/>
      <c r="G363" s="149"/>
      <c r="H363"/>
    </row>
    <row r="364" spans="1:8" ht="12.75" customHeight="1">
      <c r="C364" s="76"/>
      <c r="D364" s="76"/>
      <c r="E364" s="149"/>
      <c r="F364" s="149"/>
      <c r="G364" s="149"/>
      <c r="H364"/>
    </row>
    <row r="365" spans="1:8" ht="12.75" customHeight="1">
      <c r="C365" s="76"/>
      <c r="D365" s="76"/>
      <c r="E365" s="149"/>
      <c r="F365" s="149"/>
      <c r="G365" s="149"/>
      <c r="H365"/>
    </row>
    <row r="366" spans="1:8" ht="12.75" customHeight="1">
      <c r="C366" s="76"/>
      <c r="D366" s="76"/>
      <c r="E366" s="149"/>
      <c r="F366" s="149"/>
      <c r="G366" s="149"/>
      <c r="H366"/>
    </row>
    <row r="367" spans="1:8" ht="12.75" customHeight="1">
      <c r="C367" s="76"/>
      <c r="D367" s="76"/>
      <c r="E367" s="149"/>
      <c r="F367" s="149"/>
      <c r="G367" s="149"/>
      <c r="H367"/>
    </row>
    <row r="368" spans="1:8" ht="12.75" customHeight="1">
      <c r="C368" s="76"/>
      <c r="D368" s="76"/>
      <c r="E368" s="149"/>
      <c r="F368" s="149"/>
      <c r="G368" s="149"/>
      <c r="H368"/>
    </row>
    <row r="369" spans="1:8" ht="12.75" customHeight="1">
      <c r="C369" s="76"/>
      <c r="D369" s="76"/>
      <c r="E369" s="149"/>
      <c r="F369" s="149"/>
      <c r="G369" s="149"/>
      <c r="H369"/>
    </row>
    <row r="370" spans="1:8" ht="12.75" customHeight="1">
      <c r="C370" s="76"/>
      <c r="D370" s="76"/>
      <c r="E370" s="149"/>
      <c r="F370" s="149"/>
      <c r="G370" s="149"/>
      <c r="H370"/>
    </row>
    <row r="371" spans="1:8" ht="12.75" customHeight="1">
      <c r="A371" s="156"/>
      <c r="C371" s="76"/>
      <c r="D371" s="76"/>
      <c r="E371" s="149"/>
      <c r="F371" s="149"/>
      <c r="G371" s="149"/>
      <c r="H371"/>
    </row>
    <row r="372" spans="1:8" ht="12.75" customHeight="1">
      <c r="A372" s="156"/>
      <c r="C372" s="76"/>
      <c r="D372" s="76"/>
      <c r="E372" s="149"/>
      <c r="F372" s="149"/>
      <c r="G372" s="149"/>
      <c r="H372"/>
    </row>
    <row r="373" spans="1:8" ht="12.75" customHeight="1">
      <c r="A373" s="156"/>
      <c r="C373" s="76"/>
      <c r="D373" s="76"/>
      <c r="E373" s="149"/>
      <c r="F373" s="149"/>
      <c r="G373" s="149"/>
      <c r="H373"/>
    </row>
    <row r="374" spans="1:8" ht="12.75" customHeight="1">
      <c r="A374" s="156"/>
      <c r="C374" s="76"/>
      <c r="D374" s="76"/>
      <c r="E374" s="149"/>
      <c r="F374" s="149"/>
      <c r="G374" s="149"/>
      <c r="H374"/>
    </row>
    <row r="375" spans="1:8" ht="12.75" customHeight="1">
      <c r="A375" s="156"/>
      <c r="C375" s="76"/>
      <c r="D375" s="76"/>
      <c r="E375" s="149"/>
      <c r="F375" s="149"/>
      <c r="G375" s="149"/>
      <c r="H375"/>
    </row>
    <row r="376" spans="1:8" ht="12.75" customHeight="1">
      <c r="A376" s="156"/>
      <c r="C376" s="76"/>
      <c r="D376" s="76"/>
      <c r="E376" s="149"/>
      <c r="F376" s="149"/>
      <c r="G376" s="149"/>
      <c r="H376"/>
    </row>
    <row r="377" spans="1:8" ht="12.75" customHeight="1">
      <c r="A377" s="156"/>
      <c r="C377" s="76"/>
      <c r="D377" s="76"/>
      <c r="E377" s="149"/>
      <c r="F377" s="149"/>
      <c r="G377" s="149"/>
      <c r="H377"/>
    </row>
    <row r="378" spans="1:8" ht="12.75" customHeight="1">
      <c r="A378" s="156"/>
      <c r="C378" s="76"/>
      <c r="D378" s="76"/>
      <c r="E378" s="149"/>
      <c r="F378" s="149"/>
      <c r="G378" s="149"/>
      <c r="H378"/>
    </row>
    <row r="379" spans="1:8" ht="12.75" customHeight="1">
      <c r="A379" s="156"/>
      <c r="C379" s="76"/>
      <c r="D379" s="76"/>
      <c r="E379" s="149"/>
      <c r="F379" s="149"/>
      <c r="G379" s="149"/>
      <c r="H379"/>
    </row>
    <row r="380" spans="1:8" ht="12.75" customHeight="1">
      <c r="A380" s="156"/>
      <c r="C380" s="76"/>
      <c r="D380" s="76"/>
      <c r="E380" s="149"/>
      <c r="F380" s="149"/>
      <c r="G380" s="149"/>
      <c r="H380"/>
    </row>
    <row r="381" spans="1:8" ht="12.75" customHeight="1">
      <c r="A381" s="156"/>
      <c r="C381" s="76"/>
      <c r="D381" s="76"/>
      <c r="E381" s="149"/>
      <c r="F381" s="149"/>
      <c r="G381" s="149"/>
      <c r="H381"/>
    </row>
    <row r="382" spans="1:8" ht="12.75" customHeight="1">
      <c r="A382" s="156"/>
      <c r="C382" s="76"/>
      <c r="D382" s="76"/>
      <c r="E382" s="149"/>
      <c r="F382" s="149"/>
      <c r="G382" s="149"/>
      <c r="H382"/>
    </row>
    <row r="383" spans="1:8" ht="12.75" customHeight="1">
      <c r="A383" s="156"/>
      <c r="C383" s="76"/>
      <c r="D383" s="76"/>
      <c r="E383" s="149"/>
      <c r="F383" s="149"/>
      <c r="G383" s="149"/>
      <c r="H383"/>
    </row>
    <row r="384" spans="1:8" ht="12.75" customHeight="1">
      <c r="A384" s="156"/>
      <c r="C384" s="76"/>
      <c r="D384" s="76"/>
      <c r="E384" s="149"/>
      <c r="F384" s="149"/>
      <c r="G384" s="149"/>
      <c r="H384"/>
    </row>
    <row r="385" spans="1:8" ht="12.75" customHeight="1">
      <c r="A385" s="156"/>
      <c r="C385" s="76"/>
      <c r="D385" s="76"/>
      <c r="E385" s="149"/>
      <c r="F385" s="149"/>
      <c r="G385" s="149"/>
      <c r="H385"/>
    </row>
    <row r="386" spans="1:8" ht="12.75" customHeight="1">
      <c r="A386" s="156"/>
      <c r="C386" s="76"/>
      <c r="D386" s="76"/>
      <c r="E386" s="149"/>
      <c r="F386" s="149"/>
      <c r="G386" s="149"/>
      <c r="H386"/>
    </row>
    <row r="387" spans="1:8" ht="12.75" customHeight="1">
      <c r="A387" s="156"/>
      <c r="C387" s="76"/>
      <c r="D387" s="76"/>
      <c r="E387" s="149"/>
      <c r="F387" s="149"/>
      <c r="G387" s="149"/>
      <c r="H387"/>
    </row>
    <row r="388" spans="1:8" ht="12.75" customHeight="1">
      <c r="A388" s="156"/>
      <c r="C388" s="76"/>
      <c r="D388" s="76"/>
      <c r="E388" s="149"/>
      <c r="F388" s="149"/>
      <c r="G388" s="149"/>
      <c r="H388"/>
    </row>
    <row r="389" spans="1:8" ht="12.75" customHeight="1">
      <c r="A389" s="156"/>
      <c r="C389" s="76"/>
      <c r="D389" s="76"/>
      <c r="E389" s="149"/>
      <c r="F389" s="149"/>
      <c r="G389" s="149"/>
      <c r="H389"/>
    </row>
    <row r="390" spans="1:8" ht="12.75" customHeight="1">
      <c r="A390" s="156"/>
      <c r="C390" s="76"/>
      <c r="D390" s="76"/>
      <c r="E390" s="149"/>
      <c r="F390" s="149"/>
      <c r="G390" s="149"/>
      <c r="H390"/>
    </row>
    <row r="391" spans="1:8" ht="12.75" customHeight="1">
      <c r="A391" s="156"/>
      <c r="C391" s="76"/>
      <c r="D391" s="76"/>
      <c r="E391" s="149"/>
      <c r="F391" s="149"/>
      <c r="G391" s="149"/>
      <c r="H391"/>
    </row>
    <row r="392" spans="1:8" ht="12.75" customHeight="1">
      <c r="A392" s="156"/>
      <c r="C392" s="76"/>
      <c r="D392" s="76"/>
      <c r="E392" s="149"/>
      <c r="F392" s="149"/>
      <c r="G392" s="149"/>
      <c r="H392"/>
    </row>
    <row r="393" spans="1:8" ht="12.75" customHeight="1">
      <c r="A393" s="156"/>
      <c r="C393" s="76"/>
      <c r="D393" s="76"/>
      <c r="E393" s="149"/>
      <c r="F393" s="149"/>
      <c r="G393" s="149"/>
      <c r="H393"/>
    </row>
    <row r="394" spans="1:8" ht="12.75" customHeight="1">
      <c r="A394" s="156"/>
      <c r="C394" s="76"/>
      <c r="D394" s="76"/>
      <c r="E394" s="149"/>
      <c r="F394" s="149"/>
      <c r="G394" s="149"/>
      <c r="H394"/>
    </row>
    <row r="395" spans="1:8" ht="12.75" customHeight="1">
      <c r="A395" s="156"/>
      <c r="C395" s="76"/>
      <c r="D395" s="76"/>
      <c r="E395" s="149"/>
      <c r="F395" s="149"/>
      <c r="G395" s="149"/>
      <c r="H395"/>
    </row>
    <row r="396" spans="1:8" ht="12.75" customHeight="1">
      <c r="A396" s="156"/>
      <c r="C396" s="76"/>
      <c r="D396" s="76"/>
      <c r="E396" s="149"/>
      <c r="F396" s="149"/>
      <c r="G396" s="149"/>
      <c r="H396"/>
    </row>
    <row r="397" spans="1:8" ht="12.75" customHeight="1">
      <c r="A397" s="156"/>
      <c r="C397" s="76"/>
      <c r="D397" s="76"/>
      <c r="E397" s="149"/>
      <c r="F397" s="149"/>
      <c r="G397" s="149"/>
      <c r="H397"/>
    </row>
    <row r="398" spans="1:8" ht="12.75" customHeight="1">
      <c r="A398" s="156"/>
      <c r="C398" s="76"/>
      <c r="D398" s="76"/>
      <c r="E398" s="149"/>
      <c r="F398" s="149"/>
      <c r="G398" s="149"/>
      <c r="H398"/>
    </row>
    <row r="399" spans="1:8" ht="12.75" customHeight="1">
      <c r="A399" s="156"/>
      <c r="C399" s="76"/>
      <c r="D399" s="76"/>
      <c r="E399" s="149"/>
      <c r="F399" s="149"/>
      <c r="G399" s="149"/>
      <c r="H399"/>
    </row>
    <row r="400" spans="1:8" ht="12.75" customHeight="1">
      <c r="C400" s="76"/>
      <c r="D400" s="76"/>
      <c r="E400" s="149"/>
      <c r="F400" s="149"/>
      <c r="G400" s="149"/>
      <c r="H400"/>
    </row>
    <row r="401" spans="1:8" ht="12.75" customHeight="1">
      <c r="A401" s="156"/>
      <c r="C401" s="76"/>
      <c r="D401" s="76"/>
      <c r="E401" s="149"/>
      <c r="F401" s="149"/>
      <c r="G401" s="149"/>
      <c r="H401"/>
    </row>
    <row r="402" spans="1:8" ht="12.75" customHeight="1">
      <c r="A402" s="156"/>
      <c r="C402" s="76"/>
      <c r="D402" s="76"/>
      <c r="G402"/>
      <c r="H402"/>
    </row>
    <row r="403" spans="1:8" ht="12.75" customHeight="1">
      <c r="A403" s="156"/>
      <c r="C403" s="76"/>
      <c r="D403" s="76"/>
      <c r="E403" s="149"/>
      <c r="F403" s="149"/>
      <c r="G403" s="149"/>
      <c r="H403"/>
    </row>
    <row r="404" spans="1:8" ht="12.75" customHeight="1">
      <c r="A404" s="156"/>
      <c r="C404" s="76"/>
      <c r="D404" s="76"/>
      <c r="E404" s="149"/>
      <c r="F404" s="149"/>
      <c r="G404" s="149"/>
      <c r="H404"/>
    </row>
    <row r="405" spans="1:8" ht="12.75" customHeight="1">
      <c r="A405" s="156"/>
      <c r="C405" s="76"/>
      <c r="D405" s="76"/>
      <c r="E405" s="149"/>
      <c r="F405" s="149"/>
      <c r="G405" s="149"/>
      <c r="H405"/>
    </row>
    <row r="406" spans="1:8" ht="12.75" customHeight="1">
      <c r="A406" s="156"/>
      <c r="C406" s="76"/>
      <c r="D406" s="76"/>
      <c r="E406" s="149"/>
      <c r="F406" s="149"/>
      <c r="G406" s="149"/>
      <c r="H406"/>
    </row>
    <row r="407" spans="1:8" ht="12.75" customHeight="1">
      <c r="A407" s="156"/>
      <c r="C407" s="76"/>
      <c r="D407" s="76"/>
      <c r="E407" s="149"/>
      <c r="F407" s="149"/>
      <c r="G407" s="149"/>
      <c r="H407"/>
    </row>
    <row r="408" spans="1:8" ht="12.75" customHeight="1">
      <c r="A408" s="156"/>
      <c r="C408" s="76"/>
      <c r="D408" s="76"/>
      <c r="E408" s="149"/>
      <c r="F408" s="149"/>
      <c r="G408" s="149"/>
      <c r="H408"/>
    </row>
    <row r="409" spans="1:8" ht="12.75" customHeight="1">
      <c r="A409" s="156"/>
      <c r="C409" s="76"/>
      <c r="D409" s="76"/>
      <c r="E409" s="149"/>
      <c r="F409" s="149"/>
      <c r="G409" s="149"/>
      <c r="H409"/>
    </row>
    <row r="410" spans="1:8" ht="12.75" customHeight="1">
      <c r="A410" s="156"/>
      <c r="C410" s="76"/>
      <c r="D410" s="76"/>
      <c r="E410" s="149"/>
      <c r="F410" s="149"/>
      <c r="G410" s="149"/>
      <c r="H410"/>
    </row>
    <row r="411" spans="1:8" ht="12.75" customHeight="1">
      <c r="A411" s="156"/>
      <c r="C411" s="76"/>
      <c r="D411" s="76"/>
      <c r="E411" s="149"/>
      <c r="F411" s="149"/>
      <c r="G411" s="149"/>
      <c r="H411"/>
    </row>
    <row r="412" spans="1:8" ht="12.75" customHeight="1">
      <c r="A412" s="156"/>
      <c r="C412" s="76"/>
      <c r="D412" s="76"/>
      <c r="E412" s="149"/>
      <c r="F412" s="149"/>
      <c r="G412" s="149"/>
      <c r="H412"/>
    </row>
    <row r="413" spans="1:8" ht="12.75" customHeight="1">
      <c r="A413" s="156"/>
      <c r="C413" s="76"/>
      <c r="D413" s="76"/>
      <c r="G413"/>
      <c r="H413"/>
    </row>
    <row r="414" spans="1:8" ht="12.75" customHeight="1">
      <c r="A414" s="156"/>
      <c r="C414" s="76"/>
      <c r="D414" s="76"/>
      <c r="E414" s="149"/>
      <c r="F414" s="149"/>
      <c r="G414" s="149"/>
      <c r="H414"/>
    </row>
    <row r="415" spans="1:8" ht="12.75" customHeight="1">
      <c r="A415" s="156"/>
      <c r="C415" s="76"/>
      <c r="D415" s="76"/>
      <c r="E415" s="149"/>
      <c r="F415" s="149"/>
      <c r="G415" s="149"/>
      <c r="H415"/>
    </row>
    <row r="416" spans="1:8" ht="12.75" customHeight="1">
      <c r="A416" s="156"/>
      <c r="C416" s="76"/>
      <c r="D416" s="76"/>
      <c r="E416" s="149"/>
      <c r="F416" s="149"/>
      <c r="G416" s="149"/>
      <c r="H416"/>
    </row>
    <row r="417" spans="1:8" ht="12.75" customHeight="1">
      <c r="A417" s="156"/>
      <c r="C417" s="76"/>
      <c r="D417" s="76"/>
      <c r="E417" s="149"/>
      <c r="F417" s="149"/>
      <c r="G417" s="149"/>
      <c r="H417"/>
    </row>
    <row r="418" spans="1:8" ht="12.75" customHeight="1">
      <c r="A418" s="156"/>
      <c r="C418" s="76"/>
      <c r="D418" s="76"/>
      <c r="E418" s="149"/>
      <c r="F418" s="149"/>
      <c r="G418" s="149"/>
      <c r="H418"/>
    </row>
    <row r="419" spans="1:8" ht="12.75" customHeight="1">
      <c r="A419" s="156"/>
      <c r="C419" s="76"/>
      <c r="D419" s="76"/>
      <c r="E419" s="149"/>
      <c r="F419" s="149"/>
      <c r="G419" s="149"/>
      <c r="H419"/>
    </row>
    <row r="420" spans="1:8" ht="12.75" customHeight="1">
      <c r="A420" s="156"/>
      <c r="C420" s="76"/>
      <c r="D420" s="76"/>
      <c r="E420" s="149"/>
      <c r="F420" s="149"/>
      <c r="G420" s="149"/>
      <c r="H420"/>
    </row>
    <row r="421" spans="1:8" ht="12.75" customHeight="1">
      <c r="A421" s="156"/>
      <c r="C421" s="76"/>
      <c r="D421" s="76"/>
      <c r="E421" s="149"/>
      <c r="F421" s="149"/>
      <c r="G421" s="149"/>
      <c r="H421"/>
    </row>
    <row r="422" spans="1:8" ht="12.75" customHeight="1">
      <c r="A422" s="156"/>
      <c r="C422" s="76"/>
      <c r="D422" s="76"/>
      <c r="G422"/>
      <c r="H422"/>
    </row>
    <row r="423" spans="1:8" ht="12.75" customHeight="1">
      <c r="A423" s="156"/>
      <c r="C423" s="76"/>
      <c r="D423" s="76"/>
      <c r="E423" s="149"/>
      <c r="F423" s="149"/>
      <c r="G423" s="149"/>
      <c r="H423"/>
    </row>
    <row r="424" spans="1:8" ht="12.75" customHeight="1">
      <c r="A424" s="156"/>
      <c r="C424" s="76"/>
      <c r="D424" s="76"/>
      <c r="E424" s="149"/>
      <c r="F424" s="149"/>
      <c r="G424" s="149"/>
      <c r="H424"/>
    </row>
    <row r="425" spans="1:8" ht="12.75" customHeight="1">
      <c r="A425" s="156"/>
      <c r="C425" s="76"/>
      <c r="D425" s="76"/>
      <c r="E425" s="149"/>
      <c r="F425" s="149"/>
      <c r="G425" s="149"/>
      <c r="H425"/>
    </row>
    <row r="426" spans="1:8" ht="12.75" customHeight="1">
      <c r="A426" s="156"/>
      <c r="C426" s="76"/>
      <c r="D426" s="76"/>
      <c r="E426" s="149"/>
      <c r="F426" s="149"/>
      <c r="G426" s="149"/>
      <c r="H426"/>
    </row>
    <row r="427" spans="1:8" ht="12.75" customHeight="1">
      <c r="A427" s="156"/>
      <c r="C427" s="76"/>
      <c r="D427" s="76"/>
      <c r="E427" s="149"/>
      <c r="F427" s="149"/>
      <c r="G427" s="149"/>
      <c r="H427"/>
    </row>
    <row r="428" spans="1:8" ht="12.75" customHeight="1">
      <c r="A428" s="156"/>
      <c r="C428" s="76"/>
      <c r="D428" s="76"/>
      <c r="E428" s="149"/>
      <c r="F428" s="149"/>
      <c r="G428" s="149"/>
      <c r="H428"/>
    </row>
    <row r="429" spans="1:8" ht="12.75" customHeight="1">
      <c r="A429" s="156"/>
      <c r="C429" s="76"/>
      <c r="D429" s="76"/>
      <c r="E429" s="149"/>
      <c r="F429" s="149"/>
      <c r="G429" s="149"/>
      <c r="H429"/>
    </row>
    <row r="430" spans="1:8" ht="12.75" customHeight="1">
      <c r="A430" s="156"/>
      <c r="B430" s="132"/>
      <c r="C430" s="153"/>
      <c r="D430" s="153"/>
      <c r="E430" s="149"/>
      <c r="F430" s="149"/>
      <c r="G430" s="149"/>
      <c r="H430"/>
    </row>
    <row r="431" spans="1:8" ht="12.75" customHeight="1">
      <c r="A431" s="156"/>
      <c r="B431" s="132"/>
      <c r="C431" s="153"/>
      <c r="D431" s="153"/>
      <c r="E431" s="149"/>
      <c r="F431" s="149"/>
      <c r="G431" s="149"/>
      <c r="H431"/>
    </row>
    <row r="432" spans="1:8" ht="12.75" customHeight="1">
      <c r="A432" s="156"/>
      <c r="B432" s="132"/>
      <c r="C432" s="153"/>
      <c r="D432" s="153"/>
      <c r="E432" s="149"/>
      <c r="F432" s="149"/>
      <c r="G432" s="149"/>
      <c r="H432"/>
    </row>
    <row r="433" spans="1:8" ht="12.75" customHeight="1">
      <c r="A433" s="156"/>
      <c r="B433" s="132"/>
      <c r="C433" s="153"/>
      <c r="D433" s="153"/>
      <c r="E433" s="149"/>
      <c r="F433" s="149"/>
      <c r="G433" s="149"/>
      <c r="H433"/>
    </row>
    <row r="434" spans="1:8" ht="12.75" customHeight="1">
      <c r="A434" s="156"/>
      <c r="B434" s="132"/>
      <c r="C434" s="153"/>
      <c r="D434" s="153"/>
      <c r="E434" s="149"/>
      <c r="F434" s="149"/>
      <c r="G434" s="149"/>
      <c r="H434"/>
    </row>
    <row r="435" spans="1:8" ht="12.75" customHeight="1">
      <c r="A435" s="156"/>
      <c r="B435" s="132"/>
      <c r="C435" s="153"/>
      <c r="D435" s="153"/>
      <c r="E435" s="149"/>
      <c r="F435" s="149"/>
      <c r="G435" s="149"/>
      <c r="H435"/>
    </row>
    <row r="436" spans="1:8" ht="12.75" customHeight="1">
      <c r="A436" s="156"/>
      <c r="B436" s="132"/>
      <c r="C436" s="153"/>
      <c r="D436" s="153"/>
      <c r="E436" s="149"/>
      <c r="F436" s="149"/>
      <c r="G436" s="149"/>
      <c r="H436"/>
    </row>
    <row r="437" spans="1:8" ht="12.75" customHeight="1">
      <c r="A437" s="156"/>
      <c r="B437" s="132"/>
      <c r="C437" s="153"/>
      <c r="D437" s="153"/>
      <c r="E437" s="149"/>
      <c r="F437" s="149"/>
      <c r="G437" s="149"/>
      <c r="H437"/>
    </row>
    <row r="438" spans="1:8" ht="12.75" customHeight="1">
      <c r="A438" s="156"/>
      <c r="B438" s="132"/>
      <c r="C438" s="153"/>
      <c r="D438" s="153"/>
      <c r="G438"/>
      <c r="H438"/>
    </row>
    <row r="439" spans="1:8" ht="12.75" customHeight="1">
      <c r="A439" s="156"/>
      <c r="B439" s="132"/>
      <c r="C439" s="153"/>
      <c r="D439" s="153"/>
      <c r="E439" s="149"/>
      <c r="F439" s="149"/>
      <c r="G439" s="149"/>
      <c r="H439"/>
    </row>
    <row r="440" spans="1:8" ht="12.75" customHeight="1">
      <c r="A440" s="156"/>
      <c r="B440" s="132"/>
      <c r="C440" s="153"/>
      <c r="D440" s="153"/>
      <c r="E440" s="149"/>
      <c r="F440" s="149"/>
      <c r="G440" s="149"/>
      <c r="H440"/>
    </row>
    <row r="441" spans="1:8" ht="12.75" customHeight="1">
      <c r="A441" s="156"/>
      <c r="B441" s="132"/>
      <c r="C441" s="153"/>
      <c r="D441" s="153"/>
      <c r="E441" s="149"/>
      <c r="F441" s="149"/>
      <c r="G441" s="149"/>
      <c r="H441"/>
    </row>
    <row r="442" spans="1:8" ht="12.75" customHeight="1">
      <c r="A442" s="156"/>
      <c r="B442" s="132"/>
      <c r="C442" s="153"/>
      <c r="D442" s="153"/>
      <c r="E442" s="149"/>
      <c r="F442" s="149"/>
      <c r="G442" s="149"/>
      <c r="H442"/>
    </row>
    <row r="443" spans="1:8" ht="12.75" customHeight="1">
      <c r="A443" s="156"/>
      <c r="B443" s="132"/>
      <c r="C443" s="153"/>
      <c r="D443" s="153"/>
      <c r="E443" s="149"/>
      <c r="F443" s="149"/>
      <c r="G443" s="149"/>
      <c r="H443"/>
    </row>
    <row r="444" spans="1:8" ht="12.75" customHeight="1">
      <c r="A444" s="156"/>
      <c r="B444" s="132"/>
      <c r="C444" s="153"/>
      <c r="D444" s="153"/>
      <c r="E444" s="149"/>
      <c r="F444" s="149"/>
      <c r="G444" s="149"/>
      <c r="H444"/>
    </row>
    <row r="445" spans="1:8" ht="12.75" customHeight="1">
      <c r="A445" s="156"/>
      <c r="B445" s="132"/>
      <c r="C445" s="153"/>
      <c r="D445" s="153"/>
      <c r="E445" s="149"/>
      <c r="F445" s="149"/>
      <c r="G445" s="149"/>
      <c r="H445"/>
    </row>
    <row r="446" spans="1:8" ht="12.75" customHeight="1">
      <c r="A446" s="156"/>
      <c r="B446" s="132"/>
      <c r="C446" s="153"/>
      <c r="D446" s="153"/>
      <c r="E446" s="149"/>
      <c r="F446" s="149"/>
      <c r="G446" s="149"/>
      <c r="H446"/>
    </row>
    <row r="447" spans="1:8" ht="12.75" customHeight="1">
      <c r="A447" s="156"/>
      <c r="B447" s="132"/>
      <c r="C447" s="153"/>
      <c r="D447" s="153"/>
      <c r="E447" s="149"/>
      <c r="F447" s="149"/>
      <c r="G447" s="149"/>
      <c r="H447"/>
    </row>
    <row r="448" spans="1:8" ht="12.75" customHeight="1">
      <c r="A448" s="156"/>
      <c r="B448" s="132"/>
      <c r="C448" s="153"/>
      <c r="D448" s="153"/>
      <c r="E448" s="149"/>
      <c r="F448" s="149"/>
      <c r="G448" s="149"/>
      <c r="H448"/>
    </row>
    <row r="449" spans="1:8" ht="12.75" customHeight="1">
      <c r="A449" s="156"/>
      <c r="B449" s="132"/>
      <c r="C449" s="153"/>
      <c r="D449" s="153"/>
      <c r="G449"/>
      <c r="H449"/>
    </row>
    <row r="450" spans="1:8" ht="12.75" customHeight="1">
      <c r="A450" s="156"/>
      <c r="B450" s="132"/>
      <c r="C450" s="153"/>
      <c r="D450" s="153"/>
      <c r="E450" s="149"/>
      <c r="F450" s="149"/>
      <c r="G450" s="149"/>
      <c r="H450"/>
    </row>
    <row r="451" spans="1:8" ht="12.75" customHeight="1">
      <c r="A451" s="156"/>
      <c r="B451" s="132"/>
      <c r="C451" s="153"/>
      <c r="D451" s="153"/>
      <c r="E451" s="149"/>
      <c r="F451" s="149"/>
      <c r="G451" s="149"/>
      <c r="H451"/>
    </row>
    <row r="452" spans="1:8" ht="12.75" customHeight="1">
      <c r="A452" s="156"/>
      <c r="B452" s="132"/>
      <c r="C452" s="153"/>
      <c r="D452" s="153"/>
      <c r="E452" s="149"/>
      <c r="F452" s="149"/>
      <c r="G452" s="149"/>
      <c r="H452"/>
    </row>
    <row r="453" spans="1:8" ht="12.75" customHeight="1">
      <c r="A453" s="156"/>
      <c r="B453" s="132"/>
      <c r="C453" s="153"/>
      <c r="D453" s="153"/>
      <c r="E453" s="149"/>
      <c r="F453" s="149"/>
      <c r="G453" s="149"/>
      <c r="H453"/>
    </row>
    <row r="454" spans="1:8" ht="12.75" customHeight="1">
      <c r="A454" s="156"/>
      <c r="B454" s="132"/>
      <c r="C454" s="153"/>
      <c r="D454" s="153"/>
      <c r="E454" s="149"/>
      <c r="F454" s="149"/>
      <c r="G454" s="149"/>
      <c r="H454"/>
    </row>
    <row r="455" spans="1:8" ht="12.75" customHeight="1">
      <c r="A455" s="156"/>
      <c r="B455" s="132"/>
      <c r="C455" s="153"/>
      <c r="D455" s="153"/>
      <c r="E455" s="149"/>
      <c r="F455" s="149"/>
      <c r="G455" s="149"/>
      <c r="H455"/>
    </row>
    <row r="456" spans="1:8" ht="12.75" customHeight="1">
      <c r="A456" s="156"/>
      <c r="B456" s="132"/>
      <c r="C456" s="153"/>
      <c r="D456" s="153"/>
      <c r="E456" s="149"/>
      <c r="F456" s="149"/>
      <c r="G456" s="149"/>
      <c r="H456"/>
    </row>
    <row r="457" spans="1:8" ht="12.75" customHeight="1">
      <c r="A457" s="156"/>
      <c r="B457" s="132"/>
      <c r="C457" s="153"/>
      <c r="D457" s="153"/>
      <c r="E457" s="149"/>
      <c r="F457" s="149"/>
      <c r="G457" s="149"/>
      <c r="H457"/>
    </row>
    <row r="458" spans="1:8" ht="12.75" customHeight="1">
      <c r="A458" s="156"/>
      <c r="B458" s="132"/>
      <c r="C458" s="153"/>
      <c r="D458" s="153"/>
      <c r="G458"/>
      <c r="H458"/>
    </row>
    <row r="459" spans="1:8" ht="12.75" customHeight="1">
      <c r="A459" s="156"/>
      <c r="B459" s="132"/>
      <c r="C459" s="153"/>
      <c r="D459" s="153"/>
      <c r="E459" s="149"/>
      <c r="F459" s="149"/>
      <c r="G459" s="149"/>
      <c r="H459"/>
    </row>
    <row r="460" spans="1:8" ht="12.75" customHeight="1">
      <c r="A460" s="156"/>
      <c r="B460" s="132"/>
      <c r="C460" s="153"/>
      <c r="D460" s="153"/>
      <c r="E460" s="149"/>
      <c r="F460" s="149"/>
      <c r="G460" s="149"/>
      <c r="H460"/>
    </row>
    <row r="461" spans="1:8" ht="12.75" customHeight="1">
      <c r="A461" s="156"/>
      <c r="B461" s="132"/>
      <c r="C461" s="153"/>
      <c r="D461" s="153"/>
      <c r="E461" s="149"/>
      <c r="F461" s="149"/>
      <c r="G461" s="149"/>
      <c r="H461"/>
    </row>
    <row r="462" spans="1:8" ht="12.75" customHeight="1">
      <c r="A462" s="156"/>
      <c r="B462" s="132"/>
      <c r="C462" s="153"/>
      <c r="D462" s="153"/>
      <c r="E462" s="149"/>
      <c r="F462" s="149"/>
      <c r="G462" s="149"/>
      <c r="H462"/>
    </row>
    <row r="463" spans="1:8" ht="12.75" customHeight="1">
      <c r="A463" s="156"/>
      <c r="B463" s="132"/>
      <c r="C463" s="153"/>
      <c r="D463" s="153"/>
      <c r="E463" s="149"/>
      <c r="F463" s="149"/>
      <c r="G463" s="149"/>
      <c r="H463"/>
    </row>
    <row r="464" spans="1:8" ht="12.75" customHeight="1">
      <c r="A464" s="156"/>
      <c r="B464" s="132"/>
      <c r="C464" s="153"/>
      <c r="D464" s="153"/>
      <c r="E464" s="149"/>
      <c r="F464" s="149"/>
      <c r="G464" s="149"/>
      <c r="H464"/>
    </row>
    <row r="465" spans="1:8" ht="12.75" customHeight="1">
      <c r="A465" s="156"/>
      <c r="B465" s="132"/>
      <c r="C465" s="153"/>
      <c r="D465" s="153"/>
      <c r="E465" s="149"/>
      <c r="F465" s="149"/>
      <c r="G465" s="149"/>
      <c r="H465"/>
    </row>
    <row r="466" spans="1:8" ht="12.75" customHeight="1">
      <c r="A466" s="156"/>
      <c r="B466" s="132"/>
      <c r="C466" s="153"/>
      <c r="D466" s="153"/>
      <c r="E466" s="149"/>
      <c r="F466" s="149"/>
      <c r="G466" s="149"/>
      <c r="H466"/>
    </row>
    <row r="467" spans="1:8" ht="12.75" customHeight="1">
      <c r="A467" s="156"/>
      <c r="B467" s="132"/>
      <c r="C467" s="153"/>
      <c r="D467" s="153"/>
      <c r="E467" s="149"/>
      <c r="F467" s="149"/>
      <c r="G467" s="149"/>
      <c r="H467"/>
    </row>
    <row r="468" spans="1:8" ht="12.75" customHeight="1">
      <c r="A468" s="156"/>
      <c r="B468" s="132"/>
      <c r="C468" s="153"/>
      <c r="D468" s="153"/>
      <c r="E468" s="149"/>
      <c r="F468" s="149"/>
      <c r="G468" s="149"/>
      <c r="H468"/>
    </row>
    <row r="469" spans="1:8" ht="12.75" customHeight="1">
      <c r="A469" s="156"/>
      <c r="B469" s="132"/>
      <c r="C469" s="153"/>
      <c r="D469" s="153"/>
      <c r="E469" s="149"/>
      <c r="F469" s="149"/>
      <c r="G469" s="149"/>
      <c r="H469"/>
    </row>
    <row r="470" spans="1:8" ht="12.75" customHeight="1">
      <c r="A470" s="156"/>
      <c r="B470" s="132"/>
      <c r="C470" s="153"/>
      <c r="D470" s="153"/>
      <c r="E470" s="149"/>
      <c r="F470" s="149"/>
      <c r="G470" s="149"/>
      <c r="H470"/>
    </row>
    <row r="471" spans="1:8" ht="12.75" customHeight="1">
      <c r="A471" s="156"/>
      <c r="B471" s="132"/>
      <c r="C471" s="153"/>
      <c r="D471" s="153"/>
      <c r="E471" s="149"/>
      <c r="F471" s="149"/>
      <c r="G471" s="149"/>
      <c r="H471"/>
    </row>
    <row r="472" spans="1:8" ht="12.75" customHeight="1">
      <c r="A472" s="156"/>
      <c r="B472" s="132"/>
      <c r="C472" s="153"/>
      <c r="D472" s="153"/>
      <c r="E472" s="149"/>
      <c r="F472" s="149"/>
      <c r="G472" s="149"/>
      <c r="H472"/>
    </row>
    <row r="473" spans="1:8" ht="12.75" customHeight="1">
      <c r="A473" s="156"/>
      <c r="B473" s="132"/>
      <c r="C473" s="153"/>
      <c r="D473" s="153"/>
      <c r="E473" s="149"/>
      <c r="F473" s="149"/>
      <c r="G473" s="149"/>
      <c r="H473"/>
    </row>
    <row r="474" spans="1:8" ht="12.75" customHeight="1">
      <c r="A474" s="156"/>
      <c r="B474" s="132"/>
      <c r="C474" s="153"/>
      <c r="D474" s="153"/>
      <c r="E474" s="149"/>
      <c r="F474" s="149"/>
      <c r="G474" s="149"/>
      <c r="H474"/>
    </row>
    <row r="475" spans="1:8" ht="12.75" customHeight="1">
      <c r="A475" s="156"/>
      <c r="B475" s="132"/>
      <c r="C475" s="153"/>
      <c r="D475" s="153"/>
      <c r="E475" s="149"/>
      <c r="F475" s="149"/>
      <c r="G475" s="149"/>
      <c r="H475"/>
    </row>
    <row r="476" spans="1:8" ht="12.75" customHeight="1">
      <c r="A476" s="156"/>
      <c r="B476" s="132"/>
      <c r="C476" s="153"/>
      <c r="D476" s="153"/>
      <c r="E476" s="149"/>
      <c r="F476" s="149"/>
      <c r="G476" s="149"/>
      <c r="H476"/>
    </row>
    <row r="477" spans="1:8" ht="12.75" customHeight="1">
      <c r="A477" s="156"/>
      <c r="B477" s="132"/>
      <c r="C477" s="153"/>
      <c r="D477" s="153"/>
      <c r="E477" s="149"/>
      <c r="F477" s="149"/>
      <c r="G477" s="149"/>
      <c r="H477"/>
    </row>
    <row r="478" spans="1:8" ht="12.75" customHeight="1">
      <c r="A478" s="156"/>
      <c r="B478" s="132"/>
      <c r="C478" s="153"/>
      <c r="D478" s="153"/>
      <c r="E478" s="149"/>
      <c r="F478" s="149"/>
      <c r="G478" s="149"/>
      <c r="H478"/>
    </row>
    <row r="479" spans="1:8" ht="12.75" customHeight="1">
      <c r="A479" s="156"/>
      <c r="B479" s="132"/>
      <c r="C479" s="153"/>
      <c r="D479" s="153"/>
      <c r="E479" s="149"/>
      <c r="F479" s="149"/>
      <c r="G479" s="149"/>
      <c r="H479"/>
    </row>
    <row r="480" spans="1:8" ht="12.75" customHeight="1">
      <c r="A480" s="156"/>
      <c r="B480" s="132"/>
      <c r="C480" s="153"/>
      <c r="D480" s="153"/>
      <c r="E480" s="149"/>
      <c r="F480" s="149"/>
      <c r="G480" s="149"/>
      <c r="H480"/>
    </row>
    <row r="481" spans="1:8" ht="12.75" customHeight="1">
      <c r="A481" s="156"/>
      <c r="B481" s="132"/>
      <c r="C481" s="153"/>
      <c r="D481" s="153"/>
      <c r="E481" s="149"/>
      <c r="F481" s="149"/>
      <c r="G481" s="149"/>
      <c r="H481"/>
    </row>
    <row r="482" spans="1:8" ht="12.75" customHeight="1">
      <c r="A482" s="156"/>
      <c r="B482" s="132"/>
      <c r="C482" s="153"/>
      <c r="D482" s="153"/>
      <c r="E482" s="149"/>
      <c r="F482" s="149"/>
      <c r="G482" s="149"/>
      <c r="H482"/>
    </row>
    <row r="483" spans="1:8" ht="12.75" customHeight="1">
      <c r="A483" s="156"/>
      <c r="B483" s="132"/>
      <c r="C483" s="153"/>
      <c r="D483" s="153"/>
      <c r="E483" s="149"/>
      <c r="F483" s="149"/>
      <c r="G483" s="149"/>
      <c r="H483"/>
    </row>
    <row r="484" spans="1:8" ht="12.75" customHeight="1">
      <c r="A484" s="156"/>
      <c r="B484" s="132"/>
      <c r="C484" s="153"/>
      <c r="D484" s="153"/>
      <c r="E484" s="149"/>
      <c r="F484" s="149"/>
      <c r="G484" s="149"/>
      <c r="H484"/>
    </row>
    <row r="485" spans="1:8" ht="12.75" customHeight="1">
      <c r="A485" s="156"/>
      <c r="B485" s="132"/>
      <c r="C485" s="153"/>
      <c r="D485" s="153"/>
      <c r="E485" s="149"/>
      <c r="F485" s="149"/>
      <c r="G485" s="149"/>
      <c r="H485"/>
    </row>
    <row r="486" spans="1:8" ht="12.75" customHeight="1">
      <c r="A486" s="156"/>
      <c r="B486" s="132"/>
      <c r="C486" s="153"/>
      <c r="D486" s="153"/>
      <c r="E486" s="149"/>
      <c r="F486" s="149"/>
      <c r="G486" s="149"/>
      <c r="H486"/>
    </row>
    <row r="487" spans="1:8" ht="12.75" customHeight="1">
      <c r="A487" s="156"/>
      <c r="B487" s="132"/>
      <c r="C487" s="153"/>
      <c r="D487" s="153"/>
      <c r="E487" s="149"/>
      <c r="F487" s="149"/>
      <c r="G487" s="149"/>
      <c r="H487"/>
    </row>
    <row r="488" spans="1:8" ht="12.75" customHeight="1">
      <c r="A488" s="156"/>
      <c r="B488" s="132"/>
      <c r="C488" s="153"/>
      <c r="D488" s="153"/>
      <c r="E488" s="149"/>
      <c r="F488" s="149"/>
      <c r="G488" s="149"/>
      <c r="H488"/>
    </row>
    <row r="489" spans="1:8" ht="12.75" customHeight="1">
      <c r="A489" s="156"/>
      <c r="B489" s="132"/>
      <c r="C489" s="153"/>
      <c r="D489" s="153"/>
      <c r="E489" s="149"/>
      <c r="F489" s="149"/>
      <c r="G489" s="149"/>
      <c r="H489"/>
    </row>
    <row r="490" spans="1:8" ht="12.75" customHeight="1">
      <c r="A490" s="156"/>
      <c r="B490" s="132"/>
      <c r="C490" s="153"/>
      <c r="D490" s="153"/>
      <c r="E490" s="149"/>
      <c r="F490" s="149"/>
      <c r="G490" s="149"/>
      <c r="H490"/>
    </row>
    <row r="491" spans="1:8" ht="12.75" customHeight="1">
      <c r="A491" s="156"/>
      <c r="B491" s="132"/>
      <c r="C491" s="153"/>
      <c r="D491" s="153"/>
      <c r="E491" s="149"/>
      <c r="F491" s="149"/>
      <c r="G491" s="149"/>
      <c r="H491"/>
    </row>
    <row r="492" spans="1:8" ht="12.75" customHeight="1">
      <c r="A492" s="156"/>
      <c r="B492" s="132"/>
      <c r="C492" s="153"/>
      <c r="D492" s="153"/>
      <c r="E492" s="149"/>
      <c r="F492" s="149"/>
      <c r="G492" s="149"/>
      <c r="H492"/>
    </row>
    <row r="493" spans="1:8" ht="12.75" customHeight="1">
      <c r="A493" s="156"/>
      <c r="B493" s="132"/>
      <c r="C493" s="153"/>
      <c r="D493" s="153"/>
      <c r="E493" s="149"/>
      <c r="F493" s="149"/>
      <c r="G493" s="149"/>
      <c r="H493"/>
    </row>
    <row r="494" spans="1:8" ht="12.75" customHeight="1">
      <c r="A494" s="156"/>
      <c r="B494" s="132"/>
      <c r="C494" s="153"/>
      <c r="D494" s="153"/>
      <c r="E494" s="149"/>
      <c r="F494" s="149"/>
      <c r="G494" s="149"/>
      <c r="H494"/>
    </row>
    <row r="495" spans="1:8" ht="12.75" customHeight="1">
      <c r="A495" s="156"/>
      <c r="B495" s="132"/>
      <c r="C495" s="153"/>
      <c r="D495" s="153"/>
      <c r="E495" s="149"/>
      <c r="F495" s="149"/>
      <c r="G495" s="149"/>
      <c r="H495"/>
    </row>
    <row r="496" spans="1:8" ht="12.75" customHeight="1">
      <c r="A496" s="156"/>
      <c r="B496" s="132"/>
      <c r="C496" s="153"/>
      <c r="D496" s="153"/>
      <c r="E496" s="149"/>
      <c r="F496" s="149"/>
      <c r="G496" s="149"/>
      <c r="H496"/>
    </row>
    <row r="497" spans="1:8" ht="12.75" customHeight="1">
      <c r="A497" s="156"/>
      <c r="B497" s="132"/>
      <c r="C497" s="153"/>
      <c r="D497" s="153"/>
      <c r="E497" s="149"/>
      <c r="F497" s="149"/>
      <c r="G497" s="149"/>
      <c r="H497"/>
    </row>
    <row r="498" spans="1:8" ht="12.75" customHeight="1">
      <c r="A498" s="156"/>
      <c r="B498" s="132"/>
      <c r="C498" s="153"/>
      <c r="D498" s="153"/>
      <c r="E498" s="149"/>
      <c r="F498" s="149"/>
      <c r="G498" s="149"/>
      <c r="H498"/>
    </row>
    <row r="499" spans="1:8" ht="12.75" customHeight="1">
      <c r="A499" s="156"/>
      <c r="B499" s="132"/>
      <c r="C499" s="153"/>
      <c r="D499" s="153"/>
      <c r="E499" s="149"/>
      <c r="F499" s="149"/>
      <c r="G499" s="149"/>
      <c r="H499"/>
    </row>
    <row r="500" spans="1:8" ht="12.75" customHeight="1">
      <c r="A500" s="156"/>
      <c r="B500" s="132"/>
      <c r="C500" s="153"/>
      <c r="D500" s="153"/>
      <c r="E500" s="149"/>
      <c r="F500" s="149"/>
      <c r="G500" s="149"/>
      <c r="H500"/>
    </row>
    <row r="501" spans="1:8" ht="12.75" customHeight="1">
      <c r="A501" s="156"/>
      <c r="B501" s="132"/>
      <c r="C501" s="153"/>
      <c r="D501" s="153"/>
      <c r="E501" s="149"/>
      <c r="F501" s="149"/>
      <c r="G501" s="149"/>
      <c r="H501"/>
    </row>
    <row r="502" spans="1:8" ht="12.75" customHeight="1">
      <c r="A502" s="156"/>
      <c r="B502" s="132"/>
      <c r="C502" s="153"/>
      <c r="D502" s="153"/>
      <c r="E502" s="149"/>
      <c r="F502" s="149"/>
      <c r="G502" s="149"/>
      <c r="H502"/>
    </row>
    <row r="503" spans="1:8" ht="12.75" customHeight="1">
      <c r="A503" s="156"/>
      <c r="B503" s="132"/>
      <c r="C503" s="153"/>
      <c r="D503" s="153"/>
      <c r="E503" s="149"/>
      <c r="F503" s="149"/>
      <c r="G503" s="149"/>
      <c r="H503"/>
    </row>
    <row r="504" spans="1:8" ht="12.75" customHeight="1">
      <c r="A504" s="156"/>
      <c r="B504" s="132"/>
      <c r="C504" s="153"/>
      <c r="D504" s="153"/>
      <c r="E504" s="149"/>
      <c r="F504" s="149"/>
      <c r="G504" s="149"/>
      <c r="H504"/>
    </row>
    <row r="505" spans="1:8" ht="12.75" customHeight="1">
      <c r="A505" s="156"/>
      <c r="B505" s="132"/>
      <c r="C505" s="153"/>
      <c r="D505" s="153"/>
      <c r="E505" s="149"/>
      <c r="F505" s="149"/>
      <c r="G505" s="149"/>
      <c r="H505"/>
    </row>
    <row r="506" spans="1:8" ht="12.75" customHeight="1">
      <c r="A506" s="156"/>
      <c r="B506" s="132"/>
      <c r="C506" s="153"/>
      <c r="D506" s="153"/>
      <c r="E506" s="149"/>
      <c r="F506" s="149"/>
      <c r="G506" s="149"/>
      <c r="H506"/>
    </row>
    <row r="507" spans="1:8" ht="12.75" customHeight="1">
      <c r="A507" s="156"/>
      <c r="B507" s="132"/>
      <c r="C507" s="153"/>
      <c r="D507" s="153"/>
      <c r="E507" s="149"/>
      <c r="F507" s="149"/>
      <c r="G507" s="149"/>
      <c r="H507"/>
    </row>
    <row r="508" spans="1:8" ht="12.75" customHeight="1">
      <c r="A508" s="156"/>
      <c r="B508" s="132"/>
      <c r="C508" s="153"/>
      <c r="D508" s="153"/>
      <c r="E508" s="149"/>
      <c r="F508" s="149"/>
      <c r="G508" s="149"/>
      <c r="H508"/>
    </row>
    <row r="509" spans="1:8" ht="12.75" customHeight="1">
      <c r="A509" s="156"/>
      <c r="B509" s="132"/>
      <c r="C509" s="153"/>
      <c r="D509" s="153"/>
      <c r="E509" s="149"/>
      <c r="F509" s="149"/>
      <c r="G509" s="149"/>
      <c r="H509"/>
    </row>
    <row r="510" spans="1:8" ht="12.75" customHeight="1">
      <c r="A510" s="156"/>
      <c r="B510" s="132"/>
      <c r="C510" s="153"/>
      <c r="D510" s="153"/>
      <c r="E510" s="149"/>
      <c r="F510" s="149"/>
      <c r="G510" s="149"/>
      <c r="H510"/>
    </row>
    <row r="511" spans="1:8" ht="12.75" customHeight="1">
      <c r="A511" s="156"/>
      <c r="B511" s="132"/>
      <c r="C511" s="153"/>
      <c r="D511" s="153"/>
      <c r="E511" s="149"/>
      <c r="F511" s="149"/>
      <c r="G511" s="149"/>
      <c r="H511"/>
    </row>
    <row r="512" spans="1:8" ht="12.75" customHeight="1">
      <c r="A512" s="156"/>
      <c r="B512" s="132"/>
      <c r="C512" s="153"/>
      <c r="D512" s="153"/>
      <c r="E512" s="149"/>
      <c r="F512" s="149"/>
      <c r="G512" s="149"/>
      <c r="H512"/>
    </row>
    <row r="513" spans="1:8" ht="12.75" customHeight="1">
      <c r="A513" s="156"/>
      <c r="B513" s="132"/>
      <c r="C513" s="153"/>
      <c r="D513" s="153"/>
      <c r="E513" s="149"/>
      <c r="F513" s="149"/>
      <c r="G513" s="149"/>
      <c r="H513"/>
    </row>
    <row r="514" spans="1:8" ht="12.75" customHeight="1">
      <c r="A514" s="156"/>
      <c r="B514" s="132"/>
      <c r="C514" s="153"/>
      <c r="D514" s="153"/>
      <c r="E514" s="149"/>
      <c r="F514" s="149"/>
      <c r="G514" s="149"/>
      <c r="H514"/>
    </row>
    <row r="515" spans="1:8" ht="12.75" customHeight="1">
      <c r="A515" s="156"/>
      <c r="B515" s="132"/>
      <c r="C515" s="153"/>
      <c r="D515" s="153"/>
      <c r="E515" s="149"/>
      <c r="F515" s="149"/>
      <c r="G515" s="149"/>
      <c r="H515"/>
    </row>
    <row r="516" spans="1:8" ht="12.75" customHeight="1">
      <c r="A516" s="156"/>
      <c r="B516" s="132"/>
      <c r="C516" s="153"/>
      <c r="D516" s="153"/>
      <c r="E516" s="149"/>
      <c r="F516" s="149"/>
      <c r="G516" s="149"/>
      <c r="H516"/>
    </row>
    <row r="517" spans="1:8" ht="12.75" customHeight="1">
      <c r="A517" s="156"/>
      <c r="B517" s="132"/>
      <c r="C517" s="153"/>
      <c r="D517" s="153"/>
      <c r="E517" s="149"/>
      <c r="F517" s="149"/>
      <c r="G517" s="149"/>
      <c r="H517"/>
    </row>
    <row r="518" spans="1:8" ht="12.75" customHeight="1">
      <c r="A518" s="156"/>
      <c r="B518" s="132"/>
      <c r="C518" s="153"/>
      <c r="D518" s="153"/>
      <c r="E518" s="149"/>
      <c r="F518" s="149"/>
      <c r="G518" s="149"/>
      <c r="H518"/>
    </row>
    <row r="519" spans="1:8" ht="12.75" customHeight="1">
      <c r="A519" s="156"/>
      <c r="B519" s="132"/>
      <c r="C519" s="153"/>
      <c r="D519" s="153"/>
      <c r="E519" s="149"/>
      <c r="F519" s="149"/>
      <c r="G519" s="149"/>
      <c r="H519"/>
    </row>
    <row r="520" spans="1:8" ht="12.75" customHeight="1">
      <c r="A520" s="156"/>
      <c r="B520" s="132"/>
      <c r="C520" s="153"/>
      <c r="D520" s="153"/>
      <c r="E520" s="149"/>
      <c r="F520" s="149"/>
      <c r="G520" s="149"/>
      <c r="H520"/>
    </row>
    <row r="521" spans="1:8" ht="12.75" customHeight="1">
      <c r="A521" s="156"/>
      <c r="B521" s="132"/>
      <c r="C521" s="153"/>
      <c r="D521" s="153"/>
      <c r="E521" s="149"/>
      <c r="F521" s="149"/>
      <c r="G521" s="149"/>
      <c r="H521"/>
    </row>
    <row r="522" spans="1:8" ht="12.75" customHeight="1">
      <c r="A522" s="156"/>
      <c r="B522" s="132"/>
      <c r="C522" s="153"/>
      <c r="D522" s="153"/>
      <c r="E522" s="149"/>
      <c r="F522" s="149"/>
      <c r="G522" s="149"/>
      <c r="H522"/>
    </row>
    <row r="523" spans="1:8" ht="12.75" customHeight="1">
      <c r="A523" s="156"/>
      <c r="B523" s="132"/>
      <c r="C523" s="153"/>
      <c r="D523" s="153"/>
      <c r="E523" s="149"/>
      <c r="F523" s="149"/>
      <c r="G523" s="149"/>
      <c r="H523"/>
    </row>
    <row r="524" spans="1:8" ht="12.75" customHeight="1">
      <c r="A524" s="156"/>
      <c r="B524" s="132"/>
      <c r="C524" s="153"/>
      <c r="D524" s="153"/>
      <c r="E524" s="149"/>
      <c r="F524" s="149"/>
      <c r="G524" s="149"/>
      <c r="H524"/>
    </row>
    <row r="525" spans="1:8" ht="12.75" customHeight="1">
      <c r="A525" s="156"/>
      <c r="B525" s="132"/>
      <c r="C525" s="153"/>
      <c r="D525" s="153"/>
      <c r="E525" s="149"/>
      <c r="F525" s="149"/>
      <c r="G525" s="149"/>
      <c r="H525"/>
    </row>
    <row r="526" spans="1:8" ht="12.75" customHeight="1">
      <c r="A526" s="156"/>
      <c r="B526" s="132"/>
      <c r="C526" s="153"/>
      <c r="D526" s="153"/>
      <c r="E526" s="149"/>
      <c r="F526" s="149"/>
      <c r="G526" s="149"/>
      <c r="H526"/>
    </row>
    <row r="527" spans="1:8" ht="12.75" customHeight="1">
      <c r="A527" s="156"/>
      <c r="B527" s="132"/>
      <c r="C527" s="153"/>
      <c r="D527" s="153"/>
      <c r="E527" s="149"/>
      <c r="F527" s="149"/>
      <c r="G527" s="149"/>
      <c r="H527"/>
    </row>
    <row r="528" spans="1:8" ht="12.75" customHeight="1">
      <c r="A528" s="156"/>
      <c r="B528" s="132"/>
      <c r="C528" s="153"/>
      <c r="D528" s="153"/>
      <c r="E528" s="149"/>
      <c r="F528" s="149"/>
      <c r="G528" s="149"/>
      <c r="H528"/>
    </row>
    <row r="529" spans="1:8" ht="12.75" customHeight="1">
      <c r="A529" s="156"/>
      <c r="B529" s="132"/>
      <c r="C529" s="153"/>
      <c r="D529" s="153"/>
      <c r="E529" s="149"/>
      <c r="F529" s="149"/>
      <c r="G529" s="149"/>
      <c r="H529"/>
    </row>
    <row r="530" spans="1:8" ht="12.75" customHeight="1">
      <c r="A530" s="156"/>
      <c r="B530" s="132"/>
      <c r="C530" s="153"/>
      <c r="D530" s="153"/>
      <c r="E530" s="149"/>
      <c r="F530" s="149"/>
      <c r="G530" s="149"/>
      <c r="H530"/>
    </row>
    <row r="531" spans="1:8" ht="12.75" customHeight="1">
      <c r="A531" s="156"/>
      <c r="B531" s="132"/>
      <c r="C531" s="153"/>
      <c r="D531" s="153"/>
      <c r="E531" s="149"/>
      <c r="F531" s="149"/>
      <c r="G531" s="149"/>
      <c r="H531"/>
    </row>
    <row r="532" spans="1:8" ht="12.75" customHeight="1">
      <c r="A532" s="156"/>
      <c r="B532" s="132"/>
      <c r="C532" s="153"/>
      <c r="D532" s="153"/>
      <c r="E532" s="149"/>
      <c r="F532" s="149"/>
      <c r="G532" s="149"/>
      <c r="H532"/>
    </row>
    <row r="533" spans="1:8" ht="12.75" customHeight="1">
      <c r="A533" s="156"/>
      <c r="B533" s="132"/>
      <c r="C533" s="153"/>
      <c r="D533" s="153"/>
      <c r="E533" s="149"/>
      <c r="F533" s="149"/>
      <c r="G533" s="149"/>
      <c r="H533"/>
    </row>
    <row r="534" spans="1:8" ht="12.75" customHeight="1">
      <c r="A534" s="156"/>
      <c r="B534" s="132"/>
      <c r="C534" s="153"/>
      <c r="D534" s="153"/>
      <c r="E534" s="149"/>
      <c r="F534" s="149"/>
      <c r="G534" s="149"/>
      <c r="H534"/>
    </row>
    <row r="535" spans="1:8" ht="12.75" customHeight="1">
      <c r="A535" s="156"/>
      <c r="B535" s="132"/>
      <c r="C535" s="153"/>
      <c r="D535" s="153"/>
      <c r="E535" s="149"/>
      <c r="F535" s="149"/>
      <c r="G535" s="149"/>
      <c r="H535"/>
    </row>
    <row r="536" spans="1:8" ht="12.75" customHeight="1">
      <c r="A536" s="156"/>
      <c r="B536" s="132"/>
      <c r="C536" s="153"/>
      <c r="D536" s="153"/>
      <c r="E536" s="149"/>
      <c r="F536" s="149"/>
      <c r="G536" s="149"/>
      <c r="H536"/>
    </row>
    <row r="537" spans="1:8" ht="12.75" customHeight="1">
      <c r="A537" s="156"/>
      <c r="B537" s="132"/>
      <c r="C537" s="153"/>
      <c r="D537" s="153"/>
      <c r="E537" s="149"/>
      <c r="F537" s="149"/>
      <c r="G537" s="149"/>
      <c r="H537"/>
    </row>
    <row r="538" spans="1:8" ht="12.75" customHeight="1">
      <c r="A538" s="156"/>
      <c r="B538" s="132"/>
      <c r="C538" s="153"/>
      <c r="D538" s="153"/>
      <c r="F538" s="149"/>
      <c r="G538" s="149"/>
      <c r="H538" s="149"/>
    </row>
    <row r="539" spans="1:8" ht="12.75" customHeight="1">
      <c r="A539" s="156"/>
      <c r="B539" s="132"/>
      <c r="C539" s="153"/>
      <c r="D539" s="153"/>
      <c r="F539" s="149"/>
      <c r="G539" s="149"/>
      <c r="H539" s="149"/>
    </row>
    <row r="540" spans="1:8" ht="12.75" customHeight="1">
      <c r="A540" s="156"/>
      <c r="B540" s="132"/>
      <c r="C540" s="153"/>
      <c r="D540" s="153"/>
      <c r="F540" s="149"/>
      <c r="G540" s="149"/>
      <c r="H540" s="149"/>
    </row>
    <row r="541" spans="1:8" ht="12.75" customHeight="1">
      <c r="A541" s="156"/>
      <c r="B541" s="132"/>
      <c r="C541" s="153"/>
      <c r="D541" s="153"/>
      <c r="F541" s="149"/>
      <c r="G541" s="149"/>
      <c r="H541" s="149"/>
    </row>
    <row r="542" spans="1:8" ht="12.75" customHeight="1">
      <c r="A542" s="156"/>
      <c r="B542" s="132"/>
      <c r="C542" s="153"/>
      <c r="D542" s="153"/>
      <c r="F542" s="149"/>
      <c r="G542" s="149"/>
      <c r="H542" s="149"/>
    </row>
    <row r="543" spans="1:8" ht="12.75" customHeight="1">
      <c r="A543" s="156"/>
      <c r="B543" s="132"/>
      <c r="C543" s="153"/>
      <c r="D543" s="153"/>
      <c r="F543" s="149"/>
      <c r="G543" s="149"/>
      <c r="H543" s="149"/>
    </row>
    <row r="544" spans="1:8" ht="12.75" customHeight="1">
      <c r="A544" s="156"/>
      <c r="B544" s="132"/>
      <c r="C544" s="153"/>
      <c r="D544" s="153"/>
      <c r="F544" s="149"/>
      <c r="G544" s="149"/>
      <c r="H544" s="149"/>
    </row>
    <row r="545" spans="1:8" ht="12.75" customHeight="1">
      <c r="A545" s="156"/>
      <c r="B545" s="149"/>
      <c r="C545" s="153"/>
      <c r="D545" s="153"/>
      <c r="F545" s="149"/>
      <c r="G545" s="149"/>
      <c r="H545" s="149"/>
    </row>
    <row r="546" spans="1:8" ht="12.75" customHeight="1">
      <c r="A546" s="156"/>
      <c r="B546" s="149"/>
      <c r="C546" s="153"/>
      <c r="D546" s="153"/>
      <c r="F546" s="149"/>
      <c r="G546" s="149"/>
      <c r="H546" s="149"/>
    </row>
    <row r="547" spans="1:8" ht="12.75" customHeight="1">
      <c r="A547" s="156"/>
      <c r="B547" s="149"/>
      <c r="C547" s="153"/>
      <c r="D547" s="153"/>
      <c r="F547" s="149"/>
      <c r="G547" s="149"/>
      <c r="H547" s="149"/>
    </row>
    <row r="548" spans="1:8" ht="12.75" customHeight="1">
      <c r="A548" s="156"/>
      <c r="B548" s="149"/>
      <c r="C548" s="153"/>
      <c r="D548" s="153"/>
      <c r="F548" s="149"/>
      <c r="G548" s="149"/>
      <c r="H548" s="149"/>
    </row>
    <row r="549" spans="1:8" ht="12.75" customHeight="1">
      <c r="A549" s="156"/>
      <c r="B549" s="149"/>
      <c r="C549" s="153"/>
      <c r="D549" s="153"/>
      <c r="F549" s="149"/>
      <c r="G549" s="149"/>
      <c r="H549" s="149"/>
    </row>
    <row r="550" spans="1:8" ht="12.75" customHeight="1">
      <c r="B550" s="149"/>
      <c r="C550" s="153"/>
      <c r="D550" s="153"/>
      <c r="F550" s="149"/>
      <c r="G550" s="149"/>
      <c r="H550" s="149"/>
    </row>
    <row r="551" spans="1:8" ht="12.75" customHeight="1">
      <c r="B551" s="149"/>
      <c r="C551" s="153"/>
      <c r="D551" s="153"/>
      <c r="F551" s="149"/>
      <c r="G551" s="149"/>
      <c r="H551" s="149"/>
    </row>
    <row r="552" spans="1:8" ht="12.75" customHeight="1">
      <c r="B552" s="149"/>
      <c r="C552" s="153"/>
      <c r="D552" s="153"/>
      <c r="F552" s="149"/>
      <c r="G552" s="149"/>
      <c r="H552" s="149"/>
    </row>
    <row r="553" spans="1:8" ht="12.75" customHeight="1">
      <c r="B553" s="149"/>
      <c r="C553" s="153"/>
      <c r="D553" s="153"/>
      <c r="F553" s="149"/>
      <c r="G553" s="149"/>
      <c r="H553" s="149"/>
    </row>
    <row r="554" spans="1:8" ht="12.75" customHeight="1">
      <c r="B554" s="149"/>
      <c r="C554" s="153"/>
      <c r="D554" s="153"/>
      <c r="F554" s="149"/>
      <c r="G554" s="149"/>
      <c r="H554" s="149"/>
    </row>
    <row r="555" spans="1:8" ht="12.75" customHeight="1">
      <c r="B555" s="149"/>
      <c r="C555" s="153"/>
      <c r="D555" s="153"/>
      <c r="F555" s="149"/>
      <c r="G555" s="149"/>
      <c r="H555" s="149"/>
    </row>
    <row r="556" spans="1:8" ht="12.75" customHeight="1">
      <c r="B556" s="149"/>
      <c r="C556" s="153"/>
      <c r="D556" s="153"/>
      <c r="F556" s="149"/>
      <c r="G556" s="149"/>
      <c r="H556" s="149"/>
    </row>
    <row r="557" spans="1:8" ht="12.75" customHeight="1">
      <c r="B557" s="149"/>
      <c r="C557" s="153"/>
      <c r="D557" s="153"/>
      <c r="F557" s="149"/>
      <c r="G557" s="149"/>
      <c r="H557" s="149"/>
    </row>
    <row r="558" spans="1:8" ht="12.75" customHeight="1">
      <c r="B558" s="149"/>
      <c r="C558" s="153"/>
      <c r="D558" s="153"/>
      <c r="F558" s="149"/>
      <c r="G558" s="149"/>
      <c r="H558" s="149"/>
    </row>
    <row r="559" spans="1:8" ht="12.75" customHeight="1">
      <c r="B559" s="149"/>
      <c r="C559" s="153"/>
      <c r="D559" s="153"/>
      <c r="F559" s="149"/>
      <c r="G559" s="149"/>
      <c r="H559" s="149"/>
    </row>
    <row r="560" spans="1:8" ht="12.75" customHeight="1">
      <c r="B560" s="149"/>
      <c r="C560" s="153"/>
      <c r="D560" s="153"/>
      <c r="F560" s="149"/>
      <c r="G560" s="149"/>
      <c r="H560" s="149"/>
    </row>
    <row r="561" spans="2:8" ht="12.75" customHeight="1">
      <c r="B561" s="149"/>
      <c r="C561" s="153"/>
      <c r="D561" s="153"/>
      <c r="F561" s="149"/>
      <c r="G561" s="149"/>
      <c r="H561" s="149"/>
    </row>
    <row r="562" spans="2:8" ht="12.75" customHeight="1">
      <c r="B562" s="149"/>
      <c r="C562" s="153"/>
      <c r="D562" s="153"/>
      <c r="F562" s="149"/>
      <c r="G562" s="149"/>
      <c r="H562" s="149"/>
    </row>
    <row r="563" spans="2:8" ht="12.75" customHeight="1">
      <c r="B563" s="149"/>
      <c r="C563" s="153"/>
      <c r="D563" s="153"/>
      <c r="F563" s="149"/>
      <c r="G563" s="149"/>
      <c r="H563" s="149"/>
    </row>
    <row r="564" spans="2:8" ht="12.75" customHeight="1">
      <c r="B564" s="149"/>
      <c r="C564" s="153"/>
      <c r="D564" s="153"/>
      <c r="F564" s="149"/>
      <c r="G564" s="149"/>
      <c r="H564" s="149"/>
    </row>
    <row r="565" spans="2:8" ht="12.75" customHeight="1">
      <c r="B565" s="149"/>
      <c r="C565" s="153"/>
      <c r="D565" s="153"/>
      <c r="F565" s="149"/>
      <c r="G565" s="149"/>
      <c r="H565" s="149"/>
    </row>
    <row r="566" spans="2:8" ht="12.75" customHeight="1">
      <c r="B566" s="149"/>
      <c r="C566" s="153"/>
      <c r="D566" s="153"/>
      <c r="F566" s="149"/>
      <c r="G566" s="149"/>
      <c r="H566" s="149"/>
    </row>
    <row r="567" spans="2:8" ht="12.75" customHeight="1">
      <c r="B567" s="149"/>
      <c r="C567" s="153"/>
      <c r="D567" s="153"/>
      <c r="F567" s="149"/>
      <c r="G567" s="149"/>
      <c r="H567" s="149"/>
    </row>
    <row r="568" spans="2:8" ht="12.75" customHeight="1">
      <c r="B568" s="149"/>
      <c r="C568" s="153"/>
      <c r="D568" s="153"/>
      <c r="F568" s="149"/>
      <c r="G568" s="149"/>
      <c r="H568" s="149"/>
    </row>
    <row r="569" spans="2:8" ht="12.75" customHeight="1">
      <c r="B569" s="149"/>
      <c r="C569" s="153"/>
      <c r="D569" s="153"/>
      <c r="F569" s="149"/>
      <c r="G569" s="149"/>
      <c r="H569" s="149"/>
    </row>
    <row r="570" spans="2:8" ht="12.75" customHeight="1">
      <c r="B570" s="149"/>
      <c r="C570" s="153"/>
      <c r="D570" s="153"/>
      <c r="F570" s="149"/>
      <c r="G570" s="149"/>
      <c r="H570" s="149"/>
    </row>
    <row r="571" spans="2:8" ht="12.75" customHeight="1">
      <c r="B571" s="149"/>
      <c r="C571" s="153"/>
      <c r="D571" s="153"/>
      <c r="F571" s="149"/>
      <c r="G571" s="149"/>
      <c r="H571" s="149"/>
    </row>
    <row r="572" spans="2:8" ht="12.75" customHeight="1">
      <c r="B572" s="149"/>
      <c r="C572" s="153"/>
      <c r="D572" s="153"/>
      <c r="F572" s="149"/>
      <c r="G572" s="149"/>
      <c r="H572" s="149"/>
    </row>
    <row r="573" spans="2:8" ht="12.75" customHeight="1">
      <c r="B573" s="149"/>
      <c r="C573" s="153"/>
      <c r="D573" s="153"/>
      <c r="F573" s="149"/>
      <c r="G573" s="149"/>
      <c r="H573" s="149"/>
    </row>
    <row r="574" spans="2:8" ht="12.75" customHeight="1">
      <c r="B574" s="149"/>
      <c r="C574" s="153"/>
      <c r="D574" s="153"/>
      <c r="F574" s="149"/>
      <c r="G574" s="149"/>
      <c r="H574" s="149"/>
    </row>
    <row r="575" spans="2:8" ht="12.75" customHeight="1">
      <c r="B575" s="149"/>
      <c r="C575" s="153"/>
      <c r="D575" s="153"/>
      <c r="F575" s="149"/>
      <c r="G575" s="149"/>
      <c r="H575" s="149"/>
    </row>
    <row r="576" spans="2:8" ht="12.75" customHeight="1">
      <c r="B576" s="149"/>
      <c r="C576" s="153"/>
      <c r="D576" s="153"/>
      <c r="F576" s="149"/>
      <c r="G576" s="149"/>
      <c r="H576" s="149"/>
    </row>
    <row r="577" spans="2:8" ht="12.75" customHeight="1">
      <c r="B577" s="149"/>
      <c r="C577" s="153"/>
      <c r="D577" s="153"/>
      <c r="F577" s="149"/>
      <c r="G577" s="149"/>
      <c r="H577" s="149"/>
    </row>
    <row r="578" spans="2:8" ht="12.75" customHeight="1">
      <c r="B578" s="149"/>
      <c r="C578" s="153"/>
      <c r="D578" s="153"/>
      <c r="F578" s="149"/>
      <c r="G578" s="149"/>
      <c r="H578" s="149"/>
    </row>
    <row r="579" spans="2:8" ht="12.75" customHeight="1">
      <c r="B579" s="149"/>
      <c r="C579" s="153"/>
      <c r="D579" s="153"/>
      <c r="F579" s="149"/>
      <c r="G579" s="149"/>
      <c r="H579" s="149"/>
    </row>
    <row r="580" spans="2:8" ht="12.75" customHeight="1">
      <c r="B580" s="149"/>
      <c r="C580" s="153"/>
      <c r="D580" s="153"/>
      <c r="F580" s="149"/>
      <c r="G580" s="149"/>
      <c r="H580" s="149"/>
    </row>
    <row r="581" spans="2:8" ht="12.75" customHeight="1">
      <c r="B581" s="149"/>
      <c r="C581" s="153"/>
      <c r="D581" s="153"/>
      <c r="F581" s="149"/>
      <c r="G581" s="149"/>
      <c r="H581" s="149"/>
    </row>
    <row r="582" spans="2:8" ht="12.75" customHeight="1">
      <c r="B582" s="149"/>
      <c r="C582" s="153"/>
      <c r="D582" s="153"/>
      <c r="F582" s="149"/>
      <c r="G582" s="149"/>
      <c r="H582" s="149"/>
    </row>
    <row r="583" spans="2:8" ht="12.75" customHeight="1">
      <c r="B583" s="149"/>
      <c r="C583" s="153"/>
      <c r="D583" s="153"/>
      <c r="F583" s="149"/>
      <c r="G583" s="149"/>
      <c r="H583" s="149"/>
    </row>
    <row r="584" spans="2:8" ht="12.75" customHeight="1">
      <c r="B584" s="149"/>
      <c r="C584" s="153"/>
      <c r="D584" s="153"/>
      <c r="F584" s="149"/>
      <c r="G584" s="149"/>
      <c r="H584" s="149"/>
    </row>
    <row r="585" spans="2:8" ht="12.75" customHeight="1">
      <c r="B585" s="149"/>
      <c r="C585" s="153"/>
      <c r="D585" s="153"/>
      <c r="F585" s="149"/>
      <c r="G585" s="149"/>
      <c r="H585" s="149"/>
    </row>
    <row r="586" spans="2:8" ht="12.75" customHeight="1">
      <c r="B586" s="149"/>
      <c r="C586" s="153"/>
      <c r="D586" s="153"/>
      <c r="F586" s="149"/>
      <c r="G586" s="149"/>
      <c r="H586" s="149"/>
    </row>
    <row r="587" spans="2:8" ht="12.75" customHeight="1">
      <c r="B587" s="149"/>
      <c r="C587" s="153"/>
      <c r="D587" s="153"/>
      <c r="F587" s="149"/>
      <c r="G587" s="149"/>
      <c r="H587" s="149"/>
    </row>
    <row r="588" spans="2:8" ht="12.75" customHeight="1">
      <c r="B588" s="149"/>
      <c r="C588" s="153"/>
      <c r="D588" s="153"/>
      <c r="F588" s="149"/>
      <c r="G588" s="149"/>
      <c r="H588" s="149"/>
    </row>
    <row r="589" spans="2:8" ht="12.75" customHeight="1">
      <c r="B589" s="149"/>
      <c r="C589" s="153"/>
      <c r="D589" s="153"/>
      <c r="F589" s="149"/>
      <c r="G589" s="149"/>
      <c r="H589" s="149"/>
    </row>
    <row r="590" spans="2:8" ht="12.75" customHeight="1">
      <c r="B590" s="149"/>
      <c r="C590" s="153"/>
      <c r="D590" s="153"/>
      <c r="F590" s="149"/>
      <c r="G590" s="149"/>
      <c r="H590" s="149"/>
    </row>
    <row r="591" spans="2:8" ht="12.75" customHeight="1">
      <c r="B591" s="149"/>
      <c r="C591" s="153"/>
      <c r="D591" s="153"/>
      <c r="F591" s="149"/>
      <c r="G591" s="149"/>
      <c r="H591" s="149"/>
    </row>
    <row r="592" spans="2:8" ht="12.75" customHeight="1">
      <c r="B592" s="149"/>
      <c r="C592" s="153"/>
      <c r="D592" s="153"/>
      <c r="F592" s="149"/>
      <c r="G592" s="149"/>
      <c r="H592" s="149"/>
    </row>
    <row r="593" spans="2:8" ht="12.75" customHeight="1">
      <c r="B593" s="149"/>
      <c r="C593" s="153"/>
      <c r="D593" s="153"/>
      <c r="F593" s="149"/>
      <c r="G593" s="149"/>
      <c r="H593" s="149"/>
    </row>
    <row r="594" spans="2:8" ht="12.75" customHeight="1">
      <c r="B594" s="149"/>
      <c r="C594" s="153"/>
      <c r="D594" s="153"/>
      <c r="F594" s="149"/>
      <c r="G594" s="149"/>
      <c r="H594" s="149"/>
    </row>
    <row r="595" spans="2:8" ht="12.75" customHeight="1">
      <c r="B595" s="149"/>
      <c r="C595" s="153"/>
      <c r="D595" s="153"/>
      <c r="F595" s="149"/>
      <c r="G595" s="149"/>
      <c r="H595" s="149"/>
    </row>
    <row r="596" spans="2:8" ht="12.75" customHeight="1">
      <c r="B596" s="149"/>
      <c r="C596" s="153"/>
      <c r="D596" s="153"/>
      <c r="F596" s="149"/>
      <c r="G596" s="149"/>
      <c r="H596" s="149"/>
    </row>
    <row r="597" spans="2:8" ht="12.75" customHeight="1">
      <c r="B597" s="149"/>
      <c r="C597" s="153"/>
      <c r="D597" s="153"/>
      <c r="F597" s="149"/>
      <c r="G597" s="149"/>
      <c r="H597" s="149"/>
    </row>
    <row r="598" spans="2:8" ht="12.75" customHeight="1">
      <c r="B598" s="149"/>
      <c r="C598" s="153"/>
      <c r="D598" s="153"/>
      <c r="F598" s="149"/>
      <c r="G598" s="149"/>
      <c r="H598" s="149"/>
    </row>
    <row r="599" spans="2:8" ht="12.75" customHeight="1">
      <c r="B599" s="149"/>
      <c r="C599" s="153"/>
      <c r="D599" s="153"/>
      <c r="F599" s="149"/>
      <c r="G599" s="149"/>
      <c r="H599" s="149"/>
    </row>
    <row r="600" spans="2:8" ht="12.75" customHeight="1">
      <c r="B600" s="149"/>
      <c r="C600" s="153"/>
      <c r="D600" s="153"/>
      <c r="F600" s="149"/>
      <c r="G600" s="149"/>
      <c r="H600" s="149"/>
    </row>
    <row r="601" spans="2:8" ht="12.75" customHeight="1">
      <c r="B601" s="149"/>
      <c r="C601" s="153"/>
      <c r="D601" s="153"/>
      <c r="F601" s="149"/>
      <c r="G601" s="149"/>
      <c r="H601" s="149"/>
    </row>
    <row r="602" spans="2:8" ht="12.75" customHeight="1">
      <c r="B602" s="149"/>
      <c r="C602" s="153"/>
      <c r="D602" s="153"/>
      <c r="F602" s="149"/>
      <c r="G602" s="149"/>
      <c r="H602" s="149"/>
    </row>
    <row r="603" spans="2:8" ht="12.75" customHeight="1">
      <c r="B603" s="149"/>
      <c r="C603" s="153"/>
      <c r="D603" s="153"/>
      <c r="F603" s="149"/>
      <c r="G603" s="149"/>
      <c r="H603" s="149"/>
    </row>
    <row r="604" spans="2:8" ht="12.75" customHeight="1">
      <c r="B604" s="149"/>
      <c r="C604" s="170"/>
      <c r="D604" s="170"/>
      <c r="F604" s="149"/>
      <c r="G604" s="149"/>
      <c r="H604" s="149"/>
    </row>
    <row r="605" spans="2:8" ht="12.75" customHeight="1">
      <c r="B605" s="149"/>
      <c r="C605" s="170"/>
      <c r="D605" s="170"/>
      <c r="F605" s="149"/>
      <c r="G605" s="149"/>
      <c r="H605" s="149"/>
    </row>
    <row r="606" spans="2:8" ht="12.75" customHeight="1">
      <c r="B606" s="149"/>
      <c r="C606" s="170"/>
      <c r="D606" s="170"/>
      <c r="F606" s="149"/>
      <c r="G606" s="149"/>
      <c r="H606" s="149"/>
    </row>
    <row r="607" spans="2:8" ht="12.75" customHeight="1">
      <c r="B607" s="149"/>
      <c r="C607" s="170"/>
      <c r="D607" s="170"/>
      <c r="F607" s="149"/>
      <c r="G607" s="149"/>
      <c r="H607" s="149"/>
    </row>
    <row r="608" spans="2:8" ht="12.75" customHeight="1">
      <c r="B608" s="149"/>
      <c r="C608" s="170"/>
      <c r="D608" s="170"/>
      <c r="F608" s="149"/>
      <c r="G608" s="149"/>
      <c r="H608" s="149"/>
    </row>
    <row r="609" spans="2:8" ht="12.75" customHeight="1">
      <c r="B609" s="149"/>
      <c r="C609" s="170"/>
      <c r="D609" s="170"/>
      <c r="F609" s="149"/>
      <c r="G609" s="149"/>
      <c r="H609" s="149"/>
    </row>
    <row r="610" spans="2:8" ht="12.75" customHeight="1">
      <c r="B610" s="149"/>
      <c r="C610" s="170"/>
      <c r="D610" s="170"/>
      <c r="F610" s="149"/>
      <c r="G610" s="149"/>
      <c r="H610" s="149"/>
    </row>
    <row r="611" spans="2:8" ht="12.75" customHeight="1">
      <c r="B611" s="149"/>
      <c r="C611" s="170"/>
      <c r="D611" s="170"/>
      <c r="F611" s="149"/>
      <c r="G611" s="149"/>
      <c r="H611" s="149"/>
    </row>
    <row r="612" spans="2:8" ht="12.75" customHeight="1">
      <c r="B612" s="149"/>
      <c r="C612" s="170"/>
      <c r="D612" s="170"/>
      <c r="F612" s="149"/>
      <c r="G612" s="149"/>
      <c r="H612" s="149"/>
    </row>
    <row r="613" spans="2:8" ht="12.75" customHeight="1">
      <c r="B613" s="149"/>
      <c r="C613" s="170"/>
      <c r="D613" s="170"/>
      <c r="F613" s="149"/>
      <c r="G613" s="149"/>
      <c r="H613" s="149"/>
    </row>
    <row r="614" spans="2:8" ht="12.75" customHeight="1">
      <c r="B614" s="149"/>
      <c r="C614" s="170"/>
      <c r="D614" s="170"/>
      <c r="F614" s="149"/>
      <c r="G614" s="149"/>
      <c r="H614" s="149"/>
    </row>
    <row r="615" spans="2:8" ht="12.75" customHeight="1">
      <c r="B615" s="149"/>
      <c r="C615" s="170"/>
      <c r="D615" s="170"/>
      <c r="F615" s="149"/>
      <c r="G615" s="149"/>
      <c r="H615" s="149"/>
    </row>
    <row r="616" spans="2:8" ht="12.75" customHeight="1">
      <c r="B616" s="149"/>
      <c r="C616" s="170"/>
      <c r="D616" s="170"/>
      <c r="F616" s="149"/>
      <c r="G616" s="149"/>
      <c r="H616" s="149"/>
    </row>
    <row r="617" spans="2:8" ht="12.75" customHeight="1">
      <c r="B617" s="149"/>
      <c r="C617" s="170"/>
      <c r="D617" s="170"/>
      <c r="G617"/>
      <c r="H617"/>
    </row>
    <row r="618" spans="2:8" ht="12.75" customHeight="1">
      <c r="B618" s="149"/>
      <c r="C618" s="170"/>
      <c r="D618" s="170"/>
      <c r="G618"/>
      <c r="H618"/>
    </row>
    <row r="619" spans="2:8" ht="12.75" customHeight="1">
      <c r="B619" s="149"/>
      <c r="C619" s="170"/>
      <c r="D619" s="170"/>
      <c r="G619"/>
      <c r="H619"/>
    </row>
    <row r="620" spans="2:8" ht="12.75" customHeight="1">
      <c r="B620" s="149"/>
      <c r="C620" s="170"/>
      <c r="D620" s="170"/>
      <c r="G620"/>
      <c r="H620"/>
    </row>
    <row r="621" spans="2:8" ht="12.75" customHeight="1">
      <c r="B621" s="149"/>
      <c r="C621" s="170"/>
      <c r="D621" s="170"/>
      <c r="G621"/>
      <c r="H621"/>
    </row>
    <row r="622" spans="2:8" ht="12.75" customHeight="1">
      <c r="B622" s="149"/>
      <c r="C622" s="170"/>
      <c r="D622" s="170"/>
      <c r="G622"/>
      <c r="H622"/>
    </row>
    <row r="623" spans="2:8" ht="12.75" customHeight="1">
      <c r="B623" s="149"/>
      <c r="C623" s="170"/>
      <c r="D623" s="170"/>
      <c r="G623"/>
      <c r="H623"/>
    </row>
    <row r="624" spans="2:8" ht="12.75" customHeight="1">
      <c r="B624" s="149"/>
      <c r="C624" s="170"/>
      <c r="D624" s="170"/>
      <c r="G624"/>
      <c r="H624"/>
    </row>
    <row r="625" spans="2:8" ht="12.75" customHeight="1">
      <c r="B625" s="149"/>
      <c r="C625" s="170"/>
      <c r="D625" s="170"/>
      <c r="G625"/>
      <c r="H625"/>
    </row>
    <row r="626" spans="2:8" ht="12.75" customHeight="1">
      <c r="B626" s="149"/>
      <c r="C626" s="170"/>
      <c r="D626" s="170"/>
      <c r="G626"/>
      <c r="H626"/>
    </row>
    <row r="627" spans="2:8" ht="12.75" customHeight="1">
      <c r="B627" s="149"/>
      <c r="C627" s="170"/>
      <c r="D627" s="170"/>
      <c r="G627"/>
      <c r="H627"/>
    </row>
    <row r="628" spans="2:8" ht="12.75" customHeight="1">
      <c r="B628" s="149"/>
      <c r="C628" s="170"/>
      <c r="D628" s="170"/>
      <c r="G628"/>
      <c r="H628"/>
    </row>
    <row r="629" spans="2:8" ht="12.75" customHeight="1">
      <c r="B629" s="149"/>
      <c r="C629" s="170"/>
      <c r="D629" s="170"/>
      <c r="G629"/>
      <c r="H629"/>
    </row>
    <row r="630" spans="2:8" ht="12.75" customHeight="1">
      <c r="B630" s="149"/>
      <c r="C630" s="170"/>
      <c r="D630" s="170"/>
      <c r="G630"/>
      <c r="H630"/>
    </row>
    <row r="631" spans="2:8" ht="12.75" customHeight="1">
      <c r="B631" s="149"/>
      <c r="C631" s="170"/>
      <c r="D631" s="170"/>
      <c r="G631"/>
      <c r="H631"/>
    </row>
    <row r="632" spans="2:8" ht="12.75" customHeight="1">
      <c r="B632" s="149"/>
      <c r="C632" s="170"/>
      <c r="D632" s="170"/>
      <c r="G632"/>
      <c r="H632"/>
    </row>
    <row r="633" spans="2:8" ht="12.75" customHeight="1">
      <c r="B633" s="149"/>
      <c r="C633" s="170"/>
      <c r="D633" s="170"/>
      <c r="G633"/>
      <c r="H633"/>
    </row>
    <row r="634" spans="2:8" ht="12.75" customHeight="1">
      <c r="B634" s="149"/>
      <c r="C634" s="170"/>
      <c r="D634" s="170"/>
      <c r="G634"/>
      <c r="H634"/>
    </row>
    <row r="635" spans="2:8" ht="12.75" customHeight="1">
      <c r="B635" s="149"/>
      <c r="C635" s="170"/>
      <c r="D635" s="170"/>
      <c r="G635"/>
      <c r="H635"/>
    </row>
    <row r="636" spans="2:8" ht="12.75" customHeight="1">
      <c r="B636" s="149"/>
      <c r="C636" s="170"/>
      <c r="D636" s="170"/>
      <c r="G636"/>
      <c r="H636"/>
    </row>
    <row r="637" spans="2:8" ht="12.75" customHeight="1">
      <c r="B637" s="149"/>
      <c r="C637" s="170"/>
      <c r="D637" s="170"/>
      <c r="G637"/>
      <c r="H637"/>
    </row>
    <row r="638" spans="2:8" ht="12.75" customHeight="1">
      <c r="B638" s="149"/>
      <c r="C638" s="170"/>
      <c r="D638" s="170"/>
      <c r="G638"/>
      <c r="H638"/>
    </row>
    <row r="639" spans="2:8" ht="12.75" customHeight="1">
      <c r="B639" s="149"/>
      <c r="C639" s="170"/>
      <c r="D639" s="170"/>
      <c r="G639"/>
      <c r="H639"/>
    </row>
    <row r="640" spans="2:8" ht="12.75" customHeight="1">
      <c r="B640" s="149"/>
      <c r="C640" s="170"/>
      <c r="D640" s="170"/>
      <c r="G640"/>
      <c r="H640"/>
    </row>
    <row r="641" spans="2:8" ht="12.75" customHeight="1">
      <c r="B641" s="149"/>
      <c r="C641" s="170"/>
      <c r="D641" s="170"/>
      <c r="G641"/>
      <c r="H641"/>
    </row>
    <row r="642" spans="2:8" ht="12.75" customHeight="1">
      <c r="B642" s="149"/>
      <c r="C642" s="170"/>
      <c r="D642" s="170"/>
      <c r="G642"/>
      <c r="H642"/>
    </row>
    <row r="643" spans="2:8" ht="12.75" customHeight="1">
      <c r="B643" s="149"/>
      <c r="C643" s="170"/>
      <c r="D643" s="170"/>
      <c r="G643"/>
      <c r="H643"/>
    </row>
    <row r="644" spans="2:8" ht="12.75" customHeight="1">
      <c r="B644" s="149"/>
      <c r="C644" s="170"/>
      <c r="D644" s="170"/>
      <c r="G644"/>
      <c r="H644"/>
    </row>
    <row r="645" spans="2:8" ht="12.75" customHeight="1">
      <c r="C645" s="76"/>
      <c r="D645" s="76"/>
      <c r="G645"/>
      <c r="H645"/>
    </row>
    <row r="646" spans="2:8" ht="12.75" customHeight="1">
      <c r="C646" s="76"/>
      <c r="D646" s="76"/>
      <c r="G646"/>
      <c r="H646"/>
    </row>
    <row r="647" spans="2:8" ht="12.75" customHeight="1">
      <c r="C647" s="76"/>
      <c r="D647" s="76"/>
      <c r="G647"/>
      <c r="H647"/>
    </row>
    <row r="648" spans="2:8" ht="12.75" customHeight="1">
      <c r="C648" s="76"/>
      <c r="D648" s="76"/>
      <c r="G648"/>
      <c r="H648"/>
    </row>
    <row r="649" spans="2:8" ht="12.75" customHeight="1">
      <c r="C649" s="76"/>
      <c r="D649" s="76"/>
      <c r="G649"/>
      <c r="H649"/>
    </row>
    <row r="650" spans="2:8" ht="12.75" customHeight="1">
      <c r="C650" s="76"/>
      <c r="D650" s="76"/>
      <c r="G650"/>
      <c r="H650"/>
    </row>
    <row r="651" spans="2:8" ht="12.75" customHeight="1">
      <c r="C651" s="76"/>
      <c r="D651" s="76"/>
      <c r="G651"/>
      <c r="H651"/>
    </row>
    <row r="652" spans="2:8" ht="12.75" customHeight="1">
      <c r="C652" s="76"/>
      <c r="D652" s="76"/>
      <c r="G652"/>
      <c r="H652"/>
    </row>
    <row r="653" spans="2:8" ht="12.75" customHeight="1">
      <c r="C653" s="76"/>
      <c r="D653" s="76"/>
      <c r="G653"/>
      <c r="H653"/>
    </row>
    <row r="654" spans="2:8" ht="12.75" customHeight="1">
      <c r="C654" s="76"/>
      <c r="D654" s="76"/>
      <c r="G654"/>
      <c r="H654"/>
    </row>
    <row r="655" spans="2:8" ht="12.75" customHeight="1">
      <c r="C655" s="76"/>
      <c r="D655" s="76"/>
      <c r="G655"/>
      <c r="H655"/>
    </row>
    <row r="656" spans="2:8" ht="12.75" customHeight="1">
      <c r="C656" s="76"/>
      <c r="D656" s="76"/>
      <c r="G656"/>
      <c r="H656"/>
    </row>
    <row r="657" spans="3:8" ht="12.75" customHeight="1">
      <c r="C657" s="76"/>
      <c r="D657" s="76"/>
      <c r="G657"/>
      <c r="H657"/>
    </row>
    <row r="658" spans="3:8" ht="12.75" customHeight="1">
      <c r="C658" s="76"/>
      <c r="D658" s="76"/>
      <c r="G658"/>
      <c r="H658"/>
    </row>
    <row r="659" spans="3:8" ht="12.75" customHeight="1">
      <c r="C659" s="76"/>
      <c r="D659" s="76"/>
      <c r="G659"/>
      <c r="H659"/>
    </row>
    <row r="660" spans="3:8" ht="12.75" customHeight="1">
      <c r="C660" s="76"/>
      <c r="D660" s="76"/>
      <c r="G660"/>
      <c r="H660"/>
    </row>
    <row r="661" spans="3:8" ht="12.75" customHeight="1">
      <c r="C661" s="76"/>
      <c r="D661" s="76"/>
      <c r="G661"/>
      <c r="H661"/>
    </row>
    <row r="662" spans="3:8" ht="12.75" customHeight="1">
      <c r="C662" s="76"/>
      <c r="D662" s="76"/>
      <c r="G662"/>
      <c r="H662"/>
    </row>
    <row r="663" spans="3:8" ht="12.75" customHeight="1">
      <c r="C663" s="76"/>
      <c r="D663" s="76"/>
      <c r="G663"/>
      <c r="H663"/>
    </row>
    <row r="664" spans="3:8" ht="12.75" customHeight="1">
      <c r="C664" s="76"/>
      <c r="D664" s="76"/>
      <c r="G664"/>
      <c r="H664"/>
    </row>
    <row r="665" spans="3:8" ht="12.75" customHeight="1">
      <c r="C665" s="76"/>
      <c r="D665" s="76"/>
      <c r="G665"/>
      <c r="H665"/>
    </row>
    <row r="666" spans="3:8" ht="12.75" customHeight="1">
      <c r="C666" s="76"/>
      <c r="D666" s="76"/>
      <c r="G666"/>
      <c r="H666"/>
    </row>
    <row r="667" spans="3:8" ht="12.75" customHeight="1">
      <c r="C667" s="76"/>
      <c r="D667" s="76"/>
      <c r="G667"/>
      <c r="H667"/>
    </row>
    <row r="668" spans="3:8" ht="12.75" customHeight="1">
      <c r="C668" s="76"/>
      <c r="D668" s="76"/>
      <c r="G668"/>
      <c r="H668"/>
    </row>
    <row r="669" spans="3:8" ht="12.75" customHeight="1">
      <c r="C669" s="76"/>
      <c r="D669" s="76"/>
      <c r="G669"/>
      <c r="H669"/>
    </row>
    <row r="670" spans="3:8" ht="12.75" customHeight="1">
      <c r="C670" s="76"/>
      <c r="D670" s="76"/>
      <c r="G670"/>
      <c r="H670"/>
    </row>
    <row r="671" spans="3:8" ht="12.75" customHeight="1">
      <c r="C671" s="76"/>
      <c r="D671" s="76"/>
      <c r="G671"/>
      <c r="H671"/>
    </row>
    <row r="672" spans="3:8" ht="12.75" customHeight="1">
      <c r="C672" s="76"/>
      <c r="D672" s="76"/>
      <c r="G672"/>
      <c r="H672"/>
    </row>
    <row r="673" spans="3:8" ht="12.75" customHeight="1">
      <c r="C673" s="76"/>
      <c r="D673" s="76"/>
      <c r="G673"/>
      <c r="H673"/>
    </row>
    <row r="674" spans="3:8" ht="12.75" customHeight="1">
      <c r="C674" s="76"/>
      <c r="D674" s="76"/>
      <c r="G674"/>
      <c r="H674"/>
    </row>
    <row r="675" spans="3:8" ht="12.75" customHeight="1">
      <c r="C675" s="76"/>
      <c r="D675" s="76"/>
      <c r="G675"/>
      <c r="H675"/>
    </row>
    <row r="676" spans="3:8" ht="12.75" customHeight="1">
      <c r="C676" s="76"/>
      <c r="D676" s="76"/>
      <c r="G676"/>
      <c r="H676"/>
    </row>
    <row r="677" spans="3:8" ht="12.75" customHeight="1">
      <c r="C677" s="76"/>
      <c r="D677" s="76"/>
      <c r="G677"/>
      <c r="H677"/>
    </row>
    <row r="678" spans="3:8" ht="12.75" customHeight="1">
      <c r="C678" s="76"/>
      <c r="D678" s="76"/>
      <c r="G678"/>
      <c r="H678"/>
    </row>
    <row r="679" spans="3:8" ht="12.75" customHeight="1">
      <c r="C679" s="76"/>
      <c r="D679" s="76"/>
      <c r="G679"/>
      <c r="H679"/>
    </row>
    <row r="680" spans="3:8" ht="12.75" customHeight="1">
      <c r="C680" s="76"/>
      <c r="D680" s="76"/>
      <c r="G680"/>
      <c r="H680"/>
    </row>
    <row r="681" spans="3:8" ht="12.75" customHeight="1">
      <c r="C681" s="76"/>
      <c r="D681" s="76"/>
      <c r="G681"/>
      <c r="H681"/>
    </row>
    <row r="682" spans="3:8" ht="12.75" customHeight="1">
      <c r="C682" s="76"/>
      <c r="D682" s="76"/>
      <c r="G682"/>
      <c r="H682"/>
    </row>
    <row r="683" spans="3:8" ht="12.75" customHeight="1">
      <c r="C683" s="76"/>
      <c r="D683" s="76"/>
      <c r="G683"/>
      <c r="H683"/>
    </row>
    <row r="684" spans="3:8" ht="12.75" customHeight="1">
      <c r="C684" s="76"/>
      <c r="D684" s="76"/>
      <c r="G684"/>
      <c r="H684"/>
    </row>
    <row r="685" spans="3:8" ht="12.75" customHeight="1">
      <c r="C685" s="76"/>
      <c r="D685" s="76"/>
      <c r="G685"/>
      <c r="H685"/>
    </row>
    <row r="686" spans="3:8" ht="12.75" customHeight="1">
      <c r="C686" s="76"/>
      <c r="D686" s="76"/>
      <c r="G686"/>
      <c r="H686"/>
    </row>
    <row r="687" spans="3:8" ht="12.75" customHeight="1">
      <c r="C687" s="76"/>
      <c r="D687" s="76"/>
      <c r="G687"/>
      <c r="H687"/>
    </row>
    <row r="688" spans="3:8" ht="12.75" customHeight="1">
      <c r="C688" s="76"/>
      <c r="D688" s="76"/>
      <c r="G688"/>
      <c r="H688"/>
    </row>
    <row r="689" spans="3:8" ht="12.75" customHeight="1">
      <c r="C689" s="76"/>
      <c r="D689" s="76"/>
      <c r="G689"/>
      <c r="H689"/>
    </row>
    <row r="690" spans="3:8" ht="12.75" customHeight="1">
      <c r="C690" s="76"/>
      <c r="D690" s="76"/>
      <c r="G690"/>
      <c r="H690"/>
    </row>
    <row r="691" spans="3:8" ht="12.75" customHeight="1">
      <c r="C691" s="76"/>
      <c r="D691" s="76"/>
      <c r="G691"/>
      <c r="H691"/>
    </row>
    <row r="703" spans="3:8" ht="12.75" customHeight="1">
      <c r="C703" s="76"/>
      <c r="D703" s="76"/>
      <c r="G703"/>
      <c r="H703"/>
    </row>
    <row r="704" spans="3:8" ht="12.75" customHeight="1">
      <c r="C704" s="76"/>
      <c r="D704" s="76"/>
      <c r="G704"/>
      <c r="H704"/>
    </row>
    <row r="705" spans="3:8" ht="12.75" customHeight="1">
      <c r="C705" s="76"/>
      <c r="D705" s="76"/>
      <c r="G705"/>
      <c r="H705"/>
    </row>
    <row r="706" spans="3:8" ht="12.75" customHeight="1">
      <c r="C706" s="76"/>
      <c r="D706" s="76"/>
      <c r="G706"/>
      <c r="H706"/>
    </row>
    <row r="707" spans="3:8" ht="12.75" customHeight="1">
      <c r="C707" s="76"/>
      <c r="D707" s="76"/>
      <c r="G707"/>
      <c r="H707"/>
    </row>
    <row r="708" spans="3:8" ht="12.75" customHeight="1">
      <c r="C708" s="76"/>
      <c r="D708" s="76"/>
      <c r="G708"/>
      <c r="H708"/>
    </row>
    <row r="709" spans="3:8" ht="12.75" customHeight="1">
      <c r="C709" s="76"/>
      <c r="D709" s="76"/>
      <c r="G709"/>
      <c r="H709"/>
    </row>
    <row r="710" spans="3:8" ht="12.75" customHeight="1">
      <c r="C710" s="76"/>
      <c r="D710" s="76"/>
      <c r="G710"/>
      <c r="H710"/>
    </row>
    <row r="711" spans="3:8" ht="12.75" customHeight="1">
      <c r="C711" s="76"/>
      <c r="D711" s="76"/>
      <c r="G711"/>
      <c r="H711"/>
    </row>
    <row r="712" spans="3:8" ht="12.75" customHeight="1">
      <c r="C712" s="76"/>
      <c r="D712" s="76"/>
      <c r="G712"/>
      <c r="H712"/>
    </row>
    <row r="713" spans="3:8" ht="12.75" customHeight="1">
      <c r="C713" s="76"/>
      <c r="D713" s="76"/>
      <c r="G713"/>
      <c r="H713"/>
    </row>
    <row r="714" spans="3:8" ht="12.75" customHeight="1">
      <c r="C714" s="76"/>
      <c r="D714" s="76"/>
      <c r="G714"/>
      <c r="H714"/>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autoPageBreaks="0"/>
  </sheetPr>
  <dimension ref="A1:D198"/>
  <sheetViews>
    <sheetView workbookViewId="0">
      <selection sqref="A1:XFD1048576"/>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85" customWidth="1"/>
    <col min="5" max="16384" width="9.140625" style="10"/>
  </cols>
  <sheetData>
    <row r="1" spans="1:4" s="6" customFormat="1" ht="12.75" customHeight="1">
      <c r="A1" s="15" t="s">
        <v>14</v>
      </c>
      <c r="B1" s="15"/>
      <c r="C1" s="16"/>
      <c r="D1" s="85"/>
    </row>
    <row r="2" spans="1:4" s="28" customFormat="1" ht="12.75" customHeight="1">
      <c r="A2" s="1" t="s">
        <v>455</v>
      </c>
      <c r="B2" s="1"/>
      <c r="C2"/>
      <c r="D2" s="85"/>
    </row>
    <row r="3" spans="1:4" s="28" customFormat="1" ht="12.75" customHeight="1">
      <c r="A3" s="1"/>
      <c r="B3" s="1"/>
      <c r="C3"/>
      <c r="D3" s="85"/>
    </row>
    <row r="4" spans="1:4" customFormat="1">
      <c r="A4" s="7"/>
      <c r="B4" s="7"/>
      <c r="C4" s="11"/>
      <c r="D4" s="85"/>
    </row>
    <row r="5" spans="1:4">
      <c r="A5" s="81"/>
      <c r="B5" s="81"/>
      <c r="C5" s="82"/>
    </row>
    <row r="6" spans="1:4">
      <c r="A6" s="83" t="s">
        <v>15</v>
      </c>
      <c r="B6" s="83" t="s">
        <v>8</v>
      </c>
      <c r="C6" s="294" t="s">
        <v>16</v>
      </c>
      <c r="D6" s="10"/>
    </row>
    <row r="7" spans="1:4">
      <c r="A7" s="84" t="s">
        <v>1555</v>
      </c>
      <c r="B7" s="3" t="s">
        <v>1344</v>
      </c>
      <c r="C7" s="261">
        <v>20880</v>
      </c>
      <c r="D7" s="10"/>
    </row>
    <row r="8" spans="1:4">
      <c r="A8" s="83"/>
      <c r="B8" s="3" t="s">
        <v>1345</v>
      </c>
      <c r="C8" s="261">
        <v>21920</v>
      </c>
      <c r="D8" s="10"/>
    </row>
    <row r="9" spans="1:4">
      <c r="A9" s="83"/>
      <c r="B9" s="3" t="s">
        <v>1346</v>
      </c>
      <c r="C9" s="261">
        <v>23920</v>
      </c>
      <c r="D9" s="10"/>
    </row>
    <row r="10" spans="1:4">
      <c r="A10" s="83"/>
      <c r="B10" s="3" t="s">
        <v>1347</v>
      </c>
      <c r="C10" s="261">
        <v>23520</v>
      </c>
      <c r="D10" s="10"/>
    </row>
    <row r="11" spans="1:4">
      <c r="A11" s="83"/>
      <c r="B11" s="3" t="s">
        <v>1348</v>
      </c>
      <c r="C11" s="261">
        <v>24920</v>
      </c>
      <c r="D11" s="10"/>
    </row>
    <row r="12" spans="1:4">
      <c r="A12" s="83"/>
      <c r="B12" s="3" t="s">
        <v>1349</v>
      </c>
      <c r="C12" s="261">
        <v>27320</v>
      </c>
      <c r="D12" s="10"/>
    </row>
    <row r="13" spans="1:4">
      <c r="A13" s="83"/>
      <c r="B13" s="3" t="s">
        <v>1556</v>
      </c>
      <c r="C13" s="261">
        <v>26590</v>
      </c>
      <c r="D13" s="10"/>
    </row>
    <row r="14" spans="1:4">
      <c r="A14" s="84"/>
      <c r="B14" s="3" t="s">
        <v>1557</v>
      </c>
      <c r="C14" s="261">
        <v>29190</v>
      </c>
      <c r="D14" s="10"/>
    </row>
    <row r="15" spans="1:4">
      <c r="A15" s="84"/>
      <c r="B15"/>
      <c r="C15"/>
      <c r="D15" s="10"/>
    </row>
    <row r="16" spans="1:4" ht="12.75" customHeight="1">
      <c r="A16" s="84" t="s">
        <v>457</v>
      </c>
      <c r="B16" s="3" t="s">
        <v>458</v>
      </c>
      <c r="C16" s="261">
        <v>24610</v>
      </c>
      <c r="D16" s="10"/>
    </row>
    <row r="17" spans="1:4" ht="12.75" customHeight="1">
      <c r="A17" s="84"/>
      <c r="B17" s="3" t="s">
        <v>459</v>
      </c>
      <c r="C17" s="261">
        <v>26340</v>
      </c>
      <c r="D17" s="10"/>
    </row>
    <row r="18" spans="1:4" ht="12.75" customHeight="1">
      <c r="A18" s="86"/>
      <c r="B18" s="3" t="s">
        <v>616</v>
      </c>
      <c r="C18" s="261">
        <v>26870</v>
      </c>
      <c r="D18" s="10"/>
    </row>
    <row r="19" spans="1:4" ht="12.75" customHeight="1">
      <c r="A19" s="86"/>
      <c r="B19" s="3" t="s">
        <v>617</v>
      </c>
      <c r="C19" s="261">
        <v>30350</v>
      </c>
      <c r="D19" s="10"/>
    </row>
    <row r="20" spans="1:4" ht="12.75" customHeight="1">
      <c r="A20" s="86"/>
      <c r="B20" s="3" t="s">
        <v>460</v>
      </c>
      <c r="C20" s="261">
        <v>28430</v>
      </c>
      <c r="D20" s="10"/>
    </row>
    <row r="21" spans="1:4" ht="12.75" customHeight="1">
      <c r="A21" s="9"/>
      <c r="B21" s="3" t="s">
        <v>618</v>
      </c>
      <c r="C21" s="261">
        <v>28960</v>
      </c>
      <c r="D21" s="10"/>
    </row>
    <row r="22" spans="1:4" ht="12.75" customHeight="1">
      <c r="A22" s="9"/>
      <c r="B22" s="3" t="s">
        <v>619</v>
      </c>
      <c r="C22" s="261">
        <v>32515</v>
      </c>
      <c r="D22" s="10"/>
    </row>
    <row r="23" spans="1:4" ht="12.75" customHeight="1">
      <c r="A23" s="9"/>
      <c r="B23" s="85"/>
      <c r="C23"/>
      <c r="D23" s="10"/>
    </row>
    <row r="24" spans="1:4" ht="12.75" customHeight="1">
      <c r="A24" s="9" t="s">
        <v>461</v>
      </c>
      <c r="B24" s="28" t="s">
        <v>462</v>
      </c>
      <c r="C24" s="261">
        <v>26660</v>
      </c>
      <c r="D24" s="10"/>
    </row>
    <row r="25" spans="1:4" ht="12.75" customHeight="1">
      <c r="A25" s="9"/>
      <c r="B25" s="28" t="s">
        <v>463</v>
      </c>
      <c r="C25" s="261">
        <v>28480</v>
      </c>
      <c r="D25" s="10"/>
    </row>
    <row r="26" spans="1:4" ht="12.75" customHeight="1">
      <c r="A26" s="9"/>
      <c r="B26" s="28" t="s">
        <v>620</v>
      </c>
      <c r="C26" s="261">
        <v>28810</v>
      </c>
      <c r="D26" s="10"/>
    </row>
    <row r="27" spans="1:4" ht="12.75" customHeight="1">
      <c r="A27" s="9"/>
      <c r="B27" s="28" t="s">
        <v>621</v>
      </c>
      <c r="C27" s="261">
        <v>31725</v>
      </c>
      <c r="D27" s="10"/>
    </row>
    <row r="28" spans="1:4" ht="12.75" customHeight="1">
      <c r="A28" s="86"/>
      <c r="B28" s="28" t="s">
        <v>464</v>
      </c>
      <c r="C28" s="261">
        <v>30585</v>
      </c>
      <c r="D28" s="10"/>
    </row>
    <row r="29" spans="1:4" ht="12.75" customHeight="1">
      <c r="A29" s="86"/>
      <c r="B29" s="3" t="s">
        <v>622</v>
      </c>
      <c r="C29" s="261">
        <v>30890</v>
      </c>
      <c r="D29" s="10"/>
    </row>
    <row r="30" spans="1:4" ht="12.75" customHeight="1">
      <c r="A30" s="86"/>
      <c r="B30" s="3" t="s">
        <v>623</v>
      </c>
      <c r="C30" s="261">
        <v>34085</v>
      </c>
      <c r="D30" s="10"/>
    </row>
    <row r="31" spans="1:4" ht="12.75" customHeight="1">
      <c r="A31" s="86"/>
      <c r="B31" s="3"/>
      <c r="C31"/>
      <c r="D31" s="10"/>
    </row>
    <row r="32" spans="1:4" ht="12.75" customHeight="1">
      <c r="A32" s="86" t="s">
        <v>465</v>
      </c>
      <c r="B32" s="10" t="s">
        <v>624</v>
      </c>
      <c r="C32" s="37">
        <v>30245</v>
      </c>
      <c r="D32" s="10"/>
    </row>
    <row r="33" spans="1:4" ht="12.75" customHeight="1">
      <c r="A33" s="86"/>
      <c r="B33" s="10" t="s">
        <v>625</v>
      </c>
      <c r="C33" s="37">
        <v>33090</v>
      </c>
      <c r="D33" s="10"/>
    </row>
    <row r="34" spans="1:4" ht="12.75" customHeight="1">
      <c r="A34" s="9"/>
      <c r="B34" s="10" t="s">
        <v>626</v>
      </c>
      <c r="C34" s="37">
        <v>32800</v>
      </c>
      <c r="D34" s="10"/>
    </row>
    <row r="35" spans="1:4" ht="12.75" customHeight="1">
      <c r="A35" s="86"/>
      <c r="B35" s="10" t="s">
        <v>627</v>
      </c>
      <c r="C35" s="37">
        <v>35750</v>
      </c>
      <c r="D35" s="10"/>
    </row>
    <row r="36" spans="1:4" ht="12.75" customHeight="1">
      <c r="A36" s="86"/>
      <c r="B36" s="10" t="s">
        <v>466</v>
      </c>
      <c r="C36" s="37">
        <v>35395</v>
      </c>
      <c r="D36" s="10"/>
    </row>
    <row r="37" spans="1:4" ht="12.75" customHeight="1">
      <c r="A37" s="86"/>
      <c r="B37" s="10" t="s">
        <v>265</v>
      </c>
      <c r="C37" s="37">
        <v>38120</v>
      </c>
      <c r="D37" s="10"/>
    </row>
    <row r="38" spans="1:4" ht="12.75" customHeight="1">
      <c r="A38" s="86"/>
      <c r="B38" s="10" t="s">
        <v>628</v>
      </c>
      <c r="C38" s="37">
        <v>32865</v>
      </c>
      <c r="D38" s="10"/>
    </row>
    <row r="39" spans="1:4" ht="12.75" customHeight="1">
      <c r="A39" s="86"/>
      <c r="B39" s="10" t="s">
        <v>629</v>
      </c>
      <c r="C39" s="37">
        <v>35750</v>
      </c>
      <c r="D39" s="10"/>
    </row>
    <row r="40" spans="1:4" ht="12.75" customHeight="1">
      <c r="A40" s="86"/>
      <c r="B40" s="10" t="s">
        <v>267</v>
      </c>
      <c r="C40" s="37">
        <v>35880</v>
      </c>
      <c r="D40" s="10"/>
    </row>
    <row r="41" spans="1:4" ht="12.75" customHeight="1">
      <c r="A41" s="81"/>
      <c r="B41" s="10" t="s">
        <v>266</v>
      </c>
      <c r="C41" s="37">
        <v>38820</v>
      </c>
      <c r="D41" s="10"/>
    </row>
    <row r="42" spans="1:4" ht="12.75" customHeight="1">
      <c r="A42" s="81"/>
      <c r="B42" s="10" t="s">
        <v>630</v>
      </c>
      <c r="C42" s="37">
        <v>35395</v>
      </c>
      <c r="D42" s="10"/>
    </row>
    <row r="43" spans="1:4" ht="12.75" customHeight="1">
      <c r="A43" s="81"/>
      <c r="B43" s="10" t="s">
        <v>631</v>
      </c>
      <c r="C43" s="37">
        <v>37785</v>
      </c>
      <c r="D43" s="10"/>
    </row>
    <row r="44" spans="1:4">
      <c r="A44" s="81"/>
      <c r="B44" s="10" t="s">
        <v>467</v>
      </c>
      <c r="C44" s="37">
        <v>38015</v>
      </c>
      <c r="D44" s="10"/>
    </row>
    <row r="45" spans="1:4">
      <c r="A45" s="81"/>
      <c r="B45" s="10" t="s">
        <v>268</v>
      </c>
      <c r="C45" s="37">
        <v>40505</v>
      </c>
      <c r="D45" s="10"/>
    </row>
    <row r="46" spans="1:4">
      <c r="A46" s="9"/>
      <c r="B46" s="10" t="s">
        <v>2858</v>
      </c>
      <c r="C46" s="37">
        <v>33365</v>
      </c>
      <c r="D46" s="10"/>
    </row>
    <row r="47" spans="1:4">
      <c r="A47" s="9"/>
      <c r="B47" s="10" t="s">
        <v>2859</v>
      </c>
      <c r="C47" s="37">
        <v>36250</v>
      </c>
      <c r="D47" s="10"/>
    </row>
    <row r="48" spans="1:4">
      <c r="A48" s="9"/>
      <c r="B48" s="10" t="s">
        <v>2860</v>
      </c>
      <c r="C48" s="37">
        <v>35895</v>
      </c>
      <c r="D48" s="10"/>
    </row>
    <row r="49" spans="1:4">
      <c r="A49" s="9"/>
      <c r="B49" s="10" t="s">
        <v>2861</v>
      </c>
      <c r="C49" s="37">
        <v>38285</v>
      </c>
      <c r="D49" s="10"/>
    </row>
    <row r="50" spans="1:4">
      <c r="A50" s="9"/>
      <c r="B50" s="10" t="s">
        <v>269</v>
      </c>
      <c r="C50" s="37">
        <v>52530</v>
      </c>
      <c r="D50" s="10"/>
    </row>
    <row r="51" spans="1:4">
      <c r="A51" s="9"/>
      <c r="B51" s="10" t="s">
        <v>632</v>
      </c>
      <c r="C51" s="37">
        <v>47845</v>
      </c>
      <c r="D51" s="10"/>
    </row>
    <row r="52" spans="1:4">
      <c r="A52" s="9"/>
      <c r="B52" s="10" t="s">
        <v>2862</v>
      </c>
      <c r="C52" s="37">
        <v>40700</v>
      </c>
      <c r="D52" s="10"/>
    </row>
    <row r="53" spans="1:4">
      <c r="A53" s="9"/>
      <c r="B53" s="10" t="s">
        <v>2863</v>
      </c>
      <c r="C53" s="37">
        <v>43500</v>
      </c>
      <c r="D53" s="10"/>
    </row>
    <row r="54" spans="1:4">
      <c r="A54" s="9"/>
      <c r="B54" s="10" t="s">
        <v>2864</v>
      </c>
      <c r="C54" s="37">
        <v>45400</v>
      </c>
      <c r="D54" s="10"/>
    </row>
    <row r="55" spans="1:4">
      <c r="A55" s="9"/>
      <c r="C55"/>
      <c r="D55" s="10"/>
    </row>
    <row r="56" spans="1:4">
      <c r="A56" s="9" t="s">
        <v>270</v>
      </c>
      <c r="B56" s="10" t="s">
        <v>633</v>
      </c>
      <c r="C56" s="37">
        <v>32090</v>
      </c>
      <c r="D56" s="10"/>
    </row>
    <row r="57" spans="1:4">
      <c r="A57" s="9"/>
      <c r="B57" s="10" t="s">
        <v>634</v>
      </c>
      <c r="C57" s="37">
        <v>34955</v>
      </c>
      <c r="D57" s="10"/>
    </row>
    <row r="58" spans="1:4">
      <c r="A58" s="9"/>
      <c r="B58" s="10" t="s">
        <v>635</v>
      </c>
      <c r="C58" s="37">
        <v>34605</v>
      </c>
      <c r="D58" s="10"/>
    </row>
    <row r="59" spans="1:4" ht="12.75" customHeight="1">
      <c r="A59" s="9"/>
      <c r="B59" s="10" t="s">
        <v>636</v>
      </c>
      <c r="C59" s="37">
        <v>36990</v>
      </c>
      <c r="D59" s="10"/>
    </row>
    <row r="60" spans="1:4">
      <c r="A60" s="9"/>
      <c r="B60" s="10" t="s">
        <v>468</v>
      </c>
      <c r="C60" s="37">
        <v>36930</v>
      </c>
      <c r="D60" s="10"/>
    </row>
    <row r="61" spans="1:4">
      <c r="A61" s="9"/>
      <c r="B61" s="10" t="s">
        <v>271</v>
      </c>
      <c r="C61" s="37">
        <v>39700</v>
      </c>
      <c r="D61" s="10"/>
    </row>
    <row r="62" spans="1:4">
      <c r="A62" s="9"/>
      <c r="B62" s="10" t="s">
        <v>637</v>
      </c>
      <c r="C62" s="37">
        <v>34740</v>
      </c>
      <c r="D62" s="10"/>
    </row>
    <row r="63" spans="1:4">
      <c r="A63" s="9"/>
      <c r="B63" s="10" t="s">
        <v>638</v>
      </c>
      <c r="C63" s="37">
        <v>37400</v>
      </c>
      <c r="D63" s="10"/>
    </row>
    <row r="64" spans="1:4">
      <c r="A64" s="9"/>
      <c r="B64" s="10" t="s">
        <v>273</v>
      </c>
      <c r="C64" s="37">
        <v>38830</v>
      </c>
      <c r="D64" s="10"/>
    </row>
    <row r="65" spans="1:4">
      <c r="A65" s="9"/>
      <c r="B65" s="10" t="s">
        <v>272</v>
      </c>
      <c r="C65" s="37">
        <v>40440</v>
      </c>
      <c r="D65" s="10"/>
    </row>
    <row r="66" spans="1:4">
      <c r="A66" s="9"/>
      <c r="B66" s="10" t="s">
        <v>639</v>
      </c>
      <c r="C66" s="37">
        <v>37235</v>
      </c>
      <c r="D66" s="10"/>
    </row>
    <row r="67" spans="1:4">
      <c r="A67" s="9"/>
      <c r="B67" s="10" t="s">
        <v>640</v>
      </c>
      <c r="C67" s="37">
        <v>39715</v>
      </c>
      <c r="D67" s="10"/>
    </row>
    <row r="68" spans="1:4">
      <c r="A68" s="86"/>
      <c r="B68" s="10" t="s">
        <v>469</v>
      </c>
      <c r="C68" s="37">
        <v>39585</v>
      </c>
      <c r="D68" s="10"/>
    </row>
    <row r="69" spans="1:4">
      <c r="A69" s="9"/>
      <c r="B69" s="10" t="s">
        <v>274</v>
      </c>
      <c r="C69" s="37">
        <v>42025</v>
      </c>
      <c r="D69" s="10"/>
    </row>
    <row r="70" spans="1:4" ht="12.75" customHeight="1">
      <c r="A70" s="9"/>
      <c r="B70" s="10" t="s">
        <v>275</v>
      </c>
      <c r="C70" s="37">
        <v>54250</v>
      </c>
      <c r="D70" s="10"/>
    </row>
    <row r="71" spans="1:4" ht="12.75" customHeight="1">
      <c r="A71" s="9"/>
      <c r="B71" s="10" t="s">
        <v>641</v>
      </c>
      <c r="C71" s="37">
        <v>49485</v>
      </c>
      <c r="D71" s="10"/>
    </row>
    <row r="72" spans="1:4" ht="12.75" customHeight="1">
      <c r="A72" s="9"/>
      <c r="B72" s="10" t="s">
        <v>2865</v>
      </c>
      <c r="C72" s="37">
        <v>42575</v>
      </c>
      <c r="D72" s="10"/>
    </row>
    <row r="73" spans="1:4" ht="12.75" customHeight="1">
      <c r="A73" s="9"/>
      <c r="B73" s="10" t="s">
        <v>2866</v>
      </c>
      <c r="C73" s="37">
        <v>45250</v>
      </c>
      <c r="D73" s="10"/>
    </row>
    <row r="74" spans="1:4" ht="12.75" customHeight="1">
      <c r="A74" s="9"/>
      <c r="B74" s="10" t="s">
        <v>2867</v>
      </c>
      <c r="C74" s="37">
        <v>47100</v>
      </c>
      <c r="D74" s="10"/>
    </row>
    <row r="75" spans="1:4" ht="12.75" customHeight="1">
      <c r="A75" s="9"/>
      <c r="B75" s="3"/>
      <c r="C75"/>
      <c r="D75" s="10"/>
    </row>
    <row r="76" spans="1:4" ht="12.75" customHeight="1">
      <c r="A76" s="84" t="s">
        <v>470</v>
      </c>
      <c r="B76" s="10" t="s">
        <v>276</v>
      </c>
      <c r="C76" s="261">
        <v>45900</v>
      </c>
      <c r="D76" s="10"/>
    </row>
    <row r="77" spans="1:4" ht="12.75" customHeight="1">
      <c r="A77" s="9"/>
      <c r="B77" s="10" t="s">
        <v>278</v>
      </c>
      <c r="C77" s="261">
        <v>48950</v>
      </c>
      <c r="D77" s="10"/>
    </row>
    <row r="78" spans="1:4" ht="12.75" customHeight="1">
      <c r="A78" s="9"/>
      <c r="B78" s="10" t="s">
        <v>279</v>
      </c>
      <c r="C78" s="261">
        <v>50170</v>
      </c>
      <c r="D78" s="10"/>
    </row>
    <row r="79" spans="1:4" ht="12.75" customHeight="1">
      <c r="A79" s="86"/>
      <c r="B79" s="10" t="s">
        <v>734</v>
      </c>
      <c r="C79" s="261">
        <v>52365</v>
      </c>
      <c r="D79" s="10"/>
    </row>
    <row r="80" spans="1:4" ht="12.75" customHeight="1">
      <c r="A80" s="86"/>
      <c r="B80" s="10" t="s">
        <v>277</v>
      </c>
      <c r="C80" s="261">
        <v>52395</v>
      </c>
      <c r="D80" s="10"/>
    </row>
    <row r="81" spans="1:4" ht="12.75" customHeight="1">
      <c r="A81" s="86"/>
      <c r="B81" s="10" t="s">
        <v>280</v>
      </c>
      <c r="C81" s="261">
        <v>54995</v>
      </c>
      <c r="D81" s="10"/>
    </row>
    <row r="82" spans="1:4" ht="12.75" customHeight="1">
      <c r="A82" s="86"/>
      <c r="B82" s="10" t="s">
        <v>281</v>
      </c>
      <c r="C82" s="261">
        <v>54690</v>
      </c>
      <c r="D82" s="10"/>
    </row>
    <row r="83" spans="1:4" ht="12.75" customHeight="1">
      <c r="A83" s="86"/>
      <c r="C83" s="261"/>
      <c r="D83" s="10"/>
    </row>
    <row r="84" spans="1:4">
      <c r="A84" s="81" t="s">
        <v>282</v>
      </c>
      <c r="B84" s="10" t="s">
        <v>283</v>
      </c>
      <c r="C84" s="261">
        <v>47885</v>
      </c>
      <c r="D84" s="10"/>
    </row>
    <row r="85" spans="1:4">
      <c r="A85" s="9"/>
      <c r="B85" s="10" t="s">
        <v>284</v>
      </c>
      <c r="C85" s="261">
        <v>51975</v>
      </c>
      <c r="D85" s="10"/>
    </row>
    <row r="86" spans="1:4">
      <c r="A86" s="81"/>
      <c r="B86" s="10" t="s">
        <v>285</v>
      </c>
      <c r="C86" s="261">
        <v>52195</v>
      </c>
      <c r="D86" s="10"/>
    </row>
    <row r="87" spans="1:4">
      <c r="A87" s="81"/>
      <c r="B87" s="10" t="s">
        <v>286</v>
      </c>
      <c r="C87" s="261">
        <v>55610</v>
      </c>
      <c r="D87" s="10"/>
    </row>
    <row r="88" spans="1:4">
      <c r="A88" s="81"/>
      <c r="B88" s="10" t="s">
        <v>287</v>
      </c>
      <c r="C88" s="261">
        <v>54875</v>
      </c>
      <c r="D88" s="10"/>
    </row>
    <row r="89" spans="1:4">
      <c r="A89" s="81"/>
      <c r="B89" s="10" t="s">
        <v>288</v>
      </c>
      <c r="C89" s="261">
        <v>58320</v>
      </c>
      <c r="D89" s="10"/>
    </row>
    <row r="90" spans="1:4">
      <c r="A90" s="81"/>
      <c r="B90" s="10" t="s">
        <v>289</v>
      </c>
      <c r="C90" s="261">
        <v>56350</v>
      </c>
      <c r="D90" s="10"/>
    </row>
    <row r="91" spans="1:4">
      <c r="A91" s="81"/>
      <c r="B91"/>
      <c r="C91"/>
      <c r="D91" s="10"/>
    </row>
    <row r="92" spans="1:4">
      <c r="A92" s="81" t="s">
        <v>290</v>
      </c>
      <c r="B92" s="10" t="s">
        <v>642</v>
      </c>
      <c r="C92" s="261">
        <v>36490</v>
      </c>
      <c r="D92" s="10"/>
    </row>
    <row r="93" spans="1:4">
      <c r="A93" s="81"/>
      <c r="B93" s="10" t="s">
        <v>292</v>
      </c>
      <c r="C93" s="261">
        <v>38715</v>
      </c>
      <c r="D93" s="10"/>
    </row>
    <row r="94" spans="1:4">
      <c r="A94" s="81"/>
      <c r="B94" s="10" t="s">
        <v>291</v>
      </c>
      <c r="C94" s="261">
        <v>40740</v>
      </c>
      <c r="D94" s="10"/>
    </row>
    <row r="95" spans="1:4">
      <c r="A95" s="81"/>
      <c r="B95" s="10" t="s">
        <v>643</v>
      </c>
      <c r="C95" s="261">
        <v>37640</v>
      </c>
      <c r="D95" s="10"/>
    </row>
    <row r="96" spans="1:4">
      <c r="A96" s="81"/>
      <c r="B96" s="10" t="s">
        <v>644</v>
      </c>
      <c r="C96" s="261">
        <v>40780</v>
      </c>
      <c r="D96" s="10"/>
    </row>
    <row r="97" spans="1:4">
      <c r="A97" s="81"/>
      <c r="B97" s="10" t="s">
        <v>645</v>
      </c>
      <c r="C97" s="261">
        <v>40490</v>
      </c>
      <c r="D97" s="10"/>
    </row>
    <row r="98" spans="1:4">
      <c r="A98" s="81"/>
      <c r="B98" s="10" t="s">
        <v>294</v>
      </c>
      <c r="C98" s="261">
        <v>43235</v>
      </c>
      <c r="D98" s="10"/>
    </row>
    <row r="99" spans="1:4">
      <c r="A99" s="81"/>
      <c r="B99" s="10" t="s">
        <v>293</v>
      </c>
      <c r="C99" s="261">
        <v>45325</v>
      </c>
      <c r="D99" s="10"/>
    </row>
    <row r="100" spans="1:4">
      <c r="A100" s="86"/>
      <c r="B100" s="10" t="s">
        <v>646</v>
      </c>
      <c r="C100" s="261">
        <v>42160</v>
      </c>
      <c r="D100" s="10"/>
    </row>
    <row r="101" spans="1:4">
      <c r="A101" s="86"/>
      <c r="B101" s="10" t="s">
        <v>647</v>
      </c>
      <c r="C101" s="261">
        <v>44615</v>
      </c>
      <c r="D101" s="10"/>
    </row>
    <row r="102" spans="1:4" ht="12.75" customHeight="1">
      <c r="A102" s="86"/>
      <c r="B102" s="10" t="s">
        <v>648</v>
      </c>
      <c r="C102" s="261">
        <v>52880</v>
      </c>
      <c r="D102" s="10"/>
    </row>
    <row r="103" spans="1:4" ht="12.75" customHeight="1">
      <c r="A103" s="86"/>
      <c r="B103" s="10" t="s">
        <v>296</v>
      </c>
      <c r="C103" s="261">
        <v>45510</v>
      </c>
      <c r="D103" s="10"/>
    </row>
    <row r="104" spans="1:4" ht="12.75" customHeight="1">
      <c r="A104" s="86"/>
      <c r="B104" s="10" t="s">
        <v>295</v>
      </c>
      <c r="C104" s="261">
        <v>47590</v>
      </c>
      <c r="D104" s="10"/>
    </row>
    <row r="105" spans="1:4" ht="12.75" customHeight="1">
      <c r="A105" s="86"/>
      <c r="B105" s="10" t="s">
        <v>649</v>
      </c>
      <c r="C105" s="261">
        <v>43965</v>
      </c>
      <c r="D105" s="10"/>
    </row>
    <row r="106" spans="1:4" ht="12.75" customHeight="1">
      <c r="A106" s="86"/>
      <c r="B106" s="10" t="s">
        <v>650</v>
      </c>
      <c r="C106" s="261">
        <v>46435</v>
      </c>
      <c r="D106" s="10"/>
    </row>
    <row r="107" spans="1:4" ht="12.75" customHeight="1">
      <c r="A107" s="86"/>
      <c r="B107"/>
      <c r="C107"/>
      <c r="D107" s="10"/>
    </row>
    <row r="108" spans="1:4" ht="13.7" customHeight="1">
      <c r="A108" s="9" t="s">
        <v>297</v>
      </c>
      <c r="B108" s="10" t="s">
        <v>471</v>
      </c>
      <c r="C108" s="261">
        <v>47425</v>
      </c>
      <c r="D108" s="10"/>
    </row>
    <row r="109" spans="1:4" ht="13.7" customHeight="1">
      <c r="A109" s="9"/>
      <c r="B109" s="10" t="s">
        <v>298</v>
      </c>
      <c r="C109" s="261">
        <v>52020</v>
      </c>
      <c r="D109" s="10"/>
    </row>
    <row r="110" spans="1:4" ht="12.75" customHeight="1">
      <c r="A110" s="81"/>
      <c r="B110" s="10" t="s">
        <v>299</v>
      </c>
      <c r="C110" s="261">
        <v>49110</v>
      </c>
      <c r="D110" s="10"/>
    </row>
    <row r="111" spans="1:4" ht="12.75" customHeight="1">
      <c r="A111" s="84"/>
      <c r="B111" s="10" t="s">
        <v>1558</v>
      </c>
      <c r="C111" s="261">
        <v>56215</v>
      </c>
      <c r="D111" s="10"/>
    </row>
    <row r="112" spans="1:4" ht="12.75" customHeight="1">
      <c r="A112" s="84"/>
      <c r="B112" s="10" t="s">
        <v>2868</v>
      </c>
      <c r="C112" s="261">
        <v>61215</v>
      </c>
      <c r="D112" s="10"/>
    </row>
    <row r="113" spans="1:4" ht="12.75" customHeight="1">
      <c r="A113" s="9"/>
      <c r="B113" s="10" t="s">
        <v>300</v>
      </c>
      <c r="C113" s="261">
        <v>56865</v>
      </c>
      <c r="D113" s="10"/>
    </row>
    <row r="114" spans="1:4" ht="12.75" customHeight="1">
      <c r="A114" s="9"/>
      <c r="B114" s="10" t="s">
        <v>301</v>
      </c>
      <c r="C114" s="261">
        <v>55020</v>
      </c>
      <c r="D114" s="10"/>
    </row>
    <row r="115" spans="1:4" ht="12.75" customHeight="1">
      <c r="A115" s="9"/>
      <c r="B115" s="10" t="s">
        <v>1559</v>
      </c>
      <c r="C115" s="261">
        <v>61385</v>
      </c>
      <c r="D115" s="10"/>
    </row>
    <row r="116" spans="1:4" ht="12.75" customHeight="1">
      <c r="A116" s="9"/>
      <c r="B116" s="10" t="s">
        <v>302</v>
      </c>
      <c r="C116" s="261">
        <v>59615</v>
      </c>
      <c r="D116" s="10"/>
    </row>
    <row r="117" spans="1:4" ht="12.75" customHeight="1">
      <c r="A117" s="9"/>
      <c r="B117" s="10" t="s">
        <v>303</v>
      </c>
      <c r="C117" s="261">
        <v>57845</v>
      </c>
      <c r="D117" s="10"/>
    </row>
    <row r="118" spans="1:4" ht="12.75" customHeight="1">
      <c r="A118"/>
      <c r="B118" s="10" t="s">
        <v>1560</v>
      </c>
      <c r="C118" s="261">
        <v>63910</v>
      </c>
      <c r="D118" s="10"/>
    </row>
    <row r="119" spans="1:4" ht="12.75" customHeight="1">
      <c r="A119"/>
      <c r="C119" s="261"/>
      <c r="D119" s="10"/>
    </row>
    <row r="120" spans="1:4" ht="12.75" customHeight="1">
      <c r="A120" s="9" t="s">
        <v>949</v>
      </c>
      <c r="B120" s="10" t="s">
        <v>950</v>
      </c>
      <c r="C120" s="261">
        <v>51710</v>
      </c>
      <c r="D120" s="10"/>
    </row>
    <row r="121" spans="1:4" ht="12.75" customHeight="1">
      <c r="A121"/>
      <c r="B121" s="10" t="s">
        <v>951</v>
      </c>
      <c r="C121" s="261">
        <v>57685</v>
      </c>
      <c r="D121" s="10"/>
    </row>
    <row r="122" spans="1:4" ht="12.75" customHeight="1">
      <c r="A122"/>
      <c r="B122" s="10" t="s">
        <v>1051</v>
      </c>
      <c r="C122" s="261">
        <v>60645</v>
      </c>
      <c r="D122" s="10"/>
    </row>
    <row r="123" spans="1:4" ht="12.75" customHeight="1">
      <c r="A123"/>
      <c r="B123" s="10" t="s">
        <v>1052</v>
      </c>
      <c r="C123" s="261">
        <v>58425</v>
      </c>
      <c r="D123" s="10"/>
    </row>
    <row r="124" spans="1:4" ht="12.75" customHeight="1">
      <c r="B124" s="10" t="s">
        <v>1053</v>
      </c>
      <c r="C124" s="261">
        <v>65505</v>
      </c>
      <c r="D124" s="10"/>
    </row>
    <row r="125" spans="1:4" ht="12.75" customHeight="1">
      <c r="B125" s="10" t="s">
        <v>1054</v>
      </c>
      <c r="C125" s="261">
        <v>68285</v>
      </c>
    </row>
    <row r="126" spans="1:4" ht="12.75" customHeight="1">
      <c r="B126" s="10" t="s">
        <v>2869</v>
      </c>
      <c r="C126" s="261">
        <v>71295</v>
      </c>
    </row>
    <row r="128" spans="1:4" ht="12.75" customHeight="1">
      <c r="A128" s="9" t="s">
        <v>2870</v>
      </c>
      <c r="B128" s="10" t="s">
        <v>2871</v>
      </c>
      <c r="C128" s="261">
        <v>54710</v>
      </c>
    </row>
    <row r="129" spans="2:3" ht="12.75" customHeight="1">
      <c r="B129" s="10" t="s">
        <v>2872</v>
      </c>
      <c r="C129" s="261">
        <v>60685</v>
      </c>
    </row>
    <row r="130" spans="2:3" ht="12.75" customHeight="1">
      <c r="B130" s="10" t="s">
        <v>2873</v>
      </c>
      <c r="C130" s="261">
        <v>63645</v>
      </c>
    </row>
    <row r="131" spans="2:3" ht="12.75" customHeight="1">
      <c r="B131" s="10" t="s">
        <v>2874</v>
      </c>
      <c r="C131" s="261">
        <v>62175</v>
      </c>
    </row>
    <row r="132" spans="2:3" ht="12.75" customHeight="1">
      <c r="B132" s="10" t="s">
        <v>2875</v>
      </c>
      <c r="C132" s="261">
        <v>68755</v>
      </c>
    </row>
    <row r="133" spans="2:3" ht="12.75" customHeight="1">
      <c r="B133" s="10" t="s">
        <v>2876</v>
      </c>
      <c r="C133" s="261">
        <v>71535</v>
      </c>
    </row>
    <row r="134" spans="2:3" ht="12.75" customHeight="1">
      <c r="B134" s="10" t="s">
        <v>2877</v>
      </c>
      <c r="C134" s="261">
        <v>74295</v>
      </c>
    </row>
    <row r="172" ht="13.7" customHeight="1"/>
    <row r="173" ht="13.7" customHeight="1"/>
    <row r="174" ht="13.7" customHeight="1"/>
    <row r="175" ht="13.7" customHeight="1"/>
    <row r="195" ht="13.7" customHeight="1"/>
    <row r="196" ht="13.7" customHeight="1"/>
    <row r="197" ht="13.7" customHeight="1"/>
    <row r="198" ht="13.7" customHeight="1"/>
  </sheetData>
  <phoneticPr fontId="0" type="noConversion"/>
  <dataValidations count="1">
    <dataValidation type="textLength" operator="lessThan" allowBlank="1" showInputMessage="1" showErrorMessage="1" prompt="Max 30 Characters" sqref="B26:B36 B60:B75" xr:uid="{1D94225F-F3BF-4A3A-8775-04C843FED191}">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autoPageBreaks="0"/>
  </sheetPr>
  <dimension ref="A1:K42"/>
  <sheetViews>
    <sheetView zoomScale="55" zoomScaleNormal="55" workbookViewId="0">
      <selection activeCell="A4" sqref="A4:XFD4"/>
    </sheetView>
  </sheetViews>
  <sheetFormatPr defaultColWidth="9.140625" defaultRowHeight="12.75"/>
  <cols>
    <col min="1" max="1" width="14.140625" customWidth="1"/>
    <col min="2" max="2" width="15.42578125" customWidth="1"/>
    <col min="3" max="3" width="97.85546875" bestFit="1" customWidth="1"/>
    <col min="4" max="4" width="22" bestFit="1" customWidth="1"/>
    <col min="5" max="5" width="24.28515625" bestFit="1" customWidth="1"/>
    <col min="6" max="6" width="20.140625" bestFit="1" customWidth="1"/>
    <col min="7" max="7" width="48.42578125" bestFit="1" customWidth="1"/>
    <col min="8" max="8" width="23.5703125" bestFit="1" customWidth="1"/>
    <col min="9" max="9" width="31.28515625" bestFit="1" customWidth="1"/>
    <col min="10" max="10" width="13.85546875" bestFit="1" customWidth="1"/>
    <col min="11" max="11" width="52" bestFit="1" customWidth="1"/>
  </cols>
  <sheetData>
    <row r="1" spans="1:11" s="6" customFormat="1" ht="0.95" customHeight="1">
      <c r="A1" s="15" t="s">
        <v>14</v>
      </c>
      <c r="C1" s="15"/>
      <c r="D1" s="15"/>
      <c r="E1" s="15"/>
      <c r="F1" s="15"/>
      <c r="G1" s="15"/>
      <c r="H1" s="16"/>
      <c r="I1" s="85"/>
    </row>
    <row r="2" spans="1:11" s="28" customFormat="1">
      <c r="A2" s="1" t="s">
        <v>455</v>
      </c>
      <c r="C2" s="1"/>
      <c r="D2" s="1"/>
      <c r="E2" s="1"/>
      <c r="F2" s="1"/>
      <c r="G2" s="1"/>
      <c r="H2"/>
      <c r="I2" s="85"/>
    </row>
    <row r="3" spans="1:11" ht="45.75" customHeight="1"/>
    <row r="4" spans="1:11" ht="23.25">
      <c r="A4" s="411"/>
      <c r="B4" s="412"/>
      <c r="C4" s="412"/>
      <c r="D4" s="412"/>
      <c r="E4" s="412"/>
      <c r="F4" s="412"/>
      <c r="G4" s="412"/>
      <c r="H4" s="412"/>
      <c r="I4" s="412"/>
      <c r="J4" s="412"/>
      <c r="K4" s="412"/>
    </row>
    <row r="5" spans="1:11" ht="20.100000000000001" customHeight="1">
      <c r="A5" s="412"/>
      <c r="B5" s="412"/>
      <c r="C5" s="412"/>
      <c r="D5" s="412"/>
      <c r="E5" s="412"/>
      <c r="F5" s="412"/>
      <c r="G5" s="412"/>
      <c r="H5" s="412"/>
      <c r="I5" s="412"/>
      <c r="J5" s="412"/>
      <c r="K5" s="437" t="s">
        <v>1515</v>
      </c>
    </row>
    <row r="6" spans="1:11" s="128" customFormat="1" ht="23.25">
      <c r="A6" s="413"/>
      <c r="B6" s="414" t="s">
        <v>7</v>
      </c>
      <c r="C6" s="414" t="s">
        <v>1256</v>
      </c>
      <c r="D6" s="414" t="s">
        <v>120</v>
      </c>
      <c r="E6" s="414" t="s">
        <v>95</v>
      </c>
      <c r="F6" s="414" t="s">
        <v>1257</v>
      </c>
      <c r="G6" s="414" t="s">
        <v>1258</v>
      </c>
      <c r="H6" s="414" t="s">
        <v>1259</v>
      </c>
      <c r="I6" s="414" t="s">
        <v>3</v>
      </c>
      <c r="J6" s="414" t="s">
        <v>87</v>
      </c>
      <c r="K6" s="414" t="s">
        <v>87</v>
      </c>
    </row>
    <row r="7" spans="1:11" ht="36" customHeight="1">
      <c r="A7" s="412"/>
      <c r="B7" s="415" t="s">
        <v>107</v>
      </c>
      <c r="C7" s="416" t="s">
        <v>1260</v>
      </c>
      <c r="D7" s="417" t="s">
        <v>1261</v>
      </c>
      <c r="E7" s="417" t="s">
        <v>250</v>
      </c>
      <c r="F7" s="417" t="s">
        <v>425</v>
      </c>
      <c r="G7" s="417" t="s">
        <v>1262</v>
      </c>
      <c r="H7" s="417" t="s">
        <v>1263</v>
      </c>
      <c r="I7" s="418">
        <v>600</v>
      </c>
      <c r="J7" s="418">
        <v>48195</v>
      </c>
      <c r="K7" s="412"/>
    </row>
    <row r="8" spans="1:11" ht="32.25" customHeight="1">
      <c r="A8" s="412"/>
      <c r="B8" s="415" t="s">
        <v>107</v>
      </c>
      <c r="C8" s="416" t="s">
        <v>1264</v>
      </c>
      <c r="D8" s="417" t="s">
        <v>1261</v>
      </c>
      <c r="E8" s="417" t="s">
        <v>250</v>
      </c>
      <c r="F8" s="417" t="s">
        <v>425</v>
      </c>
      <c r="G8" s="417" t="s">
        <v>1262</v>
      </c>
      <c r="H8" s="417" t="s">
        <v>1263</v>
      </c>
      <c r="I8" s="418">
        <v>600</v>
      </c>
      <c r="J8" s="418">
        <v>52195</v>
      </c>
      <c r="K8" s="412"/>
    </row>
    <row r="9" spans="1:11" ht="32.25" customHeight="1">
      <c r="A9" s="412"/>
      <c r="B9" s="419" t="s">
        <v>1265</v>
      </c>
      <c r="C9" s="420" t="s">
        <v>1266</v>
      </c>
      <c r="D9" s="421" t="s">
        <v>1261</v>
      </c>
      <c r="E9" s="421" t="s">
        <v>250</v>
      </c>
      <c r="F9" s="421" t="s">
        <v>425</v>
      </c>
      <c r="G9" s="421" t="s">
        <v>1262</v>
      </c>
      <c r="H9" s="421" t="s">
        <v>1263</v>
      </c>
      <c r="I9" s="422">
        <v>600</v>
      </c>
      <c r="J9" s="422">
        <v>54895</v>
      </c>
      <c r="K9" s="412"/>
    </row>
    <row r="10" spans="1:11" ht="32.25" customHeight="1">
      <c r="A10" s="412"/>
      <c r="B10" s="419" t="s">
        <v>1265</v>
      </c>
      <c r="C10" s="423" t="s">
        <v>1267</v>
      </c>
      <c r="D10" s="421" t="s">
        <v>1261</v>
      </c>
      <c r="E10" s="421" t="s">
        <v>250</v>
      </c>
      <c r="F10" s="421" t="s">
        <v>425</v>
      </c>
      <c r="G10" s="421" t="s">
        <v>1262</v>
      </c>
      <c r="H10" s="421" t="s">
        <v>1263</v>
      </c>
      <c r="I10" s="422">
        <v>600</v>
      </c>
      <c r="J10" s="422">
        <v>58995</v>
      </c>
      <c r="K10" s="412"/>
    </row>
    <row r="11" spans="1:11" ht="32.25" customHeight="1">
      <c r="A11" s="412"/>
      <c r="B11" s="415" t="s">
        <v>1268</v>
      </c>
      <c r="C11" s="416" t="s">
        <v>1269</v>
      </c>
      <c r="D11" s="417" t="s">
        <v>1261</v>
      </c>
      <c r="E11" s="417" t="s">
        <v>250</v>
      </c>
      <c r="F11" s="417" t="s">
        <v>1270</v>
      </c>
      <c r="G11" s="417" t="s">
        <v>1262</v>
      </c>
      <c r="H11" s="417" t="s">
        <v>1263</v>
      </c>
      <c r="I11" s="418">
        <v>790</v>
      </c>
      <c r="J11" s="418">
        <v>59345</v>
      </c>
      <c r="K11" s="412"/>
    </row>
    <row r="12" spans="1:11" ht="32.25" customHeight="1">
      <c r="A12" s="412"/>
      <c r="B12" s="415" t="s">
        <v>1268</v>
      </c>
      <c r="C12" s="416" t="s">
        <v>1271</v>
      </c>
      <c r="D12" s="417" t="s">
        <v>1261</v>
      </c>
      <c r="E12" s="417" t="s">
        <v>250</v>
      </c>
      <c r="F12" s="417" t="s">
        <v>1270</v>
      </c>
      <c r="G12" s="417" t="s">
        <v>1262</v>
      </c>
      <c r="H12" s="417" t="s">
        <v>1263</v>
      </c>
      <c r="I12" s="418">
        <v>790</v>
      </c>
      <c r="J12" s="418">
        <v>64145</v>
      </c>
      <c r="K12" s="412"/>
    </row>
    <row r="13" spans="1:11" ht="32.25" customHeight="1">
      <c r="A13" s="412"/>
      <c r="B13" s="415" t="s">
        <v>1268</v>
      </c>
      <c r="C13" s="416" t="s">
        <v>1272</v>
      </c>
      <c r="D13" s="417" t="s">
        <v>1261</v>
      </c>
      <c r="E13" s="417" t="s">
        <v>250</v>
      </c>
      <c r="F13" s="417" t="s">
        <v>1270</v>
      </c>
      <c r="G13" s="417" t="s">
        <v>1262</v>
      </c>
      <c r="H13" s="417" t="s">
        <v>1263</v>
      </c>
      <c r="I13" s="418">
        <v>790</v>
      </c>
      <c r="J13" s="418">
        <v>67645</v>
      </c>
      <c r="K13" s="412"/>
    </row>
    <row r="14" spans="1:11" ht="32.25" customHeight="1">
      <c r="A14" s="436" t="s">
        <v>1516</v>
      </c>
      <c r="B14" s="419" t="s">
        <v>1510</v>
      </c>
      <c r="C14" s="420" t="s">
        <v>1511</v>
      </c>
      <c r="D14" s="421" t="s">
        <v>1513</v>
      </c>
      <c r="E14" s="421" t="s">
        <v>250</v>
      </c>
      <c r="F14" s="421" t="s">
        <v>425</v>
      </c>
      <c r="G14" s="421" t="s">
        <v>1514</v>
      </c>
      <c r="H14" s="421" t="s">
        <v>308</v>
      </c>
      <c r="I14" s="422">
        <v>120</v>
      </c>
      <c r="J14" s="422">
        <v>55169</v>
      </c>
      <c r="K14" s="422">
        <f>J14-174-5000</f>
        <v>49995</v>
      </c>
    </row>
    <row r="15" spans="1:11" ht="32.25" customHeight="1">
      <c r="A15" s="436" t="s">
        <v>1516</v>
      </c>
      <c r="B15" s="419" t="s">
        <v>1510</v>
      </c>
      <c r="C15" s="420" t="s">
        <v>1512</v>
      </c>
      <c r="D15" s="421" t="s">
        <v>1513</v>
      </c>
      <c r="E15" s="421" t="s">
        <v>250</v>
      </c>
      <c r="F15" s="421" t="s">
        <v>425</v>
      </c>
      <c r="G15" s="421" t="s">
        <v>1514</v>
      </c>
      <c r="H15" s="421" t="s">
        <v>308</v>
      </c>
      <c r="I15" s="422">
        <v>120</v>
      </c>
      <c r="J15" s="422">
        <v>59995</v>
      </c>
      <c r="K15" s="422">
        <f>J15-5000</f>
        <v>54995</v>
      </c>
    </row>
    <row r="16" spans="1:11" ht="32.25" customHeight="1">
      <c r="K16" s="437"/>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pageSetUpPr autoPageBreaks="0"/>
  </sheetPr>
  <dimension ref="A1:J27"/>
  <sheetViews>
    <sheetView workbookViewId="0">
      <selection activeCell="T25" sqref="T25"/>
    </sheetView>
  </sheetViews>
  <sheetFormatPr defaultRowHeight="12.75" customHeight="1"/>
  <cols>
    <col min="1" max="1" width="26.7109375" customWidth="1"/>
    <col min="2" max="2" width="38.85546875" bestFit="1" customWidth="1"/>
    <col min="3" max="3" width="14.140625" customWidth="1"/>
  </cols>
  <sheetData>
    <row r="1" spans="1:10" ht="12.75" customHeight="1">
      <c r="A1" s="15" t="s">
        <v>14</v>
      </c>
      <c r="B1" s="16"/>
      <c r="C1" s="18"/>
      <c r="D1" s="6"/>
      <c r="E1" s="6"/>
      <c r="F1" s="6"/>
      <c r="G1" s="6"/>
      <c r="H1" s="6"/>
      <c r="I1" s="6"/>
      <c r="J1" s="6"/>
    </row>
    <row r="2" spans="1:10" ht="12.75" customHeight="1">
      <c r="A2" s="1" t="s">
        <v>455</v>
      </c>
      <c r="C2" s="30"/>
      <c r="D2" s="28"/>
      <c r="E2" s="28"/>
      <c r="F2" s="28"/>
      <c r="G2" s="28"/>
      <c r="H2" s="28"/>
      <c r="I2" s="28"/>
      <c r="J2" s="28"/>
    </row>
    <row r="3" spans="1:10" ht="12.75" customHeight="1">
      <c r="A3" s="1"/>
      <c r="B3" s="31"/>
      <c r="C3" s="30"/>
      <c r="D3" s="28"/>
      <c r="E3" s="28"/>
      <c r="F3" s="28"/>
      <c r="G3" s="28"/>
      <c r="H3" s="28"/>
      <c r="I3" s="28"/>
      <c r="J3" s="28"/>
    </row>
    <row r="4" spans="1:10">
      <c r="A4" s="7"/>
      <c r="B4" s="11"/>
    </row>
    <row r="5" spans="1:10" ht="12.75" customHeight="1">
      <c r="A5" s="1"/>
      <c r="B5" s="29"/>
      <c r="C5" s="41"/>
      <c r="D5" s="28"/>
      <c r="E5" s="28"/>
      <c r="F5" s="28"/>
      <c r="G5" s="28"/>
      <c r="H5" s="28"/>
      <c r="I5" s="28"/>
      <c r="J5" s="28"/>
    </row>
    <row r="6" spans="1:10" ht="12.75" customHeight="1">
      <c r="A6" s="1"/>
      <c r="B6" s="29"/>
      <c r="C6" s="22"/>
      <c r="D6" s="28"/>
      <c r="E6" s="28"/>
      <c r="F6" s="28"/>
      <c r="G6" s="28"/>
      <c r="H6" s="28"/>
      <c r="I6" s="28"/>
      <c r="J6" s="28"/>
    </row>
    <row r="7" spans="1:10" ht="12.75" customHeight="1">
      <c r="A7" s="5" t="s">
        <v>15</v>
      </c>
      <c r="B7" s="5" t="s">
        <v>8</v>
      </c>
      <c r="C7" s="19" t="s">
        <v>16</v>
      </c>
      <c r="D7" s="28"/>
      <c r="E7" s="28"/>
      <c r="F7" s="28"/>
      <c r="G7" s="28"/>
      <c r="H7" s="28"/>
      <c r="I7" s="28"/>
      <c r="J7" s="28"/>
    </row>
    <row r="8" spans="1:10" ht="12.75" customHeight="1">
      <c r="A8" s="5"/>
      <c r="B8" s="5"/>
      <c r="D8" s="28"/>
      <c r="E8" s="28"/>
      <c r="F8" s="28"/>
      <c r="G8" s="28"/>
      <c r="H8" s="28"/>
      <c r="I8" s="28"/>
      <c r="J8" s="28"/>
    </row>
    <row r="9" spans="1:10" ht="12.75" customHeight="1">
      <c r="A9" s="5" t="s">
        <v>2733</v>
      </c>
      <c r="B9" s="5"/>
      <c r="C9" s="22"/>
      <c r="D9" s="28"/>
      <c r="E9" s="28"/>
      <c r="F9" s="28"/>
      <c r="G9" s="28"/>
      <c r="H9" s="28"/>
      <c r="I9" s="28"/>
      <c r="J9" s="28"/>
    </row>
    <row r="10" spans="1:10" ht="12.75" customHeight="1">
      <c r="A10" s="5"/>
      <c r="B10" s="29" t="s">
        <v>2734</v>
      </c>
      <c r="C10" s="41">
        <v>61800</v>
      </c>
      <c r="D10" s="28"/>
      <c r="E10" s="28"/>
      <c r="F10" s="28"/>
      <c r="G10" s="28"/>
      <c r="H10" s="28"/>
      <c r="I10" s="28"/>
      <c r="J10" s="28"/>
    </row>
    <row r="11" spans="1:10" ht="12.75" customHeight="1">
      <c r="A11" s="5"/>
      <c r="B11" s="29" t="s">
        <v>2735</v>
      </c>
      <c r="C11" s="41">
        <v>49500</v>
      </c>
      <c r="D11" s="28"/>
      <c r="E11" s="28"/>
      <c r="F11" s="28"/>
      <c r="G11" s="28"/>
      <c r="H11" s="28"/>
      <c r="I11" s="28"/>
      <c r="J11" s="28"/>
    </row>
    <row r="12" spans="1:10" ht="12.75" customHeight="1">
      <c r="B12" s="29"/>
      <c r="C12" s="41"/>
      <c r="D12" s="28"/>
      <c r="E12" s="28"/>
      <c r="F12" s="28"/>
      <c r="G12" s="28"/>
      <c r="H12" s="28"/>
      <c r="I12" s="28"/>
      <c r="J12" s="28"/>
    </row>
    <row r="13" spans="1:10" ht="12.75" customHeight="1">
      <c r="B13" s="1"/>
      <c r="C13" s="41"/>
      <c r="D13" s="28"/>
      <c r="E13" s="28"/>
      <c r="F13" s="28"/>
      <c r="G13" s="28"/>
      <c r="H13" s="28"/>
      <c r="I13" s="28"/>
      <c r="J13" s="28"/>
    </row>
    <row r="14" spans="1:10" ht="12.75" customHeight="1">
      <c r="A14" s="1" t="s">
        <v>2736</v>
      </c>
      <c r="B14" s="28"/>
      <c r="C14" s="41"/>
      <c r="D14" s="28"/>
      <c r="E14" s="28"/>
      <c r="F14" s="28"/>
      <c r="G14" s="28"/>
      <c r="H14" s="28"/>
      <c r="I14" s="28"/>
      <c r="J14" s="28"/>
    </row>
    <row r="15" spans="1:10" ht="12.75" customHeight="1">
      <c r="A15" s="1"/>
      <c r="B15" s="29"/>
      <c r="C15" s="41"/>
      <c r="D15" s="28"/>
      <c r="E15" s="28"/>
      <c r="F15" s="28"/>
      <c r="G15" s="28"/>
      <c r="H15" s="28"/>
      <c r="I15" s="28"/>
      <c r="J15" s="28"/>
    </row>
    <row r="16" spans="1:10" ht="12.75" customHeight="1">
      <c r="A16" s="1"/>
      <c r="B16" t="s">
        <v>2737</v>
      </c>
      <c r="C16" s="41">
        <v>45700</v>
      </c>
      <c r="D16" s="28"/>
      <c r="E16" s="28"/>
      <c r="F16" s="28"/>
      <c r="G16" s="28"/>
      <c r="H16" s="28"/>
      <c r="I16" s="28"/>
      <c r="J16" s="28"/>
    </row>
    <row r="17" spans="1:10" ht="12.75" customHeight="1">
      <c r="A17" s="1"/>
      <c r="B17" t="s">
        <v>2738</v>
      </c>
      <c r="C17" s="41">
        <v>47600</v>
      </c>
      <c r="D17" s="28"/>
      <c r="E17" s="28"/>
      <c r="F17" s="28"/>
      <c r="G17" s="28"/>
      <c r="H17" s="28"/>
      <c r="I17" s="28"/>
      <c r="J17" s="28"/>
    </row>
    <row r="18" spans="1:10" ht="12.75" customHeight="1">
      <c r="A18" s="1"/>
      <c r="B18" s="29"/>
      <c r="C18" s="41"/>
      <c r="D18" s="28"/>
      <c r="E18" s="28"/>
      <c r="F18" s="28"/>
      <c r="G18" s="28"/>
      <c r="H18" s="28"/>
      <c r="I18" s="28"/>
      <c r="J18" s="28"/>
    </row>
    <row r="19" spans="1:10" ht="12.75" customHeight="1">
      <c r="A19" s="1" t="s">
        <v>2739</v>
      </c>
      <c r="C19" s="41"/>
      <c r="D19" s="28"/>
      <c r="E19" s="28"/>
      <c r="F19" s="28"/>
      <c r="G19" s="28"/>
      <c r="H19" s="28"/>
      <c r="I19" s="28"/>
      <c r="J19" s="28"/>
    </row>
    <row r="20" spans="1:10" ht="12.75" customHeight="1">
      <c r="B20" s="29" t="s">
        <v>2740</v>
      </c>
      <c r="C20" s="41">
        <v>40800</v>
      </c>
      <c r="D20" s="28"/>
      <c r="E20" s="28"/>
      <c r="F20" s="28"/>
      <c r="G20" s="28"/>
      <c r="H20" s="28"/>
      <c r="I20" s="28"/>
      <c r="J20" s="28"/>
    </row>
    <row r="21" spans="1:10" ht="12.75" customHeight="1">
      <c r="B21" s="29" t="s">
        <v>2741</v>
      </c>
      <c r="C21" s="41">
        <v>45300</v>
      </c>
      <c r="D21" s="28"/>
      <c r="E21" s="28"/>
      <c r="F21" s="28"/>
      <c r="G21" s="28"/>
      <c r="H21" s="28"/>
      <c r="I21" s="28"/>
      <c r="J21" s="28"/>
    </row>
    <row r="22" spans="1:10" ht="12.75" customHeight="1">
      <c r="B22" s="29" t="s">
        <v>2742</v>
      </c>
      <c r="C22" s="41">
        <v>34900</v>
      </c>
      <c r="D22" s="28"/>
      <c r="E22" s="28"/>
      <c r="F22" s="28"/>
      <c r="G22" s="28"/>
      <c r="H22" s="28"/>
      <c r="I22" s="28"/>
      <c r="J22" s="28"/>
    </row>
    <row r="23" spans="1:10" ht="12.75" customHeight="1">
      <c r="B23" s="29" t="s">
        <v>2743</v>
      </c>
      <c r="C23" s="41">
        <v>37200</v>
      </c>
      <c r="D23" s="28"/>
      <c r="E23" s="28"/>
      <c r="F23" s="28"/>
      <c r="G23" s="28"/>
      <c r="H23" s="28"/>
      <c r="I23" s="28"/>
      <c r="J23" s="28"/>
    </row>
    <row r="24" spans="1:10" ht="12.75" customHeight="1">
      <c r="A24" s="1"/>
      <c r="B24" s="29"/>
      <c r="C24" s="41"/>
      <c r="D24" s="28"/>
      <c r="E24" s="28"/>
      <c r="F24" s="28"/>
      <c r="G24" s="28"/>
      <c r="H24" s="28"/>
      <c r="I24" s="28"/>
      <c r="J24" s="28"/>
    </row>
    <row r="25" spans="1:10" ht="12.75" customHeight="1">
      <c r="B25" s="29"/>
      <c r="C25" s="42"/>
      <c r="D25" s="28"/>
      <c r="E25" s="28"/>
      <c r="F25" s="28"/>
      <c r="G25" s="28"/>
      <c r="H25" s="28"/>
      <c r="I25" s="28"/>
      <c r="J25" s="28"/>
    </row>
    <row r="26" spans="1:10" ht="12.75" customHeight="1">
      <c r="B26" s="29"/>
      <c r="C26" s="42"/>
      <c r="D26" s="28"/>
      <c r="E26" s="28"/>
      <c r="F26" s="28"/>
      <c r="G26" s="28"/>
      <c r="H26" s="28"/>
      <c r="I26" s="28"/>
      <c r="J26" s="28"/>
    </row>
    <row r="27" spans="1:10" ht="12.75" customHeight="1">
      <c r="B27" s="29"/>
      <c r="C27" s="42"/>
      <c r="D27" s="28"/>
      <c r="E27" s="28"/>
      <c r="F27" s="28"/>
      <c r="G27" s="28"/>
      <c r="H27" s="28"/>
      <c r="I27" s="28"/>
      <c r="J27" s="28"/>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5" t="s">
        <v>14</v>
      </c>
      <c r="B1" s="16"/>
      <c r="C1" s="18"/>
    </row>
    <row r="2" spans="1:5" s="28" customFormat="1" ht="12.75" customHeight="1">
      <c r="A2" s="1" t="s">
        <v>455</v>
      </c>
      <c r="B2"/>
      <c r="C2" s="30"/>
    </row>
    <row r="3" spans="1:5">
      <c r="A3" s="58"/>
      <c r="B3" s="59"/>
      <c r="C3" s="60"/>
      <c r="D3" s="59"/>
      <c r="E3" s="59"/>
    </row>
    <row r="4" spans="1:5">
      <c r="A4" s="7"/>
      <c r="B4" s="11"/>
    </row>
    <row r="5" spans="1:5">
      <c r="A5" s="61"/>
      <c r="B5" s="62"/>
      <c r="C5" s="63"/>
      <c r="D5" s="59"/>
      <c r="E5" s="59"/>
    </row>
    <row r="6" spans="1:5" ht="33" customHeight="1">
      <c r="A6" s="968" t="s">
        <v>109</v>
      </c>
      <c r="B6" s="969"/>
      <c r="C6" s="969"/>
      <c r="D6" s="970" t="s">
        <v>110</v>
      </c>
      <c r="E6" s="967" t="s">
        <v>111</v>
      </c>
    </row>
    <row r="7" spans="1:5" ht="12.75" hidden="1" customHeight="1">
      <c r="A7" s="968"/>
      <c r="B7" s="969"/>
      <c r="C7" s="969"/>
      <c r="D7" s="970"/>
      <c r="E7" s="967"/>
    </row>
    <row r="8" spans="1:5" ht="13.5">
      <c r="A8" s="43" t="s">
        <v>251</v>
      </c>
      <c r="B8" s="47" t="s">
        <v>1310</v>
      </c>
      <c r="C8" s="45" t="s">
        <v>112</v>
      </c>
      <c r="D8" s="48" t="s">
        <v>336</v>
      </c>
      <c r="E8" s="46">
        <v>15820</v>
      </c>
    </row>
    <row r="9" spans="1:5" ht="13.5">
      <c r="A9" s="43"/>
      <c r="B9" s="47" t="s">
        <v>1311</v>
      </c>
      <c r="C9" s="47" t="s">
        <v>112</v>
      </c>
      <c r="D9" s="48" t="s">
        <v>1312</v>
      </c>
      <c r="E9" s="46">
        <v>17525</v>
      </c>
    </row>
    <row r="10" spans="1:5" ht="13.5">
      <c r="A10" s="43"/>
      <c r="B10" s="47" t="s">
        <v>1313</v>
      </c>
      <c r="C10" s="47" t="s">
        <v>112</v>
      </c>
      <c r="D10" s="48" t="s">
        <v>1314</v>
      </c>
      <c r="E10" s="46">
        <v>18875</v>
      </c>
    </row>
    <row r="11" spans="1:5" ht="13.5">
      <c r="A11" s="43"/>
      <c r="B11" s="47" t="s">
        <v>1315</v>
      </c>
      <c r="C11" s="47" t="s">
        <v>112</v>
      </c>
      <c r="D11" s="48" t="s">
        <v>1312</v>
      </c>
      <c r="E11" s="46">
        <v>19085</v>
      </c>
    </row>
    <row r="12" spans="1:5" ht="13.5">
      <c r="A12" s="43"/>
      <c r="B12" s="47" t="s">
        <v>1316</v>
      </c>
      <c r="C12" s="47" t="s">
        <v>112</v>
      </c>
      <c r="D12" s="48" t="s">
        <v>1314</v>
      </c>
      <c r="E12" s="46">
        <v>20435</v>
      </c>
    </row>
    <row r="13" spans="1:5" ht="13.5">
      <c r="A13" s="43"/>
      <c r="B13" s="47" t="s">
        <v>1317</v>
      </c>
      <c r="C13" s="47" t="s">
        <v>112</v>
      </c>
      <c r="D13" s="48" t="s">
        <v>1314</v>
      </c>
      <c r="E13" s="46">
        <v>20965</v>
      </c>
    </row>
    <row r="14" spans="1:5" ht="13.5">
      <c r="A14" s="43"/>
      <c r="B14" s="47"/>
      <c r="C14" s="47"/>
      <c r="D14" s="48"/>
      <c r="E14" s="46"/>
    </row>
    <row r="15" spans="1:5" ht="13.5">
      <c r="A15" s="43" t="s">
        <v>140</v>
      </c>
      <c r="B15" s="101" t="s">
        <v>1318</v>
      </c>
      <c r="C15" s="101" t="s">
        <v>113</v>
      </c>
      <c r="D15" s="48" t="s">
        <v>1319</v>
      </c>
      <c r="E15" s="44">
        <v>17775</v>
      </c>
    </row>
    <row r="16" spans="1:5" ht="13.5">
      <c r="A16" s="43"/>
      <c r="B16" s="101" t="s">
        <v>1320</v>
      </c>
      <c r="C16" s="101" t="s">
        <v>113</v>
      </c>
      <c r="D16" s="48" t="s">
        <v>1319</v>
      </c>
      <c r="E16" s="44">
        <v>19180</v>
      </c>
    </row>
    <row r="17" spans="1:5" ht="13.5">
      <c r="A17" s="45"/>
      <c r="B17" s="101" t="s">
        <v>1321</v>
      </c>
      <c r="C17" s="101" t="s">
        <v>112</v>
      </c>
      <c r="D17" s="48" t="s">
        <v>1322</v>
      </c>
      <c r="E17" s="44">
        <v>21250</v>
      </c>
    </row>
    <row r="18" spans="1:5" ht="16.5" customHeight="1">
      <c r="A18" s="45"/>
      <c r="B18" s="101" t="s">
        <v>1323</v>
      </c>
      <c r="C18" s="101" t="s">
        <v>113</v>
      </c>
      <c r="D18" s="48" t="s">
        <v>1319</v>
      </c>
      <c r="E18" s="44">
        <v>21320</v>
      </c>
    </row>
    <row r="19" spans="1:5" ht="12.75" customHeight="1">
      <c r="A19" s="45"/>
      <c r="B19" s="101" t="s">
        <v>1324</v>
      </c>
      <c r="C19" s="101" t="s">
        <v>113</v>
      </c>
      <c r="D19" s="48" t="s">
        <v>1322</v>
      </c>
      <c r="E19" s="44">
        <v>23390</v>
      </c>
    </row>
    <row r="20" spans="1:5" ht="12.75" customHeight="1">
      <c r="A20" s="45"/>
      <c r="B20" s="160"/>
      <c r="C20" s="162"/>
      <c r="D20" s="163"/>
      <c r="E20" s="161"/>
    </row>
    <row r="21" spans="1:5" ht="12" customHeight="1">
      <c r="A21" s="164" t="s">
        <v>141</v>
      </c>
      <c r="B21" s="101" t="s">
        <v>1325</v>
      </c>
      <c r="C21" s="101" t="s">
        <v>112</v>
      </c>
      <c r="D21" s="102" t="s">
        <v>1326</v>
      </c>
      <c r="E21" s="44">
        <v>23980</v>
      </c>
    </row>
    <row r="22" spans="1:5" ht="12" customHeight="1">
      <c r="A22" s="45"/>
      <c r="B22" s="101" t="s">
        <v>1327</v>
      </c>
      <c r="C22" s="101" t="s">
        <v>112</v>
      </c>
      <c r="D22" s="102" t="s">
        <v>1326</v>
      </c>
      <c r="E22" s="44">
        <v>26535</v>
      </c>
    </row>
    <row r="23" spans="1:5" ht="12" customHeight="1">
      <c r="A23" s="45"/>
      <c r="B23" s="101" t="s">
        <v>1328</v>
      </c>
      <c r="C23" s="101" t="s">
        <v>112</v>
      </c>
      <c r="D23" s="102" t="s">
        <v>1329</v>
      </c>
      <c r="E23" s="44">
        <v>28610</v>
      </c>
    </row>
    <row r="24" spans="1:5" ht="12" customHeight="1">
      <c r="A24" s="45"/>
      <c r="B24" s="101" t="s">
        <v>1330</v>
      </c>
      <c r="C24" s="101" t="s">
        <v>112</v>
      </c>
      <c r="D24" s="102" t="s">
        <v>1314</v>
      </c>
      <c r="E24" s="44">
        <v>28655</v>
      </c>
    </row>
    <row r="25" spans="1:5" ht="12" customHeight="1">
      <c r="A25" s="45"/>
      <c r="B25" s="101" t="s">
        <v>1331</v>
      </c>
      <c r="C25" s="101" t="s">
        <v>112</v>
      </c>
      <c r="D25" s="102" t="s">
        <v>1329</v>
      </c>
      <c r="E25" s="44">
        <v>30730</v>
      </c>
    </row>
    <row r="26" spans="1:5" ht="12" customHeight="1">
      <c r="A26" s="45"/>
      <c r="B26" s="101" t="s">
        <v>1332</v>
      </c>
      <c r="C26" s="101" t="s">
        <v>112</v>
      </c>
      <c r="D26" s="102" t="s">
        <v>1333</v>
      </c>
      <c r="E26" s="44">
        <v>31340</v>
      </c>
    </row>
    <row r="27" spans="1:5" ht="12" customHeight="1">
      <c r="A27" s="45"/>
      <c r="B27" s="101" t="s">
        <v>1334</v>
      </c>
      <c r="C27" s="101" t="s">
        <v>112</v>
      </c>
      <c r="D27" s="102" t="s">
        <v>1335</v>
      </c>
      <c r="E27" s="44">
        <v>33415</v>
      </c>
    </row>
    <row r="28" spans="1:5" ht="12" customHeight="1">
      <c r="A28" s="45"/>
      <c r="B28" s="101"/>
      <c r="C28" s="101"/>
      <c r="D28" s="102"/>
      <c r="E28" s="44"/>
    </row>
    <row r="29" spans="1:5" ht="12" customHeight="1">
      <c r="A29" s="164" t="s">
        <v>1336</v>
      </c>
      <c r="B29" s="101" t="s">
        <v>1337</v>
      </c>
      <c r="C29" s="101" t="s">
        <v>1338</v>
      </c>
      <c r="D29" s="49" t="s">
        <v>1339</v>
      </c>
      <c r="E29" s="50">
        <v>30995</v>
      </c>
    </row>
    <row r="30" spans="1:5" ht="12" customHeight="1">
      <c r="A30" s="45"/>
      <c r="B30" s="203"/>
      <c r="C30" s="203"/>
      <c r="D30" s="204"/>
      <c r="E30" s="205"/>
    </row>
    <row r="31" spans="1:5" ht="12" customHeight="1">
      <c r="A31" s="164" t="s">
        <v>1340</v>
      </c>
      <c r="B31" s="101" t="s">
        <v>1341</v>
      </c>
      <c r="C31" s="101" t="s">
        <v>1342</v>
      </c>
      <c r="D31" s="49" t="s">
        <v>1343</v>
      </c>
      <c r="E31" s="50">
        <v>20995</v>
      </c>
    </row>
    <row r="32" spans="1:5" ht="12" customHeight="1">
      <c r="A32" s="45"/>
      <c r="B32" s="203"/>
      <c r="C32" s="203"/>
      <c r="D32" s="204"/>
      <c r="E32" s="205"/>
    </row>
    <row r="33" spans="1:5" ht="12.75" customHeight="1">
      <c r="A33" s="45"/>
      <c r="B33" s="203"/>
      <c r="C33" s="203"/>
      <c r="D33" s="204"/>
      <c r="E33" s="205"/>
    </row>
    <row r="34" spans="1:5" ht="15" customHeight="1">
      <c r="A34" s="43" t="s">
        <v>105</v>
      </c>
    </row>
    <row r="35" spans="1:5" ht="15" customHeight="1">
      <c r="A35" s="43"/>
    </row>
    <row r="36" spans="1:5" ht="15" customHeight="1">
      <c r="A36" s="425" t="s">
        <v>114</v>
      </c>
    </row>
    <row r="37" spans="1:5" ht="12.75" customHeight="1">
      <c r="A37" s="425" t="s">
        <v>115</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39" hidden="1" customWidth="1"/>
    <col min="2" max="2" width="39.42578125" style="38" customWidth="1"/>
    <col min="3" max="3" width="47.7109375" style="28" bestFit="1" customWidth="1"/>
    <col min="4" max="4" width="8.5703125" style="32" bestFit="1" customWidth="1"/>
    <col min="5" max="5" width="8.85546875" style="28" bestFit="1" customWidth="1"/>
    <col min="6" max="6" width="9" style="28" bestFit="1" customWidth="1"/>
    <col min="7" max="7" width="13" style="28" bestFit="1" customWidth="1"/>
    <col min="8" max="8" width="2.85546875" style="28" bestFit="1" customWidth="1"/>
    <col min="9" max="9" width="53.5703125" style="28" bestFit="1" customWidth="1"/>
    <col min="10" max="10" width="9.140625" style="28"/>
    <col min="11" max="11" width="11.42578125" style="28" bestFit="1" customWidth="1"/>
    <col min="12" max="12" width="9.28515625" style="28" bestFit="1" customWidth="1"/>
    <col min="13" max="13" width="9" style="28" bestFit="1" customWidth="1"/>
    <col min="14" max="14" width="11.42578125" style="28" bestFit="1" customWidth="1"/>
    <col min="15" max="16384" width="9.140625" style="28"/>
  </cols>
  <sheetData>
    <row r="1" spans="1:8" customFormat="1">
      <c r="B1" s="7"/>
      <c r="C1" s="11"/>
      <c r="D1" s="34"/>
    </row>
    <row r="2" spans="1:8" s="23" customFormat="1">
      <c r="B2" s="20"/>
      <c r="C2" s="35"/>
      <c r="D2" s="34"/>
      <c r="E2" s="10"/>
      <c r="F2" s="10"/>
      <c r="G2" s="10"/>
      <c r="H2" s="10"/>
    </row>
    <row r="3" spans="1:8" ht="22.7" customHeight="1">
      <c r="A3" s="28"/>
      <c r="B3" s="20"/>
      <c r="C3" s="20"/>
      <c r="D3" s="34"/>
      <c r="E3" s="10"/>
      <c r="F3" s="10"/>
      <c r="G3" s="10"/>
      <c r="H3" s="10"/>
    </row>
    <row r="4" spans="1:8">
      <c r="A4" s="28"/>
      <c r="B4" s="21" t="s">
        <v>15</v>
      </c>
      <c r="C4" s="21" t="s">
        <v>8</v>
      </c>
      <c r="D4" s="36" t="s">
        <v>16</v>
      </c>
      <c r="E4" s="10"/>
      <c r="F4" s="10"/>
      <c r="G4" s="10"/>
      <c r="H4" s="10"/>
    </row>
    <row r="5" spans="1:8">
      <c r="A5" s="28"/>
      <c r="B5" s="10"/>
      <c r="C5" s="10"/>
      <c r="D5" s="37"/>
      <c r="E5" s="10"/>
      <c r="F5" s="10"/>
      <c r="G5" s="10"/>
      <c r="H5" s="10"/>
    </row>
    <row r="6" spans="1:8">
      <c r="A6" s="28"/>
      <c r="B6" s="20" t="s">
        <v>23</v>
      </c>
      <c r="C6" s="20"/>
      <c r="D6" s="34"/>
      <c r="E6" s="10"/>
      <c r="F6" s="10"/>
      <c r="G6" s="10"/>
      <c r="H6" s="10"/>
    </row>
    <row r="7" spans="1:8">
      <c r="A7" s="28"/>
      <c r="B7" s="28"/>
      <c r="C7" s="28" t="s">
        <v>24</v>
      </c>
      <c r="D7" s="32">
        <v>13360</v>
      </c>
    </row>
    <row r="8" spans="1:8">
      <c r="A8" s="28"/>
      <c r="B8" s="28"/>
      <c r="C8" s="28" t="s">
        <v>25</v>
      </c>
      <c r="D8" s="32">
        <v>14580</v>
      </c>
    </row>
    <row r="9" spans="1:8">
      <c r="A9" s="28"/>
      <c r="B9" s="28"/>
      <c r="C9" s="28" t="s">
        <v>26</v>
      </c>
      <c r="D9" s="32">
        <v>14830</v>
      </c>
    </row>
    <row r="10" spans="1:8">
      <c r="A10" s="28"/>
      <c r="B10" s="28"/>
      <c r="C10" s="28" t="s">
        <v>182</v>
      </c>
      <c r="D10" s="32">
        <v>15830</v>
      </c>
    </row>
    <row r="11" spans="1:8">
      <c r="A11" s="28"/>
      <c r="B11" s="28"/>
      <c r="C11" s="28" t="s">
        <v>27</v>
      </c>
      <c r="D11" s="32">
        <v>13725</v>
      </c>
    </row>
    <row r="12" spans="1:8">
      <c r="A12" s="28"/>
      <c r="B12" s="28"/>
      <c r="C12" s="28" t="s">
        <v>28</v>
      </c>
      <c r="D12" s="32">
        <v>14730</v>
      </c>
    </row>
    <row r="13" spans="1:8">
      <c r="A13" s="28"/>
      <c r="B13" s="28"/>
      <c r="C13" s="28" t="s">
        <v>29</v>
      </c>
      <c r="D13" s="32">
        <v>14950</v>
      </c>
    </row>
    <row r="14" spans="1:8">
      <c r="A14" s="28"/>
      <c r="B14" s="28"/>
      <c r="C14" s="28" t="s">
        <v>30</v>
      </c>
      <c r="D14" s="32">
        <v>15950</v>
      </c>
    </row>
    <row r="15" spans="1:8">
      <c r="A15" s="28"/>
      <c r="B15" s="28"/>
      <c r="C15" s="28" t="s">
        <v>31</v>
      </c>
      <c r="D15" s="32">
        <v>15175</v>
      </c>
    </row>
    <row r="16" spans="1:8">
      <c r="A16" s="28"/>
      <c r="B16" s="28"/>
      <c r="C16" s="28" t="s">
        <v>183</v>
      </c>
      <c r="D16" s="32">
        <v>16170</v>
      </c>
    </row>
    <row r="17" spans="1:4">
      <c r="A17" s="28"/>
      <c r="B17" s="28"/>
    </row>
    <row r="18" spans="1:4">
      <c r="A18" s="28"/>
      <c r="B18" s="28" t="s">
        <v>32</v>
      </c>
    </row>
    <row r="19" spans="1:4">
      <c r="A19" s="28"/>
      <c r="B19" s="28"/>
      <c r="C19" s="28" t="s">
        <v>33</v>
      </c>
      <c r="D19" s="32">
        <v>14995</v>
      </c>
    </row>
    <row r="20" spans="1:4">
      <c r="A20" s="28"/>
      <c r="B20" s="28"/>
      <c r="C20" s="28" t="s">
        <v>34</v>
      </c>
      <c r="D20" s="32">
        <v>15995</v>
      </c>
    </row>
    <row r="21" spans="1:4">
      <c r="A21" s="28"/>
      <c r="B21" s="28"/>
      <c r="C21" s="28" t="s">
        <v>35</v>
      </c>
      <c r="D21" s="32">
        <v>16090</v>
      </c>
    </row>
    <row r="22" spans="1:4">
      <c r="A22" s="28"/>
      <c r="B22" s="28"/>
      <c r="C22" s="28" t="s">
        <v>36</v>
      </c>
      <c r="D22" s="32">
        <v>17505</v>
      </c>
    </row>
    <row r="23" spans="1:4">
      <c r="A23" s="28"/>
      <c r="B23" s="28"/>
      <c r="C23" s="28" t="s">
        <v>37</v>
      </c>
      <c r="D23" s="32">
        <v>15995</v>
      </c>
    </row>
    <row r="24" spans="1:4">
      <c r="A24" s="28"/>
      <c r="B24" s="28"/>
      <c r="C24" s="28" t="s">
        <v>38</v>
      </c>
      <c r="D24" s="32">
        <v>16500</v>
      </c>
    </row>
    <row r="25" spans="1:4">
      <c r="A25" s="28"/>
      <c r="B25" s="28"/>
      <c r="C25" s="28" t="s">
        <v>39</v>
      </c>
      <c r="D25" s="32">
        <v>16595</v>
      </c>
    </row>
    <row r="26" spans="1:4">
      <c r="A26" s="28"/>
      <c r="B26" s="28"/>
      <c r="C26" s="28" t="s">
        <v>40</v>
      </c>
      <c r="D26" s="32">
        <v>17995</v>
      </c>
    </row>
    <row r="27" spans="1:4">
      <c r="A27" s="28"/>
      <c r="B27" s="28"/>
      <c r="C27" s="28" t="s">
        <v>41</v>
      </c>
      <c r="D27" s="32">
        <v>17350</v>
      </c>
    </row>
    <row r="28" spans="1:4">
      <c r="A28" s="28"/>
      <c r="B28" s="28"/>
      <c r="C28" s="28" t="s">
        <v>42</v>
      </c>
      <c r="D28" s="32">
        <v>18780</v>
      </c>
    </row>
    <row r="29" spans="1:4">
      <c r="A29" s="28"/>
      <c r="B29" s="28"/>
      <c r="C29" s="28" t="s">
        <v>43</v>
      </c>
      <c r="D29" s="32">
        <v>17920</v>
      </c>
    </row>
    <row r="30" spans="1:4">
      <c r="A30" s="28"/>
      <c r="B30" s="28"/>
      <c r="C30" s="28" t="s">
        <v>44</v>
      </c>
      <c r="D30" s="32">
        <v>19350</v>
      </c>
    </row>
    <row r="31" spans="1:4">
      <c r="A31" s="28"/>
      <c r="B31" s="28"/>
      <c r="C31" s="28" t="s">
        <v>45</v>
      </c>
      <c r="D31" s="32">
        <v>19420</v>
      </c>
    </row>
    <row r="32" spans="1:4">
      <c r="A32" s="28"/>
      <c r="B32" s="28"/>
      <c r="C32" s="28" t="s">
        <v>46</v>
      </c>
      <c r="D32" s="32">
        <v>18820</v>
      </c>
    </row>
    <row r="33" spans="1:4">
      <c r="A33" s="28"/>
      <c r="B33" s="28"/>
    </row>
    <row r="34" spans="1:4">
      <c r="A34" s="28"/>
      <c r="B34" s="28" t="s">
        <v>47</v>
      </c>
    </row>
    <row r="35" spans="1:4">
      <c r="A35" s="28"/>
      <c r="B35" s="28"/>
      <c r="C35" s="28" t="s">
        <v>47</v>
      </c>
      <c r="D35" s="32">
        <v>19250</v>
      </c>
    </row>
    <row r="36" spans="1:4">
      <c r="A36" s="28"/>
      <c r="B36" s="28"/>
      <c r="C36" s="28" t="s">
        <v>48</v>
      </c>
      <c r="D36" s="32">
        <v>20640</v>
      </c>
    </row>
    <row r="37" spans="1:4">
      <c r="A37" s="28"/>
      <c r="B37" s="28"/>
    </row>
    <row r="38" spans="1:4">
      <c r="A38" s="28"/>
      <c r="B38" s="28" t="s">
        <v>49</v>
      </c>
    </row>
    <row r="39" spans="1:4">
      <c r="A39" s="28"/>
      <c r="B39" s="28"/>
      <c r="C39" s="28" t="s">
        <v>50</v>
      </c>
      <c r="D39" s="32">
        <v>20750</v>
      </c>
    </row>
    <row r="40" spans="1:4">
      <c r="A40" s="28"/>
      <c r="B40" s="28"/>
      <c r="C40" s="28" t="s">
        <v>51</v>
      </c>
      <c r="D40" s="32">
        <v>22500</v>
      </c>
    </row>
    <row r="41" spans="1:4">
      <c r="A41" s="28"/>
      <c r="B41" s="28"/>
      <c r="C41" s="28" t="s">
        <v>184</v>
      </c>
      <c r="D41" s="32">
        <v>22995</v>
      </c>
    </row>
    <row r="42" spans="1:4">
      <c r="A42" s="28"/>
      <c r="B42" s="28"/>
      <c r="C42" s="28" t="s">
        <v>185</v>
      </c>
      <c r="D42" s="32">
        <v>23500</v>
      </c>
    </row>
    <row r="43" spans="1:4">
      <c r="A43" s="28"/>
      <c r="B43" s="28"/>
      <c r="C43" s="28" t="s">
        <v>186</v>
      </c>
      <c r="D43" s="32">
        <v>25250</v>
      </c>
    </row>
    <row r="44" spans="1:4">
      <c r="A44" s="28"/>
      <c r="B44" s="28"/>
      <c r="C44" s="28" t="s">
        <v>187</v>
      </c>
      <c r="D44" s="32">
        <v>24500</v>
      </c>
    </row>
    <row r="45" spans="1:4">
      <c r="A45" s="28"/>
      <c r="B45" s="28"/>
      <c r="C45" s="28" t="s">
        <v>188</v>
      </c>
      <c r="D45" s="32">
        <v>24700</v>
      </c>
    </row>
    <row r="46" spans="1:4">
      <c r="A46" s="28"/>
      <c r="B46" s="28"/>
      <c r="C46" s="28" t="s">
        <v>189</v>
      </c>
      <c r="D46" s="32">
        <v>22250</v>
      </c>
    </row>
    <row r="47" spans="1:4">
      <c r="A47" s="28"/>
      <c r="B47" s="28"/>
      <c r="C47" s="28" t="s">
        <v>52</v>
      </c>
      <c r="D47" s="32">
        <v>23500</v>
      </c>
    </row>
    <row r="48" spans="1:4">
      <c r="A48" s="28"/>
      <c r="B48" s="28"/>
      <c r="C48" s="28" t="s">
        <v>46</v>
      </c>
      <c r="D48" s="32">
        <v>23995</v>
      </c>
    </row>
    <row r="49" spans="1:4">
      <c r="A49" s="28"/>
      <c r="B49" s="28"/>
      <c r="C49" s="28" t="s">
        <v>190</v>
      </c>
      <c r="D49" s="32">
        <v>25600</v>
      </c>
    </row>
    <row r="50" spans="1:4">
      <c r="A50" s="28"/>
      <c r="B50" s="28"/>
      <c r="C50" s="28" t="s">
        <v>191</v>
      </c>
      <c r="D50" s="32">
        <v>24700</v>
      </c>
    </row>
    <row r="51" spans="1:4">
      <c r="A51" s="28"/>
      <c r="B51" s="28"/>
      <c r="C51" s="28" t="s">
        <v>192</v>
      </c>
      <c r="D51" s="32">
        <v>26000</v>
      </c>
    </row>
    <row r="52" spans="1:4">
      <c r="A52" s="28"/>
      <c r="B52" s="28"/>
      <c r="C52" s="28" t="s">
        <v>193</v>
      </c>
      <c r="D52" s="32">
        <v>26950</v>
      </c>
    </row>
    <row r="53" spans="1:4">
      <c r="A53" s="28"/>
      <c r="B53" s="28"/>
      <c r="C53" s="28" t="s">
        <v>194</v>
      </c>
      <c r="D53" s="32">
        <v>27200</v>
      </c>
    </row>
    <row r="54" spans="1:4">
      <c r="A54" s="28"/>
      <c r="B54" s="28"/>
    </row>
    <row r="55" spans="1:4">
      <c r="A55" s="28"/>
      <c r="B55" s="28" t="s">
        <v>54</v>
      </c>
    </row>
    <row r="56" spans="1:4">
      <c r="A56" s="28"/>
      <c r="B56" s="28"/>
      <c r="C56" s="28" t="s">
        <v>195</v>
      </c>
      <c r="D56" s="32">
        <v>24990</v>
      </c>
    </row>
    <row r="57" spans="1:4">
      <c r="A57" s="28"/>
      <c r="B57" s="28"/>
      <c r="C57" s="28" t="s">
        <v>196</v>
      </c>
      <c r="D57" s="32">
        <v>25485</v>
      </c>
    </row>
    <row r="58" spans="1:4">
      <c r="A58" s="28"/>
      <c r="B58" s="28"/>
      <c r="C58" s="28" t="s">
        <v>197</v>
      </c>
      <c r="D58" s="32">
        <v>26990</v>
      </c>
    </row>
    <row r="59" spans="1:4">
      <c r="A59" s="28"/>
      <c r="B59" s="28"/>
      <c r="C59" s="28" t="s">
        <v>198</v>
      </c>
      <c r="D59" s="32">
        <v>26190</v>
      </c>
    </row>
    <row r="60" spans="1:4">
      <c r="A60" s="28"/>
      <c r="B60" s="28"/>
      <c r="C60" s="28" t="s">
        <v>199</v>
      </c>
      <c r="D60" s="32">
        <v>26685</v>
      </c>
    </row>
    <row r="61" spans="1:4">
      <c r="A61" s="28"/>
      <c r="B61" s="28"/>
      <c r="C61" s="28" t="s">
        <v>200</v>
      </c>
      <c r="D61" s="32">
        <v>28190</v>
      </c>
    </row>
    <row r="62" spans="1:4">
      <c r="A62" s="28"/>
      <c r="B62" s="28"/>
    </row>
    <row r="63" spans="1:4">
      <c r="A63" s="28"/>
      <c r="B63" s="28" t="s">
        <v>55</v>
      </c>
    </row>
    <row r="64" spans="1:4">
      <c r="A64" s="28"/>
      <c r="B64" s="28"/>
      <c r="C64" s="28" t="s">
        <v>56</v>
      </c>
      <c r="D64" s="32">
        <v>20995</v>
      </c>
    </row>
    <row r="65" spans="1:4">
      <c r="A65" s="28"/>
      <c r="B65" s="28"/>
      <c r="C65" s="28" t="s">
        <v>57</v>
      </c>
      <c r="D65" s="32">
        <v>22995</v>
      </c>
    </row>
    <row r="66" spans="1:4">
      <c r="A66" s="28"/>
      <c r="B66" s="28"/>
      <c r="C66" s="28" t="s">
        <v>58</v>
      </c>
      <c r="D66" s="32">
        <v>23890</v>
      </c>
    </row>
    <row r="67" spans="1:4">
      <c r="A67" s="28"/>
      <c r="B67" s="28"/>
      <c r="C67" s="28" t="s">
        <v>59</v>
      </c>
      <c r="D67" s="32">
        <v>25995</v>
      </c>
    </row>
    <row r="68" spans="1:4">
      <c r="A68" s="28"/>
      <c r="B68" s="28"/>
      <c r="C68" s="28" t="s">
        <v>60</v>
      </c>
      <c r="D68" s="32">
        <v>26790</v>
      </c>
    </row>
    <row r="69" spans="1:4">
      <c r="A69" s="28"/>
      <c r="B69" s="28"/>
      <c r="C69" s="28" t="s">
        <v>61</v>
      </c>
      <c r="D69" s="32">
        <v>21995</v>
      </c>
    </row>
    <row r="70" spans="1:4">
      <c r="A70" s="28"/>
      <c r="B70" s="28"/>
      <c r="C70" s="28" t="s">
        <v>62</v>
      </c>
      <c r="D70" s="32">
        <v>23400</v>
      </c>
    </row>
    <row r="71" spans="1:4">
      <c r="A71" s="28"/>
      <c r="B71" s="28"/>
      <c r="C71" s="28" t="s">
        <v>63</v>
      </c>
      <c r="D71" s="32">
        <v>24650</v>
      </c>
    </row>
    <row r="72" spans="1:4">
      <c r="A72" s="28"/>
      <c r="B72" s="28"/>
    </row>
    <row r="73" spans="1:4">
      <c r="A73" s="28"/>
      <c r="B73" s="28" t="s">
        <v>64</v>
      </c>
    </row>
    <row r="74" spans="1:4">
      <c r="A74" s="28"/>
      <c r="B74" s="28"/>
      <c r="C74" s="28" t="s">
        <v>201</v>
      </c>
      <c r="D74" s="32">
        <v>25995</v>
      </c>
    </row>
    <row r="75" spans="1:4">
      <c r="A75" s="28"/>
      <c r="B75" s="28"/>
      <c r="C75" s="28" t="s">
        <v>202</v>
      </c>
      <c r="D75" s="32">
        <v>28560</v>
      </c>
    </row>
    <row r="76" spans="1:4">
      <c r="A76" s="28"/>
      <c r="B76" s="28"/>
      <c r="C76" s="28" t="s">
        <v>203</v>
      </c>
      <c r="D76" s="32">
        <v>30110</v>
      </c>
    </row>
    <row r="77" spans="1:4">
      <c r="A77" s="28"/>
      <c r="B77" s="28"/>
      <c r="C77" s="28" t="s">
        <v>204</v>
      </c>
      <c r="D77" s="32">
        <v>27890</v>
      </c>
    </row>
    <row r="78" spans="1:4">
      <c r="A78" s="28"/>
      <c r="B78" s="28"/>
      <c r="C78" s="28" t="s">
        <v>205</v>
      </c>
      <c r="D78" s="32">
        <v>29950</v>
      </c>
    </row>
    <row r="79" spans="1:4">
      <c r="A79" s="28"/>
      <c r="B79" s="28"/>
      <c r="C79" s="28" t="s">
        <v>206</v>
      </c>
      <c r="D79" s="32">
        <v>32430</v>
      </c>
    </row>
    <row r="80" spans="1:4">
      <c r="A80" s="28"/>
      <c r="B80" s="28"/>
      <c r="C80" s="28" t="s">
        <v>207</v>
      </c>
      <c r="D80" s="32">
        <v>29390</v>
      </c>
    </row>
    <row r="81" spans="1:4">
      <c r="A81" s="28"/>
      <c r="B81" s="28"/>
      <c r="C81" s="28" t="s">
        <v>208</v>
      </c>
      <c r="D81" s="32">
        <v>31630</v>
      </c>
    </row>
    <row r="82" spans="1:4">
      <c r="A82" s="28"/>
      <c r="B82" s="28"/>
      <c r="C82" s="28" t="s">
        <v>209</v>
      </c>
      <c r="D82" s="32">
        <v>33930</v>
      </c>
    </row>
    <row r="83" spans="1:4">
      <c r="A83" s="28"/>
      <c r="B83" s="28"/>
      <c r="C83" s="28" t="s">
        <v>210</v>
      </c>
      <c r="D83" s="32">
        <v>31630</v>
      </c>
    </row>
    <row r="84" spans="1:4">
      <c r="A84" s="28"/>
      <c r="B84" s="28"/>
      <c r="C84" s="28" t="s">
        <v>211</v>
      </c>
      <c r="D84" s="32">
        <v>33930</v>
      </c>
    </row>
    <row r="85" spans="1:4">
      <c r="A85" s="28"/>
      <c r="B85" s="28"/>
      <c r="C85" s="28" t="s">
        <v>212</v>
      </c>
      <c r="D85" s="32">
        <v>33130</v>
      </c>
    </row>
    <row r="86" spans="1:4">
      <c r="A86" s="28"/>
      <c r="B86" s="28"/>
      <c r="C86" s="28" t="s">
        <v>213</v>
      </c>
      <c r="D86" s="32">
        <v>35430</v>
      </c>
    </row>
    <row r="87" spans="1:4">
      <c r="A87" s="28"/>
      <c r="B87" s="28"/>
    </row>
    <row r="88" spans="1:4">
      <c r="A88" s="28"/>
      <c r="B88" s="28" t="s">
        <v>65</v>
      </c>
    </row>
    <row r="89" spans="1:4">
      <c r="A89" s="28"/>
      <c r="B89" s="28"/>
      <c r="C89" s="28" t="s">
        <v>214</v>
      </c>
      <c r="D89" s="32">
        <v>26710</v>
      </c>
    </row>
    <row r="90" spans="1:4">
      <c r="A90" s="28"/>
      <c r="B90" s="28"/>
      <c r="C90" s="28" t="s">
        <v>215</v>
      </c>
      <c r="D90" s="32">
        <v>28340</v>
      </c>
    </row>
    <row r="91" spans="1:4">
      <c r="A91" s="28"/>
      <c r="B91" s="28"/>
      <c r="C91" s="28" t="s">
        <v>216</v>
      </c>
      <c r="D91" s="32">
        <v>30640</v>
      </c>
    </row>
    <row r="92" spans="1:4">
      <c r="A92" s="28"/>
      <c r="B92" s="28"/>
      <c r="C92" s="28" t="s">
        <v>217</v>
      </c>
      <c r="D92" s="32">
        <v>31895</v>
      </c>
    </row>
    <row r="93" spans="1:4">
      <c r="A93" s="28"/>
      <c r="B93" s="28"/>
    </row>
    <row r="94" spans="1:4">
      <c r="A94" s="28"/>
      <c r="B94" s="28" t="s">
        <v>66</v>
      </c>
    </row>
    <row r="95" spans="1:4">
      <c r="A95" s="28"/>
      <c r="B95" s="28"/>
      <c r="C95" s="28" t="s">
        <v>218</v>
      </c>
      <c r="D95" s="32">
        <v>29950</v>
      </c>
    </row>
    <row r="96" spans="1:4">
      <c r="A96" s="28"/>
      <c r="B96" s="28"/>
      <c r="C96" s="28" t="s">
        <v>219</v>
      </c>
      <c r="D96" s="32">
        <v>31700</v>
      </c>
    </row>
    <row r="97" spans="1:4">
      <c r="A97" s="28"/>
      <c r="B97" s="28"/>
      <c r="C97" s="28" t="s">
        <v>220</v>
      </c>
      <c r="D97" s="32">
        <v>33950</v>
      </c>
    </row>
    <row r="98" spans="1:4">
      <c r="A98" s="28"/>
      <c r="B98" s="28"/>
      <c r="C98" s="28" t="s">
        <v>221</v>
      </c>
      <c r="D98" s="32">
        <v>36500</v>
      </c>
    </row>
    <row r="99" spans="1:4">
      <c r="A99" s="28"/>
      <c r="B99" s="28"/>
      <c r="C99" s="28" t="s">
        <v>222</v>
      </c>
      <c r="D99" s="32">
        <v>37950</v>
      </c>
    </row>
    <row r="100" spans="1:4">
      <c r="A100" s="28"/>
      <c r="B100" s="28"/>
      <c r="C100" s="28" t="s">
        <v>223</v>
      </c>
      <c r="D100" s="32">
        <v>39850</v>
      </c>
    </row>
    <row r="101" spans="1:4">
      <c r="A101" s="28"/>
      <c r="B101" s="28"/>
      <c r="C101" s="28" t="s">
        <v>224</v>
      </c>
      <c r="D101" s="32">
        <v>41500</v>
      </c>
    </row>
    <row r="102" spans="1:4">
      <c r="A102" s="28"/>
      <c r="B102" s="28"/>
      <c r="C102" s="28" t="s">
        <v>225</v>
      </c>
      <c r="D102" s="32">
        <v>40250</v>
      </c>
    </row>
    <row r="103" spans="1:4">
      <c r="A103" s="28"/>
      <c r="B103" s="28"/>
      <c r="C103" s="28" t="s">
        <v>226</v>
      </c>
      <c r="D103" s="32">
        <v>42150</v>
      </c>
    </row>
    <row r="104" spans="1:4">
      <c r="A104" s="28"/>
      <c r="B104" s="28"/>
      <c r="C104" s="28" t="s">
        <v>227</v>
      </c>
      <c r="D104" s="32">
        <v>43800</v>
      </c>
    </row>
    <row r="105" spans="1:4">
      <c r="A105" s="28"/>
      <c r="B105" s="28"/>
    </row>
    <row r="106" spans="1:4">
      <c r="A106" s="28"/>
      <c r="B106" s="28" t="s">
        <v>67</v>
      </c>
    </row>
    <row r="107" spans="1:4">
      <c r="A107" s="28"/>
      <c r="B107" s="28"/>
      <c r="C107" s="28" t="s">
        <v>228</v>
      </c>
      <c r="D107" s="32">
        <v>31450</v>
      </c>
    </row>
    <row r="108" spans="1:4">
      <c r="A108" s="28"/>
      <c r="B108" s="28"/>
      <c r="C108" s="28" t="s">
        <v>229</v>
      </c>
      <c r="D108" s="32">
        <v>33550</v>
      </c>
    </row>
    <row r="109" spans="1:4">
      <c r="A109" s="28"/>
      <c r="B109" s="28"/>
    </row>
    <row r="110" spans="1:4">
      <c r="A110" s="28"/>
      <c r="B110" s="28" t="s">
        <v>68</v>
      </c>
    </row>
    <row r="111" spans="1:4">
      <c r="A111" s="28"/>
      <c r="B111" s="28"/>
      <c r="C111" s="28" t="s">
        <v>230</v>
      </c>
      <c r="D111" s="32">
        <v>35595</v>
      </c>
    </row>
    <row r="112" spans="1:4">
      <c r="A112" s="28"/>
      <c r="B112" s="28"/>
      <c r="C112" s="28" t="s">
        <v>231</v>
      </c>
      <c r="D112" s="32">
        <v>36495</v>
      </c>
    </row>
    <row r="113" spans="1:4">
      <c r="A113" s="28"/>
      <c r="B113" s="28"/>
    </row>
    <row r="114" spans="1:4">
      <c r="A114" s="28"/>
      <c r="B114" s="28" t="s">
        <v>232</v>
      </c>
      <c r="D114" s="28"/>
    </row>
    <row r="115" spans="1:4">
      <c r="A115" s="28"/>
      <c r="B115" s="28"/>
      <c r="C115" s="28" t="s">
        <v>53</v>
      </c>
      <c r="D115" s="32">
        <v>17980</v>
      </c>
    </row>
    <row r="116" spans="1:4">
      <c r="A116" s="28"/>
      <c r="B116" s="28"/>
    </row>
    <row r="117" spans="1:4">
      <c r="A117" s="28"/>
      <c r="B117" s="28" t="s">
        <v>69</v>
      </c>
    </row>
    <row r="118" spans="1:4">
      <c r="A118" s="28"/>
      <c r="B118" s="28"/>
      <c r="C118" s="28" t="s">
        <v>233</v>
      </c>
      <c r="D118" s="32">
        <v>57495</v>
      </c>
    </row>
    <row r="119" spans="1:4">
      <c r="A119" s="28"/>
      <c r="B119" s="28"/>
      <c r="C119" s="28" t="s">
        <v>234</v>
      </c>
      <c r="D119" s="32">
        <v>40395</v>
      </c>
    </row>
    <row r="120" spans="1:4">
      <c r="A120" s="28"/>
      <c r="B120" s="28"/>
      <c r="C120" s="28" t="s">
        <v>235</v>
      </c>
      <c r="D120" s="32">
        <v>42650</v>
      </c>
    </row>
    <row r="121" spans="1:4">
      <c r="A121" s="28"/>
      <c r="B121" s="28"/>
      <c r="C121" s="28" t="s">
        <v>236</v>
      </c>
      <c r="D121" s="32">
        <v>42450</v>
      </c>
    </row>
    <row r="122" spans="1:4">
      <c r="A122" s="28"/>
      <c r="C122" s="28" t="s">
        <v>237</v>
      </c>
      <c r="D122" s="32">
        <v>44650</v>
      </c>
    </row>
    <row r="123" spans="1:4">
      <c r="A123" s="28"/>
      <c r="B123" s="28"/>
    </row>
    <row r="124" spans="1:4">
      <c r="A124" s="28"/>
      <c r="B124" s="28" t="s">
        <v>70</v>
      </c>
    </row>
    <row r="125" spans="1:4">
      <c r="A125" s="28"/>
      <c r="B125" s="28"/>
      <c r="C125" s="28" t="s">
        <v>71</v>
      </c>
      <c r="D125" s="32">
        <v>20450</v>
      </c>
    </row>
    <row r="126" spans="1:4">
      <c r="A126" s="28"/>
      <c r="B126" s="28"/>
      <c r="C126" s="28" t="s">
        <v>72</v>
      </c>
      <c r="D126" s="32">
        <v>21750</v>
      </c>
    </row>
    <row r="127" spans="1:4">
      <c r="A127" s="28"/>
      <c r="B127" s="28"/>
      <c r="C127" s="28" t="s">
        <v>73</v>
      </c>
      <c r="D127" s="32">
        <v>22250</v>
      </c>
    </row>
    <row r="128" spans="1:4">
      <c r="A128" s="28"/>
      <c r="B128" s="28"/>
      <c r="C128" s="28" t="s">
        <v>74</v>
      </c>
      <c r="D128" s="32">
        <v>23750</v>
      </c>
    </row>
    <row r="129" spans="1:4">
      <c r="A129" s="28"/>
      <c r="B129" s="28"/>
      <c r="C129" s="28" t="s">
        <v>75</v>
      </c>
      <c r="D129" s="32">
        <v>28750</v>
      </c>
    </row>
    <row r="130" spans="1:4">
      <c r="A130" s="28"/>
      <c r="B130" s="28"/>
      <c r="C130" s="28" t="s">
        <v>76</v>
      </c>
      <c r="D130" s="32">
        <v>23750</v>
      </c>
    </row>
    <row r="131" spans="1:4">
      <c r="A131" s="28"/>
      <c r="B131" s="28"/>
    </row>
    <row r="132" spans="1:4">
      <c r="A132" s="28"/>
      <c r="B132" s="28" t="s">
        <v>77</v>
      </c>
    </row>
    <row r="133" spans="1:4">
      <c r="A133" s="28"/>
      <c r="B133" s="28"/>
      <c r="C133" s="28" t="s">
        <v>78</v>
      </c>
      <c r="D133" s="32">
        <v>24995</v>
      </c>
    </row>
    <row r="134" spans="1:4">
      <c r="A134" s="28"/>
      <c r="B134" s="28"/>
      <c r="C134" s="28" t="s">
        <v>79</v>
      </c>
      <c r="D134" s="32">
        <v>31950</v>
      </c>
    </row>
    <row r="135" spans="1:4">
      <c r="A135" s="28"/>
      <c r="B135" s="28"/>
      <c r="C135" s="28" t="s">
        <v>80</v>
      </c>
      <c r="D135" s="32">
        <v>34995</v>
      </c>
    </row>
    <row r="136" spans="1:4">
      <c r="A136" s="28"/>
      <c r="B136" s="28"/>
      <c r="C136" s="28" t="s">
        <v>81</v>
      </c>
      <c r="D136" s="32">
        <v>36995</v>
      </c>
    </row>
    <row r="137" spans="1:4">
      <c r="A137" s="28"/>
      <c r="B137" s="28"/>
      <c r="C137" s="28" t="s">
        <v>238</v>
      </c>
      <c r="D137" s="32">
        <v>38900</v>
      </c>
    </row>
    <row r="138" spans="1:4">
      <c r="A138" s="28"/>
      <c r="B138" s="28"/>
      <c r="C138" s="28" t="s">
        <v>82</v>
      </c>
      <c r="D138" s="32">
        <v>39850</v>
      </c>
    </row>
    <row r="139" spans="1:4">
      <c r="A139" s="28"/>
      <c r="B139" s="28"/>
      <c r="C139" s="28" t="s">
        <v>83</v>
      </c>
      <c r="D139" s="32">
        <v>41700</v>
      </c>
    </row>
    <row r="140" spans="1:4">
      <c r="A140" s="28"/>
      <c r="B140" s="28"/>
    </row>
    <row r="141" spans="1:4">
      <c r="A141" s="28"/>
      <c r="B141" s="28"/>
    </row>
    <row r="142" spans="1:4">
      <c r="A142" s="28"/>
      <c r="B142" s="28"/>
    </row>
    <row r="143" spans="1:4">
      <c r="A143" s="28"/>
      <c r="B143" s="28"/>
      <c r="D143" s="28"/>
    </row>
    <row r="144" spans="1:4">
      <c r="A144" s="28"/>
      <c r="B144" s="28"/>
      <c r="D144" s="28"/>
    </row>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row r="175" s="28" customFormat="1"/>
    <row r="176" s="28" customFormat="1"/>
    <row r="177" s="28" customFormat="1"/>
    <row r="178" s="28" customFormat="1"/>
    <row r="179" s="28" customFormat="1"/>
    <row r="180" s="28" customFormat="1"/>
    <row r="181" s="28" customFormat="1"/>
    <row r="182" s="28" customFormat="1"/>
    <row r="183" s="28" customFormat="1"/>
    <row r="184" s="28" customFormat="1"/>
    <row r="185" s="28" customFormat="1"/>
    <row r="186" s="28" customFormat="1"/>
    <row r="187" s="28" customFormat="1"/>
    <row r="188" s="28" customFormat="1"/>
    <row r="189" s="28" customFormat="1"/>
    <row r="190" s="28" customFormat="1"/>
    <row r="191" s="28" customFormat="1"/>
    <row r="192" s="28" customFormat="1"/>
    <row r="193" s="28" customFormat="1"/>
    <row r="194" s="28" customFormat="1"/>
    <row r="195" s="28" customFormat="1"/>
    <row r="196" s="28" customFormat="1"/>
    <row r="197" s="28" customFormat="1"/>
    <row r="198" s="28" customFormat="1"/>
    <row r="199" s="28" customFormat="1"/>
    <row r="200" s="28" customFormat="1"/>
    <row r="201" s="28" customFormat="1"/>
    <row r="202" s="28" customFormat="1"/>
    <row r="203" s="28" customFormat="1"/>
    <row r="204" s="28" customFormat="1"/>
    <row r="205" s="28" customFormat="1"/>
    <row r="206" s="28" customFormat="1"/>
    <row r="207" s="28" customFormat="1"/>
    <row r="208" s="28" customFormat="1"/>
    <row r="209" s="28" customFormat="1"/>
    <row r="210" s="28" customFormat="1"/>
    <row r="211" s="28" customFormat="1"/>
    <row r="212" s="28" customFormat="1"/>
    <row r="213" s="28" customFormat="1"/>
    <row r="214" s="28" customFormat="1"/>
    <row r="215" s="28" customFormat="1"/>
    <row r="216" s="28" customFormat="1"/>
    <row r="217" s="28" customFormat="1"/>
    <row r="218" s="28" customFormat="1"/>
    <row r="219" s="28" customFormat="1"/>
    <row r="220" s="28" customFormat="1"/>
    <row r="221" s="28" customFormat="1"/>
    <row r="222" s="28" customFormat="1"/>
    <row r="223" s="28" customFormat="1"/>
    <row r="224" s="28" customFormat="1"/>
    <row r="225" s="28" customFormat="1"/>
    <row r="226" s="28" customFormat="1"/>
    <row r="227" s="28" customFormat="1"/>
    <row r="228" s="28" customFormat="1"/>
    <row r="229" s="28" customFormat="1"/>
    <row r="230" s="28" customFormat="1"/>
    <row r="231" s="28" customFormat="1"/>
    <row r="232" s="28" customFormat="1"/>
    <row r="233" s="28" customFormat="1"/>
    <row r="234" s="28" customFormat="1"/>
    <row r="235" s="28" customFormat="1"/>
    <row r="236" s="28" customFormat="1"/>
    <row r="237" s="28" customFormat="1"/>
    <row r="238" s="28" customFormat="1"/>
    <row r="239" s="28" customFormat="1"/>
    <row r="240" s="28" customFormat="1"/>
    <row r="241" s="28" customFormat="1"/>
    <row r="242" s="28" customFormat="1"/>
    <row r="243" s="28" customFormat="1"/>
    <row r="244" s="28" customFormat="1"/>
    <row r="245" s="28" customFormat="1"/>
    <row r="246" s="28" customFormat="1"/>
    <row r="247" s="28" customFormat="1"/>
    <row r="248" s="28" customFormat="1"/>
    <row r="249" s="28" customFormat="1"/>
    <row r="250" s="28" customFormat="1"/>
    <row r="251" s="28" customFormat="1"/>
    <row r="252" s="28" customFormat="1"/>
    <row r="253" s="28" customFormat="1"/>
    <row r="254" s="28" customFormat="1"/>
    <row r="255" s="28" customFormat="1"/>
    <row r="256" s="28" customFormat="1"/>
    <row r="257" s="28" customFormat="1"/>
    <row r="258" s="28" customFormat="1"/>
    <row r="259" s="28" customFormat="1"/>
    <row r="260" s="28" customFormat="1"/>
    <row r="261" s="28" customFormat="1"/>
    <row r="262" s="28" customFormat="1"/>
    <row r="263" s="28" customFormat="1"/>
    <row r="264" s="28" customFormat="1"/>
    <row r="265" s="28" customFormat="1"/>
    <row r="266" s="28" customFormat="1"/>
    <row r="267" s="28" customFormat="1"/>
    <row r="268" s="28" customFormat="1"/>
    <row r="269" s="28" customFormat="1"/>
    <row r="270" s="28" customFormat="1"/>
    <row r="271" s="28" customFormat="1"/>
    <row r="272" s="28" customFormat="1"/>
    <row r="273" s="28" customFormat="1"/>
    <row r="274" s="28" customFormat="1"/>
    <row r="275" s="28" customFormat="1"/>
    <row r="276" s="28" customFormat="1"/>
    <row r="277" s="28" customFormat="1"/>
    <row r="278" s="28" customFormat="1"/>
    <row r="279" s="28" customFormat="1"/>
    <row r="280" s="28" customFormat="1"/>
    <row r="281" s="28" customFormat="1"/>
    <row r="282" s="28" customFormat="1"/>
    <row r="283" s="28" customFormat="1"/>
    <row r="284" s="28" customFormat="1"/>
    <row r="285" s="28" customFormat="1"/>
    <row r="286" s="28" customFormat="1"/>
    <row r="287" s="28" customFormat="1"/>
    <row r="288" s="28" customFormat="1"/>
    <row r="289" s="28" customFormat="1"/>
    <row r="290" s="28" customFormat="1"/>
    <row r="291" s="28" customFormat="1"/>
    <row r="292" s="28" customFormat="1"/>
    <row r="293" s="28" customFormat="1"/>
    <row r="294" s="28" customFormat="1"/>
    <row r="295" s="28" customFormat="1"/>
    <row r="296" s="28" customFormat="1"/>
    <row r="297" s="28" customFormat="1"/>
    <row r="298" s="28" customFormat="1"/>
    <row r="299" s="28" customFormat="1"/>
    <row r="300" s="28" customFormat="1"/>
    <row r="301" s="28" customFormat="1"/>
    <row r="302" s="28" customFormat="1"/>
    <row r="303" s="28" customFormat="1"/>
    <row r="304" s="28" customFormat="1"/>
    <row r="305" s="28" customFormat="1"/>
    <row r="306" s="28" customFormat="1"/>
    <row r="307" s="28" customFormat="1"/>
    <row r="308" s="28" customFormat="1"/>
    <row r="309" s="28" customFormat="1"/>
    <row r="310" s="28" customFormat="1"/>
    <row r="311" s="28" customFormat="1"/>
    <row r="312" s="28" customFormat="1"/>
    <row r="313" s="28" customFormat="1"/>
    <row r="314" s="28" customFormat="1"/>
    <row r="315" s="28" customFormat="1"/>
    <row r="316" s="28" customFormat="1"/>
    <row r="317" s="28" customFormat="1"/>
    <row r="318" s="28" customFormat="1"/>
    <row r="319" s="28" customFormat="1"/>
    <row r="320" s="28" customFormat="1"/>
    <row r="321" s="28" customFormat="1"/>
    <row r="322" s="28" customFormat="1"/>
    <row r="323" s="28" customFormat="1"/>
    <row r="324" s="28" customFormat="1"/>
    <row r="325" s="28" customFormat="1"/>
    <row r="326" s="28" customFormat="1"/>
    <row r="327" s="28" customFormat="1"/>
    <row r="328" s="28" customFormat="1"/>
    <row r="329" s="28" customFormat="1"/>
    <row r="330" s="28" customFormat="1"/>
    <row r="331" s="28" customFormat="1"/>
    <row r="332" s="28" customFormat="1"/>
    <row r="333" s="28" customFormat="1"/>
    <row r="334" s="28" customFormat="1"/>
    <row r="335" s="28" customFormat="1"/>
    <row r="336" s="28" customFormat="1"/>
    <row r="337" s="28" customFormat="1"/>
    <row r="338" s="28" customFormat="1"/>
    <row r="339" s="28" customFormat="1"/>
    <row r="340" s="28" customFormat="1"/>
    <row r="341" s="28" customFormat="1"/>
    <row r="342" s="28" customFormat="1"/>
    <row r="343" s="28" customFormat="1"/>
    <row r="344" s="28" customFormat="1"/>
    <row r="345" s="28" customFormat="1"/>
    <row r="346" s="28" customFormat="1"/>
    <row r="347" s="28" customFormat="1"/>
    <row r="348" s="28" customFormat="1"/>
    <row r="349" s="28" customFormat="1"/>
    <row r="350" s="28" customFormat="1"/>
    <row r="351" s="28" customFormat="1"/>
    <row r="352" s="28" customFormat="1"/>
    <row r="353" s="28" customFormat="1"/>
    <row r="354" s="28" customFormat="1"/>
    <row r="355" s="28" customFormat="1"/>
    <row r="356" s="28" customFormat="1"/>
    <row r="357" s="28" customFormat="1"/>
    <row r="358" s="28" customFormat="1"/>
    <row r="359" s="28" customFormat="1"/>
    <row r="360" s="28" customFormat="1"/>
    <row r="361" s="28" customFormat="1"/>
    <row r="362" s="28" customFormat="1"/>
    <row r="363" s="28" customFormat="1"/>
    <row r="364" s="28" customFormat="1"/>
    <row r="365" s="28" customFormat="1"/>
    <row r="366" s="28" customFormat="1"/>
    <row r="367" s="28" customFormat="1"/>
    <row r="368" s="28" customFormat="1"/>
    <row r="369" s="28" customFormat="1"/>
    <row r="370" s="28" customFormat="1"/>
    <row r="371" s="28" customFormat="1"/>
    <row r="372" s="28" customFormat="1"/>
    <row r="373" s="28" customFormat="1"/>
    <row r="374" s="28" customFormat="1"/>
    <row r="375" s="28" customFormat="1"/>
    <row r="376" s="28" customFormat="1"/>
    <row r="377" s="28" customFormat="1"/>
    <row r="378" s="28" customFormat="1"/>
    <row r="379" s="28" customFormat="1"/>
    <row r="380" s="28" customFormat="1"/>
    <row r="381" s="28" customFormat="1"/>
    <row r="382" s="28" customFormat="1"/>
    <row r="383" s="28" customFormat="1"/>
    <row r="384" s="28" customFormat="1"/>
    <row r="385" s="28" customFormat="1"/>
    <row r="386" s="28" customFormat="1"/>
    <row r="387" s="28" customFormat="1"/>
    <row r="388" s="28" customFormat="1"/>
    <row r="389" s="28" customFormat="1"/>
    <row r="390" s="28" customFormat="1"/>
    <row r="391" s="28" customFormat="1"/>
    <row r="392" s="28" customFormat="1"/>
    <row r="393" s="28" customFormat="1"/>
    <row r="394" s="28" customFormat="1"/>
    <row r="395" s="28" customFormat="1"/>
    <row r="396" s="28" customFormat="1"/>
    <row r="397" s="28" customFormat="1"/>
    <row r="398" s="28" customFormat="1"/>
    <row r="399" s="28" customFormat="1"/>
    <row r="400" s="28" customFormat="1"/>
    <row r="401" s="28" customFormat="1"/>
    <row r="402" s="28" customFormat="1"/>
    <row r="403" s="28" customFormat="1"/>
    <row r="404" s="28" customFormat="1"/>
    <row r="405" s="28" customFormat="1"/>
    <row r="406" s="28" customFormat="1"/>
    <row r="407" s="28" customFormat="1"/>
    <row r="408" s="28" customFormat="1"/>
    <row r="409" s="28" customFormat="1"/>
    <row r="410" s="28" customFormat="1"/>
    <row r="411" s="28" customFormat="1"/>
    <row r="412" s="28" customFormat="1"/>
    <row r="413" s="28" customFormat="1"/>
    <row r="414" s="28" customFormat="1"/>
    <row r="415" s="28" customFormat="1"/>
    <row r="416" s="28" customFormat="1"/>
    <row r="417" s="28" customFormat="1"/>
    <row r="418" s="28" customFormat="1"/>
    <row r="419" s="28" customFormat="1"/>
    <row r="420" s="28" customFormat="1"/>
    <row r="421" s="28" customFormat="1"/>
    <row r="422" s="28" customFormat="1"/>
    <row r="423" s="28" customFormat="1"/>
    <row r="424" s="28" customFormat="1"/>
    <row r="425" s="28" customFormat="1"/>
    <row r="426" s="28" customFormat="1"/>
    <row r="427" s="28" customFormat="1"/>
    <row r="428" s="28" customFormat="1"/>
    <row r="429" s="28" customFormat="1"/>
    <row r="430" s="28" customFormat="1"/>
    <row r="431" s="28" customFormat="1"/>
    <row r="432" s="28" customFormat="1"/>
    <row r="433" s="28" customFormat="1"/>
    <row r="434" s="28" customFormat="1"/>
    <row r="435" s="28" customFormat="1"/>
    <row r="436" s="28" customFormat="1"/>
    <row r="437" s="28" customFormat="1"/>
    <row r="438" s="28" customFormat="1"/>
    <row r="439" s="28" customFormat="1"/>
    <row r="440" s="28" customFormat="1"/>
    <row r="441" s="28" customFormat="1"/>
    <row r="442" s="28" customFormat="1"/>
    <row r="443" s="28" customFormat="1"/>
    <row r="444" s="28" customFormat="1"/>
    <row r="445" s="28" customFormat="1"/>
    <row r="446" s="28" customFormat="1"/>
    <row r="447" s="28" customFormat="1"/>
    <row r="448" s="28" customFormat="1"/>
    <row r="449" s="28" customFormat="1"/>
    <row r="450" s="28" customFormat="1"/>
    <row r="451" s="28" customFormat="1"/>
    <row r="452" s="28" customFormat="1"/>
    <row r="453" s="28" customFormat="1"/>
    <row r="454" s="28" customFormat="1"/>
    <row r="455" s="28" customFormat="1"/>
    <row r="456" s="28" customFormat="1"/>
    <row r="457" s="28" customFormat="1"/>
    <row r="458" s="28" customFormat="1"/>
    <row r="459" s="28" customFormat="1"/>
    <row r="460" s="28" customFormat="1"/>
    <row r="461" s="28" customFormat="1"/>
    <row r="462" s="28" customFormat="1"/>
    <row r="463" s="28" customFormat="1"/>
    <row r="464" s="28" customFormat="1"/>
    <row r="465" s="28" customFormat="1"/>
    <row r="466" s="28" customFormat="1"/>
    <row r="467" s="28" customFormat="1"/>
    <row r="468" s="28" customFormat="1"/>
    <row r="469" s="28" customFormat="1"/>
    <row r="470" s="28" customFormat="1"/>
    <row r="471" s="28" customFormat="1"/>
    <row r="472" s="28" customFormat="1"/>
    <row r="473" s="28" customFormat="1"/>
    <row r="474" s="28" customFormat="1"/>
    <row r="475" s="28" customFormat="1"/>
    <row r="476" s="28" customFormat="1"/>
    <row r="477" s="28" customFormat="1"/>
    <row r="478" s="28" customFormat="1"/>
    <row r="479" s="28" customFormat="1"/>
    <row r="480" s="28" customFormat="1"/>
    <row r="481" s="28" customFormat="1"/>
    <row r="482" s="28" customFormat="1"/>
    <row r="483" s="28" customFormat="1"/>
    <row r="484" s="28" customFormat="1"/>
    <row r="485" s="28" customFormat="1"/>
    <row r="486" s="28" customFormat="1"/>
    <row r="487" s="28" customFormat="1"/>
    <row r="488" s="28" customFormat="1"/>
    <row r="489" s="28" customFormat="1"/>
    <row r="490" s="28" customFormat="1"/>
    <row r="491" s="28" customFormat="1"/>
    <row r="492" s="28" customFormat="1"/>
    <row r="493" s="28" customFormat="1"/>
    <row r="494" s="28" customFormat="1"/>
    <row r="495" s="28" customFormat="1"/>
    <row r="496" s="28" customFormat="1"/>
    <row r="497" s="28" customFormat="1"/>
    <row r="498" s="28" customFormat="1"/>
    <row r="499" s="28" customFormat="1"/>
    <row r="500" s="28" customFormat="1"/>
    <row r="501" s="28" customFormat="1"/>
    <row r="502" s="28" customFormat="1"/>
    <row r="503" s="28" customFormat="1"/>
    <row r="504" s="28" customFormat="1"/>
    <row r="505" s="28" customFormat="1"/>
    <row r="506" s="28" customFormat="1"/>
    <row r="507" s="28" customFormat="1"/>
    <row r="508" s="28" customFormat="1"/>
    <row r="509" s="28" customFormat="1"/>
    <row r="510" s="28" customFormat="1"/>
    <row r="511" s="28" customFormat="1"/>
    <row r="512" s="28" customFormat="1"/>
    <row r="513" s="28" customFormat="1"/>
    <row r="514" s="28" customFormat="1"/>
    <row r="515" s="28" customFormat="1"/>
    <row r="516" s="28" customFormat="1"/>
    <row r="517" s="28" customFormat="1"/>
    <row r="518" s="28" customFormat="1"/>
    <row r="519" s="28" customFormat="1"/>
    <row r="520" s="28" customFormat="1"/>
    <row r="521" s="28" customFormat="1"/>
    <row r="522" s="28" customFormat="1"/>
    <row r="523" s="28" customFormat="1"/>
    <row r="524" s="28" customFormat="1"/>
    <row r="525" s="28" customFormat="1"/>
    <row r="526" s="28" customFormat="1"/>
    <row r="527" s="28" customFormat="1"/>
    <row r="528" s="28" customFormat="1"/>
    <row r="529" s="28" customFormat="1"/>
    <row r="530" s="28" customFormat="1"/>
    <row r="531" s="28" customFormat="1"/>
    <row r="532" s="28" customFormat="1"/>
    <row r="533" s="28" customFormat="1"/>
    <row r="534" s="28" customFormat="1"/>
    <row r="535" s="28" customFormat="1"/>
    <row r="536" s="28" customFormat="1"/>
    <row r="537" s="28" customFormat="1"/>
    <row r="538" s="28" customFormat="1"/>
    <row r="539" s="28" customFormat="1"/>
    <row r="540" s="28" customFormat="1"/>
    <row r="541" s="28" customFormat="1"/>
    <row r="542" s="28" customFormat="1"/>
    <row r="543" s="28" customFormat="1"/>
    <row r="544" s="28" customFormat="1"/>
    <row r="545" s="28" customFormat="1"/>
    <row r="546" s="28" customFormat="1"/>
    <row r="547" s="28" customFormat="1"/>
    <row r="548" s="28" customFormat="1"/>
    <row r="549" s="28" customFormat="1"/>
    <row r="550" s="28" customFormat="1"/>
    <row r="551" s="28" customFormat="1"/>
    <row r="552" s="28" customFormat="1"/>
    <row r="553" s="28" customFormat="1"/>
    <row r="554" s="28" customFormat="1"/>
    <row r="555" s="28" customFormat="1"/>
    <row r="556" s="28" customFormat="1"/>
    <row r="557" s="28" customFormat="1"/>
    <row r="558" s="28" customFormat="1"/>
    <row r="559" s="28" customFormat="1"/>
    <row r="560" s="28" customFormat="1"/>
    <row r="561" s="28" customFormat="1"/>
    <row r="562" s="28" customFormat="1"/>
    <row r="563" s="28" customFormat="1"/>
    <row r="564" s="28" customFormat="1"/>
    <row r="565" s="28" customFormat="1"/>
    <row r="566" s="28" customFormat="1"/>
    <row r="567" s="28" customFormat="1"/>
    <row r="568" s="28" customFormat="1"/>
    <row r="569" s="28" customFormat="1"/>
    <row r="570" s="28" customFormat="1"/>
    <row r="571" s="28" customFormat="1"/>
    <row r="572" s="28" customFormat="1"/>
    <row r="573" s="28" customFormat="1"/>
    <row r="574" s="28" customFormat="1"/>
    <row r="575" s="28" customFormat="1"/>
    <row r="576" s="28" customFormat="1"/>
    <row r="577" s="28" customFormat="1"/>
    <row r="578" s="28" customFormat="1"/>
    <row r="579" s="28" customFormat="1"/>
    <row r="580" s="28" customFormat="1"/>
    <row r="581" s="28" customFormat="1"/>
    <row r="582" s="28" customFormat="1"/>
    <row r="583" s="28" customFormat="1"/>
    <row r="584" s="28" customFormat="1"/>
    <row r="585" s="28" customFormat="1"/>
    <row r="586" s="28" customFormat="1"/>
    <row r="587" s="28" customFormat="1"/>
    <row r="588" s="28" customFormat="1"/>
    <row r="589" s="28" customFormat="1"/>
    <row r="590" s="28" customFormat="1"/>
    <row r="591" s="28" customFormat="1"/>
    <row r="592" s="28" customFormat="1"/>
    <row r="593" s="28" customFormat="1"/>
    <row r="594" s="28" customFormat="1"/>
    <row r="595" s="28" customFormat="1"/>
    <row r="596" s="28" customFormat="1"/>
    <row r="597" s="28" customFormat="1"/>
    <row r="598" s="28" customFormat="1"/>
    <row r="599" s="28" customFormat="1"/>
    <row r="600" s="28" customFormat="1"/>
    <row r="601" s="28" customFormat="1"/>
    <row r="602" s="28" customFormat="1"/>
    <row r="603" s="28" customFormat="1"/>
    <row r="604" s="28" customFormat="1"/>
    <row r="605" s="28" customFormat="1"/>
    <row r="606" s="28" customFormat="1"/>
    <row r="607" s="28" customFormat="1"/>
    <row r="608" s="28" customFormat="1"/>
    <row r="609" s="28" customFormat="1"/>
    <row r="610" s="28" customFormat="1"/>
    <row r="611" s="28" customFormat="1"/>
    <row r="612" s="28" customFormat="1"/>
    <row r="613" s="28" customFormat="1"/>
    <row r="614" s="28" customFormat="1"/>
    <row r="615" s="28" customFormat="1"/>
    <row r="616" s="28" customFormat="1"/>
    <row r="617" s="28" customFormat="1"/>
    <row r="618" s="28" customFormat="1"/>
    <row r="619" s="28" customFormat="1"/>
    <row r="620" s="28" customFormat="1"/>
    <row r="621" s="28" customFormat="1"/>
    <row r="622" s="28" customFormat="1"/>
    <row r="623" s="28" customFormat="1"/>
    <row r="624" s="28" customFormat="1"/>
    <row r="625" s="28" customFormat="1"/>
    <row r="626" s="28" customFormat="1"/>
    <row r="627" s="28" customFormat="1"/>
    <row r="628" s="28" customFormat="1"/>
    <row r="629" s="28" customFormat="1"/>
    <row r="630" s="28" customFormat="1"/>
    <row r="631" s="28" customFormat="1"/>
    <row r="632" s="28" customFormat="1"/>
    <row r="633" s="28" customFormat="1"/>
    <row r="634" s="28" customFormat="1"/>
    <row r="635" s="28" customFormat="1"/>
    <row r="636" s="28" customFormat="1"/>
    <row r="637" s="28" customFormat="1"/>
    <row r="638" s="28" customFormat="1"/>
    <row r="639" s="28" customFormat="1"/>
    <row r="640" s="28" customFormat="1"/>
    <row r="641" s="28" customFormat="1"/>
    <row r="642" s="28" customFormat="1"/>
    <row r="643" s="28" customFormat="1"/>
    <row r="644" s="28" customFormat="1"/>
    <row r="645" s="28" customFormat="1"/>
    <row r="646" s="28" customFormat="1"/>
    <row r="647" s="28" customFormat="1"/>
    <row r="648" s="28" customFormat="1"/>
    <row r="649" s="28" customFormat="1"/>
    <row r="650" s="28" customFormat="1"/>
    <row r="651" s="28" customFormat="1"/>
    <row r="652" s="28" customFormat="1"/>
    <row r="653" s="28" customFormat="1"/>
    <row r="654" s="28" customFormat="1"/>
    <row r="655" s="28" customFormat="1"/>
    <row r="656" s="28" customFormat="1"/>
    <row r="657" s="28" customFormat="1"/>
    <row r="658" s="28" customFormat="1"/>
    <row r="659" s="28" customFormat="1"/>
    <row r="660" s="28" customFormat="1"/>
    <row r="661" s="28" customFormat="1"/>
    <row r="662" s="28" customFormat="1"/>
    <row r="663" s="28" customFormat="1"/>
    <row r="664" s="28" customFormat="1"/>
    <row r="665" s="28" customFormat="1"/>
    <row r="666" s="28" customFormat="1"/>
    <row r="667" s="28" customFormat="1"/>
    <row r="668" s="28" customFormat="1"/>
    <row r="669" s="28" customFormat="1"/>
    <row r="670" s="28" customFormat="1"/>
    <row r="671" s="28" customFormat="1"/>
    <row r="672" s="28" customFormat="1"/>
    <row r="673" s="28" customFormat="1"/>
    <row r="674" s="28" customFormat="1"/>
    <row r="675" s="28" customFormat="1"/>
    <row r="676" s="28" customFormat="1"/>
    <row r="677" s="28" customFormat="1"/>
    <row r="678" s="28" customFormat="1"/>
    <row r="679" s="28" customFormat="1"/>
    <row r="680" s="28" customFormat="1"/>
    <row r="681" s="28" customFormat="1"/>
    <row r="682" s="28" customFormat="1"/>
    <row r="683" s="28" customFormat="1"/>
    <row r="684" s="28" customFormat="1"/>
    <row r="685" s="28" customFormat="1"/>
    <row r="686" s="28" customFormat="1"/>
    <row r="687" s="28" customFormat="1"/>
    <row r="688" s="28" customFormat="1"/>
    <row r="689" s="28" customFormat="1"/>
    <row r="690" s="28" customFormat="1"/>
    <row r="691" s="28" customFormat="1"/>
    <row r="692" s="28" customFormat="1"/>
    <row r="693" s="28" customFormat="1"/>
    <row r="694" s="28" customFormat="1"/>
    <row r="695" s="28" customFormat="1"/>
    <row r="696" s="28" customFormat="1"/>
    <row r="697" s="28" customFormat="1"/>
    <row r="698" s="28" customFormat="1"/>
    <row r="699" s="28" customFormat="1"/>
    <row r="700" s="28" customFormat="1"/>
    <row r="701" s="28" customFormat="1"/>
    <row r="702" s="28" customFormat="1"/>
    <row r="703" s="28" customFormat="1"/>
    <row r="704" s="28" customFormat="1"/>
    <row r="705" s="28" customFormat="1"/>
    <row r="706" s="28" customFormat="1"/>
    <row r="707" s="28" customFormat="1"/>
    <row r="708" s="28" customFormat="1"/>
    <row r="709" s="28" customFormat="1"/>
    <row r="710" s="28" customFormat="1"/>
    <row r="711" s="28" customFormat="1"/>
    <row r="712" s="28" customFormat="1"/>
    <row r="713" s="28" customFormat="1"/>
    <row r="714" s="28" customFormat="1"/>
    <row r="715" s="28" customFormat="1"/>
    <row r="716" s="28" customFormat="1"/>
    <row r="717" s="28" customFormat="1"/>
    <row r="718" s="28" customFormat="1"/>
    <row r="719" s="28" customFormat="1"/>
    <row r="720" s="28" customFormat="1"/>
    <row r="721" s="28" customFormat="1"/>
    <row r="722" s="28" customFormat="1"/>
    <row r="723" s="28" customFormat="1"/>
    <row r="724" s="28" customFormat="1"/>
    <row r="725" s="28" customFormat="1"/>
    <row r="726" s="28" customFormat="1"/>
    <row r="727" s="28" customFormat="1"/>
    <row r="728" s="28" customFormat="1"/>
    <row r="729" s="28" customFormat="1"/>
    <row r="730" s="28" customFormat="1"/>
    <row r="731" s="28" customFormat="1"/>
    <row r="732" s="28" customFormat="1"/>
    <row r="733" s="28" customFormat="1"/>
    <row r="734" s="28" customFormat="1"/>
    <row r="735" s="28" customFormat="1"/>
    <row r="736" s="28" customFormat="1"/>
    <row r="737" s="28" customFormat="1"/>
    <row r="738" s="28" customFormat="1"/>
    <row r="739" s="28" customFormat="1"/>
    <row r="740" s="28" customFormat="1"/>
    <row r="741" s="28" customFormat="1"/>
    <row r="742" s="28" customFormat="1"/>
    <row r="743" s="28" customFormat="1"/>
    <row r="744" s="28" customFormat="1"/>
    <row r="745" s="28" customFormat="1"/>
    <row r="746" s="28" customFormat="1"/>
    <row r="747" s="28" customFormat="1"/>
    <row r="748" s="28" customFormat="1"/>
    <row r="749" s="28" customFormat="1"/>
    <row r="750" s="28" customFormat="1"/>
    <row r="751" s="28" customFormat="1"/>
    <row r="752" s="28" customFormat="1"/>
    <row r="753" s="28" customFormat="1"/>
    <row r="754" s="28" customFormat="1"/>
    <row r="755" s="28" customFormat="1"/>
    <row r="756" s="28" customFormat="1"/>
    <row r="757" s="28" customFormat="1"/>
    <row r="758" s="28" customFormat="1"/>
    <row r="759" s="28" customFormat="1"/>
    <row r="760" s="28" customFormat="1"/>
    <row r="761" s="28" customFormat="1"/>
    <row r="762" s="28" customFormat="1"/>
    <row r="763" s="28" customFormat="1"/>
    <row r="764" s="28" customFormat="1"/>
    <row r="765" s="28" customFormat="1"/>
    <row r="766" s="28" customFormat="1"/>
    <row r="767" s="28" customFormat="1"/>
    <row r="768" s="28" customFormat="1"/>
    <row r="769" s="28" customFormat="1"/>
    <row r="770" s="28" customFormat="1"/>
    <row r="771" s="28" customFormat="1"/>
    <row r="772" s="28" customFormat="1"/>
    <row r="773" s="28" customFormat="1"/>
    <row r="774" s="28" customFormat="1"/>
    <row r="775" s="28" customFormat="1"/>
    <row r="776" s="28" customFormat="1"/>
    <row r="777" s="28" customFormat="1"/>
    <row r="778" s="28" customFormat="1"/>
    <row r="779" s="28" customFormat="1"/>
    <row r="780" s="28" customFormat="1"/>
    <row r="781" s="28" customFormat="1"/>
    <row r="782" s="28" customFormat="1"/>
    <row r="783" s="28" customFormat="1"/>
    <row r="784" s="28" customFormat="1"/>
    <row r="785" s="28" customFormat="1"/>
    <row r="786" s="28" customFormat="1"/>
    <row r="787" s="28" customFormat="1"/>
    <row r="788" s="28" customFormat="1"/>
    <row r="789" s="28" customFormat="1"/>
    <row r="790" s="28" customFormat="1"/>
    <row r="791" s="28" customFormat="1"/>
    <row r="792" s="28" customFormat="1"/>
    <row r="793" s="28" customFormat="1"/>
    <row r="794" s="28" customFormat="1"/>
    <row r="795" s="28" customFormat="1"/>
    <row r="796" s="28" customFormat="1"/>
    <row r="797" s="28" customFormat="1"/>
    <row r="798" s="28" customFormat="1"/>
    <row r="799" s="28" customFormat="1"/>
    <row r="800" s="28" customFormat="1"/>
    <row r="801" s="28" customFormat="1"/>
    <row r="802" s="28" customFormat="1"/>
    <row r="803" s="28" customFormat="1"/>
    <row r="804" s="28" customFormat="1"/>
    <row r="805" s="28" customFormat="1"/>
    <row r="806" s="28" customFormat="1"/>
    <row r="807" s="28" customFormat="1"/>
    <row r="808" s="28" customFormat="1"/>
    <row r="809" s="28" customFormat="1"/>
    <row r="810" s="28" customFormat="1"/>
    <row r="811" s="28" customFormat="1"/>
    <row r="812" s="28" customFormat="1"/>
    <row r="813" s="28" customFormat="1"/>
    <row r="814" s="28" customFormat="1"/>
    <row r="815" s="28" customFormat="1"/>
    <row r="816" s="28" customFormat="1"/>
    <row r="817" s="28" customFormat="1"/>
    <row r="818" s="28" customFormat="1"/>
    <row r="819" s="28" customFormat="1"/>
    <row r="820" s="28" customFormat="1"/>
    <row r="821" s="28" customFormat="1"/>
    <row r="822" s="28" customFormat="1"/>
    <row r="823" s="28" customFormat="1"/>
    <row r="824" s="28" customFormat="1"/>
    <row r="825" s="28" customFormat="1"/>
    <row r="826" s="28" customFormat="1"/>
    <row r="827" s="28" customFormat="1"/>
    <row r="828" s="28" customFormat="1"/>
    <row r="829" s="28" customFormat="1"/>
    <row r="830" s="28" customFormat="1"/>
    <row r="831" s="28" customFormat="1"/>
    <row r="832" s="28" customFormat="1"/>
    <row r="833" s="28" customFormat="1"/>
    <row r="834" s="28" customFormat="1"/>
    <row r="835" s="28" customFormat="1"/>
    <row r="836" s="28" customFormat="1"/>
    <row r="837" s="28" customFormat="1"/>
    <row r="838" s="28" customFormat="1"/>
    <row r="839" s="28" customFormat="1"/>
    <row r="840" s="28" customFormat="1"/>
    <row r="841" s="28" customFormat="1"/>
    <row r="842" s="28" customFormat="1"/>
    <row r="843" s="28" customFormat="1"/>
    <row r="844" s="28" customFormat="1"/>
    <row r="845" s="28" customFormat="1"/>
    <row r="846" s="28" customFormat="1"/>
    <row r="847" s="28" customFormat="1"/>
    <row r="848" s="28" customFormat="1"/>
    <row r="849" s="28" customFormat="1"/>
    <row r="850" s="28" customFormat="1"/>
    <row r="851" s="28" customFormat="1"/>
    <row r="852" s="28" customFormat="1"/>
    <row r="853" s="28" customFormat="1"/>
    <row r="854" s="28" customFormat="1"/>
    <row r="855" s="28" customFormat="1"/>
    <row r="856" s="28" customFormat="1"/>
    <row r="857" s="28" customFormat="1"/>
    <row r="858" s="28" customFormat="1"/>
    <row r="859" s="28" customFormat="1"/>
    <row r="860" s="28" customFormat="1"/>
    <row r="861" s="28" customFormat="1"/>
    <row r="862" s="28" customFormat="1"/>
    <row r="863" s="28" customFormat="1"/>
    <row r="864" s="28" customFormat="1"/>
    <row r="865" s="28" customFormat="1"/>
    <row r="866" s="28" customFormat="1"/>
    <row r="867" s="28" customFormat="1"/>
    <row r="868" s="28" customFormat="1"/>
    <row r="869" s="28" customFormat="1"/>
    <row r="870" s="28" customFormat="1"/>
    <row r="871" s="28" customFormat="1"/>
    <row r="872" s="28" customFormat="1"/>
    <row r="873" s="28" customFormat="1"/>
    <row r="874" s="28" customFormat="1"/>
    <row r="875" s="28" customFormat="1"/>
    <row r="876" s="28" customFormat="1"/>
    <row r="877" s="28" customFormat="1"/>
    <row r="878" s="28" customFormat="1"/>
    <row r="879" s="28" customFormat="1"/>
    <row r="880" s="28" customFormat="1"/>
    <row r="881" s="28" customFormat="1"/>
    <row r="882" s="28" customFormat="1"/>
    <row r="883" s="28" customFormat="1"/>
    <row r="884" s="28" customFormat="1"/>
    <row r="885" s="28" customFormat="1"/>
    <row r="886" s="28" customFormat="1"/>
    <row r="887" s="28" customFormat="1"/>
    <row r="888" s="28" customFormat="1"/>
    <row r="889" s="28" customFormat="1"/>
    <row r="890" s="28" customFormat="1"/>
    <row r="891" s="28" customFormat="1"/>
    <row r="892" s="28" customFormat="1"/>
    <row r="893" s="28" customFormat="1"/>
    <row r="894" s="28" customFormat="1"/>
    <row r="895" s="28" customFormat="1"/>
    <row r="896" s="28" customFormat="1"/>
    <row r="897" s="28" customFormat="1"/>
    <row r="898" s="28" customFormat="1"/>
    <row r="899" s="28" customFormat="1"/>
    <row r="900" s="28" customFormat="1"/>
    <row r="901" s="28" customFormat="1"/>
    <row r="902" s="28" customFormat="1"/>
    <row r="903" s="28" customFormat="1"/>
    <row r="904" s="28" customFormat="1"/>
    <row r="905" s="28" customFormat="1"/>
    <row r="906" s="28" customFormat="1"/>
    <row r="907" s="28" customFormat="1"/>
    <row r="908" s="28" customFormat="1"/>
    <row r="909" s="28" customFormat="1"/>
    <row r="910" s="28" customFormat="1"/>
    <row r="911" s="28" customFormat="1"/>
    <row r="912" s="28" customFormat="1"/>
    <row r="913" s="28" customFormat="1"/>
    <row r="914" s="28" customFormat="1"/>
    <row r="915" s="28" customFormat="1"/>
    <row r="916" s="28" customFormat="1"/>
    <row r="917" s="28" customFormat="1"/>
    <row r="918" s="28" customFormat="1"/>
    <row r="919" s="28" customFormat="1"/>
    <row r="920" s="28" customFormat="1"/>
    <row r="921" s="28" customFormat="1"/>
    <row r="922" s="28" customFormat="1"/>
    <row r="923" s="28" customFormat="1"/>
    <row r="924" s="28" customFormat="1"/>
    <row r="925" s="28" customFormat="1"/>
    <row r="926" s="28" customFormat="1"/>
    <row r="927" s="28" customFormat="1"/>
    <row r="928" s="28" customFormat="1"/>
    <row r="929" s="28" customFormat="1"/>
    <row r="930" s="28" customFormat="1"/>
    <row r="931" s="28" customFormat="1"/>
    <row r="932" s="28" customFormat="1"/>
    <row r="933" s="28" customFormat="1"/>
    <row r="934" s="28" customFormat="1"/>
    <row r="935" s="28" customFormat="1"/>
    <row r="936" s="28" customFormat="1"/>
    <row r="937" s="28" customFormat="1"/>
    <row r="938" s="28" customFormat="1"/>
    <row r="939" s="28" customFormat="1"/>
    <row r="940" s="28" customFormat="1"/>
    <row r="941" s="28" customFormat="1"/>
    <row r="942" s="28" customFormat="1"/>
    <row r="943" s="28" customFormat="1"/>
    <row r="944" s="28" customFormat="1"/>
    <row r="945" s="28" customFormat="1"/>
    <row r="946" s="28" customFormat="1"/>
    <row r="947" s="28" customFormat="1"/>
    <row r="948" s="28" customFormat="1"/>
    <row r="949" s="28" customFormat="1"/>
    <row r="950" s="28" customFormat="1"/>
    <row r="951" s="28" customFormat="1"/>
    <row r="952" s="28" customFormat="1"/>
    <row r="953" s="28" customFormat="1"/>
    <row r="954" s="28" customFormat="1"/>
    <row r="955" s="28" customFormat="1"/>
    <row r="956" s="28" customFormat="1"/>
    <row r="957" s="28" customFormat="1"/>
    <row r="958" s="28" customFormat="1"/>
    <row r="959" s="28" customFormat="1"/>
    <row r="960" s="28" customFormat="1"/>
    <row r="961" s="28" customFormat="1"/>
    <row r="962" s="28" customFormat="1"/>
    <row r="963" s="28" customFormat="1"/>
    <row r="964" s="28" customFormat="1"/>
    <row r="965" s="28" customFormat="1"/>
    <row r="966" s="28" customFormat="1"/>
    <row r="967" s="28" customFormat="1"/>
    <row r="968" s="28" customFormat="1"/>
    <row r="969" s="28" customFormat="1"/>
    <row r="970" s="28" customFormat="1"/>
    <row r="971" s="28" customFormat="1"/>
    <row r="972" s="28" customFormat="1"/>
    <row r="973" s="28" customFormat="1"/>
    <row r="974" s="28" customFormat="1"/>
    <row r="975" s="28" customFormat="1"/>
    <row r="976" s="28" customFormat="1"/>
    <row r="977" s="28" customFormat="1"/>
    <row r="978" s="28" customFormat="1"/>
    <row r="979" s="28" customFormat="1"/>
    <row r="980" s="28" customFormat="1"/>
    <row r="981" s="28" customFormat="1"/>
    <row r="982" s="28" customFormat="1"/>
    <row r="983" s="28" customFormat="1"/>
    <row r="984" s="28" customFormat="1"/>
    <row r="985" s="28" customFormat="1"/>
    <row r="986" s="28" customFormat="1"/>
    <row r="987" s="28" customFormat="1"/>
    <row r="988" s="28" customFormat="1"/>
    <row r="989" s="28" customFormat="1"/>
    <row r="990" s="28" customFormat="1"/>
    <row r="991" s="28" customFormat="1"/>
    <row r="992" s="28" customFormat="1"/>
    <row r="993" s="28" customFormat="1"/>
    <row r="994" s="28" customFormat="1"/>
    <row r="995" s="28" customFormat="1"/>
    <row r="996" s="28" customFormat="1"/>
    <row r="997" s="28" customFormat="1"/>
    <row r="998" s="28" customFormat="1"/>
    <row r="999" s="28" customFormat="1"/>
    <row r="1000" s="28" customFormat="1"/>
    <row r="1001" s="28" customFormat="1"/>
    <row r="1002" s="28" customFormat="1"/>
    <row r="1003" s="28" customFormat="1"/>
    <row r="1004" s="28" customFormat="1"/>
    <row r="1005" s="28" customFormat="1"/>
    <row r="1006" s="28" customFormat="1"/>
    <row r="1007" s="28" customFormat="1"/>
    <row r="1008" s="28" customFormat="1"/>
    <row r="1009" s="28" customFormat="1"/>
    <row r="1010" s="28" customFormat="1"/>
    <row r="1011" s="28" customFormat="1"/>
    <row r="1012" s="28" customFormat="1"/>
    <row r="1013" s="28" customFormat="1"/>
    <row r="1014" s="28" customFormat="1"/>
    <row r="1015" s="28" customFormat="1"/>
    <row r="1016" s="28" customFormat="1"/>
    <row r="1017" s="28" customFormat="1"/>
    <row r="1018" s="28" customFormat="1"/>
    <row r="1019" s="28" customFormat="1"/>
    <row r="1020" s="28" customFormat="1"/>
    <row r="1021" s="28" customFormat="1"/>
    <row r="1022" s="28" customFormat="1"/>
    <row r="1023" s="28" customFormat="1"/>
    <row r="1024" s="28" customFormat="1"/>
    <row r="1025" s="28" customFormat="1"/>
    <row r="1026" s="28" customFormat="1"/>
    <row r="1027" s="28" customFormat="1"/>
    <row r="1028" s="28" customFormat="1"/>
    <row r="1029" s="28" customFormat="1"/>
    <row r="1030" s="28" customFormat="1"/>
    <row r="1031" s="28" customFormat="1"/>
    <row r="1032" s="28" customFormat="1"/>
    <row r="1033" s="28" customFormat="1"/>
    <row r="1034" s="28" customFormat="1"/>
    <row r="1035" s="28" customFormat="1"/>
    <row r="1036" s="28" customFormat="1"/>
    <row r="1037" s="28" customFormat="1"/>
    <row r="1038" s="28" customFormat="1"/>
    <row r="1039" s="28" customFormat="1"/>
    <row r="1040" s="28" customFormat="1"/>
    <row r="1041" s="28" customFormat="1"/>
    <row r="1042" s="28" customFormat="1"/>
    <row r="1043" s="28" customFormat="1"/>
    <row r="1044" s="28" customFormat="1"/>
    <row r="1045" s="28" customFormat="1"/>
    <row r="1046" s="28" customFormat="1"/>
    <row r="1047" s="28" customFormat="1"/>
    <row r="1048" s="28" customFormat="1"/>
    <row r="1049" s="28" customFormat="1"/>
    <row r="1050" s="28" customFormat="1"/>
    <row r="1051" s="28" customFormat="1"/>
    <row r="1052" s="28" customFormat="1"/>
    <row r="1053" s="28" customFormat="1"/>
    <row r="1054" s="28" customFormat="1"/>
    <row r="1055" s="28" customFormat="1"/>
    <row r="1056" s="28" customFormat="1"/>
    <row r="1057" s="28" customFormat="1"/>
    <row r="1058" s="28" customFormat="1"/>
    <row r="1059" s="28" customFormat="1"/>
    <row r="1060" s="28" customFormat="1"/>
    <row r="1061" s="28" customFormat="1"/>
    <row r="1062" s="28" customFormat="1"/>
    <row r="1063" s="28" customFormat="1"/>
    <row r="1064" s="28" customFormat="1"/>
    <row r="1065" s="28" customFormat="1"/>
    <row r="1066" s="28" customFormat="1"/>
    <row r="1067" s="28" customFormat="1"/>
    <row r="1068" s="28" customFormat="1"/>
    <row r="1069" s="28" customFormat="1"/>
    <row r="1070" s="28" customFormat="1"/>
    <row r="1071" s="28" customFormat="1"/>
    <row r="1072" s="28" customFormat="1"/>
    <row r="1073" s="28" customFormat="1"/>
    <row r="1074" s="28" customFormat="1"/>
    <row r="1075" s="28" customFormat="1"/>
    <row r="1076" s="28" customFormat="1"/>
    <row r="1077" s="28" customFormat="1"/>
    <row r="1078" s="28" customFormat="1"/>
    <row r="1079" s="28" customFormat="1"/>
    <row r="1080" s="28" customFormat="1"/>
    <row r="1081" s="28" customFormat="1"/>
    <row r="1082" s="28" customFormat="1"/>
    <row r="1083" s="28" customFormat="1"/>
    <row r="1084" s="28" customFormat="1"/>
    <row r="1085" s="28" customFormat="1"/>
    <row r="1086" s="28" customFormat="1"/>
    <row r="1087" s="28" customFormat="1"/>
    <row r="1088" s="28" customFormat="1"/>
    <row r="1089" s="28" customFormat="1"/>
    <row r="1090" s="28" customFormat="1"/>
    <row r="1091" s="28" customFormat="1"/>
    <row r="1092" s="28" customFormat="1"/>
    <row r="1093" s="28" customFormat="1"/>
    <row r="1094" s="28" customFormat="1"/>
    <row r="1095" s="28" customFormat="1"/>
    <row r="1096" s="28" customFormat="1"/>
    <row r="1097" s="28" customFormat="1"/>
    <row r="1098" s="28" customFormat="1"/>
    <row r="1099" s="28" customFormat="1"/>
    <row r="1100" s="28" customFormat="1"/>
    <row r="1101" s="28" customFormat="1"/>
    <row r="1102" s="28" customFormat="1"/>
    <row r="1103" s="28" customFormat="1"/>
    <row r="1104" s="28" customFormat="1"/>
    <row r="1105" s="28" customFormat="1"/>
    <row r="1106" s="28" customFormat="1"/>
    <row r="1107" s="28" customFormat="1"/>
    <row r="1108" s="28" customFormat="1"/>
    <row r="1109" s="28" customFormat="1"/>
    <row r="1110" s="28" customFormat="1"/>
    <row r="1111" s="28" customFormat="1"/>
    <row r="1112" s="28" customFormat="1"/>
    <row r="1113" s="28" customFormat="1"/>
    <row r="1114" s="28" customFormat="1"/>
    <row r="1115" s="28" customFormat="1"/>
    <row r="1116" s="28" customFormat="1"/>
    <row r="1117" s="28" customFormat="1"/>
    <row r="1118" s="28" customFormat="1"/>
    <row r="1119" s="28" customFormat="1"/>
    <row r="1120" s="28" customFormat="1"/>
    <row r="1121" s="28" customFormat="1"/>
    <row r="1122" s="28" customFormat="1"/>
    <row r="1123" s="28" customFormat="1"/>
    <row r="1124" s="28" customFormat="1"/>
    <row r="1125" s="28" customFormat="1"/>
    <row r="1126" s="28" customFormat="1"/>
    <row r="1127" s="28" customFormat="1"/>
    <row r="1128" s="28" customFormat="1"/>
    <row r="1129" s="28" customFormat="1"/>
    <row r="1130" s="28" customFormat="1"/>
    <row r="1131" s="28" customFormat="1"/>
    <row r="1132" s="28" customFormat="1"/>
    <row r="1133" s="28" customFormat="1"/>
    <row r="1134" s="28" customFormat="1"/>
    <row r="1135" s="28" customFormat="1"/>
    <row r="1136" s="28" customFormat="1"/>
    <row r="1137" s="28" customFormat="1"/>
    <row r="1138" s="28" customFormat="1"/>
    <row r="1139" s="28" customFormat="1"/>
    <row r="1140" s="28" customFormat="1"/>
    <row r="1141" s="28" customFormat="1"/>
    <row r="1142" s="28" customFormat="1"/>
    <row r="1143" s="28" customFormat="1"/>
    <row r="1144" s="28" customFormat="1"/>
    <row r="1145" s="28" customFormat="1"/>
    <row r="1146" s="28" customFormat="1"/>
    <row r="1147" s="28" customFormat="1"/>
    <row r="1148" s="28" customFormat="1"/>
    <row r="1149" s="28" customFormat="1"/>
    <row r="1150" s="28" customFormat="1"/>
    <row r="1151" s="28" customFormat="1"/>
    <row r="1152" s="28" customFormat="1"/>
    <row r="1153" s="28" customFormat="1"/>
    <row r="1154" s="28" customFormat="1"/>
    <row r="1155" s="28" customFormat="1"/>
    <row r="1156" s="28" customFormat="1"/>
    <row r="1157" s="28" customFormat="1"/>
    <row r="1158" s="28" customFormat="1"/>
    <row r="1159" s="28" customFormat="1"/>
    <row r="1160" s="28" customFormat="1"/>
    <row r="1161" s="28" customFormat="1"/>
    <row r="1162" s="28" customFormat="1"/>
    <row r="1163" s="28" customFormat="1"/>
    <row r="1164" s="28" customFormat="1"/>
    <row r="1165" s="28" customFormat="1"/>
    <row r="1166" s="28" customFormat="1"/>
    <row r="1167" s="28" customFormat="1"/>
    <row r="1168" s="28" customFormat="1"/>
    <row r="1169" s="28" customFormat="1"/>
    <row r="1170" s="28" customFormat="1"/>
    <row r="1171" s="28" customFormat="1"/>
    <row r="1172" s="28" customFormat="1"/>
    <row r="1173" s="28" customFormat="1"/>
    <row r="1174" s="28" customFormat="1"/>
    <row r="1175" s="28" customFormat="1"/>
    <row r="1176" s="28" customFormat="1"/>
    <row r="1177" s="28" customFormat="1"/>
    <row r="1178" s="28" customFormat="1"/>
    <row r="1179" s="28" customFormat="1"/>
    <row r="1180" s="28" customFormat="1"/>
    <row r="1181" s="28" customFormat="1"/>
    <row r="1182" s="28" customFormat="1"/>
    <row r="1183" s="28" customFormat="1"/>
    <row r="1184" s="28" customFormat="1"/>
    <row r="1185" s="28" customFormat="1"/>
    <row r="1186" s="28" customFormat="1"/>
    <row r="1187" s="28" customFormat="1"/>
    <row r="1188" s="28" customFormat="1"/>
    <row r="1189" s="28" customFormat="1"/>
    <row r="1190" s="28" customFormat="1"/>
    <row r="1191" s="28" customFormat="1"/>
    <row r="1192" s="28" customFormat="1"/>
    <row r="1193" s="28" customFormat="1"/>
    <row r="1194" s="28" customFormat="1"/>
    <row r="1195" s="28" customFormat="1"/>
    <row r="1196" s="28" customFormat="1"/>
    <row r="1197" s="28" customFormat="1"/>
    <row r="1198" s="28" customFormat="1"/>
    <row r="1199" s="28" customFormat="1"/>
    <row r="1200" s="28" customFormat="1"/>
    <row r="1201" s="28" customFormat="1"/>
    <row r="1202" s="28" customFormat="1"/>
    <row r="1203" s="28" customFormat="1"/>
    <row r="1204" s="28" customFormat="1"/>
    <row r="1205" s="28" customFormat="1"/>
    <row r="1206" s="28" customFormat="1"/>
    <row r="1207" s="28" customFormat="1"/>
    <row r="1208" s="28" customFormat="1"/>
    <row r="1209" s="28" customFormat="1"/>
    <row r="1210" s="28" customFormat="1"/>
    <row r="1211" s="28" customFormat="1"/>
    <row r="1212" s="28" customFormat="1"/>
    <row r="1213" s="28" customFormat="1"/>
    <row r="1214" s="28" customFormat="1"/>
    <row r="1215" s="28" customFormat="1"/>
    <row r="1216" s="28" customFormat="1"/>
    <row r="1217" s="28" customFormat="1"/>
    <row r="1218" s="28" customFormat="1"/>
    <row r="1219" s="28" customFormat="1"/>
    <row r="1220" s="28" customFormat="1"/>
    <row r="1221" s="28" customFormat="1"/>
    <row r="1222" s="28" customFormat="1"/>
    <row r="1223" s="28" customFormat="1"/>
    <row r="1224" s="28" customFormat="1"/>
    <row r="1225" s="28" customFormat="1"/>
    <row r="1226" s="28" customFormat="1"/>
    <row r="1227" s="28" customFormat="1"/>
    <row r="1228" s="28" customFormat="1"/>
    <row r="1229" s="28" customFormat="1"/>
    <row r="1230" s="28" customFormat="1"/>
    <row r="1231" s="28" customFormat="1"/>
    <row r="1232" s="28" customFormat="1"/>
    <row r="1233" s="28" customFormat="1"/>
    <row r="1234" s="28" customFormat="1"/>
    <row r="1235" s="28" customFormat="1"/>
    <row r="1236" s="28" customFormat="1"/>
    <row r="1237" s="28" customFormat="1"/>
    <row r="1238" s="28" customFormat="1"/>
    <row r="1239" s="28" customFormat="1"/>
    <row r="1240" s="28" customFormat="1"/>
    <row r="1241" s="28" customFormat="1"/>
    <row r="1242" s="28" customFormat="1"/>
    <row r="1243" s="28" customFormat="1"/>
    <row r="1244" s="28" customFormat="1"/>
    <row r="1245" s="28" customFormat="1"/>
    <row r="1246" s="28" customFormat="1"/>
    <row r="1247" s="28" customFormat="1"/>
    <row r="1248" s="28" customFormat="1"/>
    <row r="1249" s="28" customFormat="1"/>
    <row r="1250" s="28" customFormat="1"/>
    <row r="1251" s="28" customFormat="1"/>
    <row r="1252" s="28" customFormat="1"/>
    <row r="1253" s="28" customFormat="1"/>
    <row r="1254" s="28" customFormat="1"/>
    <row r="1255" s="28" customFormat="1"/>
    <row r="1256" s="28" customFormat="1"/>
    <row r="1257" s="28" customFormat="1"/>
    <row r="1258" s="28" customFormat="1"/>
    <row r="1259" s="28" customFormat="1"/>
    <row r="1260" s="28" customFormat="1"/>
    <row r="1261" s="28" customFormat="1"/>
    <row r="1262" s="28" customFormat="1"/>
    <row r="1263" s="28" customFormat="1"/>
    <row r="1264" s="28" customFormat="1"/>
    <row r="1265" s="28" customFormat="1"/>
    <row r="1266" s="28" customFormat="1"/>
    <row r="1267" s="28" customFormat="1"/>
    <row r="1268" s="28" customFormat="1"/>
    <row r="1269" s="28" customFormat="1"/>
    <row r="1270" s="28" customFormat="1"/>
    <row r="1271" s="28" customFormat="1"/>
    <row r="1272" s="28" customFormat="1"/>
    <row r="1273" s="28" customFormat="1"/>
    <row r="1274" s="28" customFormat="1"/>
    <row r="1275" s="28" customFormat="1"/>
    <row r="1276" s="28" customFormat="1"/>
    <row r="1277" s="28" customFormat="1"/>
    <row r="1278" s="28" customFormat="1"/>
    <row r="1279" s="28" customFormat="1"/>
    <row r="1280" s="28" customFormat="1"/>
    <row r="1281" s="28" customFormat="1"/>
    <row r="1282" s="28" customFormat="1"/>
    <row r="1283" s="28" customFormat="1"/>
    <row r="1284" s="28" customFormat="1"/>
    <row r="1285" s="28" customFormat="1"/>
    <row r="1286" s="28" customFormat="1"/>
    <row r="1287" s="28" customFormat="1"/>
    <row r="1288" s="28" customFormat="1"/>
    <row r="1289" s="28" customFormat="1"/>
    <row r="1290" s="28" customFormat="1"/>
    <row r="1291" s="28" customFormat="1"/>
    <row r="1292" s="28" customFormat="1"/>
    <row r="1293" s="28" customFormat="1"/>
    <row r="1294" s="28" customFormat="1"/>
    <row r="1295" s="28" customFormat="1"/>
    <row r="1296" s="28" customFormat="1"/>
    <row r="1297" s="28" customFormat="1"/>
    <row r="1298" s="28" customFormat="1"/>
    <row r="1299" s="28" customFormat="1"/>
    <row r="1300" s="28" customFormat="1"/>
    <row r="1301" s="28" customFormat="1"/>
    <row r="1302" s="28" customFormat="1"/>
    <row r="1303" s="28" customFormat="1"/>
    <row r="1304" s="28" customFormat="1"/>
    <row r="1305" s="28" customFormat="1"/>
    <row r="1306" s="28" customFormat="1"/>
    <row r="1307" s="28" customFormat="1"/>
    <row r="1308" s="28" customFormat="1"/>
    <row r="1309" s="28" customFormat="1"/>
    <row r="1310" s="28" customFormat="1"/>
    <row r="1311" s="28" customFormat="1"/>
    <row r="1312" s="28" customFormat="1"/>
    <row r="1313" s="28" customFormat="1"/>
    <row r="1314" s="28" customFormat="1"/>
    <row r="1315" s="28" customFormat="1"/>
    <row r="1316" s="28" customFormat="1"/>
    <row r="1317" s="28" customFormat="1"/>
    <row r="1318" s="28" customFormat="1"/>
    <row r="1319" s="28" customFormat="1"/>
    <row r="1320" s="28" customFormat="1"/>
    <row r="1321" s="28" customFormat="1"/>
    <row r="1322" s="28" customFormat="1"/>
    <row r="1323" s="28" customFormat="1"/>
    <row r="1324" s="28" customFormat="1"/>
    <row r="1325" s="28" customFormat="1"/>
    <row r="1326" s="28" customFormat="1"/>
    <row r="1327" s="28" customFormat="1"/>
    <row r="1328" s="28" customFormat="1"/>
    <row r="1329" s="28" customFormat="1"/>
    <row r="1330" s="28" customFormat="1"/>
    <row r="1331" s="28" customFormat="1"/>
    <row r="1332" s="28" customFormat="1"/>
    <row r="1333" s="28" customFormat="1"/>
    <row r="1334" s="28" customFormat="1"/>
    <row r="1335" s="28" customFormat="1"/>
    <row r="1336" s="28" customFormat="1"/>
    <row r="1337" s="28" customFormat="1"/>
    <row r="1338" s="28" customFormat="1"/>
    <row r="1339" s="28" customFormat="1"/>
    <row r="1340" s="28" customFormat="1"/>
    <row r="1341" s="28" customFormat="1"/>
    <row r="1342" s="28" customFormat="1"/>
    <row r="1343" s="28" customFormat="1"/>
    <row r="1344" s="28" customFormat="1"/>
    <row r="1345" s="28" customFormat="1"/>
    <row r="1346" s="28" customFormat="1"/>
    <row r="1347" s="28" customFormat="1"/>
    <row r="1348" s="28" customFormat="1"/>
    <row r="1349" s="28" customFormat="1"/>
    <row r="1350" s="28" customFormat="1"/>
    <row r="1351" s="28" customFormat="1"/>
    <row r="1352" s="28" customFormat="1"/>
    <row r="1353" s="28" customFormat="1"/>
    <row r="1354" s="28" customFormat="1"/>
    <row r="1355" s="28" customFormat="1"/>
    <row r="1356" s="28" customFormat="1"/>
    <row r="1357" s="28" customFormat="1"/>
    <row r="1358" s="28" customFormat="1"/>
    <row r="1359" s="28" customFormat="1"/>
    <row r="1360" s="28" customFormat="1"/>
    <row r="1361" s="28" customFormat="1"/>
    <row r="1362" s="28" customFormat="1"/>
    <row r="1363" s="28" customFormat="1"/>
    <row r="1364" s="28" customFormat="1"/>
    <row r="1365" s="28" customFormat="1"/>
    <row r="1366" s="28" customFormat="1"/>
    <row r="1367" s="28" customFormat="1"/>
    <row r="1368" s="28" customFormat="1"/>
    <row r="1369" s="28" customFormat="1"/>
    <row r="1370" s="28" customFormat="1"/>
    <row r="1371" s="28" customFormat="1"/>
    <row r="1372" s="28" customFormat="1"/>
    <row r="1373" s="28" customFormat="1"/>
    <row r="1374" s="28" customFormat="1"/>
    <row r="1375" s="28" customFormat="1"/>
    <row r="1376" s="28" customFormat="1"/>
    <row r="1377" s="28" customFormat="1"/>
    <row r="1378" s="28" customFormat="1"/>
    <row r="1379" s="28" customFormat="1"/>
    <row r="1380" s="28" customFormat="1"/>
    <row r="1381" s="28" customFormat="1"/>
    <row r="1382" s="28" customFormat="1"/>
    <row r="1383" s="28" customFormat="1"/>
    <row r="1384" s="28" customFormat="1"/>
    <row r="1385" s="28" customFormat="1"/>
    <row r="1386" s="28" customFormat="1"/>
    <row r="1387" s="28" customFormat="1"/>
    <row r="1388" s="28" customFormat="1"/>
    <row r="1389" s="28" customFormat="1"/>
    <row r="1390" s="28" customFormat="1"/>
    <row r="1391" s="28" customFormat="1"/>
    <row r="1392" s="28" customFormat="1"/>
    <row r="1393" s="28" customFormat="1"/>
    <row r="1394" s="28" customFormat="1"/>
    <row r="1395" s="28" customFormat="1"/>
    <row r="1396" s="28" customFormat="1"/>
    <row r="1397" s="28" customFormat="1"/>
    <row r="1398" s="28" customFormat="1"/>
    <row r="1399" s="28" customFormat="1"/>
    <row r="1400" s="28" customFormat="1"/>
    <row r="1401" s="28" customFormat="1"/>
    <row r="1402" s="28" customFormat="1"/>
    <row r="1403" s="28" customFormat="1"/>
    <row r="1404" s="28" customFormat="1"/>
    <row r="1405" s="28" customFormat="1"/>
    <row r="1406" s="28" customFormat="1"/>
    <row r="1407" s="28" customFormat="1"/>
    <row r="1408" s="28" customFormat="1"/>
    <row r="1409" s="28" customFormat="1"/>
    <row r="1410" s="28" customFormat="1"/>
    <row r="1411" s="28" customFormat="1"/>
    <row r="1412" s="28" customFormat="1"/>
    <row r="1413" s="28" customFormat="1"/>
    <row r="1414" s="28" customFormat="1"/>
    <row r="1415" s="28" customFormat="1"/>
    <row r="1416" s="28" customFormat="1"/>
    <row r="1417" s="28" customFormat="1"/>
    <row r="1418" s="28" customFormat="1"/>
    <row r="1419" s="28" customFormat="1"/>
    <row r="1420" s="28" customFormat="1"/>
    <row r="1421" s="28" customFormat="1"/>
    <row r="1422" s="28" customFormat="1"/>
    <row r="1423" s="28" customFormat="1"/>
    <row r="1424" s="28" customFormat="1"/>
    <row r="1425" s="28" customFormat="1"/>
    <row r="1426" s="28" customFormat="1"/>
    <row r="1427" s="28" customFormat="1"/>
    <row r="1428" s="28" customFormat="1"/>
    <row r="1429" s="28" customFormat="1"/>
    <row r="1430" s="28" customFormat="1"/>
    <row r="1431" s="28" customFormat="1"/>
    <row r="1432" s="28" customFormat="1"/>
    <row r="1433" s="28" customFormat="1"/>
    <row r="1434" s="28" customFormat="1"/>
    <row r="1435" s="28" customFormat="1"/>
    <row r="1436" s="28" customFormat="1"/>
    <row r="1437" s="28" customFormat="1"/>
    <row r="1438" s="28" customFormat="1"/>
    <row r="1439" s="28" customFormat="1"/>
    <row r="1440" s="28" customFormat="1"/>
    <row r="1441" s="28" customFormat="1"/>
    <row r="1442" s="28" customFormat="1"/>
    <row r="1443" s="28" customFormat="1"/>
    <row r="1444" s="28" customFormat="1"/>
    <row r="1445" s="28" customFormat="1"/>
    <row r="1446" s="28" customFormat="1"/>
    <row r="1447" s="28" customFormat="1"/>
    <row r="1448" s="28" customFormat="1"/>
    <row r="1449" s="28" customFormat="1"/>
    <row r="1450" s="28" customFormat="1"/>
    <row r="1451" s="28" customFormat="1"/>
    <row r="1452" s="28" customFormat="1"/>
    <row r="1453" s="28" customFormat="1"/>
    <row r="1454" s="28" customFormat="1"/>
    <row r="1455" s="28" customFormat="1"/>
    <row r="1456" s="28" customFormat="1"/>
    <row r="1457" s="28" customFormat="1"/>
    <row r="1458" s="28" customFormat="1"/>
    <row r="1459" s="28" customFormat="1"/>
    <row r="1460" s="28" customFormat="1"/>
    <row r="1461" s="28" customFormat="1"/>
    <row r="1462" s="28" customFormat="1"/>
    <row r="1463" s="28" customFormat="1"/>
    <row r="1464" s="28" customFormat="1"/>
    <row r="1465" s="28" customFormat="1"/>
    <row r="1466" s="28" customFormat="1"/>
    <row r="1467" s="28" customFormat="1"/>
    <row r="1468" s="28" customFormat="1"/>
    <row r="1469" s="28" customFormat="1"/>
    <row r="1470" s="28" customFormat="1"/>
    <row r="1471" s="28" customFormat="1"/>
    <row r="1472" s="28" customFormat="1"/>
    <row r="1473" s="28" customFormat="1"/>
    <row r="1474" s="28" customFormat="1"/>
    <row r="1475" s="28" customFormat="1"/>
    <row r="1476" s="28" customFormat="1"/>
    <row r="1477" s="28" customFormat="1"/>
    <row r="1478" s="28" customFormat="1"/>
    <row r="1479" s="28" customFormat="1"/>
    <row r="1480" s="28" customFormat="1"/>
    <row r="1481" s="28" customFormat="1"/>
    <row r="1482" s="28" customFormat="1"/>
    <row r="1483" s="28" customFormat="1"/>
    <row r="1484" s="28" customFormat="1"/>
    <row r="1485" s="28" customFormat="1"/>
    <row r="1486" s="28" customFormat="1"/>
    <row r="1487" s="28" customFormat="1"/>
    <row r="1488" s="28" customFormat="1"/>
    <row r="1489" s="28" customFormat="1"/>
    <row r="1490" s="28" customFormat="1"/>
    <row r="1491" s="28" customFormat="1"/>
    <row r="1492" s="28" customFormat="1"/>
    <row r="1493" s="28" customFormat="1"/>
    <row r="1494" s="28" customFormat="1"/>
    <row r="1495" s="28" customFormat="1"/>
    <row r="1496" s="28" customFormat="1"/>
    <row r="1497" s="28" customFormat="1"/>
    <row r="1498" s="28" customFormat="1"/>
    <row r="1499" s="28" customFormat="1"/>
    <row r="1500" s="28" customFormat="1"/>
    <row r="1501" s="28" customFormat="1"/>
    <row r="1502" s="28" customFormat="1"/>
    <row r="1503" s="28" customFormat="1"/>
    <row r="1504" s="28" customFormat="1"/>
    <row r="1505" s="28" customFormat="1"/>
    <row r="1506" s="28" customFormat="1"/>
    <row r="1507" s="28" customFormat="1"/>
    <row r="1508" s="28" customFormat="1"/>
    <row r="1509" s="28" customFormat="1"/>
    <row r="1510" s="28" customFormat="1"/>
    <row r="1511" s="28" customFormat="1"/>
    <row r="1512" s="28" customFormat="1"/>
    <row r="1513" s="28" customFormat="1"/>
    <row r="1514" s="28" customFormat="1"/>
    <row r="1515" s="28" customFormat="1"/>
    <row r="1516" s="28" customFormat="1"/>
    <row r="1517" s="28" customFormat="1"/>
    <row r="1518" s="28" customFormat="1"/>
    <row r="1519" s="28" customFormat="1"/>
    <row r="1520" s="28" customFormat="1"/>
    <row r="1521" s="28" customFormat="1"/>
    <row r="1522" s="28" customFormat="1"/>
    <row r="1523" s="28" customFormat="1"/>
    <row r="1524" s="28" customFormat="1"/>
    <row r="1525" s="28" customFormat="1"/>
    <row r="1526" s="28" customFormat="1"/>
    <row r="1527" s="28" customFormat="1"/>
    <row r="1528" s="28" customFormat="1"/>
    <row r="1529" s="28" customFormat="1"/>
    <row r="1530" s="28" customFormat="1"/>
    <row r="1531" s="28" customFormat="1"/>
    <row r="1532" s="28" customFormat="1"/>
    <row r="1533" s="28" customFormat="1"/>
    <row r="1534" s="28" customFormat="1"/>
    <row r="1535" s="28" customFormat="1"/>
    <row r="1536" s="28" customFormat="1"/>
    <row r="1537" s="28" customFormat="1"/>
    <row r="1538" s="28" customFormat="1"/>
    <row r="1539" s="28" customFormat="1"/>
    <row r="1540" s="28" customFormat="1"/>
    <row r="1541" s="28" customFormat="1"/>
    <row r="1542" s="28" customFormat="1"/>
    <row r="1543" s="28" customFormat="1"/>
    <row r="1544" s="28" customFormat="1"/>
    <row r="1545" s="28" customFormat="1"/>
    <row r="1546" s="28" customFormat="1"/>
    <row r="1547" s="28" customFormat="1"/>
    <row r="1548" s="28" customFormat="1"/>
    <row r="1549" s="28" customFormat="1"/>
    <row r="1550" s="28" customFormat="1"/>
    <row r="1551" s="28" customFormat="1"/>
    <row r="1552" s="28" customFormat="1"/>
    <row r="1553" s="28" customFormat="1"/>
    <row r="1554" s="28" customFormat="1"/>
    <row r="1555" s="28" customFormat="1"/>
    <row r="1556" s="28" customFormat="1"/>
    <row r="1557" s="28" customFormat="1"/>
    <row r="1558" s="28" customFormat="1"/>
    <row r="1559" s="28" customFormat="1"/>
    <row r="1560" s="28" customFormat="1"/>
    <row r="1561" s="28" customFormat="1"/>
    <row r="1562" s="28" customFormat="1"/>
    <row r="1563" s="28" customFormat="1"/>
    <row r="1564" s="28" customFormat="1"/>
    <row r="1565" s="28" customFormat="1"/>
    <row r="1566" s="28" customFormat="1"/>
    <row r="1567" s="28" customFormat="1"/>
    <row r="1568" s="28" customFormat="1"/>
    <row r="1569" s="28" customFormat="1"/>
    <row r="1570" s="28" customFormat="1"/>
    <row r="1571" s="28" customFormat="1"/>
    <row r="1572" s="28" customFormat="1"/>
    <row r="1573" s="28" customFormat="1"/>
    <row r="1574" s="28" customFormat="1"/>
    <row r="1575" s="28" customFormat="1"/>
    <row r="1576" s="28" customFormat="1"/>
    <row r="1577" s="28" customFormat="1"/>
    <row r="1578" s="28" customFormat="1"/>
    <row r="1579" s="28" customFormat="1"/>
    <row r="1580" s="28" customFormat="1"/>
    <row r="1581" s="28" customFormat="1"/>
    <row r="1582" s="28" customFormat="1"/>
    <row r="1583" s="28" customFormat="1"/>
    <row r="1584" s="28" customFormat="1"/>
    <row r="1585" s="28" customFormat="1"/>
    <row r="1586" s="28" customFormat="1"/>
    <row r="1587" s="28" customFormat="1"/>
    <row r="1588" s="28" customFormat="1"/>
    <row r="1589" s="28" customFormat="1"/>
    <row r="1590" s="28" customFormat="1"/>
    <row r="1591" s="28" customFormat="1"/>
    <row r="1592" s="28" customFormat="1"/>
    <row r="1593" s="28" customFormat="1"/>
    <row r="1594" s="28" customFormat="1"/>
    <row r="1595" s="28" customFormat="1"/>
    <row r="1596" s="28" customFormat="1"/>
    <row r="1597" s="28" customFormat="1"/>
    <row r="1598" s="28" customFormat="1"/>
    <row r="1599" s="28" customFormat="1"/>
    <row r="1600" s="28" customFormat="1"/>
    <row r="1601" s="28" customFormat="1"/>
    <row r="1602" s="28" customFormat="1"/>
    <row r="1603" s="28" customFormat="1"/>
    <row r="1604" s="28" customFormat="1"/>
    <row r="1605" s="28" customFormat="1"/>
    <row r="1606" s="28" customFormat="1"/>
    <row r="1607" s="28" customFormat="1"/>
    <row r="1608" s="28" customFormat="1"/>
    <row r="1609" s="28" customFormat="1"/>
    <row r="1610" s="28" customFormat="1"/>
    <row r="1611" s="28" customFormat="1"/>
    <row r="1612" s="28" customFormat="1"/>
    <row r="1613" s="28" customFormat="1"/>
    <row r="1614" s="28" customFormat="1"/>
    <row r="1615" s="28" customFormat="1"/>
    <row r="1616" s="28" customFormat="1"/>
    <row r="1617" s="28" customFormat="1"/>
    <row r="1618" s="28" customFormat="1"/>
    <row r="1619" s="28" customFormat="1"/>
    <row r="1620" s="28" customFormat="1"/>
    <row r="1621" s="28" customFormat="1"/>
    <row r="1622" s="28" customFormat="1"/>
    <row r="1623" s="28" customFormat="1"/>
    <row r="1624" s="28" customFormat="1"/>
    <row r="1625" s="28" customFormat="1"/>
    <row r="1626" s="28" customFormat="1"/>
    <row r="1627" s="28" customFormat="1"/>
    <row r="1628" s="28" customFormat="1"/>
    <row r="1629" s="28" customFormat="1"/>
    <row r="1630" s="28" customFormat="1"/>
    <row r="1631" s="28" customFormat="1"/>
    <row r="1632" s="28" customFormat="1"/>
    <row r="1633" s="28" customFormat="1"/>
    <row r="1634" s="28" customFormat="1"/>
    <row r="1635" s="28" customFormat="1"/>
    <row r="1636" s="28" customFormat="1"/>
    <row r="1637" s="28" customFormat="1"/>
    <row r="1638" s="28" customFormat="1"/>
    <row r="1639" s="28" customFormat="1"/>
    <row r="1640" s="28" customFormat="1"/>
    <row r="1641" s="28" customFormat="1"/>
    <row r="1642" s="28" customFormat="1"/>
    <row r="1643" s="28" customFormat="1"/>
    <row r="1644" s="28" customFormat="1"/>
    <row r="1645" s="28" customFormat="1"/>
    <row r="1646" s="28" customFormat="1"/>
    <row r="1647" s="28" customFormat="1"/>
    <row r="1648" s="28" customFormat="1"/>
    <row r="1649" s="28" customFormat="1"/>
    <row r="1650" s="28" customFormat="1"/>
    <row r="1651" s="28" customFormat="1"/>
    <row r="1652" s="28" customFormat="1"/>
    <row r="1653" s="28" customFormat="1"/>
    <row r="1654" s="28" customFormat="1"/>
    <row r="1655" s="28" customFormat="1"/>
    <row r="1656" s="28" customFormat="1"/>
    <row r="1657" s="28" customFormat="1"/>
    <row r="1658" s="28" customFormat="1"/>
    <row r="1659" s="28" customFormat="1"/>
    <row r="1660" s="28" customFormat="1"/>
    <row r="1661" s="28" customFormat="1"/>
    <row r="1662" s="28" customFormat="1"/>
    <row r="1663" s="28" customFormat="1"/>
    <row r="1664" s="28" customFormat="1"/>
    <row r="1665" s="28" customFormat="1"/>
    <row r="1666" s="28" customFormat="1"/>
    <row r="1667" s="28" customFormat="1"/>
    <row r="1668" s="28" customFormat="1"/>
    <row r="1669" s="28" customFormat="1"/>
    <row r="1670" s="28" customFormat="1"/>
    <row r="1671" s="28" customFormat="1"/>
    <row r="1672" s="28" customFormat="1"/>
    <row r="1673" s="28" customFormat="1"/>
    <row r="1674" s="28" customFormat="1"/>
    <row r="1675" s="28" customFormat="1"/>
    <row r="1676" s="28" customFormat="1"/>
    <row r="1677" s="28" customFormat="1"/>
    <row r="1678" s="28" customFormat="1"/>
    <row r="1679" s="28" customFormat="1"/>
    <row r="1680" s="28" customFormat="1"/>
    <row r="1681" s="28" customFormat="1"/>
    <row r="1682" s="28" customFormat="1"/>
    <row r="1683" s="28" customFormat="1"/>
    <row r="1684" s="28" customFormat="1"/>
    <row r="1685" s="28" customFormat="1"/>
    <row r="1686" s="28" customFormat="1"/>
    <row r="1687" s="28" customFormat="1"/>
    <row r="1688" s="28" customFormat="1"/>
    <row r="1689" s="28" customFormat="1"/>
    <row r="1690" s="28" customFormat="1"/>
    <row r="1691" s="28" customFormat="1"/>
    <row r="1692" s="28" customFormat="1"/>
    <row r="1693" s="28" customFormat="1"/>
    <row r="1694" s="28" customFormat="1"/>
    <row r="1695" s="28" customFormat="1"/>
    <row r="1696" s="28" customFormat="1"/>
    <row r="1697" s="28" customFormat="1"/>
    <row r="1698" s="28" customFormat="1"/>
    <row r="1699" s="28" customFormat="1"/>
    <row r="1700" s="28" customFormat="1"/>
    <row r="1701" s="28" customFormat="1"/>
    <row r="1702" s="28" customFormat="1"/>
    <row r="1703" s="28" customFormat="1"/>
    <row r="1704" s="28" customFormat="1"/>
    <row r="1705" s="28" customFormat="1"/>
    <row r="1706" s="28" customFormat="1"/>
    <row r="1707" s="28" customFormat="1"/>
    <row r="1708" s="28" customFormat="1"/>
    <row r="1709" s="28" customFormat="1"/>
    <row r="1710" s="28" customFormat="1"/>
    <row r="1711" s="28" customFormat="1"/>
    <row r="1712" s="28" customFormat="1"/>
    <row r="1713" s="28" customFormat="1"/>
    <row r="1714" s="28" customFormat="1"/>
    <row r="1715" s="28" customFormat="1"/>
    <row r="1716" s="28" customFormat="1"/>
    <row r="1717" s="28" customFormat="1"/>
    <row r="1718" s="28" customFormat="1"/>
    <row r="1719" s="28" customFormat="1"/>
    <row r="1720" s="28" customFormat="1"/>
    <row r="1721" s="28" customFormat="1"/>
    <row r="1722" s="28" customFormat="1"/>
    <row r="1723" s="28" customFormat="1"/>
    <row r="1724" s="28" customFormat="1"/>
    <row r="1725" s="28" customFormat="1"/>
    <row r="1726" s="28" customFormat="1"/>
    <row r="1727" s="28" customFormat="1"/>
    <row r="1728" s="28" customFormat="1"/>
    <row r="1729" s="28" customFormat="1"/>
    <row r="1730" s="28" customFormat="1"/>
    <row r="1731" s="28" customFormat="1"/>
    <row r="1732" s="28" customFormat="1"/>
    <row r="1733" s="28" customFormat="1"/>
    <row r="1734" s="28" customFormat="1"/>
    <row r="1735" s="28" customFormat="1"/>
    <row r="1736" s="28" customFormat="1"/>
    <row r="1737" s="28" customFormat="1"/>
    <row r="1738" s="28" customFormat="1"/>
    <row r="1739" s="28" customFormat="1"/>
    <row r="1740" s="28" customFormat="1"/>
    <row r="1741" s="28" customFormat="1"/>
    <row r="1742" s="28" customFormat="1"/>
    <row r="1743" s="28" customFormat="1"/>
    <row r="1744" s="28" customFormat="1"/>
    <row r="1745" s="28" customFormat="1"/>
    <row r="1746" s="28" customFormat="1"/>
    <row r="1747" s="28" customFormat="1"/>
    <row r="1748" s="28" customFormat="1"/>
    <row r="1749" s="28" customFormat="1"/>
    <row r="1750" s="28" customFormat="1"/>
    <row r="1751" s="28" customFormat="1"/>
    <row r="1752" s="28" customFormat="1"/>
    <row r="1753" s="28" customFormat="1"/>
    <row r="1754" s="28" customFormat="1"/>
    <row r="1755" s="28" customFormat="1"/>
    <row r="1756" s="28" customFormat="1"/>
    <row r="1757" s="28" customFormat="1"/>
    <row r="1758" s="28" customFormat="1"/>
    <row r="1759" s="28" customFormat="1"/>
    <row r="1760" s="28" customFormat="1"/>
    <row r="1761" s="28" customFormat="1"/>
    <row r="1762" s="28" customFormat="1"/>
    <row r="1763" s="28" customFormat="1"/>
    <row r="1764" s="28" customFormat="1"/>
    <row r="1765" s="28" customFormat="1"/>
    <row r="1766" s="28" customFormat="1"/>
    <row r="1767" s="28" customFormat="1"/>
    <row r="1768" s="28" customFormat="1"/>
    <row r="1769" s="28" customFormat="1"/>
    <row r="1770" s="28" customFormat="1"/>
    <row r="1771" s="28" customFormat="1"/>
    <row r="1772" s="28" customFormat="1"/>
    <row r="1773" s="28" customFormat="1"/>
    <row r="1774" s="28" customFormat="1"/>
    <row r="1775" s="28" customFormat="1"/>
    <row r="1776" s="28" customFormat="1"/>
    <row r="1777" s="28" customFormat="1"/>
    <row r="1778" s="28" customFormat="1"/>
    <row r="1779" s="28" customFormat="1"/>
    <row r="1780" s="28" customFormat="1"/>
    <row r="1781" s="28" customFormat="1"/>
    <row r="1782" s="28" customFormat="1"/>
    <row r="1783" s="28" customFormat="1"/>
    <row r="1784" s="28" customFormat="1"/>
    <row r="1785" s="28" customFormat="1"/>
    <row r="1786" s="28" customFormat="1"/>
    <row r="1787" s="28" customFormat="1"/>
    <row r="1788" s="28" customFormat="1"/>
    <row r="1789" s="28" customFormat="1"/>
    <row r="1790" s="28" customFormat="1"/>
    <row r="1791" s="28" customFormat="1"/>
    <row r="1792" s="28" customFormat="1"/>
    <row r="1793" s="28" customFormat="1"/>
    <row r="1794" s="28" customFormat="1"/>
    <row r="1795" s="28" customFormat="1"/>
    <row r="1796" s="28" customFormat="1"/>
    <row r="1797" s="28" customFormat="1"/>
    <row r="1798" s="28" customFormat="1"/>
    <row r="1799" s="28" customFormat="1"/>
    <row r="1800" s="28" customFormat="1"/>
    <row r="1801" s="28" customFormat="1"/>
    <row r="1802" s="28" customFormat="1"/>
    <row r="1803" s="28" customFormat="1"/>
    <row r="1804" s="28" customFormat="1"/>
    <row r="1805" s="28" customFormat="1"/>
    <row r="1806" s="28" customFormat="1"/>
    <row r="1807" s="28" customFormat="1"/>
    <row r="1808" s="28" customFormat="1"/>
    <row r="1809" s="28" customFormat="1"/>
    <row r="1810" s="28" customFormat="1"/>
    <row r="1811" s="28" customFormat="1"/>
    <row r="1812" s="28" customFormat="1"/>
    <row r="1813" s="28" customFormat="1"/>
    <row r="1814" s="28" customFormat="1"/>
    <row r="1815" s="28" customFormat="1"/>
    <row r="1816" s="28" customFormat="1"/>
    <row r="1817" s="28" customFormat="1"/>
    <row r="1818" s="28" customFormat="1"/>
    <row r="1819" s="28" customFormat="1"/>
    <row r="1820" s="28" customFormat="1"/>
    <row r="1821" s="28" customFormat="1"/>
    <row r="1822" s="28" customFormat="1"/>
    <row r="1823" s="28" customFormat="1"/>
    <row r="1824" s="28" customFormat="1"/>
    <row r="1825" s="28" customFormat="1"/>
    <row r="1826" s="28" customFormat="1"/>
    <row r="1827" s="28" customFormat="1"/>
    <row r="1828" s="28" customFormat="1"/>
    <row r="1829" s="28" customFormat="1"/>
    <row r="1830" s="28" customFormat="1"/>
    <row r="1831" s="28" customFormat="1"/>
    <row r="1832" s="28" customFormat="1"/>
    <row r="1833" s="28" customFormat="1"/>
    <row r="1834" s="28" customFormat="1"/>
    <row r="1835" s="28" customFormat="1"/>
    <row r="1836" s="28" customFormat="1"/>
    <row r="1837" s="28" customFormat="1"/>
    <row r="1838" s="28" customFormat="1"/>
    <row r="1839" s="28" customFormat="1"/>
    <row r="1840" s="28" customFormat="1"/>
    <row r="1841" s="28" customFormat="1"/>
    <row r="1842" s="28" customFormat="1"/>
    <row r="1843" s="28" customFormat="1"/>
    <row r="1844" s="28" customFormat="1"/>
    <row r="1845" s="28" customFormat="1"/>
    <row r="1846" s="28" customFormat="1"/>
    <row r="1847" s="28" customFormat="1"/>
    <row r="1848" s="28" customFormat="1"/>
    <row r="1849" s="28" customFormat="1"/>
    <row r="1850" s="28" customFormat="1"/>
    <row r="1851" s="28" customFormat="1"/>
    <row r="1852" s="28" customFormat="1"/>
    <row r="1853" s="28" customFormat="1"/>
    <row r="1854" s="28" customFormat="1"/>
    <row r="1855" s="28" customFormat="1"/>
    <row r="1856" s="28" customFormat="1"/>
    <row r="1857" s="28" customFormat="1"/>
    <row r="1858" s="28" customFormat="1"/>
    <row r="1859" s="28" customFormat="1"/>
    <row r="1860" s="28" customFormat="1"/>
    <row r="1861" s="28" customFormat="1"/>
    <row r="1862" s="28" customFormat="1"/>
    <row r="1863" s="28" customFormat="1"/>
    <row r="1864" s="28" customFormat="1"/>
    <row r="1865" s="28" customFormat="1"/>
    <row r="1866" s="28" customFormat="1"/>
    <row r="1867" s="28" customFormat="1"/>
    <row r="1868" s="28" customFormat="1"/>
    <row r="1869" s="28" customFormat="1"/>
    <row r="1870" s="28" customFormat="1"/>
    <row r="1871" s="28" customFormat="1"/>
    <row r="1872" s="28" customFormat="1"/>
    <row r="1873" s="28" customFormat="1"/>
    <row r="1874" s="28" customFormat="1"/>
    <row r="1875" s="28" customFormat="1"/>
    <row r="1876" s="28" customFormat="1"/>
    <row r="1877" s="28" customFormat="1"/>
    <row r="1878" s="28" customFormat="1"/>
    <row r="1879" s="28" customFormat="1"/>
    <row r="1880" s="28" customFormat="1"/>
    <row r="1881" s="28" customFormat="1"/>
    <row r="1882" s="28" customFormat="1"/>
    <row r="1883" s="28" customFormat="1"/>
    <row r="1884" s="28" customFormat="1"/>
    <row r="1885" s="28" customFormat="1"/>
    <row r="1886" s="28" customFormat="1"/>
    <row r="1887" s="28" customFormat="1"/>
    <row r="1888" s="28" customFormat="1"/>
    <row r="1889" s="28" customFormat="1"/>
    <row r="1890" s="28" customFormat="1"/>
    <row r="1891" s="28" customFormat="1"/>
    <row r="1892" s="28" customFormat="1"/>
    <row r="1893" s="28" customFormat="1"/>
    <row r="1894" s="28" customFormat="1"/>
    <row r="1895" s="28" customFormat="1"/>
    <row r="1896" s="28" customFormat="1"/>
    <row r="1897" s="28" customFormat="1"/>
    <row r="1898" s="28" customFormat="1"/>
    <row r="1899" s="28" customFormat="1"/>
    <row r="1900" s="28" customFormat="1"/>
    <row r="1901" s="28" customFormat="1"/>
    <row r="1902" s="28" customFormat="1"/>
    <row r="1903" s="28" customFormat="1"/>
    <row r="1904" s="28" customFormat="1"/>
    <row r="1905" s="28" customFormat="1"/>
    <row r="1906" s="28" customFormat="1"/>
    <row r="1907" s="28" customFormat="1"/>
    <row r="1908" s="28" customFormat="1"/>
    <row r="1909" s="28" customFormat="1"/>
    <row r="1910" s="28" customFormat="1"/>
    <row r="1911" s="28" customFormat="1"/>
    <row r="1912" s="28" customFormat="1"/>
    <row r="1913" s="28" customFormat="1"/>
    <row r="1914" s="28" customFormat="1"/>
    <row r="1915" s="28" customFormat="1"/>
    <row r="1916" s="28" customFormat="1"/>
    <row r="1917" s="28" customFormat="1"/>
    <row r="1918" s="28" customFormat="1"/>
    <row r="1919" s="28" customFormat="1"/>
    <row r="1920" s="28" customFormat="1"/>
    <row r="1921" s="28" customFormat="1"/>
    <row r="1922" s="28" customFormat="1"/>
    <row r="1923" s="28" customFormat="1"/>
    <row r="1924" s="28" customFormat="1"/>
    <row r="1925" s="28" customFormat="1"/>
    <row r="1926" s="28" customFormat="1"/>
    <row r="1927" s="28" customFormat="1"/>
    <row r="1928" s="28" customFormat="1"/>
    <row r="1929" s="28" customFormat="1"/>
    <row r="1930" s="28" customFormat="1"/>
    <row r="1931" s="28" customFormat="1"/>
    <row r="1932" s="28" customFormat="1"/>
    <row r="1933" s="28" customFormat="1"/>
    <row r="1934" s="28" customFormat="1"/>
    <row r="1935" s="28" customFormat="1"/>
    <row r="1936" s="28" customFormat="1"/>
    <row r="1937" s="28" customFormat="1"/>
    <row r="1938" s="28" customFormat="1"/>
    <row r="1939" s="28" customFormat="1"/>
    <row r="1940" s="28" customFormat="1"/>
    <row r="1941" s="28" customFormat="1"/>
    <row r="1942" s="28" customFormat="1"/>
    <row r="1943" s="28" customFormat="1"/>
    <row r="1944" s="28" customFormat="1"/>
    <row r="1945" s="28" customFormat="1"/>
    <row r="1946" s="28" customFormat="1"/>
    <row r="1947" s="28" customFormat="1"/>
    <row r="1948" s="28" customFormat="1"/>
    <row r="1949" s="28" customFormat="1"/>
    <row r="1950" s="28" customFormat="1"/>
    <row r="1951" s="28" customFormat="1"/>
    <row r="1952" s="28" customFormat="1"/>
    <row r="1953" s="28" customFormat="1"/>
    <row r="1954" s="28" customFormat="1"/>
    <row r="1955" s="28" customFormat="1"/>
    <row r="1956" s="28" customFormat="1"/>
    <row r="1957" s="28" customFormat="1"/>
    <row r="1958" s="28" customFormat="1"/>
    <row r="1959" s="28" customFormat="1"/>
    <row r="1960" s="28" customFormat="1"/>
    <row r="1961" s="28" customFormat="1"/>
    <row r="1962" s="28" customFormat="1"/>
    <row r="1963" s="28" customFormat="1"/>
    <row r="1964" s="28" customFormat="1"/>
    <row r="1965" s="28" customFormat="1"/>
    <row r="1966" s="28" customFormat="1"/>
    <row r="1967" s="28" customFormat="1"/>
    <row r="1968" s="28" customFormat="1"/>
    <row r="1969" s="28" customFormat="1"/>
    <row r="1970" s="28" customFormat="1"/>
    <row r="1971" s="28" customFormat="1"/>
    <row r="1972" s="28" customFormat="1"/>
    <row r="1973" s="28" customFormat="1"/>
    <row r="1974" s="28" customFormat="1"/>
    <row r="1975" s="28" customFormat="1"/>
    <row r="1976" s="28" customFormat="1"/>
    <row r="1977" s="28" customFormat="1"/>
    <row r="1978" s="28" customFormat="1"/>
    <row r="1979" s="28" customFormat="1"/>
    <row r="1980" s="28" customFormat="1"/>
    <row r="1981" s="28" customFormat="1"/>
    <row r="1982" s="28" customFormat="1"/>
    <row r="1983" s="28" customFormat="1"/>
    <row r="1984" s="28" customFormat="1"/>
    <row r="1985" s="28" customFormat="1"/>
    <row r="1986" s="28" customFormat="1"/>
    <row r="1987" s="28" customFormat="1"/>
    <row r="1988" s="28" customFormat="1"/>
    <row r="1989" s="28" customFormat="1"/>
    <row r="1990" s="28" customFormat="1"/>
    <row r="1991" s="28" customFormat="1"/>
    <row r="1992" s="28" customFormat="1"/>
    <row r="1993" s="28" customFormat="1"/>
    <row r="1994" s="28" customFormat="1"/>
    <row r="1995" s="28" customFormat="1"/>
    <row r="1996" s="28" customFormat="1"/>
    <row r="1997" s="28" customFormat="1"/>
    <row r="1998" s="28" customFormat="1"/>
    <row r="1999" s="28" customFormat="1"/>
    <row r="2000" s="28" customFormat="1"/>
    <row r="2001" s="28" customFormat="1"/>
    <row r="2002" s="28" customFormat="1"/>
    <row r="2003" s="28" customFormat="1"/>
    <row r="2004" s="28" customFormat="1"/>
    <row r="2005" s="28" customFormat="1"/>
    <row r="2006" s="28" customFormat="1"/>
    <row r="2007" s="28" customFormat="1"/>
    <row r="2008" s="28" customFormat="1"/>
    <row r="2009" s="28" customFormat="1"/>
    <row r="2010" s="28" customFormat="1"/>
    <row r="2011" s="28" customFormat="1"/>
    <row r="2012" s="28" customFormat="1"/>
    <row r="2013" s="28" customFormat="1"/>
    <row r="2014" s="28" customFormat="1"/>
    <row r="2015" s="28" customFormat="1"/>
    <row r="2016" s="28" customFormat="1"/>
    <row r="2017" s="28" customFormat="1"/>
    <row r="2018" s="28" customFormat="1"/>
    <row r="2019" s="28" customFormat="1"/>
    <row r="2020" s="28" customFormat="1"/>
    <row r="2021" s="28" customFormat="1"/>
    <row r="2022" s="28" customFormat="1"/>
    <row r="2023" s="28" customFormat="1"/>
    <row r="2024" s="28" customFormat="1"/>
    <row r="2025" s="28" customFormat="1"/>
    <row r="2026" s="28" customFormat="1"/>
    <row r="2027" s="28" customFormat="1"/>
    <row r="2028" s="28" customFormat="1"/>
    <row r="2029" s="28" customFormat="1"/>
    <row r="2030" s="28" customFormat="1"/>
    <row r="2031" s="28" customFormat="1"/>
    <row r="2032" s="28" customFormat="1"/>
    <row r="2033" s="28" customFormat="1"/>
    <row r="2034" s="28" customFormat="1"/>
    <row r="2035" s="28" customFormat="1"/>
    <row r="2036" s="28" customFormat="1"/>
    <row r="2037" s="28" customFormat="1"/>
    <row r="2038" s="28" customFormat="1"/>
    <row r="2039" s="28" customFormat="1"/>
    <row r="2040" s="28" customFormat="1"/>
    <row r="2041" s="28" customFormat="1"/>
    <row r="2042" s="28" customFormat="1"/>
    <row r="2043" s="28" customFormat="1"/>
    <row r="2044" s="28" customFormat="1"/>
    <row r="2045" s="28" customFormat="1"/>
    <row r="2046" s="28" customFormat="1"/>
    <row r="2047" s="28" customFormat="1"/>
    <row r="2048" s="28" customFormat="1"/>
    <row r="2049" s="28" customFormat="1"/>
    <row r="2050" s="28" customFormat="1"/>
    <row r="2051" s="28" customFormat="1"/>
    <row r="2052" s="28" customFormat="1"/>
    <row r="2053" s="28" customFormat="1"/>
    <row r="2054" s="28" customFormat="1"/>
    <row r="2055" s="28" customFormat="1"/>
    <row r="2056" s="28" customFormat="1"/>
    <row r="2057" s="28" customFormat="1"/>
    <row r="2058" s="28" customFormat="1"/>
    <row r="2059" s="28" customFormat="1"/>
    <row r="2060" s="28" customFormat="1"/>
    <row r="2061" s="28" customFormat="1"/>
    <row r="2062" s="28" customFormat="1"/>
    <row r="2063" s="28" customFormat="1"/>
    <row r="2064" s="28" customFormat="1"/>
    <row r="2065" s="28" customFormat="1"/>
    <row r="2066" s="28" customFormat="1"/>
    <row r="2067" s="28" customFormat="1"/>
    <row r="2068" s="28" customFormat="1"/>
    <row r="2069" s="28" customFormat="1"/>
    <row r="2070" s="28" customFormat="1"/>
    <row r="2071" s="28" customFormat="1"/>
    <row r="2072" s="28" customFormat="1"/>
    <row r="2073" s="28" customFormat="1"/>
    <row r="2074" s="28" customFormat="1"/>
    <row r="2075" s="28" customFormat="1"/>
    <row r="2076" s="28" customFormat="1"/>
    <row r="2077" s="28" customFormat="1"/>
    <row r="2078" s="28" customFormat="1"/>
    <row r="2079" s="28" customFormat="1"/>
    <row r="2080" s="28" customFormat="1"/>
    <row r="2081" s="28" customFormat="1"/>
    <row r="2082" s="28" customFormat="1"/>
    <row r="2083" s="28" customFormat="1"/>
    <row r="2084" s="28" customFormat="1"/>
    <row r="2085" s="28" customFormat="1"/>
    <row r="2086" s="28" customFormat="1"/>
    <row r="2087" s="28" customFormat="1"/>
    <row r="2088" s="28" customFormat="1"/>
    <row r="2089" s="28" customFormat="1"/>
    <row r="2090" s="28" customFormat="1"/>
    <row r="2091" s="28" customFormat="1"/>
    <row r="2092" s="28" customFormat="1"/>
    <row r="2093" s="28" customFormat="1"/>
    <row r="2094" s="28" customFormat="1"/>
    <row r="2095" s="28" customFormat="1"/>
    <row r="2096" s="28" customFormat="1"/>
    <row r="2097" s="28" customFormat="1"/>
    <row r="2098" s="28" customFormat="1"/>
    <row r="2099" s="28" customFormat="1"/>
    <row r="2100" s="28" customFormat="1"/>
    <row r="2101" s="28" customFormat="1"/>
    <row r="2102" s="28" customFormat="1"/>
    <row r="2103" s="28" customFormat="1"/>
    <row r="2104" s="28" customFormat="1"/>
    <row r="2105" s="28" customFormat="1"/>
    <row r="2106" s="28" customFormat="1"/>
    <row r="2107" s="28" customFormat="1"/>
    <row r="2108" s="28" customFormat="1"/>
    <row r="2109" s="28" customFormat="1"/>
    <row r="2110" s="28" customFormat="1"/>
    <row r="2111" s="28" customFormat="1"/>
    <row r="2112" s="28" customFormat="1"/>
    <row r="2113" s="28" customFormat="1"/>
    <row r="2114" s="28" customFormat="1"/>
    <row r="2115" s="28" customFormat="1"/>
    <row r="2116" s="28" customFormat="1"/>
    <row r="2117" s="28" customFormat="1"/>
    <row r="2118" s="28" customFormat="1"/>
    <row r="2119" s="28" customFormat="1"/>
    <row r="2120" s="28" customFormat="1"/>
    <row r="2121" s="28" customFormat="1"/>
    <row r="2122" s="28" customFormat="1"/>
    <row r="2123" s="28" customFormat="1"/>
    <row r="2124" s="28" customFormat="1"/>
    <row r="2125" s="28" customFormat="1"/>
    <row r="2126" s="28" customFormat="1"/>
    <row r="2127" s="28" customFormat="1"/>
    <row r="2128" s="28" customFormat="1"/>
    <row r="2129" s="28" customFormat="1"/>
    <row r="2130" s="28" customFormat="1"/>
    <row r="2131" s="28" customFormat="1"/>
    <row r="2132" s="28" customFormat="1"/>
    <row r="2133" s="28" customFormat="1"/>
    <row r="2134" s="28" customFormat="1"/>
    <row r="2135" s="28" customFormat="1"/>
    <row r="2136" s="28" customFormat="1"/>
    <row r="2137" s="28" customFormat="1"/>
    <row r="2138" s="28" customFormat="1"/>
    <row r="2139" s="28" customFormat="1"/>
    <row r="2140" s="28" customFormat="1"/>
    <row r="2141" s="28" customFormat="1"/>
    <row r="2142" s="28" customFormat="1"/>
    <row r="2143" s="28" customFormat="1"/>
    <row r="2144" s="28" customFormat="1"/>
    <row r="2145" s="28" customFormat="1"/>
    <row r="2146" s="28" customFormat="1"/>
    <row r="2147" s="28" customFormat="1"/>
    <row r="2148" s="28" customFormat="1"/>
    <row r="2149" s="28" customFormat="1"/>
    <row r="2150" s="28" customFormat="1"/>
    <row r="2151" s="28" customFormat="1"/>
    <row r="2152" s="28" customFormat="1"/>
    <row r="2153" s="28" customFormat="1"/>
    <row r="2154" s="28" customFormat="1"/>
    <row r="2155" s="28" customFormat="1"/>
    <row r="2156" s="28" customFormat="1"/>
    <row r="2157" s="28" customFormat="1"/>
    <row r="2158" s="28" customFormat="1"/>
    <row r="2159" s="28" customFormat="1"/>
    <row r="2160" s="28" customFormat="1"/>
    <row r="2161" s="28" customFormat="1"/>
    <row r="2162" s="28" customFormat="1"/>
    <row r="2163" s="28" customFormat="1"/>
    <row r="2164" s="28" customFormat="1"/>
    <row r="2165" s="28" customFormat="1"/>
    <row r="2166" s="28" customFormat="1"/>
    <row r="2167" s="28" customFormat="1"/>
    <row r="2168" s="28" customFormat="1"/>
    <row r="2169" s="28" customFormat="1"/>
    <row r="2170" s="28" customFormat="1"/>
    <row r="2171" s="28" customFormat="1"/>
    <row r="2172" s="28" customFormat="1"/>
    <row r="2173" s="28" customFormat="1"/>
    <row r="2174" s="28" customFormat="1"/>
    <row r="2175" s="28" customFormat="1"/>
    <row r="2176" s="28" customFormat="1"/>
    <row r="2177" s="28" customFormat="1"/>
    <row r="2178" s="28" customFormat="1"/>
    <row r="2179" s="28" customFormat="1"/>
    <row r="2180" s="28" customFormat="1"/>
    <row r="2181" s="28" customFormat="1"/>
    <row r="2182" s="28" customFormat="1"/>
    <row r="2183" s="28" customFormat="1"/>
    <row r="2184" s="28" customFormat="1"/>
    <row r="2185" s="28" customFormat="1"/>
    <row r="2186" s="28" customFormat="1"/>
    <row r="2187" s="28" customFormat="1"/>
    <row r="2188" s="28" customFormat="1"/>
    <row r="2189" s="28" customFormat="1"/>
    <row r="2190" s="28" customFormat="1"/>
    <row r="2191" s="28" customFormat="1"/>
    <row r="2192" s="28" customFormat="1"/>
    <row r="2193" s="28" customFormat="1"/>
    <row r="2194" s="28" customFormat="1"/>
    <row r="2195" s="28" customFormat="1"/>
    <row r="2196" s="28" customFormat="1"/>
    <row r="2197" s="28" customFormat="1"/>
    <row r="2198" s="28" customFormat="1"/>
    <row r="2199" s="28" customFormat="1"/>
    <row r="2200" s="28" customFormat="1"/>
    <row r="2201" s="28" customFormat="1"/>
    <row r="2202" s="28" customFormat="1"/>
    <row r="2203" s="28" customFormat="1"/>
    <row r="2204" s="28" customFormat="1"/>
    <row r="2205" s="28" customFormat="1"/>
    <row r="2206" s="28" customFormat="1"/>
    <row r="2207" s="28" customFormat="1"/>
    <row r="2208" s="28" customFormat="1"/>
    <row r="2209" s="28" customFormat="1"/>
    <row r="2210" s="28" customFormat="1"/>
    <row r="2211" s="28" customFormat="1"/>
    <row r="2212" s="28" customFormat="1"/>
    <row r="2213" s="28" customFormat="1"/>
    <row r="2214" s="28" customFormat="1"/>
    <row r="2215" s="28" customFormat="1"/>
    <row r="2216" s="28" customFormat="1"/>
    <row r="2217" s="28" customFormat="1"/>
    <row r="2218" s="28" customFormat="1"/>
    <row r="2219" s="28" customFormat="1"/>
    <row r="2220" s="28" customFormat="1"/>
    <row r="2221" s="28" customFormat="1"/>
    <row r="2222" s="28" customFormat="1"/>
    <row r="2223" s="28" customFormat="1"/>
    <row r="2224" s="28" customFormat="1"/>
    <row r="2225" s="28" customFormat="1"/>
    <row r="2226" s="28" customFormat="1"/>
    <row r="2227" s="28" customFormat="1"/>
    <row r="2228" s="28" customFormat="1"/>
    <row r="2229" s="28" customFormat="1"/>
    <row r="2230" s="28" customFormat="1"/>
    <row r="2231" s="28" customFormat="1"/>
    <row r="2232" s="28" customFormat="1"/>
    <row r="2233" s="28" customFormat="1"/>
    <row r="2234" s="28" customFormat="1"/>
    <row r="2235" s="28" customFormat="1"/>
    <row r="2236" s="28" customFormat="1"/>
    <row r="2237" s="28" customFormat="1"/>
    <row r="2238" s="28" customFormat="1"/>
    <row r="2239" s="28" customFormat="1"/>
    <row r="2240" s="28" customFormat="1"/>
    <row r="2241" s="28" customFormat="1"/>
    <row r="2242" s="28" customFormat="1"/>
    <row r="2243" s="28" customFormat="1"/>
    <row r="2244" s="28" customFormat="1"/>
    <row r="2245" s="28" customFormat="1"/>
    <row r="2246" s="28" customFormat="1"/>
    <row r="2247" s="28" customFormat="1"/>
    <row r="2248" s="28" customFormat="1"/>
    <row r="2249" s="28" customFormat="1"/>
    <row r="2250" s="28" customFormat="1"/>
    <row r="2251" s="28" customFormat="1"/>
    <row r="2252" s="28" customFormat="1"/>
    <row r="2253" s="28" customFormat="1"/>
    <row r="2254" s="28" customFormat="1"/>
    <row r="2255" s="28" customFormat="1"/>
    <row r="2256" s="28" customFormat="1"/>
    <row r="2257" s="28" customFormat="1"/>
    <row r="2258" s="28" customFormat="1"/>
    <row r="2259" s="28" customFormat="1"/>
    <row r="2260" s="28" customFormat="1"/>
    <row r="2261" s="28" customFormat="1"/>
    <row r="2262" s="28" customFormat="1"/>
    <row r="2263" s="28" customFormat="1"/>
    <row r="2264" s="28" customFormat="1"/>
    <row r="2265" s="28" customFormat="1"/>
    <row r="2266" s="28" customFormat="1"/>
    <row r="2267" s="28" customFormat="1"/>
    <row r="2268" s="28" customFormat="1"/>
    <row r="2269" s="28" customFormat="1"/>
    <row r="2270" s="28" customFormat="1"/>
    <row r="2271" s="28" customFormat="1"/>
    <row r="2272" s="28" customFormat="1"/>
    <row r="2273" s="28" customFormat="1"/>
    <row r="2274" s="28" customFormat="1"/>
    <row r="2275" s="28" customFormat="1"/>
    <row r="2276" s="28" customFormat="1"/>
    <row r="2277" s="28" customFormat="1"/>
    <row r="2278" s="28" customFormat="1"/>
    <row r="2279" s="28" customFormat="1"/>
    <row r="2280" s="28" customFormat="1"/>
    <row r="2281" s="28" customFormat="1"/>
    <row r="2282" s="28" customFormat="1"/>
    <row r="2283" s="28" customFormat="1"/>
    <row r="2284" s="28" customFormat="1"/>
    <row r="2285" s="28" customFormat="1"/>
    <row r="2286" s="28" customFormat="1"/>
    <row r="2287" s="28" customFormat="1"/>
    <row r="2288" s="28" customFormat="1"/>
    <row r="2289" s="28" customFormat="1"/>
    <row r="2290" s="28" customFormat="1"/>
    <row r="2291" s="28" customFormat="1"/>
    <row r="2292" s="28" customFormat="1"/>
    <row r="2293" s="28" customFormat="1"/>
    <row r="2294" s="28" customFormat="1"/>
    <row r="2295" s="28" customFormat="1"/>
    <row r="2296" s="28" customFormat="1"/>
    <row r="2297" s="28" customFormat="1"/>
    <row r="2298" s="28" customFormat="1"/>
    <row r="2299" s="28" customFormat="1"/>
    <row r="2300" s="28" customFormat="1"/>
    <row r="2301" s="28" customFormat="1"/>
    <row r="2302" s="28" customFormat="1"/>
    <row r="2303" s="28" customFormat="1"/>
    <row r="2304" s="28" customFormat="1"/>
    <row r="2305" s="28" customFormat="1"/>
    <row r="2306" s="28" customFormat="1"/>
    <row r="2307" s="28" customFormat="1"/>
    <row r="2308" s="28" customFormat="1"/>
    <row r="2309" s="28" customFormat="1"/>
    <row r="2310" s="28" customFormat="1"/>
    <row r="2311" s="28" customFormat="1"/>
    <row r="2312" s="28" customFormat="1"/>
    <row r="2313" s="28" customFormat="1"/>
    <row r="2314" s="28" customFormat="1"/>
    <row r="2315" s="28" customFormat="1"/>
    <row r="2316" s="28" customFormat="1"/>
    <row r="2317" s="28" customFormat="1"/>
    <row r="2318" s="28" customFormat="1"/>
    <row r="2319" s="28" customFormat="1"/>
    <row r="2320" s="28" customFormat="1"/>
    <row r="2321" s="28" customFormat="1"/>
    <row r="2322" s="28" customFormat="1"/>
    <row r="2323" s="28" customFormat="1"/>
    <row r="2324" s="28" customFormat="1"/>
    <row r="2325" s="28" customFormat="1"/>
    <row r="2326" s="28" customFormat="1"/>
    <row r="2327" s="28" customFormat="1"/>
    <row r="2328" s="28" customFormat="1"/>
    <row r="2329" s="28" customFormat="1"/>
    <row r="2330" s="28" customFormat="1"/>
    <row r="2331" s="28" customFormat="1"/>
    <row r="2332" s="28" customFormat="1"/>
    <row r="2333" s="28" customFormat="1"/>
    <row r="2334" s="28" customFormat="1"/>
    <row r="2335" s="28" customFormat="1"/>
    <row r="2336" s="28" customFormat="1"/>
    <row r="2337" s="28" customFormat="1"/>
    <row r="2338" s="28" customFormat="1"/>
    <row r="2339" s="28" customFormat="1"/>
    <row r="2340" s="28" customFormat="1"/>
    <row r="2341" s="28" customFormat="1"/>
    <row r="2342" s="28" customFormat="1"/>
    <row r="2343" s="28" customFormat="1"/>
    <row r="2344" s="28" customFormat="1"/>
    <row r="2345" s="28" customFormat="1"/>
    <row r="2346" s="28" customFormat="1"/>
    <row r="2347" s="28" customFormat="1"/>
    <row r="2348" s="28" customFormat="1"/>
    <row r="2349" s="28" customFormat="1"/>
    <row r="2350" s="28" customFormat="1"/>
    <row r="2351" s="28" customFormat="1"/>
    <row r="2352" s="28" customFormat="1"/>
    <row r="2353" s="28" customFormat="1"/>
    <row r="2354" s="28" customFormat="1"/>
    <row r="2355" s="28" customFormat="1"/>
    <row r="2356" s="28" customFormat="1"/>
    <row r="2357" s="28" customFormat="1"/>
    <row r="2358" s="28" customFormat="1"/>
    <row r="2359" s="28" customFormat="1"/>
    <row r="2360" s="28" customFormat="1"/>
    <row r="2361" s="28" customFormat="1"/>
    <row r="2362" s="28" customFormat="1"/>
    <row r="2363" s="28" customFormat="1"/>
    <row r="2364" s="28" customFormat="1"/>
    <row r="2365" s="28" customFormat="1"/>
    <row r="2366" s="28" customFormat="1"/>
    <row r="2367" s="28" customFormat="1"/>
    <row r="2368" s="28" customFormat="1"/>
    <row r="2369" s="28" customFormat="1"/>
    <row r="2370" s="28" customFormat="1"/>
    <row r="2371" s="28" customFormat="1"/>
    <row r="2372" s="28" customFormat="1"/>
    <row r="2373" s="28" customFormat="1"/>
    <row r="2374" s="28" customFormat="1"/>
    <row r="2375" s="28" customFormat="1"/>
    <row r="2376" s="28" customFormat="1"/>
    <row r="2377" s="28" customFormat="1"/>
    <row r="2378" s="28" customFormat="1"/>
    <row r="2379" s="28" customFormat="1"/>
    <row r="2380" s="28" customFormat="1"/>
    <row r="2381" s="28" customFormat="1"/>
    <row r="2382" s="28" customFormat="1"/>
    <row r="2383" s="28" customFormat="1"/>
    <row r="2384" s="28" customFormat="1"/>
    <row r="2385" s="28" customFormat="1"/>
    <row r="2386" s="28" customFormat="1"/>
    <row r="2387" s="28" customFormat="1"/>
    <row r="2388" s="28" customFormat="1"/>
    <row r="2389" s="28" customFormat="1"/>
    <row r="2390" s="28" customFormat="1"/>
    <row r="2391" s="28" customFormat="1"/>
    <row r="2392" s="28" customFormat="1"/>
    <row r="2393" s="28" customFormat="1"/>
    <row r="2394" s="28" customFormat="1"/>
    <row r="2395" s="28" customFormat="1"/>
    <row r="2396" s="28" customFormat="1"/>
    <row r="2397" s="28" customFormat="1"/>
    <row r="2398" s="28" customFormat="1"/>
    <row r="2399" s="28" customFormat="1"/>
    <row r="2400" s="28" customFormat="1"/>
    <row r="2401" s="28" customFormat="1"/>
    <row r="2402" s="28" customFormat="1"/>
    <row r="2403" s="28" customFormat="1"/>
    <row r="2404" s="28" customFormat="1"/>
    <row r="2405" s="28" customFormat="1"/>
    <row r="2406" s="28" customFormat="1"/>
    <row r="2407" s="28" customFormat="1"/>
    <row r="2408" s="28" customFormat="1"/>
    <row r="2409" s="28" customFormat="1"/>
    <row r="2410" s="28" customFormat="1"/>
    <row r="2411" s="28" customFormat="1"/>
    <row r="2412" s="28" customFormat="1"/>
    <row r="2413" s="28" customFormat="1"/>
    <row r="2414" s="28" customFormat="1"/>
    <row r="2415" s="28" customFormat="1"/>
    <row r="2416" s="28" customFormat="1"/>
    <row r="2417" s="28" customFormat="1"/>
    <row r="2418" s="28" customFormat="1"/>
    <row r="2419" s="28" customFormat="1"/>
    <row r="2420" s="28" customFormat="1"/>
    <row r="2421" s="28" customFormat="1"/>
    <row r="2422" s="28" customFormat="1"/>
    <row r="2423" s="28" customFormat="1"/>
    <row r="2424" s="28" customFormat="1"/>
    <row r="2425" s="28" customFormat="1"/>
    <row r="2426" s="28" customFormat="1"/>
    <row r="2427" s="28" customFormat="1"/>
    <row r="2428" s="28" customFormat="1"/>
    <row r="2429" s="28" customFormat="1"/>
    <row r="2430" s="28" customFormat="1"/>
    <row r="2431" s="28" customFormat="1"/>
    <row r="2432" s="28" customFormat="1"/>
    <row r="2433" s="28" customFormat="1"/>
    <row r="2434" s="28" customFormat="1"/>
    <row r="2435" s="28" customFormat="1"/>
    <row r="2436" s="28" customFormat="1"/>
    <row r="2437" s="28" customFormat="1"/>
    <row r="2438" s="28" customFormat="1"/>
    <row r="2439" s="28" customFormat="1"/>
    <row r="2440" s="28" customFormat="1"/>
    <row r="2441" s="28" customFormat="1"/>
    <row r="2442" s="28" customFormat="1"/>
    <row r="2443" s="28" customFormat="1"/>
    <row r="2444" s="28" customFormat="1"/>
    <row r="2445" s="28" customFormat="1"/>
    <row r="2446" s="28" customFormat="1"/>
    <row r="2447" s="28" customFormat="1"/>
    <row r="2448" s="28" customFormat="1"/>
    <row r="2449" s="28" customFormat="1"/>
    <row r="2450" s="28" customFormat="1"/>
    <row r="2451" s="28" customFormat="1"/>
    <row r="2452" s="28" customFormat="1"/>
    <row r="2453" s="28" customFormat="1"/>
    <row r="2454" s="28" customFormat="1"/>
    <row r="2455" s="28" customFormat="1"/>
    <row r="2456" s="28" customFormat="1"/>
    <row r="2457" s="28" customFormat="1"/>
    <row r="2458" s="28" customFormat="1"/>
    <row r="2459" s="28" customFormat="1"/>
    <row r="2460" s="28" customFormat="1"/>
    <row r="2461" s="28" customFormat="1"/>
    <row r="2462" s="28" customFormat="1"/>
    <row r="2463" s="28" customFormat="1"/>
    <row r="2464" s="28" customFormat="1"/>
    <row r="2465" s="28" customFormat="1"/>
    <row r="2466" s="28" customFormat="1"/>
    <row r="2467" s="28" customFormat="1"/>
    <row r="2468" s="28" customFormat="1"/>
    <row r="2469" s="28" customFormat="1"/>
    <row r="2470" s="28" customFormat="1"/>
    <row r="2471" s="28" customFormat="1"/>
    <row r="2472" s="28" customFormat="1"/>
    <row r="2473" s="28" customFormat="1"/>
    <row r="2474" s="28" customFormat="1"/>
    <row r="2475" s="28" customFormat="1"/>
    <row r="2476" s="28" customFormat="1"/>
    <row r="2477" s="28" customFormat="1"/>
    <row r="2478" s="28" customFormat="1"/>
    <row r="2479" s="28" customFormat="1"/>
    <row r="2480" s="28" customFormat="1"/>
    <row r="2481" s="28" customFormat="1"/>
    <row r="2482" s="28" customFormat="1"/>
    <row r="2483" s="28" customFormat="1"/>
    <row r="2484" s="28" customFormat="1"/>
    <row r="2485" s="28" customFormat="1"/>
    <row r="2486" s="28" customFormat="1"/>
    <row r="2487" s="28" customFormat="1"/>
    <row r="2488" s="28" customFormat="1"/>
    <row r="2489" s="28" customFormat="1"/>
    <row r="2490" s="28" customFormat="1"/>
    <row r="2491" s="28" customFormat="1"/>
    <row r="2492" s="28" customFormat="1"/>
    <row r="2493" s="28" customFormat="1"/>
    <row r="2494" s="28" customFormat="1"/>
    <row r="2495" s="28" customFormat="1"/>
    <row r="2496" s="28" customFormat="1"/>
    <row r="2497" s="28" customFormat="1"/>
    <row r="2498" s="28" customFormat="1"/>
    <row r="2499" s="28" customFormat="1"/>
    <row r="2500" s="28" customFormat="1"/>
    <row r="2501" s="28" customFormat="1"/>
    <row r="2502" s="28" customFormat="1"/>
    <row r="2503" s="28" customFormat="1"/>
    <row r="2504" s="28" customFormat="1"/>
    <row r="2505" s="28" customFormat="1"/>
    <row r="2506" s="28" customFormat="1"/>
    <row r="2507" s="28" customFormat="1"/>
    <row r="2508" s="28" customFormat="1"/>
    <row r="2509" s="28" customFormat="1"/>
    <row r="2510" s="28" customFormat="1"/>
    <row r="2511" s="28" customFormat="1"/>
    <row r="2512" s="28" customFormat="1"/>
    <row r="2513" s="28" customFormat="1"/>
    <row r="2514" s="28" customFormat="1"/>
    <row r="2515" s="28" customFormat="1"/>
    <row r="2516" s="28" customFormat="1"/>
    <row r="2517" s="28" customFormat="1"/>
    <row r="2518" s="28" customFormat="1"/>
    <row r="2519" s="28" customFormat="1"/>
    <row r="2520" s="28" customFormat="1"/>
    <row r="2521" s="28" customFormat="1"/>
    <row r="2522" s="28" customFormat="1"/>
    <row r="2523" s="28" customFormat="1"/>
    <row r="2524" s="28" customFormat="1"/>
    <row r="2525" s="28" customFormat="1"/>
    <row r="2526" s="28" customFormat="1"/>
    <row r="2527" s="28" customFormat="1"/>
    <row r="2528" s="28" customFormat="1"/>
    <row r="2529" s="28" customFormat="1"/>
    <row r="2530" s="28" customFormat="1"/>
    <row r="2531" s="28" customFormat="1"/>
    <row r="2532" s="28" customFormat="1"/>
    <row r="2533" s="28" customFormat="1"/>
    <row r="2534" s="28" customFormat="1"/>
    <row r="2535" s="28" customFormat="1"/>
    <row r="2536" s="28" customFormat="1"/>
    <row r="2537" s="28" customFormat="1"/>
    <row r="2538" s="28" customFormat="1"/>
    <row r="2539" s="28" customFormat="1"/>
    <row r="2540" s="28" customFormat="1"/>
    <row r="2541" s="28" customFormat="1"/>
    <row r="2542" s="28" customFormat="1"/>
    <row r="2543" s="28" customFormat="1"/>
    <row r="2544" s="28" customFormat="1"/>
    <row r="2545" s="28" customFormat="1"/>
    <row r="2546" s="28" customFormat="1"/>
    <row r="2547" s="28" customFormat="1"/>
    <row r="2548" s="28" customFormat="1"/>
    <row r="2549" s="28" customFormat="1"/>
    <row r="2550" s="28" customFormat="1"/>
    <row r="2551" s="28" customFormat="1"/>
    <row r="2552" s="28" customFormat="1"/>
    <row r="2553" s="28" customFormat="1"/>
    <row r="2554" s="28" customFormat="1"/>
    <row r="2555" s="28" customFormat="1"/>
    <row r="2556" s="28" customFormat="1"/>
    <row r="2557" s="28" customFormat="1"/>
    <row r="2558" s="28" customFormat="1"/>
    <row r="2559" s="28" customFormat="1"/>
    <row r="2560" s="28" customFormat="1"/>
    <row r="2561" s="28" customFormat="1"/>
    <row r="2562" s="28" customFormat="1"/>
    <row r="2563" s="28" customFormat="1"/>
    <row r="2564" s="28" customFormat="1"/>
    <row r="2565" s="28" customFormat="1"/>
    <row r="2566" s="28" customFormat="1"/>
    <row r="2567" s="28" customFormat="1"/>
    <row r="2568" s="28" customFormat="1"/>
    <row r="2569" s="28" customFormat="1"/>
    <row r="2570" s="28" customFormat="1"/>
    <row r="2571" s="28" customFormat="1"/>
    <row r="2572" s="28" customFormat="1"/>
    <row r="2573" s="28" customFormat="1"/>
    <row r="2574" s="28" customFormat="1"/>
    <row r="2575" s="28" customFormat="1"/>
    <row r="2576" s="28" customFormat="1"/>
    <row r="2577" s="28" customFormat="1"/>
    <row r="2578" s="28" customFormat="1"/>
    <row r="2579" s="28" customFormat="1"/>
    <row r="2580" s="28" customFormat="1"/>
    <row r="2581" s="28" customFormat="1"/>
    <row r="2582" s="28" customFormat="1"/>
    <row r="2583" s="28" customFormat="1"/>
    <row r="2584" s="28" customFormat="1"/>
    <row r="2585" s="28" customFormat="1"/>
    <row r="2586" s="28" customFormat="1"/>
    <row r="2587" s="28" customFormat="1"/>
    <row r="2588" s="28" customFormat="1"/>
    <row r="2589" s="28" customFormat="1"/>
    <row r="2590" s="28" customFormat="1"/>
    <row r="2591" s="28" customFormat="1"/>
    <row r="2592" s="28" customFormat="1"/>
    <row r="2593" s="28" customFormat="1"/>
    <row r="2594" s="28" customFormat="1"/>
    <row r="2595" s="28" customFormat="1"/>
    <row r="2596" s="28" customFormat="1"/>
    <row r="2597" s="28" customFormat="1"/>
    <row r="2598" s="28" customFormat="1"/>
    <row r="2599" s="28" customFormat="1"/>
    <row r="2600" s="28" customFormat="1"/>
    <row r="2601" s="28" customFormat="1"/>
    <row r="2602" s="28" customFormat="1"/>
    <row r="2603" s="28" customFormat="1"/>
    <row r="2604" s="28" customFormat="1"/>
    <row r="2605" s="28" customFormat="1"/>
    <row r="2606" s="28" customFormat="1"/>
    <row r="2607" s="28" customFormat="1"/>
    <row r="2608" s="28" customFormat="1"/>
    <row r="2609" s="28" customFormat="1"/>
    <row r="2610" s="28" customFormat="1"/>
    <row r="2611" s="28" customFormat="1"/>
    <row r="2612" s="28" customFormat="1"/>
    <row r="2613" s="28" customFormat="1"/>
    <row r="2614" s="28" customFormat="1"/>
    <row r="2615" s="28" customFormat="1"/>
    <row r="2616" s="28" customFormat="1"/>
    <row r="2617" s="28" customFormat="1"/>
    <row r="2618" s="28" customFormat="1"/>
    <row r="2619" s="28" customFormat="1"/>
    <row r="2620" s="28" customFormat="1"/>
    <row r="2621" s="28" customFormat="1"/>
    <row r="2622" s="28" customFormat="1"/>
    <row r="2623" s="28" customFormat="1"/>
    <row r="2624" s="28" customFormat="1"/>
    <row r="2625" s="28" customFormat="1"/>
    <row r="2626" s="28" customFormat="1"/>
    <row r="2627" s="28" customFormat="1"/>
    <row r="2628" s="28" customFormat="1"/>
    <row r="2629" s="28" customFormat="1"/>
    <row r="2630" s="28" customFormat="1"/>
    <row r="2631" s="28" customFormat="1"/>
    <row r="2632" s="28" customFormat="1"/>
    <row r="2633" s="28" customFormat="1"/>
    <row r="2634" s="28" customFormat="1"/>
    <row r="2635" s="28" customFormat="1"/>
    <row r="2636" s="28" customFormat="1"/>
    <row r="2637" s="28" customFormat="1"/>
    <row r="2638" s="28" customFormat="1"/>
    <row r="2639" s="28" customFormat="1"/>
    <row r="2640" s="28" customFormat="1"/>
    <row r="2641" s="28" customFormat="1"/>
    <row r="2642" s="28" customFormat="1"/>
    <row r="2643" s="28" customFormat="1"/>
    <row r="2644" s="28" customFormat="1"/>
    <row r="2645" s="28" customFormat="1"/>
    <row r="2646" s="28" customFormat="1"/>
    <row r="2647" s="28" customFormat="1"/>
    <row r="2648" s="28" customFormat="1"/>
    <row r="2649" s="28" customFormat="1"/>
    <row r="2650" s="28" customFormat="1"/>
    <row r="2651" s="28" customFormat="1"/>
    <row r="2652" s="28" customFormat="1"/>
    <row r="2653" s="28" customFormat="1"/>
    <row r="2654" s="28" customFormat="1"/>
    <row r="2655" s="28" customFormat="1"/>
    <row r="2656" s="28" customFormat="1"/>
    <row r="2657" s="28" customFormat="1"/>
    <row r="2658" s="28" customFormat="1"/>
    <row r="2659" s="28" customFormat="1"/>
    <row r="2660" s="28" customFormat="1"/>
    <row r="2661" s="28" customFormat="1"/>
    <row r="2662" s="28" customFormat="1"/>
    <row r="2663" s="28" customFormat="1"/>
    <row r="2664" s="28" customFormat="1"/>
    <row r="2665" s="28" customFormat="1"/>
    <row r="2666" s="28" customFormat="1"/>
    <row r="2667" s="28" customFormat="1"/>
    <row r="2668" s="28" customFormat="1"/>
    <row r="2669" s="28" customFormat="1"/>
    <row r="2670" s="28" customFormat="1"/>
    <row r="2671" s="28" customFormat="1"/>
    <row r="2672" s="28" customFormat="1"/>
    <row r="2673" s="28" customFormat="1"/>
    <row r="2674" s="28" customFormat="1"/>
    <row r="2675" s="28" customFormat="1"/>
    <row r="2676" s="28" customFormat="1"/>
    <row r="2677" s="28" customFormat="1"/>
    <row r="2678" s="28" customFormat="1"/>
    <row r="2679" s="28" customFormat="1"/>
    <row r="2680" s="28" customFormat="1"/>
    <row r="2681" s="28" customFormat="1"/>
    <row r="2682" s="28" customFormat="1"/>
    <row r="2683" s="28" customFormat="1"/>
    <row r="2684" s="28" customFormat="1"/>
    <row r="2685" s="28" customFormat="1"/>
    <row r="2686" s="28" customFormat="1"/>
    <row r="2687" s="28" customFormat="1"/>
    <row r="2688" s="28" customFormat="1"/>
    <row r="2689" s="28" customFormat="1"/>
    <row r="2690" s="28" customFormat="1"/>
    <row r="2691" s="28" customFormat="1"/>
    <row r="2692" s="28" customFormat="1"/>
    <row r="2693" s="28" customFormat="1"/>
    <row r="2694" s="28" customFormat="1"/>
    <row r="2695" s="28" customFormat="1"/>
    <row r="2696" s="28" customFormat="1"/>
    <row r="2697" s="28" customFormat="1"/>
    <row r="2698" s="28" customFormat="1"/>
    <row r="2699" s="28" customFormat="1"/>
    <row r="2700" s="28" customFormat="1"/>
    <row r="2701" s="28" customFormat="1"/>
    <row r="2702" s="28" customFormat="1"/>
    <row r="2703" s="28" customFormat="1"/>
    <row r="2704" s="28" customFormat="1"/>
    <row r="2705" s="28" customFormat="1"/>
    <row r="2706" s="28" customFormat="1"/>
    <row r="2707" s="28" customFormat="1"/>
    <row r="2708" s="28" customFormat="1"/>
    <row r="2709" s="28" customFormat="1"/>
    <row r="2710" s="28" customFormat="1"/>
    <row r="2711" s="28" customFormat="1"/>
    <row r="2712" s="28" customFormat="1"/>
    <row r="2713" s="28" customFormat="1"/>
    <row r="2714" s="28" customFormat="1"/>
    <row r="2715" s="28" customFormat="1"/>
    <row r="2716" s="28" customFormat="1"/>
    <row r="2717" s="28" customFormat="1"/>
    <row r="2718" s="28" customFormat="1"/>
    <row r="2719" s="28" customFormat="1"/>
    <row r="2720" s="28" customFormat="1"/>
    <row r="2721" s="28" customFormat="1"/>
    <row r="2722" s="28" customFormat="1"/>
    <row r="2723" s="28" customFormat="1"/>
    <row r="2724" s="28" customFormat="1"/>
    <row r="2725" s="28" customFormat="1"/>
    <row r="2726" s="28" customFormat="1"/>
    <row r="2727" s="28" customFormat="1"/>
    <row r="2728" s="28" customFormat="1"/>
    <row r="2729" s="28" customFormat="1"/>
    <row r="2730" s="28" customFormat="1"/>
    <row r="2731" s="28" customFormat="1"/>
    <row r="2732" s="28" customFormat="1"/>
    <row r="2733" s="28" customFormat="1"/>
    <row r="2734" s="28" customFormat="1"/>
    <row r="2735" s="28" customFormat="1"/>
    <row r="2736" s="28" customFormat="1"/>
    <row r="2737" s="28" customFormat="1"/>
    <row r="2738" s="28" customFormat="1"/>
    <row r="2739" s="28" customFormat="1"/>
    <row r="2740" s="28" customFormat="1"/>
    <row r="2741" s="28" customFormat="1"/>
    <row r="2742" s="28" customFormat="1"/>
    <row r="2743" s="28" customFormat="1"/>
    <row r="2744" s="28" customFormat="1"/>
    <row r="2745" s="28" customFormat="1"/>
    <row r="2746" s="28" customFormat="1"/>
    <row r="2747" s="28" customFormat="1"/>
    <row r="2748" s="28" customFormat="1"/>
    <row r="2749" s="28" customFormat="1"/>
    <row r="2750" s="28" customFormat="1"/>
    <row r="2751" s="28" customFormat="1"/>
    <row r="2752" s="28" customFormat="1"/>
    <row r="2753" s="28" customFormat="1"/>
    <row r="2754" s="28" customFormat="1"/>
    <row r="2755" s="28" customFormat="1"/>
    <row r="2756" s="28" customFormat="1"/>
    <row r="2757" s="28" customFormat="1"/>
    <row r="2758" s="28" customFormat="1"/>
    <row r="2759" s="28" customFormat="1"/>
    <row r="2760" s="28" customFormat="1"/>
    <row r="2761" s="28" customFormat="1"/>
    <row r="2762" s="28" customFormat="1"/>
    <row r="2763" s="28" customFormat="1"/>
    <row r="2764" s="28" customFormat="1"/>
    <row r="2765" s="28" customFormat="1"/>
    <row r="2766" s="28" customFormat="1"/>
    <row r="2767" s="28" customFormat="1"/>
    <row r="2768" s="28" customFormat="1"/>
    <row r="2769" s="28" customFormat="1"/>
    <row r="2770" s="28" customFormat="1"/>
    <row r="2771" s="28" customFormat="1"/>
    <row r="2772" s="28" customFormat="1"/>
    <row r="2773" s="28" customFormat="1"/>
    <row r="2774" s="28" customFormat="1"/>
    <row r="2775" s="28" customFormat="1"/>
    <row r="2776" s="28" customFormat="1"/>
    <row r="2777" s="28" customFormat="1"/>
    <row r="2778" s="28" customFormat="1"/>
    <row r="2779" s="28" customFormat="1"/>
    <row r="2780" s="28" customFormat="1"/>
    <row r="2781" s="28" customFormat="1"/>
    <row r="2782" s="28" customFormat="1"/>
    <row r="2783" s="28" customFormat="1"/>
    <row r="2784" s="28" customFormat="1"/>
    <row r="2785" s="28" customFormat="1"/>
    <row r="2786" s="28" customFormat="1"/>
    <row r="2787" s="28" customFormat="1"/>
    <row r="2788" s="28" customFormat="1"/>
    <row r="2789" s="28" customFormat="1"/>
    <row r="2790" s="28" customFormat="1"/>
    <row r="2791" s="28" customFormat="1"/>
    <row r="2792" s="28" customFormat="1"/>
    <row r="2793" s="28" customFormat="1"/>
    <row r="2794" s="28" customFormat="1"/>
    <row r="2795" s="28" customFormat="1"/>
    <row r="2796" s="28" customFormat="1"/>
    <row r="2797" s="28" customFormat="1"/>
    <row r="2798" s="28" customFormat="1"/>
    <row r="2799" s="28" customFormat="1"/>
    <row r="2800" s="28" customFormat="1"/>
    <row r="2801" s="28" customFormat="1"/>
    <row r="2802" s="28" customFormat="1"/>
    <row r="2803" s="28" customFormat="1"/>
    <row r="2804" s="28" customFormat="1"/>
    <row r="2805" s="28" customFormat="1"/>
    <row r="2806" s="28" customFormat="1"/>
    <row r="2807" s="28" customFormat="1"/>
    <row r="2808" s="28" customFormat="1"/>
    <row r="2809" s="28" customFormat="1"/>
    <row r="2810" s="28" customFormat="1"/>
    <row r="2811" s="28" customFormat="1"/>
    <row r="2812" s="28" customFormat="1"/>
    <row r="2813" s="28" customFormat="1"/>
    <row r="2814" s="28" customFormat="1"/>
    <row r="2815" s="28" customFormat="1"/>
    <row r="2816" s="28" customFormat="1"/>
    <row r="2817" s="28" customFormat="1"/>
    <row r="2818" s="28" customFormat="1"/>
    <row r="2819" s="28" customFormat="1"/>
    <row r="2820" s="28" customFormat="1"/>
    <row r="2821" s="28" customFormat="1"/>
    <row r="2822" s="28" customFormat="1"/>
    <row r="2823" s="28" customFormat="1"/>
    <row r="2824" s="28" customFormat="1"/>
    <row r="2825" s="28" customFormat="1"/>
    <row r="2826" s="28" customFormat="1"/>
    <row r="2827" s="28" customFormat="1"/>
    <row r="2828" s="28" customFormat="1"/>
    <row r="2829" s="28" customFormat="1"/>
    <row r="2830" s="28" customFormat="1"/>
    <row r="2831" s="28" customFormat="1"/>
    <row r="2832" s="28" customFormat="1"/>
    <row r="2833" s="28" customFormat="1"/>
    <row r="2834" s="28" customFormat="1"/>
    <row r="2835" s="28" customFormat="1"/>
    <row r="2836" s="28" customFormat="1"/>
    <row r="2837" s="28" customFormat="1"/>
    <row r="2838" s="28" customFormat="1"/>
    <row r="2839" s="28" customFormat="1"/>
    <row r="2840" s="28" customFormat="1"/>
    <row r="2841" s="28" customFormat="1"/>
    <row r="2842" s="28" customFormat="1"/>
    <row r="2843" s="28" customFormat="1"/>
    <row r="2844" s="28" customFormat="1"/>
    <row r="2845" s="28" customFormat="1"/>
    <row r="2846" s="28" customFormat="1"/>
    <row r="2847" s="28" customFormat="1"/>
    <row r="2848" s="28" customFormat="1"/>
    <row r="2849" s="28" customFormat="1"/>
    <row r="2850" s="28" customFormat="1"/>
    <row r="2851" s="28" customFormat="1"/>
    <row r="2852" s="28" customFormat="1"/>
    <row r="2853" s="28" customFormat="1"/>
    <row r="2854" s="28" customFormat="1"/>
    <row r="2855" s="28" customFormat="1"/>
    <row r="2856" s="28" customFormat="1"/>
    <row r="2857" s="28" customFormat="1"/>
    <row r="2858" s="28" customFormat="1"/>
    <row r="2859" s="28" customFormat="1"/>
    <row r="2860" s="28" customFormat="1"/>
    <row r="2861" s="28" customFormat="1"/>
    <row r="2862" s="28" customFormat="1"/>
    <row r="2863" s="28" customFormat="1"/>
    <row r="2864" s="28" customFormat="1"/>
    <row r="2865" s="28" customFormat="1"/>
    <row r="2866" s="28" customFormat="1"/>
    <row r="2867" s="28" customFormat="1"/>
    <row r="2868" s="28" customFormat="1"/>
    <row r="2869" s="28" customFormat="1"/>
    <row r="2870" s="28" customFormat="1"/>
    <row r="2871" s="28" customFormat="1"/>
    <row r="2872" s="28" customFormat="1"/>
    <row r="2873" s="28" customFormat="1"/>
    <row r="2874" s="28" customFormat="1"/>
    <row r="2875" s="28" customFormat="1"/>
    <row r="2876" s="28" customFormat="1"/>
    <row r="2877" s="28" customFormat="1"/>
    <row r="2878" s="28" customFormat="1"/>
    <row r="2879" s="28" customFormat="1"/>
    <row r="2880" s="28" customFormat="1"/>
    <row r="2881" s="28" customFormat="1"/>
    <row r="2882" s="28" customFormat="1"/>
    <row r="2883" s="28" customFormat="1"/>
    <row r="2884" s="28" customFormat="1"/>
    <row r="2885" s="28" customFormat="1"/>
    <row r="2886" s="28" customFormat="1"/>
    <row r="2887" s="28" customFormat="1"/>
    <row r="2888" s="28" customFormat="1"/>
    <row r="2889" s="28" customFormat="1"/>
    <row r="2890" s="28" customFormat="1"/>
    <row r="2891" s="28" customFormat="1"/>
    <row r="2892" s="28" customFormat="1"/>
    <row r="2893" s="28" customFormat="1"/>
    <row r="2894" s="28" customFormat="1"/>
    <row r="2895" s="28" customFormat="1"/>
    <row r="2896" s="28" customFormat="1"/>
    <row r="2897" s="28" customFormat="1"/>
    <row r="2898" s="28" customFormat="1"/>
    <row r="2899" s="28" customFormat="1"/>
    <row r="2900" s="28" customFormat="1"/>
    <row r="2901" s="28" customFormat="1"/>
    <row r="2902" s="28" customFormat="1"/>
    <row r="2903" s="28" customFormat="1"/>
    <row r="2904" s="28" customFormat="1"/>
    <row r="2905" s="28" customFormat="1"/>
    <row r="2906" s="28" customFormat="1"/>
    <row r="2907" s="28" customFormat="1"/>
    <row r="2908" s="28" customFormat="1"/>
    <row r="2909" s="28" customFormat="1"/>
    <row r="2910" s="28" customFormat="1"/>
    <row r="2911" s="28" customFormat="1"/>
    <row r="2912" s="28" customFormat="1"/>
    <row r="2913" s="28" customFormat="1"/>
    <row r="2914" s="28" customFormat="1"/>
    <row r="2915" s="28" customFormat="1"/>
    <row r="2916" s="28" customFormat="1"/>
    <row r="2917" s="28" customFormat="1"/>
    <row r="2918" s="28" customFormat="1"/>
    <row r="2919" s="28" customFormat="1"/>
    <row r="2920" s="28" customFormat="1"/>
    <row r="2921" s="28" customFormat="1"/>
    <row r="2922" s="28" customFormat="1"/>
    <row r="2923" s="28" customFormat="1"/>
    <row r="2924" s="28" customFormat="1"/>
    <row r="2925" s="28" customFormat="1"/>
    <row r="2926" s="28" customFormat="1"/>
    <row r="2927" s="28" customFormat="1"/>
    <row r="2928" s="28" customFormat="1"/>
    <row r="2929" s="28" customFormat="1"/>
    <row r="2930" s="28" customFormat="1"/>
    <row r="2931" s="28" customFormat="1"/>
    <row r="2932" s="28" customFormat="1"/>
    <row r="2933" s="28" customFormat="1"/>
    <row r="2934" s="28" customFormat="1"/>
    <row r="2935" s="28" customFormat="1"/>
    <row r="2936" s="28" customFormat="1"/>
    <row r="2937" s="28" customFormat="1"/>
    <row r="2938" s="28" customFormat="1"/>
    <row r="2939" s="28" customFormat="1"/>
    <row r="2940" s="28" customFormat="1"/>
    <row r="2941" s="28" customFormat="1"/>
    <row r="2942" s="28" customFormat="1"/>
    <row r="2943" s="28" customFormat="1"/>
    <row r="2944" s="28" customFormat="1"/>
    <row r="2945" s="28" customFormat="1"/>
    <row r="2946" s="28" customFormat="1"/>
    <row r="2947" s="28" customFormat="1"/>
    <row r="2948" s="28" customFormat="1"/>
    <row r="2949" s="28" customFormat="1"/>
    <row r="2950" s="28" customFormat="1"/>
    <row r="2951" s="28" customFormat="1"/>
    <row r="2952" s="28" customFormat="1"/>
    <row r="2953" s="28" customFormat="1"/>
    <row r="2954" s="28" customFormat="1"/>
    <row r="2955" s="28" customFormat="1"/>
    <row r="2956" s="28" customFormat="1"/>
    <row r="2957" s="28" customFormat="1"/>
    <row r="2958" s="28" customFormat="1"/>
    <row r="2959" s="28" customFormat="1"/>
    <row r="2960" s="28" customFormat="1"/>
    <row r="2961" s="28" customFormat="1"/>
    <row r="2962" s="28" customFormat="1"/>
    <row r="2963" s="28" customFormat="1"/>
    <row r="2964" s="28" customFormat="1"/>
    <row r="2965" s="28" customFormat="1"/>
    <row r="2966" s="28" customFormat="1"/>
    <row r="2967" s="28" customFormat="1"/>
    <row r="2968" s="28" customFormat="1"/>
    <row r="2969" s="28" customFormat="1"/>
    <row r="2970" s="28" customFormat="1"/>
    <row r="2971" s="28" customFormat="1"/>
    <row r="2972" s="28" customFormat="1"/>
    <row r="2973" s="28" customFormat="1"/>
    <row r="2974" s="28" customFormat="1"/>
    <row r="2975" s="28" customFormat="1"/>
    <row r="2976" s="28" customFormat="1"/>
    <row r="2977" s="28" customFormat="1"/>
    <row r="2978" s="28" customFormat="1"/>
    <row r="2979" s="28" customFormat="1"/>
    <row r="2980" s="28" customFormat="1"/>
    <row r="2981" s="28" customFormat="1"/>
    <row r="2982" s="28" customFormat="1"/>
    <row r="2983" s="28" customFormat="1"/>
    <row r="2984" s="28" customFormat="1"/>
    <row r="2985" s="28" customFormat="1"/>
    <row r="2986" s="28" customFormat="1"/>
    <row r="2987" s="28" customFormat="1"/>
    <row r="2988" s="28" customFormat="1"/>
    <row r="2989" s="28" customFormat="1"/>
    <row r="2990" s="28" customFormat="1"/>
    <row r="2991" s="28" customFormat="1"/>
    <row r="2992" s="28" customFormat="1"/>
    <row r="2993" s="28" customFormat="1"/>
    <row r="2994" s="28" customFormat="1"/>
    <row r="2995" s="28" customFormat="1"/>
    <row r="2996" s="28" customFormat="1"/>
    <row r="2997" s="28" customFormat="1"/>
    <row r="2998" s="28" customFormat="1"/>
    <row r="2999" s="28" customFormat="1"/>
    <row r="3000" s="28" customFormat="1"/>
    <row r="3001" s="28" customFormat="1"/>
    <row r="3002" s="28" customFormat="1"/>
    <row r="3003" s="28" customFormat="1"/>
    <row r="3004" s="28" customFormat="1"/>
    <row r="3005" s="28" customFormat="1"/>
    <row r="3006" s="28" customFormat="1"/>
    <row r="3007" s="28" customFormat="1"/>
    <row r="3008" s="28" customFormat="1"/>
    <row r="3009" s="28" customFormat="1"/>
    <row r="3010" s="28" customFormat="1"/>
    <row r="3011" s="28" customFormat="1"/>
    <row r="3012" s="28" customFormat="1"/>
    <row r="3013" s="28" customFormat="1"/>
    <row r="3014" s="28" customFormat="1"/>
    <row r="3015" s="28" customFormat="1"/>
    <row r="3016" s="28" customFormat="1"/>
    <row r="3017" s="28" customFormat="1"/>
    <row r="3018" s="28" customFormat="1"/>
    <row r="3019" s="28" customFormat="1"/>
    <row r="3020" s="28" customFormat="1"/>
    <row r="3021" s="28" customFormat="1"/>
    <row r="3022" s="28" customFormat="1"/>
    <row r="3023" s="28" customFormat="1"/>
    <row r="3024" s="28" customFormat="1"/>
    <row r="3025" s="28" customFormat="1"/>
    <row r="3026" s="28" customFormat="1"/>
    <row r="3027" s="28" customFormat="1"/>
    <row r="3028" s="28" customFormat="1"/>
    <row r="3029" s="28" customFormat="1"/>
    <row r="3030" s="28" customFormat="1"/>
    <row r="3031" s="28" customFormat="1"/>
    <row r="3032" s="28" customFormat="1"/>
    <row r="3033" s="28" customFormat="1"/>
    <row r="3034" s="28" customFormat="1"/>
    <row r="3035" s="28" customFormat="1"/>
    <row r="3036" s="28" customFormat="1"/>
    <row r="3037" s="28" customFormat="1"/>
    <row r="3038" s="28" customFormat="1"/>
    <row r="3039" s="28" customFormat="1"/>
    <row r="3040" s="28" customFormat="1"/>
    <row r="3041" s="28" customFormat="1"/>
    <row r="3042" s="28" customFormat="1"/>
    <row r="3043" s="28" customFormat="1"/>
    <row r="3044" s="28" customFormat="1"/>
    <row r="3045" s="28" customFormat="1"/>
    <row r="3046" s="28" customFormat="1"/>
    <row r="3047" s="28" customFormat="1"/>
    <row r="3048" s="28" customFormat="1"/>
    <row r="3049" s="28" customFormat="1"/>
    <row r="3050" s="28" customFormat="1"/>
    <row r="3051" s="28" customFormat="1"/>
    <row r="3052" s="28" customFormat="1"/>
    <row r="3053" s="28" customFormat="1"/>
    <row r="3054" s="28" customFormat="1"/>
    <row r="3055" s="28" customFormat="1"/>
    <row r="3056" s="28" customFormat="1"/>
    <row r="3057" s="28" customFormat="1"/>
    <row r="3058" s="28" customFormat="1"/>
    <row r="3059" s="28" customFormat="1"/>
    <row r="3060" s="28" customFormat="1"/>
    <row r="3061" s="28" customFormat="1"/>
    <row r="3062" s="28" customFormat="1"/>
    <row r="3063" s="28" customFormat="1"/>
    <row r="3064" s="28" customFormat="1"/>
    <row r="3065" s="28" customFormat="1"/>
    <row r="3066" s="28" customFormat="1"/>
    <row r="3067" s="28" customFormat="1"/>
    <row r="3068" s="28" customFormat="1"/>
    <row r="3069" s="28" customFormat="1"/>
    <row r="3070" s="28" customFormat="1"/>
    <row r="3071" s="28" customFormat="1"/>
    <row r="3072" s="28" customFormat="1"/>
    <row r="3073" s="28" customFormat="1"/>
    <row r="3074" s="28" customFormat="1"/>
    <row r="3075" s="28" customFormat="1"/>
    <row r="3076" s="28" customFormat="1"/>
    <row r="3077" s="28" customFormat="1"/>
    <row r="3078" s="28" customFormat="1"/>
    <row r="3079" s="28" customFormat="1"/>
    <row r="3080" s="28" customFormat="1"/>
    <row r="3081" s="28" customFormat="1"/>
    <row r="3082" s="28" customFormat="1"/>
    <row r="3083" s="28" customFormat="1"/>
    <row r="3084" s="28" customFormat="1"/>
    <row r="3085" s="28" customFormat="1"/>
    <row r="3086" s="28" customFormat="1"/>
    <row r="3087" s="28" customFormat="1"/>
    <row r="3088" s="28" customFormat="1"/>
    <row r="3089" s="28" customFormat="1"/>
    <row r="3090" s="28" customFormat="1"/>
    <row r="3091" s="28" customFormat="1"/>
    <row r="3092" s="28" customFormat="1"/>
    <row r="3093" s="28" customFormat="1"/>
    <row r="3094" s="28" customFormat="1"/>
    <row r="3095" s="28" customFormat="1"/>
    <row r="3096" s="28" customFormat="1"/>
    <row r="3097" s="28" customFormat="1"/>
    <row r="3098" s="28" customFormat="1"/>
    <row r="3099" s="28" customFormat="1"/>
    <row r="3100" s="28" customFormat="1"/>
    <row r="3101" s="28" customFormat="1"/>
    <row r="3102" s="28" customFormat="1"/>
    <row r="3103" s="28" customFormat="1"/>
    <row r="3104" s="28" customFormat="1"/>
    <row r="3105" s="28" customFormat="1"/>
    <row r="3106" s="28" customFormat="1"/>
    <row r="3107" s="28" customFormat="1"/>
    <row r="3108" s="28" customFormat="1"/>
    <row r="3109" s="28" customFormat="1"/>
    <row r="3110" s="28" customFormat="1"/>
    <row r="3111" s="28" customFormat="1"/>
    <row r="3112" s="28" customFormat="1"/>
    <row r="3113" s="28" customFormat="1"/>
    <row r="3114" s="28" customFormat="1"/>
    <row r="3115" s="28" customFormat="1"/>
    <row r="3116" s="28" customFormat="1"/>
    <row r="3117" s="28" customFormat="1"/>
    <row r="3118" s="28" customFormat="1"/>
    <row r="3119" s="28" customFormat="1"/>
    <row r="3120" s="28" customFormat="1"/>
    <row r="3121" s="28" customFormat="1"/>
    <row r="3122" s="28" customFormat="1"/>
    <row r="3123" s="28" customFormat="1"/>
    <row r="3124" s="28" customFormat="1"/>
    <row r="3125" s="28" customFormat="1"/>
    <row r="3126" s="28" customFormat="1"/>
    <row r="3127" s="28" customFormat="1"/>
    <row r="3128" s="28" customFormat="1"/>
    <row r="3129" s="28" customFormat="1"/>
    <row r="3130" s="28" customFormat="1"/>
    <row r="3131" s="28" customFormat="1"/>
    <row r="3132" s="28" customFormat="1"/>
    <row r="3133" s="28" customFormat="1"/>
    <row r="3134" s="28" customFormat="1"/>
    <row r="3135" s="28" customFormat="1"/>
    <row r="3136" s="28" customFormat="1"/>
    <row r="3137" s="28" customFormat="1"/>
    <row r="3138" s="28" customFormat="1"/>
    <row r="3139" s="28" customFormat="1"/>
    <row r="3140" s="28" customFormat="1"/>
    <row r="3141" s="28" customFormat="1"/>
    <row r="3142" s="28" customFormat="1"/>
    <row r="3143" s="28" customFormat="1"/>
    <row r="3144" s="28" customFormat="1"/>
    <row r="3145" s="28" customFormat="1"/>
    <row r="3146" s="28" customFormat="1"/>
    <row r="3147" s="28" customFormat="1"/>
    <row r="3148" s="28" customFormat="1"/>
    <row r="3149" s="28" customFormat="1"/>
    <row r="3150" s="28" customFormat="1"/>
    <row r="3151" s="28" customFormat="1"/>
    <row r="3152" s="28" customFormat="1"/>
    <row r="3153" s="28" customFormat="1"/>
    <row r="3154" s="28" customFormat="1"/>
    <row r="3155" s="28" customFormat="1"/>
    <row r="3156" s="28" customFormat="1"/>
    <row r="3157" s="28" customFormat="1"/>
    <row r="3158" s="28" customFormat="1"/>
    <row r="3159" s="28" customFormat="1"/>
    <row r="3160" s="28" customFormat="1"/>
    <row r="3161" s="28" customFormat="1"/>
    <row r="3162" s="28" customFormat="1"/>
    <row r="3163" s="28" customFormat="1"/>
    <row r="3164" s="28" customFormat="1"/>
    <row r="3165" s="28" customFormat="1"/>
    <row r="3166" s="28" customFormat="1"/>
    <row r="3167" s="28" customFormat="1"/>
    <row r="3168" s="28" customFormat="1"/>
    <row r="3169" s="28" customFormat="1"/>
    <row r="3170" s="28" customFormat="1"/>
    <row r="3171" s="28" customFormat="1"/>
    <row r="3172" s="28" customFormat="1"/>
    <row r="3173" s="28" customFormat="1"/>
    <row r="3174" s="28" customFormat="1"/>
    <row r="3175" s="28" customFormat="1"/>
    <row r="3176" s="28" customFormat="1"/>
    <row r="3177" s="28" customFormat="1"/>
    <row r="3178" s="28" customFormat="1"/>
    <row r="3179" s="28" customFormat="1"/>
    <row r="3180" s="28" customFormat="1"/>
    <row r="3181" s="28" customFormat="1"/>
    <row r="3182" s="28" customFormat="1"/>
    <row r="3183" s="28" customFormat="1"/>
    <row r="3184" s="28" customFormat="1"/>
    <row r="3185" s="28" customFormat="1"/>
    <row r="3186" s="28" customFormat="1"/>
    <row r="3187" s="28" customFormat="1"/>
    <row r="3188" s="28" customFormat="1"/>
    <row r="3189" s="28" customFormat="1"/>
    <row r="3190" s="28" customFormat="1"/>
    <row r="3191" s="28" customFormat="1"/>
    <row r="3192" s="28" customFormat="1"/>
    <row r="3193" s="28" customFormat="1"/>
    <row r="3194" s="28" customFormat="1"/>
    <row r="3195" s="28" customFormat="1"/>
    <row r="3196" s="28" customFormat="1"/>
    <row r="3197" s="28" customFormat="1"/>
    <row r="3198" s="28" customFormat="1"/>
    <row r="3199" s="28" customFormat="1"/>
    <row r="3200" s="28" customFormat="1"/>
    <row r="3201" s="28" customFormat="1"/>
    <row r="3202" s="28" customFormat="1"/>
    <row r="3203" s="28" customFormat="1"/>
    <row r="3204" s="28" customFormat="1"/>
    <row r="3205" s="28" customFormat="1"/>
    <row r="3206" s="28" customFormat="1"/>
    <row r="3207" s="28" customFormat="1"/>
    <row r="3208" s="28" customFormat="1"/>
    <row r="3209" s="28" customFormat="1"/>
    <row r="3210" s="28" customFormat="1"/>
    <row r="3211" s="28" customFormat="1"/>
    <row r="3212" s="28" customFormat="1"/>
    <row r="3213" s="28" customFormat="1"/>
    <row r="3214" s="28" customFormat="1"/>
    <row r="3215" s="28" customFormat="1"/>
    <row r="3216" s="28" customFormat="1"/>
    <row r="3217" s="28" customFormat="1"/>
    <row r="3218" s="28" customFormat="1"/>
    <row r="3219" s="28" customFormat="1"/>
    <row r="3220" s="28" customFormat="1"/>
    <row r="3221" s="28" customFormat="1"/>
    <row r="3222" s="28" customFormat="1"/>
    <row r="3223" s="28" customFormat="1"/>
    <row r="3224" s="28" customFormat="1"/>
    <row r="3225" s="28" customFormat="1"/>
    <row r="3226" s="28" customFormat="1"/>
    <row r="3227" s="28" customFormat="1"/>
    <row r="3228" s="28" customFormat="1"/>
    <row r="3229" s="28" customFormat="1"/>
    <row r="3230" s="28" customFormat="1"/>
    <row r="3231" s="28" customFormat="1"/>
    <row r="3232" s="28" customFormat="1"/>
    <row r="3233" s="28" customFormat="1"/>
    <row r="3234" s="28" customFormat="1"/>
    <row r="3235" s="28" customFormat="1"/>
    <row r="3236" s="28" customFormat="1"/>
    <row r="3237" s="28" customFormat="1"/>
    <row r="3238" s="28" customFormat="1"/>
    <row r="3239" s="28" customFormat="1"/>
    <row r="3240" s="28" customFormat="1"/>
    <row r="3241" s="28" customFormat="1"/>
    <row r="3242" s="28" customFormat="1"/>
    <row r="3243" s="28" customFormat="1"/>
    <row r="3244" s="28" customFormat="1"/>
    <row r="3245" s="28" customFormat="1"/>
    <row r="3246" s="28" customFormat="1"/>
    <row r="3247" s="28" customFormat="1"/>
    <row r="3248" s="28" customFormat="1"/>
    <row r="3249" s="28" customFormat="1"/>
    <row r="3250" s="28" customFormat="1"/>
    <row r="3251" s="28" customFormat="1"/>
    <row r="3252" s="28" customFormat="1"/>
    <row r="3253" s="28" customFormat="1"/>
    <row r="3254" s="28" customFormat="1"/>
    <row r="3255" s="28" customFormat="1"/>
    <row r="3256" s="28" customFormat="1"/>
    <row r="3257" s="28" customFormat="1"/>
    <row r="3258" s="28" customFormat="1"/>
    <row r="3259" s="28" customFormat="1"/>
    <row r="3260" s="28" customFormat="1"/>
    <row r="3261" s="28" customFormat="1"/>
    <row r="3262" s="28" customFormat="1"/>
    <row r="3263" s="28" customFormat="1"/>
    <row r="3264" s="28" customFormat="1"/>
    <row r="3265" s="28" customFormat="1"/>
    <row r="3266" s="28" customFormat="1"/>
    <row r="3267" s="28" customFormat="1"/>
    <row r="3268" s="28" customFormat="1"/>
    <row r="3269" s="28" customFormat="1"/>
    <row r="3270" s="28" customFormat="1"/>
    <row r="3271" s="28" customFormat="1"/>
    <row r="3272" s="28" customFormat="1"/>
    <row r="3273" s="28" customFormat="1"/>
    <row r="3274" s="28" customFormat="1"/>
    <row r="3275" s="28" customFormat="1"/>
    <row r="3276" s="28" customFormat="1"/>
    <row r="3277" s="28" customFormat="1"/>
    <row r="3278" s="28" customFormat="1"/>
    <row r="3279" s="28" customFormat="1"/>
    <row r="3280" s="28" customFormat="1"/>
    <row r="3281" s="28" customFormat="1"/>
    <row r="3282" s="28" customFormat="1"/>
    <row r="3283" s="28" customFormat="1"/>
    <row r="3284" s="28" customFormat="1"/>
    <row r="3285" s="28" customFormat="1"/>
    <row r="3286" s="28" customFormat="1"/>
    <row r="3287" s="28" customFormat="1"/>
    <row r="3288" s="28" customFormat="1"/>
    <row r="3289" s="28" customFormat="1"/>
    <row r="3290" s="28" customFormat="1"/>
    <row r="3291" s="28" customFormat="1"/>
    <row r="3292" s="28" customFormat="1"/>
    <row r="3293" s="28" customFormat="1"/>
    <row r="3294" s="28" customFormat="1"/>
    <row r="3295" s="28" customFormat="1"/>
    <row r="3296" s="28" customFormat="1"/>
    <row r="3297" s="28" customFormat="1"/>
    <row r="3298" s="28" customFormat="1"/>
    <row r="3299" s="28" customFormat="1"/>
    <row r="3300" s="28" customFormat="1"/>
    <row r="3301" s="28" customFormat="1"/>
    <row r="3302" s="28" customFormat="1"/>
    <row r="3303" s="28" customFormat="1"/>
    <row r="3304" s="28" customFormat="1"/>
    <row r="3305" s="28" customFormat="1"/>
    <row r="3306" s="28" customFormat="1"/>
    <row r="3307" s="28" customFormat="1"/>
    <row r="3308" s="28" customFormat="1"/>
    <row r="3309" s="28" customFormat="1"/>
    <row r="3310" s="28" customFormat="1"/>
    <row r="3311" s="28" customFormat="1"/>
    <row r="3312" s="28" customFormat="1"/>
    <row r="3313" s="28" customFormat="1"/>
    <row r="3314" s="28" customFormat="1"/>
    <row r="3315" s="28" customFormat="1"/>
    <row r="3316" s="28" customFormat="1"/>
    <row r="3317" s="28" customFormat="1"/>
    <row r="3318" s="28" customFormat="1"/>
    <row r="3319" s="28" customFormat="1"/>
    <row r="3320" s="28" customFormat="1"/>
    <row r="3321" s="28" customFormat="1"/>
    <row r="3322" s="28" customFormat="1"/>
    <row r="3323" s="28" customFormat="1"/>
    <row r="3324" s="28" customFormat="1"/>
    <row r="3325" s="28" customFormat="1"/>
    <row r="3326" s="28" customFormat="1"/>
    <row r="3327" s="28" customFormat="1"/>
    <row r="3328" s="28" customFormat="1"/>
    <row r="3329" s="28" customFormat="1"/>
    <row r="3330" s="28" customFormat="1"/>
    <row r="3331" s="28" customFormat="1"/>
    <row r="3332" s="28" customFormat="1"/>
    <row r="3333" s="28" customFormat="1"/>
    <row r="3334" s="28" customFormat="1"/>
    <row r="3335" s="28" customFormat="1"/>
    <row r="3336" s="28" customFormat="1"/>
    <row r="3337" s="28" customFormat="1"/>
    <row r="3338" s="28" customFormat="1"/>
    <row r="3339" s="28" customFormat="1"/>
    <row r="3340" s="28" customFormat="1"/>
    <row r="3341" s="28" customFormat="1"/>
    <row r="3342" s="28" customFormat="1"/>
    <row r="3343" s="28" customFormat="1"/>
    <row r="3344" s="28" customFormat="1"/>
    <row r="3345" s="28" customFormat="1"/>
    <row r="3346" s="28" customFormat="1"/>
    <row r="3347" s="28" customFormat="1"/>
    <row r="3348" s="28" customFormat="1"/>
    <row r="3349" s="28" customFormat="1"/>
    <row r="3350" s="28" customFormat="1"/>
    <row r="3351" s="28" customFormat="1"/>
    <row r="3352" s="28" customFormat="1"/>
    <row r="3353" s="28" customFormat="1"/>
    <row r="3354" s="28" customFormat="1"/>
    <row r="3355" s="28" customFormat="1"/>
    <row r="3356" s="28" customFormat="1"/>
    <row r="3357" s="28" customFormat="1"/>
    <row r="3358" s="28" customFormat="1"/>
    <row r="3359" s="28" customFormat="1"/>
    <row r="3360" s="28" customFormat="1"/>
    <row r="3361" s="28" customFormat="1"/>
    <row r="3362" s="28" customFormat="1"/>
    <row r="3363" s="28" customFormat="1"/>
    <row r="3364" s="28" customFormat="1"/>
    <row r="3365" s="28" customFormat="1"/>
    <row r="3366" s="28" customFormat="1"/>
    <row r="3367" s="28" customFormat="1"/>
    <row r="3368" s="28" customFormat="1"/>
    <row r="3369" s="28" customFormat="1"/>
    <row r="3370" s="28" customFormat="1"/>
    <row r="3371" s="28" customFormat="1"/>
    <row r="3372" s="28" customFormat="1"/>
    <row r="3373" s="28" customFormat="1"/>
    <row r="3374" s="28" customFormat="1"/>
    <row r="3375" s="28" customFormat="1"/>
    <row r="3376" s="28" customFormat="1"/>
    <row r="3377" s="28" customFormat="1"/>
    <row r="3378" s="28" customFormat="1"/>
    <row r="3379" s="28" customFormat="1"/>
    <row r="3380" s="28" customFormat="1"/>
    <row r="3381" s="28" customFormat="1"/>
    <row r="3382" s="28" customFormat="1"/>
    <row r="3383" s="28" customFormat="1"/>
    <row r="3384" s="28" customFormat="1"/>
    <row r="3385" s="28" customFormat="1"/>
    <row r="3386" s="28" customFormat="1"/>
    <row r="3387" s="28" customFormat="1"/>
    <row r="3388" s="28" customFormat="1"/>
    <row r="3389" s="28" customFormat="1"/>
    <row r="3390" s="28" customFormat="1"/>
    <row r="3391" s="28" customFormat="1"/>
    <row r="3392" s="28" customFormat="1"/>
    <row r="3393" s="28" customFormat="1"/>
    <row r="3394" s="28" customFormat="1"/>
    <row r="3395" s="28" customFormat="1"/>
    <row r="3396" s="28" customFormat="1"/>
    <row r="3397" s="28" customFormat="1"/>
    <row r="3398" s="28" customFormat="1"/>
    <row r="3399" s="28" customFormat="1"/>
    <row r="3400" s="28" customFormat="1"/>
    <row r="3401" s="28" customFormat="1"/>
    <row r="3402" s="28" customFormat="1"/>
    <row r="3403" s="28" customFormat="1"/>
    <row r="3404" s="28" customFormat="1"/>
    <row r="3405" s="28" customFormat="1"/>
    <row r="3406" s="28" customFormat="1"/>
    <row r="3407" s="28" customFormat="1"/>
    <row r="3408" s="28" customFormat="1"/>
    <row r="3409" s="28" customFormat="1"/>
    <row r="3410" s="28" customFormat="1"/>
    <row r="3411" s="28" customFormat="1"/>
    <row r="3412" s="28" customFormat="1"/>
    <row r="3413" s="28" customFormat="1"/>
    <row r="3414" s="28" customFormat="1"/>
    <row r="3415" s="28" customFormat="1"/>
    <row r="3416" s="28" customFormat="1"/>
    <row r="3417" s="28" customFormat="1"/>
    <row r="3418" s="28" customFormat="1"/>
    <row r="3419" s="28" customFormat="1"/>
    <row r="3420" s="28" customFormat="1"/>
    <row r="3421" s="28" customFormat="1"/>
    <row r="3422" s="28" customFormat="1"/>
    <row r="3423" s="28" customFormat="1"/>
    <row r="3424" s="28" customFormat="1"/>
    <row r="3425" s="28" customFormat="1"/>
    <row r="3426" s="28" customFormat="1"/>
    <row r="3427" s="28" customFormat="1"/>
    <row r="3428" s="28" customFormat="1"/>
    <row r="3429" s="28" customFormat="1"/>
    <row r="3430" s="28" customFormat="1"/>
    <row r="3431" s="28" customFormat="1"/>
    <row r="3432" s="28" customFormat="1"/>
    <row r="3433" s="28" customFormat="1"/>
    <row r="3434" s="28" customFormat="1"/>
    <row r="3435" s="28" customFormat="1"/>
    <row r="3436" s="28" customFormat="1"/>
    <row r="3437" s="28" customFormat="1"/>
    <row r="3438" s="28" customFormat="1"/>
    <row r="3439" s="28" customFormat="1"/>
    <row r="3440" s="28" customFormat="1"/>
    <row r="3441" s="28" customFormat="1"/>
    <row r="3442" s="28" customFormat="1"/>
    <row r="3443" s="28" customFormat="1"/>
    <row r="3444" s="28" customFormat="1"/>
    <row r="3445" s="28" customFormat="1"/>
    <row r="3446" s="28" customFormat="1"/>
    <row r="3447" s="28" customFormat="1"/>
    <row r="3448" s="28" customFormat="1"/>
    <row r="3449" s="28" customFormat="1"/>
    <row r="3450" s="28" customFormat="1"/>
    <row r="3451" s="28" customFormat="1"/>
    <row r="3452" s="28" customFormat="1"/>
    <row r="3453" s="28" customFormat="1"/>
    <row r="3454" s="28" customFormat="1"/>
    <row r="3455" s="28" customFormat="1"/>
    <row r="3456" s="28" customFormat="1"/>
    <row r="3457" s="28" customFormat="1"/>
    <row r="3458" s="28" customFormat="1"/>
    <row r="3459" s="28" customFormat="1"/>
    <row r="3460" s="28" customFormat="1"/>
    <row r="3461" s="28" customFormat="1"/>
    <row r="3462" s="28" customFormat="1"/>
    <row r="3463" s="28" customFormat="1"/>
    <row r="3464" s="28" customFormat="1"/>
    <row r="3465" s="28" customFormat="1"/>
    <row r="3466" s="28" customFormat="1"/>
    <row r="3467" s="28" customFormat="1"/>
    <row r="3468" s="28" customFormat="1"/>
    <row r="3469" s="28" customFormat="1"/>
    <row r="3470" s="28" customFormat="1"/>
    <row r="3471" s="28" customFormat="1"/>
    <row r="3472" s="28" customFormat="1"/>
    <row r="3473" s="28" customFormat="1"/>
    <row r="3474" s="28" customFormat="1"/>
    <row r="3475" s="28" customFormat="1"/>
    <row r="3476" s="28" customFormat="1"/>
    <row r="3477" s="28" customFormat="1"/>
    <row r="3478" s="28" customFormat="1"/>
    <row r="3479" s="28" customFormat="1"/>
    <row r="3480" s="28" customFormat="1"/>
    <row r="3481" s="28" customFormat="1"/>
    <row r="3482" s="28" customFormat="1"/>
    <row r="3483" s="28" customFormat="1"/>
    <row r="3484" s="28" customFormat="1"/>
    <row r="3485" s="28" customFormat="1"/>
    <row r="3486" s="28" customFormat="1"/>
    <row r="3487" s="28" customFormat="1"/>
    <row r="3488" s="28" customFormat="1"/>
    <row r="3489" s="28" customFormat="1"/>
    <row r="3490" s="28" customFormat="1"/>
    <row r="3491" s="28" customFormat="1"/>
    <row r="3492" s="28" customFormat="1"/>
    <row r="3493" s="28" customFormat="1"/>
    <row r="3494" s="28" customFormat="1"/>
    <row r="3495" s="28" customFormat="1"/>
    <row r="3496" s="28" customFormat="1"/>
    <row r="3497" s="28" customFormat="1"/>
    <row r="3498" s="28" customFormat="1"/>
    <row r="3499" s="28" customFormat="1"/>
    <row r="3500" s="28" customFormat="1"/>
    <row r="3501" s="28" customFormat="1"/>
    <row r="3502" s="28" customFormat="1"/>
    <row r="3503" s="28" customFormat="1"/>
    <row r="3504" s="28" customFormat="1"/>
    <row r="3505" s="28" customFormat="1"/>
    <row r="3506" s="28" customFormat="1"/>
    <row r="3507" s="28" customFormat="1"/>
    <row r="3508" s="28" customFormat="1"/>
    <row r="3509" s="28" customFormat="1"/>
    <row r="3510" s="28" customFormat="1"/>
    <row r="3511" s="28" customFormat="1"/>
    <row r="3512" s="28" customFormat="1"/>
    <row r="3513" s="28" customFormat="1"/>
    <row r="3514" s="28" customFormat="1"/>
    <row r="3515" s="28" customFormat="1"/>
    <row r="3516" s="28" customFormat="1"/>
    <row r="3517" s="28" customFormat="1"/>
    <row r="3518" s="28" customFormat="1"/>
    <row r="3519" s="28" customFormat="1"/>
    <row r="3520" s="28" customFormat="1"/>
    <row r="3521" s="28" customFormat="1"/>
    <row r="3522" s="28" customFormat="1"/>
    <row r="3523" s="28" customFormat="1"/>
    <row r="3524" s="28" customFormat="1"/>
    <row r="3525" s="28" customFormat="1"/>
    <row r="3526" s="28" customFormat="1"/>
    <row r="3527" s="28" customFormat="1"/>
    <row r="3528" s="28" customFormat="1"/>
    <row r="3529" s="28" customFormat="1"/>
    <row r="3530" s="28" customFormat="1"/>
    <row r="3531" s="28" customFormat="1"/>
    <row r="3532" s="28" customFormat="1"/>
    <row r="3533" s="28" customFormat="1"/>
    <row r="3534" s="28" customFormat="1"/>
    <row r="3535" s="28" customFormat="1"/>
    <row r="3536" s="28" customFormat="1"/>
    <row r="3537" s="28" customFormat="1"/>
    <row r="3538" s="28" customFormat="1"/>
    <row r="3539" s="28" customFormat="1"/>
    <row r="3540" s="28" customFormat="1"/>
    <row r="3541" s="28" customFormat="1"/>
    <row r="3542" s="28" customFormat="1"/>
    <row r="3543" s="28" customFormat="1"/>
    <row r="3544" s="28" customFormat="1"/>
    <row r="3545" s="28" customFormat="1"/>
    <row r="3546" s="28" customFormat="1"/>
    <row r="3547" s="28" customFormat="1"/>
    <row r="3548" s="28" customFormat="1"/>
    <row r="3549" s="28" customFormat="1"/>
    <row r="3550" s="28" customFormat="1"/>
    <row r="3551" s="28" customFormat="1"/>
    <row r="3552" s="28" customFormat="1"/>
    <row r="3553" s="28" customFormat="1"/>
    <row r="3554" s="28" customFormat="1"/>
    <row r="3555" s="28" customFormat="1"/>
    <row r="3556" s="28" customFormat="1"/>
    <row r="3557" s="28" customFormat="1"/>
    <row r="3558" s="28" customFormat="1"/>
    <row r="3559" s="28" customFormat="1"/>
    <row r="3560" s="28" customFormat="1"/>
    <row r="3561" s="28" customFormat="1"/>
    <row r="3562" s="28" customFormat="1"/>
    <row r="3563" s="28" customFormat="1"/>
    <row r="3564" s="28" customFormat="1"/>
    <row r="3565" s="28" customFormat="1"/>
    <row r="3566" s="28" customFormat="1"/>
    <row r="3567" s="28" customFormat="1"/>
    <row r="3568" s="28" customFormat="1"/>
    <row r="3569" s="28" customFormat="1"/>
    <row r="3570" s="28" customFormat="1"/>
    <row r="3571" s="28" customFormat="1"/>
    <row r="3572" s="28" customFormat="1"/>
    <row r="3573" s="28" customFormat="1"/>
    <row r="3574" s="28" customFormat="1"/>
    <row r="3575" s="28" customFormat="1"/>
    <row r="3576" s="28" customFormat="1"/>
    <row r="3577" s="28" customFormat="1"/>
    <row r="3578" s="28" customFormat="1"/>
    <row r="3579" s="28" customFormat="1"/>
    <row r="3580" s="28" customFormat="1"/>
    <row r="3581" s="28" customFormat="1"/>
    <row r="3582" s="28" customFormat="1"/>
    <row r="3583" s="28" customFormat="1"/>
    <row r="3584" s="28" customFormat="1"/>
    <row r="3585" s="28" customFormat="1"/>
    <row r="3586" s="28" customFormat="1"/>
    <row r="3587" s="28" customFormat="1"/>
    <row r="3588" s="28" customFormat="1"/>
    <row r="3589" s="28" customFormat="1"/>
    <row r="3590" s="28" customFormat="1"/>
    <row r="3591" s="28" customFormat="1"/>
    <row r="3592" s="28" customFormat="1"/>
    <row r="3593" s="28" customFormat="1"/>
    <row r="3594" s="28" customFormat="1"/>
    <row r="3595" s="28" customFormat="1"/>
    <row r="3596" s="28" customFormat="1"/>
    <row r="3597" s="28" customFormat="1"/>
    <row r="3598" s="28" customFormat="1"/>
    <row r="3599" s="28" customFormat="1"/>
    <row r="3600" s="28" customFormat="1"/>
    <row r="3601" s="28" customFormat="1"/>
    <row r="3602" s="28" customFormat="1"/>
    <row r="3603" s="28" customFormat="1"/>
    <row r="3604" s="28" customFormat="1"/>
    <row r="3605" s="28" customFormat="1"/>
    <row r="3606" s="28" customFormat="1"/>
    <row r="3607" s="28" customFormat="1"/>
    <row r="3608" s="28" customFormat="1"/>
    <row r="3609" s="28" customFormat="1"/>
    <row r="3610" s="28" customFormat="1"/>
    <row r="3611" s="28" customFormat="1"/>
    <row r="3612" s="28" customFormat="1"/>
    <row r="3613" s="28" customFormat="1"/>
    <row r="3614" s="28" customFormat="1"/>
    <row r="3615" s="28" customFormat="1"/>
    <row r="3616" s="28" customFormat="1"/>
    <row r="3617" s="28" customFormat="1"/>
    <row r="3618" s="28" customFormat="1"/>
    <row r="3619" s="28" customFormat="1"/>
    <row r="3620" s="28" customFormat="1"/>
    <row r="3621" s="28" customFormat="1"/>
    <row r="3622" s="28" customFormat="1"/>
    <row r="3623" s="28" customFormat="1"/>
    <row r="3624" s="28" customFormat="1"/>
    <row r="3625" s="28" customFormat="1"/>
    <row r="3626" s="28" customFormat="1"/>
    <row r="3627" s="28" customFormat="1"/>
    <row r="3628" s="28" customFormat="1"/>
    <row r="3629" s="28" customFormat="1"/>
    <row r="3630" s="28" customFormat="1"/>
    <row r="3631" s="28" customFormat="1"/>
    <row r="3632" s="28" customFormat="1"/>
    <row r="3633" s="28" customFormat="1"/>
    <row r="3634" s="28" customFormat="1"/>
    <row r="3635" s="28" customFormat="1"/>
    <row r="3636" s="28" customFormat="1"/>
    <row r="3637" s="28" customFormat="1"/>
    <row r="3638" s="28" customFormat="1"/>
    <row r="3639" s="28" customFormat="1"/>
    <row r="3640" s="28" customFormat="1"/>
    <row r="3641" s="28" customFormat="1"/>
    <row r="3642" s="28" customFormat="1"/>
    <row r="3643" s="28" customFormat="1"/>
    <row r="3644" s="28" customFormat="1"/>
    <row r="3645" s="28" customFormat="1"/>
    <row r="3646" s="28" customFormat="1"/>
    <row r="3647" s="28" customFormat="1"/>
    <row r="3648" s="28" customFormat="1"/>
    <row r="3649" s="28" customFormat="1"/>
    <row r="3650" s="28" customFormat="1"/>
    <row r="3651" s="28" customFormat="1"/>
    <row r="3652" s="28" customFormat="1"/>
    <row r="3653" s="28" customFormat="1"/>
    <row r="3654" s="28" customFormat="1"/>
    <row r="3655" s="28" customFormat="1"/>
    <row r="3656" s="28" customFormat="1"/>
    <row r="3657" s="28" customFormat="1"/>
    <row r="3658" s="28" customFormat="1"/>
    <row r="3659" s="28" customFormat="1"/>
    <row r="3660" s="28" customFormat="1"/>
    <row r="3661" s="28" customFormat="1"/>
    <row r="3662" s="28" customFormat="1"/>
    <row r="3663" s="28" customFormat="1"/>
    <row r="3664" s="28" customFormat="1"/>
    <row r="3665" s="28" customFormat="1"/>
    <row r="3666" s="28" customFormat="1"/>
    <row r="3667" s="28" customFormat="1"/>
    <row r="3668" s="28" customFormat="1"/>
    <row r="3669" s="28" customFormat="1"/>
    <row r="3670" s="28" customFormat="1"/>
    <row r="3671" s="28" customFormat="1"/>
    <row r="3672" s="28" customFormat="1"/>
    <row r="3673" s="28" customFormat="1"/>
    <row r="3674" s="28" customFormat="1"/>
    <row r="3675" s="28" customFormat="1"/>
    <row r="3676" s="28" customFormat="1"/>
    <row r="3677" s="28" customFormat="1"/>
    <row r="3678" s="28" customFormat="1"/>
    <row r="3679" s="28" customFormat="1"/>
    <row r="3680" s="28" customFormat="1"/>
    <row r="3681" s="28" customFormat="1"/>
    <row r="3682" s="28" customFormat="1"/>
    <row r="3683" s="28" customFormat="1"/>
    <row r="3684" s="28" customFormat="1"/>
    <row r="3685" s="28" customFormat="1"/>
    <row r="3686" s="28" customFormat="1"/>
    <row r="3687" s="28" customFormat="1"/>
    <row r="3688" s="28" customFormat="1"/>
    <row r="3689" s="28" customFormat="1"/>
    <row r="3690" s="28" customFormat="1"/>
    <row r="3691" s="28" customFormat="1"/>
    <row r="3692" s="28" customFormat="1"/>
    <row r="3693" s="28" customFormat="1"/>
    <row r="3694" s="28" customFormat="1"/>
    <row r="3695" s="28" customFormat="1"/>
    <row r="3696" s="28" customFormat="1"/>
    <row r="3697" s="28" customFormat="1"/>
    <row r="3698" s="28" customFormat="1"/>
    <row r="3699" s="28" customFormat="1"/>
    <row r="3700" s="28" customFormat="1"/>
    <row r="3701" s="28" customFormat="1"/>
    <row r="3702" s="28" customFormat="1"/>
    <row r="3703" s="28" customFormat="1"/>
    <row r="3704" s="28" customFormat="1"/>
    <row r="3705" s="28" customFormat="1"/>
    <row r="3706" s="28" customFormat="1"/>
    <row r="3707" s="28" customFormat="1"/>
    <row r="3708" s="28" customFormat="1"/>
    <row r="3709" s="28" customFormat="1"/>
    <row r="3710" s="28" customFormat="1"/>
    <row r="3711" s="28" customFormat="1"/>
    <row r="3712" s="28" customFormat="1"/>
    <row r="3713" s="28" customFormat="1"/>
    <row r="3714" s="28" customFormat="1"/>
    <row r="3715" s="28" customFormat="1"/>
    <row r="3716" s="28" customFormat="1"/>
    <row r="3717" s="28" customFormat="1"/>
    <row r="3718" s="28" customFormat="1"/>
    <row r="3719" s="28" customFormat="1"/>
    <row r="3720" s="28" customFormat="1"/>
    <row r="3721" s="28" customFormat="1"/>
    <row r="3722" s="28" customFormat="1"/>
    <row r="3723" s="28" customFormat="1"/>
    <row r="3724" s="28" customFormat="1"/>
    <row r="3725" s="28" customFormat="1"/>
    <row r="3726" s="28" customFormat="1"/>
    <row r="3727" s="28" customFormat="1"/>
    <row r="3728" s="28" customFormat="1"/>
    <row r="3729" s="28" customFormat="1"/>
    <row r="3730" s="28" customFormat="1"/>
    <row r="3731" s="28" customFormat="1"/>
    <row r="3732" s="28" customFormat="1"/>
    <row r="3733" s="28" customFormat="1"/>
    <row r="3734" s="28" customFormat="1"/>
    <row r="3735" s="28" customFormat="1"/>
    <row r="3736" s="28" customFormat="1"/>
    <row r="3737" s="28" customFormat="1"/>
    <row r="3738" s="28" customFormat="1"/>
    <row r="3739" s="28" customFormat="1"/>
    <row r="3740" s="28" customFormat="1"/>
    <row r="3741" s="28" customFormat="1"/>
    <row r="3742" s="28" customFormat="1"/>
    <row r="3743" s="28" customFormat="1"/>
    <row r="3744" s="28" customFormat="1"/>
    <row r="3745" s="28" customFormat="1"/>
    <row r="3746" s="28" customFormat="1"/>
    <row r="3747" s="28" customFormat="1"/>
    <row r="3748" s="28" customFormat="1"/>
    <row r="3749" s="28" customFormat="1"/>
    <row r="3750" s="28" customFormat="1"/>
    <row r="3751" s="28" customFormat="1"/>
    <row r="3752" s="28" customFormat="1"/>
    <row r="3753" s="28" customFormat="1"/>
    <row r="3754" s="28" customFormat="1"/>
    <row r="3755" s="28" customFormat="1"/>
    <row r="3756" s="28" customFormat="1"/>
    <row r="3757" s="28" customFormat="1"/>
    <row r="3758" s="28" customFormat="1"/>
    <row r="3759" s="28" customFormat="1"/>
    <row r="3760" s="28" customFormat="1"/>
    <row r="3761" s="28" customFormat="1"/>
    <row r="3762" s="28" customFormat="1"/>
    <row r="3763" s="28" customFormat="1"/>
    <row r="3764" s="28" customFormat="1"/>
    <row r="3765" s="28" customFormat="1"/>
    <row r="3766" s="28" customFormat="1"/>
    <row r="3767" s="28" customFormat="1"/>
    <row r="3768" s="28" customFormat="1"/>
    <row r="3769" s="28" customFormat="1"/>
    <row r="3770" s="28" customFormat="1"/>
    <row r="3771" s="28" customFormat="1"/>
    <row r="3772" s="28" customFormat="1"/>
    <row r="3773" s="28" customFormat="1"/>
    <row r="3774" s="28" customFormat="1"/>
    <row r="3775" s="28" customFormat="1"/>
    <row r="3776" s="28" customFormat="1"/>
    <row r="3777" s="28" customFormat="1"/>
    <row r="3778" s="28" customFormat="1"/>
    <row r="3779" s="28" customFormat="1"/>
    <row r="3780" s="28" customFormat="1"/>
    <row r="3781" s="28" customFormat="1"/>
    <row r="3782" s="28" customFormat="1"/>
    <row r="3783" s="28" customFormat="1"/>
    <row r="3784" s="28" customFormat="1"/>
    <row r="3785" s="28" customFormat="1"/>
    <row r="3786" s="28" customFormat="1"/>
    <row r="3787" s="28" customFormat="1"/>
    <row r="3788" s="28" customFormat="1"/>
    <row r="3789" s="28" customFormat="1"/>
    <row r="3790" s="28" customFormat="1"/>
    <row r="3791" s="28" customFormat="1"/>
    <row r="3792" s="28" customFormat="1"/>
    <row r="3793" s="28" customFormat="1"/>
    <row r="3794" s="28" customFormat="1"/>
    <row r="3795" s="28" customFormat="1"/>
    <row r="3796" s="28" customFormat="1"/>
    <row r="3797" s="28" customFormat="1"/>
    <row r="3798" s="28" customFormat="1"/>
    <row r="3799" s="28" customFormat="1"/>
    <row r="3800" s="28" customFormat="1"/>
    <row r="3801" s="28" customFormat="1"/>
    <row r="3802" s="28" customFormat="1"/>
    <row r="3803" s="28" customFormat="1"/>
    <row r="3804" s="28" customFormat="1"/>
    <row r="3805" s="28" customFormat="1"/>
    <row r="3806" s="28" customFormat="1"/>
    <row r="3807" s="28" customFormat="1"/>
    <row r="3808" s="28" customFormat="1"/>
    <row r="3809" s="28" customFormat="1"/>
    <row r="3810" s="28" customFormat="1"/>
    <row r="3811" s="28" customFormat="1"/>
    <row r="3812" s="28" customFormat="1"/>
    <row r="3813" s="28" customFormat="1"/>
    <row r="3814" s="28" customFormat="1"/>
    <row r="3815" s="28" customFormat="1"/>
    <row r="3816" s="28" customFormat="1"/>
    <row r="3817" s="28" customFormat="1"/>
    <row r="3818" s="28" customFormat="1"/>
    <row r="3819" s="28" customFormat="1"/>
    <row r="3820" s="28" customFormat="1"/>
    <row r="3821" s="28" customFormat="1"/>
    <row r="3822" s="28" customFormat="1"/>
    <row r="3823" s="28" customFormat="1"/>
    <row r="3824" s="28" customFormat="1"/>
    <row r="3825" s="28" customFormat="1"/>
    <row r="3826" s="28" customFormat="1"/>
    <row r="3827" s="28" customFormat="1"/>
    <row r="3828" s="28" customFormat="1"/>
    <row r="3829" s="28" customFormat="1"/>
    <row r="3830" s="28" customFormat="1"/>
    <row r="3831" s="28" customFormat="1"/>
    <row r="3832" s="28" customFormat="1"/>
    <row r="3833" s="28" customFormat="1"/>
    <row r="3834" s="28" customFormat="1"/>
    <row r="3835" s="28" customFormat="1"/>
    <row r="3836" s="28" customFormat="1"/>
    <row r="3837" s="28" customFormat="1"/>
    <row r="3838" s="28" customFormat="1"/>
    <row r="3839" s="28" customFormat="1"/>
    <row r="3840" s="28" customFormat="1"/>
    <row r="3841" s="28" customFormat="1"/>
    <row r="3842" s="28" customFormat="1"/>
    <row r="3843" s="28" customFormat="1"/>
    <row r="3844" s="28" customFormat="1"/>
    <row r="3845" s="28" customFormat="1"/>
    <row r="3846" s="28" customFormat="1"/>
    <row r="3847" s="28" customFormat="1"/>
    <row r="3848" s="28" customFormat="1"/>
    <row r="3849" s="28" customFormat="1"/>
    <row r="3850" s="28" customFormat="1"/>
    <row r="3851" s="28" customFormat="1"/>
    <row r="3852" s="28" customFormat="1"/>
    <row r="3853" s="28" customFormat="1"/>
    <row r="3854" s="28" customFormat="1"/>
    <row r="3855" s="28" customFormat="1"/>
    <row r="3856" s="28" customFormat="1"/>
    <row r="3857" s="28" customFormat="1"/>
    <row r="3858" s="28" customFormat="1"/>
    <row r="3859" s="28" customFormat="1"/>
    <row r="3860" s="28" customFormat="1"/>
    <row r="3861" s="28" customFormat="1"/>
    <row r="3862" s="28" customFormat="1"/>
    <row r="3863" s="28" customFormat="1"/>
    <row r="3864" s="28" customFormat="1"/>
    <row r="3865" s="28" customFormat="1"/>
    <row r="3866" s="28" customFormat="1"/>
    <row r="3867" s="28" customFormat="1"/>
    <row r="3868" s="28" customFormat="1"/>
    <row r="3869" s="28" customFormat="1"/>
    <row r="3870" s="28" customFormat="1"/>
    <row r="3871" s="28" customFormat="1"/>
    <row r="3872" s="28" customFormat="1"/>
    <row r="3873" s="28" customFormat="1"/>
    <row r="3874" s="28" customFormat="1"/>
    <row r="3875" s="28" customFormat="1"/>
    <row r="3876" s="28" customFormat="1"/>
    <row r="3877" s="28" customFormat="1"/>
    <row r="3878" s="28" customFormat="1"/>
    <row r="3879" s="28" customFormat="1"/>
    <row r="3880" s="28" customFormat="1"/>
    <row r="3881" s="28" customFormat="1"/>
    <row r="3882" s="28" customFormat="1"/>
    <row r="3883" s="28" customFormat="1"/>
    <row r="3884" s="28" customFormat="1"/>
    <row r="3885" s="28" customFormat="1"/>
    <row r="3886" s="28" customFormat="1"/>
    <row r="3887" s="28" customFormat="1"/>
    <row r="3888" s="28" customFormat="1"/>
    <row r="3889" s="28" customFormat="1"/>
    <row r="3890" s="28" customFormat="1"/>
    <row r="3891" s="28" customFormat="1"/>
    <row r="3892" s="28" customFormat="1"/>
    <row r="3893" s="28" customFormat="1"/>
    <row r="3894" s="28" customFormat="1"/>
    <row r="3895" s="28" customFormat="1"/>
    <row r="3896" s="28" customFormat="1"/>
    <row r="3897" s="28" customFormat="1"/>
    <row r="3898" s="28" customFormat="1"/>
    <row r="3899" s="28" customFormat="1"/>
    <row r="3900" s="28" customFormat="1"/>
    <row r="3901" s="28" customFormat="1"/>
    <row r="3902" s="28" customFormat="1"/>
    <row r="3903" s="28" customFormat="1"/>
    <row r="3904" s="28" customFormat="1"/>
    <row r="3905" s="28" customFormat="1"/>
    <row r="3906" s="28" customFormat="1"/>
    <row r="3907" s="28" customFormat="1"/>
    <row r="3908" s="28" customFormat="1"/>
    <row r="3909" s="28" customFormat="1"/>
    <row r="3910" s="28" customFormat="1"/>
    <row r="3911" s="28" customFormat="1"/>
    <row r="3912" s="28" customFormat="1"/>
    <row r="3913" s="28" customFormat="1"/>
    <row r="3914" s="28" customFormat="1"/>
    <row r="3915" s="28" customFormat="1"/>
    <row r="3916" s="28" customFormat="1"/>
    <row r="3917" s="28" customFormat="1"/>
    <row r="3918" s="28" customFormat="1"/>
    <row r="3919" s="28" customFormat="1"/>
    <row r="3920" s="28" customFormat="1"/>
    <row r="3921" s="28" customFormat="1"/>
    <row r="3922" s="28" customFormat="1"/>
    <row r="3923" s="28" customFormat="1"/>
    <row r="3924" s="28" customFormat="1"/>
    <row r="3925" s="28" customFormat="1"/>
    <row r="3926" s="28" customFormat="1"/>
    <row r="3927" s="28" customFormat="1"/>
    <row r="3928" s="28" customFormat="1"/>
    <row r="3929" s="28" customFormat="1"/>
    <row r="3930" s="28" customFormat="1"/>
    <row r="3931" s="28" customFormat="1"/>
    <row r="3932" s="28" customFormat="1"/>
    <row r="3933" s="28" customFormat="1"/>
    <row r="3934" s="28" customFormat="1"/>
    <row r="3935" s="28" customFormat="1"/>
    <row r="3936" s="28" customFormat="1"/>
    <row r="3937" s="28" customFormat="1"/>
    <row r="3938" s="28" customFormat="1"/>
    <row r="3939" s="28" customFormat="1"/>
    <row r="3940" s="28" customFormat="1"/>
    <row r="3941" s="28" customFormat="1"/>
    <row r="3942" s="28" customFormat="1"/>
    <row r="3943" s="28" customFormat="1"/>
    <row r="3944" s="28" customFormat="1"/>
    <row r="3945" s="28" customFormat="1"/>
    <row r="3946" s="28" customFormat="1"/>
    <row r="3947" s="28" customFormat="1"/>
    <row r="3948" s="28" customFormat="1"/>
    <row r="3949" s="28" customFormat="1"/>
    <row r="3950" s="28" customFormat="1"/>
    <row r="3951" s="28" customFormat="1"/>
    <row r="3952" s="28" customFormat="1"/>
    <row r="3953" s="28" customFormat="1"/>
    <row r="3954" s="28" customFormat="1"/>
    <row r="3955" s="28" customFormat="1"/>
    <row r="3956" s="28" customFormat="1"/>
    <row r="3957" s="28" customFormat="1"/>
    <row r="3958" s="28" customFormat="1"/>
    <row r="3959" s="28" customFormat="1"/>
    <row r="3960" s="28" customFormat="1"/>
    <row r="3961" s="28" customFormat="1"/>
    <row r="3962" s="28" customFormat="1"/>
    <row r="3963" s="28" customFormat="1"/>
    <row r="3964" s="28" customFormat="1"/>
    <row r="3965" s="28" customFormat="1"/>
    <row r="3966" s="28" customFormat="1"/>
    <row r="3967" s="28" customFormat="1"/>
    <row r="3968" s="28" customFormat="1"/>
    <row r="3969" s="28" customFormat="1"/>
    <row r="3970" s="28" customFormat="1"/>
    <row r="3971" s="28" customFormat="1"/>
    <row r="3972" s="28" customFormat="1"/>
    <row r="3973" s="28" customFormat="1"/>
    <row r="3974" s="28" customFormat="1"/>
    <row r="3975" s="28" customFormat="1"/>
    <row r="3976" s="28" customFormat="1"/>
    <row r="3977" s="28" customFormat="1"/>
    <row r="3978" s="28" customFormat="1"/>
    <row r="3979" s="28" customFormat="1"/>
    <row r="3980" s="28" customFormat="1"/>
    <row r="3981" s="28" customFormat="1"/>
    <row r="3982" s="28" customFormat="1"/>
    <row r="3983" s="28" customFormat="1"/>
    <row r="3984" s="28" customFormat="1"/>
    <row r="3985" s="28" customFormat="1"/>
    <row r="3986" s="28" customFormat="1"/>
    <row r="3987" s="28" customFormat="1"/>
    <row r="3988" s="28" customFormat="1"/>
    <row r="3989" s="28" customFormat="1"/>
    <row r="3990" s="28" customFormat="1"/>
    <row r="3991" s="28" customFormat="1"/>
    <row r="3992" s="28" customFormat="1"/>
    <row r="3993" s="28" customFormat="1"/>
    <row r="3994" s="28" customFormat="1"/>
    <row r="3995" s="28" customFormat="1"/>
    <row r="3996" s="28" customFormat="1"/>
    <row r="3997" s="28" customFormat="1"/>
    <row r="3998" s="28" customFormat="1"/>
    <row r="3999" s="28" customFormat="1"/>
    <row r="4000" s="28" customFormat="1"/>
    <row r="4001" s="28" customFormat="1"/>
    <row r="4002" s="28" customFormat="1"/>
    <row r="4003" s="28" customFormat="1"/>
    <row r="4004" s="28" customFormat="1"/>
    <row r="4005" s="28" customFormat="1"/>
    <row r="4006" s="28" customFormat="1"/>
    <row r="4007" s="28" customFormat="1"/>
    <row r="4008" s="28" customFormat="1"/>
    <row r="4009" s="28" customFormat="1"/>
    <row r="4010" s="28" customFormat="1"/>
    <row r="4011" s="28" customFormat="1"/>
    <row r="4012" s="28" customFormat="1"/>
    <row r="4013" s="28" customFormat="1"/>
    <row r="4014" s="28" customFormat="1"/>
    <row r="4015" s="28" customFormat="1"/>
    <row r="4016" s="28" customFormat="1"/>
    <row r="4017" s="28" customFormat="1"/>
    <row r="4018" s="28" customFormat="1"/>
    <row r="4019" s="28" customFormat="1"/>
    <row r="4020" s="28" customFormat="1"/>
    <row r="4021" s="28" customFormat="1"/>
    <row r="4022" s="28" customFormat="1"/>
    <row r="4023" s="28" customFormat="1"/>
    <row r="4024" s="28" customFormat="1"/>
    <row r="4025" s="28" customFormat="1"/>
    <row r="4026" s="28" customFormat="1"/>
    <row r="4027" s="28" customFormat="1"/>
    <row r="4028" s="28" customFormat="1"/>
    <row r="4029" s="28" customFormat="1"/>
    <row r="4030" s="28" customFormat="1"/>
    <row r="4031" s="28" customFormat="1"/>
    <row r="4032" s="28" customFormat="1"/>
    <row r="4033" s="28" customFormat="1"/>
    <row r="4034" s="28" customFormat="1"/>
    <row r="4035" s="28" customFormat="1"/>
    <row r="4036" s="28" customFormat="1"/>
    <row r="4037" s="28" customFormat="1"/>
    <row r="4038" s="28" customFormat="1"/>
    <row r="4039" s="28" customFormat="1"/>
    <row r="4040" s="28" customFormat="1"/>
    <row r="4041" s="28" customFormat="1"/>
    <row r="4042" s="28" customFormat="1"/>
    <row r="4043" s="28" customFormat="1"/>
    <row r="4044" s="28" customFormat="1"/>
    <row r="4045" s="28" customFormat="1"/>
    <row r="4046" s="28" customFormat="1"/>
    <row r="4047" s="28" customFormat="1"/>
    <row r="4048" s="28" customFormat="1"/>
    <row r="4049" s="28" customFormat="1"/>
    <row r="4050" s="28" customFormat="1"/>
    <row r="4051" s="28" customFormat="1"/>
    <row r="4052" s="28" customFormat="1"/>
    <row r="4053" s="28" customFormat="1"/>
    <row r="4054" s="28" customFormat="1"/>
    <row r="4055" s="28" customFormat="1"/>
    <row r="4056" s="28" customFormat="1"/>
    <row r="4057" s="28" customFormat="1"/>
    <row r="4058" s="28" customFormat="1"/>
    <row r="4059" s="28" customFormat="1"/>
    <row r="4060" s="28" customFormat="1"/>
    <row r="4061" s="28" customFormat="1"/>
    <row r="4062" s="28" customFormat="1"/>
    <row r="4063" s="28" customFormat="1"/>
    <row r="4064" s="28" customFormat="1"/>
    <row r="4065" s="28" customFormat="1"/>
    <row r="4066" s="28" customFormat="1"/>
    <row r="4067" s="28" customFormat="1"/>
    <row r="4068" s="28" customFormat="1"/>
    <row r="4069" s="28" customFormat="1"/>
    <row r="4070" s="28" customFormat="1"/>
    <row r="4071" s="28" customFormat="1"/>
    <row r="4072" s="28" customFormat="1"/>
    <row r="4073" s="28" customFormat="1"/>
    <row r="4074" s="28" customFormat="1"/>
    <row r="4075" s="28" customFormat="1"/>
    <row r="4076" s="28" customFormat="1"/>
    <row r="4077" s="28" customFormat="1"/>
    <row r="4078" s="28" customFormat="1"/>
    <row r="4079" s="28" customFormat="1"/>
    <row r="4080" s="28" customFormat="1"/>
    <row r="4081" s="28" customFormat="1"/>
    <row r="4082" s="28" customFormat="1"/>
    <row r="4083" s="28" customFormat="1"/>
    <row r="4084" s="28" customFormat="1"/>
    <row r="4085" s="28" customFormat="1"/>
    <row r="4086" s="28" customFormat="1"/>
    <row r="4087" s="28" customFormat="1"/>
    <row r="4088" s="28" customFormat="1"/>
    <row r="4089" s="28" customFormat="1"/>
    <row r="4090" s="28" customFormat="1"/>
    <row r="4091" s="28" customFormat="1"/>
    <row r="4092" s="28" customFormat="1"/>
    <row r="4093" s="28" customFormat="1"/>
    <row r="4094" s="28" customFormat="1"/>
    <row r="4095" s="28" customFormat="1"/>
    <row r="4096" s="28" customFormat="1"/>
    <row r="4097" s="28" customFormat="1"/>
    <row r="4098" s="28" customFormat="1"/>
    <row r="4099" s="28" customFormat="1"/>
    <row r="4100" s="28" customFormat="1"/>
    <row r="4101" s="28" customFormat="1"/>
    <row r="4102" s="28" customFormat="1"/>
    <row r="4103" s="28" customFormat="1"/>
    <row r="4104" s="28" customFormat="1"/>
    <row r="4105" s="28" customFormat="1"/>
    <row r="4106" s="28" customFormat="1"/>
    <row r="4107" s="28" customFormat="1"/>
    <row r="4108" s="28" customFormat="1"/>
    <row r="4109" s="28" customFormat="1"/>
    <row r="4110" s="28" customFormat="1"/>
    <row r="4111" s="28" customFormat="1"/>
    <row r="4112" s="28" customFormat="1"/>
    <row r="4113" s="28" customFormat="1"/>
    <row r="4114" s="28" customFormat="1"/>
    <row r="4115" s="28" customFormat="1"/>
    <row r="4116" s="28" customFormat="1"/>
    <row r="4117" s="28" customFormat="1"/>
    <row r="4118" s="28" customFormat="1"/>
    <row r="4119" s="28" customFormat="1"/>
    <row r="4120" s="28" customFormat="1"/>
    <row r="4121" s="28" customFormat="1"/>
    <row r="4122" s="28" customFormat="1"/>
    <row r="4123" s="28" customFormat="1"/>
    <row r="4124" s="28" customFormat="1"/>
    <row r="4125" s="28" customFormat="1"/>
    <row r="4126" s="28" customFormat="1"/>
    <row r="4127" s="28" customFormat="1"/>
    <row r="4128" s="28" customFormat="1"/>
    <row r="4129" s="28" customFormat="1"/>
    <row r="4130" s="28" customFormat="1"/>
    <row r="4131" s="28" customFormat="1"/>
    <row r="4132" s="28" customFormat="1"/>
    <row r="4133" s="28" customFormat="1"/>
    <row r="4134" s="28" customFormat="1"/>
    <row r="4135" s="28" customFormat="1"/>
    <row r="4136" s="28" customFormat="1"/>
    <row r="4137" s="28" customFormat="1"/>
    <row r="4138" s="28" customFormat="1"/>
    <row r="4139" s="28" customFormat="1"/>
    <row r="4140" s="28" customFormat="1"/>
    <row r="4141" s="28" customFormat="1"/>
    <row r="4142" s="28" customFormat="1"/>
    <row r="4143" s="28" customFormat="1"/>
    <row r="4144" s="28" customFormat="1"/>
    <row r="4145" s="28" customFormat="1"/>
    <row r="4146" s="28" customFormat="1"/>
    <row r="4147" s="28" customFormat="1"/>
    <row r="4148" s="28" customFormat="1"/>
    <row r="4149" s="28" customFormat="1"/>
    <row r="4150" s="28" customFormat="1"/>
    <row r="4151" s="28" customFormat="1"/>
    <row r="4152" s="28" customFormat="1"/>
    <row r="4153" s="28" customFormat="1"/>
    <row r="4154" s="28" customFormat="1"/>
    <row r="4155" s="28" customFormat="1"/>
    <row r="4156" s="28" customFormat="1"/>
    <row r="4157" s="28" customFormat="1"/>
    <row r="4158" s="28" customFormat="1"/>
    <row r="4159" s="28" customFormat="1"/>
    <row r="4160" s="28" customFormat="1"/>
    <row r="4161" s="28" customFormat="1"/>
    <row r="4162" s="28" customFormat="1"/>
    <row r="4163" s="28" customFormat="1"/>
    <row r="4164" s="28" customFormat="1"/>
    <row r="4165" s="28" customFormat="1"/>
    <row r="4166" s="28" customFormat="1"/>
    <row r="4167" s="28" customFormat="1"/>
    <row r="4168" s="28" customFormat="1"/>
    <row r="4169" s="28" customFormat="1"/>
    <row r="4170" s="28" customFormat="1"/>
    <row r="4171" s="28" customFormat="1"/>
    <row r="4172" s="28" customFormat="1"/>
    <row r="4173" s="28" customFormat="1"/>
    <row r="4174" s="28" customFormat="1"/>
    <row r="4175" s="28" customFormat="1"/>
    <row r="4176" s="28" customFormat="1"/>
    <row r="4177" s="28" customFormat="1"/>
    <row r="4178" s="28" customFormat="1"/>
    <row r="4179" s="28" customFormat="1"/>
    <row r="4180" s="28" customFormat="1"/>
    <row r="4181" s="28" customFormat="1"/>
    <row r="4182" s="28" customFormat="1"/>
    <row r="4183" s="28" customFormat="1"/>
    <row r="4184" s="28" customFormat="1"/>
    <row r="4185" s="28" customFormat="1"/>
    <row r="4186" s="28" customFormat="1"/>
    <row r="4187" s="28" customFormat="1"/>
    <row r="4188" s="28" customFormat="1"/>
    <row r="4189" s="28" customFormat="1"/>
    <row r="4190" s="28" customFormat="1"/>
    <row r="4191" s="28" customFormat="1"/>
    <row r="4192" s="28" customFormat="1"/>
    <row r="4193" s="28" customFormat="1"/>
    <row r="4194" s="28" customFormat="1"/>
    <row r="4195" s="28" customFormat="1"/>
    <row r="4196" s="28" customFormat="1"/>
    <row r="4197" s="28" customFormat="1"/>
    <row r="4198" s="28" customFormat="1"/>
    <row r="4199" s="28" customFormat="1"/>
    <row r="4200" s="28" customFormat="1"/>
    <row r="4201" s="28" customFormat="1"/>
    <row r="4202" s="28" customFormat="1"/>
    <row r="4203" s="28" customFormat="1"/>
    <row r="4204" s="28" customFormat="1"/>
    <row r="4205" s="28" customFormat="1"/>
    <row r="4206" s="28" customFormat="1"/>
    <row r="4207" s="28" customFormat="1"/>
    <row r="4208" s="28" customFormat="1"/>
    <row r="4209" s="28" customFormat="1"/>
    <row r="4210" s="28" customFormat="1"/>
    <row r="4211" s="28" customFormat="1"/>
    <row r="4212" s="28" customFormat="1"/>
    <row r="4213" s="28" customFormat="1"/>
    <row r="4214" s="28" customFormat="1"/>
    <row r="4215" s="28" customFormat="1"/>
    <row r="4216" s="28" customFormat="1"/>
    <row r="4217" s="28" customFormat="1"/>
    <row r="4218" s="28" customFormat="1"/>
    <row r="4219" s="28" customFormat="1"/>
    <row r="4220" s="28" customFormat="1"/>
    <row r="4221" s="28" customFormat="1"/>
    <row r="4222" s="28" customFormat="1"/>
    <row r="4223" s="28" customFormat="1"/>
    <row r="4224" s="28" customFormat="1"/>
    <row r="4225" s="28" customFormat="1"/>
    <row r="4226" s="28" customFormat="1"/>
    <row r="4227" s="28" customFormat="1"/>
    <row r="4228" s="28" customFormat="1"/>
    <row r="4229" s="28" customFormat="1"/>
    <row r="4230" s="28" customFormat="1"/>
    <row r="4231" s="28" customFormat="1"/>
    <row r="4232" s="28" customFormat="1"/>
    <row r="4233" s="28" customFormat="1"/>
    <row r="4234" s="28" customFormat="1"/>
    <row r="4235" s="28" customFormat="1"/>
    <row r="4236" s="28" customFormat="1"/>
    <row r="4237" s="28" customFormat="1"/>
    <row r="4238" s="28" customFormat="1"/>
    <row r="4239" s="28" customFormat="1"/>
    <row r="4240" s="28" customFormat="1"/>
    <row r="4241" s="28" customFormat="1"/>
    <row r="4242" s="28" customFormat="1"/>
    <row r="4243" s="28" customFormat="1"/>
    <row r="4244" s="28" customFormat="1"/>
    <row r="4245" s="28" customFormat="1"/>
    <row r="4246" s="28" customFormat="1"/>
    <row r="4247" s="28" customFormat="1"/>
    <row r="4248" s="28" customFormat="1"/>
    <row r="4249" s="28" customFormat="1"/>
    <row r="4250" s="28" customFormat="1"/>
    <row r="4251" s="28" customFormat="1"/>
    <row r="4252" s="28" customFormat="1"/>
    <row r="4253" s="28" customFormat="1"/>
    <row r="4254" s="28" customFormat="1"/>
    <row r="4255" s="28" customFormat="1"/>
    <row r="4256" s="28" customFormat="1"/>
    <row r="4257" s="28" customFormat="1"/>
    <row r="4258" s="28" customFormat="1"/>
    <row r="4259" s="28" customFormat="1"/>
    <row r="4260" s="28" customFormat="1"/>
    <row r="4261" s="28" customFormat="1"/>
    <row r="4262" s="28" customFormat="1"/>
    <row r="4263" s="28" customFormat="1"/>
    <row r="4264" s="28" customFormat="1"/>
    <row r="4265" s="28" customFormat="1"/>
    <row r="4266" s="28" customFormat="1"/>
    <row r="4267" s="28" customFormat="1"/>
    <row r="4268" s="28" customFormat="1"/>
    <row r="4269" s="28" customFormat="1"/>
    <row r="4270" s="28" customFormat="1"/>
    <row r="4271" s="28" customFormat="1"/>
    <row r="4272" s="28" customFormat="1"/>
    <row r="4273" s="28" customFormat="1"/>
    <row r="4274" s="28" customFormat="1"/>
    <row r="4275" s="28" customFormat="1"/>
    <row r="4276" s="28" customFormat="1"/>
    <row r="4277" s="28" customFormat="1"/>
    <row r="4278" s="28" customFormat="1"/>
    <row r="4279" s="28" customFormat="1"/>
    <row r="4280" s="28" customFormat="1"/>
    <row r="4281" s="28" customFormat="1"/>
    <row r="4282" s="28" customFormat="1"/>
    <row r="4283" s="28" customFormat="1"/>
    <row r="4284" s="28" customFormat="1"/>
    <row r="4285" s="28" customFormat="1"/>
    <row r="4286" s="28" customFormat="1"/>
    <row r="4287" s="28" customFormat="1"/>
    <row r="4288" s="28" customFormat="1"/>
    <row r="4289" s="28" customFormat="1"/>
    <row r="4290" s="28" customFormat="1"/>
    <row r="4291" s="28" customFormat="1"/>
    <row r="4292" s="28" customFormat="1"/>
    <row r="4293" s="28" customFormat="1"/>
    <row r="4294" s="28" customFormat="1"/>
    <row r="4295" s="28" customFormat="1"/>
    <row r="4296" s="28" customFormat="1"/>
    <row r="4297" s="28" customFormat="1"/>
    <row r="4298" s="28" customFormat="1"/>
    <row r="4299" s="28" customFormat="1"/>
    <row r="4300" s="28" customFormat="1"/>
    <row r="4301" s="28" customFormat="1"/>
    <row r="4302" s="28" customFormat="1"/>
    <row r="4303" s="28" customFormat="1"/>
    <row r="4304" s="28" customFormat="1"/>
    <row r="4305" s="28" customFormat="1"/>
    <row r="4306" s="28" customFormat="1"/>
    <row r="4307" s="28" customFormat="1"/>
    <row r="4308" s="28" customFormat="1"/>
    <row r="4309" s="28" customFormat="1"/>
    <row r="4310" s="28" customFormat="1"/>
    <row r="4311" s="28" customFormat="1"/>
    <row r="4312" s="28" customFormat="1"/>
    <row r="4313" s="28" customFormat="1"/>
    <row r="4314" s="28" customFormat="1"/>
    <row r="4315" s="28" customFormat="1"/>
    <row r="4316" s="28" customFormat="1"/>
    <row r="4317" s="28" customFormat="1"/>
    <row r="4318" s="28" customFormat="1"/>
    <row r="4319" s="28" customFormat="1"/>
    <row r="4320" s="28" customFormat="1"/>
    <row r="4321" s="28" customFormat="1"/>
    <row r="4322" s="28" customFormat="1"/>
    <row r="4323" s="28" customFormat="1"/>
    <row r="4324" s="28" customFormat="1"/>
    <row r="4325" s="28" customFormat="1"/>
    <row r="4326" s="28" customFormat="1"/>
    <row r="4327" s="28" customFormat="1"/>
    <row r="4328" s="28" customFormat="1"/>
    <row r="4329" s="28" customFormat="1"/>
    <row r="4330" s="28" customFormat="1"/>
    <row r="4331" s="28" customFormat="1"/>
    <row r="4332" s="28" customFormat="1"/>
    <row r="4333" s="28" customFormat="1"/>
    <row r="4334" s="28" customFormat="1"/>
    <row r="4335" s="28" customFormat="1"/>
    <row r="4336" s="28" customFormat="1"/>
    <row r="4337" s="28" customFormat="1"/>
    <row r="4338" s="28" customFormat="1"/>
    <row r="4339" s="28" customFormat="1"/>
    <row r="4340" s="28" customFormat="1"/>
    <row r="4341" s="28" customFormat="1"/>
    <row r="4342" s="28" customFormat="1"/>
    <row r="4343" s="28" customFormat="1"/>
    <row r="4344" s="28" customFormat="1"/>
    <row r="4345" s="28" customFormat="1"/>
    <row r="4346" s="28" customFormat="1"/>
    <row r="4347" s="28" customFormat="1"/>
    <row r="4348" s="28" customFormat="1"/>
    <row r="4349" s="28" customFormat="1"/>
    <row r="4350" s="28" customFormat="1"/>
    <row r="4351" s="28" customFormat="1"/>
    <row r="4352" s="28" customFormat="1"/>
    <row r="4353" s="28" customFormat="1"/>
    <row r="4354" s="28" customFormat="1"/>
    <row r="4355" s="28" customFormat="1"/>
    <row r="4356" s="28" customFormat="1"/>
    <row r="4357" s="28" customFormat="1"/>
    <row r="4358" s="28" customFormat="1"/>
    <row r="4359" s="28" customFormat="1"/>
    <row r="4360" s="28" customFormat="1"/>
    <row r="4361" s="28" customFormat="1"/>
    <row r="4362" s="28" customFormat="1"/>
    <row r="4363" s="28" customFormat="1"/>
    <row r="4364" s="28" customFormat="1"/>
    <row r="4365" s="28" customFormat="1"/>
    <row r="4366" s="28" customFormat="1"/>
    <row r="4367" s="28" customFormat="1"/>
    <row r="4368" s="28" customFormat="1"/>
    <row r="4369" s="28" customFormat="1"/>
    <row r="4370" s="28" customFormat="1"/>
    <row r="4371" s="28" customFormat="1"/>
    <row r="4372" s="28" customFormat="1"/>
    <row r="4373" s="28" customFormat="1"/>
    <row r="4374" s="28" customFormat="1"/>
    <row r="4375" s="28" customFormat="1"/>
    <row r="4376" s="28" customFormat="1"/>
    <row r="4377" s="28" customFormat="1"/>
    <row r="4378" s="28" customFormat="1"/>
    <row r="4379" s="28" customFormat="1"/>
    <row r="4380" s="28" customFormat="1"/>
    <row r="4381" s="28" customFormat="1"/>
    <row r="4382" s="28" customFormat="1"/>
    <row r="4383" s="28" customFormat="1"/>
    <row r="4384" s="28" customFormat="1"/>
    <row r="4385" s="28" customFormat="1"/>
    <row r="4386" s="28" customFormat="1"/>
    <row r="4387" s="28" customFormat="1"/>
    <row r="4388" s="28" customFormat="1"/>
    <row r="4389" s="28" customFormat="1"/>
    <row r="4390" s="28" customFormat="1"/>
    <row r="4391" s="28" customFormat="1"/>
    <row r="4392" s="28" customFormat="1"/>
    <row r="4393" s="28" customFormat="1"/>
    <row r="4394" s="28" customFormat="1"/>
    <row r="4395" s="28" customFormat="1"/>
    <row r="4396" s="28" customFormat="1"/>
    <row r="4397" s="28" customFormat="1"/>
    <row r="4398" s="28" customFormat="1"/>
    <row r="4399" s="28" customFormat="1"/>
    <row r="4400" s="28" customFormat="1"/>
    <row r="4401" s="28" customFormat="1"/>
    <row r="4402" s="28" customFormat="1"/>
    <row r="4403" s="28" customFormat="1"/>
    <row r="4404" s="28" customFormat="1"/>
    <row r="4405" s="28" customFormat="1"/>
    <row r="4406" s="28" customFormat="1"/>
    <row r="4407" s="28" customFormat="1"/>
    <row r="4408" s="28" customFormat="1"/>
    <row r="4409" s="28" customFormat="1"/>
    <row r="4410" s="28" customFormat="1"/>
    <row r="4411" s="28" customFormat="1"/>
    <row r="4412" s="28" customFormat="1"/>
    <row r="4413" s="28" customFormat="1"/>
    <row r="4414" s="28" customFormat="1"/>
    <row r="4415" s="28" customFormat="1"/>
    <row r="4416" s="28" customFormat="1"/>
    <row r="4417" s="28" customFormat="1"/>
    <row r="4418" s="28" customFormat="1"/>
    <row r="4419" s="28" customFormat="1"/>
    <row r="4420" s="28" customFormat="1"/>
    <row r="4421" s="28" customFormat="1"/>
    <row r="4422" s="28" customFormat="1"/>
    <row r="4423" s="28" customFormat="1"/>
    <row r="4424" s="28" customFormat="1"/>
    <row r="4425" s="28" customFormat="1"/>
    <row r="4426" s="28" customFormat="1"/>
    <row r="4427" s="28" customFormat="1"/>
    <row r="4428" s="28" customFormat="1"/>
    <row r="4429" s="28" customFormat="1"/>
    <row r="4430" s="28" customFormat="1"/>
    <row r="4431" s="28" customFormat="1"/>
    <row r="4432" s="28" customFormat="1"/>
    <row r="4433" s="28" customFormat="1"/>
    <row r="4434" s="28" customFormat="1"/>
    <row r="4435" s="28" customFormat="1"/>
    <row r="4436" s="28" customFormat="1"/>
    <row r="4437" s="28" customFormat="1"/>
    <row r="4438" s="28" customFormat="1"/>
    <row r="4439" s="28" customFormat="1"/>
    <row r="4440" s="28" customFormat="1"/>
    <row r="4441" s="28" customFormat="1"/>
    <row r="4442" s="28" customFormat="1"/>
    <row r="4443" s="28" customFormat="1"/>
    <row r="4444" s="28" customFormat="1"/>
    <row r="4445" s="28" customFormat="1"/>
    <row r="4446" s="28" customFormat="1"/>
    <row r="4447" s="28" customFormat="1"/>
    <row r="4448" s="28" customFormat="1"/>
    <row r="4449" s="28" customFormat="1"/>
    <row r="4450" s="28" customFormat="1"/>
    <row r="4451" s="28" customFormat="1"/>
    <row r="4452" s="28" customFormat="1"/>
    <row r="4453" s="28" customFormat="1"/>
    <row r="4454" s="28" customFormat="1"/>
    <row r="4455" s="28" customFormat="1"/>
    <row r="4456" s="28" customFormat="1"/>
    <row r="4457" s="28" customFormat="1"/>
    <row r="4458" s="28" customFormat="1"/>
    <row r="4459" s="28" customFormat="1"/>
    <row r="4460" s="28" customFormat="1"/>
    <row r="4461" s="28" customFormat="1"/>
    <row r="4462" s="28" customFormat="1"/>
    <row r="4463" s="28" customFormat="1"/>
    <row r="4464" s="28" customFormat="1"/>
    <row r="4465" s="28" customFormat="1"/>
    <row r="4466" s="28" customFormat="1"/>
    <row r="4467" s="28" customFormat="1"/>
    <row r="4468" s="28" customFormat="1"/>
    <row r="4469" s="28" customFormat="1"/>
    <row r="4470" s="28" customFormat="1"/>
    <row r="4471" s="28" customFormat="1"/>
    <row r="4472" s="28" customFormat="1"/>
    <row r="4473" s="28" customFormat="1"/>
    <row r="4474" s="28" customFormat="1"/>
    <row r="4475" s="28" customFormat="1"/>
    <row r="4476" s="28" customFormat="1"/>
    <row r="4477" s="28" customFormat="1"/>
    <row r="4478" s="28" customFormat="1"/>
    <row r="4479" s="28" customFormat="1"/>
    <row r="4480" s="28" customFormat="1"/>
    <row r="4481" s="28" customFormat="1"/>
    <row r="4482" s="28" customFormat="1"/>
    <row r="4483" s="28" customFormat="1"/>
    <row r="4484" s="28" customFormat="1"/>
    <row r="4485" s="28" customFormat="1"/>
    <row r="4486" s="28" customFormat="1"/>
    <row r="4487" s="28" customFormat="1"/>
    <row r="4488" s="28" customFormat="1"/>
    <row r="4489" s="28" customFormat="1"/>
    <row r="4490" s="28" customFormat="1"/>
    <row r="4491" s="28" customFormat="1"/>
    <row r="4492" s="28" customFormat="1"/>
    <row r="4493" s="28" customFormat="1"/>
    <row r="4494" s="28" customFormat="1"/>
    <row r="4495" s="28" customFormat="1"/>
    <row r="4496" s="28" customFormat="1"/>
    <row r="4497" s="28" customFormat="1"/>
    <row r="4498" s="28" customFormat="1"/>
    <row r="4499" s="28" customFormat="1"/>
    <row r="4500" s="28" customFormat="1"/>
    <row r="4501" s="28" customFormat="1"/>
    <row r="4502" s="28" customFormat="1"/>
    <row r="4503" s="28" customFormat="1"/>
    <row r="4504" s="28" customFormat="1"/>
    <row r="4505" s="28" customFormat="1"/>
    <row r="4506" s="28" customFormat="1"/>
    <row r="4507" s="28" customFormat="1"/>
    <row r="4508" s="28" customFormat="1"/>
    <row r="4509" s="28" customFormat="1"/>
    <row r="4510" s="28" customFormat="1"/>
    <row r="4511" s="28" customFormat="1"/>
    <row r="4512" s="28" customFormat="1"/>
    <row r="4513" s="28" customFormat="1"/>
    <row r="4514" s="28" customFormat="1"/>
    <row r="4515" s="28" customFormat="1"/>
    <row r="4516" s="28" customFormat="1"/>
    <row r="4517" s="28" customFormat="1"/>
    <row r="4518" s="28" customFormat="1"/>
    <row r="4519" s="28" customFormat="1"/>
    <row r="4520" s="28" customFormat="1"/>
    <row r="4521" s="28" customFormat="1"/>
    <row r="4522" s="28" customFormat="1"/>
    <row r="4523" s="28" customFormat="1"/>
    <row r="4524" s="28" customFormat="1"/>
    <row r="4525" s="28" customFormat="1"/>
    <row r="4526" s="28" customFormat="1"/>
    <row r="4527" s="28" customFormat="1"/>
    <row r="4528" s="28" customFormat="1"/>
    <row r="4529" s="28" customFormat="1"/>
    <row r="4530" s="28" customFormat="1"/>
    <row r="4531" s="28" customFormat="1"/>
    <row r="4532" s="28" customFormat="1"/>
    <row r="4533" s="28" customFormat="1"/>
    <row r="4534" s="28" customFormat="1"/>
    <row r="4535" s="28" customFormat="1"/>
    <row r="4536" s="28" customFormat="1"/>
    <row r="4537" s="28" customFormat="1"/>
    <row r="4538" s="28" customFormat="1"/>
    <row r="4539" s="28" customFormat="1"/>
    <row r="4540" s="28" customFormat="1"/>
    <row r="4541" s="28" customFormat="1"/>
    <row r="4542" s="28" customFormat="1"/>
    <row r="4543" s="28" customFormat="1"/>
    <row r="4544" s="28" customFormat="1"/>
    <row r="4545" s="28" customFormat="1"/>
    <row r="4546" s="28" customFormat="1"/>
    <row r="4547" s="28" customFormat="1"/>
    <row r="4548" s="28" customFormat="1"/>
    <row r="4549" s="28" customFormat="1"/>
    <row r="4550" s="28" customFormat="1"/>
    <row r="4551" s="28" customFormat="1"/>
    <row r="4552" s="28" customFormat="1"/>
    <row r="4553" s="28" customFormat="1"/>
    <row r="4554" s="28" customFormat="1"/>
    <row r="4555" s="28" customFormat="1"/>
    <row r="4556" s="28" customFormat="1"/>
    <row r="4557" s="28" customFormat="1"/>
    <row r="4558" s="28" customFormat="1"/>
    <row r="4559" s="28" customFormat="1"/>
    <row r="4560" s="28" customFormat="1"/>
    <row r="4561" s="28" customFormat="1"/>
    <row r="4562" s="28" customFormat="1"/>
    <row r="4563" s="28" customFormat="1"/>
    <row r="4564" s="28" customFormat="1"/>
    <row r="4565" s="28" customFormat="1"/>
    <row r="4566" s="28" customFormat="1"/>
    <row r="4567" s="28" customFormat="1"/>
    <row r="4568" s="28" customFormat="1"/>
    <row r="4569" s="28" customFormat="1"/>
    <row r="4570" s="28" customFormat="1"/>
    <row r="4571" s="28" customFormat="1"/>
    <row r="4572" s="28" customFormat="1"/>
    <row r="4573" s="28" customFormat="1"/>
    <row r="4574" s="28" customFormat="1"/>
    <row r="4575" s="28" customFormat="1"/>
    <row r="4576" s="28" customFormat="1"/>
    <row r="4577" s="28" customFormat="1"/>
    <row r="4578" s="28" customFormat="1"/>
    <row r="4579" s="28" customFormat="1"/>
    <row r="4580" s="28" customFormat="1"/>
    <row r="4581" s="28" customFormat="1"/>
    <row r="4582" s="28" customFormat="1"/>
    <row r="4583" s="28" customFormat="1"/>
    <row r="4584" s="28" customFormat="1"/>
    <row r="4585" s="28" customFormat="1"/>
    <row r="4586" s="28" customFormat="1"/>
    <row r="4587" s="28" customFormat="1"/>
    <row r="4588" s="28" customFormat="1"/>
    <row r="4589" s="28" customFormat="1"/>
    <row r="4590" s="28" customFormat="1"/>
    <row r="4591" s="28" customFormat="1"/>
    <row r="4592" s="28" customFormat="1"/>
    <row r="4593" s="28" customFormat="1"/>
    <row r="4594" s="28" customFormat="1"/>
    <row r="4595" s="28" customFormat="1"/>
    <row r="4596" s="28" customFormat="1"/>
    <row r="4597" s="28" customFormat="1"/>
    <row r="4598" s="28" customFormat="1"/>
    <row r="4599" s="28" customFormat="1"/>
    <row r="4600" s="28" customFormat="1"/>
    <row r="4601" s="28" customFormat="1"/>
    <row r="4602" s="28" customFormat="1"/>
    <row r="4603" s="28" customFormat="1"/>
    <row r="4604" s="28" customFormat="1"/>
    <row r="4605" s="28" customFormat="1"/>
    <row r="4606" s="28" customFormat="1"/>
    <row r="4607" s="28" customFormat="1"/>
    <row r="4608" s="28" customFormat="1"/>
    <row r="4609" s="28" customFormat="1"/>
    <row r="4610" s="28" customFormat="1"/>
    <row r="4611" s="28" customFormat="1"/>
    <row r="4612" s="28" customFormat="1"/>
    <row r="4613" s="28" customFormat="1"/>
    <row r="4614" s="28" customFormat="1"/>
    <row r="4615" s="28" customFormat="1"/>
    <row r="4616" s="28" customFormat="1"/>
    <row r="4617" s="28" customFormat="1"/>
    <row r="4618" s="28" customFormat="1"/>
    <row r="4619" s="28" customFormat="1"/>
    <row r="4620" s="28" customFormat="1"/>
    <row r="4621" s="28" customFormat="1"/>
    <row r="4622" s="28" customFormat="1"/>
    <row r="4623" s="28" customFormat="1"/>
    <row r="4624" s="28" customFormat="1"/>
    <row r="4625" s="28" customFormat="1"/>
    <row r="4626" s="28" customFormat="1"/>
    <row r="4627" s="28" customFormat="1"/>
    <row r="4628" s="28" customFormat="1"/>
    <row r="4629" s="28" customFormat="1"/>
    <row r="4630" s="28" customFormat="1"/>
    <row r="4631" s="28" customFormat="1"/>
    <row r="4632" s="28" customFormat="1"/>
    <row r="4633" s="28" customFormat="1"/>
    <row r="4634" s="28" customFormat="1"/>
    <row r="4635" s="28" customFormat="1"/>
    <row r="4636" s="28" customFormat="1"/>
    <row r="4637" s="28" customFormat="1"/>
    <row r="4638" s="28" customFormat="1"/>
    <row r="4639" s="28" customFormat="1"/>
    <row r="4640" s="28" customFormat="1"/>
    <row r="4641" s="28" customFormat="1"/>
    <row r="4642" s="28" customFormat="1"/>
    <row r="4643" s="28" customFormat="1"/>
    <row r="4644" s="28" customFormat="1"/>
    <row r="4645" s="28" customFormat="1"/>
    <row r="4646" s="28" customFormat="1"/>
    <row r="4647" s="28" customFormat="1"/>
    <row r="4648" s="28" customFormat="1"/>
    <row r="4649" s="28" customFormat="1"/>
    <row r="4650" s="28" customFormat="1"/>
    <row r="4651" s="28" customFormat="1"/>
    <row r="4652" s="28" customFormat="1"/>
    <row r="4653" s="28" customFormat="1"/>
    <row r="4654" s="28" customFormat="1"/>
    <row r="4655" s="28" customFormat="1"/>
    <row r="4656" s="28" customFormat="1"/>
    <row r="4657" s="28" customFormat="1"/>
    <row r="4658" s="28" customFormat="1"/>
    <row r="4659" s="28" customFormat="1"/>
    <row r="4660" s="28" customFormat="1"/>
    <row r="4661" s="28" customFormat="1"/>
    <row r="4662" s="28" customFormat="1"/>
    <row r="4663" s="28" customFormat="1"/>
    <row r="4664" s="28" customFormat="1"/>
    <row r="4665" s="28" customFormat="1"/>
    <row r="4666" s="28" customFormat="1"/>
    <row r="4667" s="28" customFormat="1"/>
    <row r="4668" s="28" customFormat="1"/>
    <row r="4669" s="28" customFormat="1"/>
    <row r="4670" s="28" customFormat="1"/>
    <row r="4671" s="28" customFormat="1"/>
    <row r="4672" s="28" customFormat="1"/>
    <row r="4673" s="28" customFormat="1"/>
    <row r="4674" s="28" customFormat="1"/>
    <row r="4675" s="28" customFormat="1"/>
    <row r="4676" s="28" customFormat="1"/>
    <row r="4677" s="28" customFormat="1"/>
    <row r="4678" s="28" customFormat="1"/>
    <row r="4679" s="28" customFormat="1"/>
    <row r="4680" s="28" customFormat="1"/>
    <row r="4681" s="28" customFormat="1"/>
    <row r="4682" s="28" customFormat="1"/>
    <row r="4683" s="28" customFormat="1"/>
    <row r="4684" s="28" customFormat="1"/>
    <row r="4685" s="28" customFormat="1"/>
    <row r="4686" s="28" customFormat="1"/>
    <row r="4687" s="28" customFormat="1"/>
    <row r="4688" s="28" customFormat="1"/>
    <row r="4689" s="28" customFormat="1"/>
    <row r="4690" s="28" customFormat="1"/>
    <row r="4691" s="28" customFormat="1"/>
    <row r="4692" s="28" customFormat="1"/>
    <row r="4693" s="28" customFormat="1"/>
    <row r="4694" s="28" customFormat="1"/>
    <row r="4695" s="28" customFormat="1"/>
    <row r="4696" s="28" customFormat="1"/>
    <row r="4697" s="28" customFormat="1"/>
    <row r="4698" s="28" customFormat="1"/>
    <row r="4699" s="28" customFormat="1"/>
    <row r="4700" s="28" customFormat="1"/>
    <row r="4701" s="28" customFormat="1"/>
    <row r="4702" s="28" customFormat="1"/>
    <row r="4703" s="28" customFormat="1"/>
    <row r="4704" s="28" customFormat="1"/>
    <row r="4705" s="28" customFormat="1"/>
    <row r="4706" s="28" customFormat="1"/>
    <row r="4707" s="28" customFormat="1"/>
    <row r="4708" s="28" customFormat="1"/>
    <row r="4709" s="28" customFormat="1"/>
    <row r="4710" s="28" customFormat="1"/>
    <row r="4711" s="28" customFormat="1"/>
    <row r="4712" s="28" customFormat="1"/>
    <row r="4713" s="28" customFormat="1"/>
    <row r="4714" s="28" customFormat="1"/>
    <row r="4715" s="28" customFormat="1"/>
    <row r="4716" s="28" customFormat="1"/>
    <row r="4717" s="28" customFormat="1"/>
    <row r="4718" s="28" customFormat="1"/>
    <row r="4719" s="28" customFormat="1"/>
    <row r="4720" s="28" customFormat="1"/>
    <row r="4721" s="28" customFormat="1"/>
    <row r="4722" s="28" customFormat="1"/>
    <row r="4723" s="28" customFormat="1"/>
    <row r="4724" s="28" customFormat="1"/>
    <row r="4725" s="28" customFormat="1"/>
    <row r="4726" s="28" customFormat="1"/>
    <row r="4727" s="28" customFormat="1"/>
    <row r="4728" s="28" customFormat="1"/>
    <row r="4729" s="28" customFormat="1"/>
    <row r="4730" s="28" customFormat="1"/>
    <row r="4731" s="28" customFormat="1"/>
    <row r="4732" s="28" customFormat="1"/>
    <row r="4733" s="28" customFormat="1"/>
    <row r="4734" s="28" customFormat="1"/>
    <row r="4735" s="28" customFormat="1"/>
    <row r="4736" s="28" customFormat="1"/>
    <row r="4737" s="28" customFormat="1"/>
    <row r="4738" s="28" customFormat="1"/>
    <row r="4739" s="28" customFormat="1"/>
    <row r="4740" s="28" customFormat="1"/>
    <row r="4741" s="28" customFormat="1"/>
    <row r="4742" s="28" customFormat="1"/>
    <row r="4743" s="28" customFormat="1"/>
    <row r="4744" s="28" customFormat="1"/>
    <row r="4745" s="28" customFormat="1"/>
    <row r="4746" s="28" customFormat="1"/>
    <row r="4747" s="28" customFormat="1"/>
    <row r="4748" s="28" customFormat="1"/>
    <row r="4749" s="28" customFormat="1"/>
    <row r="4750" s="28" customFormat="1"/>
    <row r="4751" s="28" customFormat="1"/>
    <row r="4752" s="28" customFormat="1"/>
    <row r="4753" s="28" customFormat="1"/>
    <row r="4754" s="28" customFormat="1"/>
    <row r="4755" s="28" customFormat="1"/>
    <row r="4756" s="28" customFormat="1"/>
    <row r="4757" s="28" customFormat="1"/>
    <row r="4758" s="28" customFormat="1"/>
    <row r="4759" s="28" customFormat="1"/>
    <row r="4760" s="28" customFormat="1"/>
    <row r="4761" s="28" customFormat="1"/>
    <row r="4762" s="28" customFormat="1"/>
    <row r="4763" s="28" customFormat="1"/>
    <row r="4764" s="28" customFormat="1"/>
    <row r="4765" s="28" customFormat="1"/>
    <row r="4766" s="28" customFormat="1"/>
    <row r="4767" s="28" customFormat="1"/>
    <row r="4768" s="28" customFormat="1"/>
    <row r="4769" s="28" customFormat="1"/>
    <row r="4770" s="28" customFormat="1"/>
    <row r="4771" s="28" customFormat="1"/>
    <row r="4772" s="28" customFormat="1"/>
    <row r="4773" s="28" customFormat="1"/>
    <row r="4774" s="28" customFormat="1"/>
    <row r="4775" s="28" customFormat="1"/>
    <row r="4776" s="28" customFormat="1"/>
    <row r="4777" s="28" customFormat="1"/>
    <row r="4778" s="28" customFormat="1"/>
    <row r="4779" s="28" customFormat="1"/>
    <row r="4780" s="28" customFormat="1"/>
    <row r="4781" s="28" customFormat="1"/>
    <row r="4782" s="28" customFormat="1"/>
    <row r="4783" s="28" customFormat="1"/>
    <row r="4784" s="28" customFormat="1"/>
    <row r="4785" s="28" customFormat="1"/>
    <row r="4786" s="28" customFormat="1"/>
    <row r="4787" s="28" customFormat="1"/>
    <row r="4788" s="28" customFormat="1"/>
    <row r="4789" s="28" customFormat="1"/>
    <row r="4790" s="28" customFormat="1"/>
    <row r="4791" s="28" customFormat="1"/>
    <row r="4792" s="28" customFormat="1"/>
    <row r="4793" s="28" customFormat="1"/>
    <row r="4794" s="28" customFormat="1"/>
    <row r="4795" s="28" customFormat="1"/>
    <row r="4796" s="28" customFormat="1"/>
    <row r="4797" s="28" customFormat="1"/>
    <row r="4798" s="28" customFormat="1"/>
    <row r="4799" s="28" customFormat="1"/>
    <row r="4800" s="28" customFormat="1"/>
    <row r="4801" s="28" customFormat="1"/>
    <row r="4802" s="28" customFormat="1"/>
    <row r="4803" s="28" customFormat="1"/>
    <row r="4804" s="28" customFormat="1"/>
    <row r="4805" s="28" customFormat="1"/>
    <row r="4806" s="28" customFormat="1"/>
    <row r="4807" s="28" customFormat="1"/>
    <row r="4808" s="28" customFormat="1"/>
    <row r="4809" s="28" customFormat="1"/>
    <row r="4810" s="28" customFormat="1"/>
    <row r="4811" s="28" customFormat="1"/>
    <row r="4812" s="28" customFormat="1"/>
    <row r="4813" s="28" customFormat="1"/>
    <row r="4814" s="28" customFormat="1"/>
    <row r="4815" s="28" customFormat="1"/>
    <row r="4816" s="28" customFormat="1"/>
    <row r="4817" s="28" customFormat="1"/>
    <row r="4818" s="28" customFormat="1"/>
    <row r="4819" s="28" customFormat="1"/>
    <row r="4820" s="28" customFormat="1"/>
    <row r="4821" s="28" customFormat="1"/>
    <row r="4822" s="28" customFormat="1"/>
    <row r="4823" s="28" customFormat="1"/>
    <row r="4824" s="28" customFormat="1"/>
    <row r="4825" s="28" customFormat="1"/>
    <row r="4826" s="28" customFormat="1"/>
    <row r="4827" s="28" customFormat="1"/>
    <row r="4828" s="28" customFormat="1"/>
    <row r="4829" s="28" customFormat="1"/>
    <row r="4830" s="28" customFormat="1"/>
    <row r="4831" s="28" customFormat="1"/>
    <row r="4832" s="28" customFormat="1"/>
    <row r="4833" s="28" customFormat="1"/>
    <row r="4834" s="28" customFormat="1"/>
    <row r="4835" s="28" customFormat="1"/>
    <row r="4836" s="28" customFormat="1"/>
    <row r="4837" s="28" customFormat="1"/>
    <row r="4838" s="28" customFormat="1"/>
    <row r="4839" s="28" customFormat="1"/>
    <row r="4840" s="28" customFormat="1"/>
    <row r="4841" s="28" customFormat="1"/>
    <row r="4842" s="28" customFormat="1"/>
    <row r="4843" s="28" customFormat="1"/>
    <row r="4844" s="28" customFormat="1"/>
    <row r="4845" s="28" customFormat="1"/>
    <row r="4846" s="28" customFormat="1"/>
    <row r="4847" s="28" customFormat="1"/>
    <row r="4848" s="28" customFormat="1"/>
    <row r="4849" s="28" customFormat="1"/>
    <row r="4850" s="28" customFormat="1"/>
    <row r="4851" s="28" customFormat="1"/>
    <row r="4852" s="28" customFormat="1"/>
    <row r="4853" s="28" customFormat="1"/>
    <row r="4854" s="28" customFormat="1"/>
    <row r="4855" s="28" customFormat="1"/>
    <row r="4856" s="28" customFormat="1"/>
    <row r="4857" s="28" customFormat="1"/>
    <row r="4858" s="28" customFormat="1"/>
    <row r="4859" s="28" customFormat="1"/>
    <row r="4860" s="28" customFormat="1"/>
    <row r="4861" s="28" customFormat="1"/>
    <row r="4862" s="28" customFormat="1"/>
    <row r="4863" s="28" customFormat="1"/>
    <row r="4864" s="28" customFormat="1"/>
    <row r="4865" s="28" customFormat="1"/>
    <row r="4866" s="28" customFormat="1"/>
    <row r="4867" s="28" customFormat="1"/>
    <row r="4868" s="28" customFormat="1"/>
    <row r="4869" s="28" customFormat="1"/>
    <row r="4870" s="28" customFormat="1"/>
    <row r="4871" s="28" customFormat="1"/>
    <row r="4872" s="28" customFormat="1"/>
    <row r="4873" s="28" customFormat="1"/>
    <row r="4874" s="28" customFormat="1"/>
    <row r="4875" s="28" customFormat="1"/>
    <row r="4876" s="28" customFormat="1"/>
    <row r="4877" s="28" customFormat="1"/>
    <row r="4878" s="28" customFormat="1"/>
    <row r="4879" s="28" customFormat="1"/>
    <row r="4880" s="28" customFormat="1"/>
    <row r="4881" s="28" customFormat="1"/>
    <row r="4882" s="28" customFormat="1"/>
    <row r="4883" s="28" customFormat="1"/>
    <row r="4884" s="28" customFormat="1"/>
    <row r="4885" s="28" customFormat="1"/>
    <row r="4886" s="28" customFormat="1"/>
    <row r="4887" s="28" customFormat="1"/>
    <row r="4888" s="28" customFormat="1"/>
    <row r="4889" s="28" customFormat="1"/>
    <row r="4890" s="28" customFormat="1"/>
    <row r="4891" s="28" customFormat="1"/>
    <row r="4892" s="28" customFormat="1"/>
    <row r="4893" s="28" customFormat="1"/>
    <row r="4894" s="28" customFormat="1"/>
    <row r="4895" s="28" customFormat="1"/>
    <row r="4896" s="28" customFormat="1"/>
    <row r="4897" s="28" customFormat="1"/>
    <row r="4898" s="28" customFormat="1"/>
    <row r="4899" s="28" customFormat="1"/>
    <row r="4900" s="28" customFormat="1"/>
    <row r="4901" s="28" customFormat="1"/>
    <row r="4902" s="28" customFormat="1"/>
    <row r="4903" s="28" customFormat="1"/>
    <row r="4904" s="28" customFormat="1"/>
    <row r="4905" s="28" customFormat="1"/>
    <row r="4906" s="28" customFormat="1"/>
    <row r="4907" s="28" customFormat="1"/>
    <row r="4908" s="28" customFormat="1"/>
    <row r="4909" s="28" customFormat="1"/>
    <row r="4910" s="28" customFormat="1"/>
    <row r="4911" s="28" customFormat="1"/>
    <row r="4912" s="28" customFormat="1"/>
    <row r="4913" s="28" customFormat="1"/>
    <row r="4914" s="28" customFormat="1"/>
    <row r="4915" s="28" customFormat="1"/>
    <row r="4916" s="28" customFormat="1"/>
    <row r="4917" s="28" customFormat="1"/>
    <row r="4918" s="28" customFormat="1"/>
    <row r="4919" s="28" customFormat="1"/>
    <row r="4920" s="28" customFormat="1"/>
    <row r="4921" s="28" customFormat="1"/>
    <row r="4922" s="28" customFormat="1"/>
    <row r="4923" s="28" customFormat="1"/>
    <row r="4924" s="28" customFormat="1"/>
    <row r="4925" s="28" customFormat="1"/>
    <row r="4926" s="28" customFormat="1"/>
    <row r="4927" s="28" customFormat="1"/>
    <row r="4928" s="28" customFormat="1"/>
    <row r="4929" s="28" customFormat="1"/>
    <row r="4930" s="28" customFormat="1"/>
    <row r="4931" s="28" customFormat="1"/>
    <row r="4932" s="28" customFormat="1"/>
    <row r="4933" s="28" customFormat="1"/>
    <row r="4934" s="28" customFormat="1"/>
    <row r="4935" s="28" customFormat="1"/>
    <row r="4936" s="28" customFormat="1"/>
    <row r="4937" s="28" customFormat="1"/>
    <row r="4938" s="28" customFormat="1"/>
    <row r="4939" s="28" customFormat="1"/>
    <row r="4940" s="28" customFormat="1"/>
    <row r="4941" s="28" customFormat="1"/>
    <row r="4942" s="28" customFormat="1"/>
    <row r="4943" s="28" customFormat="1"/>
    <row r="4944" s="28" customFormat="1"/>
    <row r="4945" s="28" customFormat="1"/>
    <row r="4946" s="28" customFormat="1"/>
    <row r="4947" s="28" customFormat="1"/>
    <row r="4948" s="28" customFormat="1"/>
    <row r="4949" s="28" customFormat="1"/>
    <row r="4950" s="28" customFormat="1"/>
    <row r="4951" s="28" customFormat="1"/>
    <row r="4952" s="28" customFormat="1"/>
    <row r="4953" s="28" customFormat="1"/>
    <row r="4954" s="28" customFormat="1"/>
    <row r="4955" s="28" customFormat="1"/>
    <row r="4956" s="28" customFormat="1"/>
    <row r="4957" s="28" customFormat="1"/>
    <row r="4958" s="28" customFormat="1"/>
    <row r="4959" s="28" customFormat="1"/>
    <row r="4960" s="28" customFormat="1"/>
    <row r="4961" s="28" customFormat="1"/>
    <row r="4962" s="28" customFormat="1"/>
    <row r="4963" s="28" customFormat="1"/>
    <row r="4964" s="28" customFormat="1"/>
    <row r="4965" s="28" customFormat="1"/>
    <row r="4966" s="28" customFormat="1"/>
    <row r="4967" s="28" customFormat="1"/>
    <row r="4968" s="28" customFormat="1"/>
    <row r="4969" s="28" customFormat="1"/>
    <row r="4970" s="28" customFormat="1"/>
    <row r="4971" s="28" customFormat="1"/>
    <row r="4972" s="28" customFormat="1"/>
    <row r="4973" s="28" customFormat="1"/>
    <row r="4974" s="28" customFormat="1"/>
    <row r="4975" s="28" customFormat="1"/>
    <row r="4976" s="28" customFormat="1"/>
    <row r="4977" s="28" customFormat="1"/>
    <row r="4978" s="28" customFormat="1"/>
    <row r="4979" s="28" customFormat="1"/>
    <row r="4980" s="28" customFormat="1"/>
    <row r="4981" s="28" customFormat="1"/>
    <row r="4982" s="28" customFormat="1"/>
    <row r="4983" s="28" customFormat="1"/>
    <row r="4984" s="28" customFormat="1"/>
    <row r="4985" s="28" customFormat="1"/>
    <row r="4986" s="28" customFormat="1"/>
    <row r="4987" s="28" customFormat="1"/>
    <row r="4988" s="28" customFormat="1"/>
    <row r="4989" s="28" customFormat="1"/>
    <row r="4990" s="28" customFormat="1"/>
    <row r="4991" s="28" customFormat="1"/>
    <row r="4992" s="28" customFormat="1"/>
    <row r="4993" s="28" customFormat="1"/>
    <row r="4994" s="28" customFormat="1"/>
    <row r="4995" s="28" customFormat="1"/>
    <row r="4996" s="28" customFormat="1"/>
    <row r="4997" s="28" customFormat="1"/>
    <row r="4998" s="28" customFormat="1"/>
    <row r="4999" s="28" customFormat="1"/>
    <row r="5000" s="28" customFormat="1"/>
    <row r="5001" s="28" customFormat="1"/>
    <row r="5002" s="28" customFormat="1"/>
    <row r="5003" s="28" customFormat="1"/>
    <row r="5004" s="28" customFormat="1"/>
    <row r="5005" s="28" customFormat="1"/>
    <row r="5006" s="28" customFormat="1"/>
    <row r="5007" s="28" customFormat="1"/>
    <row r="5008" s="28" customFormat="1"/>
    <row r="5009" s="28" customFormat="1"/>
    <row r="5010" s="28" customFormat="1"/>
    <row r="5011" s="28" customFormat="1"/>
    <row r="5012" s="28" customFormat="1"/>
    <row r="5013" s="28" customFormat="1"/>
    <row r="5014" s="28" customFormat="1"/>
    <row r="5015" s="28" customFormat="1"/>
    <row r="5016" s="28" customFormat="1"/>
    <row r="5017" s="28" customFormat="1"/>
    <row r="5018" s="28" customFormat="1"/>
    <row r="5019" s="28" customFormat="1"/>
    <row r="5020" s="28" customFormat="1"/>
    <row r="5021" s="28" customFormat="1"/>
    <row r="5022" s="28" customFormat="1"/>
    <row r="5023" s="28" customFormat="1"/>
    <row r="5024" s="28" customFormat="1"/>
    <row r="5025" s="28" customFormat="1"/>
    <row r="5026" s="28" customFormat="1"/>
    <row r="5027" s="28" customFormat="1"/>
    <row r="5028" s="28" customFormat="1"/>
    <row r="5029" s="28" customFormat="1"/>
    <row r="5030" s="28" customFormat="1"/>
    <row r="5031" s="28" customFormat="1"/>
    <row r="5032" s="28" customFormat="1"/>
    <row r="5033" s="28" customFormat="1"/>
    <row r="5034" s="28" customFormat="1"/>
    <row r="5035" s="28" customFormat="1"/>
    <row r="5036" s="28" customFormat="1"/>
    <row r="5037" s="28" customFormat="1"/>
    <row r="5038" s="28" customFormat="1"/>
    <row r="5039" s="28" customFormat="1"/>
    <row r="5040" s="28" customFormat="1"/>
    <row r="5041" s="28" customFormat="1"/>
    <row r="5042" s="28" customFormat="1"/>
    <row r="5043" s="28" customFormat="1"/>
    <row r="5044" s="28" customFormat="1"/>
    <row r="5045" s="28" customFormat="1"/>
    <row r="5046" s="28" customFormat="1"/>
    <row r="5047" s="28" customFormat="1"/>
    <row r="5048" s="28" customFormat="1"/>
    <row r="5049" s="28" customFormat="1"/>
    <row r="5050" s="28" customFormat="1"/>
    <row r="5051" s="28" customFormat="1"/>
    <row r="5052" s="28" customFormat="1"/>
    <row r="5053" s="28" customFormat="1"/>
    <row r="5054" s="28" customFormat="1"/>
    <row r="5055" s="28" customFormat="1"/>
    <row r="5056" s="28" customFormat="1"/>
    <row r="5057" s="28" customFormat="1"/>
    <row r="5058" s="28" customFormat="1"/>
    <row r="5059" s="28" customFormat="1"/>
    <row r="5060" s="28" customFormat="1"/>
    <row r="5061" s="28" customFormat="1"/>
    <row r="5062" s="28" customFormat="1"/>
    <row r="5063" s="28" customFormat="1"/>
    <row r="5064" s="28" customFormat="1"/>
    <row r="5065" s="28" customFormat="1"/>
    <row r="5066" s="28" customFormat="1"/>
    <row r="5067" s="28" customFormat="1"/>
    <row r="5068" s="28" customFormat="1"/>
    <row r="5069" s="28" customFormat="1"/>
    <row r="5070" s="28" customFormat="1"/>
    <row r="5071" s="28" customFormat="1"/>
    <row r="5072" s="28" customFormat="1"/>
    <row r="5073" s="28" customFormat="1"/>
    <row r="5074" s="28" customFormat="1"/>
    <row r="5075" s="28" customFormat="1"/>
    <row r="5076" s="28" customFormat="1"/>
    <row r="5077" s="28" customFormat="1"/>
    <row r="5078" s="28" customFormat="1"/>
    <row r="5079" s="28" customFormat="1"/>
    <row r="5080" s="28" customFormat="1"/>
    <row r="5081" s="28" customFormat="1"/>
    <row r="5082" s="28" customFormat="1"/>
    <row r="5083" s="28" customFormat="1"/>
    <row r="5084" s="28" customFormat="1"/>
    <row r="5085" s="28" customFormat="1"/>
    <row r="5086" s="28" customFormat="1"/>
    <row r="5087" s="28" customFormat="1"/>
    <row r="5088" s="28" customFormat="1"/>
    <row r="5089" s="28" customFormat="1"/>
    <row r="5090" s="28" customFormat="1"/>
    <row r="5091" s="28" customFormat="1"/>
    <row r="5092" s="28" customFormat="1"/>
    <row r="5093" s="28" customFormat="1"/>
    <row r="5094" s="28" customFormat="1"/>
    <row r="5095" s="28" customFormat="1"/>
    <row r="5096" s="28" customFormat="1"/>
    <row r="5097" s="28" customFormat="1"/>
    <row r="5098" s="28" customFormat="1"/>
    <row r="5099" s="28" customFormat="1"/>
    <row r="5100" s="28" customFormat="1"/>
    <row r="5101" s="28" customFormat="1"/>
    <row r="5102" s="28" customFormat="1"/>
    <row r="5103" s="28" customFormat="1"/>
    <row r="5104" s="28" customFormat="1"/>
    <row r="5105" s="28" customFormat="1"/>
    <row r="5106" s="28" customFormat="1"/>
    <row r="5107" s="28" customFormat="1"/>
    <row r="5108" s="28" customFormat="1"/>
    <row r="5109" s="28" customFormat="1"/>
    <row r="5110" s="28" customFormat="1"/>
    <row r="5111" s="28" customFormat="1"/>
    <row r="5112" s="28" customFormat="1"/>
    <row r="5113" s="28" customFormat="1"/>
    <row r="5114" s="28" customFormat="1"/>
    <row r="5115" s="28" customFormat="1"/>
    <row r="5116" s="28" customFormat="1"/>
    <row r="5117" s="28" customFormat="1"/>
    <row r="5118" s="28" customFormat="1"/>
    <row r="5119" s="28" customFormat="1"/>
    <row r="5120" s="28" customFormat="1"/>
    <row r="5121" s="28" customFormat="1"/>
    <row r="5122" s="28" customFormat="1"/>
    <row r="5123" s="28" customFormat="1"/>
    <row r="5124" s="28" customFormat="1"/>
    <row r="5125" s="28" customFormat="1"/>
    <row r="5126" s="28" customFormat="1"/>
    <row r="5127" s="28" customFormat="1"/>
    <row r="5128" s="28" customFormat="1"/>
    <row r="5129" s="28" customFormat="1"/>
    <row r="5130" s="28" customFormat="1"/>
    <row r="5131" s="28" customFormat="1"/>
    <row r="5132" s="28" customFormat="1"/>
    <row r="5133" s="28" customFormat="1"/>
    <row r="5134" s="28" customFormat="1"/>
    <row r="5135" s="28" customFormat="1"/>
    <row r="5136" s="28" customFormat="1"/>
    <row r="5137" s="28" customFormat="1"/>
    <row r="5138" s="28" customFormat="1"/>
    <row r="5139" s="28" customFormat="1"/>
    <row r="5140" s="28" customFormat="1"/>
    <row r="5141" s="28" customFormat="1"/>
    <row r="5142" s="28" customFormat="1"/>
    <row r="5143" s="28" customFormat="1"/>
    <row r="5144" s="28" customFormat="1"/>
    <row r="5145" s="28" customFormat="1"/>
    <row r="5146" s="28" customFormat="1"/>
    <row r="5147" s="28" customFormat="1"/>
    <row r="5148" s="28" customFormat="1"/>
    <row r="5149" s="28" customFormat="1"/>
    <row r="5150" s="28" customFormat="1"/>
    <row r="5151" s="28" customFormat="1"/>
    <row r="5152" s="28" customFormat="1"/>
    <row r="5153" s="28" customFormat="1"/>
    <row r="5154" s="28" customFormat="1"/>
    <row r="5155" s="28" customFormat="1"/>
    <row r="5156" s="28" customFormat="1"/>
    <row r="5157" s="28" customFormat="1"/>
    <row r="5158" s="28" customFormat="1"/>
    <row r="5159" s="28" customFormat="1"/>
    <row r="5160" s="28" customFormat="1"/>
    <row r="5161" s="28" customFormat="1"/>
    <row r="5162" s="28" customFormat="1"/>
    <row r="5163" s="28" customFormat="1"/>
    <row r="5164" s="28" customFormat="1"/>
    <row r="5165" s="28" customFormat="1"/>
    <row r="5166" s="28" customFormat="1"/>
    <row r="5167" s="28" customFormat="1"/>
    <row r="5168" s="28" customFormat="1"/>
    <row r="5169" s="28" customFormat="1"/>
    <row r="5170" s="28" customFormat="1"/>
    <row r="5171" s="28" customFormat="1"/>
    <row r="5172" s="28" customFormat="1"/>
    <row r="5173" s="28" customFormat="1"/>
    <row r="5174" s="28" customFormat="1"/>
    <row r="5175" s="28" customFormat="1"/>
    <row r="5176" s="28" customFormat="1"/>
    <row r="5177" s="28" customFormat="1"/>
    <row r="5178" s="28" customFormat="1"/>
    <row r="5179" s="28" customFormat="1"/>
    <row r="5180" s="28" customFormat="1"/>
    <row r="5181" s="28" customFormat="1"/>
    <row r="5182" s="28" customFormat="1"/>
    <row r="5183" s="28" customFormat="1"/>
    <row r="5184" s="28" customFormat="1"/>
    <row r="5185" s="28" customFormat="1"/>
    <row r="5186" s="28" customFormat="1"/>
    <row r="5187" s="28" customFormat="1"/>
    <row r="5188" s="28" customFormat="1"/>
    <row r="5189" s="28" customFormat="1"/>
    <row r="5190" s="28" customFormat="1"/>
    <row r="5191" s="28" customFormat="1"/>
    <row r="5192" s="28" customFormat="1"/>
    <row r="5193" s="28" customFormat="1"/>
    <row r="5194" s="28" customFormat="1"/>
    <row r="5195" s="28" customFormat="1"/>
    <row r="5196" s="28" customFormat="1"/>
    <row r="5197" s="28" customFormat="1"/>
    <row r="5198" s="28" customFormat="1"/>
    <row r="5199" s="28" customFormat="1"/>
    <row r="5200" s="28" customFormat="1"/>
    <row r="5201" s="28" customFormat="1"/>
    <row r="5202" s="28" customFormat="1"/>
    <row r="5203" s="28" customFormat="1"/>
    <row r="5204" s="28" customFormat="1"/>
    <row r="5205" s="28" customFormat="1"/>
    <row r="5206" s="28" customFormat="1"/>
    <row r="5207" s="28" customFormat="1"/>
    <row r="5208" s="28" customFormat="1"/>
    <row r="5209" s="28" customFormat="1"/>
    <row r="5210" s="28" customFormat="1"/>
    <row r="5211" s="28" customFormat="1"/>
    <row r="5212" s="28" customFormat="1"/>
    <row r="5213" s="28" customFormat="1"/>
    <row r="5214" s="28" customFormat="1"/>
    <row r="5215" s="28" customFormat="1"/>
    <row r="5216" s="28" customFormat="1"/>
    <row r="5217" s="28" customFormat="1"/>
    <row r="5218" s="28" customFormat="1"/>
    <row r="5219" s="28" customFormat="1"/>
    <row r="5220" s="28" customFormat="1"/>
    <row r="5221" s="28" customFormat="1"/>
    <row r="5222" s="28" customFormat="1"/>
    <row r="5223" s="28" customFormat="1"/>
    <row r="5224" s="28" customFormat="1"/>
    <row r="5225" s="28" customFormat="1"/>
    <row r="5226" s="28" customFormat="1"/>
    <row r="5227" s="28" customFormat="1"/>
    <row r="5228" s="28" customFormat="1"/>
    <row r="5229" s="28" customFormat="1"/>
    <row r="5230" s="28" customFormat="1"/>
    <row r="5231" s="28" customFormat="1"/>
    <row r="5232" s="28" customFormat="1"/>
    <row r="5233" s="28" customFormat="1"/>
    <row r="5234" s="28" customFormat="1"/>
    <row r="5235" s="28" customFormat="1"/>
    <row r="5236" s="28" customFormat="1"/>
    <row r="5237" s="28" customFormat="1"/>
    <row r="5238" s="28" customFormat="1"/>
    <row r="5239" s="28" customFormat="1"/>
    <row r="5240" s="28" customFormat="1"/>
    <row r="5241" s="28" customFormat="1"/>
    <row r="5242" s="28" customFormat="1"/>
    <row r="5243" s="28" customFormat="1"/>
    <row r="5244" s="28" customFormat="1"/>
    <row r="5245" s="28" customFormat="1"/>
    <row r="5246" s="28" customFormat="1"/>
    <row r="5247" s="28" customFormat="1"/>
    <row r="5248" s="28" customFormat="1"/>
    <row r="5249" s="28" customFormat="1"/>
    <row r="5250" s="28" customFormat="1"/>
    <row r="5251" s="28" customFormat="1"/>
    <row r="5252" s="28" customFormat="1"/>
    <row r="5253" s="28" customFormat="1"/>
    <row r="5254" s="28" customFormat="1"/>
    <row r="5255" s="28" customFormat="1"/>
    <row r="5256" s="28" customFormat="1"/>
    <row r="5257" s="28" customFormat="1"/>
    <row r="5258" s="28" customFormat="1"/>
    <row r="5259" s="28" customFormat="1"/>
    <row r="5260" s="28" customFormat="1"/>
    <row r="5261" s="28" customFormat="1"/>
    <row r="5262" s="28" customFormat="1"/>
    <row r="5263" s="28" customFormat="1"/>
    <row r="5264" s="28" customFormat="1"/>
    <row r="5265" s="28" customFormat="1"/>
    <row r="5266" s="28" customFormat="1"/>
    <row r="5267" s="28" customFormat="1"/>
    <row r="5268" s="28" customFormat="1"/>
    <row r="5269" s="28" customFormat="1"/>
    <row r="5270" s="28" customFormat="1"/>
    <row r="5271" s="28" customFormat="1"/>
    <row r="5272" s="28" customFormat="1"/>
    <row r="5273" s="28" customFormat="1"/>
    <row r="5274" s="28" customFormat="1"/>
    <row r="5275" s="28" customFormat="1"/>
    <row r="5276" s="28" customFormat="1"/>
    <row r="5277" s="28" customFormat="1"/>
    <row r="5278" s="28" customFormat="1"/>
    <row r="5279" s="28" customFormat="1"/>
    <row r="5280" s="28" customFormat="1"/>
    <row r="5281" s="28" customFormat="1"/>
    <row r="5282" s="28" customFormat="1"/>
    <row r="5283" s="28" customFormat="1"/>
    <row r="5284" s="28" customFormat="1"/>
    <row r="5285" s="28" customFormat="1"/>
    <row r="5286" s="28" customFormat="1"/>
    <row r="5287" s="28" customFormat="1"/>
    <row r="5288" s="28" customFormat="1"/>
    <row r="5289" s="28" customFormat="1"/>
    <row r="5290" s="28" customFormat="1"/>
    <row r="5291" s="28" customFormat="1"/>
    <row r="5292" s="28" customFormat="1"/>
    <row r="5293" s="28" customFormat="1"/>
    <row r="5294" s="28" customFormat="1"/>
    <row r="5295" s="28" customFormat="1"/>
    <row r="5296" s="28" customFormat="1"/>
    <row r="5297" s="28" customFormat="1"/>
    <row r="5298" s="28" customFormat="1"/>
    <row r="5299" s="28" customFormat="1"/>
    <row r="5300" s="28" customFormat="1"/>
    <row r="5301" s="28" customFormat="1"/>
    <row r="5302" s="28" customFormat="1"/>
    <row r="5303" s="28" customFormat="1"/>
    <row r="5304" s="28" customFormat="1"/>
    <row r="5305" s="28" customFormat="1"/>
    <row r="5306" s="28" customFormat="1"/>
    <row r="5307" s="28" customFormat="1"/>
    <row r="5308" s="28" customFormat="1"/>
    <row r="5309" s="28" customFormat="1"/>
    <row r="5310" s="28" customFormat="1"/>
    <row r="5311" s="28" customFormat="1"/>
    <row r="5312" s="28" customFormat="1"/>
    <row r="5313" s="28" customFormat="1"/>
    <row r="5314" s="28" customFormat="1"/>
    <row r="5315" s="28" customFormat="1"/>
    <row r="5316" s="28" customFormat="1"/>
    <row r="5317" s="28" customFormat="1"/>
    <row r="5318" s="28" customFormat="1"/>
    <row r="5319" s="28" customFormat="1"/>
    <row r="5320" s="28" customFormat="1"/>
    <row r="5321" s="28" customFormat="1"/>
    <row r="5322" s="28" customFormat="1"/>
    <row r="5323" s="28" customFormat="1"/>
    <row r="5324" s="28" customFormat="1"/>
    <row r="5325" s="28" customFormat="1"/>
    <row r="5326" s="28" customFormat="1"/>
    <row r="5327" s="28" customFormat="1"/>
    <row r="5328" s="28" customFormat="1"/>
    <row r="5329" s="28" customFormat="1"/>
    <row r="5330" s="28" customFormat="1"/>
    <row r="5331" s="28" customFormat="1"/>
    <row r="5332" s="28" customFormat="1"/>
    <row r="5333" s="28" customFormat="1"/>
    <row r="5334" s="28" customFormat="1"/>
    <row r="5335" s="28" customFormat="1"/>
    <row r="5336" s="28" customFormat="1"/>
    <row r="5337" s="28" customFormat="1"/>
    <row r="5338" s="28" customFormat="1"/>
    <row r="5339" s="28" customFormat="1"/>
    <row r="5340" s="28" customFormat="1"/>
    <row r="5341" s="28" customFormat="1"/>
    <row r="5342" s="28" customFormat="1"/>
    <row r="5343" s="28" customFormat="1"/>
    <row r="5344" s="28" customFormat="1"/>
    <row r="5345" s="28" customFormat="1"/>
    <row r="5346" s="28" customFormat="1"/>
    <row r="5347" s="28" customFormat="1"/>
    <row r="5348" s="28" customFormat="1"/>
    <row r="5349" s="28" customFormat="1"/>
    <row r="5350" s="28" customFormat="1"/>
    <row r="5351" s="28" customFormat="1"/>
    <row r="5352" s="28" customFormat="1"/>
    <row r="5353" s="28" customFormat="1"/>
    <row r="5354" s="28" customFormat="1"/>
    <row r="5355" s="28" customFormat="1"/>
    <row r="5356" s="28" customFormat="1"/>
    <row r="5357" s="28" customFormat="1"/>
    <row r="5358" s="28" customFormat="1"/>
    <row r="5359" s="28" customFormat="1"/>
    <row r="5360" s="28" customFormat="1"/>
    <row r="5361" s="28" customFormat="1"/>
    <row r="5362" s="28" customFormat="1"/>
    <row r="5363" s="28" customFormat="1"/>
    <row r="5364" s="28" customFormat="1"/>
    <row r="5365" s="28" customFormat="1"/>
    <row r="5366" s="28" customFormat="1"/>
    <row r="5367" s="28" customFormat="1"/>
    <row r="5368" s="28" customFormat="1"/>
    <row r="5369" s="28" customFormat="1"/>
    <row r="5370" s="28" customFormat="1"/>
    <row r="5371" s="28" customFormat="1"/>
    <row r="5372" s="28" customFormat="1"/>
    <row r="5373" s="28" customFormat="1"/>
    <row r="5374" s="28" customFormat="1"/>
    <row r="5375" s="28" customFormat="1"/>
    <row r="5376" s="28" customFormat="1"/>
    <row r="5377" s="28" customFormat="1"/>
    <row r="5378" s="28" customFormat="1"/>
    <row r="5379" s="28" customFormat="1"/>
    <row r="5380" s="28" customFormat="1"/>
    <row r="5381" s="28" customFormat="1"/>
    <row r="5382" s="28" customFormat="1"/>
    <row r="5383" s="28" customFormat="1"/>
    <row r="5384" s="28" customFormat="1"/>
    <row r="5385" s="28" customFormat="1"/>
    <row r="5386" s="28" customFormat="1"/>
    <row r="5387" s="28" customFormat="1"/>
    <row r="5388" s="28" customFormat="1"/>
    <row r="5389" s="28" customFormat="1"/>
    <row r="5390" s="28" customFormat="1"/>
    <row r="5391" s="28" customFormat="1"/>
    <row r="5392" s="28" customFormat="1"/>
    <row r="5393" s="28" customFormat="1"/>
    <row r="5394" s="28" customFormat="1"/>
    <row r="5395" s="28" customFormat="1"/>
    <row r="5396" s="28" customFormat="1"/>
    <row r="5397" s="28" customFormat="1"/>
    <row r="5398" s="28" customFormat="1"/>
    <row r="5399" s="28" customFormat="1"/>
    <row r="5400" s="28" customFormat="1"/>
    <row r="5401" s="28" customFormat="1"/>
    <row r="5402" s="28" customFormat="1"/>
    <row r="5403" s="28" customFormat="1"/>
    <row r="5404" s="28" customFormat="1"/>
    <row r="5405" s="28" customFormat="1"/>
    <row r="5406" s="28" customFormat="1"/>
    <row r="5407" s="28" customFormat="1"/>
    <row r="5408" s="28" customFormat="1"/>
    <row r="5409" s="28" customFormat="1"/>
    <row r="5410" s="28" customFormat="1"/>
    <row r="5411" s="28" customFormat="1"/>
    <row r="5412" s="28" customFormat="1"/>
    <row r="5413" s="28" customFormat="1"/>
    <row r="5414" s="28" customFormat="1"/>
    <row r="5415" s="28" customFormat="1"/>
    <row r="5416" s="28" customFormat="1"/>
    <row r="5417" s="28" customFormat="1"/>
    <row r="5418" s="28" customFormat="1"/>
    <row r="5419" s="28" customFormat="1"/>
    <row r="5420" s="28" customFormat="1"/>
    <row r="5421" s="28" customFormat="1"/>
    <row r="5422" s="28" customFormat="1"/>
    <row r="5423" s="28" customFormat="1"/>
    <row r="5424" s="28" customFormat="1"/>
    <row r="5425" s="28" customFormat="1"/>
    <row r="5426" s="28" customFormat="1"/>
    <row r="5427" s="28" customFormat="1"/>
    <row r="5428" s="28" customFormat="1"/>
    <row r="5429" s="28" customFormat="1"/>
    <row r="5430" s="28" customFormat="1"/>
    <row r="5431" s="28" customFormat="1"/>
    <row r="5432" s="28" customFormat="1"/>
    <row r="5433" s="28" customFormat="1"/>
    <row r="5434" s="28" customFormat="1"/>
    <row r="5435" s="28" customFormat="1"/>
    <row r="5436" s="28" customFormat="1"/>
    <row r="5437" s="28" customFormat="1"/>
    <row r="5438" s="28" customFormat="1"/>
    <row r="5439" s="28" customFormat="1"/>
    <row r="5440" s="28" customFormat="1"/>
    <row r="5441" s="28" customFormat="1"/>
    <row r="5442" s="28" customFormat="1"/>
    <row r="5443" s="28" customFormat="1"/>
    <row r="5444" s="28" customFormat="1"/>
    <row r="5445" s="28" customFormat="1"/>
    <row r="5446" s="28" customFormat="1"/>
    <row r="5447" s="28" customFormat="1"/>
    <row r="5448" s="28" customFormat="1"/>
    <row r="5449" s="28" customFormat="1"/>
    <row r="5450" s="28" customFormat="1"/>
    <row r="5451" s="28" customFormat="1"/>
    <row r="5452" s="28" customFormat="1"/>
    <row r="5453" s="28" customFormat="1"/>
    <row r="5454" s="28" customFormat="1"/>
    <row r="5455" s="28" customFormat="1"/>
    <row r="5456" s="28" customFormat="1"/>
    <row r="5457" s="28" customFormat="1"/>
    <row r="5458" s="28" customFormat="1"/>
    <row r="5459" s="28" customFormat="1"/>
    <row r="5460" s="28" customFormat="1"/>
    <row r="5461" s="28" customFormat="1"/>
    <row r="5462" s="28" customFormat="1"/>
    <row r="5463" s="28" customFormat="1"/>
    <row r="5464" s="28" customFormat="1"/>
    <row r="5465" s="28" customFormat="1"/>
    <row r="5466" s="28" customFormat="1"/>
    <row r="5467" s="28" customFormat="1"/>
    <row r="5468" s="28" customFormat="1"/>
    <row r="5469" s="28" customFormat="1"/>
    <row r="5470" s="28" customFormat="1"/>
    <row r="5471" s="28" customFormat="1"/>
    <row r="5472" s="28" customFormat="1"/>
    <row r="5473" s="28" customFormat="1"/>
    <row r="5474" s="28" customFormat="1"/>
    <row r="5475" s="28" customFormat="1"/>
    <row r="5476" s="28" customFormat="1"/>
    <row r="5477" s="28" customFormat="1"/>
    <row r="5478" s="28" customFormat="1"/>
    <row r="5479" s="28" customFormat="1"/>
    <row r="5480" s="28" customFormat="1"/>
    <row r="5481" s="28" customFormat="1"/>
    <row r="5482" s="28" customFormat="1"/>
    <row r="5483" s="28" customFormat="1"/>
    <row r="5484" s="28" customFormat="1"/>
    <row r="5485" s="28" customFormat="1"/>
    <row r="5486" s="28" customFormat="1"/>
    <row r="5487" s="28" customFormat="1"/>
    <row r="5488" s="28" customFormat="1"/>
    <row r="5489" s="28" customFormat="1"/>
    <row r="5490" s="28" customFormat="1"/>
    <row r="5491" s="28" customFormat="1"/>
    <row r="5492" s="28" customFormat="1"/>
    <row r="5493" s="28" customFormat="1"/>
    <row r="5494" s="28" customFormat="1"/>
    <row r="5495" s="28" customFormat="1"/>
    <row r="5496" s="28" customFormat="1"/>
    <row r="5497" s="28" customFormat="1"/>
    <row r="5498" s="28" customFormat="1"/>
    <row r="5499" s="28" customFormat="1"/>
    <row r="5500" s="28" customFormat="1"/>
    <row r="5501" s="28" customFormat="1"/>
    <row r="5502" s="28" customFormat="1"/>
    <row r="5503" s="28" customFormat="1"/>
    <row r="5504" s="28" customFormat="1"/>
    <row r="5505" s="28" customFormat="1"/>
    <row r="5506" s="28" customFormat="1"/>
    <row r="5507" s="28" customFormat="1"/>
    <row r="5508" s="28" customFormat="1"/>
    <row r="5509" s="28" customFormat="1"/>
    <row r="5510" s="28" customFormat="1"/>
    <row r="5511" s="28" customFormat="1"/>
    <row r="5512" s="28" customFormat="1"/>
    <row r="5513" s="28" customFormat="1"/>
    <row r="5514" s="28" customFormat="1"/>
    <row r="5515" s="28" customFormat="1"/>
    <row r="5516" s="28" customFormat="1"/>
    <row r="5517" s="28" customFormat="1"/>
    <row r="5518" s="28" customFormat="1"/>
    <row r="5519" s="28" customFormat="1"/>
    <row r="5520" s="28" customFormat="1"/>
    <row r="5521" s="28" customFormat="1"/>
    <row r="5522" s="28" customFormat="1"/>
    <row r="5523" s="28" customFormat="1"/>
    <row r="5524" s="28" customFormat="1"/>
    <row r="5525" s="28" customFormat="1"/>
    <row r="5526" s="28" customFormat="1"/>
    <row r="5527" s="28" customFormat="1"/>
    <row r="5528" s="28" customFormat="1"/>
    <row r="5529" s="28" customFormat="1"/>
    <row r="5530" s="28" customFormat="1"/>
    <row r="5531" s="28" customFormat="1"/>
    <row r="5532" s="28" customFormat="1"/>
    <row r="5533" s="28" customFormat="1"/>
    <row r="5534" s="28" customFormat="1"/>
    <row r="5535" s="28" customFormat="1"/>
    <row r="5536" s="28" customFormat="1"/>
    <row r="5537" s="28" customFormat="1"/>
    <row r="5538" s="28" customFormat="1"/>
    <row r="5539" s="28" customFormat="1"/>
    <row r="5540" s="28" customFormat="1"/>
    <row r="5541" s="28" customFormat="1"/>
    <row r="5542" s="28" customFormat="1"/>
    <row r="5543" s="28" customFormat="1"/>
    <row r="5544" s="28" customFormat="1"/>
    <row r="5545" s="28" customFormat="1"/>
    <row r="5546" s="28" customFormat="1"/>
    <row r="5547" s="28" customFormat="1"/>
    <row r="5548" s="28" customFormat="1"/>
    <row r="5549" s="28" customFormat="1"/>
    <row r="5550" s="28" customFormat="1"/>
    <row r="5551" s="28" customFormat="1"/>
    <row r="5552" s="28" customFormat="1"/>
    <row r="5553" s="28" customFormat="1"/>
    <row r="5554" s="28" customFormat="1"/>
    <row r="5555" s="28" customFormat="1"/>
    <row r="5556" s="28" customFormat="1"/>
    <row r="5557" s="28" customFormat="1"/>
    <row r="5558" s="28" customFormat="1"/>
    <row r="5559" s="28" customFormat="1"/>
    <row r="5560" s="28" customFormat="1"/>
    <row r="5561" s="28" customFormat="1"/>
    <row r="5562" s="28" customFormat="1"/>
    <row r="5563" s="28" customFormat="1"/>
    <row r="5564" s="28" customFormat="1"/>
    <row r="5565" s="28" customFormat="1"/>
    <row r="5566" s="28" customFormat="1"/>
    <row r="5567" s="28" customFormat="1"/>
    <row r="5568" s="28" customFormat="1"/>
    <row r="5569" s="28" customFormat="1"/>
    <row r="5570" s="28" customFormat="1"/>
    <row r="5571" s="28" customFormat="1"/>
    <row r="5572" s="28" customFormat="1"/>
    <row r="5573" s="28" customFormat="1"/>
    <row r="5574" s="28" customFormat="1"/>
    <row r="5575" s="28" customFormat="1"/>
    <row r="5576" s="28" customFormat="1"/>
    <row r="5577" s="28" customFormat="1"/>
    <row r="5578" s="28" customFormat="1"/>
    <row r="5579" s="28" customFormat="1"/>
    <row r="5580" s="28" customFormat="1"/>
    <row r="5581" s="28" customFormat="1"/>
    <row r="5582" s="28" customFormat="1"/>
    <row r="5583" s="28" customFormat="1"/>
    <row r="5584" s="28" customFormat="1"/>
    <row r="5585" s="28" customFormat="1"/>
    <row r="5586" s="28" customFormat="1"/>
    <row r="5587" s="28" customFormat="1"/>
    <row r="5588" s="28" customFormat="1"/>
    <row r="5589" s="28" customFormat="1"/>
    <row r="5590" s="28" customFormat="1"/>
    <row r="5591" s="28" customFormat="1"/>
    <row r="5592" s="28" customFormat="1"/>
    <row r="5593" s="28" customFormat="1"/>
    <row r="5594" s="28" customFormat="1"/>
    <row r="5595" s="28" customFormat="1"/>
    <row r="5596" s="28" customFormat="1"/>
    <row r="5597" s="28" customFormat="1"/>
    <row r="5598" s="28" customFormat="1"/>
    <row r="5599" s="28" customFormat="1"/>
    <row r="5600" s="28" customFormat="1"/>
    <row r="5601" s="28" customFormat="1"/>
    <row r="5602" s="28" customFormat="1"/>
    <row r="5603" s="28" customFormat="1"/>
    <row r="5604" s="28" customFormat="1"/>
    <row r="5605" s="28" customFormat="1"/>
    <row r="5606" s="28" customFormat="1"/>
    <row r="5607" s="28" customFormat="1"/>
    <row r="5608" s="28" customFormat="1"/>
    <row r="5609" s="28" customFormat="1"/>
    <row r="5610" s="28" customFormat="1"/>
    <row r="5611" s="28" customFormat="1"/>
    <row r="5612" s="28" customFormat="1"/>
    <row r="5613" s="28" customFormat="1"/>
    <row r="5614" s="28" customFormat="1"/>
    <row r="5615" s="28" customFormat="1"/>
    <row r="5616" s="28" customFormat="1"/>
    <row r="5617" s="28" customFormat="1"/>
    <row r="5618" s="28" customFormat="1"/>
    <row r="5619" s="28" customFormat="1"/>
    <row r="5620" s="28" customFormat="1"/>
    <row r="5621" s="28" customFormat="1"/>
    <row r="5622" s="28" customFormat="1"/>
    <row r="5623" s="28" customFormat="1"/>
    <row r="5624" s="28" customFormat="1"/>
    <row r="5625" s="28" customFormat="1"/>
    <row r="5626" s="28" customFormat="1"/>
    <row r="5627" s="28" customFormat="1"/>
    <row r="5628" s="28" customFormat="1"/>
    <row r="5629" s="28" customFormat="1"/>
    <row r="5630" s="28" customFormat="1"/>
    <row r="5631" s="28" customFormat="1"/>
    <row r="5632" s="28" customFormat="1"/>
    <row r="5633" s="28" customFormat="1"/>
    <row r="5634" s="28" customFormat="1"/>
    <row r="5635" s="28" customFormat="1"/>
    <row r="5636" s="28" customFormat="1"/>
    <row r="5637" s="28" customFormat="1"/>
    <row r="5638" s="28" customFormat="1"/>
    <row r="5639" s="28" customFormat="1"/>
    <row r="5640" s="28" customFormat="1"/>
    <row r="5641" s="28" customFormat="1"/>
    <row r="5642" s="28" customFormat="1"/>
    <row r="5643" s="28" customFormat="1"/>
    <row r="5644" s="28" customFormat="1"/>
    <row r="5645" s="28" customFormat="1"/>
    <row r="5646" s="28" customFormat="1"/>
    <row r="5647" s="28" customFormat="1"/>
    <row r="5648" s="28" customFormat="1"/>
    <row r="5649" s="28" customFormat="1"/>
    <row r="5650" s="28" customFormat="1"/>
    <row r="5651" s="28" customFormat="1"/>
    <row r="5652" s="28" customFormat="1"/>
    <row r="5653" s="28" customFormat="1"/>
    <row r="5654" s="28" customFormat="1"/>
    <row r="5655" s="28" customFormat="1"/>
    <row r="5656" s="28" customFormat="1"/>
    <row r="5657" s="28" customFormat="1"/>
    <row r="5658" s="28" customFormat="1"/>
    <row r="5659" s="28" customFormat="1"/>
    <row r="5660" s="28" customFormat="1"/>
    <row r="5661" s="28" customFormat="1"/>
    <row r="5662" s="28" customFormat="1"/>
    <row r="5663" s="28" customFormat="1"/>
    <row r="5664" s="28" customFormat="1"/>
    <row r="5665" s="28" customFormat="1"/>
    <row r="5666" s="28" customFormat="1"/>
    <row r="5667" s="28" customFormat="1"/>
    <row r="5668" s="28" customFormat="1"/>
    <row r="5669" s="28" customFormat="1"/>
    <row r="5670" s="28" customFormat="1"/>
    <row r="5671" s="28" customFormat="1"/>
    <row r="5672" s="28" customFormat="1"/>
    <row r="5673" s="28" customFormat="1"/>
    <row r="5674" s="28" customFormat="1"/>
    <row r="5675" s="28" customFormat="1"/>
    <row r="5676" s="28" customFormat="1"/>
    <row r="5677" s="28" customFormat="1"/>
    <row r="5678" s="28" customFormat="1"/>
    <row r="5679" s="28" customFormat="1"/>
    <row r="5680" s="28" customFormat="1"/>
    <row r="5681" s="28" customFormat="1"/>
    <row r="5682" s="28" customFormat="1"/>
    <row r="5683" s="28" customFormat="1"/>
    <row r="5684" s="28" customFormat="1"/>
    <row r="5685" s="28" customFormat="1"/>
    <row r="5686" s="28" customFormat="1"/>
    <row r="5687" s="28" customFormat="1"/>
    <row r="5688" s="28" customFormat="1"/>
    <row r="5689" s="28" customFormat="1"/>
    <row r="5690" s="28" customFormat="1"/>
    <row r="5691" s="28" customFormat="1"/>
    <row r="5692" s="28" customFormat="1"/>
    <row r="5693" s="28" customFormat="1"/>
    <row r="5694" s="28" customFormat="1"/>
    <row r="5695" s="28" customFormat="1"/>
    <row r="5696" s="28" customFormat="1"/>
    <row r="5697" s="28" customFormat="1"/>
    <row r="5698" s="28" customFormat="1"/>
    <row r="5699" s="28" customFormat="1"/>
    <row r="5700" s="28" customFormat="1"/>
    <row r="5701" s="28" customFormat="1"/>
    <row r="5702" s="28" customFormat="1"/>
    <row r="5703" s="28" customFormat="1"/>
    <row r="5704" s="28" customFormat="1"/>
    <row r="5705" s="28" customFormat="1"/>
    <row r="5706" s="28" customFormat="1"/>
    <row r="5707" s="28" customFormat="1"/>
    <row r="5708" s="28" customFormat="1"/>
    <row r="5709" s="28" customFormat="1"/>
    <row r="5710" s="28" customFormat="1"/>
    <row r="5711" s="28" customFormat="1"/>
    <row r="5712" s="28" customFormat="1"/>
    <row r="5713" s="28" customFormat="1"/>
    <row r="5714" s="28" customFormat="1"/>
    <row r="5715" s="28" customFormat="1"/>
    <row r="5716" s="28" customFormat="1"/>
    <row r="5717" s="28" customFormat="1"/>
    <row r="5718" s="28" customFormat="1"/>
    <row r="5719" s="28" customFormat="1"/>
    <row r="5720" s="28" customFormat="1"/>
    <row r="5721" s="28" customFormat="1"/>
    <row r="5722" s="28" customFormat="1"/>
    <row r="5723" s="28" customFormat="1"/>
    <row r="5724" s="28" customFormat="1"/>
    <row r="5725" s="28" customFormat="1"/>
    <row r="5726" s="28" customFormat="1"/>
    <row r="5727" s="28" customFormat="1"/>
    <row r="5728" s="28" customFormat="1"/>
    <row r="5729" s="28" customFormat="1"/>
    <row r="5730" s="28" customFormat="1"/>
    <row r="5731" s="28" customFormat="1"/>
    <row r="5732" s="28" customFormat="1"/>
    <row r="5733" s="28" customFormat="1"/>
    <row r="5734" s="28" customFormat="1"/>
    <row r="5735" s="28" customFormat="1"/>
    <row r="5736" s="28" customFormat="1"/>
    <row r="5737" s="28" customFormat="1"/>
    <row r="5738" s="28" customFormat="1"/>
    <row r="5739" s="28" customFormat="1"/>
    <row r="5740" s="28" customFormat="1"/>
    <row r="5741" s="28" customFormat="1"/>
    <row r="5742" s="28" customFormat="1"/>
    <row r="5743" s="28" customFormat="1"/>
    <row r="5744" s="28" customFormat="1"/>
    <row r="5745" s="28" customFormat="1"/>
    <row r="5746" s="28" customFormat="1"/>
    <row r="5747" s="28" customFormat="1"/>
    <row r="5748" s="28" customFormat="1"/>
    <row r="5749" s="28" customFormat="1"/>
    <row r="5750" s="28" customFormat="1"/>
    <row r="5751" s="28" customFormat="1"/>
    <row r="5752" s="28" customFormat="1"/>
    <row r="5753" s="28" customFormat="1"/>
    <row r="5754" s="28" customFormat="1"/>
    <row r="5755" s="28" customFormat="1"/>
    <row r="5756" s="28" customFormat="1"/>
    <row r="5757" s="28" customFormat="1"/>
    <row r="5758" s="28" customFormat="1"/>
    <row r="5759" s="28" customFormat="1"/>
    <row r="5760" s="28" customFormat="1"/>
    <row r="5761" s="28" customFormat="1"/>
    <row r="5762" s="28" customFormat="1"/>
    <row r="5763" s="28" customFormat="1"/>
    <row r="5764" s="28" customFormat="1"/>
    <row r="5765" s="28" customFormat="1"/>
    <row r="5766" s="28" customFormat="1"/>
    <row r="5767" s="28" customFormat="1"/>
    <row r="5768" s="28" customFormat="1"/>
    <row r="5769" s="28" customFormat="1"/>
    <row r="5770" s="28" customFormat="1"/>
    <row r="5771" s="28" customFormat="1"/>
    <row r="5772" s="28" customFormat="1"/>
    <row r="5773" s="28" customFormat="1"/>
    <row r="5774" s="28" customFormat="1"/>
    <row r="5775" s="28" customFormat="1"/>
    <row r="5776" s="28" customFormat="1"/>
    <row r="5777" s="28" customFormat="1"/>
    <row r="5778" s="28" customFormat="1"/>
    <row r="5779" s="28" customFormat="1"/>
    <row r="5780" s="28" customFormat="1"/>
    <row r="5781" s="28" customFormat="1"/>
    <row r="5782" s="28" customFormat="1"/>
    <row r="5783" s="28" customFormat="1"/>
    <row r="5784" s="28" customFormat="1"/>
    <row r="5785" s="28" customFormat="1"/>
    <row r="5786" s="28" customFormat="1"/>
    <row r="5787" s="28" customFormat="1"/>
    <row r="5788" s="28" customFormat="1"/>
    <row r="5789" s="28" customFormat="1"/>
    <row r="5790" s="28" customFormat="1"/>
    <row r="5791" s="28" customFormat="1"/>
    <row r="5792" s="28" customFormat="1"/>
    <row r="5793" s="28" customFormat="1"/>
    <row r="5794" s="28" customFormat="1"/>
    <row r="5795" s="28" customFormat="1"/>
    <row r="5796" s="28" customFormat="1"/>
    <row r="5797" s="28" customFormat="1"/>
    <row r="5798" s="28" customFormat="1"/>
    <row r="5799" s="28" customFormat="1"/>
    <row r="5800" s="28" customFormat="1"/>
    <row r="5801" s="28" customFormat="1"/>
    <row r="5802" s="28" customFormat="1"/>
    <row r="5803" s="28" customFormat="1"/>
    <row r="5804" s="28" customFormat="1"/>
    <row r="5805" s="28" customFormat="1"/>
    <row r="5806" s="28" customFormat="1"/>
    <row r="5807" s="28" customFormat="1"/>
    <row r="5808" s="28" customFormat="1"/>
    <row r="5809" s="28" customFormat="1"/>
    <row r="5810" s="28" customFormat="1"/>
    <row r="5811" s="28" customFormat="1"/>
    <row r="5812" s="28" customFormat="1"/>
    <row r="5813" s="28" customFormat="1"/>
    <row r="5814" s="28" customFormat="1"/>
    <row r="5815" s="28" customFormat="1"/>
    <row r="5816" s="28" customFormat="1"/>
    <row r="5817" s="28" customFormat="1"/>
    <row r="5818" s="28" customFormat="1"/>
    <row r="5819" s="28" customFormat="1"/>
    <row r="5820" s="28" customFormat="1"/>
    <row r="5821" s="28" customFormat="1"/>
    <row r="5822" s="28" customFormat="1"/>
    <row r="5823" s="28" customFormat="1"/>
    <row r="5824" s="28" customFormat="1"/>
    <row r="5825" s="28" customFormat="1"/>
    <row r="5826" s="28" customFormat="1"/>
    <row r="5827" s="28" customFormat="1"/>
    <row r="5828" s="28" customFormat="1"/>
    <row r="5829" s="28" customFormat="1"/>
    <row r="5830" s="28" customFormat="1"/>
    <row r="5831" s="28" customFormat="1"/>
    <row r="5832" s="28" customFormat="1"/>
    <row r="5833" s="28" customFormat="1"/>
    <row r="5834" s="28" customFormat="1"/>
    <row r="5835" s="28" customFormat="1"/>
    <row r="5836" s="28" customFormat="1"/>
    <row r="5837" s="28" customFormat="1"/>
    <row r="5838" s="28" customFormat="1"/>
    <row r="5839" s="28" customFormat="1"/>
    <row r="5840" s="28" customFormat="1"/>
    <row r="5841" s="28" customFormat="1"/>
    <row r="5842" s="28" customFormat="1"/>
    <row r="5843" s="28" customFormat="1"/>
    <row r="5844" s="28" customFormat="1"/>
    <row r="5845" s="28" customFormat="1"/>
    <row r="5846" s="28" customFormat="1"/>
    <row r="5847" s="28" customFormat="1"/>
    <row r="5848" s="28" customFormat="1"/>
    <row r="5849" s="28" customFormat="1"/>
    <row r="5850" s="28" customFormat="1"/>
    <row r="5851" s="28" customFormat="1"/>
    <row r="5852" s="28" customFormat="1"/>
    <row r="5853" s="28" customFormat="1"/>
    <row r="5854" s="28" customFormat="1"/>
    <row r="5855" s="28" customFormat="1"/>
    <row r="5856" s="28" customFormat="1"/>
    <row r="5857" s="28" customFormat="1"/>
    <row r="5858" s="28" customFormat="1"/>
    <row r="5859" s="28" customFormat="1"/>
    <row r="5860" s="28" customFormat="1"/>
    <row r="5861" s="28" customFormat="1"/>
    <row r="5862" s="28" customFormat="1"/>
    <row r="5863" s="28" customFormat="1"/>
    <row r="5864" s="28" customFormat="1"/>
    <row r="5865" s="28" customFormat="1"/>
    <row r="5866" s="28" customFormat="1"/>
    <row r="5867" s="28" customFormat="1"/>
    <row r="5868" s="28" customFormat="1"/>
    <row r="5869" s="28" customFormat="1"/>
    <row r="5870" s="28" customFormat="1"/>
    <row r="5871" s="28" customFormat="1"/>
    <row r="5872" s="28" customFormat="1"/>
    <row r="5873" s="28" customFormat="1"/>
    <row r="5874" s="28" customFormat="1"/>
    <row r="5875" s="28" customFormat="1"/>
    <row r="5876" s="28" customFormat="1"/>
    <row r="5877" s="28" customFormat="1"/>
    <row r="5878" s="28" customFormat="1"/>
    <row r="5879" s="28" customFormat="1"/>
    <row r="5880" s="28" customFormat="1"/>
    <row r="5881" s="28" customFormat="1"/>
    <row r="5882" s="28" customFormat="1"/>
    <row r="5883" s="28" customFormat="1"/>
    <row r="5884" s="28" customFormat="1"/>
    <row r="5885" s="28" customFormat="1"/>
    <row r="5886" s="28" customFormat="1"/>
    <row r="5887" s="28" customFormat="1"/>
    <row r="5888" s="28" customFormat="1"/>
    <row r="5889" s="28" customFormat="1"/>
    <row r="5890" s="28" customFormat="1"/>
    <row r="5891" s="28" customFormat="1"/>
    <row r="5892" s="28" customFormat="1"/>
    <row r="5893" s="28" customFormat="1"/>
    <row r="5894" s="28" customFormat="1"/>
    <row r="5895" s="28" customFormat="1"/>
    <row r="5896" s="28" customFormat="1"/>
    <row r="5897" s="28" customFormat="1"/>
    <row r="5898" s="28" customFormat="1"/>
    <row r="5899" s="28" customFormat="1"/>
    <row r="5900" s="28" customFormat="1"/>
    <row r="5901" s="28" customFormat="1"/>
    <row r="5902" s="28" customFormat="1"/>
    <row r="5903" s="28" customFormat="1"/>
    <row r="5904" s="28" customFormat="1"/>
    <row r="5905" s="28" customFormat="1"/>
    <row r="5906" s="28" customFormat="1"/>
    <row r="5907" s="28" customFormat="1"/>
    <row r="5908" s="28" customFormat="1"/>
    <row r="5909" s="28" customFormat="1"/>
    <row r="5910" s="28" customFormat="1"/>
    <row r="5911" s="28" customFormat="1"/>
    <row r="5912" s="28" customFormat="1"/>
    <row r="5913" s="28" customFormat="1"/>
    <row r="5914" s="28" customFormat="1"/>
    <row r="5915" s="28" customFormat="1"/>
    <row r="5916" s="28" customFormat="1"/>
    <row r="5917" s="28" customFormat="1"/>
    <row r="5918" s="28" customFormat="1"/>
    <row r="5919" s="28" customFormat="1"/>
    <row r="5920" s="28" customFormat="1"/>
    <row r="5921" s="28" customFormat="1"/>
    <row r="5922" s="28" customFormat="1"/>
    <row r="5923" s="28" customFormat="1"/>
    <row r="5924" s="28" customFormat="1"/>
    <row r="5925" s="28" customFormat="1"/>
    <row r="5926" s="28" customFormat="1"/>
    <row r="5927" s="28" customFormat="1"/>
    <row r="5928" s="28" customFormat="1"/>
    <row r="5929" s="28" customFormat="1"/>
    <row r="5930" s="28" customFormat="1"/>
    <row r="5931" s="28" customFormat="1"/>
    <row r="5932" s="28" customFormat="1"/>
    <row r="5933" s="28" customFormat="1"/>
    <row r="5934" s="28" customFormat="1"/>
    <row r="5935" s="28" customFormat="1"/>
    <row r="5936" s="28" customFormat="1"/>
    <row r="5937" s="28" customFormat="1"/>
    <row r="5938" s="28" customFormat="1"/>
    <row r="5939" s="28" customFormat="1"/>
    <row r="5940" s="28" customFormat="1"/>
    <row r="5941" s="28" customFormat="1"/>
    <row r="5942" s="28" customFormat="1"/>
    <row r="5943" s="28" customFormat="1"/>
    <row r="5944" s="28" customFormat="1"/>
    <row r="5945" s="28" customFormat="1"/>
    <row r="5946" s="28" customFormat="1"/>
    <row r="5947" s="28" customFormat="1"/>
    <row r="5948" s="28" customFormat="1"/>
    <row r="5949" s="28" customFormat="1"/>
    <row r="5950" s="28" customFormat="1"/>
    <row r="5951" s="28" customFormat="1"/>
    <row r="5952" s="28" customFormat="1"/>
    <row r="5953" s="28" customFormat="1"/>
    <row r="5954" s="28" customFormat="1"/>
    <row r="5955" s="28" customFormat="1"/>
    <row r="5956" s="28" customFormat="1"/>
    <row r="5957" s="28" customFormat="1"/>
    <row r="5958" s="28" customFormat="1"/>
    <row r="5959" s="28" customFormat="1"/>
    <row r="5960" s="28" customFormat="1"/>
    <row r="5961" s="28" customFormat="1"/>
    <row r="5962" s="28" customFormat="1"/>
    <row r="5963" s="28" customFormat="1"/>
    <row r="5964" s="28" customFormat="1"/>
    <row r="5965" s="28" customFormat="1"/>
    <row r="5966" s="28" customFormat="1"/>
    <row r="5967" s="28" customFormat="1"/>
    <row r="5968" s="28" customFormat="1"/>
    <row r="5969" s="28" customFormat="1"/>
    <row r="5970" s="28" customFormat="1"/>
    <row r="5971" s="28" customFormat="1"/>
    <row r="5972" s="28" customFormat="1"/>
    <row r="5973" s="28" customFormat="1"/>
    <row r="5974" s="28" customFormat="1"/>
    <row r="5975" s="28" customFormat="1"/>
    <row r="5976" s="28" customFormat="1"/>
    <row r="5977" s="28" customFormat="1"/>
    <row r="5978" s="28" customFormat="1"/>
    <row r="5979" s="28" customFormat="1"/>
    <row r="5980" s="28" customFormat="1"/>
    <row r="5981" s="28" customFormat="1"/>
    <row r="5982" s="28" customFormat="1"/>
    <row r="5983" s="28" customFormat="1"/>
    <row r="5984" s="28" customFormat="1"/>
    <row r="5985" s="28" customFormat="1"/>
    <row r="5986" s="28" customFormat="1"/>
    <row r="5987" s="28" customFormat="1"/>
    <row r="5988" s="28" customFormat="1"/>
    <row r="5989" s="28" customFormat="1"/>
    <row r="5990" s="28" customFormat="1"/>
    <row r="5991" s="28" customFormat="1"/>
    <row r="5992" s="28" customFormat="1"/>
    <row r="5993" s="28" customFormat="1"/>
    <row r="5994" s="28" customFormat="1"/>
    <row r="5995" s="28" customFormat="1"/>
    <row r="5996" s="28" customFormat="1"/>
    <row r="5997" s="28" customFormat="1"/>
    <row r="5998" s="28" customFormat="1"/>
    <row r="5999" s="28" customFormat="1"/>
    <row r="6000" s="28" customFormat="1"/>
    <row r="6001" s="28" customFormat="1"/>
    <row r="6002" s="28" customFormat="1"/>
    <row r="6003" s="28" customFormat="1"/>
    <row r="6004" s="28" customFormat="1"/>
    <row r="6005" s="28" customFormat="1"/>
    <row r="6006" s="28" customFormat="1"/>
    <row r="6007" s="28" customFormat="1"/>
    <row r="6008" s="28" customFormat="1"/>
    <row r="6009" s="28" customFormat="1"/>
    <row r="6010" s="28" customFormat="1"/>
    <row r="6011" s="28" customFormat="1"/>
    <row r="6012" s="28" customFormat="1"/>
    <row r="6013" s="28" customFormat="1"/>
    <row r="6014" s="28" customFormat="1"/>
    <row r="6015" s="28" customFormat="1"/>
    <row r="6016" s="28" customFormat="1"/>
    <row r="6017" s="28" customFormat="1"/>
    <row r="6018" s="28" customFormat="1"/>
    <row r="6019" s="28" customFormat="1"/>
    <row r="6020" s="28" customFormat="1"/>
    <row r="6021" s="28" customFormat="1"/>
    <row r="6022" s="28" customFormat="1"/>
    <row r="6023" s="28" customFormat="1"/>
    <row r="6024" s="28" customFormat="1"/>
    <row r="6025" s="28" customFormat="1"/>
    <row r="6026" s="28" customFormat="1"/>
    <row r="6027" s="28" customFormat="1"/>
    <row r="6028" s="28" customFormat="1"/>
    <row r="6029" s="28" customFormat="1"/>
    <row r="6030" s="28" customFormat="1"/>
    <row r="6031" s="28" customFormat="1"/>
    <row r="6032" s="28" customFormat="1"/>
    <row r="6033" s="28" customFormat="1"/>
    <row r="6034" s="28" customFormat="1"/>
    <row r="6035" s="28" customFormat="1"/>
    <row r="6036" s="28" customFormat="1"/>
    <row r="6037" s="28" customFormat="1"/>
    <row r="6038" s="28" customFormat="1"/>
    <row r="6039" s="28" customFormat="1"/>
    <row r="6040" s="28" customFormat="1"/>
    <row r="6041" s="28" customFormat="1"/>
    <row r="6042" s="28" customFormat="1"/>
    <row r="6043" s="28" customFormat="1"/>
    <row r="6044" s="28" customFormat="1"/>
    <row r="6045" s="28" customFormat="1"/>
    <row r="6046" s="28" customFormat="1"/>
    <row r="6047" s="28" customFormat="1"/>
    <row r="6048" s="28" customFormat="1"/>
    <row r="6049" s="28" customFormat="1"/>
    <row r="6050" s="28" customFormat="1"/>
    <row r="6051" s="28" customFormat="1"/>
    <row r="6052" s="28" customFormat="1"/>
    <row r="6053" s="28" customFormat="1"/>
    <row r="6054" s="28" customFormat="1"/>
    <row r="6055" s="28" customFormat="1"/>
    <row r="6056" s="28" customFormat="1"/>
    <row r="6057" s="28" customFormat="1"/>
    <row r="6058" s="28" customFormat="1"/>
    <row r="6059" s="28" customFormat="1"/>
    <row r="6060" s="28" customFormat="1"/>
    <row r="6061" s="28" customFormat="1"/>
    <row r="6062" s="28" customFormat="1"/>
    <row r="6063" s="28" customFormat="1"/>
    <row r="6064" s="28" customFormat="1"/>
    <row r="6065" s="28" customFormat="1"/>
    <row r="6066" s="28" customFormat="1"/>
    <row r="6067" s="28" customFormat="1"/>
    <row r="6068" s="28" customFormat="1"/>
    <row r="6069" s="28" customFormat="1"/>
    <row r="6070" s="28" customFormat="1"/>
    <row r="6071" s="28" customFormat="1"/>
    <row r="6072" s="28" customFormat="1"/>
    <row r="6073" s="28" customFormat="1"/>
    <row r="6074" s="28" customFormat="1"/>
    <row r="6075" s="28" customFormat="1"/>
    <row r="6076" s="28" customFormat="1"/>
    <row r="6077" s="28" customFormat="1"/>
    <row r="6078" s="28" customFormat="1"/>
    <row r="6079" s="28" customFormat="1"/>
    <row r="6080" s="28" customFormat="1"/>
    <row r="6081" s="28" customFormat="1"/>
    <row r="6082" s="28" customFormat="1"/>
    <row r="6083" s="28" customFormat="1"/>
    <row r="6084" s="28" customFormat="1"/>
    <row r="6085" s="28" customFormat="1"/>
    <row r="6086" s="28" customFormat="1"/>
    <row r="6087" s="28" customFormat="1"/>
    <row r="6088" s="28" customFormat="1"/>
    <row r="6089" s="28" customFormat="1"/>
    <row r="6090" s="28" customFormat="1"/>
    <row r="6091" s="28" customFormat="1"/>
    <row r="6092" s="28" customFormat="1"/>
    <row r="6093" s="28" customFormat="1"/>
    <row r="6094" s="28" customFormat="1"/>
    <row r="6095" s="28" customFormat="1"/>
    <row r="6096" s="28" customFormat="1"/>
    <row r="6097" s="28" customFormat="1"/>
    <row r="6098" s="28" customFormat="1"/>
    <row r="6099" s="28" customFormat="1"/>
    <row r="6100" s="28" customFormat="1"/>
    <row r="6101" s="28" customFormat="1"/>
    <row r="6102" s="28" customFormat="1"/>
    <row r="6103" s="28" customFormat="1"/>
    <row r="6104" s="28" customFormat="1"/>
    <row r="6105" s="28" customFormat="1"/>
    <row r="6106" s="28" customFormat="1"/>
    <row r="6107" s="28" customFormat="1"/>
    <row r="6108" s="28" customFormat="1"/>
    <row r="6109" s="28" customFormat="1"/>
    <row r="6110" s="28" customFormat="1"/>
    <row r="6111" s="28" customFormat="1"/>
    <row r="6112" s="28" customFormat="1"/>
    <row r="6113" s="28" customFormat="1"/>
    <row r="6114" s="28" customFormat="1"/>
    <row r="6115" s="28" customFormat="1"/>
    <row r="6116" s="28" customFormat="1"/>
    <row r="6117" s="28" customFormat="1"/>
    <row r="6118" s="28" customFormat="1"/>
    <row r="6119" s="28" customFormat="1"/>
    <row r="6120" s="28" customFormat="1"/>
    <row r="6121" s="28" customFormat="1"/>
    <row r="6122" s="28" customFormat="1"/>
    <row r="6123" s="28" customFormat="1"/>
    <row r="6124" s="28" customFormat="1"/>
    <row r="6125" s="28" customFormat="1"/>
    <row r="6126" s="28" customFormat="1"/>
    <row r="6127" s="28" customFormat="1"/>
    <row r="6128" s="28" customFormat="1"/>
    <row r="6129" s="28" customFormat="1"/>
    <row r="6130" s="28" customFormat="1"/>
    <row r="6131" s="28" customFormat="1"/>
    <row r="6132" s="28" customFormat="1"/>
    <row r="6133" s="28" customFormat="1"/>
    <row r="6134" s="28" customFormat="1"/>
    <row r="6135" s="28" customFormat="1"/>
    <row r="6136" s="28" customFormat="1"/>
    <row r="6137" s="28" customFormat="1"/>
    <row r="6138" s="28" customFormat="1"/>
    <row r="6139" s="28" customFormat="1"/>
    <row r="6140" s="28" customFormat="1"/>
    <row r="6141" s="28" customFormat="1"/>
    <row r="6142" s="28" customFormat="1"/>
    <row r="6143" s="28" customFormat="1"/>
    <row r="6144" s="28" customFormat="1"/>
    <row r="6145" s="28" customFormat="1"/>
    <row r="6146" s="28" customFormat="1"/>
    <row r="6147" s="28" customFormat="1"/>
    <row r="6148" s="28" customFormat="1"/>
    <row r="6149" s="28" customFormat="1"/>
    <row r="6150" s="28" customFormat="1"/>
    <row r="6151" s="28" customFormat="1"/>
    <row r="6152" s="28" customFormat="1"/>
    <row r="6153" s="28" customFormat="1"/>
    <row r="6154" s="28" customFormat="1"/>
    <row r="6155" s="28" customFormat="1"/>
    <row r="6156" s="28" customFormat="1"/>
    <row r="6157" s="28" customFormat="1"/>
    <row r="6158" s="28" customFormat="1"/>
    <row r="6159" s="28" customFormat="1"/>
    <row r="6160" s="28" customFormat="1"/>
    <row r="6161" s="28" customFormat="1"/>
    <row r="6162" s="28" customFormat="1"/>
    <row r="6163" s="28" customFormat="1"/>
    <row r="6164" s="28" customFormat="1"/>
    <row r="6165" s="28" customFormat="1"/>
    <row r="6166" s="28" customFormat="1"/>
    <row r="6167" s="28" customFormat="1"/>
    <row r="6168" s="28" customFormat="1"/>
    <row r="6169" s="28" customFormat="1"/>
    <row r="6170" s="28" customFormat="1"/>
    <row r="6171" s="28" customFormat="1"/>
    <row r="6172" s="28" customFormat="1"/>
    <row r="6173" s="28" customFormat="1"/>
    <row r="6174" s="28" customFormat="1"/>
    <row r="6175" s="28" customFormat="1"/>
    <row r="6176" s="28" customFormat="1"/>
    <row r="6177" s="28" customFormat="1"/>
    <row r="6178" s="28" customFormat="1"/>
    <row r="6179" s="28" customFormat="1"/>
    <row r="6180" s="28" customFormat="1"/>
    <row r="6181" s="28" customFormat="1"/>
    <row r="6182" s="28" customFormat="1"/>
    <row r="6183" s="28" customFormat="1"/>
    <row r="6184" s="28" customFormat="1"/>
    <row r="6185" s="28" customFormat="1"/>
    <row r="6186" s="28" customFormat="1"/>
    <row r="6187" s="28" customFormat="1"/>
    <row r="6188" s="28" customFormat="1"/>
    <row r="6189" s="28" customFormat="1"/>
    <row r="6190" s="28" customFormat="1"/>
    <row r="6191" s="28" customFormat="1"/>
    <row r="6192" s="28" customFormat="1"/>
    <row r="6193" s="28" customFormat="1"/>
    <row r="6194" s="28" customFormat="1"/>
    <row r="6195" s="28" customFormat="1"/>
    <row r="6196" s="28" customFormat="1"/>
    <row r="6197" s="28" customFormat="1"/>
    <row r="6198" s="28" customFormat="1"/>
    <row r="6199" s="28" customFormat="1"/>
    <row r="6200" s="28" customFormat="1"/>
    <row r="6201" s="28" customFormat="1"/>
    <row r="6202" s="28" customFormat="1"/>
    <row r="6203" s="28" customFormat="1"/>
    <row r="6204" s="28" customFormat="1"/>
    <row r="6205" s="28" customFormat="1"/>
    <row r="6206" s="28" customFormat="1"/>
    <row r="6207" s="28" customFormat="1"/>
    <row r="6208" s="28" customFormat="1"/>
    <row r="6209" s="28" customFormat="1"/>
    <row r="6210" s="28" customFormat="1"/>
    <row r="6211" s="28" customFormat="1"/>
    <row r="6212" s="28" customFormat="1"/>
    <row r="6213" s="28" customFormat="1"/>
    <row r="6214" s="28" customFormat="1"/>
    <row r="6215" s="28" customFormat="1"/>
    <row r="6216" s="28" customFormat="1"/>
    <row r="6217" s="28" customFormat="1"/>
    <row r="6218" s="28" customFormat="1"/>
    <row r="6219" s="28" customFormat="1"/>
    <row r="6220" s="28" customFormat="1"/>
    <row r="6221" s="28" customFormat="1"/>
    <row r="6222" s="28" customFormat="1"/>
    <row r="6223" s="28" customFormat="1"/>
    <row r="6224" s="28" customFormat="1"/>
    <row r="6225" s="28" customFormat="1"/>
    <row r="6226" s="28" customFormat="1"/>
    <row r="6227" s="28" customFormat="1"/>
    <row r="6228" s="28" customFormat="1"/>
    <row r="6229" s="28" customFormat="1"/>
    <row r="6230" s="28" customFormat="1"/>
    <row r="6231" s="28" customFormat="1"/>
    <row r="6232" s="28" customFormat="1"/>
    <row r="6233" s="28" customFormat="1"/>
    <row r="6234" s="28" customFormat="1"/>
    <row r="6235" s="28" customFormat="1"/>
    <row r="6236" s="28" customFormat="1"/>
    <row r="6237" s="28" customFormat="1"/>
    <row r="6238" s="28" customFormat="1"/>
    <row r="6239" s="28" customFormat="1"/>
    <row r="6240" s="28" customFormat="1"/>
    <row r="6241" s="28" customFormat="1"/>
    <row r="6242" s="28" customFormat="1"/>
    <row r="6243" s="28" customFormat="1"/>
    <row r="6244" s="28" customFormat="1"/>
    <row r="6245" s="28" customFormat="1"/>
    <row r="6246" s="28" customFormat="1"/>
    <row r="6247" s="28" customFormat="1"/>
    <row r="6248" s="28" customFormat="1"/>
    <row r="6249" s="28" customFormat="1"/>
    <row r="6250" s="28" customFormat="1"/>
    <row r="6251" s="28" customFormat="1"/>
    <row r="6252" s="28" customFormat="1"/>
    <row r="6253" s="28" customFormat="1"/>
    <row r="6254" s="28" customFormat="1"/>
    <row r="6255" s="28" customFormat="1"/>
    <row r="6256" s="28" customFormat="1"/>
    <row r="6257" s="28" customFormat="1"/>
    <row r="6258" s="28" customFormat="1"/>
    <row r="6259" s="28" customFormat="1"/>
    <row r="6260" s="28" customFormat="1"/>
    <row r="6261" s="28" customFormat="1"/>
    <row r="6262" s="28" customFormat="1"/>
    <row r="6263" s="28" customFormat="1"/>
    <row r="6264" s="28" customFormat="1"/>
    <row r="6265" s="28" customFormat="1"/>
    <row r="6266" s="28" customFormat="1"/>
    <row r="6267" s="28" customFormat="1"/>
    <row r="6268" s="28" customFormat="1"/>
    <row r="6269" s="28" customFormat="1"/>
    <row r="6270" s="28" customFormat="1"/>
    <row r="6271" s="28" customFormat="1"/>
    <row r="6272" s="28" customFormat="1"/>
    <row r="6273" s="28" customFormat="1"/>
    <row r="6274" s="28" customFormat="1"/>
    <row r="6275" s="28" customFormat="1"/>
    <row r="6276" s="28" customFormat="1"/>
    <row r="6277" s="28" customFormat="1"/>
    <row r="6278" s="28" customFormat="1"/>
    <row r="6279" s="28" customFormat="1"/>
    <row r="6280" s="28" customFormat="1"/>
    <row r="6281" s="28" customFormat="1"/>
    <row r="6282" s="28" customFormat="1"/>
    <row r="6283" s="28" customFormat="1"/>
    <row r="6284" s="28" customFormat="1"/>
    <row r="6285" s="28" customFormat="1"/>
    <row r="6286" s="28" customFormat="1"/>
    <row r="6287" s="28" customFormat="1"/>
    <row r="6288" s="28" customFormat="1"/>
    <row r="6289" s="28" customFormat="1"/>
    <row r="6290" s="28" customFormat="1"/>
    <row r="6291" s="28" customFormat="1"/>
    <row r="6292" s="28" customFormat="1"/>
    <row r="6293" s="28" customFormat="1"/>
    <row r="6294" s="28" customFormat="1"/>
    <row r="6295" s="28" customFormat="1"/>
    <row r="6296" s="28" customFormat="1"/>
    <row r="6297" s="28" customFormat="1"/>
    <row r="6298" s="28" customFormat="1"/>
    <row r="6299" s="28" customFormat="1"/>
    <row r="6300" s="28" customFormat="1"/>
    <row r="6301" s="28" customFormat="1"/>
    <row r="6302" s="28" customFormat="1"/>
    <row r="6303" s="28" customFormat="1"/>
    <row r="6304" s="28" customFormat="1"/>
    <row r="6305" s="28" customFormat="1"/>
    <row r="6306" s="28" customFormat="1"/>
    <row r="6307" s="28" customFormat="1"/>
    <row r="6308" s="28" customFormat="1"/>
    <row r="6309" s="28" customFormat="1"/>
    <row r="6310" s="28" customFormat="1"/>
    <row r="6311" s="28" customFormat="1"/>
    <row r="6312" s="28" customFormat="1"/>
    <row r="6313" s="28" customFormat="1"/>
    <row r="6314" s="28" customFormat="1"/>
    <row r="6315" s="28" customFormat="1"/>
    <row r="6316" s="28" customFormat="1"/>
    <row r="6317" s="28" customFormat="1"/>
    <row r="6318" s="28" customFormat="1"/>
    <row r="6319" s="28" customFormat="1"/>
    <row r="6320" s="28" customFormat="1"/>
    <row r="6321" s="28" customFormat="1"/>
    <row r="6322" s="28" customFormat="1"/>
    <row r="6323" s="28" customFormat="1"/>
    <row r="6324" s="28" customFormat="1"/>
    <row r="6325" s="28" customFormat="1"/>
    <row r="6326" s="28" customFormat="1"/>
    <row r="6327" s="28" customFormat="1"/>
    <row r="6328" s="28" customFormat="1"/>
    <row r="6329" s="28" customFormat="1"/>
    <row r="6330" s="28" customFormat="1"/>
    <row r="6331" s="28" customFormat="1"/>
    <row r="6332" s="28" customFormat="1"/>
    <row r="6333" s="28" customFormat="1"/>
    <row r="6334" s="28" customFormat="1"/>
    <row r="6335" s="28" customFormat="1"/>
    <row r="6336" s="28" customFormat="1"/>
    <row r="6337" s="28" customFormat="1"/>
    <row r="6338" s="28" customFormat="1"/>
    <row r="6339" s="28" customFormat="1"/>
    <row r="6340" s="28" customFormat="1"/>
    <row r="6341" s="28" customFormat="1"/>
    <row r="6342" s="28" customFormat="1"/>
    <row r="6343" s="28" customFormat="1"/>
    <row r="6344" s="28" customFormat="1"/>
    <row r="6345" s="28" customFormat="1"/>
    <row r="6346" s="28" customFormat="1"/>
    <row r="6347" s="28" customFormat="1"/>
    <row r="6348" s="28" customFormat="1"/>
    <row r="6349" s="28" customFormat="1"/>
    <row r="6350" s="28" customFormat="1"/>
    <row r="6351" s="28" customFormat="1"/>
    <row r="6352" s="28" customFormat="1"/>
    <row r="6353" s="28" customFormat="1"/>
    <row r="6354" s="28" customFormat="1"/>
    <row r="6355" s="28" customFormat="1"/>
    <row r="6356" s="28" customFormat="1"/>
    <row r="6357" s="28" customFormat="1"/>
    <row r="6358" s="28" customFormat="1"/>
    <row r="6359" s="28" customFormat="1"/>
    <row r="6360" s="28" customFormat="1"/>
    <row r="6361" s="28" customFormat="1"/>
    <row r="6362" s="28" customFormat="1"/>
    <row r="6363" s="28" customFormat="1"/>
    <row r="6364" s="28" customFormat="1"/>
    <row r="6365" s="28" customFormat="1"/>
    <row r="6366" s="28" customFormat="1"/>
    <row r="6367" s="28" customFormat="1"/>
    <row r="6368" s="28" customFormat="1"/>
    <row r="6369" s="28" customFormat="1"/>
    <row r="6370" s="28" customFormat="1"/>
    <row r="6371" s="28" customFormat="1"/>
    <row r="6372" s="28" customFormat="1"/>
    <row r="6373" s="28" customFormat="1"/>
    <row r="6374" s="28" customFormat="1"/>
    <row r="6375" s="28" customFormat="1"/>
    <row r="6376" s="28" customFormat="1"/>
    <row r="6377" s="28" customFormat="1"/>
    <row r="6378" s="28" customFormat="1"/>
    <row r="6379" s="28" customFormat="1"/>
    <row r="6380" s="28" customFormat="1"/>
    <row r="6381" s="28" customFormat="1"/>
    <row r="6382" s="28" customFormat="1"/>
    <row r="6383" s="28" customFormat="1"/>
    <row r="6384" s="28" customFormat="1"/>
    <row r="6385" s="28" customFormat="1"/>
    <row r="6386" s="28" customFormat="1"/>
    <row r="6387" s="28" customFormat="1"/>
    <row r="6388" s="28" customFormat="1"/>
    <row r="6389" s="28" customFormat="1"/>
    <row r="6390" s="28" customFormat="1"/>
    <row r="6391" s="28" customFormat="1"/>
    <row r="6392" s="28" customFormat="1"/>
    <row r="6393" s="28" customFormat="1"/>
    <row r="6394" s="28" customFormat="1"/>
    <row r="6395" s="28" customFormat="1"/>
    <row r="6396" s="28" customFormat="1"/>
    <row r="6397" s="28" customFormat="1"/>
    <row r="6398" s="28" customFormat="1"/>
    <row r="6399" s="28" customFormat="1"/>
    <row r="6400" s="28" customFormat="1"/>
    <row r="6401" s="28" customFormat="1"/>
    <row r="6402" s="28" customFormat="1"/>
    <row r="6403" s="28" customFormat="1"/>
    <row r="6404" s="28" customFormat="1"/>
    <row r="6405" s="28" customFormat="1"/>
    <row r="6406" s="28" customFormat="1"/>
    <row r="6407" s="28" customFormat="1"/>
    <row r="6408" s="28" customFormat="1"/>
    <row r="6409" s="28" customFormat="1"/>
    <row r="6410" s="28" customFormat="1"/>
    <row r="6411" s="28" customFormat="1"/>
    <row r="6412" s="28" customFormat="1"/>
    <row r="6413" s="28" customFormat="1"/>
    <row r="6414" s="28" customFormat="1"/>
    <row r="6415" s="28" customFormat="1"/>
    <row r="6416" s="28" customFormat="1"/>
    <row r="6417" s="28" customFormat="1"/>
    <row r="6418" s="28" customFormat="1"/>
    <row r="6419" s="28" customFormat="1"/>
    <row r="6420" s="28" customFormat="1"/>
    <row r="6421" s="28" customFormat="1"/>
    <row r="6422" s="28" customFormat="1"/>
    <row r="6423" s="28" customFormat="1"/>
    <row r="6424" s="28" customFormat="1"/>
    <row r="6425" s="28" customFormat="1"/>
    <row r="6426" s="28" customFormat="1"/>
    <row r="6427" s="28" customFormat="1"/>
    <row r="6428" s="28" customFormat="1"/>
    <row r="6429" s="28" customFormat="1"/>
    <row r="6430" s="28" customFormat="1"/>
    <row r="6431" s="28" customFormat="1"/>
    <row r="6432" s="28" customFormat="1"/>
    <row r="6433" s="28" customFormat="1"/>
    <row r="6434" s="28" customFormat="1"/>
    <row r="6435" s="28" customFormat="1"/>
    <row r="6436" s="28" customFormat="1"/>
    <row r="6437" s="28" customFormat="1"/>
    <row r="6438" s="28" customFormat="1"/>
    <row r="6439" s="28" customFormat="1"/>
    <row r="6440" s="28" customFormat="1"/>
    <row r="6441" s="28" customFormat="1"/>
    <row r="6442" s="28" customFormat="1"/>
    <row r="6443" s="28" customFormat="1"/>
    <row r="6444" s="28" customFormat="1"/>
    <row r="6445" s="28" customFormat="1"/>
    <row r="6446" s="28" customFormat="1"/>
    <row r="6447" s="28" customFormat="1"/>
    <row r="6448" s="28" customFormat="1"/>
    <row r="6449" s="28" customFormat="1"/>
    <row r="6450" s="28" customFormat="1"/>
    <row r="6451" s="28" customFormat="1"/>
    <row r="6452" s="28" customFormat="1"/>
    <row r="6453" s="28" customFormat="1"/>
    <row r="6454" s="28" customFormat="1"/>
    <row r="6455" s="28" customFormat="1"/>
    <row r="6456" s="28" customFormat="1"/>
    <row r="6457" s="28" customFormat="1"/>
    <row r="6458" s="28" customFormat="1"/>
    <row r="6459" s="28" customFormat="1"/>
    <row r="6460" s="28" customFormat="1"/>
    <row r="6461" s="28" customFormat="1"/>
    <row r="6462" s="28" customFormat="1"/>
    <row r="6463" s="28" customFormat="1"/>
    <row r="6464" s="28" customFormat="1"/>
    <row r="6465" s="28" customFormat="1"/>
    <row r="6466" s="28" customFormat="1"/>
    <row r="6467" s="28" customFormat="1"/>
    <row r="6468" s="28" customFormat="1"/>
    <row r="6469" s="28" customFormat="1"/>
    <row r="6470" s="28" customFormat="1"/>
    <row r="6471" s="28" customFormat="1"/>
    <row r="6472" s="28" customFormat="1"/>
    <row r="6473" s="28" customFormat="1"/>
    <row r="6474" s="28" customFormat="1"/>
    <row r="6475" s="28" customFormat="1"/>
    <row r="6476" s="28" customFormat="1"/>
    <row r="6477" s="28" customFormat="1"/>
    <row r="6478" s="28" customFormat="1"/>
    <row r="6479" s="28" customFormat="1"/>
    <row r="6480" s="28" customFormat="1"/>
    <row r="6481" s="28" customFormat="1"/>
    <row r="6482" s="28" customFormat="1"/>
    <row r="6483" s="28" customFormat="1"/>
    <row r="6484" s="28" customFormat="1"/>
    <row r="6485" s="28" customFormat="1"/>
    <row r="6486" s="28" customFormat="1"/>
    <row r="6487" s="28" customFormat="1"/>
    <row r="6488" s="28" customFormat="1"/>
    <row r="6489" s="28" customFormat="1"/>
    <row r="6490" s="28" customFormat="1"/>
    <row r="6491" s="28" customFormat="1"/>
    <row r="6492" s="28" customFormat="1"/>
    <row r="6493" s="28" customFormat="1"/>
    <row r="6494" s="28" customFormat="1"/>
    <row r="6495" s="28" customFormat="1"/>
    <row r="6496" s="28" customFormat="1"/>
    <row r="6497" s="28" customFormat="1"/>
    <row r="6498" s="28" customFormat="1"/>
    <row r="6499" s="28" customFormat="1"/>
    <row r="6500" s="28" customFormat="1"/>
    <row r="6501" s="28" customFormat="1"/>
    <row r="6502" s="28" customFormat="1"/>
    <row r="6503" s="28" customFormat="1"/>
    <row r="6504" s="28" customFormat="1"/>
    <row r="6505" s="28" customFormat="1"/>
    <row r="6506" s="28" customFormat="1"/>
    <row r="6507" s="28" customFormat="1"/>
    <row r="6508" s="28" customFormat="1"/>
    <row r="6509" s="28" customFormat="1"/>
    <row r="6510" s="28" customFormat="1"/>
    <row r="6511" s="28" customFormat="1"/>
    <row r="6512" s="28" customFormat="1"/>
    <row r="6513" s="28" customFormat="1"/>
    <row r="6514" s="28" customFormat="1"/>
    <row r="6515" s="28" customFormat="1"/>
    <row r="6516" s="28" customFormat="1"/>
    <row r="6517" s="28" customFormat="1"/>
    <row r="6518" s="28" customFormat="1"/>
    <row r="6519" s="28" customFormat="1"/>
    <row r="6520" s="28" customFormat="1"/>
    <row r="6521" s="28" customFormat="1"/>
    <row r="6522" s="28" customFormat="1"/>
    <row r="6523" s="28" customFormat="1"/>
    <row r="6524" s="28" customFormat="1"/>
    <row r="6525" s="28" customFormat="1"/>
    <row r="6526" s="28" customFormat="1"/>
    <row r="6527" s="28" customFormat="1"/>
    <row r="6528" s="28" customFormat="1"/>
    <row r="6529" s="28" customFormat="1"/>
    <row r="6530" s="28" customFormat="1"/>
    <row r="6531" s="28" customFormat="1"/>
    <row r="6532" s="28" customFormat="1"/>
    <row r="6533" s="28" customFormat="1"/>
    <row r="6534" s="28" customFormat="1"/>
    <row r="6535" s="28" customFormat="1"/>
    <row r="6536" s="28" customFormat="1"/>
    <row r="6537" s="28" customFormat="1"/>
    <row r="6538" s="28" customFormat="1"/>
    <row r="6539" s="28" customFormat="1"/>
    <row r="6540" s="28" customFormat="1"/>
    <row r="6541" s="28" customFormat="1"/>
    <row r="6542" s="28" customFormat="1"/>
    <row r="6543" s="28" customFormat="1"/>
    <row r="6544" s="28" customFormat="1"/>
    <row r="6545" s="28" customFormat="1"/>
    <row r="6546" s="28" customFormat="1"/>
    <row r="6547" s="28" customFormat="1"/>
    <row r="6548" s="28" customFormat="1"/>
    <row r="6549" s="28" customFormat="1"/>
    <row r="6550" s="28" customFormat="1"/>
    <row r="6551" s="28" customFormat="1"/>
    <row r="6552" s="28" customFormat="1"/>
    <row r="6553" s="28" customFormat="1"/>
    <row r="6554" s="28" customFormat="1"/>
    <row r="6555" s="28" customFormat="1"/>
    <row r="6556" s="28" customFormat="1"/>
    <row r="6557" s="28" customFormat="1"/>
    <row r="6558" s="28" customFormat="1"/>
    <row r="6559" s="28" customFormat="1"/>
    <row r="6560" s="28" customFormat="1"/>
    <row r="6561" s="28" customFormat="1"/>
    <row r="6562" s="28" customFormat="1"/>
    <row r="6563" s="28" customFormat="1"/>
    <row r="6564" s="28" customFormat="1"/>
    <row r="6565" s="28" customFormat="1"/>
    <row r="6566" s="28" customFormat="1"/>
    <row r="6567" s="28" customFormat="1"/>
    <row r="6568" s="28" customFormat="1"/>
    <row r="6569" s="28" customFormat="1"/>
    <row r="6570" s="28" customFormat="1"/>
    <row r="6571" s="28" customFormat="1"/>
    <row r="6572" s="28" customFormat="1"/>
    <row r="6573" s="28" customFormat="1"/>
    <row r="6574" s="28" customFormat="1"/>
    <row r="6575" s="28" customFormat="1"/>
    <row r="6576" s="28" customFormat="1"/>
    <row r="6577" s="28" customFormat="1"/>
    <row r="6578" s="28" customFormat="1"/>
    <row r="6579" s="28" customFormat="1"/>
    <row r="6580" s="28" customFormat="1"/>
    <row r="6581" s="28" customFormat="1"/>
    <row r="6582" s="28" customFormat="1"/>
    <row r="6583" s="28" customFormat="1"/>
    <row r="6584" s="28" customFormat="1"/>
    <row r="6585" s="28" customFormat="1"/>
    <row r="6586" s="28" customFormat="1"/>
    <row r="6587" s="28" customFormat="1"/>
    <row r="6588" s="28" customFormat="1"/>
    <row r="6589" s="28" customFormat="1"/>
    <row r="6590" s="28" customFormat="1"/>
    <row r="6591" s="28" customFormat="1"/>
    <row r="6592" s="28" customFormat="1"/>
    <row r="6593" s="28" customFormat="1"/>
    <row r="6594" s="28" customFormat="1"/>
    <row r="6595" s="28" customFormat="1"/>
    <row r="6596" s="28" customFormat="1"/>
    <row r="6597" s="28" customFormat="1"/>
    <row r="6598" s="28" customFormat="1"/>
    <row r="6599" s="28" customFormat="1"/>
    <row r="6600" s="28" customFormat="1"/>
    <row r="6601" s="28" customFormat="1"/>
    <row r="6602" s="28" customFormat="1"/>
    <row r="6603" s="28" customFormat="1"/>
    <row r="6604" s="28" customFormat="1"/>
    <row r="6605" s="28" customFormat="1"/>
    <row r="6606" s="28" customFormat="1"/>
    <row r="6607" s="28" customFormat="1"/>
    <row r="6608" s="28" customFormat="1"/>
    <row r="6609" s="28" customFormat="1"/>
    <row r="6610" s="28" customFormat="1"/>
    <row r="6611" s="28" customFormat="1"/>
    <row r="6612" s="28" customFormat="1"/>
    <row r="6613" s="28" customFormat="1"/>
    <row r="6614" s="28" customFormat="1"/>
    <row r="6615" s="28" customFormat="1"/>
    <row r="6616" s="28" customFormat="1"/>
    <row r="6617" s="28" customFormat="1"/>
    <row r="6618" s="28" customFormat="1"/>
    <row r="6619" s="28" customFormat="1"/>
    <row r="6620" s="28" customFormat="1"/>
    <row r="6621" s="28" customFormat="1"/>
    <row r="6622" s="28" customFormat="1"/>
    <row r="6623" s="28" customFormat="1"/>
    <row r="6624" s="28" customFormat="1"/>
    <row r="6625" s="28" customFormat="1"/>
    <row r="6626" s="28" customFormat="1"/>
    <row r="6627" s="28" customFormat="1"/>
    <row r="6628" s="28" customFormat="1"/>
    <row r="6629" s="28" customFormat="1"/>
    <row r="6630" s="28" customFormat="1"/>
    <row r="6631" s="28" customFormat="1"/>
    <row r="6632" s="28" customFormat="1"/>
    <row r="6633" s="28" customFormat="1"/>
    <row r="6634" s="28" customFormat="1"/>
    <row r="6635" s="28" customFormat="1"/>
    <row r="6636" s="28" customFormat="1"/>
    <row r="6637" s="28" customFormat="1"/>
    <row r="6638" s="28" customFormat="1"/>
    <row r="6639" s="28" customFormat="1"/>
    <row r="6640" s="28" customFormat="1"/>
    <row r="6641" s="28" customFormat="1"/>
    <row r="6642" s="28" customFormat="1"/>
    <row r="6643" s="28" customFormat="1"/>
    <row r="6644" s="28" customFormat="1"/>
    <row r="6645" s="28" customFormat="1"/>
    <row r="6646" s="28" customFormat="1"/>
    <row r="6647" s="28" customFormat="1"/>
    <row r="6648" s="28" customFormat="1"/>
    <row r="6649" s="28" customFormat="1"/>
    <row r="6650" s="28" customFormat="1"/>
    <row r="6651" s="28" customFormat="1"/>
    <row r="6652" s="28" customFormat="1"/>
    <row r="6653" s="28" customFormat="1"/>
    <row r="6654" s="28" customFormat="1"/>
    <row r="6655" s="28" customFormat="1"/>
    <row r="6656" s="28" customFormat="1"/>
    <row r="6657" s="28" customFormat="1"/>
    <row r="6658" s="28" customFormat="1"/>
    <row r="6659" s="28" customFormat="1"/>
    <row r="6660" s="28" customFormat="1"/>
    <row r="6661" s="28" customFormat="1"/>
    <row r="6662" s="28" customFormat="1"/>
    <row r="6663" s="28" customFormat="1"/>
    <row r="6664" s="28" customFormat="1"/>
    <row r="6665" s="28" customFormat="1"/>
    <row r="6666" s="28" customFormat="1"/>
    <row r="6667" s="28" customFormat="1"/>
    <row r="6668" s="28" customFormat="1"/>
    <row r="6669" s="28" customFormat="1"/>
    <row r="6670" s="28" customFormat="1"/>
    <row r="6671" s="28" customFormat="1"/>
    <row r="6672" s="28" customFormat="1"/>
    <row r="6673" s="28" customFormat="1"/>
    <row r="6674" s="28" customFormat="1"/>
    <row r="6675" s="28" customFormat="1"/>
    <row r="6676" s="28" customFormat="1"/>
    <row r="6677" s="28" customFormat="1"/>
    <row r="6678" s="28" customFormat="1"/>
    <row r="6679" s="28" customFormat="1"/>
    <row r="6680" s="28" customFormat="1"/>
    <row r="6681" s="28" customFormat="1"/>
    <row r="6682" s="28" customFormat="1"/>
    <row r="6683" s="28" customFormat="1"/>
    <row r="6684" s="28" customFormat="1"/>
    <row r="6685" s="28" customFormat="1"/>
    <row r="6686" s="28" customFormat="1"/>
    <row r="6687" s="28" customFormat="1"/>
    <row r="6688" s="28" customFormat="1"/>
    <row r="6689" s="28" customFormat="1"/>
    <row r="6690" s="28" customFormat="1"/>
    <row r="6691" s="28" customFormat="1"/>
    <row r="6692" s="28" customFormat="1"/>
    <row r="6693" s="28" customFormat="1"/>
    <row r="6694" s="28" customFormat="1"/>
    <row r="6695" s="28" customFormat="1"/>
    <row r="6696" s="28" customFormat="1"/>
    <row r="6697" s="28" customFormat="1"/>
    <row r="6698" s="28" customFormat="1"/>
    <row r="6699" s="28" customFormat="1"/>
    <row r="6700" s="28" customFormat="1"/>
    <row r="6701" s="28" customFormat="1"/>
    <row r="6702" s="28" customFormat="1"/>
    <row r="6703" s="28" customFormat="1"/>
    <row r="6704" s="28" customFormat="1"/>
    <row r="6705" s="28" customFormat="1"/>
    <row r="6706" s="28" customFormat="1"/>
    <row r="6707" s="28" customFormat="1"/>
    <row r="6708" s="28" customFormat="1"/>
    <row r="6709" s="28" customFormat="1"/>
    <row r="6710" s="28" customFormat="1"/>
    <row r="6711" s="28" customFormat="1"/>
    <row r="6712" s="28" customFormat="1"/>
    <row r="6713" s="28" customFormat="1"/>
    <row r="6714" s="28" customFormat="1"/>
    <row r="6715" s="28" customFormat="1"/>
    <row r="6716" s="28" customFormat="1"/>
    <row r="6717" s="28" customFormat="1"/>
    <row r="6718" s="28" customFormat="1"/>
    <row r="6719" s="28" customFormat="1"/>
    <row r="6720" s="28" customFormat="1"/>
    <row r="6721" s="28" customFormat="1"/>
    <row r="6722" s="28" customFormat="1"/>
    <row r="6723" s="28" customFormat="1"/>
    <row r="6724" s="28" customFormat="1"/>
    <row r="6725" s="28" customFormat="1"/>
    <row r="6726" s="28" customFormat="1"/>
    <row r="6727" s="28" customFormat="1"/>
    <row r="6728" s="28" customFormat="1"/>
    <row r="6729" s="28" customFormat="1"/>
    <row r="6730" s="28" customFormat="1"/>
    <row r="6731" s="28" customFormat="1"/>
    <row r="6732" s="28" customFormat="1"/>
    <row r="6733" s="28" customFormat="1"/>
    <row r="6734" s="28" customFormat="1"/>
    <row r="6735" s="28" customFormat="1"/>
    <row r="6736" s="28" customFormat="1"/>
    <row r="6737" s="28" customFormat="1"/>
    <row r="6738" s="28" customFormat="1"/>
    <row r="6739" s="28" customFormat="1"/>
    <row r="6740" s="28" customFormat="1"/>
    <row r="6741" s="28" customFormat="1"/>
    <row r="6742" s="28" customFormat="1"/>
    <row r="6743" s="28" customFormat="1"/>
    <row r="6744" s="28" customFormat="1"/>
    <row r="6745" s="28" customFormat="1"/>
    <row r="6746" s="28" customFormat="1"/>
    <row r="6747" s="28" customFormat="1"/>
    <row r="6748" s="28" customFormat="1"/>
    <row r="6749" s="28" customFormat="1"/>
    <row r="6750" s="28" customFormat="1"/>
    <row r="6751" s="28" customFormat="1"/>
    <row r="6752" s="28" customFormat="1"/>
    <row r="6753" s="28" customFormat="1"/>
    <row r="6754" s="28" customFormat="1"/>
    <row r="6755" s="28" customFormat="1"/>
    <row r="6756" s="28" customFormat="1"/>
    <row r="6757" s="28" customFormat="1"/>
    <row r="6758" s="28" customFormat="1"/>
    <row r="6759" s="28" customFormat="1"/>
    <row r="6760" s="28" customFormat="1"/>
    <row r="6761" s="28" customFormat="1"/>
    <row r="6762" s="28" customFormat="1"/>
    <row r="6763" s="28" customFormat="1"/>
    <row r="6764" s="28" customFormat="1"/>
    <row r="6765" s="28" customFormat="1"/>
    <row r="6766" s="28" customFormat="1"/>
    <row r="6767" s="28" customFormat="1"/>
    <row r="6768" s="28" customFormat="1"/>
    <row r="6769" s="28" customFormat="1"/>
    <row r="6770" s="28" customFormat="1"/>
    <row r="6771" s="28" customFormat="1"/>
    <row r="6772" s="28" customFormat="1"/>
    <row r="6773" s="28" customFormat="1"/>
    <row r="6774" s="28" customFormat="1"/>
    <row r="6775" s="28" customFormat="1"/>
    <row r="6776" s="28" customFormat="1"/>
    <row r="6777" s="28" customFormat="1"/>
    <row r="6778" s="28" customFormat="1"/>
    <row r="6779" s="28" customFormat="1"/>
    <row r="6780" s="28" customFormat="1"/>
    <row r="6781" s="28" customFormat="1"/>
    <row r="6782" s="28" customFormat="1"/>
    <row r="6783" s="28" customFormat="1"/>
    <row r="6784" s="28" customFormat="1"/>
    <row r="6785" s="28" customFormat="1"/>
    <row r="6786" s="28" customFormat="1"/>
    <row r="6787" s="28" customFormat="1"/>
    <row r="6788" s="28" customFormat="1"/>
    <row r="6789" s="28" customFormat="1"/>
    <row r="6790" s="28" customFormat="1"/>
    <row r="6791" s="28" customFormat="1"/>
    <row r="6792" s="28" customFormat="1"/>
    <row r="6793" s="28" customFormat="1"/>
    <row r="6794" s="28" customFormat="1"/>
    <row r="6795" s="28" customFormat="1"/>
    <row r="6796" s="28" customFormat="1"/>
    <row r="6797" s="28" customFormat="1"/>
    <row r="6798" s="28" customFormat="1"/>
    <row r="6799" s="28" customFormat="1"/>
    <row r="6800" s="28" customFormat="1"/>
    <row r="6801" s="28" customFormat="1"/>
    <row r="6802" s="28" customFormat="1"/>
    <row r="6803" s="28" customFormat="1"/>
    <row r="6804" s="28" customFormat="1"/>
    <row r="6805" s="28" customFormat="1"/>
    <row r="6806" s="28" customFormat="1"/>
    <row r="6807" s="28" customFormat="1"/>
    <row r="6808" s="28" customFormat="1"/>
    <row r="6809" s="28" customFormat="1"/>
    <row r="6810" s="28" customFormat="1"/>
    <row r="6811" s="28" customFormat="1"/>
    <row r="6812" s="28" customFormat="1"/>
    <row r="6813" s="28" customFormat="1"/>
    <row r="6814" s="28" customFormat="1"/>
    <row r="6815" s="28" customFormat="1"/>
    <row r="6816" s="28" customFormat="1"/>
    <row r="6817" s="28" customFormat="1"/>
    <row r="6818" s="28" customFormat="1"/>
    <row r="6819" s="28" customFormat="1"/>
    <row r="6820" s="28" customFormat="1"/>
    <row r="6821" s="28" customFormat="1"/>
    <row r="6822" s="28" customFormat="1"/>
    <row r="6823" s="28" customFormat="1"/>
    <row r="6824" s="28" customFormat="1"/>
    <row r="6825" s="28" customFormat="1"/>
    <row r="6826" s="28" customFormat="1"/>
    <row r="6827" s="28" customFormat="1"/>
    <row r="6828" s="28" customFormat="1"/>
    <row r="6829" s="28" customFormat="1"/>
    <row r="6830" s="28" customFormat="1"/>
    <row r="6831" s="28" customFormat="1"/>
    <row r="6832" s="28" customFormat="1"/>
    <row r="6833" s="28" customFormat="1"/>
    <row r="6834" s="28" customFormat="1"/>
    <row r="6835" s="28" customFormat="1"/>
    <row r="6836" s="28" customFormat="1"/>
    <row r="6837" s="28" customFormat="1"/>
    <row r="6838" s="28" customFormat="1"/>
    <row r="6839" s="28" customFormat="1"/>
    <row r="6840" s="28" customFormat="1"/>
    <row r="6841" s="28" customFormat="1"/>
    <row r="6842" s="28" customFormat="1"/>
    <row r="6843" s="28" customFormat="1"/>
    <row r="6844" s="28" customFormat="1"/>
    <row r="6845" s="28" customFormat="1"/>
    <row r="6846" s="28" customFormat="1"/>
    <row r="6847" s="28" customFormat="1"/>
    <row r="6848" s="28" customFormat="1"/>
    <row r="6849" s="28" customFormat="1"/>
    <row r="6850" s="28" customFormat="1"/>
    <row r="6851" s="28" customFormat="1"/>
    <row r="6852" s="28" customFormat="1"/>
    <row r="6853" s="28" customFormat="1"/>
    <row r="6854" s="28" customFormat="1"/>
    <row r="6855" s="28" customFormat="1"/>
    <row r="6856" s="28" customFormat="1"/>
    <row r="6857" s="28" customFormat="1"/>
    <row r="6858" s="28" customFormat="1"/>
    <row r="6859" s="28" customFormat="1"/>
    <row r="6860" s="28" customFormat="1"/>
    <row r="6861" s="28" customFormat="1"/>
    <row r="6862" s="28" customFormat="1"/>
    <row r="6863" s="28" customFormat="1"/>
    <row r="6864" s="28" customFormat="1"/>
    <row r="6865" s="28" customFormat="1"/>
    <row r="6866" s="28" customFormat="1"/>
    <row r="6867" s="28" customFormat="1"/>
    <row r="6868" s="28" customFormat="1"/>
    <row r="6869" s="28" customFormat="1"/>
    <row r="6870" s="28" customFormat="1"/>
    <row r="6871" s="28" customFormat="1"/>
    <row r="6872" s="28" customFormat="1"/>
    <row r="6873" s="28" customFormat="1"/>
    <row r="6874" s="28" customFormat="1"/>
    <row r="6875" s="28" customFormat="1"/>
    <row r="6876" s="28" customFormat="1"/>
    <row r="6877" s="28" customFormat="1"/>
    <row r="6878" s="28" customFormat="1"/>
    <row r="6879" s="28" customFormat="1"/>
    <row r="6880" s="28" customFormat="1"/>
    <row r="6881" s="28" customFormat="1"/>
    <row r="6882" s="28" customFormat="1"/>
    <row r="6883" s="28" customFormat="1"/>
    <row r="6884" s="28" customFormat="1"/>
    <row r="6885" s="28" customFormat="1"/>
    <row r="6886" s="28" customFormat="1"/>
    <row r="6887" s="28" customFormat="1"/>
    <row r="6888" s="28" customFormat="1"/>
    <row r="6889" s="28" customFormat="1"/>
    <row r="6890" s="28" customFormat="1"/>
    <row r="6891" s="28" customFormat="1"/>
    <row r="6892" s="28" customFormat="1"/>
    <row r="6893" s="28" customFormat="1"/>
    <row r="6894" s="28" customFormat="1"/>
    <row r="6895" s="28" customFormat="1"/>
    <row r="6896" s="28" customFormat="1"/>
    <row r="6897" s="28" customFormat="1"/>
    <row r="6898" s="28" customFormat="1"/>
    <row r="6899" s="28" customFormat="1"/>
    <row r="6900" s="28" customFormat="1"/>
    <row r="6901" s="28" customFormat="1"/>
    <row r="6902" s="28" customFormat="1"/>
    <row r="6903" s="28" customFormat="1"/>
    <row r="6904" s="28" customFormat="1"/>
    <row r="6905" s="28" customFormat="1"/>
    <row r="6906" s="28" customFormat="1"/>
    <row r="6907" s="28" customFormat="1"/>
    <row r="6908" s="28" customFormat="1"/>
    <row r="6909" s="28" customFormat="1"/>
    <row r="6910" s="28" customFormat="1"/>
    <row r="6911" s="28" customFormat="1"/>
    <row r="6912" s="28" customFormat="1"/>
    <row r="6913" s="28" customFormat="1"/>
    <row r="6914" s="28" customFormat="1"/>
    <row r="6915" s="28" customFormat="1"/>
    <row r="6916" s="28" customFormat="1"/>
    <row r="6917" s="28" customFormat="1"/>
    <row r="6918" s="28" customFormat="1"/>
    <row r="6919" s="28" customFormat="1"/>
    <row r="6920" s="28" customFormat="1"/>
    <row r="6921" s="28" customFormat="1"/>
    <row r="6922" s="28" customFormat="1"/>
    <row r="6923" s="28" customFormat="1"/>
    <row r="6924" s="28" customFormat="1"/>
    <row r="6925" s="28" customFormat="1"/>
    <row r="6926" s="28" customFormat="1"/>
    <row r="6927" s="28" customFormat="1"/>
    <row r="6928" s="28" customFormat="1"/>
    <row r="6929" s="28" customFormat="1"/>
    <row r="6930" s="28" customFormat="1"/>
    <row r="6931" s="28" customFormat="1"/>
    <row r="6932" s="28" customFormat="1"/>
    <row r="6933" s="28" customFormat="1"/>
    <row r="6934" s="28" customFormat="1"/>
    <row r="6935" s="28" customFormat="1"/>
    <row r="6936" s="28" customFormat="1"/>
    <row r="6937" s="28" customFormat="1"/>
    <row r="6938" s="28" customFormat="1"/>
    <row r="6939" s="28" customFormat="1"/>
    <row r="6940" s="28" customFormat="1"/>
    <row r="6941" s="28" customFormat="1"/>
    <row r="6942" s="28" customFormat="1"/>
    <row r="6943" s="28" customFormat="1"/>
    <row r="6944" s="28" customFormat="1"/>
    <row r="6945" s="28" customFormat="1"/>
    <row r="6946" s="28" customFormat="1"/>
    <row r="6947" s="28" customFormat="1"/>
    <row r="6948" s="28" customFormat="1"/>
    <row r="6949" s="28" customFormat="1"/>
    <row r="6950" s="28" customFormat="1"/>
    <row r="6951" s="28" customFormat="1"/>
    <row r="6952" s="28" customFormat="1"/>
    <row r="6953" s="28" customFormat="1"/>
    <row r="6954" s="28" customFormat="1"/>
    <row r="6955" s="28" customFormat="1"/>
    <row r="6956" s="28" customFormat="1"/>
    <row r="6957" s="28" customFormat="1"/>
    <row r="6958" s="28" customFormat="1"/>
    <row r="6959" s="28" customFormat="1"/>
    <row r="6960" s="28" customFormat="1"/>
    <row r="6961" s="28" customFormat="1"/>
    <row r="6962" s="28" customFormat="1"/>
    <row r="6963" s="28" customFormat="1"/>
    <row r="6964" s="28" customFormat="1"/>
    <row r="6965" s="28" customFormat="1"/>
    <row r="6966" s="28" customFormat="1"/>
    <row r="6967" s="28" customFormat="1"/>
    <row r="6968" s="28" customFormat="1"/>
    <row r="6969" s="28" customFormat="1"/>
    <row r="6970" s="28" customFormat="1"/>
    <row r="6971" s="28" customFormat="1"/>
    <row r="6972" s="28" customFormat="1"/>
    <row r="6973" s="28" customFormat="1"/>
    <row r="6974" s="28" customFormat="1"/>
    <row r="6975" s="28" customFormat="1"/>
    <row r="6976" s="28" customFormat="1"/>
    <row r="6977" s="28" customFormat="1"/>
    <row r="6978" s="28" customFormat="1"/>
    <row r="6979" s="28" customFormat="1"/>
    <row r="6980" s="28" customFormat="1"/>
    <row r="6981" s="28" customFormat="1"/>
    <row r="6982" s="28" customFormat="1"/>
    <row r="6983" s="28" customFormat="1"/>
    <row r="6984" s="28" customFormat="1"/>
    <row r="6985" s="28" customFormat="1"/>
    <row r="6986" s="28" customFormat="1"/>
    <row r="6987" s="28" customFormat="1"/>
    <row r="6988" s="28" customFormat="1"/>
    <row r="6989" s="28" customFormat="1"/>
    <row r="6990" s="28" customFormat="1"/>
    <row r="6991" s="28" customFormat="1"/>
    <row r="6992" s="28" customFormat="1"/>
    <row r="6993" s="28" customFormat="1"/>
    <row r="6994" s="28" customFormat="1"/>
    <row r="6995" s="28" customFormat="1"/>
    <row r="6996" s="28" customFormat="1"/>
    <row r="6997" s="28" customFormat="1"/>
    <row r="6998" s="28" customFormat="1"/>
    <row r="6999" s="28" customFormat="1"/>
    <row r="7000" s="28" customFormat="1"/>
    <row r="7001" s="28" customFormat="1"/>
    <row r="7002" s="28" customFormat="1"/>
    <row r="7003" s="28" customFormat="1"/>
    <row r="7004" s="28" customFormat="1"/>
    <row r="7005" s="28" customFormat="1"/>
    <row r="7006" s="28" customFormat="1"/>
    <row r="7007" s="28" customFormat="1"/>
    <row r="7008" s="28" customFormat="1"/>
    <row r="7009" s="28" customFormat="1"/>
    <row r="7010" s="28" customFormat="1"/>
    <row r="7011" s="28" customFormat="1"/>
    <row r="7012" s="28" customFormat="1"/>
    <row r="7013" s="28" customFormat="1"/>
    <row r="7014" s="28" customFormat="1"/>
    <row r="7015" s="28" customFormat="1"/>
    <row r="7016" s="28" customFormat="1"/>
    <row r="7017" s="28" customFormat="1"/>
    <row r="7018" s="28" customFormat="1"/>
    <row r="7019" s="28" customFormat="1"/>
    <row r="7020" s="28" customFormat="1"/>
    <row r="7021" s="28" customFormat="1"/>
    <row r="7022" s="28" customFormat="1"/>
    <row r="7023" s="28" customFormat="1"/>
    <row r="7024" s="28" customFormat="1"/>
    <row r="7025" s="28" customFormat="1"/>
    <row r="7026" s="28" customFormat="1"/>
    <row r="7027" s="28" customFormat="1"/>
    <row r="7028" s="28" customFormat="1"/>
    <row r="7029" s="28" customFormat="1"/>
    <row r="7030" s="28" customFormat="1"/>
    <row r="7031" s="28" customFormat="1"/>
    <row r="7032" s="28" customFormat="1"/>
    <row r="7033" s="28" customFormat="1"/>
    <row r="7034" s="28" customFormat="1"/>
    <row r="7035" s="28" customFormat="1"/>
    <row r="7036" s="28" customFormat="1"/>
    <row r="7037" s="28" customFormat="1"/>
    <row r="7038" s="28" customFormat="1"/>
    <row r="7039" s="28" customFormat="1"/>
    <row r="7040" s="28" customFormat="1"/>
    <row r="7041" s="28" customFormat="1"/>
    <row r="7042" s="28" customFormat="1"/>
    <row r="7043" s="28" customFormat="1"/>
    <row r="7044" s="28" customFormat="1"/>
    <row r="7045" s="28" customFormat="1"/>
    <row r="7046" s="28" customFormat="1"/>
    <row r="7047" s="28" customFormat="1"/>
    <row r="7048" s="28" customFormat="1"/>
    <row r="7049" s="28" customFormat="1"/>
    <row r="7050" s="28" customFormat="1"/>
    <row r="7051" s="28" customFormat="1"/>
    <row r="7052" s="28" customFormat="1"/>
    <row r="7053" s="28" customFormat="1"/>
    <row r="7054" s="28" customFormat="1"/>
    <row r="7055" s="28" customFormat="1"/>
    <row r="7056" s="28" customFormat="1"/>
    <row r="7057" s="28" customFormat="1"/>
    <row r="7058" s="28" customFormat="1"/>
    <row r="7059" s="28" customFormat="1"/>
    <row r="7060" s="28" customFormat="1"/>
    <row r="7061" s="28" customFormat="1"/>
    <row r="7062" s="28" customFormat="1"/>
    <row r="7063" s="28" customFormat="1"/>
    <row r="7064" s="28" customFormat="1"/>
    <row r="7065" s="28" customFormat="1"/>
    <row r="7066" s="28" customFormat="1"/>
    <row r="7067" s="28" customFormat="1"/>
    <row r="7068" s="28" customFormat="1"/>
    <row r="7069" s="28" customFormat="1"/>
    <row r="7070" s="28" customFormat="1"/>
    <row r="7071" s="28" customFormat="1"/>
    <row r="7072" s="28" customFormat="1"/>
    <row r="7073" s="28" customFormat="1"/>
    <row r="7074" s="28" customFormat="1"/>
    <row r="7075" s="28" customFormat="1"/>
    <row r="7076" s="28" customFormat="1"/>
    <row r="7077" s="28" customFormat="1"/>
    <row r="7078" s="28" customFormat="1"/>
    <row r="7079" s="28" customFormat="1"/>
    <row r="7080" s="28" customFormat="1"/>
    <row r="7081" s="28" customFormat="1"/>
    <row r="7082" s="28" customFormat="1"/>
    <row r="7083" s="28" customFormat="1"/>
    <row r="7084" s="28" customFormat="1"/>
    <row r="7085" s="28" customFormat="1"/>
    <row r="7086" s="28" customFormat="1"/>
    <row r="7087" s="28" customFormat="1"/>
    <row r="7088" s="28" customFormat="1"/>
    <row r="7089" s="28" customFormat="1"/>
    <row r="7090" s="28" customFormat="1"/>
    <row r="7091" s="28" customFormat="1"/>
    <row r="7092" s="28" customFormat="1"/>
    <row r="7093" s="28" customFormat="1"/>
    <row r="7094" s="28" customFormat="1"/>
    <row r="7095" s="28" customFormat="1"/>
    <row r="7096" s="28" customFormat="1"/>
    <row r="7097" s="28" customFormat="1"/>
    <row r="7098" s="28" customFormat="1"/>
    <row r="7099" s="28" customFormat="1"/>
    <row r="7100" s="28" customFormat="1"/>
    <row r="7101" s="28" customFormat="1"/>
    <row r="7102" s="28" customFormat="1"/>
    <row r="7103" s="28" customFormat="1"/>
    <row r="7104" s="28" customFormat="1"/>
    <row r="7105" s="28" customFormat="1"/>
    <row r="7106" s="28" customFormat="1"/>
    <row r="7107" s="28" customFormat="1"/>
    <row r="7108" s="28" customFormat="1"/>
    <row r="7109" s="28" customFormat="1"/>
    <row r="7110" s="28" customFormat="1"/>
    <row r="7111" s="28" customFormat="1"/>
    <row r="7112" s="28" customFormat="1"/>
    <row r="7113" s="28" customFormat="1"/>
    <row r="7114" s="28" customFormat="1"/>
    <row r="7115" s="28" customFormat="1"/>
    <row r="7116" s="28" customFormat="1"/>
    <row r="7117" s="28" customFormat="1"/>
    <row r="7118" s="28" customFormat="1"/>
    <row r="7119" s="28" customFormat="1"/>
    <row r="7120" s="28" customFormat="1"/>
    <row r="7121" s="28" customFormat="1"/>
    <row r="7122" s="28" customFormat="1"/>
    <row r="7123" s="28" customFormat="1"/>
    <row r="7124" s="28" customFormat="1"/>
    <row r="7125" s="28" customFormat="1"/>
    <row r="7126" s="28" customFormat="1"/>
    <row r="7127" s="28" customFormat="1"/>
    <row r="7128" s="28" customFormat="1"/>
    <row r="7129" s="28" customFormat="1"/>
    <row r="7130" s="28" customFormat="1"/>
    <row r="7131" s="28" customFormat="1"/>
    <row r="7132" s="28" customFormat="1"/>
    <row r="7133" s="28" customFormat="1"/>
    <row r="7134" s="28" customFormat="1"/>
    <row r="7135" s="28" customFormat="1"/>
    <row r="7136" s="28" customFormat="1"/>
    <row r="7137" s="28" customFormat="1"/>
    <row r="7138" s="28" customFormat="1"/>
    <row r="7139" s="28" customFormat="1"/>
    <row r="7140" s="28" customFormat="1"/>
    <row r="7141" s="28" customFormat="1"/>
    <row r="7142" s="28" customFormat="1"/>
    <row r="7143" s="28" customFormat="1"/>
    <row r="7144" s="28" customFormat="1"/>
    <row r="7145" s="28" customFormat="1"/>
    <row r="7146" s="28" customFormat="1"/>
    <row r="7147" s="28" customFormat="1"/>
    <row r="7148" s="28" customFormat="1"/>
    <row r="7149" s="28" customFormat="1"/>
    <row r="7150" s="28" customFormat="1"/>
    <row r="7151" s="28" customFormat="1"/>
    <row r="7152" s="28" customFormat="1"/>
    <row r="7153" s="28" customFormat="1"/>
    <row r="7154" s="28" customFormat="1"/>
    <row r="7155" s="28" customFormat="1"/>
    <row r="7156" s="28" customFormat="1"/>
    <row r="7157" s="28" customFormat="1"/>
    <row r="7158" s="28" customFormat="1"/>
    <row r="7159" s="28" customFormat="1"/>
    <row r="7160" s="28" customFormat="1"/>
    <row r="7161" s="28" customFormat="1"/>
    <row r="7162" s="28" customFormat="1"/>
    <row r="7163" s="28" customFormat="1"/>
    <row r="7164" s="28" customFormat="1"/>
    <row r="7165" s="28" customFormat="1"/>
    <row r="7166" s="28" customFormat="1"/>
    <row r="7167" s="28" customFormat="1"/>
    <row r="7168" s="28" customFormat="1"/>
    <row r="7169" s="28" customFormat="1"/>
    <row r="7170" s="28" customFormat="1"/>
    <row r="7171" s="28" customFormat="1"/>
    <row r="7172" s="28" customFormat="1"/>
    <row r="7173" s="28" customFormat="1"/>
    <row r="7174" s="28" customFormat="1"/>
    <row r="7175" s="28" customFormat="1"/>
    <row r="7176" s="28" customFormat="1"/>
    <row r="7177" s="28" customFormat="1"/>
    <row r="7178" s="28" customFormat="1"/>
    <row r="7179" s="28" customFormat="1"/>
    <row r="7180" s="28" customFormat="1"/>
    <row r="7181" s="28" customFormat="1"/>
    <row r="7182" s="28" customFormat="1"/>
    <row r="7183" s="28" customFormat="1"/>
    <row r="7184" s="28" customFormat="1"/>
    <row r="7185" s="28" customFormat="1"/>
    <row r="7186" s="28" customFormat="1"/>
    <row r="7187" s="28" customFormat="1"/>
    <row r="7188" s="28" customFormat="1"/>
    <row r="7189" s="28" customFormat="1"/>
    <row r="7190" s="28" customFormat="1"/>
    <row r="7191" s="28" customFormat="1"/>
    <row r="7192" s="28" customFormat="1"/>
    <row r="7193" s="28" customFormat="1"/>
    <row r="7194" s="28" customFormat="1"/>
    <row r="7195" s="28" customFormat="1"/>
    <row r="7196" s="28" customFormat="1"/>
    <row r="7197" s="28" customFormat="1"/>
    <row r="7198" s="28" customFormat="1"/>
    <row r="7199" s="28" customFormat="1"/>
    <row r="7200" s="28" customFormat="1"/>
    <row r="7201" s="28" customFormat="1"/>
    <row r="7202" s="28" customFormat="1"/>
    <row r="7203" s="28" customFormat="1"/>
    <row r="7204" s="28" customFormat="1"/>
    <row r="7205" s="28" customFormat="1"/>
    <row r="7206" s="28" customFormat="1"/>
    <row r="7207" s="28" customFormat="1"/>
    <row r="7208" s="28" customFormat="1"/>
    <row r="7209" s="28" customFormat="1"/>
    <row r="7210" s="28" customFormat="1"/>
    <row r="7211" s="28" customFormat="1"/>
    <row r="7212" s="28" customFormat="1"/>
    <row r="7213" s="28" customFormat="1"/>
    <row r="7214" s="28" customFormat="1"/>
    <row r="7215" s="28" customFormat="1"/>
    <row r="7216" s="28" customFormat="1"/>
    <row r="7217" s="28" customFormat="1"/>
    <row r="7218" s="28" customFormat="1"/>
    <row r="7219" s="28" customFormat="1"/>
    <row r="7220" s="28" customFormat="1"/>
    <row r="7221" s="28" customFormat="1"/>
    <row r="7222" s="28" customFormat="1"/>
    <row r="7223" s="28" customFormat="1"/>
    <row r="7224" s="28" customFormat="1"/>
    <row r="7225" s="28" customFormat="1"/>
    <row r="7226" s="28" customFormat="1"/>
    <row r="7227" s="28" customFormat="1"/>
    <row r="7228" s="28" customFormat="1"/>
    <row r="7229" s="28" customFormat="1"/>
    <row r="7230" s="28" customFormat="1"/>
    <row r="7231" s="28" customFormat="1"/>
    <row r="7232" s="28" customFormat="1"/>
    <row r="7233" s="28" customFormat="1"/>
    <row r="7234" s="28" customFormat="1"/>
    <row r="7235" s="28" customFormat="1"/>
    <row r="7236" s="28" customFormat="1"/>
    <row r="7237" s="28" customFormat="1"/>
    <row r="7238" s="28" customFormat="1"/>
    <row r="7239" s="28" customFormat="1"/>
    <row r="7240" s="28" customFormat="1"/>
    <row r="7241" s="28" customFormat="1"/>
    <row r="7242" s="28" customFormat="1"/>
    <row r="7243" s="28" customFormat="1"/>
    <row r="7244" s="28" customFormat="1"/>
    <row r="7245" s="28" customFormat="1"/>
    <row r="7246" s="28" customFormat="1"/>
    <row r="7247" s="28" customFormat="1"/>
    <row r="7248" s="28" customFormat="1"/>
    <row r="7249" s="28" customFormat="1"/>
    <row r="7250" s="28" customFormat="1"/>
    <row r="7251" s="28" customFormat="1"/>
    <row r="7252" s="28" customFormat="1"/>
    <row r="7253" s="28" customFormat="1"/>
    <row r="7254" s="28" customFormat="1"/>
    <row r="7255" s="28" customFormat="1"/>
    <row r="7256" s="28" customFormat="1"/>
    <row r="7257" s="28" customFormat="1"/>
    <row r="7258" s="28" customFormat="1"/>
    <row r="7259" s="28" customFormat="1"/>
    <row r="7260" s="28" customFormat="1"/>
    <row r="7261" s="28" customFormat="1"/>
    <row r="7262" s="28" customFormat="1"/>
    <row r="7263" s="28" customFormat="1"/>
    <row r="7264" s="28" customFormat="1"/>
    <row r="7265" s="28" customFormat="1"/>
    <row r="7266" s="28" customFormat="1"/>
    <row r="7267" s="28" customFormat="1"/>
    <row r="7268" s="28" customFormat="1"/>
    <row r="7269" s="28" customFormat="1"/>
    <row r="7270" s="28" customFormat="1"/>
    <row r="7271" s="28" customFormat="1"/>
    <row r="7272" s="28" customFormat="1"/>
    <row r="7273" s="28" customFormat="1"/>
    <row r="7274" s="28" customFormat="1"/>
    <row r="7275" s="28" customFormat="1"/>
    <row r="7276" s="28" customFormat="1"/>
    <row r="7277" s="28" customFormat="1"/>
    <row r="7278" s="28" customFormat="1"/>
    <row r="7279" s="28" customFormat="1"/>
    <row r="7280" s="28" customFormat="1"/>
    <row r="7281" s="28" customFormat="1"/>
    <row r="7282" s="28" customFormat="1"/>
    <row r="7283" s="28" customFormat="1"/>
    <row r="7284" s="28" customFormat="1"/>
    <row r="7285" s="28" customFormat="1"/>
    <row r="7286" s="28" customFormat="1"/>
    <row r="7287" s="28" customFormat="1"/>
    <row r="7288" s="28" customFormat="1"/>
    <row r="7289" s="28" customFormat="1"/>
    <row r="7290" s="28" customFormat="1"/>
    <row r="7291" s="28" customFormat="1"/>
    <row r="7292" s="28" customFormat="1"/>
    <row r="7293" s="28" customFormat="1"/>
    <row r="7294" s="28" customFormat="1"/>
    <row r="7295" s="28" customFormat="1"/>
    <row r="7296" s="28" customFormat="1"/>
    <row r="7297" s="28" customFormat="1"/>
    <row r="7298" s="28" customFormat="1"/>
    <row r="7299" s="28" customFormat="1"/>
    <row r="7300" s="28" customFormat="1"/>
    <row r="7301" s="28" customFormat="1"/>
    <row r="7302" s="28" customFormat="1"/>
    <row r="7303" s="28" customFormat="1"/>
    <row r="7304" s="28" customFormat="1"/>
    <row r="7305" s="28" customFormat="1"/>
    <row r="7306" s="28" customFormat="1"/>
    <row r="7307" s="28" customFormat="1"/>
    <row r="7308" s="28" customFormat="1"/>
    <row r="7309" s="28" customFormat="1"/>
    <row r="7310" s="28" customFormat="1"/>
    <row r="7311" s="28" customFormat="1"/>
    <row r="7312" s="28" customFormat="1"/>
    <row r="7313" s="28" customFormat="1"/>
    <row r="7314" s="28" customFormat="1"/>
    <row r="7315" s="28" customFormat="1"/>
    <row r="7316" s="28" customFormat="1"/>
    <row r="7317" s="28" customFormat="1"/>
    <row r="7318" s="28" customFormat="1"/>
    <row r="7319" s="28" customFormat="1"/>
    <row r="7320" s="28" customFormat="1"/>
    <row r="7321" s="28" customFormat="1"/>
    <row r="7322" s="28" customFormat="1"/>
    <row r="7323" s="28" customFormat="1"/>
    <row r="7324" s="28" customFormat="1"/>
    <row r="7325" s="28" customFormat="1"/>
    <row r="7326" s="28" customFormat="1"/>
    <row r="7327" s="28" customFormat="1"/>
    <row r="7328" s="28" customFormat="1"/>
    <row r="7329" s="28" customFormat="1"/>
    <row r="7330" s="28" customFormat="1"/>
    <row r="7331" s="28" customFormat="1"/>
    <row r="7332" s="28" customFormat="1"/>
    <row r="7333" s="28" customFormat="1"/>
    <row r="7334" s="28" customFormat="1"/>
    <row r="7335" s="28" customFormat="1"/>
    <row r="7336" s="28" customFormat="1"/>
    <row r="7337" s="28" customFormat="1"/>
    <row r="7338" s="28" customFormat="1"/>
    <row r="7339" s="28" customFormat="1"/>
    <row r="7340" s="28" customFormat="1"/>
    <row r="7341" s="28" customFormat="1"/>
    <row r="7342" s="28" customFormat="1"/>
    <row r="7343" s="28" customFormat="1"/>
    <row r="7344" s="28" customFormat="1"/>
    <row r="7345" s="28" customFormat="1"/>
    <row r="7346" s="28" customFormat="1"/>
    <row r="7347" s="28" customFormat="1"/>
    <row r="7348" s="28" customFormat="1"/>
    <row r="7349" s="28" customFormat="1"/>
    <row r="7350" s="28" customFormat="1"/>
    <row r="7351" s="28" customFormat="1"/>
    <row r="7352" s="28" customFormat="1"/>
    <row r="7353" s="28" customFormat="1"/>
    <row r="7354" s="28" customFormat="1"/>
    <row r="7355" s="28" customFormat="1"/>
    <row r="7356" s="28" customFormat="1"/>
    <row r="7357" s="28" customFormat="1"/>
    <row r="7358" s="28" customFormat="1"/>
    <row r="7359" s="28" customFormat="1"/>
    <row r="7360" s="28" customFormat="1"/>
    <row r="7361" s="28" customFormat="1"/>
    <row r="7362" s="28" customFormat="1"/>
    <row r="7363" s="28" customFormat="1"/>
    <row r="7364" s="28" customFormat="1"/>
    <row r="7365" s="28" customFormat="1"/>
    <row r="7366" s="28" customFormat="1"/>
    <row r="7367" s="28" customFormat="1"/>
    <row r="7368" s="28" customFormat="1"/>
    <row r="7369" s="28" customFormat="1"/>
    <row r="7370" s="28" customFormat="1"/>
    <row r="7371" s="28" customFormat="1"/>
    <row r="7372" s="28" customFormat="1"/>
    <row r="7373" s="28" customFormat="1"/>
    <row r="7374" s="28" customFormat="1"/>
    <row r="7375" s="28" customFormat="1"/>
    <row r="7376" s="28" customFormat="1"/>
    <row r="7377" s="28" customFormat="1"/>
    <row r="7378" s="28" customFormat="1"/>
    <row r="7379" s="28" customFormat="1"/>
    <row r="7380" s="28" customFormat="1"/>
    <row r="7381" s="28" customFormat="1"/>
    <row r="7382" s="28" customFormat="1"/>
    <row r="7383" s="28" customFormat="1"/>
    <row r="7384" s="28" customFormat="1"/>
    <row r="7385" s="28" customFormat="1"/>
    <row r="7386" s="28" customFormat="1"/>
    <row r="7387" s="28" customFormat="1"/>
    <row r="7388" s="28" customFormat="1"/>
    <row r="7389" s="28" customFormat="1"/>
    <row r="7390" s="28" customFormat="1"/>
    <row r="7391" s="28" customFormat="1"/>
    <row r="7392" s="28" customFormat="1"/>
    <row r="7393" s="28" customFormat="1"/>
    <row r="7394" s="28" customFormat="1"/>
    <row r="7395" s="28" customFormat="1"/>
    <row r="7396" s="28" customFormat="1"/>
    <row r="7397" s="28" customFormat="1"/>
    <row r="7398" s="28" customFormat="1"/>
    <row r="7399" s="28" customFormat="1"/>
    <row r="7400" s="28" customFormat="1"/>
    <row r="7401" s="28" customFormat="1"/>
    <row r="7402" s="28" customFormat="1"/>
    <row r="7403" s="28" customFormat="1"/>
    <row r="7404" s="28" customFormat="1"/>
    <row r="7405" s="28" customFormat="1"/>
    <row r="7406" s="28" customFormat="1"/>
    <row r="7407" s="28" customFormat="1"/>
    <row r="7408" s="28" customFormat="1"/>
    <row r="7409" s="28" customFormat="1"/>
    <row r="7410" s="28" customFormat="1"/>
    <row r="7411" s="28" customFormat="1"/>
    <row r="7412" s="28" customFormat="1"/>
    <row r="7413" s="28" customFormat="1"/>
    <row r="7414" s="28" customFormat="1"/>
    <row r="7415" s="28" customFormat="1"/>
    <row r="7416" s="28" customFormat="1"/>
    <row r="7417" s="28" customFormat="1"/>
    <row r="7418" s="28" customFormat="1"/>
    <row r="7419" s="28" customFormat="1"/>
    <row r="7420" s="28" customFormat="1"/>
    <row r="7421" s="28" customFormat="1"/>
    <row r="7422" s="28" customFormat="1"/>
    <row r="7423" s="28" customFormat="1"/>
    <row r="7424" s="28" customFormat="1"/>
    <row r="7425" s="28" customFormat="1"/>
    <row r="7426" s="28" customFormat="1"/>
    <row r="7427" s="28" customFormat="1"/>
    <row r="7428" s="28" customFormat="1"/>
    <row r="7429" s="28" customFormat="1"/>
    <row r="7430" s="28" customFormat="1"/>
    <row r="7431" s="28" customFormat="1"/>
    <row r="7432" s="28" customFormat="1"/>
    <row r="7433" s="28" customFormat="1"/>
    <row r="7434" s="28" customFormat="1"/>
    <row r="7435" s="28" customFormat="1"/>
    <row r="7436" s="28" customFormat="1"/>
    <row r="7437" s="28" customFormat="1"/>
    <row r="7438" s="28" customFormat="1"/>
    <row r="7439" s="28" customFormat="1"/>
    <row r="7440" s="28" customFormat="1"/>
    <row r="7441" s="28" customFormat="1"/>
    <row r="7442" s="28" customFormat="1"/>
    <row r="7443" s="28" customFormat="1"/>
    <row r="7444" s="28" customFormat="1"/>
    <row r="7445" s="28" customFormat="1"/>
    <row r="7446" s="28" customFormat="1"/>
    <row r="7447" s="28" customFormat="1"/>
    <row r="7448" s="28" customFormat="1"/>
    <row r="7449" s="28" customFormat="1"/>
    <row r="7450" s="28" customFormat="1"/>
    <row r="7451" s="28" customFormat="1"/>
    <row r="7452" s="28" customFormat="1"/>
    <row r="7453" s="28" customFormat="1"/>
    <row r="7454" s="28" customFormat="1"/>
    <row r="7455" s="28" customFormat="1"/>
    <row r="7456" s="28" customFormat="1"/>
    <row r="7457" s="28" customFormat="1"/>
    <row r="7458" s="28" customFormat="1"/>
    <row r="7459" s="28" customFormat="1"/>
    <row r="7460" s="28" customFormat="1"/>
    <row r="7461" s="28" customFormat="1"/>
    <row r="7462" s="28" customFormat="1"/>
    <row r="7463" s="28" customFormat="1"/>
    <row r="7464" s="28" customFormat="1"/>
    <row r="7465" s="28" customFormat="1"/>
    <row r="7466" s="28" customFormat="1"/>
    <row r="7467" s="28" customFormat="1"/>
    <row r="7468" s="28" customFormat="1"/>
    <row r="7469" s="28" customFormat="1"/>
    <row r="7470" s="28" customFormat="1"/>
    <row r="7471" s="28" customFormat="1"/>
    <row r="7472" s="28" customFormat="1"/>
    <row r="7473" s="28" customFormat="1"/>
    <row r="7474" s="28" customFormat="1"/>
    <row r="7475" s="28" customFormat="1"/>
    <row r="7476" s="28" customFormat="1"/>
    <row r="7477" s="28" customFormat="1"/>
    <row r="7478" s="28" customFormat="1"/>
    <row r="7479" s="28" customFormat="1"/>
    <row r="7480" s="28" customFormat="1"/>
    <row r="7481" s="28" customFormat="1"/>
    <row r="7482" s="28" customFormat="1"/>
    <row r="7483" s="28" customFormat="1"/>
    <row r="7484" s="28" customFormat="1"/>
    <row r="7485" s="28" customFormat="1"/>
    <row r="7486" s="28" customFormat="1"/>
    <row r="7487" s="28" customFormat="1"/>
    <row r="7488" s="28" customFormat="1"/>
    <row r="7489" s="28" customFormat="1"/>
    <row r="7490" s="28" customFormat="1"/>
    <row r="7491" s="28" customFormat="1"/>
    <row r="7492" s="28" customFormat="1"/>
    <row r="7493" s="28" customFormat="1"/>
    <row r="7494" s="28" customFormat="1"/>
    <row r="7495" s="28" customFormat="1"/>
    <row r="7496" s="28" customFormat="1"/>
    <row r="7497" s="28" customFormat="1"/>
    <row r="7498" s="28" customFormat="1"/>
    <row r="7499" s="28" customFormat="1"/>
    <row r="7500" s="28" customFormat="1"/>
    <row r="7501" s="28" customFormat="1"/>
    <row r="7502" s="28" customFormat="1"/>
    <row r="7503" s="28" customFormat="1"/>
    <row r="7504" s="28" customFormat="1"/>
    <row r="7505" s="28" customFormat="1"/>
    <row r="7506" s="28" customFormat="1"/>
    <row r="7507" s="28" customFormat="1"/>
    <row r="7508" s="28" customFormat="1"/>
    <row r="7509" s="28" customFormat="1"/>
    <row r="7510" s="28" customFormat="1"/>
    <row r="7511" s="28" customFormat="1"/>
    <row r="7512" s="28" customFormat="1"/>
    <row r="7513" s="28" customFormat="1"/>
    <row r="7514" s="28" customFormat="1"/>
    <row r="7515" s="28" customFormat="1"/>
    <row r="7516" s="28" customFormat="1"/>
    <row r="7517" s="28" customFormat="1"/>
    <row r="7518" s="28" customFormat="1"/>
    <row r="7519" s="28" customFormat="1"/>
    <row r="7520" s="28" customFormat="1"/>
    <row r="7521" s="28" customFormat="1"/>
    <row r="7522" s="28" customFormat="1"/>
    <row r="7523" s="28" customFormat="1"/>
    <row r="7524" s="28" customFormat="1"/>
    <row r="7525" s="28" customFormat="1"/>
    <row r="7526" s="28" customFormat="1"/>
    <row r="7527" s="28" customFormat="1"/>
    <row r="7528" s="28" customFormat="1"/>
    <row r="7529" s="28" customFormat="1"/>
    <row r="7530" s="28" customFormat="1"/>
    <row r="7531" s="28" customFormat="1"/>
    <row r="7532" s="28" customFormat="1"/>
    <row r="7533" s="28" customFormat="1"/>
    <row r="7534" s="28" customFormat="1"/>
    <row r="7535" s="28" customFormat="1"/>
    <row r="7536" s="28" customFormat="1"/>
    <row r="7537" s="28" customFormat="1"/>
    <row r="7538" s="28" customFormat="1"/>
    <row r="7539" s="28" customFormat="1"/>
    <row r="7540" s="28" customFormat="1"/>
    <row r="7541" s="28" customFormat="1"/>
    <row r="7542" s="28" customFormat="1"/>
    <row r="7543" s="28" customFormat="1"/>
    <row r="7544" s="28" customFormat="1"/>
    <row r="7545" s="28" customFormat="1"/>
    <row r="7546" s="28" customFormat="1"/>
    <row r="7547" s="28" customFormat="1"/>
    <row r="7548" s="28" customFormat="1"/>
    <row r="7549" s="28" customFormat="1"/>
    <row r="7550" s="28" customFormat="1"/>
    <row r="7551" s="28" customFormat="1"/>
    <row r="7552" s="28" customFormat="1"/>
    <row r="7553" s="28" customFormat="1"/>
    <row r="7554" s="28" customFormat="1"/>
    <row r="7555" s="28" customFormat="1"/>
    <row r="7556" s="28" customFormat="1"/>
    <row r="7557" s="28" customFormat="1"/>
    <row r="7558" s="28" customFormat="1"/>
    <row r="7559" s="28" customFormat="1"/>
    <row r="7560" s="28" customFormat="1"/>
    <row r="7561" s="28" customFormat="1"/>
    <row r="7562" s="28" customFormat="1"/>
    <row r="7563" s="28" customFormat="1"/>
    <row r="7564" s="28" customFormat="1"/>
    <row r="7565" s="28" customFormat="1"/>
    <row r="7566" s="28" customFormat="1"/>
    <row r="7567" s="28" customFormat="1"/>
    <row r="7568" s="28" customFormat="1"/>
    <row r="7569" s="28" customFormat="1"/>
    <row r="7570" s="28" customFormat="1"/>
    <row r="7571" s="28" customFormat="1"/>
    <row r="7572" s="28" customFormat="1"/>
    <row r="7573" s="28" customFormat="1"/>
    <row r="7574" s="28" customFormat="1"/>
    <row r="7575" s="28" customFormat="1"/>
    <row r="7576" s="28" customFormat="1"/>
    <row r="7577" s="28" customFormat="1"/>
    <row r="7578" s="28" customFormat="1"/>
    <row r="7579" s="28" customFormat="1"/>
    <row r="7580" s="28" customFormat="1"/>
    <row r="7581" s="28" customFormat="1"/>
    <row r="7582" s="28" customFormat="1"/>
    <row r="7583" s="28" customFormat="1"/>
    <row r="7584" s="28" customFormat="1"/>
    <row r="7585" s="28" customFormat="1"/>
    <row r="7586" s="28" customFormat="1"/>
    <row r="7587" s="28" customFormat="1"/>
    <row r="7588" s="28" customFormat="1"/>
    <row r="7589" s="28" customFormat="1"/>
    <row r="7590" s="28" customFormat="1"/>
    <row r="7591" s="28" customFormat="1"/>
    <row r="7592" s="28" customFormat="1"/>
    <row r="7593" s="28" customFormat="1"/>
    <row r="7594" s="28" customFormat="1"/>
    <row r="7595" s="28" customFormat="1"/>
    <row r="7596" s="28" customFormat="1"/>
    <row r="7597" s="28" customFormat="1"/>
    <row r="7598" s="28" customFormat="1"/>
    <row r="7599" s="28" customFormat="1"/>
    <row r="7600" s="28" customFormat="1"/>
    <row r="7601" s="28" customFormat="1"/>
    <row r="7602" s="28" customFormat="1"/>
    <row r="7603" s="28" customFormat="1"/>
    <row r="7604" s="28" customFormat="1"/>
    <row r="7605" s="28" customFormat="1"/>
    <row r="7606" s="28" customFormat="1"/>
    <row r="7607" s="28" customFormat="1"/>
    <row r="7608" s="28" customFormat="1"/>
    <row r="7609" s="28" customFormat="1"/>
    <row r="7610" s="28" customFormat="1"/>
    <row r="7611" s="28" customFormat="1"/>
    <row r="7612" s="28" customFormat="1"/>
    <row r="7613" s="28" customFormat="1"/>
    <row r="7614" s="28" customFormat="1"/>
    <row r="7615" s="28" customFormat="1"/>
    <row r="7616" s="28" customFormat="1"/>
    <row r="7617" s="28" customFormat="1"/>
    <row r="7618" s="28" customFormat="1"/>
    <row r="7619" s="28" customFormat="1"/>
    <row r="7620" s="28" customFormat="1"/>
    <row r="7621" s="28" customFormat="1"/>
    <row r="7622" s="28" customFormat="1"/>
    <row r="7623" s="28" customFormat="1"/>
    <row r="7624" s="28" customFormat="1"/>
    <row r="7625" s="28" customFormat="1"/>
    <row r="7626" s="28" customFormat="1"/>
    <row r="7627" s="28" customFormat="1"/>
    <row r="7628" s="28" customFormat="1"/>
    <row r="7629" s="28" customFormat="1"/>
    <row r="7630" s="28" customFormat="1"/>
    <row r="7631" s="28" customFormat="1"/>
    <row r="7632" s="28" customFormat="1"/>
    <row r="7633" s="28" customFormat="1"/>
    <row r="7634" s="28" customFormat="1"/>
    <row r="7635" s="28" customFormat="1"/>
    <row r="7636" s="28" customFormat="1"/>
    <row r="7637" s="28" customFormat="1"/>
    <row r="7638" s="28" customFormat="1"/>
    <row r="7639" s="28" customFormat="1"/>
    <row r="7640" s="28" customFormat="1"/>
    <row r="7641" s="28" customFormat="1"/>
    <row r="7642" s="28" customFormat="1"/>
    <row r="7643" s="28" customFormat="1"/>
    <row r="7644" s="28" customFormat="1"/>
    <row r="7645" s="28" customFormat="1"/>
    <row r="7646" s="28" customFormat="1"/>
    <row r="7647" s="28" customFormat="1"/>
    <row r="7648" s="28" customFormat="1"/>
    <row r="7649" s="28" customFormat="1"/>
    <row r="7650" s="28" customFormat="1"/>
    <row r="7651" s="28" customFormat="1"/>
    <row r="7652" s="28" customFormat="1"/>
    <row r="7653" s="28" customFormat="1"/>
    <row r="7654" s="28" customFormat="1"/>
    <row r="7655" s="28" customFormat="1"/>
    <row r="7656" s="28" customFormat="1"/>
    <row r="7657" s="28" customFormat="1"/>
    <row r="7658" s="28" customFormat="1"/>
    <row r="7659" s="28" customFormat="1"/>
    <row r="7660" s="28" customFormat="1"/>
    <row r="7661" s="28" customFormat="1"/>
    <row r="7662" s="28" customFormat="1"/>
    <row r="7663" s="28" customFormat="1"/>
    <row r="7664" s="28" customFormat="1"/>
    <row r="7665" s="28" customFormat="1"/>
    <row r="7666" s="28" customFormat="1"/>
    <row r="7667" s="28" customFormat="1"/>
    <row r="7668" s="28" customFormat="1"/>
    <row r="7669" s="28" customFormat="1"/>
    <row r="7670" s="28" customFormat="1"/>
    <row r="7671" s="28" customFormat="1"/>
    <row r="7672" s="28" customFormat="1"/>
    <row r="7673" s="28" customFormat="1"/>
    <row r="7674" s="28" customFormat="1"/>
    <row r="7675" s="28" customFormat="1"/>
    <row r="7676" s="28" customFormat="1"/>
    <row r="7677" s="28" customFormat="1"/>
    <row r="7678" s="28" customFormat="1"/>
    <row r="7679" s="28" customFormat="1"/>
    <row r="7680" s="28" customFormat="1"/>
    <row r="7681" s="28" customFormat="1"/>
    <row r="7682" s="28" customFormat="1"/>
    <row r="7683" s="28" customFormat="1"/>
    <row r="7684" s="28" customFormat="1"/>
    <row r="7685" s="28" customFormat="1"/>
    <row r="7686" s="28" customFormat="1"/>
    <row r="7687" s="28" customFormat="1"/>
    <row r="7688" s="28" customFormat="1"/>
    <row r="7689" s="28" customFormat="1"/>
    <row r="7690" s="28" customFormat="1"/>
    <row r="7691" s="28" customFormat="1"/>
    <row r="7692" s="28" customFormat="1"/>
    <row r="7693" s="28" customFormat="1"/>
    <row r="7694" s="28" customFormat="1"/>
    <row r="7695" s="28" customFormat="1"/>
    <row r="7696" s="28" customFormat="1"/>
    <row r="7697" s="28" customFormat="1"/>
    <row r="7698" s="28" customFormat="1"/>
    <row r="7699" s="28" customFormat="1"/>
    <row r="7700" s="28" customFormat="1"/>
    <row r="7701" s="28" customFormat="1"/>
    <row r="7702" s="28" customFormat="1"/>
    <row r="7703" s="28" customFormat="1"/>
    <row r="7704" s="28" customFormat="1"/>
    <row r="7705" s="28" customFormat="1"/>
    <row r="7706" s="28" customFormat="1"/>
    <row r="7707" s="28" customFormat="1"/>
    <row r="7708" s="28" customFormat="1"/>
    <row r="7709" s="28" customFormat="1"/>
    <row r="7710" s="28" customFormat="1"/>
    <row r="7711" s="28" customFormat="1"/>
    <row r="7712" s="28" customFormat="1"/>
    <row r="7713" s="28" customFormat="1"/>
    <row r="7714" s="28" customFormat="1"/>
    <row r="7715" s="28" customFormat="1"/>
    <row r="7716" s="28" customFormat="1"/>
    <row r="7717" s="28" customFormat="1"/>
    <row r="7718" s="28" customFormat="1"/>
    <row r="7719" s="28" customFormat="1"/>
    <row r="7720" s="28" customFormat="1"/>
    <row r="7721" s="28" customFormat="1"/>
    <row r="7722" s="28" customFormat="1"/>
    <row r="7723" s="28" customFormat="1"/>
    <row r="7724" s="28" customFormat="1"/>
    <row r="7725" s="28" customFormat="1"/>
    <row r="7726" s="28" customFormat="1"/>
    <row r="7727" s="28" customFormat="1"/>
    <row r="7728" s="28" customFormat="1"/>
    <row r="7729" s="28" customFormat="1"/>
    <row r="7730" s="28" customFormat="1"/>
    <row r="7731" s="28" customFormat="1"/>
    <row r="7732" s="28" customFormat="1"/>
    <row r="7733" s="28" customFormat="1"/>
    <row r="7734" s="28" customFormat="1"/>
    <row r="7735" s="28" customFormat="1"/>
    <row r="7736" s="28" customFormat="1"/>
    <row r="7737" s="28" customFormat="1"/>
    <row r="7738" s="28" customFormat="1"/>
    <row r="7739" s="28" customFormat="1"/>
    <row r="7740" s="28" customFormat="1"/>
    <row r="7741" s="28" customFormat="1"/>
    <row r="7742" s="28" customFormat="1"/>
    <row r="7743" s="28" customFormat="1"/>
    <row r="7744" s="28" customFormat="1"/>
    <row r="7745" s="28" customFormat="1"/>
    <row r="7746" s="28" customFormat="1"/>
    <row r="7747" s="28" customFormat="1"/>
    <row r="7748" s="28" customFormat="1"/>
    <row r="7749" s="28" customFormat="1"/>
    <row r="7750" s="28" customFormat="1"/>
    <row r="7751" s="28" customFormat="1"/>
    <row r="7752" s="28" customFormat="1"/>
    <row r="7753" s="28" customFormat="1"/>
    <row r="7754" s="28" customFormat="1"/>
    <row r="7755" s="28" customFormat="1"/>
    <row r="7756" s="28" customFormat="1"/>
    <row r="7757" s="28" customFormat="1"/>
    <row r="7758" s="28" customFormat="1"/>
    <row r="7759" s="28" customFormat="1"/>
    <row r="7760" s="28" customFormat="1"/>
    <row r="7761" s="28" customFormat="1"/>
    <row r="7762" s="28" customFormat="1"/>
    <row r="7763" s="28" customFormat="1"/>
    <row r="7764" s="28" customFormat="1"/>
    <row r="7765" s="28" customFormat="1"/>
    <row r="7766" s="28" customFormat="1"/>
    <row r="7767" s="28" customFormat="1"/>
    <row r="7768" s="28" customFormat="1"/>
    <row r="7769" s="28" customFormat="1"/>
    <row r="7770" s="28" customFormat="1"/>
    <row r="7771" s="28" customFormat="1"/>
    <row r="7772" s="28" customFormat="1"/>
    <row r="7773" s="28" customFormat="1"/>
    <row r="7774" s="28" customFormat="1"/>
    <row r="7775" s="28" customFormat="1"/>
    <row r="7776" s="28" customFormat="1"/>
    <row r="7777" s="28" customFormat="1"/>
    <row r="7778" s="28" customFormat="1"/>
    <row r="7779" s="28" customFormat="1"/>
    <row r="7780" s="28" customFormat="1"/>
    <row r="7781" s="28" customFormat="1"/>
    <row r="7782" s="28" customFormat="1"/>
    <row r="7783" s="28" customFormat="1"/>
    <row r="7784" s="28" customFormat="1"/>
    <row r="7785" s="28" customFormat="1"/>
    <row r="7786" s="28" customFormat="1"/>
    <row r="7787" s="28" customFormat="1"/>
    <row r="7788" s="28" customFormat="1"/>
    <row r="7789" s="28" customFormat="1"/>
    <row r="7790" s="28" customFormat="1"/>
    <row r="7791" s="28" customFormat="1"/>
    <row r="7792" s="28" customFormat="1"/>
    <row r="7793" s="28" customFormat="1"/>
    <row r="7794" s="28" customFormat="1"/>
    <row r="7795" s="28" customFormat="1"/>
    <row r="7796" s="28" customFormat="1"/>
    <row r="7797" s="28" customFormat="1"/>
    <row r="7798" s="28" customFormat="1"/>
    <row r="7799" s="28" customFormat="1"/>
    <row r="7800" s="28" customFormat="1"/>
    <row r="7801" s="28" customFormat="1"/>
    <row r="7802" s="28" customFormat="1"/>
    <row r="7803" s="28" customFormat="1"/>
    <row r="7804" s="28" customFormat="1"/>
    <row r="7805" s="28" customFormat="1"/>
    <row r="7806" s="28" customFormat="1"/>
    <row r="7807" s="28" customFormat="1"/>
    <row r="7808" s="28" customFormat="1"/>
    <row r="7809" s="28" customFormat="1"/>
    <row r="7810" s="28" customFormat="1"/>
    <row r="7811" s="28" customFormat="1"/>
    <row r="7812" s="28" customFormat="1"/>
    <row r="7813" s="28" customFormat="1"/>
    <row r="7814" s="28" customFormat="1"/>
    <row r="7815" s="28" customFormat="1"/>
    <row r="7816" s="28" customFormat="1"/>
    <row r="7817" s="28" customFormat="1"/>
    <row r="7818" s="28" customFormat="1"/>
    <row r="7819" s="28" customFormat="1"/>
    <row r="7820" s="28" customFormat="1"/>
    <row r="7821" s="28" customFormat="1"/>
    <row r="7822" s="28" customFormat="1"/>
    <row r="7823" s="28" customFormat="1"/>
    <row r="7824" s="28" customFormat="1"/>
    <row r="7825" s="28" customFormat="1"/>
    <row r="7826" s="28" customFormat="1"/>
    <row r="7827" s="28" customFormat="1"/>
    <row r="7828" s="28" customFormat="1"/>
    <row r="7829" s="28" customFormat="1"/>
    <row r="7830" s="28" customFormat="1"/>
    <row r="7831" s="28" customFormat="1"/>
    <row r="7832" s="28" customFormat="1"/>
    <row r="7833" s="28" customFormat="1"/>
    <row r="7834" s="28" customFormat="1"/>
    <row r="7835" s="28" customFormat="1"/>
    <row r="7836" s="28" customFormat="1"/>
    <row r="7837" s="28" customFormat="1"/>
    <row r="7838" s="28" customFormat="1"/>
    <row r="7839" s="28" customFormat="1"/>
    <row r="7840" s="28" customFormat="1"/>
    <row r="7841" s="28" customFormat="1"/>
    <row r="7842" s="28" customFormat="1"/>
    <row r="7843" s="28" customFormat="1"/>
    <row r="7844" s="28" customFormat="1"/>
    <row r="7845" s="28" customFormat="1"/>
    <row r="7846" s="28" customFormat="1"/>
    <row r="7847" s="28" customFormat="1"/>
    <row r="7848" s="28" customFormat="1"/>
    <row r="7849" s="28" customFormat="1"/>
    <row r="7850" s="28" customFormat="1"/>
    <row r="7851" s="28" customFormat="1"/>
    <row r="7852" s="28" customFormat="1"/>
    <row r="7853" s="28" customFormat="1"/>
    <row r="7854" s="28" customFormat="1"/>
    <row r="7855" s="28" customFormat="1"/>
    <row r="7856" s="28" customFormat="1"/>
    <row r="7857" s="28" customFormat="1"/>
    <row r="7858" s="28" customFormat="1"/>
    <row r="7859" s="28" customFormat="1"/>
    <row r="7860" s="28" customFormat="1"/>
    <row r="7861" s="28" customFormat="1"/>
    <row r="7862" s="28" customFormat="1"/>
    <row r="7863" s="28" customFormat="1"/>
    <row r="7864" s="28" customFormat="1"/>
    <row r="7865" s="28" customFormat="1"/>
    <row r="7866" s="28" customFormat="1"/>
    <row r="7867" s="28" customFormat="1"/>
    <row r="7868" s="28" customFormat="1"/>
    <row r="7869" s="28" customFormat="1"/>
    <row r="7870" s="28" customFormat="1"/>
    <row r="7871" s="28" customFormat="1"/>
    <row r="7872" s="28" customFormat="1"/>
    <row r="7873" s="28" customFormat="1"/>
    <row r="7874" s="28" customFormat="1"/>
    <row r="7875" s="28" customFormat="1"/>
    <row r="7876" s="28" customFormat="1"/>
    <row r="7877" s="28" customFormat="1"/>
    <row r="7878" s="28" customFormat="1"/>
    <row r="7879" s="28" customFormat="1"/>
    <row r="7880" s="28" customFormat="1"/>
    <row r="7881" s="28" customFormat="1"/>
    <row r="7882" s="28" customFormat="1"/>
    <row r="7883" s="28" customFormat="1"/>
    <row r="7884" s="28" customFormat="1"/>
    <row r="7885" s="28" customFormat="1"/>
    <row r="7886" s="28" customFormat="1"/>
    <row r="7887" s="28" customFormat="1"/>
    <row r="7888" s="28" customFormat="1"/>
    <row r="7889" s="28" customFormat="1"/>
    <row r="7890" s="28" customFormat="1"/>
    <row r="7891" s="28" customFormat="1"/>
    <row r="7892" s="28" customFormat="1"/>
    <row r="7893" s="28" customFormat="1"/>
    <row r="7894" s="28" customFormat="1"/>
    <row r="7895" s="28" customFormat="1"/>
    <row r="7896" s="28" customFormat="1"/>
    <row r="7897" s="28" customFormat="1"/>
    <row r="7898" s="28" customFormat="1"/>
    <row r="7899" s="28" customFormat="1"/>
    <row r="7900" s="28" customFormat="1"/>
    <row r="7901" s="28" customFormat="1"/>
    <row r="7902" s="28" customFormat="1"/>
    <row r="7903" s="28" customFormat="1"/>
    <row r="7904" s="28" customFormat="1"/>
    <row r="7905" s="28" customFormat="1"/>
    <row r="7906" s="28" customFormat="1"/>
    <row r="7907" s="28" customFormat="1"/>
    <row r="7908" s="28" customFormat="1"/>
    <row r="7909" s="28" customFormat="1"/>
    <row r="7910" s="28" customFormat="1"/>
    <row r="7911" s="28" customFormat="1"/>
    <row r="7912" s="28" customFormat="1"/>
    <row r="7913" s="28" customFormat="1"/>
    <row r="7914" s="28" customFormat="1"/>
    <row r="7915" s="28" customFormat="1"/>
    <row r="7916" s="28" customFormat="1"/>
    <row r="7917" s="28" customFormat="1"/>
    <row r="7918" s="28" customFormat="1"/>
    <row r="7919" s="28" customFormat="1"/>
    <row r="7920" s="28" customFormat="1"/>
    <row r="7921" s="28" customFormat="1"/>
    <row r="7922" s="28" customFormat="1"/>
    <row r="7923" s="28" customFormat="1"/>
    <row r="7924" s="28" customFormat="1"/>
    <row r="7925" s="28" customFormat="1"/>
    <row r="7926" s="28" customFormat="1"/>
    <row r="7927" s="28" customFormat="1"/>
    <row r="7928" s="28" customFormat="1"/>
    <row r="7929" s="28" customFormat="1"/>
    <row r="7930" s="28" customFormat="1"/>
    <row r="7931" s="28" customFormat="1"/>
    <row r="7932" s="28" customFormat="1"/>
    <row r="7933" s="28" customFormat="1"/>
    <row r="7934" s="28" customFormat="1"/>
    <row r="7935" s="28" customFormat="1"/>
    <row r="7936" s="28" customFormat="1"/>
    <row r="7937" s="28" customFormat="1"/>
    <row r="7938" s="28" customFormat="1"/>
    <row r="7939" s="28" customFormat="1"/>
    <row r="7940" s="28" customFormat="1"/>
    <row r="7941" s="28" customFormat="1"/>
    <row r="7942" s="28" customFormat="1"/>
    <row r="7943" s="28" customFormat="1"/>
    <row r="7944" s="28" customFormat="1"/>
    <row r="7945" s="28" customFormat="1"/>
    <row r="7946" s="28" customFormat="1"/>
    <row r="7947" s="28" customFormat="1"/>
    <row r="7948" s="28" customFormat="1"/>
    <row r="7949" s="28" customFormat="1"/>
    <row r="7950" s="28" customFormat="1"/>
    <row r="7951" s="28" customFormat="1"/>
    <row r="7952" s="28" customFormat="1"/>
    <row r="7953" s="28" customFormat="1"/>
    <row r="7954" s="28" customFormat="1"/>
    <row r="7955" s="28" customFormat="1"/>
    <row r="7956" s="28" customFormat="1"/>
    <row r="7957" s="28" customFormat="1"/>
    <row r="7958" s="28" customFormat="1"/>
    <row r="7959" s="28" customFormat="1"/>
    <row r="7960" s="28" customFormat="1"/>
    <row r="7961" s="28" customFormat="1"/>
    <row r="7962" s="28" customFormat="1"/>
    <row r="7963" s="28" customFormat="1"/>
    <row r="7964" s="28" customFormat="1"/>
    <row r="7965" s="28" customFormat="1"/>
    <row r="7966" s="28" customFormat="1"/>
    <row r="7967" s="28" customFormat="1"/>
    <row r="7968" s="28" customFormat="1"/>
    <row r="7969" s="28" customFormat="1"/>
    <row r="7970" s="28" customFormat="1"/>
    <row r="7971" s="28" customFormat="1"/>
    <row r="7972" s="28" customFormat="1"/>
    <row r="7973" s="28" customFormat="1"/>
    <row r="7974" s="28" customFormat="1"/>
    <row r="7975" s="28" customFormat="1"/>
    <row r="7976" s="28" customFormat="1"/>
    <row r="7977" s="28" customFormat="1"/>
    <row r="7978" s="28" customFormat="1"/>
    <row r="7979" s="28" customFormat="1"/>
    <row r="7980" s="28" customFormat="1"/>
    <row r="7981" s="28" customFormat="1"/>
    <row r="7982" s="28" customFormat="1"/>
    <row r="7983" s="28" customFormat="1"/>
    <row r="7984" s="28" customFormat="1"/>
    <row r="7985" s="28" customFormat="1"/>
    <row r="7986" s="28" customFormat="1"/>
    <row r="7987" s="28" customFormat="1"/>
    <row r="7988" s="28" customFormat="1"/>
    <row r="7989" s="28" customFormat="1"/>
    <row r="7990" s="28" customFormat="1"/>
    <row r="7991" s="28" customFormat="1"/>
    <row r="7992" s="28" customFormat="1"/>
    <row r="7993" s="28" customFormat="1"/>
    <row r="7994" s="28" customFormat="1"/>
    <row r="7995" s="28" customFormat="1"/>
    <row r="7996" s="28" customFormat="1"/>
    <row r="7997" s="28" customFormat="1"/>
    <row r="7998" s="28" customFormat="1"/>
    <row r="7999" s="28" customFormat="1"/>
    <row r="8000" s="28" customFormat="1"/>
    <row r="8001" s="28" customFormat="1"/>
    <row r="8002" s="28" customFormat="1"/>
    <row r="8003" s="28" customFormat="1"/>
    <row r="8004" s="28" customFormat="1"/>
    <row r="8005" s="28" customFormat="1"/>
    <row r="8006" s="28" customFormat="1"/>
    <row r="8007" s="28" customFormat="1"/>
    <row r="8008" s="28" customFormat="1"/>
    <row r="8009" s="28" customFormat="1"/>
    <row r="8010" s="28" customFormat="1"/>
    <row r="8011" s="28" customFormat="1"/>
    <row r="8012" s="28" customFormat="1"/>
    <row r="8013" s="28" customFormat="1"/>
    <row r="8014" s="28" customFormat="1"/>
    <row r="8015" s="28" customFormat="1"/>
    <row r="8016" s="28" customFormat="1"/>
    <row r="8017" s="28" customFormat="1"/>
    <row r="8018" s="28" customFormat="1"/>
    <row r="8019" s="28" customFormat="1"/>
    <row r="8020" s="28" customFormat="1"/>
    <row r="8021" s="28" customFormat="1"/>
    <row r="8022" s="28" customFormat="1"/>
    <row r="8023" s="28" customFormat="1"/>
    <row r="8024" s="28" customFormat="1"/>
    <row r="8025" s="28" customFormat="1"/>
    <row r="8026" s="28" customFormat="1"/>
    <row r="8027" s="28" customFormat="1"/>
    <row r="8028" s="28" customFormat="1"/>
    <row r="8029" s="28" customFormat="1"/>
    <row r="8030" s="28" customFormat="1"/>
    <row r="8031" s="28" customFormat="1"/>
    <row r="8032" s="28" customFormat="1"/>
    <row r="8033" s="28" customFormat="1"/>
    <row r="8034" s="28" customFormat="1"/>
    <row r="8035" s="28" customFormat="1"/>
    <row r="8036" s="28" customFormat="1"/>
    <row r="8037" s="28" customFormat="1"/>
    <row r="8038" s="28" customFormat="1"/>
    <row r="8039" s="28" customFormat="1"/>
    <row r="8040" s="28" customFormat="1"/>
    <row r="8041" s="28" customFormat="1"/>
    <row r="8042" s="28" customFormat="1"/>
    <row r="8043" s="28" customFormat="1"/>
    <row r="8044" s="28" customFormat="1"/>
    <row r="8045" s="28" customFormat="1"/>
    <row r="8046" s="28" customFormat="1"/>
    <row r="8047" s="28" customFormat="1"/>
    <row r="8048" s="28" customFormat="1"/>
    <row r="8049" s="28" customFormat="1"/>
    <row r="8050" s="28" customFormat="1"/>
    <row r="8051" s="28" customFormat="1"/>
    <row r="8052" s="28" customFormat="1"/>
    <row r="8053" s="28" customFormat="1"/>
    <row r="8054" s="28" customFormat="1"/>
    <row r="8055" s="28" customFormat="1"/>
    <row r="8056" s="28" customFormat="1"/>
    <row r="8057" s="28" customFormat="1"/>
    <row r="8058" s="28" customFormat="1"/>
    <row r="8059" s="28" customFormat="1"/>
    <row r="8060" s="28" customFormat="1"/>
    <row r="8061" s="28" customFormat="1"/>
    <row r="8062" s="28" customFormat="1"/>
    <row r="8063" s="28" customFormat="1"/>
    <row r="8064" s="28" customFormat="1"/>
    <row r="8065" s="28" customFormat="1"/>
    <row r="8066" s="28" customFormat="1"/>
    <row r="8067" s="28" customFormat="1"/>
    <row r="8068" s="28" customFormat="1"/>
    <row r="8069" s="28" customFormat="1"/>
    <row r="8070" s="28" customFormat="1"/>
    <row r="8071" s="28" customFormat="1"/>
    <row r="8072" s="28" customFormat="1"/>
    <row r="8073" s="28" customFormat="1"/>
    <row r="8074" s="28" customFormat="1"/>
    <row r="8075" s="28" customFormat="1"/>
    <row r="8076" s="28" customFormat="1"/>
    <row r="8077" s="28" customFormat="1"/>
    <row r="8078" s="28" customFormat="1"/>
    <row r="8079" s="28" customFormat="1"/>
    <row r="8080" s="28" customFormat="1"/>
    <row r="8081" s="28" customFormat="1"/>
    <row r="8082" s="28" customFormat="1"/>
    <row r="8083" s="28" customFormat="1"/>
    <row r="8084" s="28" customFormat="1"/>
    <row r="8085" s="28" customFormat="1"/>
    <row r="8086" s="28" customFormat="1"/>
    <row r="8087" s="28" customFormat="1"/>
    <row r="8088" s="28" customFormat="1"/>
    <row r="8089" s="28" customFormat="1"/>
    <row r="8090" s="28" customFormat="1"/>
    <row r="8091" s="28" customFormat="1"/>
    <row r="8092" s="28" customFormat="1"/>
    <row r="8093" s="28" customFormat="1"/>
    <row r="8094" s="28" customFormat="1"/>
    <row r="8095" s="28" customFormat="1"/>
    <row r="8096" s="28" customFormat="1"/>
    <row r="8097" s="28" customFormat="1"/>
    <row r="8098" s="28" customFormat="1"/>
    <row r="8099" s="28" customFormat="1"/>
    <row r="8100" s="28" customFormat="1"/>
    <row r="8101" s="28" customFormat="1"/>
    <row r="8102" s="28" customFormat="1"/>
    <row r="8103" s="28" customFormat="1"/>
    <row r="8104" s="28" customFormat="1"/>
    <row r="8105" s="28" customFormat="1"/>
    <row r="8106" s="28" customFormat="1"/>
    <row r="8107" s="28" customFormat="1"/>
    <row r="8108" s="28" customFormat="1"/>
    <row r="8109" s="28" customFormat="1"/>
    <row r="8110" s="28" customFormat="1"/>
    <row r="8111" s="28" customFormat="1"/>
    <row r="8112" s="28" customFormat="1"/>
    <row r="8113" s="28" customFormat="1"/>
    <row r="8114" s="28" customFormat="1"/>
    <row r="8115" s="28" customFormat="1"/>
    <row r="8116" s="28" customFormat="1"/>
    <row r="8117" s="28" customFormat="1"/>
    <row r="8118" s="28" customFormat="1"/>
    <row r="8119" s="28" customFormat="1"/>
    <row r="8120" s="28" customFormat="1"/>
    <row r="8121" s="28" customFormat="1"/>
    <row r="8122" s="28" customFormat="1"/>
    <row r="8123" s="28" customFormat="1"/>
    <row r="8124" s="28" customFormat="1"/>
    <row r="8125" s="28" customFormat="1"/>
    <row r="8126" s="28" customFormat="1"/>
    <row r="8127" s="28" customFormat="1"/>
    <row r="8128" s="28" customFormat="1"/>
    <row r="8129" s="28" customFormat="1"/>
    <row r="8130" s="28" customFormat="1"/>
    <row r="8131" s="28" customFormat="1"/>
    <row r="8132" s="28" customFormat="1"/>
    <row r="8133" s="28" customFormat="1"/>
    <row r="8134" s="28" customFormat="1"/>
    <row r="8135" s="28" customFormat="1"/>
    <row r="8136" s="28" customFormat="1"/>
    <row r="8137" s="28" customFormat="1"/>
    <row r="8138" s="28" customFormat="1"/>
    <row r="8139" s="28" customFormat="1"/>
    <row r="8140" s="28" customFormat="1"/>
    <row r="8141" s="28" customFormat="1"/>
    <row r="8142" s="28" customFormat="1"/>
    <row r="8143" s="28" customFormat="1"/>
    <row r="8144" s="28" customFormat="1"/>
    <row r="8145" s="28" customFormat="1"/>
    <row r="8146" s="28" customFormat="1"/>
    <row r="8147" s="28" customFormat="1"/>
    <row r="8148" s="28" customFormat="1"/>
    <row r="8149" s="28" customFormat="1"/>
    <row r="8150" s="28" customFormat="1"/>
    <row r="8151" s="28" customFormat="1"/>
    <row r="8152" s="28" customFormat="1"/>
    <row r="8153" s="28" customFormat="1"/>
    <row r="8154" s="28" customFormat="1"/>
    <row r="8155" s="28" customFormat="1"/>
    <row r="8156" s="28" customFormat="1"/>
    <row r="8157" s="28" customFormat="1"/>
    <row r="8158" s="28" customFormat="1"/>
    <row r="8159" s="28" customFormat="1"/>
    <row r="8160" s="28" customFormat="1"/>
    <row r="8161" s="28" customFormat="1"/>
    <row r="8162" s="28" customFormat="1"/>
    <row r="8163" s="28" customFormat="1"/>
    <row r="8164" s="28" customFormat="1"/>
    <row r="8165" s="28" customFormat="1"/>
    <row r="8166" s="28" customFormat="1"/>
    <row r="8167" s="28" customFormat="1"/>
    <row r="8168" s="28" customFormat="1"/>
    <row r="8169" s="28" customFormat="1"/>
    <row r="8170" s="28" customFormat="1"/>
    <row r="8171" s="28" customFormat="1"/>
    <row r="8172" s="28" customFormat="1"/>
    <row r="8173" s="28" customFormat="1"/>
    <row r="8174" s="28" customFormat="1"/>
    <row r="8175" s="28" customFormat="1"/>
    <row r="8176" s="28" customFormat="1"/>
    <row r="8177" s="28" customFormat="1"/>
    <row r="8178" s="28" customFormat="1"/>
    <row r="8179" s="28" customFormat="1"/>
    <row r="8180" s="28" customFormat="1"/>
    <row r="8181" s="28" customFormat="1"/>
    <row r="8182" s="28" customFormat="1"/>
    <row r="8183" s="28" customFormat="1"/>
    <row r="8184" s="28" customFormat="1"/>
    <row r="8185" s="28" customFormat="1"/>
    <row r="8186" s="28" customFormat="1"/>
    <row r="8187" s="28" customFormat="1"/>
    <row r="8188" s="28" customFormat="1"/>
    <row r="8189" s="28" customFormat="1"/>
    <row r="8190" s="28" customFormat="1"/>
    <row r="8191" s="28" customFormat="1"/>
    <row r="8192" s="28" customFormat="1"/>
    <row r="8193" s="28" customFormat="1"/>
    <row r="8194" s="28" customFormat="1"/>
    <row r="8195" s="28" customFormat="1"/>
    <row r="8196" s="28" customFormat="1"/>
    <row r="8197" s="28" customFormat="1"/>
    <row r="8198" s="28" customFormat="1"/>
    <row r="8199" s="28" customFormat="1"/>
    <row r="8200" s="28" customFormat="1"/>
    <row r="8201" s="28" customFormat="1"/>
    <row r="8202" s="28" customFormat="1"/>
    <row r="8203" s="28" customFormat="1"/>
    <row r="8204" s="28" customFormat="1"/>
    <row r="8205" s="28" customFormat="1"/>
    <row r="8206" s="28" customFormat="1"/>
    <row r="8207" s="28" customFormat="1"/>
    <row r="8208" s="28" customFormat="1"/>
    <row r="8209" s="28" customFormat="1"/>
    <row r="8210" s="28" customFormat="1"/>
    <row r="8211" s="28" customFormat="1"/>
    <row r="8212" s="28" customFormat="1"/>
    <row r="8213" s="28" customFormat="1"/>
    <row r="8214" s="28" customFormat="1"/>
    <row r="8215" s="28" customFormat="1"/>
    <row r="8216" s="28" customFormat="1"/>
    <row r="8217" s="28" customFormat="1"/>
    <row r="8218" s="28" customFormat="1"/>
    <row r="8219" s="28" customFormat="1"/>
    <row r="8220" s="28" customFormat="1"/>
    <row r="8221" s="28" customFormat="1"/>
    <row r="8222" s="28" customFormat="1"/>
    <row r="8223" s="28" customFormat="1"/>
    <row r="8224" s="28" customFormat="1"/>
    <row r="8225" s="28" customFormat="1"/>
    <row r="8226" s="28" customFormat="1"/>
    <row r="8227" s="28" customFormat="1"/>
    <row r="8228" s="28" customFormat="1"/>
    <row r="8229" s="28" customFormat="1"/>
    <row r="8230" s="28" customFormat="1"/>
    <row r="8231" s="28" customFormat="1"/>
    <row r="8232" s="28" customFormat="1"/>
    <row r="8233" s="28" customFormat="1"/>
    <row r="8234" s="28" customFormat="1"/>
    <row r="8235" s="28" customFormat="1"/>
    <row r="8236" s="28" customFormat="1"/>
    <row r="8237" s="28" customFormat="1"/>
    <row r="8238" s="28" customFormat="1"/>
    <row r="8239" s="28" customFormat="1"/>
    <row r="8240" s="28" customFormat="1"/>
    <row r="8241" s="28" customFormat="1"/>
    <row r="8242" s="28" customFormat="1"/>
    <row r="8243" s="28" customFormat="1"/>
    <row r="8244" s="28" customFormat="1"/>
    <row r="8245" s="28" customFormat="1"/>
    <row r="8246" s="28" customFormat="1"/>
    <row r="8247" s="28" customFormat="1"/>
    <row r="8248" s="28" customFormat="1"/>
    <row r="8249" s="28" customFormat="1"/>
    <row r="8250" s="28" customFormat="1"/>
    <row r="8251" s="28" customFormat="1"/>
    <row r="8252" s="28" customFormat="1"/>
    <row r="8253" s="28" customFormat="1"/>
    <row r="8254" s="28" customFormat="1"/>
    <row r="8255" s="28" customFormat="1"/>
    <row r="8256" s="28" customFormat="1"/>
    <row r="8257" s="28" customFormat="1"/>
    <row r="8258" s="28" customFormat="1"/>
    <row r="8259" s="28" customFormat="1"/>
    <row r="8260" s="28" customFormat="1"/>
    <row r="8261" s="28" customFormat="1"/>
    <row r="8262" s="28" customFormat="1"/>
    <row r="8263" s="28" customFormat="1"/>
    <row r="8264" s="28" customFormat="1"/>
    <row r="8265" s="28" customFormat="1"/>
    <row r="8266" s="28" customFormat="1"/>
    <row r="8267" s="28" customFormat="1"/>
    <row r="8268" s="28" customFormat="1"/>
    <row r="8269" s="28" customFormat="1"/>
    <row r="8270" s="28" customFormat="1"/>
    <row r="8271" s="28" customFormat="1"/>
    <row r="8272" s="28" customFormat="1"/>
    <row r="8273" s="28" customFormat="1"/>
    <row r="8274" s="28" customFormat="1"/>
    <row r="8275" s="28" customFormat="1"/>
    <row r="8276" s="28" customFormat="1"/>
    <row r="8277" s="28" customFormat="1"/>
    <row r="8278" s="28" customFormat="1"/>
    <row r="8279" s="28" customFormat="1"/>
    <row r="8280" s="28" customFormat="1"/>
    <row r="8281" s="28" customFormat="1"/>
    <row r="8282" s="28" customFormat="1"/>
    <row r="8283" s="28" customFormat="1"/>
    <row r="8284" s="28" customFormat="1"/>
    <row r="8285" s="28" customFormat="1"/>
    <row r="8286" s="28" customFormat="1"/>
    <row r="8287" s="28" customFormat="1"/>
    <row r="8288" s="28" customFormat="1"/>
    <row r="8289" s="28" customFormat="1"/>
    <row r="8290" s="28" customFormat="1"/>
    <row r="8291" s="28" customFormat="1"/>
    <row r="8292" s="28" customFormat="1"/>
    <row r="8293" s="28" customFormat="1"/>
    <row r="8294" s="28" customFormat="1"/>
    <row r="8295" s="28" customFormat="1"/>
    <row r="8296" s="28" customFormat="1"/>
    <row r="8297" s="28" customFormat="1"/>
    <row r="8298" s="28" customFormat="1"/>
    <row r="8299" s="28" customFormat="1"/>
    <row r="8300" s="28" customFormat="1"/>
    <row r="8301" s="28" customFormat="1"/>
    <row r="8302" s="28" customFormat="1"/>
    <row r="8303" s="28" customFormat="1"/>
    <row r="8304" s="28" customFormat="1"/>
    <row r="8305" s="28" customFormat="1"/>
    <row r="8306" s="28" customFormat="1"/>
    <row r="8307" s="28" customFormat="1"/>
    <row r="8308" s="28" customFormat="1"/>
    <row r="8309" s="28" customFormat="1"/>
    <row r="8310" s="28" customFormat="1"/>
    <row r="8311" s="28" customFormat="1"/>
    <row r="8312" s="28" customFormat="1"/>
    <row r="8313" s="28" customFormat="1"/>
    <row r="8314" s="28" customFormat="1"/>
    <row r="8315" s="28" customFormat="1"/>
    <row r="8316" s="28" customFormat="1"/>
    <row r="8317" s="28" customFormat="1"/>
    <row r="8318" s="28" customFormat="1"/>
    <row r="8319" s="28" customFormat="1"/>
    <row r="8320" s="28" customFormat="1"/>
    <row r="8321" s="28" customFormat="1"/>
    <row r="8322" s="28" customFormat="1"/>
    <row r="8323" s="28" customFormat="1"/>
    <row r="8324" s="28" customFormat="1"/>
    <row r="8325" s="28" customFormat="1"/>
    <row r="8326" s="28" customFormat="1"/>
    <row r="8327" s="28" customFormat="1"/>
    <row r="8328" s="28" customFormat="1"/>
    <row r="8329" s="28" customFormat="1"/>
    <row r="8330" s="28" customFormat="1"/>
    <row r="8331" s="28" customFormat="1"/>
    <row r="8332" s="28" customFormat="1"/>
    <row r="8333" s="28" customFormat="1"/>
    <row r="8334" s="28" customFormat="1"/>
    <row r="8335" s="28" customFormat="1"/>
    <row r="8336" s="28" customFormat="1"/>
    <row r="8337" s="28" customFormat="1"/>
    <row r="8338" s="28" customFormat="1"/>
    <row r="8339" s="28" customFormat="1"/>
    <row r="8340" s="28" customFormat="1"/>
    <row r="8341" s="28" customFormat="1"/>
    <row r="8342" s="28" customFormat="1"/>
    <row r="8343" s="28" customFormat="1"/>
    <row r="8344" s="28" customFormat="1"/>
    <row r="8345" s="28" customFormat="1"/>
    <row r="8346" s="28" customFormat="1"/>
    <row r="8347" s="28" customFormat="1"/>
    <row r="8348" s="28" customFormat="1"/>
    <row r="8349" s="28" customFormat="1"/>
    <row r="8350" s="28" customFormat="1"/>
    <row r="8351" s="28" customFormat="1"/>
    <row r="8352" s="28" customFormat="1"/>
    <row r="8353" s="28" customFormat="1"/>
    <row r="8354" s="28" customFormat="1"/>
    <row r="8355" s="28" customFormat="1"/>
    <row r="8356" s="28" customFormat="1"/>
    <row r="8357" s="28" customFormat="1"/>
    <row r="8358" s="28" customFormat="1"/>
    <row r="8359" s="28" customFormat="1"/>
    <row r="8360" s="28" customFormat="1"/>
    <row r="8361" s="28" customFormat="1"/>
    <row r="8362" s="28" customFormat="1"/>
    <row r="8363" s="28" customFormat="1"/>
    <row r="8364" s="28" customFormat="1"/>
    <row r="8365" s="28" customFormat="1"/>
    <row r="8366" s="28" customFormat="1"/>
    <row r="8367" s="28" customFormat="1"/>
    <row r="8368" s="28" customFormat="1"/>
    <row r="8369" s="28" customFormat="1"/>
    <row r="8370" s="28" customFormat="1"/>
    <row r="8371" s="28" customFormat="1"/>
    <row r="8372" s="28" customFormat="1"/>
    <row r="8373" s="28" customFormat="1"/>
    <row r="8374" s="28" customFormat="1"/>
    <row r="8375" s="28" customFormat="1"/>
    <row r="8376" s="28" customFormat="1"/>
    <row r="8377" s="28" customFormat="1"/>
    <row r="8378" s="28" customFormat="1"/>
    <row r="8379" s="28" customFormat="1"/>
    <row r="8380" s="28" customFormat="1"/>
    <row r="8381" s="28" customFormat="1"/>
    <row r="8382" s="28" customFormat="1"/>
    <row r="8383" s="28" customFormat="1"/>
    <row r="8384" s="28" customFormat="1"/>
    <row r="8385" s="28" customFormat="1"/>
    <row r="8386" s="28" customFormat="1"/>
    <row r="8387" s="28" customFormat="1"/>
    <row r="8388" s="28" customFormat="1"/>
    <row r="8389" s="28" customFormat="1"/>
    <row r="8390" s="28" customFormat="1"/>
    <row r="8391" s="28" customFormat="1"/>
    <row r="8392" s="28" customFormat="1"/>
    <row r="8393" s="28" customFormat="1"/>
    <row r="8394" s="28" customFormat="1"/>
    <row r="8395" s="28" customFormat="1"/>
    <row r="8396" s="28" customFormat="1"/>
    <row r="8397" s="28" customFormat="1"/>
    <row r="8398" s="28" customFormat="1"/>
    <row r="8399" s="28" customFormat="1"/>
    <row r="8400" s="28" customFormat="1"/>
    <row r="8401" s="28" customFormat="1"/>
    <row r="8402" s="28" customFormat="1"/>
    <row r="8403" s="28" customFormat="1"/>
    <row r="8404" s="28" customFormat="1"/>
    <row r="8405" s="28" customFormat="1"/>
    <row r="8406" s="28" customFormat="1"/>
    <row r="8407" s="28" customFormat="1"/>
    <row r="8408" s="28" customFormat="1"/>
    <row r="8409" s="28" customFormat="1"/>
    <row r="8410" s="28" customFormat="1"/>
    <row r="8411" s="28" customFormat="1"/>
    <row r="8412" s="28" customFormat="1"/>
    <row r="8413" s="28" customFormat="1"/>
    <row r="8414" s="28" customFormat="1"/>
    <row r="8415" s="28" customFormat="1"/>
    <row r="8416" s="28" customFormat="1"/>
    <row r="8417" s="28" customFormat="1"/>
    <row r="8418" s="28" customFormat="1"/>
    <row r="8419" s="28" customFormat="1"/>
    <row r="8420" s="28" customFormat="1"/>
    <row r="8421" s="28" customFormat="1"/>
    <row r="8422" s="28" customFormat="1"/>
    <row r="8423" s="28" customFormat="1"/>
    <row r="8424" s="28" customFormat="1"/>
    <row r="8425" s="28" customFormat="1"/>
    <row r="8426" s="28" customFormat="1"/>
    <row r="8427" s="28" customFormat="1"/>
    <row r="8428" s="28" customFormat="1"/>
    <row r="8429" s="28" customFormat="1"/>
    <row r="8430" s="28" customFormat="1"/>
    <row r="8431" s="28" customFormat="1"/>
    <row r="8432" s="28" customFormat="1"/>
    <row r="8433" s="28" customFormat="1"/>
    <row r="8434" s="28" customFormat="1"/>
    <row r="8435" s="28" customFormat="1"/>
    <row r="8436" s="28" customFormat="1"/>
    <row r="8437" s="28" customFormat="1"/>
    <row r="8438" s="28" customFormat="1"/>
    <row r="8439" s="28" customFormat="1"/>
    <row r="8440" s="28" customFormat="1"/>
    <row r="8441" s="28" customFormat="1"/>
    <row r="8442" s="28" customFormat="1"/>
    <row r="8443" s="28" customFormat="1"/>
    <row r="8444" s="28" customFormat="1"/>
    <row r="8445" s="28" customFormat="1"/>
    <row r="8446" s="28" customFormat="1"/>
    <row r="8447" s="28" customFormat="1"/>
    <row r="8448" s="28" customFormat="1"/>
    <row r="8449" s="28" customFormat="1"/>
    <row r="8450" s="28" customFormat="1"/>
    <row r="8451" s="28" customFormat="1"/>
    <row r="8452" s="28" customFormat="1"/>
    <row r="8453" s="28" customFormat="1"/>
    <row r="8454" s="28" customFormat="1"/>
    <row r="8455" s="28" customFormat="1"/>
    <row r="8456" s="28" customFormat="1"/>
    <row r="8457" s="28" customFormat="1"/>
    <row r="8458" s="28" customFormat="1"/>
    <row r="8459" s="28" customFormat="1"/>
    <row r="8460" s="28" customFormat="1"/>
    <row r="8461" s="28" customFormat="1"/>
    <row r="8462" s="28" customFormat="1"/>
    <row r="8463" s="28" customFormat="1"/>
    <row r="8464" s="28" customFormat="1"/>
    <row r="8465" s="28" customFormat="1"/>
    <row r="8466" s="28" customFormat="1"/>
    <row r="8467" s="28" customFormat="1"/>
    <row r="8468" s="28" customFormat="1"/>
    <row r="8469" s="28" customFormat="1"/>
    <row r="8470" s="28" customFormat="1"/>
    <row r="8471" s="28" customFormat="1"/>
    <row r="8472" s="28" customFormat="1"/>
    <row r="8473" s="28" customFormat="1"/>
    <row r="8474" s="28" customFormat="1"/>
    <row r="8475" s="28" customFormat="1"/>
    <row r="8476" s="28" customFormat="1"/>
    <row r="8477" s="28" customFormat="1"/>
    <row r="8478" s="28" customFormat="1"/>
    <row r="8479" s="28" customFormat="1"/>
    <row r="8480" s="28" customFormat="1"/>
    <row r="8481" s="28" customFormat="1"/>
    <row r="8482" s="28" customFormat="1"/>
    <row r="8483" s="28" customFormat="1"/>
    <row r="8484" s="28" customFormat="1"/>
    <row r="8485" s="28" customFormat="1"/>
    <row r="8486" s="28" customFormat="1"/>
    <row r="8487" s="28" customFormat="1"/>
    <row r="8488" s="28" customFormat="1"/>
    <row r="8489" s="28" customFormat="1"/>
    <row r="8490" s="28" customFormat="1"/>
    <row r="8491" s="28" customFormat="1"/>
    <row r="8492" s="28" customFormat="1"/>
    <row r="8493" s="28" customFormat="1"/>
    <row r="8494" s="28" customFormat="1"/>
    <row r="8495" s="28" customFormat="1"/>
    <row r="8496" s="28" customFormat="1"/>
    <row r="8497" s="28" customFormat="1"/>
    <row r="8498" s="28" customFormat="1"/>
    <row r="8499" s="28" customFormat="1"/>
    <row r="8500" s="28" customFormat="1"/>
    <row r="8501" s="28" customFormat="1"/>
    <row r="8502" s="28" customFormat="1"/>
    <row r="8503" s="28" customFormat="1"/>
    <row r="8504" s="28" customFormat="1"/>
    <row r="8505" s="28" customFormat="1"/>
    <row r="8506" s="28" customFormat="1"/>
    <row r="8507" s="28" customFormat="1"/>
    <row r="8508" s="28" customFormat="1"/>
    <row r="8509" s="28" customFormat="1"/>
    <row r="8510" s="28" customFormat="1"/>
    <row r="8511" s="28" customFormat="1"/>
    <row r="8512" s="28" customFormat="1"/>
    <row r="8513" s="28" customFormat="1"/>
    <row r="8514" s="28" customFormat="1"/>
    <row r="8515" s="28" customFormat="1"/>
    <row r="8516" s="28" customFormat="1"/>
    <row r="8517" s="28" customFormat="1"/>
    <row r="8518" s="28" customFormat="1"/>
    <row r="8519" s="28" customFormat="1"/>
    <row r="8520" s="28" customFormat="1"/>
    <row r="8521" s="28" customFormat="1"/>
    <row r="8522" s="28" customFormat="1"/>
    <row r="8523" s="28" customFormat="1"/>
    <row r="8524" s="28" customFormat="1"/>
    <row r="8525" s="28" customFormat="1"/>
    <row r="8526" s="28" customFormat="1"/>
    <row r="8527" s="28" customFormat="1"/>
    <row r="8528" s="28" customFormat="1"/>
    <row r="8529" s="28" customFormat="1"/>
    <row r="8530" s="28" customFormat="1"/>
    <row r="8531" s="28" customFormat="1"/>
    <row r="8532" s="28" customFormat="1"/>
    <row r="8533" s="28" customFormat="1"/>
    <row r="8534" s="28" customFormat="1"/>
    <row r="8535" s="28" customFormat="1"/>
    <row r="8536" s="28" customFormat="1"/>
    <row r="8537" s="28" customFormat="1"/>
    <row r="8538" s="28" customFormat="1"/>
    <row r="8539" s="28" customFormat="1"/>
    <row r="8540" s="28" customFormat="1"/>
    <row r="8541" s="28" customFormat="1"/>
    <row r="8542" s="28" customFormat="1"/>
    <row r="8543" s="28" customFormat="1"/>
    <row r="8544" s="28" customFormat="1"/>
    <row r="8545" s="28" customFormat="1"/>
    <row r="8546" s="28" customFormat="1"/>
    <row r="8547" s="28" customFormat="1"/>
    <row r="8548" s="28" customFormat="1"/>
    <row r="8549" s="28" customFormat="1"/>
    <row r="8550" s="28" customFormat="1"/>
    <row r="8551" s="28" customFormat="1"/>
    <row r="8552" s="28" customFormat="1"/>
    <row r="8553" s="28" customFormat="1"/>
    <row r="8554" s="28" customFormat="1"/>
    <row r="8555" s="28" customFormat="1"/>
    <row r="8556" s="28" customFormat="1"/>
    <row r="8557" s="28" customFormat="1"/>
    <row r="8558" s="28" customFormat="1"/>
    <row r="8559" s="28" customFormat="1"/>
    <row r="8560" s="28" customFormat="1"/>
    <row r="8561" s="28" customFormat="1"/>
    <row r="8562" s="28" customFormat="1"/>
    <row r="8563" s="28" customFormat="1"/>
    <row r="8564" s="28" customFormat="1"/>
    <row r="8565" s="28" customFormat="1"/>
    <row r="8566" s="28" customFormat="1"/>
    <row r="8567" s="28" customFormat="1"/>
    <row r="8568" s="28" customFormat="1"/>
    <row r="8569" s="28" customFormat="1"/>
    <row r="8570" s="28" customFormat="1"/>
    <row r="8571" s="28" customFormat="1"/>
    <row r="8572" s="28" customFormat="1"/>
    <row r="8573" s="28" customFormat="1"/>
    <row r="8574" s="28" customFormat="1"/>
    <row r="8575" s="28" customFormat="1"/>
    <row r="8576" s="28" customFormat="1"/>
    <row r="8577" s="28" customFormat="1"/>
    <row r="8578" s="28" customFormat="1"/>
    <row r="8579" s="28" customFormat="1"/>
    <row r="8580" s="28" customFormat="1"/>
    <row r="8581" s="28" customFormat="1"/>
    <row r="8582" s="28" customFormat="1"/>
    <row r="8583" s="28" customFormat="1"/>
    <row r="8584" s="28" customFormat="1"/>
    <row r="8585" s="28" customFormat="1"/>
    <row r="8586" s="28" customFormat="1"/>
    <row r="8587" s="28" customFormat="1"/>
    <row r="8588" s="28" customFormat="1"/>
    <row r="8589" s="28" customFormat="1"/>
    <row r="8590" s="28" customFormat="1"/>
    <row r="8591" s="28" customFormat="1"/>
    <row r="8592" s="28" customFormat="1"/>
    <row r="8593" s="28" customFormat="1"/>
    <row r="8594" s="28" customFormat="1"/>
    <row r="8595" s="28" customFormat="1"/>
    <row r="8596" s="28" customFormat="1"/>
    <row r="8597" s="28" customFormat="1"/>
    <row r="8598" s="28" customFormat="1"/>
    <row r="8599" s="28" customFormat="1"/>
    <row r="8600" s="28" customFormat="1"/>
    <row r="8601" s="28" customFormat="1"/>
    <row r="8602" s="28" customFormat="1"/>
    <row r="8603" s="28" customFormat="1"/>
    <row r="8604" s="28" customFormat="1"/>
    <row r="8605" s="28" customFormat="1"/>
    <row r="8606" s="28" customFormat="1"/>
    <row r="8607" s="28" customFormat="1"/>
    <row r="8608" s="28" customFormat="1"/>
    <row r="8609" s="28" customFormat="1"/>
    <row r="8610" s="28" customFormat="1"/>
    <row r="8611" s="28" customFormat="1"/>
    <row r="8612" s="28" customFormat="1"/>
    <row r="8613" s="28" customFormat="1"/>
    <row r="8614" s="28" customFormat="1"/>
    <row r="8615" s="28" customFormat="1"/>
    <row r="8616" s="28" customFormat="1"/>
    <row r="8617" s="28" customFormat="1"/>
    <row r="8618" s="28" customFormat="1"/>
    <row r="8619" s="28" customFormat="1"/>
    <row r="8620" s="28" customFormat="1"/>
    <row r="8621" s="28" customFormat="1"/>
    <row r="8622" s="28" customFormat="1"/>
    <row r="8623" s="28" customFormat="1"/>
    <row r="8624" s="28" customFormat="1"/>
    <row r="8625" s="28" customFormat="1"/>
    <row r="8626" s="28" customFormat="1"/>
    <row r="8627" s="28" customFormat="1"/>
    <row r="8628" s="28" customFormat="1"/>
    <row r="8629" s="28" customFormat="1"/>
    <row r="8630" s="28" customFormat="1"/>
    <row r="8631" s="28" customFormat="1"/>
    <row r="8632" s="28" customFormat="1"/>
    <row r="8633" s="28" customFormat="1"/>
    <row r="8634" s="28" customFormat="1"/>
    <row r="8635" s="28" customFormat="1"/>
    <row r="8636" s="28" customFormat="1"/>
    <row r="8637" s="28" customFormat="1"/>
    <row r="8638" s="28" customFormat="1"/>
    <row r="8639" s="28" customFormat="1"/>
    <row r="8640" s="28" customFormat="1"/>
    <row r="8641" s="28" customFormat="1"/>
    <row r="8642" s="28" customFormat="1"/>
    <row r="8643" s="28" customFormat="1"/>
    <row r="8644" s="28" customFormat="1"/>
    <row r="8645" s="28" customFormat="1"/>
    <row r="8646" s="28" customFormat="1"/>
    <row r="8647" s="28" customFormat="1"/>
    <row r="8648" s="28" customFormat="1"/>
    <row r="8649" s="28" customFormat="1"/>
    <row r="8650" s="28" customFormat="1"/>
    <row r="8651" s="28" customFormat="1"/>
    <row r="8652" s="28" customFormat="1"/>
    <row r="8653" s="28" customFormat="1"/>
    <row r="8654" s="28" customFormat="1"/>
    <row r="8655" s="28" customFormat="1"/>
    <row r="8656" s="28" customFormat="1"/>
    <row r="8657" s="28" customFormat="1"/>
    <row r="8658" s="28" customFormat="1"/>
    <row r="8659" s="28" customFormat="1"/>
    <row r="8660" s="28" customFormat="1"/>
    <row r="8661" s="28" customFormat="1"/>
    <row r="8662" s="28" customFormat="1"/>
    <row r="8663" s="28" customFormat="1"/>
    <row r="8664" s="28" customFormat="1"/>
    <row r="8665" s="28" customFormat="1"/>
    <row r="8666" s="28" customFormat="1"/>
    <row r="8667" s="28" customFormat="1"/>
    <row r="8668" s="28" customFormat="1"/>
    <row r="8669" s="28" customFormat="1"/>
    <row r="8670" s="28" customFormat="1"/>
    <row r="8671" s="28" customFormat="1"/>
    <row r="8672" s="28" customFormat="1"/>
    <row r="8673" s="28" customFormat="1"/>
    <row r="8674" s="28" customFormat="1"/>
    <row r="8675" s="28" customFormat="1"/>
    <row r="8676" s="28" customFormat="1"/>
    <row r="8677" s="28" customFormat="1"/>
    <row r="8678" s="28" customFormat="1"/>
    <row r="8679" s="28" customFormat="1"/>
    <row r="8680" s="28" customFormat="1"/>
    <row r="8681" s="28" customFormat="1"/>
    <row r="8682" s="28" customFormat="1"/>
    <row r="8683" s="28" customFormat="1"/>
    <row r="8684" s="28" customFormat="1"/>
    <row r="8685" s="28" customFormat="1"/>
    <row r="8686" s="28" customFormat="1"/>
    <row r="8687" s="28" customFormat="1"/>
    <row r="8688" s="28" customFormat="1"/>
    <row r="8689" s="28" customFormat="1"/>
    <row r="8690" s="28" customFormat="1"/>
    <row r="8691" s="28" customFormat="1"/>
    <row r="8692" s="28" customFormat="1"/>
    <row r="8693" s="28" customFormat="1"/>
    <row r="8694" s="28" customFormat="1"/>
    <row r="8695" s="28" customFormat="1"/>
    <row r="8696" s="28" customFormat="1"/>
    <row r="8697" s="28" customFormat="1"/>
    <row r="8698" s="28" customFormat="1"/>
    <row r="8699" s="28" customFormat="1"/>
    <row r="8700" s="28" customFormat="1"/>
    <row r="8701" s="28" customFormat="1"/>
    <row r="8702" s="28" customFormat="1"/>
    <row r="8703" s="28" customFormat="1"/>
    <row r="8704" s="28" customFormat="1"/>
    <row r="8705" s="28" customFormat="1"/>
    <row r="8706" s="28" customFormat="1"/>
    <row r="8707" s="28" customFormat="1"/>
    <row r="8708" s="28" customFormat="1"/>
    <row r="8709" s="28" customFormat="1"/>
    <row r="8710" s="28" customFormat="1"/>
    <row r="8711" s="28" customFormat="1"/>
    <row r="8712" s="28" customFormat="1"/>
    <row r="8713" s="28" customFormat="1"/>
    <row r="8714" s="28" customFormat="1"/>
    <row r="8715" s="28" customFormat="1"/>
    <row r="8716" s="28" customFormat="1"/>
    <row r="8717" s="28" customFormat="1"/>
    <row r="8718" s="28" customFormat="1"/>
    <row r="8719" s="28" customFormat="1"/>
    <row r="8720" s="28" customFormat="1"/>
    <row r="8721" s="28" customFormat="1"/>
    <row r="8722" s="28" customFormat="1"/>
    <row r="8723" s="28" customFormat="1"/>
    <row r="8724" s="28" customFormat="1"/>
    <row r="8725" s="28" customFormat="1"/>
    <row r="8726" s="28" customFormat="1"/>
    <row r="8727" s="28" customFormat="1"/>
    <row r="8728" s="28" customFormat="1"/>
    <row r="8729" s="28" customFormat="1"/>
    <row r="8730" s="28" customFormat="1"/>
    <row r="8731" s="28" customFormat="1"/>
    <row r="8732" s="28" customFormat="1"/>
    <row r="8733" s="28" customFormat="1"/>
    <row r="8734" s="28" customFormat="1"/>
    <row r="8735" s="28" customFormat="1"/>
    <row r="8736" s="28" customFormat="1"/>
    <row r="8737" s="28" customFormat="1"/>
    <row r="8738" s="28" customFormat="1"/>
    <row r="8739" s="28" customFormat="1"/>
    <row r="8740" s="28" customFormat="1"/>
    <row r="8741" s="28" customFormat="1"/>
    <row r="8742" s="28" customFormat="1"/>
    <row r="8743" s="28" customFormat="1"/>
    <row r="8744" s="28" customFormat="1"/>
    <row r="8745" s="28" customFormat="1"/>
    <row r="8746" s="28" customFormat="1"/>
    <row r="8747" s="28" customFormat="1"/>
    <row r="8748" s="28" customFormat="1"/>
    <row r="8749" s="28" customFormat="1"/>
    <row r="8750" s="28" customFormat="1"/>
    <row r="8751" s="28" customFormat="1"/>
    <row r="8752" s="28" customFormat="1"/>
    <row r="8753" s="28" customFormat="1"/>
    <row r="8754" s="28" customFormat="1"/>
    <row r="8755" s="28" customFormat="1"/>
    <row r="8756" s="28" customFormat="1"/>
    <row r="8757" s="28" customFormat="1"/>
    <row r="8758" s="28" customFormat="1"/>
    <row r="8759" s="28" customFormat="1"/>
    <row r="8760" s="28" customFormat="1"/>
    <row r="8761" s="28" customFormat="1"/>
    <row r="8762" s="28" customFormat="1"/>
    <row r="8763" s="28" customFormat="1"/>
    <row r="8764" s="28" customFormat="1"/>
    <row r="8765" s="28" customFormat="1"/>
    <row r="8766" s="28" customFormat="1"/>
    <row r="8767" s="28" customFormat="1"/>
    <row r="8768" s="28" customFormat="1"/>
    <row r="8769" s="28" customFormat="1"/>
    <row r="8770" s="28" customFormat="1"/>
    <row r="8771" s="28" customFormat="1"/>
    <row r="8772" s="28" customFormat="1"/>
    <row r="8773" s="28" customFormat="1"/>
    <row r="8774" s="28" customFormat="1"/>
    <row r="8775" s="28" customFormat="1"/>
    <row r="8776" s="28" customFormat="1"/>
    <row r="8777" s="28" customFormat="1"/>
    <row r="8778" s="28" customFormat="1"/>
    <row r="8779" s="28" customFormat="1"/>
    <row r="8780" s="28" customFormat="1"/>
    <row r="8781" s="28" customFormat="1"/>
    <row r="8782" s="28" customFormat="1"/>
    <row r="8783" s="28" customFormat="1"/>
    <row r="8784" s="28" customFormat="1"/>
    <row r="8785" s="28" customFormat="1"/>
    <row r="8786" s="28" customFormat="1"/>
    <row r="8787" s="28" customFormat="1"/>
    <row r="8788" s="28" customFormat="1"/>
    <row r="8789" s="28" customFormat="1"/>
    <row r="8790" s="28" customFormat="1"/>
    <row r="8791" s="28" customFormat="1"/>
    <row r="8792" s="28" customFormat="1"/>
    <row r="8793" s="28" customFormat="1"/>
    <row r="8794" s="28" customFormat="1"/>
    <row r="8795" s="28" customFormat="1"/>
    <row r="8796" s="28" customFormat="1"/>
    <row r="8797" s="28" customFormat="1"/>
    <row r="8798" s="28" customFormat="1"/>
    <row r="8799" s="28" customFormat="1"/>
    <row r="8800" s="28" customFormat="1"/>
    <row r="8801" s="28" customFormat="1"/>
    <row r="8802" s="28" customFormat="1"/>
    <row r="8803" s="28" customFormat="1"/>
    <row r="8804" s="28" customFormat="1"/>
    <row r="8805" s="28" customFormat="1"/>
    <row r="8806" s="28" customFormat="1"/>
    <row r="8807" s="28" customFormat="1"/>
    <row r="8808" s="28" customFormat="1"/>
    <row r="8809" s="28" customFormat="1"/>
    <row r="8810" s="28" customFormat="1"/>
    <row r="8811" s="28" customFormat="1"/>
    <row r="8812" s="28" customFormat="1"/>
    <row r="8813" s="28" customFormat="1"/>
    <row r="8814" s="28" customFormat="1"/>
    <row r="8815" s="28" customFormat="1"/>
    <row r="8816" s="28" customFormat="1"/>
    <row r="8817" s="28" customFormat="1"/>
    <row r="8818" s="28" customFormat="1"/>
    <row r="8819" s="28" customFormat="1"/>
    <row r="8820" s="28" customFormat="1"/>
    <row r="8821" s="28" customFormat="1"/>
    <row r="8822" s="28" customFormat="1"/>
    <row r="8823" s="28" customFormat="1"/>
    <row r="8824" s="28" customFormat="1"/>
    <row r="8825" s="28" customFormat="1"/>
    <row r="8826" s="28" customFormat="1"/>
    <row r="8827" s="28" customFormat="1"/>
    <row r="8828" s="28" customFormat="1"/>
    <row r="8829" s="28" customFormat="1"/>
    <row r="8830" s="28" customFormat="1"/>
    <row r="8831" s="28" customFormat="1"/>
    <row r="8832" s="28" customFormat="1"/>
    <row r="8833" s="28" customFormat="1"/>
    <row r="8834" s="28" customFormat="1"/>
    <row r="8835" s="28" customFormat="1"/>
    <row r="8836" s="28" customFormat="1"/>
    <row r="8837" s="28" customFormat="1"/>
    <row r="8838" s="28" customFormat="1"/>
    <row r="8839" s="28" customFormat="1"/>
    <row r="8840" s="28" customFormat="1"/>
    <row r="8841" s="28" customFormat="1"/>
    <row r="8842" s="28" customFormat="1"/>
    <row r="8843" s="28" customFormat="1"/>
    <row r="8844" s="28" customFormat="1"/>
    <row r="8845" s="28" customFormat="1"/>
    <row r="8846" s="28" customFormat="1"/>
    <row r="8847" s="28" customFormat="1"/>
    <row r="8848" s="28" customFormat="1"/>
    <row r="8849" s="28" customFormat="1"/>
    <row r="8850" s="28" customFormat="1"/>
    <row r="8851" s="28" customFormat="1"/>
    <row r="8852" s="28" customFormat="1"/>
    <row r="8853" s="28" customFormat="1"/>
    <row r="8854" s="28" customFormat="1"/>
    <row r="8855" s="28" customFormat="1"/>
    <row r="8856" s="28" customFormat="1"/>
    <row r="8857" s="28" customFormat="1"/>
    <row r="8858" s="28" customFormat="1"/>
    <row r="8859" s="28" customFormat="1"/>
    <row r="8860" s="28" customFormat="1"/>
    <row r="8861" s="28" customFormat="1"/>
    <row r="8862" s="28" customFormat="1"/>
    <row r="8863" s="28" customFormat="1"/>
    <row r="8864" s="28" customFormat="1"/>
    <row r="8865" s="28" customFormat="1"/>
    <row r="8866" s="28" customFormat="1"/>
    <row r="8867" s="28" customFormat="1"/>
    <row r="8868" s="28" customFormat="1"/>
    <row r="8869" s="28" customFormat="1"/>
    <row r="8870" s="28" customFormat="1"/>
    <row r="8871" s="28" customFormat="1"/>
    <row r="8872" s="28" customFormat="1"/>
    <row r="8873" s="28" customFormat="1"/>
    <row r="8874" s="28" customFormat="1"/>
    <row r="8875" s="28" customFormat="1"/>
    <row r="8876" s="28" customFormat="1"/>
    <row r="8877" s="28" customFormat="1"/>
    <row r="8878" s="28" customFormat="1"/>
    <row r="8879" s="28" customFormat="1"/>
    <row r="8880" s="28" customFormat="1"/>
    <row r="8881" s="28" customFormat="1"/>
    <row r="8882" s="28" customFormat="1"/>
    <row r="8883" s="28" customFormat="1"/>
    <row r="8884" s="28" customFormat="1"/>
    <row r="8885" s="28" customFormat="1"/>
    <row r="8886" s="28" customFormat="1"/>
    <row r="8887" s="28" customFormat="1"/>
    <row r="8888" s="28" customFormat="1"/>
    <row r="8889" s="28" customFormat="1"/>
    <row r="8890" s="28" customFormat="1"/>
    <row r="8891" s="28" customFormat="1"/>
    <row r="8892" s="28" customFormat="1"/>
    <row r="8893" s="28" customFormat="1"/>
    <row r="8894" s="28" customFormat="1"/>
    <row r="8895" s="28" customFormat="1"/>
    <row r="8896" s="28" customFormat="1"/>
    <row r="8897" s="28" customFormat="1"/>
    <row r="8898" s="28" customFormat="1"/>
    <row r="8899" s="28" customFormat="1"/>
    <row r="8900" s="28" customFormat="1"/>
    <row r="8901" s="28" customFormat="1"/>
    <row r="8902" s="28" customFormat="1"/>
    <row r="8903" s="28" customFormat="1"/>
    <row r="8904" s="28" customFormat="1"/>
    <row r="8905" s="28" customFormat="1"/>
    <row r="8906" s="28" customFormat="1"/>
    <row r="8907" s="28" customFormat="1"/>
    <row r="8908" s="28" customFormat="1"/>
    <row r="8909" s="28" customFormat="1"/>
    <row r="8910" s="28" customFormat="1"/>
    <row r="8911" s="28" customFormat="1"/>
    <row r="8912" s="28" customFormat="1"/>
    <row r="8913" s="28" customFormat="1"/>
    <row r="8914" s="28" customFormat="1"/>
    <row r="8915" s="28" customFormat="1"/>
    <row r="8916" s="28" customFormat="1"/>
    <row r="8917" s="28" customFormat="1"/>
    <row r="8918" s="28" customFormat="1"/>
    <row r="8919" s="28" customFormat="1"/>
    <row r="8920" s="28" customFormat="1"/>
    <row r="8921" s="28" customFormat="1"/>
    <row r="8922" s="28" customFormat="1"/>
    <row r="8923" s="28" customFormat="1"/>
    <row r="8924" s="28" customFormat="1"/>
    <row r="8925" s="28" customFormat="1"/>
    <row r="8926" s="28" customFormat="1"/>
    <row r="8927" s="28" customFormat="1"/>
    <row r="8928" s="28" customFormat="1"/>
    <row r="8929" s="28" customFormat="1"/>
    <row r="8930" s="28" customFormat="1"/>
    <row r="8931" s="28" customFormat="1"/>
    <row r="8932" s="28" customFormat="1"/>
    <row r="8933" s="28" customFormat="1"/>
    <row r="8934" s="28" customFormat="1"/>
    <row r="8935" s="28" customFormat="1"/>
    <row r="8936" s="28" customFormat="1"/>
    <row r="8937" s="28" customFormat="1"/>
    <row r="8938" s="28" customFormat="1"/>
    <row r="8939" s="28" customFormat="1"/>
    <row r="8940" s="28" customFormat="1"/>
    <row r="8941" s="28" customFormat="1"/>
    <row r="8942" s="28" customFormat="1"/>
    <row r="8943" s="28" customFormat="1"/>
    <row r="8944" s="28" customFormat="1"/>
    <row r="8945" s="28" customFormat="1"/>
    <row r="8946" s="28" customFormat="1"/>
    <row r="8947" s="28" customFormat="1"/>
    <row r="8948" s="28" customFormat="1"/>
    <row r="8949" s="28" customFormat="1"/>
    <row r="8950" s="28" customFormat="1"/>
    <row r="8951" s="28" customFormat="1"/>
    <row r="8952" s="28" customFormat="1"/>
    <row r="8953" s="28" customFormat="1"/>
    <row r="8954" s="28" customFormat="1"/>
    <row r="8955" s="28" customFormat="1"/>
    <row r="8956" s="28" customFormat="1"/>
    <row r="8957" s="28" customFormat="1"/>
    <row r="8958" s="28" customFormat="1"/>
    <row r="8959" s="28" customFormat="1"/>
    <row r="8960" s="28" customFormat="1"/>
    <row r="8961" s="28" customFormat="1"/>
    <row r="8962" s="28" customFormat="1"/>
    <row r="8963" s="28" customFormat="1"/>
    <row r="8964" s="28" customFormat="1"/>
    <row r="8965" s="28" customFormat="1"/>
    <row r="8966" s="28" customFormat="1"/>
    <row r="8967" s="28" customFormat="1"/>
    <row r="8968" s="28" customFormat="1"/>
    <row r="8969" s="28" customFormat="1"/>
    <row r="8970" s="28" customFormat="1"/>
    <row r="8971" s="28" customFormat="1"/>
    <row r="8972" s="28" customFormat="1"/>
    <row r="8973" s="28" customFormat="1"/>
    <row r="8974" s="28" customFormat="1"/>
    <row r="8975" s="28" customFormat="1"/>
    <row r="8976" s="28" customFormat="1"/>
    <row r="8977" s="28" customFormat="1"/>
    <row r="8978" s="28" customFormat="1"/>
    <row r="8979" s="28" customFormat="1"/>
    <row r="8980" s="28" customFormat="1"/>
    <row r="8981" s="28" customFormat="1"/>
    <row r="8982" s="28" customFormat="1"/>
    <row r="8983" s="28" customFormat="1"/>
    <row r="8984" s="28" customFormat="1"/>
    <row r="8985" s="28" customFormat="1"/>
    <row r="8986" s="28" customFormat="1"/>
    <row r="8987" s="28" customFormat="1"/>
    <row r="8988" s="28" customFormat="1"/>
    <row r="8989" s="28" customFormat="1"/>
    <row r="8990" s="28" customFormat="1"/>
    <row r="8991" s="28" customFormat="1"/>
    <row r="8992" s="28" customFormat="1"/>
    <row r="8993" s="28" customFormat="1"/>
    <row r="8994" s="28" customFormat="1"/>
    <row r="8995" s="28" customFormat="1"/>
    <row r="8996" s="28" customFormat="1"/>
    <row r="8997" s="28" customFormat="1"/>
    <row r="8998" s="28" customFormat="1"/>
    <row r="8999" s="28" customFormat="1"/>
    <row r="9000" s="28" customFormat="1"/>
    <row r="9001" s="28" customFormat="1"/>
    <row r="9002" s="28" customFormat="1"/>
    <row r="9003" s="28" customFormat="1"/>
    <row r="9004" s="28" customFormat="1"/>
    <row r="9005" s="28" customFormat="1"/>
    <row r="9006" s="28" customFormat="1"/>
    <row r="9007" s="28" customFormat="1"/>
    <row r="9008" s="28" customFormat="1"/>
    <row r="9009" s="28" customFormat="1"/>
    <row r="9010" s="28" customFormat="1"/>
    <row r="9011" s="28" customFormat="1"/>
    <row r="9012" s="28" customFormat="1"/>
    <row r="9013" s="28" customFormat="1"/>
    <row r="9014" s="28" customFormat="1"/>
    <row r="9015" s="28" customFormat="1"/>
    <row r="9016" s="28" customFormat="1"/>
    <row r="9017" s="28" customFormat="1"/>
    <row r="9018" s="28" customFormat="1"/>
    <row r="9019" s="28" customFormat="1"/>
    <row r="9020" s="28" customFormat="1"/>
    <row r="9021" s="28" customFormat="1"/>
    <row r="9022" s="28" customFormat="1"/>
    <row r="9023" s="28" customFormat="1"/>
    <row r="9024" s="28" customFormat="1"/>
    <row r="9025" s="28" customFormat="1"/>
    <row r="9026" s="28" customFormat="1"/>
    <row r="9027" s="28" customFormat="1"/>
    <row r="9028" s="28" customFormat="1"/>
    <row r="9029" s="28" customFormat="1"/>
    <row r="9030" s="28" customFormat="1"/>
    <row r="9031" s="28" customFormat="1"/>
    <row r="9032" s="28" customFormat="1"/>
    <row r="9033" s="28" customFormat="1"/>
    <row r="9034" s="28" customFormat="1"/>
    <row r="9035" s="28" customFormat="1"/>
    <row r="9036" s="28" customFormat="1"/>
    <row r="9037" s="28" customFormat="1"/>
    <row r="9038" s="28" customFormat="1"/>
    <row r="9039" s="28" customFormat="1"/>
    <row r="9040" s="28" customFormat="1"/>
    <row r="9041" s="28" customFormat="1"/>
    <row r="9042" s="28" customFormat="1"/>
    <row r="9043" s="28" customFormat="1"/>
    <row r="9044" s="28" customFormat="1"/>
    <row r="9045" s="28" customFormat="1"/>
    <row r="9046" s="28" customFormat="1"/>
    <row r="9047" s="28" customFormat="1"/>
    <row r="9048" s="28" customFormat="1"/>
    <row r="9049" s="28" customFormat="1"/>
    <row r="9050" s="28" customFormat="1"/>
    <row r="9051" s="28" customFormat="1"/>
    <row r="9052" s="28" customFormat="1"/>
    <row r="9053" s="28" customFormat="1"/>
    <row r="9054" s="28" customFormat="1"/>
    <row r="9055" s="28" customFormat="1"/>
    <row r="9056" s="28" customFormat="1"/>
    <row r="9057" s="28" customFormat="1"/>
    <row r="9058" s="28" customFormat="1"/>
    <row r="9059" s="28" customFormat="1"/>
    <row r="9060" s="28" customFormat="1"/>
    <row r="9061" s="28" customFormat="1"/>
    <row r="9062" s="28" customFormat="1"/>
    <row r="9063" s="28" customFormat="1"/>
    <row r="9064" s="28" customFormat="1"/>
    <row r="9065" s="28" customFormat="1"/>
    <row r="9066" s="28" customFormat="1"/>
    <row r="9067" s="28" customFormat="1"/>
    <row r="9068" s="28" customFormat="1"/>
    <row r="9069" s="28" customFormat="1"/>
    <row r="9070" s="28" customFormat="1"/>
    <row r="9071" s="28" customFormat="1"/>
    <row r="9072" s="28" customFormat="1"/>
    <row r="9073" s="28" customFormat="1"/>
    <row r="9074" s="28" customFormat="1"/>
    <row r="9075" s="28" customFormat="1"/>
    <row r="9076" s="28" customFormat="1"/>
    <row r="9077" s="28" customFormat="1"/>
    <row r="9078" s="28" customFormat="1"/>
    <row r="9079" s="28" customFormat="1"/>
    <row r="9080" s="28" customFormat="1"/>
    <row r="9081" s="28" customFormat="1"/>
    <row r="9082" s="28" customFormat="1"/>
    <row r="9083" s="28" customFormat="1"/>
    <row r="9084" s="28" customFormat="1"/>
    <row r="9085" s="28" customFormat="1"/>
    <row r="9086" s="28" customFormat="1"/>
    <row r="9087" s="28" customFormat="1"/>
    <row r="9088" s="28" customFormat="1"/>
    <row r="9089" s="28" customFormat="1"/>
    <row r="9090" s="28" customFormat="1"/>
    <row r="9091" s="28" customFormat="1"/>
    <row r="9092" s="28" customFormat="1"/>
    <row r="9093" s="28" customFormat="1"/>
    <row r="9094" s="28" customFormat="1"/>
    <row r="9095" s="28" customFormat="1"/>
    <row r="9096" s="28" customFormat="1"/>
    <row r="9097" s="28" customFormat="1"/>
    <row r="9098" s="28" customFormat="1"/>
    <row r="9099" s="28" customFormat="1"/>
    <row r="9100" s="28" customFormat="1"/>
    <row r="9101" s="28" customFormat="1"/>
    <row r="9102" s="28" customFormat="1"/>
    <row r="9103" s="28" customFormat="1"/>
    <row r="9104" s="28" customFormat="1"/>
    <row r="9105" s="28" customFormat="1"/>
    <row r="9106" s="28" customFormat="1"/>
    <row r="9107" s="28" customFormat="1"/>
    <row r="9108" s="28" customFormat="1"/>
    <row r="9109" s="28" customFormat="1"/>
    <row r="9110" s="28" customFormat="1"/>
    <row r="9111" s="28" customFormat="1"/>
    <row r="9112" s="28" customFormat="1"/>
    <row r="9113" s="28" customFormat="1"/>
    <row r="9114" s="28" customFormat="1"/>
    <row r="9115" s="28" customFormat="1"/>
    <row r="9116" s="28" customFormat="1"/>
    <row r="9117" s="28" customFormat="1"/>
    <row r="9118" s="28" customFormat="1"/>
    <row r="9119" s="28" customFormat="1"/>
    <row r="9120" s="28" customFormat="1"/>
    <row r="9121" s="28" customFormat="1"/>
    <row r="9122" s="28" customFormat="1"/>
    <row r="9123" s="28" customFormat="1"/>
    <row r="9124" s="28" customFormat="1"/>
    <row r="9125" s="28" customFormat="1"/>
    <row r="9126" s="28" customFormat="1"/>
    <row r="9127" s="28" customFormat="1"/>
    <row r="9128" s="28" customFormat="1"/>
    <row r="9129" s="28" customFormat="1"/>
    <row r="9130" s="28" customFormat="1"/>
    <row r="9131" s="28" customFormat="1"/>
    <row r="9132" s="28" customFormat="1"/>
    <row r="9133" s="28" customFormat="1"/>
    <row r="9134" s="28" customFormat="1"/>
    <row r="9135" s="28" customFormat="1"/>
    <row r="9136" s="28" customFormat="1"/>
    <row r="9137" s="28" customFormat="1"/>
    <row r="9138" s="28" customFormat="1"/>
    <row r="9139" s="28" customFormat="1"/>
    <row r="9140" s="28" customFormat="1"/>
    <row r="9141" s="28" customFormat="1"/>
    <row r="9142" s="28" customFormat="1"/>
    <row r="9143" s="28" customFormat="1"/>
    <row r="9144" s="28" customFormat="1"/>
    <row r="9145" s="28" customFormat="1"/>
    <row r="9146" s="28" customFormat="1"/>
    <row r="9147" s="28" customFormat="1"/>
    <row r="9148" s="28" customFormat="1"/>
    <row r="9149" s="28" customFormat="1"/>
    <row r="9150" s="28" customFormat="1"/>
    <row r="9151" s="28" customFormat="1"/>
    <row r="9152" s="28" customFormat="1"/>
    <row r="9153" s="28" customFormat="1"/>
    <row r="9154" s="28" customFormat="1"/>
    <row r="9155" s="28" customFormat="1"/>
    <row r="9156" s="28" customFormat="1"/>
    <row r="9157" s="28" customFormat="1"/>
    <row r="9158" s="28" customFormat="1"/>
    <row r="9159" s="28" customFormat="1"/>
    <row r="9160" s="28" customFormat="1"/>
    <row r="9161" s="28" customFormat="1"/>
    <row r="9162" s="28" customFormat="1"/>
    <row r="9163" s="28" customFormat="1"/>
    <row r="9164" s="28" customFormat="1"/>
    <row r="9165" s="28" customFormat="1"/>
    <row r="9166" s="28" customFormat="1"/>
    <row r="9167" s="28" customFormat="1"/>
    <row r="9168" s="28" customFormat="1"/>
    <row r="9169" s="28" customFormat="1"/>
    <row r="9170" s="28" customFormat="1"/>
    <row r="9171" s="28" customFormat="1"/>
    <row r="9172" s="28" customFormat="1"/>
    <row r="9173" s="28" customFormat="1"/>
    <row r="9174" s="28" customFormat="1"/>
    <row r="9175" s="28" customFormat="1"/>
    <row r="9176" s="28" customFormat="1"/>
    <row r="9177" s="28" customFormat="1"/>
    <row r="9178" s="28" customFormat="1"/>
    <row r="9179" s="28" customFormat="1"/>
    <row r="9180" s="28" customFormat="1"/>
    <row r="9181" s="28" customFormat="1"/>
    <row r="9182" s="28" customFormat="1"/>
    <row r="9183" s="28" customFormat="1"/>
    <row r="9184" s="28" customFormat="1"/>
    <row r="9185" s="28" customFormat="1"/>
    <row r="9186" s="28" customFormat="1"/>
    <row r="9187" s="28" customFormat="1"/>
    <row r="9188" s="28" customFormat="1"/>
    <row r="9189" s="28" customFormat="1"/>
    <row r="9190" s="28" customFormat="1"/>
    <row r="9191" s="28" customFormat="1"/>
    <row r="9192" s="28" customFormat="1"/>
    <row r="9193" s="28" customFormat="1"/>
    <row r="9194" s="28" customFormat="1"/>
    <row r="9195" s="28" customFormat="1"/>
    <row r="9196" s="28" customFormat="1"/>
    <row r="9197" s="28" customFormat="1"/>
    <row r="9198" s="28" customFormat="1"/>
    <row r="9199" s="28" customFormat="1"/>
    <row r="9200" s="28" customFormat="1"/>
    <row r="9201" s="28" customFormat="1"/>
    <row r="9202" s="28" customFormat="1"/>
    <row r="9203" s="28" customFormat="1"/>
    <row r="9204" s="28" customFormat="1"/>
    <row r="9205" s="28" customFormat="1"/>
    <row r="9206" s="28" customFormat="1"/>
    <row r="9207" s="28" customFormat="1"/>
    <row r="9208" s="28" customFormat="1"/>
    <row r="9209" s="28" customFormat="1"/>
    <row r="9210" s="28" customFormat="1"/>
    <row r="9211" s="28" customFormat="1"/>
    <row r="9212" s="28" customFormat="1"/>
    <row r="9213" s="28" customFormat="1"/>
    <row r="9214" s="28" customFormat="1"/>
    <row r="9215" s="28" customFormat="1"/>
    <row r="9216" s="28" customFormat="1"/>
    <row r="9217" s="28" customFormat="1"/>
    <row r="9218" s="28" customFormat="1"/>
    <row r="9219" s="28" customFormat="1"/>
    <row r="9220" s="28" customFormat="1"/>
    <row r="9221" s="28" customFormat="1"/>
    <row r="9222" s="28" customFormat="1"/>
    <row r="9223" s="28" customFormat="1"/>
    <row r="9224" s="28" customFormat="1"/>
    <row r="9225" s="28" customFormat="1"/>
    <row r="9226" s="28" customFormat="1"/>
    <row r="9227" s="28" customFormat="1"/>
    <row r="9228" s="28" customFormat="1"/>
    <row r="9229" s="28" customFormat="1"/>
    <row r="9230" s="28" customFormat="1"/>
    <row r="9231" s="28" customFormat="1"/>
    <row r="9232" s="28" customFormat="1"/>
    <row r="9233" s="28" customFormat="1"/>
    <row r="9234" s="28" customFormat="1"/>
    <row r="9235" s="28" customFormat="1"/>
    <row r="9236" s="28" customFormat="1"/>
    <row r="9237" s="28" customFormat="1"/>
    <row r="9238" s="28" customFormat="1"/>
    <row r="9239" s="28" customFormat="1"/>
    <row r="9240" s="28" customFormat="1"/>
    <row r="9241" s="28" customFormat="1"/>
    <row r="9242" s="28" customFormat="1"/>
    <row r="9243" s="28" customFormat="1"/>
    <row r="9244" s="28" customFormat="1"/>
    <row r="9245" s="28" customFormat="1"/>
    <row r="9246" s="28" customFormat="1"/>
    <row r="9247" s="28" customFormat="1"/>
    <row r="9248" s="28" customFormat="1"/>
    <row r="9249" s="28" customFormat="1"/>
    <row r="9250" s="28" customFormat="1"/>
    <row r="9251" s="28" customFormat="1"/>
    <row r="9252" s="28" customFormat="1"/>
    <row r="9253" s="28" customFormat="1"/>
    <row r="9254" s="28" customFormat="1"/>
    <row r="9255" s="28" customFormat="1"/>
    <row r="9256" s="28" customFormat="1"/>
    <row r="9257" s="28" customFormat="1"/>
    <row r="9258" s="28" customFormat="1"/>
    <row r="9259" s="28" customFormat="1"/>
    <row r="9260" s="28" customFormat="1"/>
    <row r="9261" s="28" customFormat="1"/>
    <row r="9262" s="28" customFormat="1"/>
    <row r="9263" s="28" customFormat="1"/>
    <row r="9264" s="28" customFormat="1"/>
    <row r="9265" s="28" customFormat="1"/>
    <row r="9266" s="28" customFormat="1"/>
    <row r="9267" s="28" customFormat="1"/>
    <row r="9268" s="28" customFormat="1"/>
    <row r="9269" s="28" customFormat="1"/>
    <row r="9270" s="28" customFormat="1"/>
    <row r="9271" s="28" customFormat="1"/>
    <row r="9272" s="28" customFormat="1"/>
    <row r="9273" s="28" customFormat="1"/>
    <row r="9274" s="28" customFormat="1"/>
    <row r="9275" s="28" customFormat="1"/>
    <row r="9276" s="28" customFormat="1"/>
    <row r="9277" s="28" customFormat="1"/>
    <row r="9278" s="28" customFormat="1"/>
    <row r="9279" s="28" customFormat="1"/>
    <row r="9280" s="28" customFormat="1"/>
    <row r="9281" s="28" customFormat="1"/>
    <row r="9282" s="28" customFormat="1"/>
    <row r="9283" s="28" customFormat="1"/>
    <row r="9284" s="28" customFormat="1"/>
    <row r="9285" s="28" customFormat="1"/>
    <row r="9286" s="28" customFormat="1"/>
    <row r="9287" s="28" customFormat="1"/>
    <row r="9288" s="28" customFormat="1"/>
    <row r="9289" s="28" customFormat="1"/>
    <row r="9290" s="28" customFormat="1"/>
    <row r="9291" s="28" customFormat="1"/>
    <row r="9292" s="28" customFormat="1"/>
    <row r="9293" s="28" customFormat="1"/>
    <row r="9294" s="28" customFormat="1"/>
    <row r="9295" s="28" customFormat="1"/>
    <row r="9296" s="28" customFormat="1"/>
    <row r="9297" s="28" customFormat="1"/>
    <row r="9298" s="28" customFormat="1"/>
    <row r="9299" s="28" customFormat="1"/>
    <row r="9300" s="28" customFormat="1"/>
    <row r="9301" s="28" customFormat="1"/>
    <row r="9302" s="28" customFormat="1"/>
    <row r="9303" s="28" customFormat="1"/>
    <row r="9304" s="28" customFormat="1"/>
    <row r="9305" s="28" customFormat="1"/>
    <row r="9306" s="28" customFormat="1"/>
    <row r="9307" s="28" customFormat="1"/>
    <row r="9308" s="28" customFormat="1"/>
    <row r="9309" s="28" customFormat="1"/>
    <row r="9310" s="28" customFormat="1"/>
    <row r="9311" s="28" customFormat="1"/>
    <row r="9312" s="28" customFormat="1"/>
    <row r="9313" s="28" customFormat="1"/>
    <row r="9314" s="28" customFormat="1"/>
    <row r="9315" s="28" customFormat="1"/>
    <row r="9316" s="28" customFormat="1"/>
    <row r="9317" s="28" customFormat="1"/>
    <row r="9318" s="28" customFormat="1"/>
    <row r="9319" s="28" customFormat="1"/>
    <row r="9320" s="28" customFormat="1"/>
    <row r="9321" s="28" customFormat="1"/>
    <row r="9322" s="28" customFormat="1"/>
    <row r="9323" s="28" customFormat="1"/>
    <row r="9324" s="28" customFormat="1"/>
    <row r="9325" s="28" customFormat="1"/>
    <row r="9326" s="28" customFormat="1"/>
    <row r="9327" s="28" customFormat="1"/>
    <row r="9328" s="28" customFormat="1"/>
    <row r="9329" s="28" customFormat="1"/>
    <row r="9330" s="28" customFormat="1"/>
    <row r="9331" s="28" customFormat="1"/>
    <row r="9332" s="28" customFormat="1"/>
    <row r="9333" s="28" customFormat="1"/>
    <row r="9334" s="28" customFormat="1"/>
    <row r="9335" s="28" customFormat="1"/>
    <row r="9336" s="28" customFormat="1"/>
    <row r="9337" s="28" customFormat="1"/>
    <row r="9338" s="28" customFormat="1"/>
    <row r="9339" s="28" customFormat="1"/>
    <row r="9340" s="28" customFormat="1"/>
    <row r="9341" s="28" customFormat="1"/>
    <row r="9342" s="28" customFormat="1"/>
    <row r="9343" s="28" customFormat="1"/>
    <row r="9344" s="28" customFormat="1"/>
    <row r="9345" s="28" customFormat="1"/>
    <row r="9346" s="28" customFormat="1"/>
    <row r="9347" s="28" customFormat="1"/>
    <row r="9348" s="28" customFormat="1"/>
    <row r="9349" s="28" customFormat="1"/>
    <row r="9350" s="28" customFormat="1"/>
    <row r="9351" s="28" customFormat="1"/>
    <row r="9352" s="28" customFormat="1"/>
    <row r="9353" s="28" customFormat="1"/>
    <row r="9354" s="28" customFormat="1"/>
    <row r="9355" s="28" customFormat="1"/>
    <row r="9356" s="28" customFormat="1"/>
    <row r="9357" s="28" customFormat="1"/>
    <row r="9358" s="28" customFormat="1"/>
    <row r="9359" s="28" customFormat="1"/>
    <row r="9360" s="28" customFormat="1"/>
    <row r="9361" s="28" customFormat="1"/>
    <row r="9362" s="28" customFormat="1"/>
    <row r="9363" s="28" customFormat="1"/>
    <row r="9364" s="28" customFormat="1"/>
    <row r="9365" s="28" customFormat="1"/>
    <row r="9366" s="28" customFormat="1"/>
    <row r="9367" s="28" customFormat="1"/>
    <row r="9368" s="28" customFormat="1"/>
    <row r="9369" s="28" customFormat="1"/>
    <row r="9370" s="28" customFormat="1"/>
    <row r="9371" s="28" customFormat="1"/>
    <row r="9372" s="28" customFormat="1"/>
    <row r="9373" s="28" customFormat="1"/>
    <row r="9374" s="28" customFormat="1"/>
    <row r="9375" s="28" customFormat="1"/>
    <row r="9376" s="28" customFormat="1"/>
    <row r="9377" s="28" customFormat="1"/>
    <row r="9378" s="28" customFormat="1"/>
    <row r="9379" s="28" customFormat="1"/>
    <row r="9380" s="28" customFormat="1"/>
    <row r="9381" s="28" customFormat="1"/>
    <row r="9382" s="28" customFormat="1"/>
    <row r="9383" s="28" customFormat="1"/>
    <row r="9384" s="28" customFormat="1"/>
    <row r="9385" s="28" customFormat="1"/>
    <row r="9386" s="28" customFormat="1"/>
    <row r="9387" s="28" customFormat="1"/>
    <row r="9388" s="28" customFormat="1"/>
    <row r="9389" s="28" customFormat="1"/>
    <row r="9390" s="28" customFormat="1"/>
    <row r="9391" s="28" customFormat="1"/>
    <row r="9392" s="28" customFormat="1"/>
    <row r="9393" s="28" customFormat="1"/>
    <row r="9394" s="28" customFormat="1"/>
    <row r="9395" s="28" customFormat="1"/>
    <row r="9396" s="28" customFormat="1"/>
    <row r="9397" s="28" customFormat="1"/>
    <row r="9398" s="28" customFormat="1"/>
    <row r="9399" s="28" customFormat="1"/>
    <row r="9400" s="28" customFormat="1"/>
    <row r="9401" s="28" customFormat="1"/>
    <row r="9402" s="28" customFormat="1"/>
    <row r="9403" s="28" customFormat="1"/>
    <row r="9404" s="28" customFormat="1"/>
    <row r="9405" s="28" customFormat="1"/>
    <row r="9406" s="28" customFormat="1"/>
    <row r="9407" s="28" customFormat="1"/>
    <row r="9408" s="28" customFormat="1"/>
    <row r="9409" s="28" customFormat="1"/>
    <row r="9410" s="28" customFormat="1"/>
    <row r="9411" s="28" customFormat="1"/>
    <row r="9412" s="28" customFormat="1"/>
    <row r="9413" s="28" customFormat="1"/>
    <row r="9414" s="28" customFormat="1"/>
    <row r="9415" s="28" customFormat="1"/>
    <row r="9416" s="28" customFormat="1"/>
    <row r="9417" s="28" customFormat="1"/>
    <row r="9418" s="28" customFormat="1"/>
    <row r="9419" s="28" customFormat="1"/>
    <row r="9420" s="28" customFormat="1"/>
    <row r="9421" s="28" customFormat="1"/>
    <row r="9422" s="28" customFormat="1"/>
    <row r="9423" s="28" customFormat="1"/>
    <row r="9424" s="28" customFormat="1"/>
    <row r="9425" s="28" customFormat="1"/>
    <row r="9426" s="28" customFormat="1"/>
    <row r="9427" s="28" customFormat="1"/>
    <row r="9428" s="28" customFormat="1"/>
    <row r="9429" s="28" customFormat="1"/>
    <row r="9430" s="28" customFormat="1"/>
    <row r="9431" s="28" customFormat="1"/>
    <row r="9432" s="28" customFormat="1"/>
    <row r="9433" s="28" customFormat="1"/>
    <row r="9434" s="28" customFormat="1"/>
    <row r="9435" s="28" customFormat="1"/>
    <row r="9436" s="28" customFormat="1"/>
    <row r="9437" s="28" customFormat="1"/>
    <row r="9438" s="28" customFormat="1"/>
    <row r="9439" s="28" customFormat="1"/>
    <row r="9440" s="28" customFormat="1"/>
    <row r="9441" s="28" customFormat="1"/>
    <row r="9442" s="28" customFormat="1"/>
    <row r="9443" s="28" customFormat="1"/>
    <row r="9444" s="28" customFormat="1"/>
    <row r="9445" s="28" customFormat="1"/>
    <row r="9446" s="28" customFormat="1"/>
    <row r="9447" s="28" customFormat="1"/>
    <row r="9448" s="28" customFormat="1"/>
    <row r="9449" s="28" customFormat="1"/>
    <row r="9450" s="28" customFormat="1"/>
    <row r="9451" s="28" customFormat="1"/>
    <row r="9452" s="28" customFormat="1"/>
    <row r="9453" s="28" customFormat="1"/>
    <row r="9454" s="28" customFormat="1"/>
    <row r="9455" s="28" customFormat="1"/>
    <row r="9456" s="28" customFormat="1"/>
    <row r="9457" s="28" customFormat="1"/>
    <row r="9458" s="28" customFormat="1"/>
    <row r="9459" s="28" customFormat="1"/>
    <row r="9460" s="28" customFormat="1"/>
    <row r="9461" s="28" customFormat="1"/>
    <row r="9462" s="28" customFormat="1"/>
    <row r="9463" s="28" customFormat="1"/>
    <row r="9464" s="28" customFormat="1"/>
    <row r="9465" s="28" customFormat="1"/>
    <row r="9466" s="28" customFormat="1"/>
    <row r="9467" s="28" customFormat="1"/>
    <row r="9468" s="28" customFormat="1"/>
    <row r="9469" s="28" customFormat="1"/>
    <row r="9470" s="28" customFormat="1"/>
    <row r="9471" s="28" customFormat="1"/>
    <row r="9472" s="28" customFormat="1"/>
    <row r="9473" s="28" customFormat="1"/>
    <row r="9474" s="28" customFormat="1"/>
    <row r="9475" s="28" customFormat="1"/>
    <row r="9476" s="28" customFormat="1"/>
    <row r="9477" s="28" customFormat="1"/>
    <row r="9478" s="28" customFormat="1"/>
    <row r="9479" s="28" customFormat="1"/>
    <row r="9480" s="28" customFormat="1"/>
    <row r="9481" s="28" customFormat="1"/>
    <row r="9482" s="28" customFormat="1"/>
    <row r="9483" s="28" customFormat="1"/>
    <row r="9484" s="28" customFormat="1"/>
    <row r="9485" s="28" customFormat="1"/>
    <row r="9486" s="28" customFormat="1"/>
    <row r="9487" s="28" customFormat="1"/>
    <row r="9488" s="28" customFormat="1"/>
    <row r="9489" s="28" customFormat="1"/>
    <row r="9490" s="28" customFormat="1"/>
    <row r="9491" s="28" customFormat="1"/>
    <row r="9492" s="28" customFormat="1"/>
    <row r="9493" s="28" customFormat="1"/>
    <row r="9494" s="28" customFormat="1"/>
    <row r="9495" s="28" customFormat="1"/>
    <row r="9496" s="28" customFormat="1"/>
    <row r="9497" s="28" customFormat="1"/>
    <row r="9498" s="28" customFormat="1"/>
    <row r="9499" s="28" customFormat="1"/>
    <row r="9500" s="28" customFormat="1"/>
    <row r="9501" s="28" customFormat="1"/>
    <row r="9502" s="28" customFormat="1"/>
    <row r="9503" s="28" customFormat="1"/>
    <row r="9504" s="28" customFormat="1"/>
    <row r="9505" s="28" customFormat="1"/>
    <row r="9506" s="28" customFormat="1"/>
    <row r="9507" s="28" customFormat="1"/>
    <row r="9508" s="28" customFormat="1"/>
    <row r="9509" s="28" customFormat="1"/>
    <row r="9510" s="28" customFormat="1"/>
    <row r="9511" s="28" customFormat="1"/>
    <row r="9512" s="28" customFormat="1"/>
    <row r="9513" s="28" customFormat="1"/>
    <row r="9514" s="28" customFormat="1"/>
    <row r="9515" s="28" customFormat="1"/>
    <row r="9516" s="28" customFormat="1"/>
    <row r="9517" s="28" customFormat="1"/>
    <row r="9518" s="28" customFormat="1"/>
    <row r="9519" s="28" customFormat="1"/>
    <row r="9520" s="28" customFormat="1"/>
    <row r="9521" s="28" customFormat="1"/>
    <row r="9522" s="28" customFormat="1"/>
    <row r="9523" s="28" customFormat="1"/>
    <row r="9524" s="28" customFormat="1"/>
    <row r="9525" s="28" customFormat="1"/>
    <row r="9526" s="28" customFormat="1"/>
    <row r="9527" s="28" customFormat="1"/>
    <row r="9528" s="28" customFormat="1"/>
    <row r="9529" s="28" customFormat="1"/>
    <row r="9530" s="28" customFormat="1"/>
    <row r="9531" s="28" customFormat="1"/>
    <row r="9532" s="28" customFormat="1"/>
    <row r="9533" s="28" customFormat="1"/>
    <row r="9534" s="28" customFormat="1"/>
    <row r="9535" s="28" customFormat="1"/>
    <row r="9536" s="28" customFormat="1"/>
    <row r="9537" s="28" customFormat="1"/>
    <row r="9538" s="28" customFormat="1"/>
    <row r="9539" s="28" customFormat="1"/>
    <row r="9540" s="28" customFormat="1"/>
    <row r="9541" s="28" customFormat="1"/>
    <row r="9542" s="28" customFormat="1"/>
    <row r="9543" s="28" customFormat="1"/>
    <row r="9544" s="28" customFormat="1"/>
    <row r="9545" s="28" customFormat="1"/>
    <row r="9546" s="28" customFormat="1"/>
    <row r="9547" s="28" customFormat="1"/>
    <row r="9548" s="28" customFormat="1"/>
    <row r="9549" s="28" customFormat="1"/>
    <row r="9550" s="28" customFormat="1"/>
    <row r="9551" s="28" customFormat="1"/>
    <row r="9552" s="28" customFormat="1"/>
    <row r="9553" s="28" customFormat="1"/>
    <row r="9554" s="28" customFormat="1"/>
    <row r="9555" s="28" customFormat="1"/>
    <row r="9556" s="28" customFormat="1"/>
    <row r="9557" s="28" customFormat="1"/>
    <row r="9558" s="28" customFormat="1"/>
    <row r="9559" s="28" customFormat="1"/>
    <row r="9560" s="28" customFormat="1"/>
    <row r="9561" s="28" customFormat="1"/>
    <row r="9562" s="28" customFormat="1"/>
    <row r="9563" s="28" customFormat="1"/>
    <row r="9564" s="28" customFormat="1"/>
    <row r="9565" s="28" customFormat="1"/>
    <row r="9566" s="28" customFormat="1"/>
    <row r="9567" s="28" customFormat="1"/>
    <row r="9568" s="28" customFormat="1"/>
    <row r="9569" s="28" customFormat="1"/>
    <row r="9570" s="28" customFormat="1"/>
    <row r="9571" s="28" customFormat="1"/>
    <row r="9572" s="28" customFormat="1"/>
    <row r="9573" s="28" customFormat="1"/>
    <row r="9574" s="28" customFormat="1"/>
    <row r="9575" s="28" customFormat="1"/>
    <row r="9576" s="28" customFormat="1"/>
    <row r="9577" s="28" customFormat="1"/>
    <row r="9578" s="28" customFormat="1"/>
    <row r="9579" s="28" customFormat="1"/>
    <row r="9580" s="28" customFormat="1"/>
    <row r="9581" s="28" customFormat="1"/>
    <row r="9582" s="28" customFormat="1"/>
    <row r="9583" s="28" customFormat="1"/>
    <row r="9584" s="28" customFormat="1"/>
    <row r="9585" s="28" customFormat="1"/>
    <row r="9586" s="28" customFormat="1"/>
    <row r="9587" s="28" customFormat="1"/>
    <row r="9588" s="28" customFormat="1"/>
    <row r="9589" s="28" customFormat="1"/>
    <row r="9590" s="28" customFormat="1"/>
    <row r="9591" s="28" customFormat="1"/>
    <row r="9592" s="28" customFormat="1"/>
    <row r="9593" s="28" customFormat="1"/>
    <row r="9594" s="28" customFormat="1"/>
    <row r="9595" s="28" customFormat="1"/>
    <row r="9596" s="28" customFormat="1"/>
    <row r="9597" s="28" customFormat="1"/>
    <row r="9598" s="28" customFormat="1"/>
    <row r="9599" s="28" customFormat="1"/>
    <row r="9600" s="28" customFormat="1"/>
    <row r="9601" s="28" customFormat="1"/>
    <row r="9602" s="28" customFormat="1"/>
    <row r="9603" s="28" customFormat="1"/>
    <row r="9604" s="28" customFormat="1"/>
    <row r="9605" s="28" customFormat="1"/>
    <row r="9606" s="28" customFormat="1"/>
    <row r="9607" s="28" customFormat="1"/>
    <row r="9608" s="28" customFormat="1"/>
    <row r="9609" s="28" customFormat="1"/>
    <row r="9610" s="28" customFormat="1"/>
    <row r="9611" s="28" customFormat="1"/>
    <row r="9612" s="28" customFormat="1"/>
    <row r="9613" s="28" customFormat="1"/>
    <row r="9614" s="28" customFormat="1"/>
    <row r="9615" s="28" customFormat="1"/>
    <row r="9616" s="28" customFormat="1"/>
    <row r="9617" s="28" customFormat="1"/>
    <row r="9618" s="28" customFormat="1"/>
    <row r="9619" s="28" customFormat="1"/>
    <row r="9620" s="28" customFormat="1"/>
    <row r="9621" s="28" customFormat="1"/>
    <row r="9622" s="28" customFormat="1"/>
    <row r="9623" s="28" customFormat="1"/>
    <row r="9624" s="28" customFormat="1"/>
    <row r="9625" s="28" customFormat="1"/>
    <row r="9626" s="28" customFormat="1"/>
    <row r="9627" s="28" customFormat="1"/>
    <row r="9628" s="28" customFormat="1"/>
    <row r="9629" s="28" customFormat="1"/>
    <row r="9630" s="28" customFormat="1"/>
    <row r="9631" s="28" customFormat="1"/>
    <row r="9632" s="28" customFormat="1"/>
    <row r="9633" s="28" customFormat="1"/>
    <row r="9634" s="28" customFormat="1"/>
    <row r="9635" s="28" customFormat="1"/>
    <row r="9636" s="28" customFormat="1"/>
    <row r="9637" s="28" customFormat="1"/>
    <row r="9638" s="28" customFormat="1"/>
    <row r="9639" s="28" customFormat="1"/>
    <row r="9640" s="28" customFormat="1"/>
    <row r="9641" s="28" customFormat="1"/>
    <row r="9642" s="28" customFormat="1"/>
    <row r="9643" s="28" customFormat="1"/>
    <row r="9644" s="28" customFormat="1"/>
    <row r="9645" s="28" customFormat="1"/>
    <row r="9646" s="28" customFormat="1"/>
    <row r="9647" s="28" customFormat="1"/>
    <row r="9648" s="28" customFormat="1"/>
    <row r="9649" s="28" customFormat="1"/>
    <row r="9650" s="28" customFormat="1"/>
    <row r="9651" s="28" customFormat="1"/>
    <row r="9652" s="28" customFormat="1"/>
    <row r="9653" s="28" customFormat="1"/>
    <row r="9654" s="28" customFormat="1"/>
    <row r="9655" s="28" customFormat="1"/>
    <row r="9656" s="28" customFormat="1"/>
    <row r="9657" s="28" customFormat="1"/>
    <row r="9658" s="28" customFormat="1"/>
    <row r="9659" s="28" customFormat="1"/>
    <row r="9660" s="28" customFormat="1"/>
    <row r="9661" s="28" customFormat="1"/>
    <row r="9662" s="28" customFormat="1"/>
    <row r="9663" s="28" customFormat="1"/>
    <row r="9664" s="28" customFormat="1"/>
    <row r="9665" s="28" customFormat="1"/>
    <row r="9666" s="28" customFormat="1"/>
    <row r="9667" s="28" customFormat="1"/>
    <row r="9668" s="28" customFormat="1"/>
    <row r="9669" s="28" customFormat="1"/>
    <row r="9670" s="28" customFormat="1"/>
    <row r="9671" s="28" customFormat="1"/>
    <row r="9672" s="28" customFormat="1"/>
    <row r="9673" s="28" customFormat="1"/>
    <row r="9674" s="28" customFormat="1"/>
    <row r="9675" s="28" customFormat="1"/>
    <row r="9676" s="28" customFormat="1"/>
    <row r="9677" s="28" customFormat="1"/>
    <row r="9678" s="28" customFormat="1"/>
    <row r="9679" s="28" customFormat="1"/>
    <row r="9680" s="28" customFormat="1"/>
    <row r="9681" s="28" customFormat="1"/>
    <row r="9682" s="28" customFormat="1"/>
    <row r="9683" s="28" customFormat="1"/>
    <row r="9684" s="28" customFormat="1"/>
    <row r="9685" s="28" customFormat="1"/>
    <row r="9686" s="28" customFormat="1"/>
    <row r="9687" s="28" customFormat="1"/>
    <row r="9688" s="28" customFormat="1"/>
    <row r="9689" s="28" customFormat="1"/>
    <row r="9690" s="28" customFormat="1"/>
    <row r="9691" s="28" customFormat="1"/>
    <row r="9692" s="28" customFormat="1"/>
    <row r="9693" s="28" customFormat="1"/>
    <row r="9694" s="28" customFormat="1"/>
    <row r="9695" s="28" customFormat="1"/>
    <row r="9696" s="28" customFormat="1"/>
    <row r="9697" s="28" customFormat="1"/>
    <row r="9698" s="28" customFormat="1"/>
    <row r="9699" s="28" customFormat="1"/>
    <row r="9700" s="28" customFormat="1"/>
    <row r="9701" s="28" customFormat="1"/>
    <row r="9702" s="28" customFormat="1"/>
    <row r="9703" s="28" customFormat="1"/>
    <row r="9704" s="28" customFormat="1"/>
    <row r="9705" s="28" customFormat="1"/>
    <row r="9706" s="28" customFormat="1"/>
    <row r="9707" s="28" customFormat="1"/>
    <row r="9708" s="28" customFormat="1"/>
    <row r="9709" s="28" customFormat="1"/>
    <row r="9710" s="28" customFormat="1"/>
    <row r="9711" s="28" customFormat="1"/>
    <row r="9712" s="28" customFormat="1"/>
    <row r="9713" s="28" customFormat="1"/>
    <row r="9714" s="28" customFormat="1"/>
    <row r="9715" s="28" customFormat="1"/>
    <row r="9716" s="28" customFormat="1"/>
    <row r="9717" s="28" customFormat="1"/>
    <row r="9718" s="28" customFormat="1"/>
    <row r="9719" s="28" customFormat="1"/>
    <row r="9720" s="28" customFormat="1"/>
    <row r="9721" s="28" customFormat="1"/>
    <row r="9722" s="28" customFormat="1"/>
    <row r="9723" s="28" customFormat="1"/>
    <row r="9724" s="28" customFormat="1"/>
    <row r="9725" s="28" customFormat="1"/>
    <row r="9726" s="28" customFormat="1"/>
    <row r="9727" s="28" customFormat="1"/>
    <row r="9728" s="28" customFormat="1"/>
    <row r="9729" s="28" customFormat="1"/>
    <row r="9730" s="28" customFormat="1"/>
    <row r="9731" s="28" customFormat="1"/>
    <row r="9732" s="28" customFormat="1"/>
    <row r="9733" s="28" customFormat="1"/>
    <row r="9734" s="28" customFormat="1"/>
    <row r="9735" s="28" customFormat="1"/>
    <row r="9736" s="28" customFormat="1"/>
    <row r="9737" s="28" customFormat="1"/>
    <row r="9738" s="28" customFormat="1"/>
    <row r="9739" s="28" customFormat="1"/>
    <row r="9740" s="28" customFormat="1"/>
    <row r="9741" s="28" customFormat="1"/>
    <row r="9742" s="28" customFormat="1"/>
    <row r="9743" s="28" customFormat="1"/>
    <row r="9744" s="28" customFormat="1"/>
    <row r="9745" s="28" customFormat="1"/>
    <row r="9746" s="28" customFormat="1"/>
    <row r="9747" s="28" customFormat="1"/>
    <row r="9748" s="28" customFormat="1"/>
    <row r="9749" s="28" customFormat="1"/>
    <row r="9750" s="28" customFormat="1"/>
    <row r="9751" s="28" customFormat="1"/>
    <row r="9752" s="28" customFormat="1"/>
    <row r="9753" s="28" customFormat="1"/>
    <row r="9754" s="28" customFormat="1"/>
    <row r="9755" s="28" customFormat="1"/>
    <row r="9756" s="28" customFormat="1"/>
    <row r="9757" s="28" customFormat="1"/>
    <row r="9758" s="28" customFormat="1"/>
    <row r="9759" s="28" customFormat="1"/>
    <row r="9760" s="28" customFormat="1"/>
    <row r="9761" s="28" customFormat="1"/>
    <row r="9762" s="28" customFormat="1"/>
    <row r="9763" s="28" customFormat="1"/>
    <row r="9764" s="28" customFormat="1"/>
    <row r="9765" s="28" customFormat="1"/>
    <row r="9766" s="28" customFormat="1"/>
    <row r="9767" s="28" customFormat="1"/>
    <row r="9768" s="28" customFormat="1"/>
    <row r="9769" s="28" customFormat="1"/>
    <row r="9770" s="28" customFormat="1"/>
    <row r="9771" s="28" customFormat="1"/>
    <row r="9772" s="28" customFormat="1"/>
    <row r="9773" s="28" customFormat="1"/>
    <row r="9774" s="28" customFormat="1"/>
    <row r="9775" s="28" customFormat="1"/>
    <row r="9776" s="28" customFormat="1"/>
    <row r="9777" s="28" customFormat="1"/>
    <row r="9778" s="28" customFormat="1"/>
    <row r="9779" s="28" customFormat="1"/>
    <row r="9780" s="28" customFormat="1"/>
    <row r="9781" s="28" customFormat="1"/>
    <row r="9782" s="28" customFormat="1"/>
    <row r="9783" s="28" customFormat="1"/>
    <row r="9784" s="28" customFormat="1"/>
    <row r="9785" s="28" customFormat="1"/>
    <row r="9786" s="28" customFormat="1"/>
    <row r="9787" s="28" customFormat="1"/>
    <row r="9788" s="28" customFormat="1"/>
    <row r="9789" s="28" customFormat="1"/>
    <row r="9790" s="28" customFormat="1"/>
    <row r="9791" s="28" customFormat="1"/>
    <row r="9792" s="28" customFormat="1"/>
    <row r="9793" s="28" customFormat="1"/>
    <row r="9794" s="28" customFormat="1"/>
    <row r="9795" s="28" customFormat="1"/>
    <row r="9796" s="28" customFormat="1"/>
    <row r="9797" s="28" customFormat="1"/>
    <row r="9798" s="28" customFormat="1"/>
    <row r="9799" s="28" customFormat="1"/>
    <row r="9800" s="28" customFormat="1"/>
    <row r="9801" s="28" customFormat="1"/>
    <row r="9802" s="28" customFormat="1"/>
    <row r="9803" s="28" customFormat="1"/>
    <row r="9804" s="28" customFormat="1"/>
    <row r="9805" s="28" customFormat="1"/>
    <row r="9806" s="28" customFormat="1"/>
    <row r="9807" s="28" customFormat="1"/>
    <row r="9808" s="28" customFormat="1"/>
    <row r="9809" s="28" customFormat="1"/>
    <row r="9810" s="28" customFormat="1"/>
    <row r="9811" s="28" customFormat="1"/>
    <row r="9812" s="28" customFormat="1"/>
    <row r="9813" s="28" customFormat="1"/>
    <row r="9814" s="28" customFormat="1"/>
    <row r="9815" s="28" customFormat="1"/>
    <row r="9816" s="28" customFormat="1"/>
    <row r="9817" s="28" customFormat="1"/>
    <row r="9818" s="28" customFormat="1"/>
    <row r="9819" s="28" customFormat="1"/>
    <row r="9820" s="28" customFormat="1"/>
    <row r="9821" s="28" customFormat="1"/>
    <row r="9822" s="28" customFormat="1"/>
    <row r="9823" s="28" customFormat="1"/>
    <row r="9824" s="28" customFormat="1"/>
    <row r="9825" s="28" customFormat="1"/>
    <row r="9826" s="28" customFormat="1"/>
    <row r="9827" s="28" customFormat="1"/>
    <row r="9828" s="28" customFormat="1"/>
    <row r="9829" s="28" customFormat="1"/>
    <row r="9830" s="28" customFormat="1"/>
    <row r="9831" s="28" customFormat="1"/>
    <row r="9832" s="28" customFormat="1"/>
    <row r="9833" s="28" customFormat="1"/>
    <row r="9834" s="28" customFormat="1"/>
    <row r="9835" s="28" customFormat="1"/>
    <row r="9836" s="28" customFormat="1"/>
    <row r="9837" s="28" customFormat="1"/>
    <row r="9838" s="28" customFormat="1"/>
    <row r="9839" s="28" customFormat="1"/>
    <row r="9840" s="28" customFormat="1"/>
    <row r="9841" s="28" customFormat="1"/>
    <row r="9842" s="28" customFormat="1"/>
    <row r="9843" s="28" customFormat="1"/>
    <row r="9844" s="28" customFormat="1"/>
    <row r="9845" s="28" customFormat="1"/>
    <row r="9846" s="28" customFormat="1"/>
    <row r="9847" s="28" customFormat="1"/>
    <row r="9848" s="28" customFormat="1"/>
    <row r="9849" s="28" customFormat="1"/>
    <row r="9850" s="28" customFormat="1"/>
    <row r="9851" s="28" customFormat="1"/>
    <row r="9852" s="28" customFormat="1"/>
    <row r="9853" s="28" customFormat="1"/>
    <row r="9854" s="28" customFormat="1"/>
    <row r="9855" s="28" customFormat="1"/>
    <row r="9856" s="28" customFormat="1"/>
    <row r="9857" s="28" customFormat="1"/>
    <row r="9858" s="28" customFormat="1"/>
    <row r="9859" s="28" customFormat="1"/>
    <row r="9860" s="28" customFormat="1"/>
    <row r="9861" s="28" customFormat="1"/>
    <row r="9862" s="28" customFormat="1"/>
    <row r="9863" s="28" customFormat="1"/>
    <row r="9864" s="28" customFormat="1"/>
    <row r="9865" s="28" customFormat="1"/>
    <row r="9866" s="28" customFormat="1"/>
    <row r="9867" s="28" customFormat="1"/>
    <row r="9868" s="28" customFormat="1"/>
    <row r="9869" s="28" customFormat="1"/>
    <row r="9870" s="28" customFormat="1"/>
    <row r="9871" s="28" customFormat="1"/>
    <row r="9872" s="28" customFormat="1"/>
    <row r="9873" s="28" customFormat="1"/>
    <row r="9874" s="28" customFormat="1"/>
    <row r="9875" s="28" customFormat="1"/>
    <row r="9876" s="28" customFormat="1"/>
    <row r="9877" s="28" customFormat="1"/>
    <row r="9878" s="28" customFormat="1"/>
    <row r="9879" s="28" customFormat="1"/>
    <row r="9880" s="28" customFormat="1"/>
    <row r="9881" s="28" customFormat="1"/>
    <row r="9882" s="28" customFormat="1"/>
    <row r="9883" s="28" customFormat="1"/>
    <row r="9884" s="28" customFormat="1"/>
    <row r="9885" s="28" customFormat="1"/>
    <row r="9886" s="28" customFormat="1"/>
    <row r="9887" s="28" customFormat="1"/>
    <row r="9888" s="28" customFormat="1"/>
    <row r="9889" s="28" customFormat="1"/>
    <row r="9890" s="28" customFormat="1"/>
    <row r="9891" s="28" customFormat="1"/>
    <row r="9892" s="28" customFormat="1"/>
    <row r="9893" s="28" customFormat="1"/>
    <row r="9894" s="28" customFormat="1"/>
    <row r="9895" s="28" customFormat="1"/>
    <row r="9896" s="28" customFormat="1"/>
    <row r="9897" s="28" customFormat="1"/>
    <row r="9898" s="28" customFormat="1"/>
    <row r="9899" s="28" customFormat="1"/>
    <row r="9900" s="28" customFormat="1"/>
    <row r="9901" s="28" customFormat="1"/>
    <row r="9902" s="28" customFormat="1"/>
    <row r="9903" s="28" customFormat="1"/>
    <row r="9904" s="28" customFormat="1"/>
    <row r="9905" s="28" customFormat="1"/>
    <row r="9906" s="28" customFormat="1"/>
    <row r="9907" s="28" customFormat="1"/>
    <row r="9908" s="28" customFormat="1"/>
    <row r="9909" s="28" customFormat="1"/>
    <row r="9910" s="28" customFormat="1"/>
    <row r="9911" s="28" customFormat="1"/>
    <row r="9912" s="28" customFormat="1"/>
    <row r="9913" s="28" customFormat="1"/>
    <row r="9914" s="28" customFormat="1"/>
    <row r="9915" s="28" customFormat="1"/>
    <row r="9916" s="28" customFormat="1"/>
    <row r="9917" s="28" customFormat="1"/>
    <row r="9918" s="28" customFormat="1"/>
    <row r="9919" s="28" customFormat="1"/>
    <row r="9920" s="28" customFormat="1"/>
    <row r="9921" s="28" customFormat="1"/>
    <row r="9922" s="28" customFormat="1"/>
    <row r="9923" s="28" customFormat="1"/>
    <row r="9924" s="28" customFormat="1"/>
    <row r="9925" s="28" customFormat="1"/>
    <row r="9926" s="28" customFormat="1"/>
    <row r="9927" s="28" customFormat="1"/>
    <row r="9928" s="28" customFormat="1"/>
    <row r="9929" s="28" customFormat="1"/>
    <row r="9930" s="28" customFormat="1"/>
    <row r="9931" s="28" customFormat="1"/>
    <row r="9932" s="28" customFormat="1"/>
    <row r="9933" s="28" customFormat="1"/>
    <row r="9934" s="28" customFormat="1"/>
    <row r="9935" s="28" customFormat="1"/>
    <row r="9936" s="28" customFormat="1"/>
    <row r="9937" s="28" customFormat="1"/>
    <row r="9938" s="28" customFormat="1"/>
    <row r="9939" s="28" customFormat="1"/>
    <row r="9940" s="28" customFormat="1"/>
    <row r="9941" s="28" customFormat="1"/>
    <row r="9942" s="28" customFormat="1"/>
    <row r="9943" s="28" customFormat="1"/>
    <row r="9944" s="28" customFormat="1"/>
    <row r="9945" s="28" customFormat="1"/>
    <row r="9946" s="28" customFormat="1"/>
    <row r="9947" s="28" customFormat="1"/>
    <row r="9948" s="28" customFormat="1"/>
    <row r="9949" s="28" customFormat="1"/>
    <row r="9950" s="28" customFormat="1"/>
    <row r="9951" s="28" customFormat="1"/>
    <row r="9952" s="28" customFormat="1"/>
    <row r="9953" s="28" customFormat="1"/>
    <row r="9954" s="28" customFormat="1"/>
    <row r="9955" s="28" customFormat="1"/>
    <row r="9956" s="28" customFormat="1"/>
    <row r="9957" s="28" customFormat="1"/>
    <row r="9958" s="28" customFormat="1"/>
    <row r="9959" s="28" customFormat="1"/>
    <row r="9960" s="28" customFormat="1"/>
    <row r="9961" s="28" customFormat="1"/>
    <row r="9962" s="28" customFormat="1"/>
    <row r="9963" s="28" customFormat="1"/>
    <row r="9964" s="28" customFormat="1"/>
    <row r="9965" s="28" customFormat="1"/>
    <row r="9966" s="28" customFormat="1"/>
    <row r="9967" s="28" customFormat="1"/>
    <row r="9968" s="28" customFormat="1"/>
    <row r="9969" s="28" customFormat="1"/>
    <row r="9970" s="28" customFormat="1"/>
    <row r="9971" s="28" customFormat="1"/>
    <row r="9972" s="28" customFormat="1"/>
    <row r="9973" s="28" customFormat="1"/>
    <row r="9974" s="28" customFormat="1"/>
    <row r="9975" s="28" customFormat="1"/>
    <row r="9976" s="28" customFormat="1"/>
    <row r="9977" s="28" customFormat="1"/>
    <row r="9978" s="28" customFormat="1"/>
    <row r="9979" s="28" customFormat="1"/>
    <row r="9980" s="28" customFormat="1"/>
    <row r="9981" s="28" customFormat="1"/>
    <row r="9982" s="28" customFormat="1"/>
    <row r="9983" s="28" customFormat="1"/>
    <row r="9984" s="28" customFormat="1"/>
    <row r="9985" s="28" customFormat="1"/>
    <row r="9986" s="28" customFormat="1"/>
    <row r="9987" s="28" customFormat="1"/>
    <row r="9988" s="28" customFormat="1"/>
    <row r="9989" s="28" customFormat="1"/>
    <row r="9990" s="28" customFormat="1"/>
    <row r="9991" s="28" customFormat="1"/>
    <row r="9992" s="28" customFormat="1"/>
    <row r="9993" s="28" customFormat="1"/>
    <row r="9994" s="28" customFormat="1"/>
    <row r="9995" s="28" customFormat="1"/>
    <row r="9996" s="28" customFormat="1"/>
    <row r="9997" s="28" customFormat="1"/>
    <row r="9998" s="28" customFormat="1"/>
    <row r="9999" s="28" customFormat="1"/>
    <row r="10000" s="28" customFormat="1"/>
    <row r="10001" s="28" customFormat="1"/>
    <row r="10002" s="28" customFormat="1"/>
    <row r="10003" s="28" customFormat="1"/>
    <row r="10004" s="28" customFormat="1"/>
    <row r="10005" s="28" customFormat="1"/>
    <row r="10006" s="28" customFormat="1"/>
    <row r="10007" s="28" customFormat="1"/>
    <row r="10008" s="28" customFormat="1"/>
    <row r="10009" s="28" customFormat="1"/>
    <row r="10010" s="28" customFormat="1"/>
    <row r="10011" s="28" customFormat="1"/>
    <row r="10012" s="28" customFormat="1"/>
    <row r="10013" s="28" customFormat="1"/>
    <row r="10014" s="28" customFormat="1"/>
    <row r="10015" s="28" customFormat="1"/>
    <row r="10016" s="28" customFormat="1"/>
    <row r="10017" s="28" customFormat="1"/>
    <row r="10018" s="28" customFormat="1"/>
    <row r="10019" s="28" customFormat="1"/>
    <row r="10020" s="28" customFormat="1"/>
    <row r="10021" s="28" customFormat="1"/>
    <row r="10022" s="28" customFormat="1"/>
    <row r="10023" s="28" customFormat="1"/>
    <row r="10024" s="28" customFormat="1"/>
    <row r="10025" s="28" customFormat="1"/>
    <row r="10026" s="28" customFormat="1"/>
    <row r="10027" s="28" customFormat="1"/>
    <row r="10028" s="28" customFormat="1"/>
    <row r="10029" s="28" customFormat="1"/>
    <row r="10030" s="28" customFormat="1"/>
    <row r="10031" s="28" customFormat="1"/>
    <row r="10032" s="28" customFormat="1"/>
    <row r="10033" s="28" customFormat="1"/>
    <row r="10034" s="28" customFormat="1"/>
    <row r="10035" s="28" customFormat="1"/>
    <row r="10036" s="28" customFormat="1"/>
    <row r="10037" s="28" customFormat="1"/>
    <row r="10038" s="28" customFormat="1"/>
    <row r="10039" s="28" customFormat="1"/>
    <row r="10040" s="28" customFormat="1"/>
    <row r="10041" s="28" customFormat="1"/>
    <row r="10042" s="28" customFormat="1"/>
    <row r="10043" s="28" customFormat="1"/>
    <row r="10044" s="28" customFormat="1"/>
    <row r="10045" s="28" customFormat="1"/>
    <row r="10046" s="28" customFormat="1"/>
    <row r="10047" s="28" customFormat="1"/>
    <row r="10048" s="28" customFormat="1"/>
    <row r="10049" s="28" customFormat="1"/>
    <row r="10050" s="28" customFormat="1"/>
    <row r="10051" s="28" customFormat="1"/>
    <row r="10052" s="28" customFormat="1"/>
    <row r="10053" s="28" customFormat="1"/>
    <row r="10054" s="28" customFormat="1"/>
    <row r="10055" s="28" customFormat="1"/>
    <row r="10056" s="28" customFormat="1"/>
    <row r="10057" s="28" customFormat="1"/>
    <row r="10058" s="28" customFormat="1"/>
    <row r="10059" s="28" customFormat="1"/>
    <row r="10060" s="28" customFormat="1"/>
    <row r="10061" s="28" customFormat="1"/>
    <row r="10062" s="28" customFormat="1"/>
    <row r="10063" s="28" customFormat="1"/>
    <row r="10064" s="28" customFormat="1"/>
    <row r="10065" s="28" customFormat="1"/>
    <row r="10066" s="28" customFormat="1"/>
    <row r="10067" s="28" customFormat="1"/>
    <row r="10068" s="28" customFormat="1"/>
    <row r="10069" s="28" customFormat="1"/>
    <row r="10070" s="28" customFormat="1"/>
    <row r="10071" s="28" customFormat="1"/>
    <row r="10072" s="28" customFormat="1"/>
    <row r="10073" s="28" customFormat="1"/>
    <row r="10074" s="28" customFormat="1"/>
    <row r="10075" s="28" customFormat="1"/>
    <row r="10076" s="28" customFormat="1"/>
    <row r="10077" s="28" customFormat="1"/>
    <row r="10078" s="28" customFormat="1"/>
    <row r="10079" s="28" customFormat="1"/>
    <row r="10080" s="28" customFormat="1"/>
    <row r="10081" s="28" customFormat="1"/>
    <row r="10082" s="28" customFormat="1"/>
    <row r="10083" s="28" customFormat="1"/>
    <row r="10084" s="28" customFormat="1"/>
    <row r="10085" s="28" customFormat="1"/>
    <row r="10086" s="28" customFormat="1"/>
    <row r="10087" s="28" customFormat="1"/>
    <row r="10088" s="28" customFormat="1"/>
    <row r="10089" s="28" customFormat="1"/>
    <row r="10090" s="28" customFormat="1"/>
    <row r="10091" s="28" customFormat="1"/>
    <row r="10092" s="28" customFormat="1"/>
    <row r="10093" s="28" customFormat="1"/>
    <row r="10094" s="28" customFormat="1"/>
    <row r="10095" s="28" customFormat="1"/>
    <row r="10096" s="28" customFormat="1"/>
    <row r="10097" s="28" customFormat="1"/>
    <row r="10098" s="28" customFormat="1"/>
    <row r="10099" s="28" customFormat="1"/>
    <row r="10100" s="28" customFormat="1"/>
    <row r="10101" s="28" customFormat="1"/>
    <row r="10102" s="28" customFormat="1"/>
    <row r="10103" s="28" customFormat="1"/>
    <row r="10104" s="28" customFormat="1"/>
    <row r="10105" s="28" customFormat="1"/>
    <row r="10106" s="28" customFormat="1"/>
    <row r="10107" s="28" customFormat="1"/>
    <row r="10108" s="28" customFormat="1"/>
    <row r="10109" s="28" customFormat="1"/>
    <row r="10110" s="28" customFormat="1"/>
    <row r="10111" s="28" customFormat="1"/>
    <row r="10112" s="28" customFormat="1"/>
    <row r="10113" s="28" customFormat="1"/>
    <row r="10114" s="28" customFormat="1"/>
    <row r="10115" s="28" customFormat="1"/>
    <row r="10116" s="28" customFormat="1"/>
    <row r="10117" s="28" customFormat="1"/>
    <row r="10118" s="28" customFormat="1"/>
    <row r="10119" s="28" customFormat="1"/>
    <row r="10120" s="28" customFormat="1"/>
    <row r="10121" s="28" customFormat="1"/>
    <row r="10122" s="28" customFormat="1"/>
    <row r="10123" s="28" customFormat="1"/>
    <row r="10124" s="28" customFormat="1"/>
    <row r="10125" s="28" customFormat="1"/>
    <row r="10126" s="28" customFormat="1"/>
    <row r="10127" s="28" customFormat="1"/>
    <row r="10128" s="28" customFormat="1"/>
    <row r="10129" s="28" customFormat="1"/>
    <row r="10130" s="28" customFormat="1"/>
    <row r="10131" s="28" customFormat="1"/>
    <row r="10132" s="28" customFormat="1"/>
    <row r="10133" s="28" customFormat="1"/>
    <row r="10134" s="28" customFormat="1"/>
    <row r="10135" s="28" customFormat="1"/>
    <row r="10136" s="28" customFormat="1"/>
    <row r="10137" s="28" customFormat="1"/>
    <row r="10138" s="28" customFormat="1"/>
    <row r="10139" s="28" customFormat="1"/>
    <row r="10140" s="28" customFormat="1"/>
    <row r="10141" s="28" customFormat="1"/>
    <row r="10142" s="28" customFormat="1"/>
    <row r="10143" s="28" customFormat="1"/>
    <row r="10144" s="28" customFormat="1"/>
    <row r="10145" s="28" customFormat="1"/>
    <row r="10146" s="28" customFormat="1"/>
    <row r="10147" s="28" customFormat="1"/>
    <row r="10148" s="28" customFormat="1"/>
    <row r="10149" s="28" customFormat="1"/>
    <row r="10150" s="28" customFormat="1"/>
    <row r="10151" s="28" customFormat="1"/>
    <row r="10152" s="28" customFormat="1"/>
    <row r="10153" s="28" customFormat="1"/>
    <row r="10154" s="28" customFormat="1"/>
    <row r="10155" s="28" customFormat="1"/>
    <row r="10156" s="28" customFormat="1"/>
    <row r="10157" s="28" customFormat="1"/>
    <row r="10158" s="28" customFormat="1"/>
    <row r="10159" s="28" customFormat="1"/>
    <row r="10160" s="28" customFormat="1"/>
    <row r="10161" s="28" customFormat="1"/>
    <row r="10162" s="28" customFormat="1"/>
    <row r="10163" s="28" customFormat="1"/>
    <row r="10164" s="28" customFormat="1"/>
    <row r="10165" s="28" customFormat="1"/>
    <row r="10166" s="28" customFormat="1"/>
    <row r="10167" s="28" customFormat="1"/>
    <row r="10168" s="28" customFormat="1"/>
    <row r="10169" s="28" customFormat="1"/>
    <row r="10170" s="28" customFormat="1"/>
    <row r="10171" s="28" customFormat="1"/>
    <row r="10172" s="28" customFormat="1"/>
    <row r="10173" s="28" customFormat="1"/>
    <row r="10174" s="28" customFormat="1"/>
    <row r="10175" s="28" customFormat="1"/>
    <row r="10176" s="28" customFormat="1"/>
    <row r="10177" s="28" customFormat="1"/>
    <row r="10178" s="28" customFormat="1"/>
    <row r="10179" s="28" customFormat="1"/>
    <row r="10180" s="28" customFormat="1"/>
    <row r="10181" s="28" customFormat="1"/>
    <row r="10182" s="28" customFormat="1"/>
    <row r="10183" s="28" customFormat="1"/>
    <row r="10184" s="28" customFormat="1"/>
    <row r="10185" s="28" customFormat="1"/>
    <row r="10186" s="28" customFormat="1"/>
    <row r="10187" s="28" customFormat="1"/>
    <row r="10188" s="28" customFormat="1"/>
    <row r="10189" s="28" customFormat="1"/>
    <row r="10190" s="28" customFormat="1"/>
    <row r="10191" s="28" customFormat="1"/>
    <row r="10192" s="28" customFormat="1"/>
    <row r="10193" s="28" customFormat="1"/>
    <row r="10194" s="28" customFormat="1"/>
    <row r="10195" s="28" customFormat="1"/>
    <row r="10196" s="28" customFormat="1"/>
    <row r="10197" s="28" customFormat="1"/>
    <row r="10198" s="28" customFormat="1"/>
    <row r="10199" s="28" customFormat="1"/>
    <row r="10200" s="28" customFormat="1"/>
    <row r="10201" s="28" customFormat="1"/>
    <row r="10202" s="28" customFormat="1"/>
    <row r="10203" s="28" customFormat="1"/>
    <row r="10204" s="28" customFormat="1"/>
    <row r="10205" s="28" customFormat="1"/>
    <row r="10206" s="28" customFormat="1"/>
    <row r="10207" s="28" customFormat="1"/>
    <row r="10208" s="28" customFormat="1"/>
    <row r="10209" s="28" customFormat="1"/>
    <row r="10210" s="28" customFormat="1"/>
    <row r="10211" s="28" customFormat="1"/>
    <row r="10212" s="28" customFormat="1"/>
    <row r="10213" s="28" customFormat="1"/>
    <row r="10214" s="28" customFormat="1"/>
    <row r="10215" s="28" customFormat="1"/>
    <row r="10216" s="28" customFormat="1"/>
    <row r="10217" s="28" customFormat="1"/>
    <row r="10218" s="28" customFormat="1"/>
    <row r="10219" s="28" customFormat="1"/>
    <row r="10220" s="28" customFormat="1"/>
    <row r="10221" s="28" customFormat="1"/>
    <row r="10222" s="28" customFormat="1"/>
    <row r="10223" s="28" customFormat="1"/>
    <row r="10224" s="28" customFormat="1"/>
    <row r="10225" s="28" customFormat="1"/>
    <row r="10226" s="28" customFormat="1"/>
    <row r="10227" s="28" customFormat="1"/>
    <row r="10228" s="28" customFormat="1"/>
    <row r="10229" s="28" customFormat="1"/>
    <row r="10230" s="28" customFormat="1"/>
    <row r="10231" s="28" customFormat="1"/>
    <row r="10232" s="28" customFormat="1"/>
    <row r="10233" s="28" customFormat="1"/>
    <row r="10234" s="28" customFormat="1"/>
    <row r="10235" s="28" customFormat="1"/>
    <row r="10236" s="28" customFormat="1"/>
    <row r="10237" s="28" customFormat="1"/>
    <row r="10238" s="28" customFormat="1"/>
    <row r="10239" s="28" customFormat="1"/>
    <row r="10240" s="28" customFormat="1"/>
    <row r="10241" s="28" customFormat="1"/>
    <row r="10242" s="28" customFormat="1"/>
    <row r="10243" s="28" customFormat="1"/>
    <row r="10244" s="28" customFormat="1"/>
    <row r="10245" s="28" customFormat="1"/>
    <row r="10246" s="28" customFormat="1"/>
    <row r="10247" s="28" customFormat="1"/>
    <row r="10248" s="28" customFormat="1"/>
    <row r="10249" s="28" customFormat="1"/>
    <row r="10250" s="28" customFormat="1"/>
    <row r="10251" s="28" customFormat="1"/>
    <row r="10252" s="28" customFormat="1"/>
    <row r="10253" s="28" customFormat="1"/>
    <row r="10254" s="28" customFormat="1"/>
    <row r="10255" s="28" customFormat="1"/>
    <row r="10256" s="28" customFormat="1"/>
    <row r="10257" s="28" customFormat="1"/>
    <row r="10258" s="28" customFormat="1"/>
    <row r="10259" s="28" customFormat="1"/>
    <row r="10260" s="28" customFormat="1"/>
    <row r="10261" s="28" customFormat="1"/>
    <row r="10262" s="28" customFormat="1"/>
    <row r="10263" s="28" customFormat="1"/>
    <row r="10264" s="28" customFormat="1"/>
    <row r="10265" s="28" customFormat="1"/>
    <row r="10266" s="28" customFormat="1"/>
    <row r="10267" s="28" customFormat="1"/>
    <row r="10268" s="28" customFormat="1"/>
    <row r="10269" s="28" customFormat="1"/>
    <row r="10270" s="28" customFormat="1"/>
    <row r="10271" s="28" customFormat="1"/>
    <row r="10272" s="28" customFormat="1"/>
    <row r="10273" s="28" customFormat="1"/>
    <row r="10274" s="28" customFormat="1"/>
    <row r="10275" s="28" customFormat="1"/>
    <row r="10276" s="28" customFormat="1"/>
    <row r="10277" s="28" customFormat="1"/>
    <row r="10278" s="28" customFormat="1"/>
    <row r="10279" s="28" customFormat="1"/>
    <row r="10280" s="28" customFormat="1"/>
    <row r="10281" s="28" customFormat="1"/>
    <row r="10282" s="28" customFormat="1"/>
    <row r="10283" s="28" customFormat="1"/>
    <row r="10284" s="28" customFormat="1"/>
    <row r="10285" s="28" customFormat="1"/>
    <row r="10286" s="28" customFormat="1"/>
    <row r="10287" s="28" customFormat="1"/>
    <row r="10288" s="28" customFormat="1"/>
    <row r="10289" s="28" customFormat="1"/>
    <row r="10290" s="28" customFormat="1"/>
    <row r="10291" s="28" customFormat="1"/>
    <row r="10292" s="28" customFormat="1"/>
    <row r="10293" s="28" customFormat="1"/>
    <row r="10294" s="28" customFormat="1"/>
    <row r="10295" s="28" customFormat="1"/>
    <row r="10296" s="28" customFormat="1"/>
    <row r="10297" s="28" customFormat="1"/>
    <row r="10298" s="28" customFormat="1"/>
    <row r="10299" s="28" customFormat="1"/>
    <row r="10300" s="28" customFormat="1"/>
    <row r="10301" s="28" customFormat="1"/>
    <row r="10302" s="28" customFormat="1"/>
    <row r="10303" s="28" customFormat="1"/>
    <row r="10304" s="28" customFormat="1"/>
    <row r="10305" s="28" customFormat="1"/>
    <row r="10306" s="28" customFormat="1"/>
    <row r="10307" s="28" customFormat="1"/>
    <row r="10308" s="28" customFormat="1"/>
    <row r="10309" s="28" customFormat="1"/>
    <row r="10310" s="28" customFormat="1"/>
    <row r="10311" s="28" customFormat="1"/>
    <row r="10312" s="28" customFormat="1"/>
    <row r="10313" s="28" customFormat="1"/>
    <row r="10314" s="28" customFormat="1"/>
    <row r="10315" s="28" customFormat="1"/>
    <row r="10316" s="28" customFormat="1"/>
    <row r="10317" s="28" customFormat="1"/>
    <row r="10318" s="28" customFormat="1"/>
    <row r="10319" s="28" customFormat="1"/>
    <row r="10320" s="28" customFormat="1"/>
    <row r="10321" s="28" customFormat="1"/>
    <row r="10322" s="28" customFormat="1"/>
    <row r="10323" s="28" customFormat="1"/>
    <row r="10324" s="28" customFormat="1"/>
    <row r="10325" s="28" customFormat="1"/>
    <row r="10326" s="28" customFormat="1"/>
    <row r="10327" s="28" customFormat="1"/>
    <row r="10328" s="28" customFormat="1"/>
    <row r="10329" s="28" customFormat="1"/>
    <row r="10330" s="28" customFormat="1"/>
    <row r="10331" s="28" customFormat="1"/>
    <row r="10332" s="28" customFormat="1"/>
    <row r="10333" s="28" customFormat="1"/>
    <row r="10334" s="28" customFormat="1"/>
    <row r="10335" s="28" customFormat="1"/>
    <row r="10336" s="28" customFormat="1"/>
    <row r="10337" s="28" customFormat="1"/>
    <row r="10338" s="28" customFormat="1"/>
    <row r="10339" s="28" customFormat="1"/>
    <row r="10340" s="28" customFormat="1"/>
    <row r="10341" s="28" customFormat="1"/>
    <row r="10342" s="28" customFormat="1"/>
    <row r="10343" s="28" customFormat="1"/>
    <row r="10344" s="28" customFormat="1"/>
    <row r="10345" s="28" customFormat="1"/>
    <row r="10346" s="28" customFormat="1"/>
    <row r="10347" s="28" customFormat="1"/>
    <row r="10348" s="28" customFormat="1"/>
    <row r="10349" s="28" customFormat="1"/>
    <row r="10350" s="28" customFormat="1"/>
    <row r="10351" s="28" customFormat="1"/>
    <row r="10352" s="28" customFormat="1"/>
    <row r="10353" s="28" customFormat="1"/>
    <row r="10354" s="28" customFormat="1"/>
    <row r="10355" s="28" customFormat="1"/>
    <row r="10356" s="28" customFormat="1"/>
    <row r="10357" s="28" customFormat="1"/>
    <row r="10358" s="28" customFormat="1"/>
    <row r="10359" s="28" customFormat="1"/>
    <row r="10360" s="28" customFormat="1"/>
    <row r="10361" s="28" customFormat="1"/>
    <row r="10362" s="28" customFormat="1"/>
    <row r="10363" s="28" customFormat="1"/>
    <row r="10364" s="28" customFormat="1"/>
    <row r="10365" s="28" customFormat="1"/>
    <row r="10366" s="28" customFormat="1"/>
    <row r="10367" s="28" customFormat="1"/>
    <row r="10368" s="28" customFormat="1"/>
    <row r="10369" s="28" customFormat="1"/>
    <row r="10370" s="28" customFormat="1"/>
    <row r="10371" s="28" customFormat="1"/>
    <row r="10372" s="28" customFormat="1"/>
    <row r="10373" s="28" customFormat="1"/>
    <row r="10374" s="28" customFormat="1"/>
    <row r="10375" s="28" customFormat="1"/>
    <row r="10376" s="28" customFormat="1"/>
    <row r="10377" s="28" customFormat="1"/>
    <row r="10378" s="28" customFormat="1"/>
    <row r="10379" s="28" customFormat="1"/>
    <row r="10380" s="28" customFormat="1"/>
    <row r="10381" s="28" customFormat="1"/>
    <row r="10382" s="28" customFormat="1"/>
    <row r="10383" s="28" customFormat="1"/>
    <row r="10384" s="28" customFormat="1"/>
    <row r="10385" s="28" customFormat="1"/>
    <row r="10386" s="28" customFormat="1"/>
    <row r="10387" s="28" customFormat="1"/>
    <row r="10388" s="28" customFormat="1"/>
    <row r="10389" s="28" customFormat="1"/>
    <row r="10390" s="28" customFormat="1"/>
    <row r="10391" s="28" customFormat="1"/>
    <row r="10392" s="28" customFormat="1"/>
    <row r="10393" s="28" customFormat="1"/>
    <row r="10394" s="28" customFormat="1"/>
    <row r="10395" s="28" customFormat="1"/>
    <row r="10396" s="28" customFormat="1"/>
    <row r="10397" s="28" customFormat="1"/>
    <row r="10398" s="28" customFormat="1"/>
    <row r="10399" s="28" customFormat="1"/>
    <row r="10400" s="28" customFormat="1"/>
    <row r="10401" s="28" customFormat="1"/>
    <row r="10402" s="28" customFormat="1"/>
    <row r="10403" s="28" customFormat="1"/>
    <row r="10404" s="28" customFormat="1"/>
    <row r="10405" s="28" customFormat="1"/>
    <row r="10406" s="28" customFormat="1"/>
    <row r="10407" s="28" customFormat="1"/>
    <row r="10408" s="28" customFormat="1"/>
    <row r="10409" s="28" customFormat="1"/>
    <row r="10410" s="28" customFormat="1"/>
    <row r="10411" s="28" customFormat="1"/>
    <row r="10412" s="28" customFormat="1"/>
    <row r="10413" s="28" customFormat="1"/>
    <row r="10414" s="28" customFormat="1"/>
    <row r="10415" s="28" customFormat="1"/>
    <row r="10416" s="28" customFormat="1"/>
    <row r="10417" s="28" customFormat="1"/>
    <row r="10418" s="28" customFormat="1"/>
    <row r="10419" s="28" customFormat="1"/>
    <row r="10420" s="28" customFormat="1"/>
    <row r="10421" s="28" customFormat="1"/>
    <row r="10422" s="28" customFormat="1"/>
    <row r="10423" s="28" customFormat="1"/>
    <row r="10424" s="28" customFormat="1"/>
    <row r="10425" s="28" customFormat="1"/>
    <row r="10426" s="28" customFormat="1"/>
    <row r="10427" s="28" customFormat="1"/>
    <row r="10428" s="28" customFormat="1"/>
    <row r="10429" s="28" customFormat="1"/>
    <row r="10430" s="28" customFormat="1"/>
    <row r="10431" s="28" customFormat="1"/>
    <row r="10432" s="28" customFormat="1"/>
    <row r="10433" s="28" customFormat="1"/>
    <row r="10434" s="28" customFormat="1"/>
    <row r="10435" s="28" customFormat="1"/>
    <row r="10436" s="28" customFormat="1"/>
    <row r="10437" s="28" customFormat="1"/>
    <row r="10438" s="28" customFormat="1"/>
    <row r="10439" s="28" customFormat="1"/>
    <row r="10440" s="28" customFormat="1"/>
    <row r="10441" s="28" customFormat="1"/>
    <row r="10442" s="28" customFormat="1"/>
    <row r="10443" s="28" customFormat="1"/>
    <row r="10444" s="28" customFormat="1"/>
    <row r="10445" s="28" customFormat="1"/>
    <row r="10446" s="28" customFormat="1"/>
    <row r="10447" s="28" customFormat="1"/>
    <row r="10448" s="28" customFormat="1"/>
    <row r="10449" s="28" customFormat="1"/>
    <row r="10450" s="28" customFormat="1"/>
    <row r="10451" s="28" customFormat="1"/>
    <row r="10452" s="28" customFormat="1"/>
    <row r="10453" s="28" customFormat="1"/>
    <row r="10454" s="28" customFormat="1"/>
    <row r="10455" s="28" customFormat="1"/>
    <row r="10456" s="28" customFormat="1"/>
    <row r="10457" s="28" customFormat="1"/>
    <row r="10458" s="28" customFormat="1"/>
    <row r="10459" s="28" customFormat="1"/>
    <row r="10460" s="28" customFormat="1"/>
    <row r="10461" s="28" customFormat="1"/>
    <row r="10462" s="28" customFormat="1"/>
    <row r="10463" s="28" customFormat="1"/>
    <row r="10464" s="28" customFormat="1"/>
    <row r="10465" s="28" customFormat="1"/>
    <row r="10466" s="28" customFormat="1"/>
    <row r="10467" s="28" customFormat="1"/>
    <row r="10468" s="28" customFormat="1"/>
    <row r="10469" s="28" customFormat="1"/>
    <row r="10470" s="28" customFormat="1"/>
    <row r="10471" s="28" customFormat="1"/>
    <row r="10472" s="28" customFormat="1"/>
    <row r="10473" s="28" customFormat="1"/>
    <row r="10474" s="28" customFormat="1"/>
    <row r="10475" s="28" customFormat="1"/>
    <row r="10476" s="28" customFormat="1"/>
    <row r="10477" s="28" customFormat="1"/>
    <row r="10478" s="28" customFormat="1"/>
    <row r="10479" s="28" customFormat="1"/>
    <row r="10480" s="28" customFormat="1"/>
    <row r="10481" s="28" customFormat="1"/>
    <row r="10482" s="28" customFormat="1"/>
    <row r="10483" s="28" customFormat="1"/>
    <row r="10484" s="28" customFormat="1"/>
    <row r="10485" s="28" customFormat="1"/>
    <row r="10486" s="28" customFormat="1"/>
    <row r="10487" s="28" customFormat="1"/>
    <row r="10488" s="28" customFormat="1"/>
    <row r="10489" s="28" customFormat="1"/>
    <row r="10490" s="28" customFormat="1"/>
    <row r="10491" s="28" customFormat="1"/>
    <row r="10492" s="28" customFormat="1"/>
    <row r="10493" s="28" customFormat="1"/>
    <row r="10494" s="28" customFormat="1"/>
    <row r="10495" s="28" customFormat="1"/>
    <row r="10496" s="28" customFormat="1"/>
    <row r="10497" s="28" customFormat="1"/>
    <row r="10498" s="28" customFormat="1"/>
    <row r="10499" s="28" customFormat="1"/>
    <row r="10500" s="28" customFormat="1"/>
    <row r="10501" s="28" customFormat="1"/>
    <row r="10502" s="28" customFormat="1"/>
    <row r="10503" s="28" customFormat="1"/>
    <row r="10504" s="28" customFormat="1"/>
    <row r="10505" s="28" customFormat="1"/>
    <row r="10506" s="28" customFormat="1"/>
    <row r="10507" s="28" customFormat="1"/>
    <row r="10508" s="28" customFormat="1"/>
    <row r="10509" s="28" customFormat="1"/>
    <row r="10510" s="28" customFormat="1"/>
    <row r="10511" s="28" customFormat="1"/>
    <row r="10512" s="28" customFormat="1"/>
    <row r="10513" s="28" customFormat="1"/>
    <row r="10514" s="28" customFormat="1"/>
    <row r="10515" s="28" customFormat="1"/>
    <row r="10516" s="28" customFormat="1"/>
    <row r="10517" s="28" customFormat="1"/>
    <row r="10518" s="28" customFormat="1"/>
    <row r="10519" s="28" customFormat="1"/>
    <row r="10520" s="28" customFormat="1"/>
    <row r="10521" s="28" customFormat="1"/>
    <row r="10522" s="28" customFormat="1"/>
    <row r="10523" s="28" customFormat="1"/>
    <row r="10524" s="28" customFormat="1"/>
    <row r="10525" s="28" customFormat="1"/>
    <row r="10526" s="28" customFormat="1"/>
    <row r="10527" s="28" customFormat="1"/>
    <row r="10528" s="28" customFormat="1"/>
    <row r="10529" s="28" customFormat="1"/>
    <row r="10530" s="28" customFormat="1"/>
    <row r="10531" s="28" customFormat="1"/>
    <row r="10532" s="28" customFormat="1"/>
    <row r="10533" s="28" customFormat="1"/>
    <row r="10534" s="28" customFormat="1"/>
    <row r="10535" s="28" customFormat="1"/>
    <row r="10536" s="28" customFormat="1"/>
    <row r="10537" s="28" customFormat="1"/>
    <row r="10538" s="28" customFormat="1"/>
    <row r="10539" s="28" customFormat="1"/>
    <row r="10540" s="28" customFormat="1"/>
    <row r="10541" s="28" customFormat="1"/>
    <row r="10542" s="28" customFormat="1"/>
    <row r="10543" s="28" customFormat="1"/>
    <row r="10544" s="28" customFormat="1"/>
    <row r="10545" s="28" customFormat="1"/>
    <row r="10546" s="28" customFormat="1"/>
    <row r="10547" s="28" customFormat="1"/>
    <row r="10548" s="28" customFormat="1"/>
    <row r="10549" s="28" customFormat="1"/>
    <row r="10550" s="28" customFormat="1"/>
    <row r="10551" s="28" customFormat="1"/>
    <row r="10552" s="28" customFormat="1"/>
    <row r="10553" s="28" customFormat="1"/>
    <row r="10554" s="28" customFormat="1"/>
    <row r="10555" s="28" customFormat="1"/>
    <row r="10556" s="28" customFormat="1"/>
    <row r="10557" s="28" customFormat="1"/>
    <row r="10558" s="28" customFormat="1"/>
    <row r="10559" s="28" customFormat="1"/>
    <row r="10560" s="28" customFormat="1"/>
    <row r="10561" s="28" customFormat="1"/>
    <row r="10562" s="28" customFormat="1"/>
    <row r="10563" s="28" customFormat="1"/>
    <row r="10564" s="28" customFormat="1"/>
    <row r="10565" s="28" customFormat="1"/>
    <row r="10566" s="28" customFormat="1"/>
    <row r="10567" s="28" customFormat="1"/>
    <row r="10568" s="28" customFormat="1"/>
    <row r="10569" s="28" customFormat="1"/>
    <row r="10570" s="28" customFormat="1"/>
    <row r="10571" s="28" customFormat="1"/>
    <row r="10572" s="28" customFormat="1"/>
    <row r="10573" s="28" customFormat="1"/>
    <row r="10574" s="28" customFormat="1"/>
    <row r="10575" s="28" customFormat="1"/>
    <row r="10576" s="28" customFormat="1"/>
    <row r="10577" s="28" customFormat="1"/>
    <row r="10578" s="28" customFormat="1"/>
    <row r="10579" s="28" customFormat="1"/>
    <row r="10580" s="28" customFormat="1"/>
    <row r="10581" s="28" customFormat="1"/>
    <row r="10582" s="28" customFormat="1"/>
    <row r="10583" s="28" customFormat="1"/>
    <row r="10584" s="28" customFormat="1"/>
    <row r="10585" s="28" customFormat="1"/>
    <row r="10586" s="28" customFormat="1"/>
    <row r="10587" s="28" customFormat="1"/>
    <row r="10588" s="28" customFormat="1"/>
    <row r="10589" s="28" customFormat="1"/>
    <row r="10590" s="28" customFormat="1"/>
    <row r="10591" s="28" customFormat="1"/>
    <row r="10592" s="28" customFormat="1"/>
    <row r="10593" s="28" customFormat="1"/>
    <row r="10594" s="28" customFormat="1"/>
    <row r="10595" s="28" customFormat="1"/>
    <row r="10596" s="28" customFormat="1"/>
    <row r="10597" s="28" customFormat="1"/>
    <row r="10598" s="28" customFormat="1"/>
    <row r="10599" s="28" customFormat="1"/>
    <row r="10600" s="28" customFormat="1"/>
    <row r="10601" s="28" customFormat="1"/>
    <row r="10602" s="28" customFormat="1"/>
    <row r="10603" s="28" customFormat="1"/>
    <row r="10604" s="28" customFormat="1"/>
    <row r="10605" s="28" customFormat="1"/>
    <row r="10606" s="28" customFormat="1"/>
    <row r="10607" s="28" customFormat="1"/>
    <row r="10608" s="28" customFormat="1"/>
    <row r="10609" s="28" customFormat="1"/>
    <row r="10610" s="28" customFormat="1"/>
    <row r="10611" s="28" customFormat="1"/>
    <row r="10612" s="28" customFormat="1"/>
    <row r="10613" s="28" customFormat="1"/>
    <row r="10614" s="28" customFormat="1"/>
    <row r="10615" s="28" customFormat="1"/>
    <row r="10616" s="28" customFormat="1"/>
    <row r="10617" s="28" customFormat="1"/>
    <row r="10618" s="28" customFormat="1"/>
    <row r="10619" s="28" customFormat="1"/>
    <row r="10620" s="28" customFormat="1"/>
    <row r="10621" s="28" customFormat="1"/>
    <row r="10622" s="28" customFormat="1"/>
    <row r="10623" s="28" customFormat="1"/>
    <row r="10624" s="28" customFormat="1"/>
    <row r="10625" s="28" customFormat="1"/>
    <row r="10626" s="28" customFormat="1"/>
    <row r="10627" s="28" customFormat="1"/>
    <row r="10628" s="28" customFormat="1"/>
    <row r="10629" s="28" customFormat="1"/>
    <row r="10630" s="28" customFormat="1"/>
    <row r="10631" s="28" customFormat="1"/>
    <row r="10632" s="28" customFormat="1"/>
    <row r="10633" s="28" customFormat="1"/>
    <row r="10634" s="28" customFormat="1"/>
    <row r="10635" s="28" customFormat="1"/>
    <row r="10636" s="28" customFormat="1"/>
    <row r="10637" s="28" customFormat="1"/>
    <row r="10638" s="28" customFormat="1"/>
    <row r="10639" s="28" customFormat="1"/>
    <row r="10640" s="28" customFormat="1"/>
    <row r="10641" s="28" customFormat="1"/>
    <row r="10642" s="28" customFormat="1"/>
    <row r="10643" s="28" customFormat="1"/>
    <row r="10644" s="28" customFormat="1"/>
    <row r="10645" s="28" customFormat="1"/>
    <row r="10646" s="28" customFormat="1"/>
    <row r="10647" s="28" customFormat="1"/>
    <row r="10648" s="28" customFormat="1"/>
    <row r="10649" s="28" customFormat="1"/>
    <row r="10650" s="28" customFormat="1"/>
    <row r="10651" s="28" customFormat="1"/>
    <row r="10652" s="28" customFormat="1"/>
    <row r="10653" s="28" customFormat="1"/>
    <row r="10654" s="28" customFormat="1"/>
    <row r="10655" s="28" customFormat="1"/>
    <row r="10656" s="28" customFormat="1"/>
    <row r="10657" s="28" customFormat="1"/>
    <row r="10658" s="28" customFormat="1"/>
    <row r="10659" s="28" customFormat="1"/>
    <row r="10660" s="28" customFormat="1"/>
    <row r="10661" s="28" customFormat="1"/>
    <row r="10662" s="28" customFormat="1"/>
    <row r="10663" s="28" customFormat="1"/>
    <row r="10664" s="28" customFormat="1"/>
    <row r="10665" s="28" customFormat="1"/>
    <row r="10666" s="28" customFormat="1"/>
    <row r="10667" s="28" customFormat="1"/>
    <row r="10668" s="28" customFormat="1"/>
    <row r="10669" s="28" customFormat="1"/>
    <row r="10670" s="28" customFormat="1"/>
    <row r="10671" s="28" customFormat="1"/>
    <row r="10672" s="28" customFormat="1"/>
    <row r="10673" s="28" customFormat="1"/>
    <row r="10674" s="28" customFormat="1"/>
    <row r="10675" s="28" customFormat="1"/>
    <row r="10676" s="28" customFormat="1"/>
    <row r="10677" s="28" customFormat="1"/>
    <row r="10678" s="28" customFormat="1"/>
    <row r="10679" s="28" customFormat="1"/>
    <row r="10680" s="28" customFormat="1"/>
    <row r="10681" s="28" customFormat="1"/>
    <row r="10682" s="28" customFormat="1"/>
    <row r="10683" s="28" customFormat="1"/>
    <row r="10684" s="28" customFormat="1"/>
    <row r="10685" s="28" customFormat="1"/>
    <row r="10686" s="28" customFormat="1"/>
    <row r="10687" s="28" customFormat="1"/>
    <row r="10688" s="28" customFormat="1"/>
    <row r="10689" s="28" customFormat="1"/>
    <row r="10690" s="28" customFormat="1"/>
    <row r="10691" s="28" customFormat="1"/>
    <row r="10692" s="28" customFormat="1"/>
    <row r="10693" s="28" customFormat="1"/>
    <row r="10694" s="28" customFormat="1"/>
    <row r="10695" s="28" customFormat="1"/>
    <row r="10696" s="28" customFormat="1"/>
    <row r="10697" s="28" customFormat="1"/>
    <row r="10698" s="28" customFormat="1"/>
    <row r="10699" s="28" customFormat="1"/>
    <row r="10700" s="28" customFormat="1"/>
    <row r="10701" s="28" customFormat="1"/>
    <row r="10702" s="28" customFormat="1"/>
    <row r="10703" s="28" customFormat="1"/>
    <row r="10704" s="28" customFormat="1"/>
    <row r="10705" s="28" customFormat="1"/>
    <row r="10706" s="28" customFormat="1"/>
    <row r="10707" s="28" customFormat="1"/>
    <row r="10708" s="28" customFormat="1"/>
    <row r="10709" s="28" customFormat="1"/>
    <row r="10710" s="28" customFormat="1"/>
    <row r="10711" s="28" customFormat="1"/>
    <row r="10712" s="28" customFormat="1"/>
    <row r="10713" s="28" customFormat="1"/>
    <row r="10714" s="28" customFormat="1"/>
    <row r="10715" s="28" customFormat="1"/>
    <row r="10716" s="28" customFormat="1"/>
    <row r="10717" s="28" customFormat="1"/>
    <row r="10718" s="28" customFormat="1"/>
    <row r="10719" s="28" customFormat="1"/>
    <row r="10720" s="28" customFormat="1"/>
    <row r="10721" s="28" customFormat="1"/>
    <row r="10722" s="28" customFormat="1"/>
    <row r="10723" s="28" customFormat="1"/>
    <row r="10724" s="28" customFormat="1"/>
    <row r="10725" s="28" customFormat="1"/>
    <row r="10726" s="28" customFormat="1"/>
    <row r="10727" s="28" customFormat="1"/>
    <row r="10728" s="28" customFormat="1"/>
    <row r="10729" s="28" customFormat="1"/>
    <row r="10730" s="28" customFormat="1"/>
    <row r="10731" s="28" customFormat="1"/>
    <row r="10732" s="28" customFormat="1"/>
    <row r="10733" s="28" customFormat="1"/>
    <row r="10734" s="28" customFormat="1"/>
    <row r="10735" s="28" customFormat="1"/>
    <row r="10736" s="28" customFormat="1"/>
    <row r="10737" s="28" customFormat="1"/>
    <row r="10738" s="28" customFormat="1"/>
    <row r="10739" s="28" customFormat="1"/>
    <row r="10740" s="28" customFormat="1"/>
    <row r="10741" s="28" customFormat="1"/>
    <row r="10742" s="28" customFormat="1"/>
    <row r="10743" s="28" customFormat="1"/>
    <row r="10744" s="28" customFormat="1"/>
    <row r="10745" s="28" customFormat="1"/>
    <row r="10746" s="28" customFormat="1"/>
    <row r="10747" s="28" customFormat="1"/>
    <row r="10748" s="28" customFormat="1"/>
    <row r="10749" s="28" customFormat="1"/>
    <row r="10750" s="28" customFormat="1"/>
    <row r="10751" s="28" customFormat="1"/>
    <row r="10752" s="28" customFormat="1"/>
    <row r="10753" s="28" customFormat="1"/>
    <row r="10754" s="28" customFormat="1"/>
    <row r="10755" s="28" customFormat="1"/>
    <row r="10756" s="28" customFormat="1"/>
    <row r="10757" s="28" customFormat="1"/>
    <row r="10758" s="28" customFormat="1"/>
    <row r="10759" s="28" customFormat="1"/>
    <row r="10760" s="28" customFormat="1"/>
    <row r="10761" s="28" customFormat="1"/>
    <row r="10762" s="28" customFormat="1"/>
    <row r="10763" s="28" customFormat="1"/>
    <row r="10764" s="28" customFormat="1"/>
    <row r="10765" s="28" customFormat="1"/>
    <row r="10766" s="28" customFormat="1"/>
    <row r="10767" s="28" customFormat="1"/>
    <row r="10768" s="28" customFormat="1"/>
    <row r="10769" s="28" customFormat="1"/>
    <row r="10770" s="28" customFormat="1"/>
    <row r="10771" s="28" customFormat="1"/>
    <row r="10772" s="28" customFormat="1"/>
    <row r="10773" s="28" customFormat="1"/>
    <row r="10774" s="28" customFormat="1"/>
    <row r="10775" s="28" customFormat="1"/>
    <row r="10776" s="28" customFormat="1"/>
    <row r="10777" s="28" customFormat="1"/>
    <row r="10778" s="28" customFormat="1"/>
    <row r="10779" s="28" customFormat="1"/>
    <row r="10780" s="28" customFormat="1"/>
    <row r="10781" s="28" customFormat="1"/>
    <row r="10782" s="28" customFormat="1"/>
    <row r="10783" s="28" customFormat="1"/>
    <row r="10784" s="28" customFormat="1"/>
    <row r="10785" s="28" customFormat="1"/>
    <row r="10786" s="28" customFormat="1"/>
    <row r="10787" s="28" customFormat="1"/>
    <row r="10788" s="28" customFormat="1"/>
    <row r="10789" s="28" customFormat="1"/>
    <row r="10790" s="28" customFormat="1"/>
    <row r="10791" s="28" customFormat="1"/>
    <row r="10792" s="28" customFormat="1"/>
    <row r="10793" s="28" customFormat="1"/>
    <row r="10794" s="28" customFormat="1"/>
    <row r="10795" s="28" customFormat="1"/>
    <row r="10796" s="28" customFormat="1"/>
    <row r="10797" s="28" customFormat="1"/>
    <row r="10798" s="28" customFormat="1"/>
    <row r="10799" s="28" customFormat="1"/>
    <row r="10800" s="28" customFormat="1"/>
    <row r="10801" s="28" customFormat="1"/>
    <row r="10802" s="28" customFormat="1"/>
    <row r="10803" s="28" customFormat="1"/>
    <row r="10804" s="28" customFormat="1"/>
    <row r="10805" s="28" customFormat="1"/>
    <row r="10806" s="28" customFormat="1"/>
    <row r="10807" s="28" customFormat="1"/>
    <row r="10808" s="28" customFormat="1"/>
    <row r="10809" s="28" customFormat="1"/>
    <row r="10810" s="28" customFormat="1"/>
    <row r="10811" s="28" customFormat="1"/>
    <row r="10812" s="28" customFormat="1"/>
    <row r="10813" s="28" customFormat="1"/>
    <row r="10814" s="28" customFormat="1"/>
    <row r="10815" s="28" customFormat="1"/>
    <row r="10816" s="28" customFormat="1"/>
    <row r="10817" s="28" customFormat="1"/>
    <row r="10818" s="28" customFormat="1"/>
    <row r="10819" s="28" customFormat="1"/>
    <row r="10820" s="28" customFormat="1"/>
    <row r="10821" s="28" customFormat="1"/>
    <row r="10822" s="28" customFormat="1"/>
    <row r="10823" s="28" customFormat="1"/>
    <row r="10824" s="28" customFormat="1"/>
    <row r="10825" s="28" customFormat="1"/>
    <row r="10826" s="28" customFormat="1"/>
    <row r="10827" s="28" customFormat="1"/>
    <row r="10828" s="28" customFormat="1"/>
    <row r="10829" s="28" customFormat="1"/>
    <row r="10830" s="28" customFormat="1"/>
    <row r="10831" s="28" customFormat="1"/>
    <row r="10832" s="28" customFormat="1"/>
    <row r="10833" s="28" customFormat="1"/>
    <row r="10834" s="28" customFormat="1"/>
    <row r="10835" s="28" customFormat="1"/>
    <row r="10836" s="28" customFormat="1"/>
    <row r="10837" s="28" customFormat="1"/>
    <row r="10838" s="28" customFormat="1"/>
    <row r="10839" s="28" customFormat="1"/>
    <row r="10840" s="28" customFormat="1"/>
    <row r="10841" s="28" customFormat="1"/>
    <row r="10842" s="28" customFormat="1"/>
    <row r="10843" s="28" customFormat="1"/>
    <row r="10844" s="28" customFormat="1"/>
    <row r="10845" s="28" customFormat="1"/>
    <row r="10846" s="28" customFormat="1"/>
    <row r="10847" s="28" customFormat="1"/>
    <row r="10848" s="28" customFormat="1"/>
    <row r="10849" s="28" customFormat="1"/>
    <row r="10850" s="28" customFormat="1"/>
    <row r="10851" s="28" customFormat="1"/>
    <row r="10852" s="28" customFormat="1"/>
    <row r="10853" s="28" customFormat="1"/>
    <row r="10854" s="28" customFormat="1"/>
    <row r="10855" s="28" customFormat="1"/>
    <row r="10856" s="28" customFormat="1"/>
    <row r="10857" s="28" customFormat="1"/>
    <row r="10858" s="28" customFormat="1"/>
    <row r="10859" s="28" customFormat="1"/>
    <row r="10860" s="28" customFormat="1"/>
    <row r="10861" s="28" customFormat="1"/>
    <row r="10862" s="28" customFormat="1"/>
    <row r="10863" s="28" customFormat="1"/>
    <row r="10864" s="28" customFormat="1"/>
    <row r="10865" s="28" customFormat="1"/>
    <row r="10866" s="28" customFormat="1"/>
    <row r="10867" s="28" customFormat="1"/>
    <row r="10868" s="28" customFormat="1"/>
    <row r="10869" s="28" customFormat="1"/>
    <row r="10870" s="28" customFormat="1"/>
    <row r="10871" s="28" customFormat="1"/>
    <row r="10872" s="28" customFormat="1"/>
    <row r="10873" s="28" customFormat="1"/>
    <row r="10874" s="28" customFormat="1"/>
    <row r="10875" s="28" customFormat="1"/>
    <row r="10876" s="28" customFormat="1"/>
    <row r="10877" s="28" customFormat="1"/>
    <row r="10878" s="28" customFormat="1"/>
    <row r="10879" s="28" customFormat="1"/>
    <row r="10880" s="28" customFormat="1"/>
    <row r="10881" s="28" customFormat="1"/>
    <row r="10882" s="28" customFormat="1"/>
    <row r="10883" s="28" customFormat="1"/>
    <row r="10884" s="28" customFormat="1"/>
    <row r="10885" s="28" customFormat="1"/>
    <row r="10886" s="28" customFormat="1"/>
    <row r="10887" s="28" customFormat="1"/>
    <row r="10888" s="28" customFormat="1"/>
    <row r="10889" s="28" customFormat="1"/>
    <row r="10890" s="28" customFormat="1"/>
    <row r="10891" s="28" customFormat="1"/>
    <row r="10892" s="28" customFormat="1"/>
    <row r="10893" s="28" customFormat="1"/>
    <row r="10894" s="28" customFormat="1"/>
    <row r="10895" s="28" customFormat="1"/>
    <row r="10896" s="28" customFormat="1"/>
    <row r="10897" s="28" customFormat="1"/>
    <row r="10898" s="28" customFormat="1"/>
    <row r="10899" s="28" customFormat="1"/>
    <row r="10900" s="28" customFormat="1"/>
    <row r="10901" s="28" customFormat="1"/>
    <row r="10902" s="28" customFormat="1"/>
    <row r="10903" s="28" customFormat="1"/>
    <row r="10904" s="28" customFormat="1"/>
    <row r="10905" s="28" customFormat="1"/>
    <row r="10906" s="28" customFormat="1"/>
    <row r="10907" s="28" customFormat="1"/>
    <row r="10908" s="28" customFormat="1"/>
    <row r="10909" s="28" customFormat="1"/>
    <row r="10910" s="28" customFormat="1"/>
    <row r="10911" s="28" customFormat="1"/>
    <row r="10912" s="28" customFormat="1"/>
    <row r="10913" s="28" customFormat="1"/>
    <row r="10914" s="28" customFormat="1"/>
    <row r="10915" s="28" customFormat="1"/>
    <row r="10916" s="28" customFormat="1"/>
    <row r="10917" s="28" customFormat="1"/>
    <row r="10918" s="28" customFormat="1"/>
    <row r="10919" s="28" customFormat="1"/>
    <row r="10920" s="28" customFormat="1"/>
    <row r="10921" s="28" customFormat="1"/>
    <row r="10922" s="28" customFormat="1"/>
    <row r="10923" s="28" customFormat="1"/>
    <row r="10924" s="28" customFormat="1"/>
    <row r="10925" s="28" customFormat="1"/>
    <row r="10926" s="28" customFormat="1"/>
    <row r="10927" s="28" customFormat="1"/>
    <row r="10928" s="28" customFormat="1"/>
    <row r="10929" s="28" customFormat="1"/>
    <row r="10930" s="28" customFormat="1"/>
    <row r="10931" s="28" customFormat="1"/>
    <row r="10932" s="28" customFormat="1"/>
    <row r="10933" s="28" customFormat="1"/>
    <row r="10934" s="28" customFormat="1"/>
    <row r="10935" s="28" customFormat="1"/>
    <row r="10936" s="28" customFormat="1"/>
    <row r="10937" s="28" customFormat="1"/>
    <row r="10938" s="28" customFormat="1"/>
    <row r="10939" s="28" customFormat="1"/>
    <row r="10940" s="28" customFormat="1"/>
    <row r="10941" s="28" customFormat="1"/>
    <row r="10942" s="28" customFormat="1"/>
    <row r="10943" s="28" customFormat="1"/>
    <row r="10944" s="28" customFormat="1"/>
    <row r="10945" s="28" customFormat="1"/>
    <row r="10946" s="28" customFormat="1"/>
    <row r="10947" s="28" customFormat="1"/>
    <row r="10948" s="28" customFormat="1"/>
    <row r="10949" s="28" customFormat="1"/>
    <row r="10950" s="28" customFormat="1"/>
    <row r="10951" s="28" customFormat="1"/>
    <row r="10952" s="28" customFormat="1"/>
    <row r="10953" s="28" customFormat="1"/>
    <row r="10954" s="28" customFormat="1"/>
    <row r="10955" s="28" customFormat="1"/>
    <row r="10956" s="28" customFormat="1"/>
    <row r="10957" s="28" customFormat="1"/>
    <row r="10958" s="28" customFormat="1"/>
    <row r="10959" s="28" customFormat="1"/>
    <row r="10960" s="28" customFormat="1"/>
    <row r="10961" s="28" customFormat="1"/>
    <row r="10962" s="28" customFormat="1"/>
    <row r="10963" s="28" customFormat="1"/>
    <row r="10964" s="28" customFormat="1"/>
    <row r="10965" s="28" customFormat="1"/>
    <row r="10966" s="28" customFormat="1"/>
    <row r="10967" s="28" customFormat="1"/>
    <row r="10968" s="28" customFormat="1"/>
    <row r="10969" s="28" customFormat="1"/>
    <row r="10970" s="28" customFormat="1"/>
    <row r="10971" s="28" customFormat="1"/>
    <row r="10972" s="28" customFormat="1"/>
    <row r="10973" s="28" customFormat="1"/>
    <row r="10974" s="28" customFormat="1"/>
    <row r="10975" s="28" customFormat="1"/>
    <row r="10976" s="28" customFormat="1"/>
    <row r="10977" s="28" customFormat="1"/>
    <row r="10978" s="28" customFormat="1"/>
    <row r="10979" s="28" customFormat="1"/>
    <row r="10980" s="28" customFormat="1"/>
    <row r="10981" s="28" customFormat="1"/>
    <row r="10982" s="28" customFormat="1"/>
    <row r="10983" s="28" customFormat="1"/>
    <row r="10984" s="28" customFormat="1"/>
    <row r="10985" s="28" customFormat="1"/>
    <row r="10986" s="28" customFormat="1"/>
    <row r="10987" s="28" customFormat="1"/>
    <row r="10988" s="28" customFormat="1"/>
    <row r="10989" s="28" customFormat="1"/>
    <row r="10990" s="28" customFormat="1"/>
    <row r="10991" s="28" customFormat="1"/>
    <row r="10992" s="28" customFormat="1"/>
    <row r="10993" s="28" customFormat="1"/>
    <row r="10994" s="28" customFormat="1"/>
    <row r="10995" s="28" customFormat="1"/>
    <row r="10996" s="28" customFormat="1"/>
    <row r="10997" s="28" customFormat="1"/>
    <row r="10998" s="28" customFormat="1"/>
    <row r="10999" s="28" customFormat="1"/>
    <row r="11000" s="28" customFormat="1"/>
    <row r="11001" s="28" customFormat="1"/>
    <row r="11002" s="28" customFormat="1"/>
    <row r="11003" s="28" customFormat="1"/>
    <row r="11004" s="28" customFormat="1"/>
    <row r="11005" s="28" customFormat="1"/>
    <row r="11006" s="28" customFormat="1"/>
    <row r="11007" s="28" customFormat="1"/>
    <row r="11008" s="28" customFormat="1"/>
    <row r="11009" s="28" customFormat="1"/>
    <row r="11010" s="28" customFormat="1"/>
    <row r="11011" s="28" customFormat="1"/>
    <row r="11012" s="28" customFormat="1"/>
    <row r="11013" s="28" customFormat="1"/>
    <row r="11014" s="28" customFormat="1"/>
    <row r="11015" s="28" customFormat="1"/>
    <row r="11016" s="28" customFormat="1"/>
    <row r="11017" s="28" customFormat="1"/>
    <row r="11018" s="28" customFormat="1"/>
    <row r="11019" s="28" customFormat="1"/>
    <row r="11020" s="28" customFormat="1"/>
    <row r="11021" s="28" customFormat="1"/>
    <row r="11022" s="28" customFormat="1"/>
    <row r="11023" s="28" customFormat="1"/>
    <row r="11024" s="28" customFormat="1"/>
    <row r="11025" s="28" customFormat="1"/>
    <row r="11026" s="28" customFormat="1"/>
    <row r="11027" s="28" customFormat="1"/>
    <row r="11028" s="28" customFormat="1"/>
    <row r="11029" s="28" customFormat="1"/>
    <row r="11030" s="28" customFormat="1"/>
    <row r="11031" s="28" customFormat="1"/>
    <row r="11032" s="28" customFormat="1"/>
    <row r="11033" s="28" customFormat="1"/>
    <row r="11034" s="28" customFormat="1"/>
    <row r="11035" s="28" customFormat="1"/>
    <row r="11036" s="28" customFormat="1"/>
    <row r="11037" s="28" customFormat="1"/>
    <row r="11038" s="28" customFormat="1"/>
    <row r="11039" s="28" customFormat="1"/>
    <row r="11040" s="28" customFormat="1"/>
    <row r="11041" s="28" customFormat="1"/>
    <row r="11042" s="28" customFormat="1"/>
    <row r="11043" s="28" customFormat="1"/>
    <row r="11044" s="28" customFormat="1"/>
    <row r="11045" s="28" customFormat="1"/>
    <row r="11046" s="28" customFormat="1"/>
    <row r="11047" s="28" customFormat="1"/>
    <row r="11048" s="28" customFormat="1"/>
    <row r="11049" s="28" customFormat="1"/>
    <row r="11050" s="28" customFormat="1"/>
    <row r="11051" s="28" customFormat="1"/>
    <row r="11052" s="28" customFormat="1"/>
    <row r="11053" s="28" customFormat="1"/>
    <row r="11054" s="28" customFormat="1"/>
    <row r="11055" s="28" customFormat="1"/>
    <row r="11056" s="28" customFormat="1"/>
    <row r="11057" s="28" customFormat="1"/>
    <row r="11058" s="28" customFormat="1"/>
    <row r="11059" s="28" customFormat="1"/>
    <row r="11060" s="28" customFormat="1"/>
    <row r="11061" s="28" customFormat="1"/>
    <row r="11062" s="28" customFormat="1"/>
    <row r="11063" s="28" customFormat="1"/>
    <row r="11064" s="28" customFormat="1"/>
    <row r="11065" s="28" customFormat="1"/>
    <row r="11066" s="28" customFormat="1"/>
    <row r="11067" s="28" customFormat="1"/>
    <row r="11068" s="28" customFormat="1"/>
    <row r="11069" s="28" customFormat="1"/>
    <row r="11070" s="28" customFormat="1"/>
    <row r="11071" s="28" customFormat="1"/>
    <row r="11072" s="28" customFormat="1"/>
    <row r="11073" s="28" customFormat="1"/>
    <row r="11074" s="28" customFormat="1"/>
    <row r="11075" s="28" customFormat="1"/>
    <row r="11076" s="28" customFormat="1"/>
    <row r="11077" s="28" customFormat="1"/>
    <row r="11078" s="28" customFormat="1"/>
    <row r="11079" s="28" customFormat="1"/>
    <row r="11080" s="28" customFormat="1"/>
    <row r="11081" s="28" customFormat="1"/>
    <row r="11082" s="28" customFormat="1"/>
    <row r="11083" s="28" customFormat="1"/>
    <row r="11084" s="28" customFormat="1"/>
    <row r="11085" s="28" customFormat="1"/>
    <row r="11086" s="28" customFormat="1"/>
    <row r="11087" s="28" customFormat="1"/>
    <row r="11088" s="28" customFormat="1"/>
    <row r="11089" s="28" customFormat="1"/>
    <row r="11090" s="28" customFormat="1"/>
    <row r="11091" s="28" customFormat="1"/>
    <row r="11092" s="28" customFormat="1"/>
    <row r="11093" s="28" customFormat="1"/>
    <row r="11094" s="28" customFormat="1"/>
    <row r="11095" s="28" customFormat="1"/>
    <row r="11096" s="28" customFormat="1"/>
    <row r="11097" s="28" customFormat="1"/>
    <row r="11098" s="28" customFormat="1"/>
    <row r="11099" s="28" customFormat="1"/>
    <row r="11100" s="28" customFormat="1"/>
    <row r="11101" s="28" customFormat="1"/>
    <row r="11102" s="28" customFormat="1"/>
    <row r="11103" s="28" customFormat="1"/>
    <row r="11104" s="28" customFormat="1"/>
    <row r="11105" s="28" customFormat="1"/>
    <row r="11106" s="28" customFormat="1"/>
    <row r="11107" s="28" customFormat="1"/>
    <row r="11108" s="28" customFormat="1"/>
    <row r="11109" s="28" customFormat="1"/>
    <row r="11110" s="28" customFormat="1"/>
    <row r="11111" s="28" customFormat="1"/>
    <row r="11112" s="28" customFormat="1"/>
    <row r="11113" s="28" customFormat="1"/>
    <row r="11114" s="28" customFormat="1"/>
    <row r="11115" s="28" customFormat="1"/>
    <row r="11116" s="28" customFormat="1"/>
    <row r="11117" s="28" customFormat="1"/>
    <row r="11118" s="28" customFormat="1"/>
    <row r="11119" s="28" customFormat="1"/>
    <row r="11120" s="28" customFormat="1"/>
    <row r="11121" s="28" customFormat="1"/>
    <row r="11122" s="28" customFormat="1"/>
    <row r="11123" s="28" customFormat="1"/>
    <row r="11124" s="28" customFormat="1"/>
    <row r="11125" s="28" customFormat="1"/>
    <row r="11126" s="28" customFormat="1"/>
    <row r="11127" s="28" customFormat="1"/>
    <row r="11128" s="28" customFormat="1"/>
    <row r="11129" s="28" customFormat="1"/>
    <row r="11130" s="28" customFormat="1"/>
    <row r="11131" s="28" customFormat="1"/>
    <row r="11132" s="28" customFormat="1"/>
    <row r="11133" s="28" customFormat="1"/>
    <row r="11134" s="28" customFormat="1"/>
    <row r="11135" s="28" customFormat="1"/>
    <row r="11136" s="28" customFormat="1"/>
    <row r="11137" s="28" customFormat="1"/>
    <row r="11138" s="28" customFormat="1"/>
    <row r="11139" s="28" customFormat="1"/>
    <row r="11140" s="28" customFormat="1"/>
    <row r="11141" s="28" customFormat="1"/>
    <row r="11142" s="28" customFormat="1"/>
    <row r="11143" s="28" customFormat="1"/>
    <row r="11144" s="28" customFormat="1"/>
    <row r="11145" s="28" customFormat="1"/>
    <row r="11146" s="28" customFormat="1"/>
    <row r="11147" s="28" customFormat="1"/>
    <row r="11148" s="28" customFormat="1"/>
    <row r="11149" s="28" customFormat="1"/>
    <row r="11150" s="28" customFormat="1"/>
    <row r="11151" s="28" customFormat="1"/>
    <row r="11152" s="28" customFormat="1"/>
    <row r="11153" s="28" customFormat="1"/>
    <row r="11154" s="28" customFormat="1"/>
    <row r="11155" s="28" customFormat="1"/>
    <row r="11156" s="28" customFormat="1"/>
    <row r="11157" s="28" customFormat="1"/>
    <row r="11158" s="28" customFormat="1"/>
    <row r="11159" s="28" customFormat="1"/>
    <row r="11160" s="28" customFormat="1"/>
    <row r="11161" s="28" customFormat="1"/>
    <row r="11162" s="28" customFormat="1"/>
    <row r="11163" s="28" customFormat="1"/>
    <row r="11164" s="28" customFormat="1"/>
    <row r="11165" s="28" customFormat="1"/>
    <row r="11166" s="28" customFormat="1"/>
    <row r="11167" s="28" customFormat="1"/>
    <row r="11168" s="28" customFormat="1"/>
    <row r="11169" s="28" customFormat="1"/>
    <row r="11170" s="28" customFormat="1"/>
    <row r="11171" s="28" customFormat="1"/>
    <row r="11172" s="28" customFormat="1"/>
    <row r="11173" s="28" customFormat="1"/>
    <row r="11174" s="28" customFormat="1"/>
    <row r="11175" s="28" customFormat="1"/>
    <row r="11176" s="28" customFormat="1"/>
    <row r="11177" s="28" customFormat="1"/>
    <row r="11178" s="28" customFormat="1"/>
    <row r="11179" s="28" customFormat="1"/>
    <row r="11180" s="28" customFormat="1"/>
    <row r="11181" s="28" customFormat="1"/>
    <row r="11182" s="28" customFormat="1"/>
    <row r="11183" s="28" customFormat="1"/>
    <row r="11184" s="28" customFormat="1"/>
    <row r="11185" s="28" customFormat="1"/>
    <row r="11186" s="28" customFormat="1"/>
    <row r="11187" s="28" customFormat="1"/>
    <row r="11188" s="28" customFormat="1"/>
    <row r="11189" s="28" customFormat="1"/>
    <row r="11190" s="28" customFormat="1"/>
    <row r="11191" s="28" customFormat="1"/>
    <row r="11192" s="28" customFormat="1"/>
    <row r="11193" s="28" customFormat="1"/>
    <row r="11194" s="28" customFormat="1"/>
    <row r="11195" s="28" customFormat="1"/>
    <row r="11196" s="28" customFormat="1"/>
    <row r="11197" s="28" customFormat="1"/>
    <row r="11198" s="28" customFormat="1"/>
    <row r="11199" s="28" customFormat="1"/>
    <row r="11200" s="28" customFormat="1"/>
    <row r="11201" s="28" customFormat="1"/>
    <row r="11202" s="28" customFormat="1"/>
    <row r="11203" s="28" customFormat="1"/>
    <row r="11204" s="28" customFormat="1"/>
    <row r="11205" s="28" customFormat="1"/>
    <row r="11206" s="28" customFormat="1"/>
    <row r="11207" s="28" customFormat="1"/>
    <row r="11208" s="28" customFormat="1"/>
    <row r="11209" s="28" customFormat="1"/>
    <row r="11210" s="28" customFormat="1"/>
    <row r="11211" s="28" customFormat="1"/>
    <row r="11212" s="28" customFormat="1"/>
    <row r="11213" s="28" customFormat="1"/>
    <row r="11214" s="28" customFormat="1"/>
    <row r="11215" s="28" customFormat="1"/>
    <row r="11216" s="28" customFormat="1"/>
    <row r="11217" s="28" customFormat="1"/>
    <row r="11218" s="28" customFormat="1"/>
    <row r="11219" s="28" customFormat="1"/>
    <row r="11220" s="28" customFormat="1"/>
    <row r="11221" s="28" customFormat="1"/>
    <row r="11222" s="28" customFormat="1"/>
    <row r="11223" s="28" customFormat="1"/>
    <row r="11224" s="28" customFormat="1"/>
    <row r="11225" s="28" customFormat="1"/>
    <row r="11226" s="28" customFormat="1"/>
    <row r="11227" s="28" customFormat="1"/>
    <row r="11228" s="28" customFormat="1"/>
    <row r="11229" s="28" customFormat="1"/>
    <row r="11230" s="28" customFormat="1"/>
    <row r="11231" s="28" customFormat="1"/>
    <row r="11232" s="28" customFormat="1"/>
    <row r="11233" s="28" customFormat="1"/>
    <row r="11234" s="28" customFormat="1"/>
    <row r="11235" s="28" customFormat="1"/>
    <row r="11236" s="28" customFormat="1"/>
    <row r="11237" s="28" customFormat="1"/>
    <row r="11238" s="28" customFormat="1"/>
    <row r="11239" s="28" customFormat="1"/>
    <row r="11240" s="28" customFormat="1"/>
    <row r="11241" s="28" customFormat="1"/>
    <row r="11242" s="28" customFormat="1"/>
    <row r="11243" s="28" customFormat="1"/>
    <row r="11244" s="28" customFormat="1"/>
    <row r="11245" s="28" customFormat="1"/>
    <row r="11246" s="28" customFormat="1"/>
    <row r="11247" s="28" customFormat="1"/>
    <row r="11248" s="28" customFormat="1"/>
    <row r="11249" s="28" customFormat="1"/>
    <row r="11250" s="28" customFormat="1"/>
    <row r="11251" s="28" customFormat="1"/>
    <row r="11252" s="28" customFormat="1"/>
    <row r="11253" s="28" customFormat="1"/>
    <row r="11254" s="28" customFormat="1"/>
    <row r="11255" s="28" customFormat="1"/>
    <row r="11256" s="28" customFormat="1"/>
    <row r="11257" s="28" customFormat="1"/>
    <row r="11258" s="28" customFormat="1"/>
    <row r="11259" s="28" customFormat="1"/>
    <row r="11260" s="28" customFormat="1"/>
    <row r="11261" s="28" customFormat="1"/>
    <row r="11262" s="28" customFormat="1"/>
    <row r="11263" s="28" customFormat="1"/>
    <row r="11264" s="28" customFormat="1"/>
    <row r="11265" s="28" customFormat="1"/>
    <row r="11266" s="28" customFormat="1"/>
    <row r="11267" s="28" customFormat="1"/>
    <row r="11268" s="28" customFormat="1"/>
    <row r="11269" s="28" customFormat="1"/>
    <row r="11270" s="28" customFormat="1"/>
    <row r="11271" s="28" customFormat="1"/>
    <row r="11272" s="28" customFormat="1"/>
    <row r="11273" s="28" customFormat="1"/>
    <row r="11274" s="28" customFormat="1"/>
    <row r="11275" s="28" customFormat="1"/>
    <row r="11276" s="28" customFormat="1"/>
    <row r="11277" s="28" customFormat="1"/>
    <row r="11278" s="28" customFormat="1"/>
    <row r="11279" s="28" customFormat="1"/>
    <row r="11280" s="28" customFormat="1"/>
    <row r="11281" s="28" customFormat="1"/>
    <row r="11282" s="28" customFormat="1"/>
    <row r="11283" s="28" customFormat="1"/>
    <row r="11284" s="28" customFormat="1"/>
    <row r="11285" s="28" customFormat="1"/>
    <row r="11286" s="28" customFormat="1"/>
    <row r="11287" s="28" customFormat="1"/>
    <row r="11288" s="28" customFormat="1"/>
    <row r="11289" s="28" customFormat="1"/>
    <row r="11290" s="28" customFormat="1"/>
    <row r="11291" s="28" customFormat="1"/>
    <row r="11292" s="28" customFormat="1"/>
    <row r="11293" s="28" customFormat="1"/>
    <row r="11294" s="28" customFormat="1"/>
    <row r="11295" s="28" customFormat="1"/>
    <row r="11296" s="28" customFormat="1"/>
    <row r="11297" s="28" customFormat="1"/>
    <row r="11298" s="28" customFormat="1"/>
    <row r="11299" s="28" customFormat="1"/>
    <row r="11300" s="28" customFormat="1"/>
    <row r="11301" s="28" customFormat="1"/>
    <row r="11302" s="28" customFormat="1"/>
    <row r="11303" s="28" customFormat="1"/>
    <row r="11304" s="28" customFormat="1"/>
    <row r="11305" s="28" customFormat="1"/>
    <row r="11306" s="28" customFormat="1"/>
    <row r="11307" s="28" customFormat="1"/>
    <row r="11308" s="28" customFormat="1"/>
    <row r="11309" s="28" customFormat="1"/>
    <row r="11310" s="28" customFormat="1"/>
    <row r="11311" s="28" customFormat="1"/>
    <row r="11312" s="28" customFormat="1"/>
    <row r="11313" s="28" customFormat="1"/>
    <row r="11314" s="28" customFormat="1"/>
    <row r="11315" s="28" customFormat="1"/>
    <row r="11316" s="28" customFormat="1"/>
    <row r="11317" s="28" customFormat="1"/>
    <row r="11318" s="28" customFormat="1"/>
    <row r="11319" s="28" customFormat="1"/>
    <row r="11320" s="28" customFormat="1"/>
    <row r="11321" s="28" customFormat="1"/>
    <row r="11322" s="28" customFormat="1"/>
    <row r="11323" s="28" customFormat="1"/>
    <row r="11324" s="28" customFormat="1"/>
    <row r="11325" s="28" customFormat="1"/>
    <row r="11326" s="28" customFormat="1"/>
    <row r="11327" s="28" customFormat="1"/>
    <row r="11328" s="28" customFormat="1"/>
    <row r="11329" s="28" customFormat="1"/>
    <row r="11330" s="28" customFormat="1"/>
    <row r="11331" s="28" customFormat="1"/>
    <row r="11332" s="28" customFormat="1"/>
    <row r="11333" s="28" customFormat="1"/>
    <row r="11334" s="28" customFormat="1"/>
    <row r="11335" s="28" customFormat="1"/>
    <row r="11336" s="28" customFormat="1"/>
    <row r="11337" s="28" customFormat="1"/>
    <row r="11338" s="28" customFormat="1"/>
    <row r="11339" s="28" customFormat="1"/>
    <row r="11340" s="28" customFormat="1"/>
    <row r="11341" s="28" customFormat="1"/>
    <row r="11342" s="28" customFormat="1"/>
    <row r="11343" s="28" customFormat="1"/>
    <row r="11344" s="28" customFormat="1"/>
    <row r="11345" s="28" customFormat="1"/>
    <row r="11346" s="28" customFormat="1"/>
    <row r="11347" s="28" customFormat="1"/>
    <row r="11348" s="28" customFormat="1"/>
    <row r="11349" s="28" customFormat="1"/>
    <row r="11350" s="28" customFormat="1"/>
    <row r="11351" s="28" customFormat="1"/>
    <row r="11352" s="28" customFormat="1"/>
    <row r="11353" s="28" customFormat="1"/>
    <row r="11354" s="28" customFormat="1"/>
    <row r="11355" s="28" customFormat="1"/>
    <row r="11356" s="28" customFormat="1"/>
    <row r="11357" s="28" customFormat="1"/>
    <row r="11358" s="28" customFormat="1"/>
    <row r="11359" s="28" customFormat="1"/>
    <row r="11360" s="28" customFormat="1"/>
    <row r="11361" s="28" customFormat="1"/>
    <row r="11362" s="28" customFormat="1"/>
    <row r="11363" s="28" customFormat="1"/>
    <row r="11364" s="28" customFormat="1"/>
    <row r="11365" s="28" customFormat="1"/>
    <row r="11366" s="28" customFormat="1"/>
    <row r="11367" s="28" customFormat="1"/>
    <row r="11368" s="28" customFormat="1"/>
    <row r="11369" s="28" customFormat="1"/>
    <row r="11370" s="28" customFormat="1"/>
    <row r="11371" s="28" customFormat="1"/>
    <row r="11372" s="28" customFormat="1"/>
    <row r="11373" s="28" customFormat="1"/>
    <row r="11374" s="28" customFormat="1"/>
    <row r="11375" s="28" customFormat="1"/>
    <row r="11376" s="28" customFormat="1"/>
    <row r="11377" s="28" customFormat="1"/>
    <row r="11378" s="28" customFormat="1"/>
    <row r="11379" s="28" customFormat="1"/>
    <row r="11380" s="28" customFormat="1"/>
    <row r="11381" s="28" customFormat="1"/>
    <row r="11382" s="28" customFormat="1"/>
    <row r="11383" s="28" customFormat="1"/>
    <row r="11384" s="28" customFormat="1"/>
    <row r="11385" s="28" customFormat="1"/>
    <row r="11386" s="28" customFormat="1"/>
    <row r="11387" s="28" customFormat="1"/>
    <row r="11388" s="28" customFormat="1"/>
    <row r="11389" s="28" customFormat="1"/>
    <row r="11390" s="28" customFormat="1"/>
    <row r="11391" s="28" customFormat="1"/>
    <row r="11392" s="28" customFormat="1"/>
    <row r="11393" s="28" customFormat="1"/>
    <row r="11394" s="28" customFormat="1"/>
    <row r="11395" s="28" customFormat="1"/>
    <row r="11396" s="28" customFormat="1"/>
    <row r="11397" s="28" customFormat="1"/>
    <row r="11398" s="28" customFormat="1"/>
    <row r="11399" s="28" customFormat="1"/>
    <row r="11400" s="28" customFormat="1"/>
    <row r="11401" s="28" customFormat="1"/>
    <row r="11402" s="28" customFormat="1"/>
    <row r="11403" s="28" customFormat="1"/>
    <row r="11404" s="28" customFormat="1"/>
    <row r="11405" s="28" customFormat="1"/>
    <row r="11406" s="28" customFormat="1"/>
    <row r="11407" s="28" customFormat="1"/>
    <row r="11408" s="28" customFormat="1"/>
    <row r="11409" s="28" customFormat="1"/>
    <row r="11410" s="28" customFormat="1"/>
    <row r="11411" s="28" customFormat="1"/>
    <row r="11412" s="28" customFormat="1"/>
    <row r="11413" s="28" customFormat="1"/>
    <row r="11414" s="28" customFormat="1"/>
    <row r="11415" s="28" customFormat="1"/>
    <row r="11416" s="28" customFormat="1"/>
    <row r="11417" s="28" customFormat="1"/>
    <row r="11418" s="28" customFormat="1"/>
    <row r="11419" s="28" customFormat="1"/>
    <row r="11420" s="28" customFormat="1"/>
    <row r="11421" s="28" customFormat="1"/>
    <row r="11422" s="28" customFormat="1"/>
    <row r="11423" s="28" customFormat="1"/>
    <row r="11424" s="28" customFormat="1"/>
    <row r="11425" s="28" customFormat="1"/>
    <row r="11426" s="28" customFormat="1"/>
    <row r="11427" s="28" customFormat="1"/>
    <row r="11428" s="28" customFormat="1"/>
    <row r="11429" s="28" customFormat="1"/>
    <row r="11430" s="28" customFormat="1"/>
    <row r="11431" s="28" customFormat="1"/>
    <row r="11432" s="28" customFormat="1"/>
    <row r="11433" s="28" customFormat="1"/>
    <row r="11434" s="28" customFormat="1"/>
    <row r="11435" s="28" customFormat="1"/>
    <row r="11436" s="28" customFormat="1"/>
    <row r="11437" s="28" customFormat="1"/>
    <row r="11438" s="28" customFormat="1"/>
    <row r="11439" s="28" customFormat="1"/>
    <row r="11440" s="28" customFormat="1"/>
    <row r="11441" s="28" customFormat="1"/>
    <row r="11442" s="28" customFormat="1"/>
    <row r="11443" s="28" customFormat="1"/>
    <row r="11444" s="28" customFormat="1"/>
    <row r="11445" s="28" customFormat="1"/>
    <row r="11446" s="28" customFormat="1"/>
    <row r="11447" s="28" customFormat="1"/>
    <row r="11448" s="28" customFormat="1"/>
    <row r="11449" s="28" customFormat="1"/>
    <row r="11450" s="28" customFormat="1"/>
    <row r="11451" s="28" customFormat="1"/>
    <row r="11452" s="28" customFormat="1"/>
    <row r="11453" s="28" customFormat="1"/>
    <row r="11454" s="28" customFormat="1"/>
    <row r="11455" s="28" customFormat="1"/>
    <row r="11456" s="28" customFormat="1"/>
    <row r="11457" s="28" customFormat="1"/>
    <row r="11458" s="28" customFormat="1"/>
    <row r="11459" s="28" customFormat="1"/>
    <row r="11460" s="28" customFormat="1"/>
    <row r="11461" s="28" customFormat="1"/>
    <row r="11462" s="28" customFormat="1"/>
    <row r="11463" s="28" customFormat="1"/>
    <row r="11464" s="28" customFormat="1"/>
    <row r="11465" s="28" customFormat="1"/>
    <row r="11466" s="28" customFormat="1"/>
    <row r="11467" s="28" customFormat="1"/>
    <row r="11468" s="28" customFormat="1"/>
    <row r="11469" s="28" customFormat="1"/>
    <row r="11470" s="28" customFormat="1"/>
    <row r="11471" s="28" customFormat="1"/>
    <row r="11472" s="28" customFormat="1"/>
    <row r="11473" s="28" customFormat="1"/>
    <row r="11474" s="28" customFormat="1"/>
    <row r="11475" s="28" customFormat="1"/>
    <row r="11476" s="28" customFormat="1"/>
    <row r="11477" s="28" customFormat="1"/>
    <row r="11478" s="28" customFormat="1"/>
    <row r="11479" s="28" customFormat="1"/>
    <row r="11480" s="28" customFormat="1"/>
    <row r="11481" s="28" customFormat="1"/>
    <row r="11482" s="28" customFormat="1"/>
    <row r="11483" s="28" customFormat="1"/>
    <row r="11484" s="28" customFormat="1"/>
    <row r="11485" s="28" customFormat="1"/>
    <row r="11486" s="28" customFormat="1"/>
    <row r="11487" s="28" customFormat="1"/>
    <row r="11488" s="28" customFormat="1"/>
    <row r="11489" s="28" customFormat="1"/>
    <row r="11490" s="28" customFormat="1"/>
    <row r="11491" s="28" customFormat="1"/>
    <row r="11492" s="28" customFormat="1"/>
    <row r="11493" s="28" customFormat="1"/>
    <row r="11494" s="28" customFormat="1"/>
    <row r="11495" s="28" customFormat="1"/>
    <row r="11496" s="28" customFormat="1"/>
    <row r="11497" s="28" customFormat="1"/>
    <row r="11498" s="28" customFormat="1"/>
    <row r="11499" s="28" customFormat="1"/>
    <row r="11500" s="28" customFormat="1"/>
    <row r="11501" s="28" customFormat="1"/>
    <row r="11502" s="28" customFormat="1"/>
    <row r="11503" s="28" customFormat="1"/>
    <row r="11504" s="28" customFormat="1"/>
    <row r="11505" s="28" customFormat="1"/>
    <row r="11506" s="28" customFormat="1"/>
    <row r="11507" s="28" customFormat="1"/>
    <row r="11508" s="28" customFormat="1"/>
    <row r="11509" s="28" customFormat="1"/>
    <row r="11510" s="28" customFormat="1"/>
    <row r="11511" s="28" customFormat="1"/>
    <row r="11512" s="28" customFormat="1"/>
    <row r="11513" s="28" customFormat="1"/>
    <row r="11514" s="28" customFormat="1"/>
    <row r="11515" s="28" customFormat="1"/>
    <row r="11516" s="28" customFormat="1"/>
    <row r="11517" s="28" customFormat="1"/>
    <row r="11518" s="28" customFormat="1"/>
    <row r="11519" s="28" customFormat="1"/>
    <row r="11520" s="28" customFormat="1"/>
    <row r="11521" s="28" customFormat="1"/>
    <row r="11522" s="28" customFormat="1"/>
    <row r="11523" s="28" customFormat="1"/>
    <row r="11524" s="28" customFormat="1"/>
    <row r="11525" s="28" customFormat="1"/>
    <row r="11526" s="28" customFormat="1"/>
    <row r="11527" s="28" customFormat="1"/>
    <row r="11528" s="28" customFormat="1"/>
    <row r="11529" s="28" customFormat="1"/>
    <row r="11530" s="28" customFormat="1"/>
    <row r="11531" s="28" customFormat="1"/>
    <row r="11532" s="28" customFormat="1"/>
    <row r="11533" s="28" customFormat="1"/>
    <row r="11534" s="28" customFormat="1"/>
    <row r="11535" s="28" customFormat="1"/>
    <row r="11536" s="28" customFormat="1"/>
    <row r="11537" s="28" customFormat="1"/>
    <row r="11538" s="28" customFormat="1"/>
    <row r="11539" s="28" customFormat="1"/>
    <row r="11540" s="28" customFormat="1"/>
    <row r="11541" s="28" customFormat="1"/>
    <row r="11542" s="28" customFormat="1"/>
    <row r="11543" s="28" customFormat="1"/>
    <row r="11544" s="28" customFormat="1"/>
    <row r="11545" s="28" customFormat="1"/>
    <row r="11546" s="28" customFormat="1"/>
    <row r="11547" s="28" customFormat="1"/>
    <row r="11548" s="28" customFormat="1"/>
    <row r="11549" s="28" customFormat="1"/>
    <row r="11550" s="28" customFormat="1"/>
    <row r="11551" s="28" customFormat="1"/>
    <row r="11552" s="28" customFormat="1"/>
    <row r="11553" s="28" customFormat="1"/>
    <row r="11554" s="28" customFormat="1"/>
    <row r="11555" s="28" customFormat="1"/>
    <row r="11556" s="28" customFormat="1"/>
    <row r="11557" s="28" customFormat="1"/>
    <row r="11558" s="28" customFormat="1"/>
    <row r="11559" s="28" customFormat="1"/>
    <row r="11560" s="28" customFormat="1"/>
    <row r="11561" s="28" customFormat="1"/>
    <row r="11562" s="28" customFormat="1"/>
    <row r="11563" s="28" customFormat="1"/>
    <row r="11564" s="28" customFormat="1"/>
    <row r="11565" s="28" customFormat="1"/>
    <row r="11566" s="28" customFormat="1"/>
    <row r="11567" s="28" customFormat="1"/>
    <row r="11568" s="28" customFormat="1"/>
    <row r="11569" s="28" customFormat="1"/>
    <row r="11570" s="28" customFormat="1"/>
    <row r="11571" s="28" customFormat="1"/>
    <row r="11572" s="28" customFormat="1"/>
    <row r="11573" s="28" customFormat="1"/>
    <row r="11574" s="28" customFormat="1"/>
    <row r="11575" s="28" customFormat="1"/>
    <row r="11576" s="28" customFormat="1"/>
    <row r="11577" s="28" customFormat="1"/>
    <row r="11578" s="28" customFormat="1"/>
    <row r="11579" s="28" customFormat="1"/>
    <row r="11580" s="28" customFormat="1"/>
    <row r="11581" s="28" customFormat="1"/>
    <row r="11582" s="28" customFormat="1"/>
    <row r="11583" s="28" customFormat="1"/>
    <row r="11584" s="28" customFormat="1"/>
    <row r="11585" s="28" customFormat="1"/>
    <row r="11586" s="28" customFormat="1"/>
    <row r="11587" s="28" customFormat="1"/>
    <row r="11588" s="28" customFormat="1"/>
    <row r="11589" s="28" customFormat="1"/>
    <row r="11590" s="28" customFormat="1"/>
    <row r="11591" s="28" customFormat="1"/>
    <row r="11592" s="28" customFormat="1"/>
    <row r="11593" s="28" customFormat="1"/>
    <row r="11594" s="28" customFormat="1"/>
    <row r="11595" s="28" customFormat="1"/>
    <row r="11596" s="28" customFormat="1"/>
    <row r="11597" s="28" customFormat="1"/>
    <row r="11598" s="28" customFormat="1"/>
    <row r="11599" s="28" customFormat="1"/>
    <row r="11600" s="28" customFormat="1"/>
    <row r="11601" s="28" customFormat="1"/>
    <row r="11602" s="28" customFormat="1"/>
    <row r="11603" s="28" customFormat="1"/>
    <row r="11604" s="28" customFormat="1"/>
    <row r="11605" s="28" customFormat="1"/>
    <row r="11606" s="28" customFormat="1"/>
    <row r="11607" s="28" customFormat="1"/>
    <row r="11608" s="28" customFormat="1"/>
    <row r="11609" s="28" customFormat="1"/>
    <row r="11610" s="28" customFormat="1"/>
    <row r="11611" s="28" customFormat="1"/>
    <row r="11612" s="28" customFormat="1"/>
    <row r="11613" s="28" customFormat="1"/>
    <row r="11614" s="28" customFormat="1"/>
    <row r="11615" s="28" customFormat="1"/>
    <row r="11616" s="28" customFormat="1"/>
    <row r="11617" s="28" customFormat="1"/>
    <row r="11618" s="28" customFormat="1"/>
    <row r="11619" s="28" customFormat="1"/>
    <row r="11620" s="28" customFormat="1"/>
    <row r="11621" s="28" customFormat="1"/>
    <row r="11622" s="28" customFormat="1"/>
    <row r="11623" s="28" customFormat="1"/>
    <row r="11624" s="28" customFormat="1"/>
    <row r="11625" s="28" customFormat="1"/>
    <row r="11626" s="28" customFormat="1"/>
    <row r="11627" s="28" customFormat="1"/>
    <row r="11628" s="28" customFormat="1"/>
    <row r="11629" s="28" customFormat="1"/>
    <row r="11630" s="28" customFormat="1"/>
    <row r="11631" s="28" customFormat="1"/>
    <row r="11632" s="28" customFormat="1"/>
    <row r="11633" s="28" customFormat="1"/>
    <row r="11634" s="28" customFormat="1"/>
    <row r="11635" s="28" customFormat="1"/>
    <row r="11636" s="28" customFormat="1"/>
    <row r="11637" s="28" customFormat="1"/>
    <row r="11638" s="28" customFormat="1"/>
    <row r="11639" s="28" customFormat="1"/>
    <row r="11640" s="28" customFormat="1"/>
    <row r="11641" s="28" customFormat="1"/>
    <row r="11642" s="28" customFormat="1"/>
    <row r="11643" s="28" customFormat="1"/>
    <row r="11644" s="28" customFormat="1"/>
    <row r="11645" s="28" customFormat="1"/>
    <row r="11646" s="28" customFormat="1"/>
    <row r="11647" s="28" customFormat="1"/>
    <row r="11648" s="28" customFormat="1"/>
    <row r="11649" s="28" customFormat="1"/>
    <row r="11650" s="28" customFormat="1"/>
    <row r="11651" s="28" customFormat="1"/>
    <row r="11652" s="28" customFormat="1"/>
    <row r="11653" s="28" customFormat="1"/>
    <row r="11654" s="28" customFormat="1"/>
    <row r="11655" s="28" customFormat="1"/>
    <row r="11656" s="28" customFormat="1"/>
    <row r="11657" s="28" customFormat="1"/>
    <row r="11658" s="28" customFormat="1"/>
    <row r="11659" s="28" customFormat="1"/>
    <row r="11660" s="28" customFormat="1"/>
    <row r="11661" s="28" customFormat="1"/>
    <row r="11662" s="28" customFormat="1"/>
    <row r="11663" s="28" customFormat="1"/>
    <row r="11664" s="28" customFormat="1"/>
    <row r="11665" s="28" customFormat="1"/>
    <row r="11666" s="28" customFormat="1"/>
    <row r="11667" s="28" customFormat="1"/>
    <row r="11668" s="28" customFormat="1"/>
    <row r="11669" s="28" customFormat="1"/>
    <row r="11670" s="28" customFormat="1"/>
    <row r="11671" s="28" customFormat="1"/>
    <row r="11672" s="28" customFormat="1"/>
    <row r="11673" s="28" customFormat="1"/>
    <row r="11674" s="28" customFormat="1"/>
    <row r="11675" s="28" customFormat="1"/>
    <row r="11676" s="28" customFormat="1"/>
    <row r="11677" s="28" customFormat="1"/>
    <row r="11678" s="28" customFormat="1"/>
    <row r="11679" s="28" customFormat="1"/>
    <row r="11680" s="28" customFormat="1"/>
    <row r="11681" s="28" customFormat="1"/>
    <row r="11682" s="28" customFormat="1"/>
    <row r="11683" s="28" customFormat="1"/>
    <row r="11684" s="28" customFormat="1"/>
    <row r="11685" s="28" customFormat="1"/>
    <row r="11686" s="28" customFormat="1"/>
    <row r="11687" s="28" customFormat="1"/>
    <row r="11688" s="28" customFormat="1"/>
    <row r="11689" s="28" customFormat="1"/>
    <row r="11690" s="28" customFormat="1"/>
    <row r="11691" s="28" customFormat="1"/>
    <row r="11692" s="28" customFormat="1"/>
    <row r="11693" s="28" customFormat="1"/>
    <row r="11694" s="28" customFormat="1"/>
    <row r="11695" s="28" customFormat="1"/>
    <row r="11696" s="28" customFormat="1"/>
    <row r="11697" s="28" customFormat="1"/>
    <row r="11698" s="28" customFormat="1"/>
    <row r="11699" s="28" customFormat="1"/>
    <row r="11700" s="28" customFormat="1"/>
    <row r="11701" s="28" customFormat="1"/>
    <row r="11702" s="28" customFormat="1"/>
    <row r="11703" s="28" customFormat="1"/>
    <row r="11704" s="28" customFormat="1"/>
    <row r="11705" s="28" customFormat="1"/>
    <row r="11706" s="28" customFormat="1"/>
    <row r="11707" s="28" customFormat="1"/>
    <row r="11708" s="28" customFormat="1"/>
    <row r="11709" s="28" customFormat="1"/>
    <row r="11710" s="28" customFormat="1"/>
    <row r="11711" s="28" customFormat="1"/>
    <row r="11712" s="28" customFormat="1"/>
    <row r="11713" s="28" customFormat="1"/>
    <row r="11714" s="28" customFormat="1"/>
    <row r="11715" s="28" customFormat="1"/>
    <row r="11716" s="28" customFormat="1"/>
    <row r="11717" s="28" customFormat="1"/>
    <row r="11718" s="28" customFormat="1"/>
    <row r="11719" s="28" customFormat="1"/>
    <row r="11720" s="28" customFormat="1"/>
    <row r="11721" s="28" customFormat="1"/>
    <row r="11722" s="28" customFormat="1"/>
    <row r="11723" s="28" customFormat="1"/>
    <row r="11724" s="28" customFormat="1"/>
    <row r="11725" s="28" customFormat="1"/>
    <row r="11726" s="28" customFormat="1"/>
    <row r="11727" s="28" customFormat="1"/>
    <row r="11728" s="28" customFormat="1"/>
    <row r="11729" s="28" customFormat="1"/>
    <row r="11730" s="28" customFormat="1"/>
    <row r="11731" s="28" customFormat="1"/>
    <row r="11732" s="28" customFormat="1"/>
    <row r="11733" s="28" customFormat="1"/>
    <row r="11734" s="28" customFormat="1"/>
    <row r="11735" s="28" customFormat="1"/>
    <row r="11736" s="28" customFormat="1"/>
    <row r="11737" s="28" customFormat="1"/>
    <row r="11738" s="28" customFormat="1"/>
    <row r="11739" s="28" customFormat="1"/>
    <row r="11740" s="28" customFormat="1"/>
    <row r="11741" s="28" customFormat="1"/>
    <row r="11742" s="28" customFormat="1"/>
    <row r="11743" s="28" customFormat="1"/>
    <row r="11744" s="28" customFormat="1"/>
    <row r="11745" s="28" customFormat="1"/>
    <row r="11746" s="28" customFormat="1"/>
    <row r="11747" s="28" customFormat="1"/>
    <row r="11748" s="28" customFormat="1"/>
    <row r="11749" s="28" customFormat="1"/>
    <row r="11750" s="28" customFormat="1"/>
    <row r="11751" s="28" customFormat="1"/>
    <row r="11752" s="28" customFormat="1"/>
    <row r="11753" s="28" customFormat="1"/>
    <row r="11754" s="28" customFormat="1"/>
    <row r="11755" s="28" customFormat="1"/>
    <row r="11756" s="28" customFormat="1"/>
    <row r="11757" s="28" customFormat="1"/>
    <row r="11758" s="28" customFormat="1"/>
    <row r="11759" s="28" customFormat="1"/>
    <row r="11760" s="28" customFormat="1"/>
    <row r="11761" s="28" customFormat="1"/>
    <row r="11762" s="28" customFormat="1"/>
    <row r="11763" s="28" customFormat="1"/>
    <row r="11764" s="28" customFormat="1"/>
    <row r="11765" s="28" customFormat="1"/>
    <row r="11766" s="28" customFormat="1"/>
    <row r="11767" s="28" customFormat="1"/>
    <row r="11768" s="28" customFormat="1"/>
    <row r="11769" s="28" customFormat="1"/>
    <row r="11770" s="28" customFormat="1"/>
    <row r="11771" s="28" customFormat="1"/>
    <row r="11772" s="28" customFormat="1"/>
    <row r="11773" s="28" customFormat="1"/>
    <row r="11774" s="28" customFormat="1"/>
    <row r="11775" s="28" customFormat="1"/>
    <row r="11776" s="28" customFormat="1"/>
    <row r="11777" s="28" customFormat="1"/>
    <row r="11778" s="28" customFormat="1"/>
    <row r="11779" s="28" customFormat="1"/>
    <row r="11780" s="28" customFormat="1"/>
    <row r="11781" s="28" customFormat="1"/>
    <row r="11782" s="28" customFormat="1"/>
    <row r="11783" s="28" customFormat="1"/>
    <row r="11784" s="28" customFormat="1"/>
    <row r="11785" s="28" customFormat="1"/>
    <row r="11786" s="28" customFormat="1"/>
    <row r="11787" s="28" customFormat="1"/>
    <row r="11788" s="28" customFormat="1"/>
    <row r="11789" s="28" customFormat="1"/>
    <row r="11790" s="28" customFormat="1"/>
    <row r="11791" s="28" customFormat="1"/>
    <row r="11792" s="28" customFormat="1"/>
    <row r="11793" s="28" customFormat="1"/>
    <row r="11794" s="28" customFormat="1"/>
    <row r="11795" s="28" customFormat="1"/>
    <row r="11796" s="28" customFormat="1"/>
    <row r="11797" s="28" customFormat="1"/>
    <row r="11798" s="28" customFormat="1"/>
    <row r="11799" s="28" customFormat="1"/>
    <row r="11800" s="28" customFormat="1"/>
    <row r="11801" s="28" customFormat="1"/>
    <row r="11802" s="28" customFormat="1"/>
    <row r="11803" s="28" customFormat="1"/>
    <row r="11804" s="28" customFormat="1"/>
    <row r="11805" s="28" customFormat="1"/>
    <row r="11806" s="28" customFormat="1"/>
    <row r="11807" s="28" customFormat="1"/>
    <row r="11808" s="28" customFormat="1"/>
    <row r="11809" s="28" customFormat="1"/>
    <row r="11810" s="28" customFormat="1"/>
    <row r="11811" s="28" customFormat="1"/>
    <row r="11812" s="28" customFormat="1"/>
    <row r="11813" s="28" customFormat="1"/>
    <row r="11814" s="28" customFormat="1"/>
    <row r="11815" s="28" customFormat="1"/>
    <row r="11816" s="28" customFormat="1"/>
    <row r="11817" s="28" customFormat="1"/>
    <row r="11818" s="28" customFormat="1"/>
    <row r="11819" s="28" customFormat="1"/>
    <row r="11820" s="28" customFormat="1"/>
    <row r="11821" s="28" customFormat="1"/>
    <row r="11822" s="28" customFormat="1"/>
    <row r="11823" s="28" customFormat="1"/>
    <row r="11824" s="28" customFormat="1"/>
    <row r="11825" s="28" customFormat="1"/>
    <row r="11826" s="28" customFormat="1"/>
    <row r="11827" s="28" customFormat="1"/>
    <row r="11828" s="28" customFormat="1"/>
    <row r="11829" s="28" customFormat="1"/>
    <row r="11830" s="28" customFormat="1"/>
    <row r="11831" s="28" customFormat="1"/>
    <row r="11832" s="28" customFormat="1"/>
    <row r="11833" s="28" customFormat="1"/>
    <row r="11834" s="28" customFormat="1"/>
    <row r="11835" s="28" customFormat="1"/>
    <row r="11836" s="28" customFormat="1"/>
    <row r="11837" s="28" customFormat="1"/>
    <row r="11838" s="28" customFormat="1"/>
    <row r="11839" s="28" customFormat="1"/>
    <row r="11840" s="28" customFormat="1"/>
    <row r="11841" s="28" customFormat="1"/>
    <row r="11842" s="28" customFormat="1"/>
    <row r="11843" s="28" customFormat="1"/>
    <row r="11844" s="28" customFormat="1"/>
    <row r="11845" s="28" customFormat="1"/>
    <row r="11846" s="28" customFormat="1"/>
    <row r="11847" s="28" customFormat="1"/>
    <row r="11848" s="28" customFormat="1"/>
    <row r="11849" s="28" customFormat="1"/>
    <row r="11850" s="28" customFormat="1"/>
    <row r="11851" s="28" customFormat="1"/>
    <row r="11852" s="28" customFormat="1"/>
    <row r="11853" s="28" customFormat="1"/>
    <row r="11854" s="28" customFormat="1"/>
    <row r="11855" s="28" customFormat="1"/>
    <row r="11856" s="28" customFormat="1"/>
    <row r="11857" s="28" customFormat="1"/>
    <row r="11858" s="28" customFormat="1"/>
    <row r="11859" s="28" customFormat="1"/>
    <row r="11860" s="28" customFormat="1"/>
    <row r="11861" s="28" customFormat="1"/>
    <row r="11862" s="28" customFormat="1"/>
    <row r="11863" s="28" customFormat="1"/>
    <row r="11864" s="28" customFormat="1"/>
    <row r="11865" s="28" customFormat="1"/>
    <row r="11866" s="28" customFormat="1"/>
    <row r="11867" s="28" customFormat="1"/>
    <row r="11868" s="28" customFormat="1"/>
    <row r="11869" s="28" customFormat="1"/>
    <row r="11870" s="28" customFormat="1"/>
    <row r="11871" s="28" customFormat="1"/>
    <row r="11872" s="28" customFormat="1"/>
    <row r="11873" s="28" customFormat="1"/>
    <row r="11874" s="28" customFormat="1"/>
    <row r="11875" s="28" customFormat="1"/>
    <row r="11876" s="28" customFormat="1"/>
    <row r="11877" s="28" customFormat="1"/>
    <row r="11878" s="28" customFormat="1"/>
    <row r="11879" s="28" customFormat="1"/>
    <row r="11880" s="28" customFormat="1"/>
    <row r="11881" s="28" customFormat="1"/>
    <row r="11882" s="28" customFormat="1"/>
    <row r="11883" s="28" customFormat="1"/>
    <row r="11884" s="28" customFormat="1"/>
    <row r="11885" s="28" customFormat="1"/>
    <row r="11886" s="28" customFormat="1"/>
    <row r="11887" s="28" customFormat="1"/>
    <row r="11888" s="28" customFormat="1"/>
    <row r="11889" s="28" customFormat="1"/>
    <row r="11890" s="28" customFormat="1"/>
    <row r="11891" s="28" customFormat="1"/>
    <row r="11892" s="28" customFormat="1"/>
    <row r="11893" s="28" customFormat="1"/>
    <row r="11894" s="28" customFormat="1"/>
    <row r="11895" s="28" customFormat="1"/>
    <row r="11896" s="28" customFormat="1"/>
    <row r="11897" s="28" customFormat="1"/>
    <row r="11898" s="28" customFormat="1"/>
    <row r="11899" s="28" customFormat="1"/>
    <row r="11900" s="28" customFormat="1"/>
    <row r="11901" s="28" customFormat="1"/>
    <row r="11902" s="28" customFormat="1"/>
    <row r="11903" s="28" customFormat="1"/>
    <row r="11904" s="28" customFormat="1"/>
    <row r="11905" s="28" customFormat="1"/>
    <row r="11906" s="28" customFormat="1"/>
    <row r="11907" s="28" customFormat="1"/>
    <row r="11908" s="28" customFormat="1"/>
    <row r="11909" s="28" customFormat="1"/>
    <row r="11910" s="28" customFormat="1"/>
    <row r="11911" s="28" customFormat="1"/>
    <row r="11912" s="28" customFormat="1"/>
    <row r="11913" s="28" customFormat="1"/>
    <row r="11914" s="28" customFormat="1"/>
    <row r="11915" s="28" customFormat="1"/>
    <row r="11916" s="28" customFormat="1"/>
    <row r="11917" s="28" customFormat="1"/>
    <row r="11918" s="28" customFormat="1"/>
    <row r="11919" s="28" customFormat="1"/>
    <row r="11920" s="28" customFormat="1"/>
    <row r="11921" s="28" customFormat="1"/>
    <row r="11922" s="28" customFormat="1"/>
    <row r="11923" s="28" customFormat="1"/>
    <row r="11924" s="28" customFormat="1"/>
    <row r="11925" s="28" customFormat="1"/>
    <row r="11926" s="28" customFormat="1"/>
    <row r="11927" s="28" customFormat="1"/>
    <row r="11928" s="28" customFormat="1"/>
    <row r="11929" s="28" customFormat="1"/>
    <row r="11930" s="28" customFormat="1"/>
    <row r="11931" s="28" customFormat="1"/>
    <row r="11932" s="28" customFormat="1"/>
    <row r="11933" s="28" customFormat="1"/>
    <row r="11934" s="28" customFormat="1"/>
    <row r="11935" s="28" customFormat="1"/>
    <row r="11936" s="28" customFormat="1"/>
    <row r="11937" s="28" customFormat="1"/>
    <row r="11938" s="28" customFormat="1"/>
    <row r="11939" s="28" customFormat="1"/>
    <row r="11940" s="28" customFormat="1"/>
    <row r="11941" s="28" customFormat="1"/>
    <row r="11942" s="28" customFormat="1"/>
    <row r="11943" s="28" customFormat="1"/>
    <row r="11944" s="28" customFormat="1"/>
    <row r="11945" s="28" customFormat="1"/>
    <row r="11946" s="28" customFormat="1"/>
    <row r="11947" s="28" customFormat="1"/>
    <row r="11948" s="28" customFormat="1"/>
    <row r="11949" s="28" customFormat="1"/>
    <row r="11950" s="28" customFormat="1"/>
    <row r="11951" s="28" customFormat="1"/>
    <row r="11952" s="28" customFormat="1"/>
    <row r="11953" s="28" customFormat="1"/>
    <row r="11954" s="28" customFormat="1"/>
    <row r="11955" s="28" customFormat="1"/>
    <row r="11956" s="28" customFormat="1"/>
    <row r="11957" s="28" customFormat="1"/>
    <row r="11958" s="28" customFormat="1"/>
    <row r="11959" s="28" customFormat="1"/>
    <row r="11960" s="28" customFormat="1"/>
    <row r="11961" s="28" customFormat="1"/>
    <row r="11962" s="28" customFormat="1"/>
    <row r="11963" s="28" customFormat="1"/>
    <row r="11964" s="28" customFormat="1"/>
    <row r="11965" s="28" customFormat="1"/>
    <row r="11966" s="28" customFormat="1"/>
    <row r="11967" s="28" customFormat="1"/>
    <row r="11968" s="28" customFormat="1"/>
    <row r="11969" s="28" customFormat="1"/>
    <row r="11970" s="28" customFormat="1"/>
    <row r="11971" s="28" customFormat="1"/>
    <row r="11972" s="28" customFormat="1"/>
    <row r="11973" s="28" customFormat="1"/>
    <row r="11974" s="28" customFormat="1"/>
    <row r="11975" s="28" customFormat="1"/>
    <row r="11976" s="28" customFormat="1"/>
    <row r="11977" s="28" customFormat="1"/>
    <row r="11978" s="28" customFormat="1"/>
    <row r="11979" s="28" customFormat="1"/>
    <row r="11980" s="28" customFormat="1"/>
    <row r="11981" s="28" customFormat="1"/>
    <row r="11982" s="28" customFormat="1"/>
    <row r="11983" s="28" customFormat="1"/>
    <row r="11984" s="28" customFormat="1"/>
    <row r="11985" s="28" customFormat="1"/>
    <row r="11986" s="28" customFormat="1"/>
    <row r="11987" s="28" customFormat="1"/>
    <row r="11988" s="28" customFormat="1"/>
    <row r="11989" s="28" customFormat="1"/>
    <row r="11990" s="28" customFormat="1"/>
    <row r="11991" s="28" customFormat="1"/>
    <row r="11992" s="28" customFormat="1"/>
    <row r="11993" s="28" customFormat="1"/>
    <row r="11994" s="28" customFormat="1"/>
    <row r="11995" s="28" customFormat="1"/>
    <row r="11996" s="28" customFormat="1"/>
    <row r="11997" s="28" customFormat="1"/>
    <row r="11998" s="28" customFormat="1"/>
    <row r="11999" s="28" customFormat="1"/>
    <row r="12000" s="28" customFormat="1"/>
    <row r="12001" s="28" customFormat="1"/>
    <row r="12002" s="28" customFormat="1"/>
    <row r="12003" s="28" customFormat="1"/>
    <row r="12004" s="28" customFormat="1"/>
    <row r="12005" s="28" customFormat="1"/>
    <row r="12006" s="28" customFormat="1"/>
    <row r="12007" s="28" customFormat="1"/>
    <row r="12008" s="28" customFormat="1"/>
    <row r="12009" s="28" customFormat="1"/>
    <row r="12010" s="28" customFormat="1"/>
    <row r="12011" s="28" customFormat="1"/>
    <row r="12012" s="28" customFormat="1"/>
    <row r="12013" s="28" customFormat="1"/>
    <row r="12014" s="28" customFormat="1"/>
    <row r="12015" s="28" customFormat="1"/>
    <row r="12016" s="28" customFormat="1"/>
    <row r="12017" s="28" customFormat="1"/>
    <row r="12018" s="28" customFormat="1"/>
    <row r="12019" s="28" customFormat="1"/>
    <row r="12020" s="28" customFormat="1"/>
    <row r="12021" s="28" customFormat="1"/>
    <row r="12022" s="28" customFormat="1"/>
    <row r="12023" s="28" customFormat="1"/>
    <row r="12024" s="28" customFormat="1"/>
    <row r="12025" s="28" customFormat="1"/>
    <row r="12026" s="28" customFormat="1"/>
    <row r="12027" s="28" customFormat="1"/>
    <row r="12028" s="28" customFormat="1"/>
    <row r="12029" s="28" customFormat="1"/>
    <row r="12030" s="28" customFormat="1"/>
    <row r="12031" s="28" customFormat="1"/>
    <row r="12032" s="28" customFormat="1"/>
    <row r="12033" s="28" customFormat="1"/>
    <row r="12034" s="28" customFormat="1"/>
    <row r="12035" s="28" customFormat="1"/>
    <row r="12036" s="28" customFormat="1"/>
    <row r="12037" s="28" customFormat="1"/>
    <row r="12038" s="28" customFormat="1"/>
    <row r="12039" s="28" customFormat="1"/>
    <row r="12040" s="28" customFormat="1"/>
    <row r="12041" s="28" customFormat="1"/>
    <row r="12042" s="28" customFormat="1"/>
    <row r="12043" s="28" customFormat="1"/>
    <row r="12044" s="28" customFormat="1"/>
    <row r="12045" s="28" customFormat="1"/>
    <row r="12046" s="28" customFormat="1"/>
    <row r="12047" s="28" customFormat="1"/>
    <row r="12048" s="28" customFormat="1"/>
    <row r="12049" s="28" customFormat="1"/>
    <row r="12050" s="28" customFormat="1"/>
    <row r="12051" s="28" customFormat="1"/>
    <row r="12052" s="28" customFormat="1"/>
    <row r="12053" s="28" customFormat="1"/>
    <row r="12054" s="28" customFormat="1"/>
    <row r="12055" s="28" customFormat="1"/>
    <row r="12056" s="28" customFormat="1"/>
    <row r="12057" s="28" customFormat="1"/>
    <row r="12058" s="28" customFormat="1"/>
    <row r="12059" s="28" customFormat="1"/>
    <row r="12060" s="28" customFormat="1"/>
    <row r="12061" s="28" customFormat="1"/>
    <row r="12062" s="28" customFormat="1"/>
    <row r="12063" s="28" customFormat="1"/>
    <row r="12064" s="28" customFormat="1"/>
    <row r="12065" s="28" customFormat="1"/>
    <row r="12066" s="28" customFormat="1"/>
    <row r="12067" s="28" customFormat="1"/>
    <row r="12068" s="28" customFormat="1"/>
    <row r="12069" s="28" customFormat="1"/>
    <row r="12070" s="28" customFormat="1"/>
    <row r="12071" s="28" customFormat="1"/>
    <row r="12072" s="28" customFormat="1"/>
    <row r="12073" s="28" customFormat="1"/>
    <row r="12074" s="28" customFormat="1"/>
    <row r="12075" s="28" customFormat="1"/>
    <row r="12076" s="28" customFormat="1"/>
    <row r="12077" s="28" customFormat="1"/>
    <row r="12078" s="28" customFormat="1"/>
    <row r="12079" s="28" customFormat="1"/>
    <row r="12080" s="28" customFormat="1"/>
    <row r="12081" s="28" customFormat="1"/>
    <row r="12082" s="28" customFormat="1"/>
    <row r="12083" s="28" customFormat="1"/>
    <row r="12084" s="28" customFormat="1"/>
    <row r="12085" s="28" customFormat="1"/>
    <row r="12086" s="28" customFormat="1"/>
    <row r="12087" s="28" customFormat="1"/>
    <row r="12088" s="28" customFormat="1"/>
    <row r="12089" s="28" customFormat="1"/>
    <row r="12090" s="28" customFormat="1"/>
    <row r="12091" s="28" customFormat="1"/>
    <row r="12092" s="28" customFormat="1"/>
    <row r="12093" s="28" customFormat="1"/>
    <row r="12094" s="28" customFormat="1"/>
    <row r="12095" s="28" customFormat="1"/>
    <row r="12096" s="28" customFormat="1"/>
    <row r="12097" s="28" customFormat="1"/>
    <row r="12098" s="28" customFormat="1"/>
    <row r="12099" s="28" customFormat="1"/>
    <row r="12100" s="28" customFormat="1"/>
    <row r="12101" s="28" customFormat="1"/>
    <row r="12102" s="28" customFormat="1"/>
    <row r="12103" s="28" customFormat="1"/>
    <row r="12104" s="28" customFormat="1"/>
    <row r="12105" s="28" customFormat="1"/>
    <row r="12106" s="28" customFormat="1"/>
    <row r="12107" s="28" customFormat="1"/>
    <row r="12108" s="28" customFormat="1"/>
    <row r="12109" s="28" customFormat="1"/>
    <row r="12110" s="28" customFormat="1"/>
    <row r="12111" s="28" customFormat="1"/>
    <row r="12112" s="28" customFormat="1"/>
    <row r="12113" s="28" customFormat="1"/>
    <row r="12114" s="28" customFormat="1"/>
    <row r="12115" s="28" customFormat="1"/>
    <row r="12116" s="28" customFormat="1"/>
    <row r="12117" s="28" customFormat="1"/>
    <row r="12118" s="28" customFormat="1"/>
    <row r="12119" s="28" customFormat="1"/>
    <row r="12120" s="28" customFormat="1"/>
    <row r="12121" s="28" customFormat="1"/>
    <row r="12122" s="28" customFormat="1"/>
    <row r="12123" s="28" customFormat="1"/>
    <row r="12124" s="28" customFormat="1"/>
    <row r="12125" s="28" customFormat="1"/>
    <row r="12126" s="28" customFormat="1"/>
    <row r="12127" s="28" customFormat="1"/>
    <row r="12128" s="28" customFormat="1"/>
    <row r="12129" s="28" customFormat="1"/>
    <row r="12130" s="28" customFormat="1"/>
    <row r="12131" s="28" customFormat="1"/>
    <row r="12132" s="28" customFormat="1"/>
    <row r="12133" s="28" customFormat="1"/>
    <row r="12134" s="28" customFormat="1"/>
    <row r="12135" s="28" customFormat="1"/>
    <row r="12136" s="28" customFormat="1"/>
    <row r="12137" s="28" customFormat="1"/>
    <row r="12138" s="28" customFormat="1"/>
    <row r="12139" s="28" customFormat="1"/>
    <row r="12140" s="28" customFormat="1"/>
    <row r="12141" s="28" customFormat="1"/>
    <row r="12142" s="28" customFormat="1"/>
    <row r="12143" s="28" customFormat="1"/>
    <row r="12144" s="28" customFormat="1"/>
    <row r="12145" s="28" customFormat="1"/>
    <row r="12146" s="28" customFormat="1"/>
    <row r="12147" s="28" customFormat="1"/>
    <row r="12148" s="28" customFormat="1"/>
    <row r="12149" s="28" customFormat="1"/>
    <row r="12150" s="28" customFormat="1"/>
    <row r="12151" s="28" customFormat="1"/>
    <row r="12152" s="28" customFormat="1"/>
    <row r="12153" s="28" customFormat="1"/>
    <row r="12154" s="28" customFormat="1"/>
    <row r="12155" s="28" customFormat="1"/>
    <row r="12156" s="28" customFormat="1"/>
    <row r="12157" s="28" customFormat="1"/>
    <row r="12158" s="28" customFormat="1"/>
    <row r="12159" s="28" customFormat="1"/>
    <row r="12160" s="28" customFormat="1"/>
    <row r="12161" s="28" customFormat="1"/>
    <row r="12162" s="28" customFormat="1"/>
    <row r="12163" s="28" customFormat="1"/>
    <row r="12164" s="28" customFormat="1"/>
    <row r="12165" s="28" customFormat="1"/>
    <row r="12166" s="28" customFormat="1"/>
    <row r="12167" s="28" customFormat="1"/>
    <row r="12168" s="28" customFormat="1"/>
    <row r="12169" s="28" customFormat="1"/>
    <row r="12170" s="28" customFormat="1"/>
    <row r="12171" s="28" customFormat="1"/>
    <row r="12172" s="28" customFormat="1"/>
    <row r="12173" s="28" customFormat="1"/>
    <row r="12174" s="28" customFormat="1"/>
    <row r="12175" s="28" customFormat="1"/>
    <row r="12176" s="28" customFormat="1"/>
    <row r="12177" s="28" customFormat="1"/>
    <row r="12178" s="28" customFormat="1"/>
    <row r="12179" s="28" customFormat="1"/>
    <row r="12180" s="28" customFormat="1"/>
    <row r="12181" s="28" customFormat="1"/>
    <row r="12182" s="28" customFormat="1"/>
    <row r="12183" s="28" customFormat="1"/>
    <row r="12184" s="28" customFormat="1"/>
    <row r="12185" s="28" customFormat="1"/>
    <row r="12186" s="28" customFormat="1"/>
    <row r="12187" s="28" customFormat="1"/>
    <row r="12188" s="28" customFormat="1"/>
    <row r="12189" s="28" customFormat="1"/>
    <row r="12190" s="28" customFormat="1"/>
    <row r="12191" s="28" customFormat="1"/>
    <row r="12192" s="28" customFormat="1"/>
    <row r="12193" s="28" customFormat="1"/>
    <row r="12194" s="28" customFormat="1"/>
    <row r="12195" s="28" customFormat="1"/>
    <row r="12196" s="28" customFormat="1"/>
    <row r="12197" s="28" customFormat="1"/>
    <row r="12198" s="28" customFormat="1"/>
    <row r="12199" s="28" customFormat="1"/>
    <row r="12200" s="28" customFormat="1"/>
    <row r="12201" s="28" customFormat="1"/>
    <row r="12202" s="28" customFormat="1"/>
    <row r="12203" s="28" customFormat="1"/>
    <row r="12204" s="28" customFormat="1"/>
    <row r="12205" s="28" customFormat="1"/>
    <row r="12206" s="28" customFormat="1"/>
    <row r="12207" s="28" customFormat="1"/>
    <row r="12208" s="28" customFormat="1"/>
    <row r="12209" s="28" customFormat="1"/>
    <row r="12210" s="28" customFormat="1"/>
    <row r="12211" s="28" customFormat="1"/>
    <row r="12212" s="28" customFormat="1"/>
    <row r="12213" s="28" customFormat="1"/>
    <row r="12214" s="28" customFormat="1"/>
    <row r="12215" s="28" customFormat="1"/>
    <row r="12216" s="28" customFormat="1"/>
    <row r="12217" s="28" customFormat="1"/>
    <row r="12218" s="28" customFormat="1"/>
    <row r="12219" s="28" customFormat="1"/>
    <row r="12220" s="28" customFormat="1"/>
    <row r="12221" s="28" customFormat="1"/>
    <row r="12222" s="28" customFormat="1"/>
    <row r="12223" s="28" customFormat="1"/>
    <row r="12224" s="28" customFormat="1"/>
    <row r="12225" s="28" customFormat="1"/>
    <row r="12226" s="28" customFormat="1"/>
    <row r="12227" s="28" customFormat="1"/>
    <row r="12228" s="28" customFormat="1"/>
    <row r="12229" s="28" customFormat="1"/>
    <row r="12230" s="28" customFormat="1"/>
    <row r="12231" s="28" customFormat="1"/>
    <row r="12232" s="28" customFormat="1"/>
    <row r="12233" s="28" customFormat="1"/>
    <row r="12234" s="28" customFormat="1"/>
    <row r="12235" s="28" customFormat="1"/>
    <row r="12236" s="28" customFormat="1"/>
    <row r="12237" s="28" customFormat="1"/>
    <row r="12238" s="28" customFormat="1"/>
    <row r="12239" s="28" customFormat="1"/>
    <row r="12240" s="28" customFormat="1"/>
    <row r="12241" s="28" customFormat="1"/>
    <row r="12242" s="28" customFormat="1"/>
    <row r="12243" s="28" customFormat="1"/>
    <row r="12244" s="28" customFormat="1"/>
    <row r="12245" s="28" customFormat="1"/>
    <row r="12246" s="28" customFormat="1"/>
    <row r="12247" s="28" customFormat="1"/>
    <row r="12248" s="28" customFormat="1"/>
    <row r="12249" s="28" customFormat="1"/>
    <row r="12250" s="28" customFormat="1"/>
    <row r="12251" s="28" customFormat="1"/>
    <row r="12252" s="28" customFormat="1"/>
    <row r="12253" s="28" customFormat="1"/>
    <row r="12254" s="28" customFormat="1"/>
    <row r="12255" s="28" customFormat="1"/>
    <row r="12256" s="28" customFormat="1"/>
    <row r="12257" s="28" customFormat="1"/>
    <row r="12258" s="28" customFormat="1"/>
    <row r="12259" s="28" customFormat="1"/>
    <row r="12260" s="28" customFormat="1"/>
    <row r="12261" s="28" customFormat="1"/>
    <row r="12262" s="28" customFormat="1"/>
    <row r="12263" s="28" customFormat="1"/>
    <row r="12264" s="28" customFormat="1"/>
    <row r="12265" s="28" customFormat="1"/>
    <row r="12266" s="28" customFormat="1"/>
    <row r="12267" s="28" customFormat="1"/>
    <row r="12268" s="28" customFormat="1"/>
    <row r="12269" s="28" customFormat="1"/>
    <row r="12270" s="28" customFormat="1"/>
    <row r="12271" s="28" customFormat="1"/>
    <row r="12272" s="28" customFormat="1"/>
    <row r="12273" s="28" customFormat="1"/>
    <row r="12274" s="28" customFormat="1"/>
    <row r="12275" s="28" customFormat="1"/>
    <row r="12276" s="28" customFormat="1"/>
    <row r="12277" s="28" customFormat="1"/>
    <row r="12278" s="28" customFormat="1"/>
    <row r="12279" s="28" customFormat="1"/>
    <row r="12280" s="28" customFormat="1"/>
    <row r="12281" s="28" customFormat="1"/>
    <row r="12282" s="28" customFormat="1"/>
    <row r="12283" s="28" customFormat="1"/>
    <row r="12284" s="28" customFormat="1"/>
    <row r="12285" s="28" customFormat="1"/>
    <row r="12286" s="28" customFormat="1"/>
    <row r="12287" s="28" customFormat="1"/>
    <row r="12288" s="28" customFormat="1"/>
    <row r="12289" s="28" customFormat="1"/>
    <row r="12290" s="28" customFormat="1"/>
    <row r="12291" s="28" customFormat="1"/>
    <row r="12292" s="28" customFormat="1"/>
    <row r="12293" s="28" customFormat="1"/>
    <row r="12294" s="28" customFormat="1"/>
    <row r="12295" s="28" customFormat="1"/>
    <row r="12296" s="28" customFormat="1"/>
    <row r="12297" s="28" customFormat="1"/>
    <row r="12298" s="28" customFormat="1"/>
    <row r="12299" s="28" customFormat="1"/>
    <row r="12300" s="28" customFormat="1"/>
    <row r="12301" s="28" customFormat="1"/>
    <row r="12302" s="28" customFormat="1"/>
    <row r="12303" s="28" customFormat="1"/>
    <row r="12304" s="28" customFormat="1"/>
    <row r="12305" s="28" customFormat="1"/>
    <row r="12306" s="28" customFormat="1"/>
    <row r="12307" s="28" customFormat="1"/>
    <row r="12308" s="28" customFormat="1"/>
    <row r="12309" s="28" customFormat="1"/>
    <row r="12310" s="28" customFormat="1"/>
    <row r="12311" s="28" customFormat="1"/>
    <row r="12312" s="28" customFormat="1"/>
    <row r="12313" s="28" customFormat="1"/>
    <row r="12314" s="28" customFormat="1"/>
    <row r="12315" s="28" customFormat="1"/>
    <row r="12316" s="28" customFormat="1"/>
    <row r="12317" s="28" customFormat="1"/>
    <row r="12318" s="28" customFormat="1"/>
    <row r="12319" s="28" customFormat="1"/>
    <row r="12320" s="28" customFormat="1"/>
    <row r="12321" s="28" customFormat="1"/>
    <row r="12322" s="28" customFormat="1"/>
    <row r="12323" s="28" customFormat="1"/>
    <row r="12324" s="28" customFormat="1"/>
    <row r="12325" s="28" customFormat="1"/>
    <row r="12326" s="28" customFormat="1"/>
    <row r="12327" s="28" customFormat="1"/>
    <row r="12328" s="28" customFormat="1"/>
    <row r="12329" s="28" customFormat="1"/>
    <row r="12330" s="28" customFormat="1"/>
    <row r="12331" s="28" customFormat="1"/>
    <row r="12332" s="28" customFormat="1"/>
    <row r="12333" s="28" customFormat="1"/>
    <row r="12334" s="28" customFormat="1"/>
    <row r="12335" s="28" customFormat="1"/>
    <row r="12336" s="28" customFormat="1"/>
    <row r="12337" s="28" customFormat="1"/>
    <row r="12338" s="28" customFormat="1"/>
    <row r="12339" s="28" customFormat="1"/>
    <row r="12340" s="28" customFormat="1"/>
    <row r="12341" s="28" customFormat="1"/>
    <row r="12342" s="28" customFormat="1"/>
    <row r="12343" s="28" customFormat="1"/>
    <row r="12344" s="28" customFormat="1"/>
    <row r="12345" s="28" customFormat="1"/>
    <row r="12346" s="28" customFormat="1"/>
    <row r="12347" s="28" customFormat="1"/>
    <row r="12348" s="28" customFormat="1"/>
    <row r="12349" s="28" customFormat="1"/>
    <row r="12350" s="28" customFormat="1"/>
    <row r="12351" s="28" customFormat="1"/>
    <row r="12352" s="28" customFormat="1"/>
    <row r="12353" s="28" customFormat="1"/>
    <row r="12354" s="28" customFormat="1"/>
    <row r="12355" s="28" customFormat="1"/>
    <row r="12356" s="28" customFormat="1"/>
    <row r="12357" s="28" customFormat="1"/>
    <row r="12358" s="28" customFormat="1"/>
    <row r="12359" s="28" customFormat="1"/>
    <row r="12360" s="28" customFormat="1"/>
    <row r="12361" s="28" customFormat="1"/>
    <row r="12362" s="28" customFormat="1"/>
    <row r="12363" s="28" customFormat="1"/>
    <row r="12364" s="28" customFormat="1"/>
    <row r="12365" s="28" customFormat="1"/>
    <row r="12366" s="28" customFormat="1"/>
    <row r="12367" s="28" customFormat="1"/>
    <row r="12368" s="28" customFormat="1"/>
    <row r="12369" s="28" customFormat="1"/>
    <row r="12370" s="28" customFormat="1"/>
    <row r="12371" s="28" customFormat="1"/>
    <row r="12372" s="28" customFormat="1"/>
    <row r="12373" s="28" customFormat="1"/>
    <row r="12374" s="28" customFormat="1"/>
    <row r="12375" s="28" customFormat="1"/>
    <row r="12376" s="28" customFormat="1"/>
    <row r="12377" s="28" customFormat="1"/>
    <row r="12378" s="28" customFormat="1"/>
    <row r="12379" s="28" customFormat="1"/>
    <row r="12380" s="28" customFormat="1"/>
    <row r="12381" s="28" customFormat="1"/>
    <row r="12382" s="28" customFormat="1"/>
    <row r="12383" s="28" customFormat="1"/>
    <row r="12384" s="28" customFormat="1"/>
    <row r="12385" s="28" customFormat="1"/>
    <row r="12386" s="28" customFormat="1"/>
    <row r="12387" s="28" customFormat="1"/>
    <row r="12388" s="28" customFormat="1"/>
    <row r="12389" s="28" customFormat="1"/>
    <row r="12390" s="28" customFormat="1"/>
    <row r="12391" s="28" customFormat="1"/>
    <row r="12392" s="28" customFormat="1"/>
    <row r="12393" s="28" customFormat="1"/>
    <row r="12394" s="28" customFormat="1"/>
    <row r="12395" s="28" customFormat="1"/>
    <row r="12396" s="28" customFormat="1"/>
    <row r="12397" s="28" customFormat="1"/>
    <row r="12398" s="28" customFormat="1"/>
    <row r="12399" s="28" customFormat="1"/>
    <row r="12400" s="28" customFormat="1"/>
    <row r="12401" s="28" customFormat="1"/>
    <row r="12402" s="28" customFormat="1"/>
    <row r="12403" s="28" customFormat="1"/>
    <row r="12404" s="28" customFormat="1"/>
    <row r="12405" s="28" customFormat="1"/>
    <row r="12406" s="28" customFormat="1"/>
    <row r="12407" s="28" customFormat="1"/>
    <row r="12408" s="28" customFormat="1"/>
    <row r="12409" s="28" customFormat="1"/>
    <row r="12410" s="28" customFormat="1"/>
    <row r="12411" s="28" customFormat="1"/>
    <row r="12412" s="28" customFormat="1"/>
    <row r="12413" s="28" customFormat="1"/>
    <row r="12414" s="28" customFormat="1"/>
    <row r="12415" s="28" customFormat="1"/>
    <row r="12416" s="28" customFormat="1"/>
    <row r="12417" s="28" customFormat="1"/>
    <row r="12418" s="28" customFormat="1"/>
    <row r="12419" s="28" customFormat="1"/>
    <row r="12420" s="28" customFormat="1"/>
    <row r="12421" s="28" customFormat="1"/>
    <row r="12422" s="28" customFormat="1"/>
    <row r="12423" s="28" customFormat="1"/>
    <row r="12424" s="28" customFormat="1"/>
    <row r="12425" s="28" customFormat="1"/>
    <row r="12426" s="28" customFormat="1"/>
    <row r="12427" s="28" customFormat="1"/>
    <row r="12428" s="28" customFormat="1"/>
    <row r="12429" s="28" customFormat="1"/>
    <row r="12430" s="28" customFormat="1"/>
    <row r="12431" s="28" customFormat="1"/>
    <row r="12432" s="28" customFormat="1"/>
    <row r="12433" s="28" customFormat="1"/>
    <row r="12434" s="28" customFormat="1"/>
    <row r="12435" s="28" customFormat="1"/>
    <row r="12436" s="28" customFormat="1"/>
    <row r="12437" s="28" customFormat="1"/>
    <row r="12438" s="28" customFormat="1"/>
    <row r="12439" s="28" customFormat="1"/>
    <row r="12440" s="28" customFormat="1"/>
    <row r="12441" s="28" customFormat="1"/>
    <row r="12442" s="28" customFormat="1"/>
    <row r="12443" s="28" customFormat="1"/>
    <row r="12444" s="28" customFormat="1"/>
    <row r="12445" s="28" customFormat="1"/>
    <row r="12446" s="28" customFormat="1"/>
    <row r="12447" s="28" customFormat="1"/>
    <row r="12448" s="28" customFormat="1"/>
    <row r="12449" s="28" customFormat="1"/>
    <row r="12450" s="28" customFormat="1"/>
    <row r="12451" s="28" customFormat="1"/>
    <row r="12452" s="28" customFormat="1"/>
    <row r="12453" s="28" customFormat="1"/>
    <row r="12454" s="28" customFormat="1"/>
    <row r="12455" s="28" customFormat="1"/>
    <row r="12456" s="28" customFormat="1"/>
    <row r="12457" s="28" customFormat="1"/>
    <row r="12458" s="28" customFormat="1"/>
    <row r="12459" s="28" customFormat="1"/>
    <row r="12460" s="28" customFormat="1"/>
    <row r="12461" s="28" customFormat="1"/>
    <row r="12462" s="28" customFormat="1"/>
    <row r="12463" s="28" customFormat="1"/>
    <row r="12464" s="28" customFormat="1"/>
    <row r="12465" s="28" customFormat="1"/>
    <row r="12466" s="28" customFormat="1"/>
    <row r="12467" s="28" customFormat="1"/>
    <row r="12468" s="28" customFormat="1"/>
    <row r="12469" s="28" customFormat="1"/>
    <row r="12470" s="28" customFormat="1"/>
    <row r="12471" s="28" customFormat="1"/>
    <row r="12472" s="28" customFormat="1"/>
    <row r="12473" s="28" customFormat="1"/>
    <row r="12474" s="28" customFormat="1"/>
    <row r="12475" s="28" customFormat="1"/>
    <row r="12476" s="28" customFormat="1"/>
    <row r="12477" s="28" customFormat="1"/>
    <row r="12478" s="28" customFormat="1"/>
    <row r="12479" s="28" customFormat="1"/>
    <row r="12480" s="28" customFormat="1"/>
    <row r="12481" s="28" customFormat="1"/>
    <row r="12482" s="28" customFormat="1"/>
    <row r="12483" s="28" customFormat="1"/>
    <row r="12484" s="28" customFormat="1"/>
    <row r="12485" s="28" customFormat="1"/>
    <row r="12486" s="28" customFormat="1"/>
    <row r="12487" s="28" customFormat="1"/>
    <row r="12488" s="28" customFormat="1"/>
    <row r="12489" s="28" customFormat="1"/>
    <row r="12490" s="28" customFormat="1"/>
    <row r="12491" s="28" customFormat="1"/>
    <row r="12492" s="28" customFormat="1"/>
    <row r="12493" s="28" customFormat="1"/>
    <row r="12494" s="28" customFormat="1"/>
    <row r="12495" s="28" customFormat="1"/>
    <row r="12496" s="28" customFormat="1"/>
    <row r="12497" s="28" customFormat="1"/>
    <row r="12498" s="28" customFormat="1"/>
    <row r="12499" s="28" customFormat="1"/>
    <row r="12500" s="28" customFormat="1"/>
    <row r="12501" s="28" customFormat="1"/>
    <row r="12502" s="28" customFormat="1"/>
    <row r="12503" s="28" customFormat="1"/>
    <row r="12504" s="28" customFormat="1"/>
    <row r="12505" s="28" customFormat="1"/>
    <row r="12506" s="28" customFormat="1"/>
    <row r="12507" s="28" customFormat="1"/>
    <row r="12508" s="28" customFormat="1"/>
    <row r="12509" s="28" customFormat="1"/>
    <row r="12510" s="28" customFormat="1"/>
    <row r="12511" s="28" customFormat="1"/>
    <row r="12512" s="28" customFormat="1"/>
    <row r="12513" s="28" customFormat="1"/>
    <row r="12514" s="28" customFormat="1"/>
    <row r="12515" s="28" customFormat="1"/>
    <row r="12516" s="28" customFormat="1"/>
    <row r="12517" s="28" customFormat="1"/>
    <row r="12518" s="28" customFormat="1"/>
    <row r="12519" s="28" customFormat="1"/>
    <row r="12520" s="28" customFormat="1"/>
    <row r="12521" s="28" customFormat="1"/>
    <row r="12522" s="28" customFormat="1"/>
    <row r="12523" s="28" customFormat="1"/>
    <row r="12524" s="28" customFormat="1"/>
    <row r="12525" s="28" customFormat="1"/>
    <row r="12526" s="28" customFormat="1"/>
    <row r="12527" s="28" customFormat="1"/>
    <row r="12528" s="28" customFormat="1"/>
    <row r="12529" s="28" customFormat="1"/>
    <row r="12530" s="28" customFormat="1"/>
    <row r="12531" s="28" customFormat="1"/>
    <row r="12532" s="28" customFormat="1"/>
    <row r="12533" s="28" customFormat="1"/>
    <row r="12534" s="28" customFormat="1"/>
    <row r="12535" s="28" customFormat="1"/>
    <row r="12536" s="28" customFormat="1"/>
    <row r="12537" s="28" customFormat="1"/>
    <row r="12538" s="28" customFormat="1"/>
    <row r="12539" s="28" customFormat="1"/>
    <row r="12540" s="28" customFormat="1"/>
    <row r="12541" s="28" customFormat="1"/>
    <row r="12542" s="28" customFormat="1"/>
    <row r="12543" s="28" customFormat="1"/>
    <row r="12544" s="28" customFormat="1"/>
    <row r="12545" s="28" customFormat="1"/>
    <row r="12546" s="28" customFormat="1"/>
    <row r="12547" s="28" customFormat="1"/>
    <row r="12548" s="28" customFormat="1"/>
    <row r="12549" s="28" customFormat="1"/>
    <row r="12550" s="28" customFormat="1"/>
    <row r="12551" s="28" customFormat="1"/>
    <row r="12552" s="28" customFormat="1"/>
    <row r="12553" s="28" customFormat="1"/>
    <row r="12554" s="28" customFormat="1"/>
    <row r="12555" s="28" customFormat="1"/>
    <row r="12556" s="28" customFormat="1"/>
    <row r="12557" s="28" customFormat="1"/>
    <row r="12558" s="28" customFormat="1"/>
    <row r="12559" s="28" customFormat="1"/>
    <row r="12560" s="28" customFormat="1"/>
    <row r="12561" s="28" customFormat="1"/>
    <row r="12562" s="28" customFormat="1"/>
    <row r="12563" s="28" customFormat="1"/>
    <row r="12564" s="28" customFormat="1"/>
    <row r="12565" s="28" customFormat="1"/>
    <row r="12566" s="28" customFormat="1"/>
    <row r="12567" s="28" customFormat="1"/>
    <row r="12568" s="28" customFormat="1"/>
    <row r="12569" s="28" customFormat="1"/>
    <row r="12570" s="28" customFormat="1"/>
    <row r="12571" s="28" customFormat="1"/>
    <row r="12572" s="28" customFormat="1"/>
    <row r="12573" s="28" customFormat="1"/>
    <row r="12574" s="28" customFormat="1"/>
    <row r="12575" s="28" customFormat="1"/>
    <row r="12576" s="28" customFormat="1"/>
    <row r="12577" s="28" customFormat="1"/>
    <row r="12578" s="28" customFormat="1"/>
    <row r="12579" s="28" customFormat="1"/>
    <row r="12580" s="28" customFormat="1"/>
    <row r="12581" s="28" customFormat="1"/>
    <row r="12582" s="28" customFormat="1"/>
    <row r="12583" s="28" customFormat="1"/>
    <row r="12584" s="28" customFormat="1"/>
    <row r="12585" s="28" customFormat="1"/>
    <row r="12586" s="28" customFormat="1"/>
    <row r="12587" s="28" customFormat="1"/>
    <row r="12588" s="28" customFormat="1"/>
    <row r="12589" s="28" customFormat="1"/>
    <row r="12590" s="28" customFormat="1"/>
    <row r="12591" s="28" customFormat="1"/>
    <row r="12592" s="28" customFormat="1"/>
    <row r="12593" s="28" customFormat="1"/>
    <row r="12594" s="28" customFormat="1"/>
    <row r="12595" s="28" customFormat="1"/>
    <row r="12596" s="28" customFormat="1"/>
    <row r="12597" s="28" customFormat="1"/>
    <row r="12598" s="28" customFormat="1"/>
    <row r="12599" s="28" customFormat="1"/>
    <row r="12600" s="28" customFormat="1"/>
    <row r="12601" s="28" customFormat="1"/>
    <row r="12602" s="28" customFormat="1"/>
    <row r="12603" s="28" customFormat="1"/>
    <row r="12604" s="28" customFormat="1"/>
    <row r="12605" s="28" customFormat="1"/>
    <row r="12606" s="28" customFormat="1"/>
    <row r="12607" s="28" customFormat="1"/>
    <row r="12608" s="28" customFormat="1"/>
    <row r="12609" s="28" customFormat="1"/>
    <row r="12610" s="28" customFormat="1"/>
    <row r="12611" s="28" customFormat="1"/>
    <row r="12612" s="28" customFormat="1"/>
    <row r="12613" s="28" customFormat="1"/>
    <row r="12614" s="28" customFormat="1"/>
    <row r="12615" s="28" customFormat="1"/>
    <row r="12616" s="28" customFormat="1"/>
    <row r="12617" s="28" customFormat="1"/>
    <row r="12618" s="28" customFormat="1"/>
    <row r="12619" s="28" customFormat="1"/>
    <row r="12620" s="28" customFormat="1"/>
    <row r="12621" s="28" customFormat="1"/>
    <row r="12622" s="28" customFormat="1"/>
    <row r="12623" s="28" customFormat="1"/>
    <row r="12624" s="28" customFormat="1"/>
    <row r="12625" s="28" customFormat="1"/>
    <row r="12626" s="28" customFormat="1"/>
    <row r="12627" s="28" customFormat="1"/>
    <row r="12628" s="28" customFormat="1"/>
    <row r="12629" s="28" customFormat="1"/>
    <row r="12630" s="28" customFormat="1"/>
    <row r="12631" s="28" customFormat="1"/>
    <row r="12632" s="28" customFormat="1"/>
    <row r="12633" s="28" customFormat="1"/>
    <row r="12634" s="28" customFormat="1"/>
    <row r="12635" s="28" customFormat="1"/>
    <row r="12636" s="28" customFormat="1"/>
    <row r="12637" s="28" customFormat="1"/>
    <row r="12638" s="28" customFormat="1"/>
    <row r="12639" s="28" customFormat="1"/>
    <row r="12640" s="28" customFormat="1"/>
    <row r="12641" s="28" customFormat="1"/>
    <row r="12642" s="28" customFormat="1"/>
    <row r="12643" s="28" customFormat="1"/>
    <row r="12644" s="28" customFormat="1"/>
    <row r="12645" s="28" customFormat="1"/>
    <row r="12646" s="28" customFormat="1"/>
    <row r="12647" s="28" customFormat="1"/>
    <row r="12648" s="28" customFormat="1"/>
    <row r="12649" s="28" customFormat="1"/>
    <row r="12650" s="28" customFormat="1"/>
    <row r="12651" s="28" customFormat="1"/>
    <row r="12652" s="28" customFormat="1"/>
    <row r="12653" s="28" customFormat="1"/>
    <row r="12654" s="28" customFormat="1"/>
    <row r="12655" s="28" customFormat="1"/>
    <row r="12656" s="28" customFormat="1"/>
    <row r="12657" s="28" customFormat="1"/>
    <row r="12658" s="28" customFormat="1"/>
    <row r="12659" s="28" customFormat="1"/>
    <row r="12660" s="28" customFormat="1"/>
    <row r="12661" s="28" customFormat="1"/>
    <row r="12662" s="28" customFormat="1"/>
    <row r="12663" s="28" customFormat="1"/>
    <row r="12664" s="28" customFormat="1"/>
    <row r="12665" s="28" customFormat="1"/>
    <row r="12666" s="28" customFormat="1"/>
    <row r="12667" s="28" customFormat="1"/>
    <row r="12668" s="28" customFormat="1"/>
    <row r="12669" s="28" customFormat="1"/>
    <row r="12670" s="28" customFormat="1"/>
    <row r="12671" s="28" customFormat="1"/>
    <row r="12672" s="28" customFormat="1"/>
    <row r="12673" s="28" customFormat="1"/>
    <row r="12674" s="28" customFormat="1"/>
    <row r="12675" s="28" customFormat="1"/>
    <row r="12676" s="28" customFormat="1"/>
    <row r="12677" s="28" customFormat="1"/>
    <row r="12678" s="28" customFormat="1"/>
    <row r="12679" s="28" customFormat="1"/>
    <row r="12680" s="28" customFormat="1"/>
    <row r="12681" s="28" customFormat="1"/>
    <row r="12682" s="28" customFormat="1"/>
    <row r="12683" s="28" customFormat="1"/>
    <row r="12684" s="28" customFormat="1"/>
    <row r="12685" s="28" customFormat="1"/>
    <row r="12686" s="28" customFormat="1"/>
    <row r="12687" s="28" customFormat="1"/>
    <row r="12688" s="28" customFormat="1"/>
    <row r="12689" s="28" customFormat="1"/>
    <row r="12690" s="28" customFormat="1"/>
    <row r="12691" s="28" customFormat="1"/>
    <row r="12692" s="28" customFormat="1"/>
    <row r="12693" s="28" customFormat="1"/>
    <row r="12694" s="28" customFormat="1"/>
    <row r="12695" s="28" customFormat="1"/>
    <row r="12696" s="28" customFormat="1"/>
    <row r="12697" s="28" customFormat="1"/>
    <row r="12698" s="28" customFormat="1"/>
    <row r="12699" s="28" customFormat="1"/>
    <row r="12700" s="28" customFormat="1"/>
    <row r="12701" s="28" customFormat="1"/>
    <row r="12702" s="28" customFormat="1"/>
    <row r="12703" s="28" customFormat="1"/>
    <row r="12704" s="28" customFormat="1"/>
    <row r="12705" s="28" customFormat="1"/>
    <row r="12706" s="28" customFormat="1"/>
    <row r="12707" s="28" customFormat="1"/>
    <row r="12708" s="28" customFormat="1"/>
    <row r="12709" s="28" customFormat="1"/>
    <row r="12710" s="28" customFormat="1"/>
    <row r="12711" s="28" customFormat="1"/>
    <row r="12712" s="28" customFormat="1"/>
    <row r="12713" s="28" customFormat="1"/>
    <row r="12714" s="28" customFormat="1"/>
    <row r="12715" s="28" customFormat="1"/>
    <row r="12716" s="28" customFormat="1"/>
    <row r="12717" s="28" customFormat="1"/>
    <row r="12718" s="28" customFormat="1"/>
    <row r="12719" s="28" customFormat="1"/>
    <row r="12720" s="28" customFormat="1"/>
    <row r="12721" s="28" customFormat="1"/>
    <row r="12722" s="28" customFormat="1"/>
    <row r="12723" s="28" customFormat="1"/>
    <row r="12724" s="28" customFormat="1"/>
    <row r="12725" s="28" customFormat="1"/>
    <row r="12726" s="28" customFormat="1"/>
    <row r="12727" s="28" customFormat="1"/>
    <row r="12728" s="28" customFormat="1"/>
    <row r="12729" s="28" customFormat="1"/>
    <row r="12730" s="28" customFormat="1"/>
    <row r="12731" s="28" customFormat="1"/>
    <row r="12732" s="28" customFormat="1"/>
    <row r="12733" s="28" customFormat="1"/>
    <row r="12734" s="28" customFormat="1"/>
    <row r="12735" s="28" customFormat="1"/>
    <row r="12736" s="28" customFormat="1"/>
    <row r="12737" s="28" customFormat="1"/>
    <row r="12738" s="28" customFormat="1"/>
    <row r="12739" s="28" customFormat="1"/>
    <row r="12740" s="28" customFormat="1"/>
    <row r="12741" s="28" customFormat="1"/>
    <row r="12742" s="28" customFormat="1"/>
    <row r="12743" s="28" customFormat="1"/>
    <row r="12744" s="28" customFormat="1"/>
    <row r="12745" s="28" customFormat="1"/>
    <row r="12746" s="28" customFormat="1"/>
    <row r="12747" s="28" customFormat="1"/>
    <row r="12748" s="28" customFormat="1"/>
    <row r="12749" s="28" customFormat="1"/>
    <row r="12750" s="28" customFormat="1"/>
    <row r="12751" s="28" customFormat="1"/>
    <row r="12752" s="28" customFormat="1"/>
    <row r="12753" s="28" customFormat="1"/>
    <row r="12754" s="28" customFormat="1"/>
    <row r="12755" s="28" customFormat="1"/>
    <row r="12756" s="28" customFormat="1"/>
    <row r="12757" s="28" customFormat="1"/>
    <row r="12758" s="28" customFormat="1"/>
    <row r="12759" s="28" customFormat="1"/>
    <row r="12760" s="28" customFormat="1"/>
    <row r="12761" s="28" customFormat="1"/>
    <row r="12762" s="28" customFormat="1"/>
    <row r="12763" s="28" customFormat="1"/>
    <row r="12764" s="28" customFormat="1"/>
    <row r="12765" s="28" customFormat="1"/>
    <row r="12766" s="28" customFormat="1"/>
    <row r="12767" s="28" customFormat="1"/>
    <row r="12768" s="28" customFormat="1"/>
    <row r="12769" s="28" customFormat="1"/>
    <row r="12770" s="28" customFormat="1"/>
    <row r="12771" s="28" customFormat="1"/>
    <row r="12772" s="28" customFormat="1"/>
    <row r="12773" s="28" customFormat="1"/>
    <row r="12774" s="28" customFormat="1"/>
    <row r="12775" s="28" customFormat="1"/>
    <row r="12776" s="28" customFormat="1"/>
    <row r="12777" s="28" customFormat="1"/>
    <row r="12778" s="28" customFormat="1"/>
    <row r="12779" s="28" customFormat="1"/>
    <row r="12780" s="28" customFormat="1"/>
    <row r="12781" s="28" customFormat="1"/>
    <row r="12782" s="28" customFormat="1"/>
    <row r="12783" s="28" customFormat="1"/>
    <row r="12784" s="28" customFormat="1"/>
    <row r="12785" s="28" customFormat="1"/>
    <row r="12786" s="28" customFormat="1"/>
    <row r="12787" s="28" customFormat="1"/>
    <row r="12788" s="28" customFormat="1"/>
    <row r="12789" s="28" customFormat="1"/>
    <row r="12790" s="28" customFormat="1"/>
    <row r="12791" s="28" customFormat="1"/>
    <row r="12792" s="28" customFormat="1"/>
    <row r="12793" s="28" customFormat="1"/>
    <row r="12794" s="28" customFormat="1"/>
    <row r="12795" s="28" customFormat="1"/>
    <row r="12796" s="28" customFormat="1"/>
    <row r="12797" s="28" customFormat="1"/>
    <row r="12798" s="28" customFormat="1"/>
    <row r="12799" s="28" customFormat="1"/>
    <row r="12800" s="28" customFormat="1"/>
    <row r="12801" s="28" customFormat="1"/>
    <row r="12802" s="28" customFormat="1"/>
    <row r="12803" s="28" customFormat="1"/>
    <row r="12804" s="28" customFormat="1"/>
    <row r="12805" s="28" customFormat="1"/>
    <row r="12806" s="28" customFormat="1"/>
    <row r="12807" s="28" customFormat="1"/>
    <row r="12808" s="28" customFormat="1"/>
    <row r="12809" s="28" customFormat="1"/>
    <row r="12810" s="28" customFormat="1"/>
    <row r="12811" s="28" customFormat="1"/>
    <row r="12812" s="28" customFormat="1"/>
    <row r="12813" s="28" customFormat="1"/>
    <row r="12814" s="28" customFormat="1"/>
    <row r="12815" s="28" customFormat="1"/>
    <row r="12816" s="28" customFormat="1"/>
    <row r="12817" s="28" customFormat="1"/>
    <row r="12818" s="28" customFormat="1"/>
    <row r="12819" s="28" customFormat="1"/>
    <row r="12820" s="28" customFormat="1"/>
    <row r="12821" s="28" customFormat="1"/>
    <row r="12822" s="28" customFormat="1"/>
    <row r="12823" s="28" customFormat="1"/>
    <row r="12824" s="28" customFormat="1"/>
    <row r="12825" s="28" customFormat="1"/>
    <row r="12826" s="28" customFormat="1"/>
    <row r="12827" s="28" customFormat="1"/>
    <row r="12828" s="28" customFormat="1"/>
    <row r="12829" s="28" customFormat="1"/>
    <row r="12830" s="28" customFormat="1"/>
    <row r="12831" s="28" customFormat="1"/>
    <row r="12832" s="28" customFormat="1"/>
    <row r="12833" s="28" customFormat="1"/>
    <row r="12834" s="28" customFormat="1"/>
    <row r="12835" s="28" customFormat="1"/>
    <row r="12836" s="28" customFormat="1"/>
    <row r="12837" s="28" customFormat="1"/>
    <row r="12838" s="28" customFormat="1"/>
    <row r="12839" s="28" customFormat="1"/>
    <row r="12840" s="28" customFormat="1"/>
    <row r="12841" s="28" customFormat="1"/>
    <row r="12842" s="28" customFormat="1"/>
    <row r="12843" s="28" customFormat="1"/>
    <row r="12844" s="28" customFormat="1"/>
    <row r="12845" s="28" customFormat="1"/>
    <row r="12846" s="28" customFormat="1"/>
    <row r="12847" s="28" customFormat="1"/>
    <row r="12848" s="28" customFormat="1"/>
    <row r="12849" s="28" customFormat="1"/>
    <row r="12850" s="28" customFormat="1"/>
    <row r="12851" s="28" customFormat="1"/>
    <row r="12852" s="28" customFormat="1"/>
    <row r="12853" s="28" customFormat="1"/>
    <row r="12854" s="28" customFormat="1"/>
    <row r="12855" s="28" customFormat="1"/>
    <row r="12856" s="28" customFormat="1"/>
    <row r="12857" s="28" customFormat="1"/>
    <row r="12858" s="28" customFormat="1"/>
    <row r="12859" s="28" customFormat="1"/>
    <row r="12860" s="28" customFormat="1"/>
    <row r="12861" s="28" customFormat="1"/>
    <row r="12862" s="28" customFormat="1"/>
    <row r="12863" s="28" customFormat="1"/>
    <row r="12864" s="28" customFormat="1"/>
    <row r="12865" s="28" customFormat="1"/>
    <row r="12866" s="28" customFormat="1"/>
    <row r="12867" s="28" customFormat="1"/>
    <row r="12868" s="28" customFormat="1"/>
    <row r="12869" s="28" customFormat="1"/>
    <row r="12870" s="28" customFormat="1"/>
    <row r="12871" s="28" customFormat="1"/>
    <row r="12872" s="28" customFormat="1"/>
    <row r="12873" s="28" customFormat="1"/>
    <row r="12874" s="28" customFormat="1"/>
    <row r="12875" s="28" customFormat="1"/>
    <row r="12876" s="28" customFormat="1"/>
    <row r="12877" s="28" customFormat="1"/>
    <row r="12878" s="28" customFormat="1"/>
    <row r="12879" s="28" customFormat="1"/>
    <row r="12880" s="28" customFormat="1"/>
    <row r="12881" s="28" customFormat="1"/>
    <row r="12882" s="28" customFormat="1"/>
    <row r="12883" s="28" customFormat="1"/>
    <row r="12884" s="28" customFormat="1"/>
    <row r="12885" s="28" customFormat="1"/>
    <row r="12886" s="28" customFormat="1"/>
    <row r="12887" s="28" customFormat="1"/>
    <row r="12888" s="28" customFormat="1"/>
    <row r="12889" s="28" customFormat="1"/>
    <row r="12890" s="28" customFormat="1"/>
    <row r="12891" s="28" customFormat="1"/>
    <row r="12892" s="28" customFormat="1"/>
    <row r="12893" s="28" customFormat="1"/>
    <row r="12894" s="28" customFormat="1"/>
    <row r="12895" s="28" customFormat="1"/>
    <row r="12896" s="28" customFormat="1"/>
    <row r="12897" s="28" customFormat="1"/>
    <row r="12898" s="28" customFormat="1"/>
    <row r="12899" s="28" customFormat="1"/>
    <row r="12900" s="28" customFormat="1"/>
    <row r="12901" s="28" customFormat="1"/>
    <row r="12902" s="28" customFormat="1"/>
    <row r="12903" s="28" customFormat="1"/>
    <row r="12904" s="28" customFormat="1"/>
    <row r="12905" s="28" customFormat="1"/>
    <row r="12906" s="28" customFormat="1"/>
    <row r="12907" s="28" customFormat="1"/>
    <row r="12908" s="28" customFormat="1"/>
    <row r="12909" s="28" customFormat="1"/>
    <row r="12910" s="28" customFormat="1"/>
    <row r="12911" s="28" customFormat="1"/>
    <row r="12912" s="28" customFormat="1"/>
    <row r="12913" s="28" customFormat="1"/>
    <row r="12914" s="28" customFormat="1"/>
    <row r="12915" s="28" customFormat="1"/>
    <row r="12916" s="28" customFormat="1"/>
    <row r="12917" s="28" customFormat="1"/>
    <row r="12918" s="28" customFormat="1"/>
    <row r="12919" s="28" customFormat="1"/>
    <row r="12920" s="28" customFormat="1"/>
    <row r="12921" s="28" customFormat="1"/>
    <row r="12922" s="28" customFormat="1"/>
    <row r="12923" s="28" customFormat="1"/>
    <row r="12924" s="28" customFormat="1"/>
    <row r="12925" s="28" customFormat="1"/>
    <row r="12926" s="28" customFormat="1"/>
    <row r="12927" s="28" customFormat="1"/>
    <row r="12928" s="28" customFormat="1"/>
    <row r="12929" s="28" customFormat="1"/>
    <row r="12930" s="28" customFormat="1"/>
    <row r="12931" s="28" customFormat="1"/>
    <row r="12932" s="28" customFormat="1"/>
    <row r="12933" s="28" customFormat="1"/>
    <row r="12934" s="28" customFormat="1"/>
    <row r="12935" s="28" customFormat="1"/>
    <row r="12936" s="28" customFormat="1"/>
    <row r="12937" s="28" customFormat="1"/>
    <row r="12938" s="28" customFormat="1"/>
    <row r="12939" s="28" customFormat="1"/>
    <row r="12940" s="28" customFormat="1"/>
    <row r="12941" s="28" customFormat="1"/>
    <row r="12942" s="28" customFormat="1"/>
    <row r="12943" s="28" customFormat="1"/>
    <row r="12944" s="28" customFormat="1"/>
    <row r="12945" s="28" customFormat="1"/>
    <row r="12946" s="28" customFormat="1"/>
    <row r="12947" s="28" customFormat="1"/>
    <row r="12948" s="28" customFormat="1"/>
    <row r="12949" s="28" customFormat="1"/>
    <row r="12950" s="28" customFormat="1"/>
    <row r="12951" s="28" customFormat="1"/>
    <row r="12952" s="28" customFormat="1"/>
    <row r="12953" s="28" customFormat="1"/>
    <row r="12954" s="28" customFormat="1"/>
    <row r="12955" s="28" customFormat="1"/>
    <row r="12956" s="28" customFormat="1"/>
    <row r="12957" s="28" customFormat="1"/>
    <row r="12958" s="28" customFormat="1"/>
    <row r="12959" s="28" customFormat="1"/>
    <row r="12960" s="28" customFormat="1"/>
    <row r="12961" s="28" customFormat="1"/>
    <row r="12962" s="28" customFormat="1"/>
    <row r="12963" s="28" customFormat="1"/>
    <row r="12964" s="28" customFormat="1"/>
    <row r="12965" s="28" customFormat="1"/>
    <row r="12966" s="28" customFormat="1"/>
    <row r="12967" s="28" customFormat="1"/>
    <row r="12968" s="28" customFormat="1"/>
    <row r="12969" s="28" customFormat="1"/>
    <row r="12970" s="28" customFormat="1"/>
    <row r="12971" s="28" customFormat="1"/>
    <row r="12972" s="28" customFormat="1"/>
    <row r="12973" s="28" customFormat="1"/>
    <row r="12974" s="28" customFormat="1"/>
    <row r="12975" s="28" customFormat="1"/>
    <row r="12976" s="28" customFormat="1"/>
    <row r="12977" s="28" customFormat="1"/>
    <row r="12978" s="28" customFormat="1"/>
    <row r="12979" s="28" customFormat="1"/>
    <row r="12980" s="28" customFormat="1"/>
    <row r="12981" s="28" customFormat="1"/>
    <row r="12982" s="28" customFormat="1"/>
    <row r="12983" s="28" customFormat="1"/>
    <row r="12984" s="28" customFormat="1"/>
    <row r="12985" s="28" customFormat="1"/>
    <row r="12986" s="28" customFormat="1"/>
    <row r="12987" s="28" customFormat="1"/>
    <row r="12988" s="28" customFormat="1"/>
    <row r="12989" s="28" customFormat="1"/>
    <row r="12990" s="28" customFormat="1"/>
    <row r="12991" s="28" customFormat="1"/>
    <row r="12992" s="28" customFormat="1"/>
    <row r="12993" s="28" customFormat="1"/>
    <row r="12994" s="28" customFormat="1"/>
    <row r="12995" s="28" customFormat="1"/>
    <row r="12996" s="28" customFormat="1"/>
    <row r="12997" s="28" customFormat="1"/>
    <row r="12998" s="28" customFormat="1"/>
    <row r="12999" s="28" customFormat="1"/>
    <row r="13000" s="28" customFormat="1"/>
    <row r="13001" s="28" customFormat="1"/>
    <row r="13002" s="28" customFormat="1"/>
    <row r="13003" s="28" customFormat="1"/>
    <row r="13004" s="28" customFormat="1"/>
    <row r="13005" s="28" customFormat="1"/>
    <row r="13006" s="28" customFormat="1"/>
    <row r="13007" s="28" customFormat="1"/>
    <row r="13008" s="28" customFormat="1"/>
    <row r="13009" s="28" customFormat="1"/>
    <row r="13010" s="28" customFormat="1"/>
    <row r="13011" s="28" customFormat="1"/>
    <row r="13012" s="28" customFormat="1"/>
    <row r="13013" s="28" customFormat="1"/>
    <row r="13014" s="28" customFormat="1"/>
    <row r="13015" s="28" customFormat="1"/>
    <row r="13016" s="28" customFormat="1"/>
    <row r="13017" s="28" customFormat="1"/>
    <row r="13018" s="28" customFormat="1"/>
    <row r="13019" s="28" customFormat="1"/>
    <row r="13020" s="28" customFormat="1"/>
    <row r="13021" s="28" customFormat="1"/>
    <row r="13022" s="28" customFormat="1"/>
    <row r="13023" s="28" customFormat="1"/>
    <row r="13024" s="28" customFormat="1"/>
    <row r="13025" s="28" customFormat="1"/>
    <row r="13026" s="28" customFormat="1"/>
    <row r="13027" s="28" customFormat="1"/>
    <row r="13028" s="28" customFormat="1"/>
    <row r="13029" s="28" customFormat="1"/>
    <row r="13030" s="28" customFormat="1"/>
    <row r="13031" s="28" customFormat="1"/>
    <row r="13032" s="28" customFormat="1"/>
    <row r="13033" s="28" customFormat="1"/>
    <row r="13034" s="28" customFormat="1"/>
    <row r="13035" s="28" customFormat="1"/>
    <row r="13036" s="28" customFormat="1"/>
    <row r="13037" s="28" customFormat="1"/>
    <row r="13038" s="28" customFormat="1"/>
    <row r="13039" s="28" customFormat="1"/>
    <row r="13040" s="28" customFormat="1"/>
    <row r="13041" s="28" customFormat="1"/>
    <row r="13042" s="28" customFormat="1"/>
    <row r="13043" s="28" customFormat="1"/>
    <row r="13044" s="28" customFormat="1"/>
    <row r="13045" s="28" customFormat="1"/>
    <row r="13046" s="28" customFormat="1"/>
    <row r="13047" s="28" customFormat="1"/>
    <row r="13048" s="28" customFormat="1"/>
    <row r="13049" s="28" customFormat="1"/>
    <row r="13050" s="28" customFormat="1"/>
    <row r="13051" s="28" customFormat="1"/>
    <row r="13052" s="28" customFormat="1"/>
    <row r="13053" s="28" customFormat="1"/>
    <row r="13054" s="28" customFormat="1"/>
    <row r="13055" s="28" customFormat="1"/>
    <row r="13056" s="28" customFormat="1"/>
    <row r="13057" s="28" customFormat="1"/>
    <row r="13058" s="28" customFormat="1"/>
    <row r="13059" s="28" customFormat="1"/>
    <row r="13060" s="28" customFormat="1"/>
    <row r="13061" s="28" customFormat="1"/>
    <row r="13062" s="28" customFormat="1"/>
    <row r="13063" s="28" customFormat="1"/>
    <row r="13064" s="28" customFormat="1"/>
    <row r="13065" s="28" customFormat="1"/>
    <row r="13066" s="28" customFormat="1"/>
    <row r="13067" s="28" customFormat="1"/>
    <row r="13068" s="28" customFormat="1"/>
    <row r="13069" s="28" customFormat="1"/>
    <row r="13070" s="28" customFormat="1"/>
    <row r="13071" s="28" customFormat="1"/>
    <row r="13072" s="28" customFormat="1"/>
    <row r="13073" s="28" customFormat="1"/>
    <row r="13074" s="28" customFormat="1"/>
    <row r="13075" s="28" customFormat="1"/>
    <row r="13076" s="28" customFormat="1"/>
    <row r="13077" s="28" customFormat="1"/>
    <row r="13078" s="28" customFormat="1"/>
    <row r="13079" s="28" customFormat="1"/>
    <row r="13080" s="28" customFormat="1"/>
    <row r="13081" s="28" customFormat="1"/>
    <row r="13082" s="28" customFormat="1"/>
    <row r="13083" s="28" customFormat="1"/>
    <row r="13084" s="28" customFormat="1"/>
    <row r="13085" s="28" customFormat="1"/>
    <row r="13086" s="28" customFormat="1"/>
    <row r="13087" s="28" customFormat="1"/>
    <row r="13088" s="28" customFormat="1"/>
    <row r="13089" s="28" customFormat="1"/>
    <row r="13090" s="28" customFormat="1"/>
    <row r="13091" s="28" customFormat="1"/>
    <row r="13092" s="28" customFormat="1"/>
    <row r="13093" s="28" customFormat="1"/>
    <row r="13094" s="28" customFormat="1"/>
    <row r="13095" s="28" customFormat="1"/>
    <row r="13096" s="28" customFormat="1"/>
    <row r="13097" s="28" customFormat="1"/>
    <row r="13098" s="28" customFormat="1"/>
    <row r="13099" s="28" customFormat="1"/>
    <row r="13100" s="28" customFormat="1"/>
    <row r="13101" s="28" customFormat="1"/>
    <row r="13102" s="28" customFormat="1"/>
    <row r="13103" s="28" customFormat="1"/>
    <row r="13104" s="28" customFormat="1"/>
    <row r="13105" s="28" customFormat="1"/>
    <row r="13106" s="28" customFormat="1"/>
    <row r="13107" s="28" customFormat="1"/>
    <row r="13108" s="28" customFormat="1"/>
    <row r="13109" s="28" customFormat="1"/>
    <row r="13110" s="28" customFormat="1"/>
    <row r="13111" s="28" customFormat="1"/>
    <row r="13112" s="28" customFormat="1"/>
    <row r="13113" s="28" customFormat="1"/>
    <row r="13114" s="28" customFormat="1"/>
    <row r="13115" s="28" customFormat="1"/>
    <row r="13116" s="28" customFormat="1"/>
    <row r="13117" s="28" customFormat="1"/>
    <row r="13118" s="28" customFormat="1"/>
    <row r="13119" s="28" customFormat="1"/>
    <row r="13120" s="28" customFormat="1"/>
    <row r="13121" s="28" customFormat="1"/>
    <row r="13122" s="28" customFormat="1"/>
    <row r="13123" s="28" customFormat="1"/>
    <row r="13124" s="28" customFormat="1"/>
    <row r="13125" s="28" customFormat="1"/>
    <row r="13126" s="28" customFormat="1"/>
    <row r="13127" s="28" customFormat="1"/>
    <row r="13128" s="28" customFormat="1"/>
    <row r="13129" s="28" customFormat="1"/>
    <row r="13130" s="28" customFormat="1"/>
    <row r="13131" s="28" customFormat="1"/>
    <row r="13132" s="28" customFormat="1"/>
    <row r="13133" s="28" customFormat="1"/>
    <row r="13134" s="28" customFormat="1"/>
    <row r="13135" s="28" customFormat="1"/>
    <row r="13136" s="28" customFormat="1"/>
    <row r="13137" s="28" customFormat="1"/>
    <row r="13138" s="28" customFormat="1"/>
    <row r="13139" s="28" customFormat="1"/>
    <row r="13140" s="28" customFormat="1"/>
    <row r="13141" s="28" customFormat="1"/>
    <row r="13142" s="28" customFormat="1"/>
    <row r="13143" s="28" customFormat="1"/>
    <row r="13144" s="28" customFormat="1"/>
    <row r="13145" s="28" customFormat="1"/>
    <row r="13146" s="28" customFormat="1"/>
    <row r="13147" s="28" customFormat="1"/>
    <row r="13148" s="28" customFormat="1"/>
    <row r="13149" s="28" customFormat="1"/>
    <row r="13150" s="28" customFormat="1"/>
    <row r="13151" s="28" customFormat="1"/>
    <row r="13152" s="28" customFormat="1"/>
    <row r="13153" s="28" customFormat="1"/>
    <row r="13154" s="28" customFormat="1"/>
    <row r="13155" s="28" customFormat="1"/>
    <row r="13156" s="28" customFormat="1"/>
    <row r="13157" s="28" customFormat="1"/>
    <row r="13158" s="28" customFormat="1"/>
    <row r="13159" s="28" customFormat="1"/>
    <row r="13160" s="28" customFormat="1"/>
    <row r="13161" s="28" customFormat="1"/>
    <row r="13162" s="28" customFormat="1"/>
    <row r="13163" s="28" customFormat="1"/>
    <row r="13164" s="28" customFormat="1"/>
    <row r="13165" s="28" customFormat="1"/>
    <row r="13166" s="28" customFormat="1"/>
    <row r="13167" s="28" customFormat="1"/>
    <row r="13168" s="28" customFormat="1"/>
    <row r="13169" s="28" customFormat="1"/>
    <row r="13170" s="28" customFormat="1"/>
    <row r="13171" s="28" customFormat="1"/>
    <row r="13172" s="28" customFormat="1"/>
    <row r="13173" s="28" customFormat="1"/>
    <row r="13174" s="28" customFormat="1"/>
    <row r="13175" s="28" customFormat="1"/>
    <row r="13176" s="28" customFormat="1"/>
    <row r="13177" s="28" customFormat="1"/>
    <row r="13178" s="28" customFormat="1"/>
    <row r="13179" s="28" customFormat="1"/>
    <row r="13180" s="28" customFormat="1"/>
    <row r="13181" s="28" customFormat="1"/>
    <row r="13182" s="28" customFormat="1"/>
    <row r="13183" s="28" customFormat="1"/>
    <row r="13184" s="28" customFormat="1"/>
    <row r="13185" s="28" customFormat="1"/>
    <row r="13186" s="28" customFormat="1"/>
    <row r="13187" s="28" customFormat="1"/>
    <row r="13188" s="28" customFormat="1"/>
    <row r="13189" s="28" customFormat="1"/>
    <row r="13190" s="28" customFormat="1"/>
    <row r="13191" s="28" customFormat="1"/>
    <row r="13192" s="28" customFormat="1"/>
    <row r="13193" s="28" customFormat="1"/>
    <row r="13194" s="28" customFormat="1"/>
    <row r="13195" s="28" customFormat="1"/>
    <row r="13196" s="28" customFormat="1"/>
    <row r="13197" s="28" customFormat="1"/>
    <row r="13198" s="28" customFormat="1"/>
    <row r="13199" s="28" customFormat="1"/>
    <row r="13200" s="28" customFormat="1"/>
    <row r="13201" s="28" customFormat="1"/>
    <row r="13202" s="28" customFormat="1"/>
    <row r="13203" s="28" customFormat="1"/>
    <row r="13204" s="28" customFormat="1"/>
    <row r="13205" s="28" customFormat="1"/>
    <row r="13206" s="28" customFormat="1"/>
    <row r="13207" s="28" customFormat="1"/>
    <row r="13208" s="28" customFormat="1"/>
    <row r="13209" s="28" customFormat="1"/>
    <row r="13210" s="28" customFormat="1"/>
    <row r="13211" s="28" customFormat="1"/>
    <row r="13212" s="28" customFormat="1"/>
    <row r="13213" s="28" customFormat="1"/>
    <row r="13214" s="28" customFormat="1"/>
    <row r="13215" s="28" customFormat="1"/>
    <row r="13216" s="28" customFormat="1"/>
    <row r="13217" s="28" customFormat="1"/>
    <row r="13218" s="28" customFormat="1"/>
    <row r="13219" s="28" customFormat="1"/>
    <row r="13220" s="28" customFormat="1"/>
    <row r="13221" s="28" customFormat="1"/>
    <row r="13222" s="28" customFormat="1"/>
    <row r="13223" s="28" customFormat="1"/>
    <row r="13224" s="28" customFormat="1"/>
    <row r="13225" s="28" customFormat="1"/>
    <row r="13226" s="28" customFormat="1"/>
    <row r="13227" s="28" customFormat="1"/>
    <row r="13228" s="28" customFormat="1"/>
    <row r="13229" s="28" customFormat="1"/>
    <row r="13230" s="28" customFormat="1"/>
    <row r="13231" s="28" customFormat="1"/>
    <row r="13232" s="28" customFormat="1"/>
    <row r="13233" s="28" customFormat="1"/>
    <row r="13234" s="28" customFormat="1"/>
    <row r="13235" s="28" customFormat="1"/>
    <row r="13236" s="28" customFormat="1"/>
    <row r="13237" s="28" customFormat="1"/>
    <row r="13238" s="28" customFormat="1"/>
    <row r="13239" s="28" customFormat="1"/>
    <row r="13240" s="28" customFormat="1"/>
    <row r="13241" s="28" customFormat="1"/>
    <row r="13242" s="28" customFormat="1"/>
    <row r="13243" s="28" customFormat="1"/>
    <row r="13244" s="28" customFormat="1"/>
    <row r="13245" s="28" customFormat="1"/>
    <row r="13246" s="28" customFormat="1"/>
    <row r="13247" s="28" customFormat="1"/>
    <row r="13248" s="28" customFormat="1"/>
    <row r="13249" s="28" customFormat="1"/>
    <row r="13250" s="28" customFormat="1"/>
    <row r="13251" s="28" customFormat="1"/>
    <row r="13252" s="28" customFormat="1"/>
    <row r="13253" s="28" customFormat="1"/>
    <row r="13254" s="28" customFormat="1"/>
    <row r="13255" s="28" customFormat="1"/>
    <row r="13256" s="28" customFormat="1"/>
    <row r="13257" s="28" customFormat="1"/>
    <row r="13258" s="28" customFormat="1"/>
    <row r="13259" s="28" customFormat="1"/>
    <row r="13260" s="28" customFormat="1"/>
    <row r="13261" s="28" customFormat="1"/>
    <row r="13262" s="28" customFormat="1"/>
    <row r="13263" s="28" customFormat="1"/>
    <row r="13264" s="28" customFormat="1"/>
    <row r="13265" s="28" customFormat="1"/>
    <row r="13266" s="28" customFormat="1"/>
    <row r="13267" s="28" customFormat="1"/>
    <row r="13268" s="28" customFormat="1"/>
    <row r="13269" s="28" customFormat="1"/>
    <row r="13270" s="28" customFormat="1"/>
    <row r="13271" s="28" customFormat="1"/>
    <row r="13272" s="28" customFormat="1"/>
    <row r="13273" s="28" customFormat="1"/>
    <row r="13274" s="28" customFormat="1"/>
    <row r="13275" s="28" customFormat="1"/>
    <row r="13276" s="28" customFormat="1"/>
    <row r="13277" s="28" customFormat="1"/>
    <row r="13278" s="28" customFormat="1"/>
    <row r="13279" s="28" customFormat="1"/>
    <row r="13280" s="28" customFormat="1"/>
    <row r="13281" s="28" customFormat="1"/>
    <row r="13282" s="28" customFormat="1"/>
    <row r="13283" s="28" customFormat="1"/>
    <row r="13284" s="28" customFormat="1"/>
    <row r="13285" s="28" customFormat="1"/>
    <row r="13286" s="28" customFormat="1"/>
    <row r="13287" s="28" customFormat="1"/>
    <row r="13288" s="28" customFormat="1"/>
    <row r="13289" s="28" customFormat="1"/>
    <row r="13290" s="28" customFormat="1"/>
    <row r="13291" s="28" customFormat="1"/>
    <row r="13292" s="28" customFormat="1"/>
    <row r="13293" s="28" customFormat="1"/>
    <row r="13294" s="28" customFormat="1"/>
    <row r="13295" s="28" customFormat="1"/>
    <row r="13296" s="28" customFormat="1"/>
    <row r="13297" s="28" customFormat="1"/>
    <row r="13298" s="28" customFormat="1"/>
    <row r="13299" s="28" customFormat="1"/>
    <row r="13300" s="28" customFormat="1"/>
    <row r="13301" s="28" customFormat="1"/>
    <row r="13302" s="28" customFormat="1"/>
    <row r="13303" s="28" customFormat="1"/>
    <row r="13304" s="28" customFormat="1"/>
    <row r="13305" s="28" customFormat="1"/>
    <row r="13306" s="28" customFormat="1"/>
    <row r="13307" s="28" customFormat="1"/>
    <row r="13308" s="28" customFormat="1"/>
    <row r="13309" s="28" customFormat="1"/>
    <row r="13310" s="28" customFormat="1"/>
    <row r="13311" s="28" customFormat="1"/>
    <row r="13312" s="28" customFormat="1"/>
    <row r="13313" s="28" customFormat="1"/>
    <row r="13314" s="28" customFormat="1"/>
    <row r="13315" s="28" customFormat="1"/>
    <row r="13316" s="28" customFormat="1"/>
    <row r="13317" s="28" customFormat="1"/>
    <row r="13318" s="28" customFormat="1"/>
    <row r="13319" s="28" customFormat="1"/>
    <row r="13320" s="28" customFormat="1"/>
    <row r="13321" s="28" customFormat="1"/>
    <row r="13322" s="28" customFormat="1"/>
    <row r="13323" s="28" customFormat="1"/>
    <row r="13324" s="28" customFormat="1"/>
    <row r="13325" s="28" customFormat="1"/>
    <row r="13326" s="28" customFormat="1"/>
    <row r="13327" s="28" customFormat="1"/>
    <row r="13328" s="28" customFormat="1"/>
    <row r="13329" s="28" customFormat="1"/>
    <row r="13330" s="28" customFormat="1"/>
    <row r="13331" s="28" customFormat="1"/>
    <row r="13332" s="28" customFormat="1"/>
    <row r="13333" s="28" customFormat="1"/>
    <row r="13334" s="28" customFormat="1"/>
    <row r="13335" s="28" customFormat="1"/>
    <row r="13336" s="28" customFormat="1"/>
    <row r="13337" s="28" customFormat="1"/>
    <row r="13338" s="28" customFormat="1"/>
    <row r="13339" s="28" customFormat="1"/>
    <row r="13340" s="28" customFormat="1"/>
    <row r="13341" s="28" customFormat="1"/>
    <row r="13342" s="28" customFormat="1"/>
    <row r="13343" s="28" customFormat="1"/>
    <row r="13344" s="28" customFormat="1"/>
    <row r="13345" s="28" customFormat="1"/>
    <row r="13346" s="28" customFormat="1"/>
    <row r="13347" s="28" customFormat="1"/>
    <row r="13348" s="28" customFormat="1"/>
    <row r="13349" s="28" customFormat="1"/>
    <row r="13350" s="28" customFormat="1"/>
    <row r="13351" s="28" customFormat="1"/>
    <row r="13352" s="28" customFormat="1"/>
    <row r="13353" s="28" customFormat="1"/>
    <row r="13354" s="28" customFormat="1"/>
    <row r="13355" s="28" customFormat="1"/>
    <row r="13356" s="28" customFormat="1"/>
    <row r="13357" s="28" customFormat="1"/>
    <row r="13358" s="28" customFormat="1"/>
    <row r="13359" s="28" customFormat="1"/>
    <row r="13360" s="28" customFormat="1"/>
    <row r="13361" s="28" customFormat="1"/>
    <row r="13362" s="28" customFormat="1"/>
    <row r="13363" s="28" customFormat="1"/>
    <row r="13364" s="28" customFormat="1"/>
    <row r="13365" s="28" customFormat="1"/>
    <row r="13366" s="28" customFormat="1"/>
    <row r="13367" s="28" customFormat="1"/>
    <row r="13368" s="28" customFormat="1"/>
    <row r="13369" s="28" customFormat="1"/>
    <row r="13370" s="28" customFormat="1"/>
    <row r="13371" s="28" customFormat="1"/>
    <row r="13372" s="28" customFormat="1"/>
    <row r="13373" s="28" customFormat="1"/>
    <row r="13374" s="28" customFormat="1"/>
    <row r="13375" s="28" customFormat="1"/>
    <row r="13376" s="28" customFormat="1"/>
    <row r="13377" s="28" customFormat="1"/>
    <row r="13378" s="28" customFormat="1"/>
    <row r="13379" s="28" customFormat="1"/>
    <row r="13380" s="28" customFormat="1"/>
    <row r="13381" s="28" customFormat="1"/>
    <row r="13382" s="28" customFormat="1"/>
    <row r="13383" s="28" customFormat="1"/>
    <row r="13384" s="28" customFormat="1"/>
    <row r="13385" s="28" customFormat="1"/>
    <row r="13386" s="28" customFormat="1"/>
    <row r="13387" s="28" customFormat="1"/>
    <row r="13388" s="28" customFormat="1"/>
    <row r="13389" s="28" customFormat="1"/>
    <row r="13390" s="28" customFormat="1"/>
    <row r="13391" s="28" customFormat="1"/>
    <row r="13392" s="28" customFormat="1"/>
    <row r="13393" s="28" customFormat="1"/>
    <row r="13394" s="28" customFormat="1"/>
    <row r="13395" s="28" customFormat="1"/>
    <row r="13396" s="28" customFormat="1"/>
    <row r="13397" s="28" customFormat="1"/>
    <row r="13398" s="28" customFormat="1"/>
    <row r="13399" s="28" customFormat="1"/>
    <row r="13400" s="28" customFormat="1"/>
    <row r="13401" s="28" customFormat="1"/>
    <row r="13402" s="28" customFormat="1"/>
    <row r="13403" s="28" customFormat="1"/>
    <row r="13404" s="28" customFormat="1"/>
    <row r="13405" s="28" customFormat="1"/>
    <row r="13406" s="28" customFormat="1"/>
    <row r="13407" s="28" customFormat="1"/>
    <row r="13408" s="28" customFormat="1"/>
    <row r="13409" s="28" customFormat="1"/>
    <row r="13410" s="28" customFormat="1"/>
    <row r="13411" s="28" customFormat="1"/>
    <row r="13412" s="28" customFormat="1"/>
    <row r="13413" s="28" customFormat="1"/>
    <row r="13414" s="28" customFormat="1"/>
    <row r="13415" s="28" customFormat="1"/>
    <row r="13416" s="28" customFormat="1"/>
    <row r="13417" s="28" customFormat="1"/>
    <row r="13418" s="28" customFormat="1"/>
    <row r="13419" s="28" customFormat="1"/>
    <row r="13420" s="28" customFormat="1"/>
    <row r="13421" s="28" customFormat="1"/>
    <row r="13422" s="28" customFormat="1"/>
    <row r="13423" s="28" customFormat="1"/>
    <row r="13424" s="28" customFormat="1"/>
    <row r="13425" s="28" customFormat="1"/>
    <row r="13426" s="28" customFormat="1"/>
    <row r="13427" s="28" customFormat="1"/>
    <row r="13428" s="28" customFormat="1"/>
    <row r="13429" s="28" customFormat="1"/>
    <row r="13430" s="28" customFormat="1"/>
    <row r="13431" s="28" customFormat="1"/>
    <row r="13432" s="28" customFormat="1"/>
    <row r="13433" s="28" customFormat="1"/>
    <row r="13434" s="28" customFormat="1"/>
    <row r="13435" s="28" customFormat="1"/>
    <row r="13436" s="28" customFormat="1"/>
    <row r="13437" s="28" customFormat="1"/>
    <row r="13438" s="28" customFormat="1"/>
    <row r="13439" s="28" customFormat="1"/>
    <row r="13440" s="28" customFormat="1"/>
    <row r="13441" s="28" customFormat="1"/>
    <row r="13442" s="28" customFormat="1"/>
    <row r="13443" s="28" customFormat="1"/>
    <row r="13444" s="28" customFormat="1"/>
    <row r="13445" s="28" customFormat="1"/>
    <row r="13446" s="28" customFormat="1"/>
    <row r="13447" s="28" customFormat="1"/>
    <row r="13448" s="28" customFormat="1"/>
    <row r="13449" s="28" customFormat="1"/>
    <row r="13450" s="28" customFormat="1"/>
    <row r="13451" s="28" customFormat="1"/>
    <row r="13452" s="28" customFormat="1"/>
    <row r="13453" s="28" customFormat="1"/>
    <row r="13454" s="28" customFormat="1"/>
    <row r="13455" s="28" customFormat="1"/>
    <row r="13456" s="28" customFormat="1"/>
    <row r="13457" s="28" customFormat="1"/>
    <row r="13458" s="28" customFormat="1"/>
    <row r="13459" s="28" customFormat="1"/>
    <row r="13460" s="28" customFormat="1"/>
    <row r="13461" s="28" customFormat="1"/>
    <row r="13462" s="28" customFormat="1"/>
    <row r="13463" s="28" customFormat="1"/>
    <row r="13464" s="28" customFormat="1"/>
    <row r="13465" s="28" customFormat="1"/>
    <row r="13466" s="28" customFormat="1"/>
    <row r="13467" s="28" customFormat="1"/>
    <row r="13468" s="28" customFormat="1"/>
    <row r="13469" s="28" customFormat="1"/>
    <row r="13470" s="28" customFormat="1"/>
    <row r="13471" s="28" customFormat="1"/>
    <row r="13472" s="28" customFormat="1"/>
    <row r="13473" s="28" customFormat="1"/>
    <row r="13474" s="28" customFormat="1"/>
    <row r="13475" s="28" customFormat="1"/>
    <row r="13476" s="28" customFormat="1"/>
    <row r="13477" s="28" customFormat="1"/>
    <row r="13478" s="28" customFormat="1"/>
    <row r="13479" s="28" customFormat="1"/>
    <row r="13480" s="28" customFormat="1"/>
    <row r="13481" s="28" customFormat="1"/>
    <row r="13482" s="28" customFormat="1"/>
    <row r="13483" s="28" customFormat="1"/>
    <row r="13484" s="28" customFormat="1"/>
    <row r="13485" s="28" customFormat="1"/>
    <row r="13486" s="28" customFormat="1"/>
    <row r="13487" s="28" customFormat="1"/>
    <row r="13488" s="28" customFormat="1"/>
    <row r="13489" s="28" customFormat="1"/>
    <row r="13490" s="28" customFormat="1"/>
    <row r="13491" s="28" customFormat="1"/>
    <row r="13492" s="28" customFormat="1"/>
    <row r="13493" s="28" customFormat="1"/>
    <row r="13494" s="28" customFormat="1"/>
    <row r="13495" s="28" customFormat="1"/>
    <row r="13496" s="28" customFormat="1"/>
    <row r="13497" s="28" customFormat="1"/>
    <row r="13498" s="28" customFormat="1"/>
    <row r="13499" s="28" customFormat="1"/>
    <row r="13500" s="28" customFormat="1"/>
    <row r="13501" s="28" customFormat="1"/>
    <row r="13502" s="28" customFormat="1"/>
    <row r="13503" s="28" customFormat="1"/>
    <row r="13504" s="28" customFormat="1"/>
    <row r="13505" s="28" customFormat="1"/>
    <row r="13506" s="28" customFormat="1"/>
    <row r="13507" s="28" customFormat="1"/>
    <row r="13508" s="28" customFormat="1"/>
    <row r="13509" s="28" customFormat="1"/>
    <row r="13510" s="28" customFormat="1"/>
    <row r="13511" s="28" customFormat="1"/>
    <row r="13512" s="28" customFormat="1"/>
    <row r="13513" s="28" customFormat="1"/>
    <row r="13514" s="28" customFormat="1"/>
    <row r="13515" s="28" customFormat="1"/>
    <row r="13516" s="28" customFormat="1"/>
    <row r="13517" s="28" customFormat="1"/>
    <row r="13518" s="28" customFormat="1"/>
    <row r="13519" s="28" customFormat="1"/>
    <row r="13520" s="28" customFormat="1"/>
    <row r="13521" s="28" customFormat="1"/>
    <row r="13522" s="28" customFormat="1"/>
    <row r="13523" s="28" customFormat="1"/>
    <row r="13524" s="28" customFormat="1"/>
    <row r="13525" s="28" customFormat="1"/>
    <row r="13526" s="28" customFormat="1"/>
    <row r="13527" s="28" customFormat="1"/>
    <row r="13528" s="28" customFormat="1"/>
    <row r="13529" s="28" customFormat="1"/>
    <row r="13530" s="28" customFormat="1"/>
    <row r="13531" s="28" customFormat="1"/>
    <row r="13532" s="28" customFormat="1"/>
    <row r="13533" s="28" customFormat="1"/>
    <row r="13534" s="28" customFormat="1"/>
    <row r="13535" s="28" customFormat="1"/>
    <row r="13536" s="28" customFormat="1"/>
    <row r="13537" s="28" customFormat="1"/>
    <row r="13538" s="28" customFormat="1"/>
    <row r="13539" s="28" customFormat="1"/>
    <row r="13540" s="28" customFormat="1"/>
    <row r="13541" s="28" customFormat="1"/>
    <row r="13542" s="28" customFormat="1"/>
    <row r="13543" s="28" customFormat="1"/>
    <row r="13544" s="28" customFormat="1"/>
    <row r="13545" s="28" customFormat="1"/>
    <row r="13546" s="28" customFormat="1"/>
    <row r="13547" s="28" customFormat="1"/>
    <row r="13548" s="28" customFormat="1"/>
    <row r="13549" s="28" customFormat="1"/>
    <row r="13550" s="28" customFormat="1"/>
    <row r="13551" s="28" customFormat="1"/>
    <row r="13552" s="28" customFormat="1"/>
    <row r="13553" s="28" customFormat="1"/>
    <row r="13554" s="28" customFormat="1"/>
    <row r="13555" s="28" customFormat="1"/>
    <row r="13556" s="28" customFormat="1"/>
    <row r="13557" s="28" customFormat="1"/>
    <row r="13558" s="28" customFormat="1"/>
    <row r="13559" s="28" customFormat="1"/>
    <row r="13560" s="28" customFormat="1"/>
    <row r="13561" s="28" customFormat="1"/>
    <row r="13562" s="28" customFormat="1"/>
    <row r="13563" s="28" customFormat="1"/>
    <row r="13564" s="28" customFormat="1"/>
    <row r="13565" s="28" customFormat="1"/>
    <row r="13566" s="28" customFormat="1"/>
    <row r="13567" s="28" customFormat="1"/>
    <row r="13568" s="28" customFormat="1"/>
    <row r="13569" s="28" customFormat="1"/>
    <row r="13570" s="28" customFormat="1"/>
    <row r="13571" s="28" customFormat="1"/>
    <row r="13572" s="28" customFormat="1"/>
    <row r="13573" s="28" customFormat="1"/>
    <row r="13574" s="28" customFormat="1"/>
    <row r="13575" s="28" customFormat="1"/>
    <row r="13576" s="28" customFormat="1"/>
    <row r="13577" s="28" customFormat="1"/>
    <row r="13578" s="28" customFormat="1"/>
    <row r="13579" s="28" customFormat="1"/>
    <row r="13580" s="28" customFormat="1"/>
    <row r="13581" s="28" customFormat="1"/>
    <row r="13582" s="28" customFormat="1"/>
    <row r="13583" s="28" customFormat="1"/>
    <row r="13584" s="28" customFormat="1"/>
    <row r="13585" s="28" customFormat="1"/>
    <row r="13586" s="28" customFormat="1"/>
    <row r="13587" s="28" customFormat="1"/>
    <row r="13588" s="28" customFormat="1"/>
    <row r="13589" s="28" customFormat="1"/>
    <row r="13590" s="28" customFormat="1"/>
    <row r="13591" s="28" customFormat="1"/>
    <row r="13592" s="28" customFormat="1"/>
    <row r="13593" s="28" customFormat="1"/>
    <row r="13594" s="28" customFormat="1"/>
    <row r="13595" s="28" customFormat="1"/>
    <row r="13596" s="28" customFormat="1"/>
    <row r="13597" s="28" customFormat="1"/>
    <row r="13598" s="28" customFormat="1"/>
    <row r="13599" s="28" customFormat="1"/>
    <row r="13600" s="28" customFormat="1"/>
    <row r="13601" s="28" customFormat="1"/>
    <row r="13602" s="28" customFormat="1"/>
    <row r="13603" s="28" customFormat="1"/>
    <row r="13604" s="28" customFormat="1"/>
    <row r="13605" s="28" customFormat="1"/>
    <row r="13606" s="28" customFormat="1"/>
    <row r="13607" s="28" customFormat="1"/>
    <row r="13608" s="28" customFormat="1"/>
    <row r="13609" s="28" customFormat="1"/>
    <row r="13610" s="28" customFormat="1"/>
    <row r="13611" s="28" customFormat="1"/>
    <row r="13612" s="28" customFormat="1"/>
    <row r="13613" s="28" customFormat="1"/>
    <row r="13614" s="28" customFormat="1"/>
    <row r="13615" s="28" customFormat="1"/>
    <row r="13616" s="28" customFormat="1"/>
    <row r="13617" s="28" customFormat="1"/>
    <row r="13618" s="28" customFormat="1"/>
    <row r="13619" s="28" customFormat="1"/>
    <row r="13620" s="28" customFormat="1"/>
    <row r="13621" s="28" customFormat="1"/>
    <row r="13622" s="28" customFormat="1"/>
    <row r="13623" s="28" customFormat="1"/>
    <row r="13624" s="28" customFormat="1"/>
    <row r="13625" s="28" customFormat="1"/>
    <row r="13626" s="28" customFormat="1"/>
    <row r="13627" s="28" customFormat="1"/>
    <row r="13628" s="28" customFormat="1"/>
    <row r="13629" s="28" customFormat="1"/>
    <row r="13630" s="28" customFormat="1"/>
    <row r="13631" s="28" customFormat="1"/>
    <row r="13632" s="28" customFormat="1"/>
    <row r="13633" s="28" customFormat="1"/>
    <row r="13634" s="28" customFormat="1"/>
    <row r="13635" s="28" customFormat="1"/>
    <row r="13636" s="28" customFormat="1"/>
    <row r="13637" s="28" customFormat="1"/>
    <row r="13638" s="28" customFormat="1"/>
    <row r="13639" s="28" customFormat="1"/>
    <row r="13640" s="28" customFormat="1"/>
    <row r="13641" s="28" customFormat="1"/>
    <row r="13642" s="28" customFormat="1"/>
    <row r="13643" s="28" customFormat="1"/>
    <row r="13644" s="28" customFormat="1"/>
    <row r="13645" s="28" customFormat="1"/>
    <row r="13646" s="28" customFormat="1"/>
    <row r="13647" s="28" customFormat="1"/>
    <row r="13648" s="28" customFormat="1"/>
    <row r="13649" s="28" customFormat="1"/>
    <row r="13650" s="28" customFormat="1"/>
    <row r="13651" s="28" customFormat="1"/>
    <row r="13652" s="28" customFormat="1"/>
    <row r="13653" s="28" customFormat="1"/>
    <row r="13654" s="28" customFormat="1"/>
    <row r="13655" s="28" customFormat="1"/>
    <row r="13656" s="28" customFormat="1"/>
    <row r="13657" s="28" customFormat="1"/>
    <row r="13658" s="28" customFormat="1"/>
    <row r="13659" s="28" customFormat="1"/>
    <row r="13660" s="28" customFormat="1"/>
    <row r="13661" s="28" customFormat="1"/>
    <row r="13662" s="28" customFormat="1"/>
    <row r="13663" s="28" customFormat="1"/>
    <row r="13664" s="28" customFormat="1"/>
    <row r="13665" s="28" customFormat="1"/>
    <row r="13666" s="28" customFormat="1"/>
    <row r="13667" s="28" customFormat="1"/>
    <row r="13668" s="28" customFormat="1"/>
    <row r="13669" s="28" customFormat="1"/>
    <row r="13670" s="28" customFormat="1"/>
    <row r="13671" s="28" customFormat="1"/>
    <row r="13672" s="28" customFormat="1"/>
    <row r="13673" s="28" customFormat="1"/>
    <row r="13674" s="28" customFormat="1"/>
    <row r="13675" s="28" customFormat="1"/>
    <row r="13676" s="28" customFormat="1"/>
    <row r="13677" s="28" customFormat="1"/>
    <row r="13678" s="28" customFormat="1"/>
    <row r="13679" s="28" customFormat="1"/>
    <row r="13680" s="28" customFormat="1"/>
    <row r="13681" s="28" customFormat="1"/>
    <row r="13682" s="28" customFormat="1"/>
    <row r="13683" s="28" customFormat="1"/>
    <row r="13684" s="28" customFormat="1"/>
    <row r="13685" s="28" customFormat="1"/>
    <row r="13686" s="28" customFormat="1"/>
    <row r="13687" s="28" customFormat="1"/>
    <row r="13688" s="28" customFormat="1"/>
    <row r="13689" s="28" customFormat="1"/>
    <row r="13690" s="28" customFormat="1"/>
    <row r="13691" s="28" customFormat="1"/>
    <row r="13692" s="28" customFormat="1"/>
    <row r="13693" s="28" customFormat="1"/>
    <row r="13694" s="28" customFormat="1"/>
    <row r="13695" s="28" customFormat="1"/>
    <row r="13696" s="28" customFormat="1"/>
    <row r="13697" s="28" customFormat="1"/>
    <row r="13698" s="28" customFormat="1"/>
    <row r="13699" s="28" customFormat="1"/>
    <row r="13700" s="28" customFormat="1"/>
    <row r="13701" s="28" customFormat="1"/>
    <row r="13702" s="28" customFormat="1"/>
    <row r="13703" s="28" customFormat="1"/>
    <row r="13704" s="28" customFormat="1"/>
    <row r="13705" s="28" customFormat="1"/>
    <row r="13706" s="28" customFormat="1"/>
    <row r="13707" s="28" customFormat="1"/>
    <row r="13708" s="28" customFormat="1"/>
    <row r="13709" s="28" customFormat="1"/>
    <row r="13710" s="28" customFormat="1"/>
    <row r="13711" s="28" customFormat="1"/>
    <row r="13712" s="28" customFormat="1"/>
    <row r="13713" s="28" customFormat="1"/>
    <row r="13714" s="28" customFormat="1"/>
    <row r="13715" s="28" customFormat="1"/>
    <row r="13716" s="28" customFormat="1"/>
    <row r="13717" s="28" customFormat="1"/>
    <row r="13718" s="28" customFormat="1"/>
    <row r="13719" s="28" customFormat="1"/>
    <row r="13720" s="28" customFormat="1"/>
    <row r="13721" s="28" customFormat="1"/>
    <row r="13722" s="28" customFormat="1"/>
    <row r="13723" s="28" customFormat="1"/>
    <row r="13724" s="28" customFormat="1"/>
    <row r="13725" s="28" customFormat="1"/>
    <row r="13726" s="28" customFormat="1"/>
    <row r="13727" s="28" customFormat="1"/>
    <row r="13728" s="28" customFormat="1"/>
    <row r="13729" s="28" customFormat="1"/>
    <row r="13730" s="28" customFormat="1"/>
    <row r="13731" s="28" customFormat="1"/>
    <row r="13732" s="28" customFormat="1"/>
    <row r="13733" s="28" customFormat="1"/>
    <row r="13734" s="28" customFormat="1"/>
    <row r="13735" s="28" customFormat="1"/>
    <row r="13736" s="28" customFormat="1"/>
    <row r="13737" s="28" customFormat="1"/>
    <row r="13738" s="28" customFormat="1"/>
    <row r="13739" s="28" customFormat="1"/>
    <row r="13740" s="28" customFormat="1"/>
    <row r="13741" s="28" customFormat="1"/>
    <row r="13742" s="28" customFormat="1"/>
    <row r="13743" s="28" customFormat="1"/>
    <row r="13744" s="28" customFormat="1"/>
    <row r="13745" s="28" customFormat="1"/>
    <row r="13746" s="28" customFormat="1"/>
    <row r="13747" s="28" customFormat="1"/>
    <row r="13748" s="28" customFormat="1"/>
    <row r="13749" s="28" customFormat="1"/>
    <row r="13750" s="28" customFormat="1"/>
    <row r="13751" s="28" customFormat="1"/>
    <row r="13752" s="28" customFormat="1"/>
    <row r="13753" s="28" customFormat="1"/>
    <row r="13754" s="28" customFormat="1"/>
    <row r="13755" s="28" customFormat="1"/>
    <row r="13756" s="28" customFormat="1"/>
    <row r="13757" s="28" customFormat="1"/>
    <row r="13758" s="28" customFormat="1"/>
    <row r="13759" s="28" customFormat="1"/>
    <row r="13760" s="28" customFormat="1"/>
    <row r="13761" s="28" customFormat="1"/>
    <row r="13762" s="28" customFormat="1"/>
    <row r="13763" s="28" customFormat="1"/>
    <row r="13764" s="28" customFormat="1"/>
    <row r="13765" s="28" customFormat="1"/>
    <row r="13766" s="28" customFormat="1"/>
    <row r="13767" s="28" customFormat="1"/>
    <row r="13768" s="28" customFormat="1"/>
    <row r="13769" s="28" customFormat="1"/>
    <row r="13770" s="28" customFormat="1"/>
    <row r="13771" s="28" customFormat="1"/>
    <row r="13772" s="28" customFormat="1"/>
    <row r="13773" s="28" customFormat="1"/>
    <row r="13774" s="28" customFormat="1"/>
    <row r="13775" s="28" customFormat="1"/>
    <row r="13776" s="28" customFormat="1"/>
    <row r="13777" s="28" customFormat="1"/>
    <row r="13778" s="28" customFormat="1"/>
    <row r="13779" s="28" customFormat="1"/>
    <row r="13780" s="28" customFormat="1"/>
    <row r="13781" s="28" customFormat="1"/>
    <row r="13782" s="28" customFormat="1"/>
    <row r="13783" s="28" customFormat="1"/>
    <row r="13784" s="28" customFormat="1"/>
    <row r="13785" s="28" customFormat="1"/>
    <row r="13786" s="28" customFormat="1"/>
    <row r="13787" s="28" customFormat="1"/>
    <row r="13788" s="28" customFormat="1"/>
    <row r="13789" s="28" customFormat="1"/>
    <row r="13790" s="28" customFormat="1"/>
    <row r="13791" s="28" customFormat="1"/>
    <row r="13792" s="28" customFormat="1"/>
    <row r="13793" s="28" customFormat="1"/>
    <row r="13794" s="28" customFormat="1"/>
    <row r="13795" s="28" customFormat="1"/>
    <row r="13796" s="28" customFormat="1"/>
    <row r="13797" s="28" customFormat="1"/>
    <row r="13798" s="28" customFormat="1"/>
    <row r="13799" s="28" customFormat="1"/>
    <row r="13800" s="28" customFormat="1"/>
    <row r="13801" s="28" customFormat="1"/>
    <row r="13802" s="28" customFormat="1"/>
    <row r="13803" s="28" customFormat="1"/>
    <row r="13804" s="28" customFormat="1"/>
    <row r="13805" s="28" customFormat="1"/>
    <row r="13806" s="28" customFormat="1"/>
    <row r="13807" s="28" customFormat="1"/>
    <row r="13808" s="28" customFormat="1"/>
    <row r="13809" s="28" customFormat="1"/>
    <row r="13810" s="28" customFormat="1"/>
    <row r="13811" s="28" customFormat="1"/>
    <row r="13812" s="28" customFormat="1"/>
    <row r="13813" s="28" customFormat="1"/>
    <row r="13814" s="28" customFormat="1"/>
    <row r="13815" s="28" customFormat="1"/>
    <row r="13816" s="28" customFormat="1"/>
    <row r="13817" s="28" customFormat="1"/>
    <row r="13818" s="28" customFormat="1"/>
    <row r="13819" s="28" customFormat="1"/>
    <row r="13820" s="28" customFormat="1"/>
    <row r="13821" s="28" customFormat="1"/>
    <row r="13822" s="28" customFormat="1"/>
    <row r="13823" s="28" customFormat="1"/>
    <row r="13824" s="28" customFormat="1"/>
    <row r="13825" s="28" customFormat="1"/>
    <row r="13826" s="28" customFormat="1"/>
    <row r="13827" s="28" customFormat="1"/>
    <row r="13828" s="28" customFormat="1"/>
    <row r="13829" s="28" customFormat="1"/>
    <row r="13830" s="28" customFormat="1"/>
    <row r="13831" s="28" customFormat="1"/>
    <row r="13832" s="28" customFormat="1"/>
    <row r="13833" s="28" customFormat="1"/>
    <row r="13834" s="28" customFormat="1"/>
    <row r="13835" s="28" customFormat="1"/>
    <row r="13836" s="28" customFormat="1"/>
    <row r="13837" s="28" customFormat="1"/>
    <row r="13838" s="28" customFormat="1"/>
    <row r="13839" s="28" customFormat="1"/>
    <row r="13840" s="28" customFormat="1"/>
    <row r="13841" s="28" customFormat="1"/>
    <row r="13842" s="28" customFormat="1"/>
    <row r="13843" s="28" customFormat="1"/>
    <row r="13844" s="28" customFormat="1"/>
    <row r="13845" s="28" customFormat="1"/>
    <row r="13846" s="28" customFormat="1"/>
    <row r="13847" s="28" customFormat="1"/>
    <row r="13848" s="28" customFormat="1"/>
    <row r="13849" s="28" customFormat="1"/>
    <row r="13850" s="28" customFormat="1"/>
    <row r="13851" s="28" customFormat="1"/>
    <row r="13852" s="28" customFormat="1"/>
    <row r="13853" s="28" customFormat="1"/>
    <row r="13854" s="28" customFormat="1"/>
    <row r="13855" s="28" customFormat="1"/>
    <row r="13856" s="28" customFormat="1"/>
    <row r="13857" s="28" customFormat="1"/>
    <row r="13858" s="28" customFormat="1"/>
    <row r="13859" s="28" customFormat="1"/>
    <row r="13860" s="28" customFormat="1"/>
    <row r="13861" s="28" customFormat="1"/>
    <row r="13862" s="28" customFormat="1"/>
    <row r="13863" s="28" customFormat="1"/>
    <row r="13864" s="28" customFormat="1"/>
    <row r="13865" s="28" customFormat="1"/>
    <row r="13866" s="28" customFormat="1"/>
    <row r="13867" s="28" customFormat="1"/>
    <row r="13868" s="28" customFormat="1"/>
    <row r="13869" s="28" customFormat="1"/>
    <row r="13870" s="28" customFormat="1"/>
    <row r="13871" s="28" customFormat="1"/>
    <row r="13872" s="28" customFormat="1"/>
    <row r="13873" s="28" customFormat="1"/>
    <row r="13874" s="28" customFormat="1"/>
    <row r="13875" s="28" customFormat="1"/>
    <row r="13876" s="28" customFormat="1"/>
    <row r="13877" s="28" customFormat="1"/>
    <row r="13878" s="28" customFormat="1"/>
    <row r="13879" s="28" customFormat="1"/>
    <row r="13880" s="28" customFormat="1"/>
    <row r="13881" s="28" customFormat="1"/>
    <row r="13882" s="28" customFormat="1"/>
    <row r="13883" s="28" customFormat="1"/>
    <row r="13884" s="28" customFormat="1"/>
    <row r="13885" s="28" customFormat="1"/>
    <row r="13886" s="28" customFormat="1"/>
    <row r="13887" s="28" customFormat="1"/>
    <row r="13888" s="28" customFormat="1"/>
    <row r="13889" s="28" customFormat="1"/>
    <row r="13890" s="28" customFormat="1"/>
    <row r="13891" s="28" customFormat="1"/>
    <row r="13892" s="28" customFormat="1"/>
    <row r="13893" s="28" customFormat="1"/>
    <row r="13894" s="28" customFormat="1"/>
    <row r="13895" s="28" customFormat="1"/>
    <row r="13896" s="28" customFormat="1"/>
    <row r="13897" s="28" customFormat="1"/>
    <row r="13898" s="28" customFormat="1"/>
    <row r="13899" s="28" customFormat="1"/>
    <row r="13900" s="28" customFormat="1"/>
    <row r="13901" s="28" customFormat="1"/>
    <row r="13902" s="28" customFormat="1"/>
    <row r="13903" s="28" customFormat="1"/>
    <row r="13904" s="28" customFormat="1"/>
    <row r="13905" s="28" customFormat="1"/>
    <row r="13906" s="28" customFormat="1"/>
    <row r="13907" s="28" customFormat="1"/>
    <row r="13908" s="28" customFormat="1"/>
    <row r="13909" s="28" customFormat="1"/>
    <row r="13910" s="28" customFormat="1"/>
    <row r="13911" s="28" customFormat="1"/>
    <row r="13912" s="28" customFormat="1"/>
    <row r="13913" s="28" customFormat="1"/>
    <row r="13914" s="28" customFormat="1"/>
    <row r="13915" s="28" customFormat="1"/>
    <row r="13916" s="28" customFormat="1"/>
    <row r="13917" s="28" customFormat="1"/>
    <row r="13918" s="28" customFormat="1"/>
    <row r="13919" s="28" customFormat="1"/>
    <row r="13920" s="28" customFormat="1"/>
    <row r="13921" s="28" customFormat="1"/>
    <row r="13922" s="28" customFormat="1"/>
    <row r="13923" s="28" customFormat="1"/>
    <row r="13924" s="28" customFormat="1"/>
    <row r="13925" s="28" customFormat="1"/>
    <row r="13926" s="28" customFormat="1"/>
    <row r="13927" s="28" customFormat="1"/>
    <row r="13928" s="28" customFormat="1"/>
    <row r="13929" s="28" customFormat="1"/>
    <row r="13930" s="28" customFormat="1"/>
    <row r="13931" s="28" customFormat="1"/>
    <row r="13932" s="28" customFormat="1"/>
    <row r="13933" s="28" customFormat="1"/>
    <row r="13934" s="28" customFormat="1"/>
    <row r="13935" s="28" customFormat="1"/>
    <row r="13936" s="28" customFormat="1"/>
    <row r="13937" s="28" customFormat="1"/>
    <row r="13938" s="28" customFormat="1"/>
    <row r="13939" s="28" customFormat="1"/>
    <row r="13940" s="28" customFormat="1"/>
    <row r="13941" s="28" customFormat="1"/>
    <row r="13942" s="28" customFormat="1"/>
    <row r="13943" s="28" customFormat="1"/>
    <row r="13944" s="28" customFormat="1"/>
    <row r="13945" s="28" customFormat="1"/>
    <row r="13946" s="28" customFormat="1"/>
    <row r="13947" s="28" customFormat="1"/>
    <row r="13948" s="28" customFormat="1"/>
    <row r="13949" s="28" customFormat="1"/>
    <row r="13950" s="28" customFormat="1"/>
    <row r="13951" s="28" customFormat="1"/>
    <row r="13952" s="28" customFormat="1"/>
    <row r="13953" s="28" customFormat="1"/>
    <row r="13954" s="28" customFormat="1"/>
    <row r="13955" s="28" customFormat="1"/>
    <row r="13956" s="28" customFormat="1"/>
    <row r="13957" s="28" customFormat="1"/>
    <row r="13958" s="28" customFormat="1"/>
    <row r="13959" s="28" customFormat="1"/>
    <row r="13960" s="28" customFormat="1"/>
    <row r="13961" s="28" customFormat="1"/>
    <row r="13962" s="28" customFormat="1"/>
    <row r="13963" s="28" customFormat="1"/>
    <row r="13964" s="28" customFormat="1"/>
    <row r="13965" s="28" customFormat="1"/>
    <row r="13966" s="28" customFormat="1"/>
    <row r="13967" s="28" customFormat="1"/>
    <row r="13968" s="28" customFormat="1"/>
    <row r="13969" s="28" customFormat="1"/>
    <row r="13970" s="28" customFormat="1"/>
    <row r="13971" s="28" customFormat="1"/>
    <row r="13972" s="28" customFormat="1"/>
    <row r="13973" s="28" customFormat="1"/>
    <row r="13974" s="28" customFormat="1"/>
    <row r="13975" s="28" customFormat="1"/>
    <row r="13976" s="28" customFormat="1"/>
    <row r="13977" s="28" customFormat="1"/>
    <row r="13978" s="28" customFormat="1"/>
    <row r="13979" s="28" customFormat="1"/>
    <row r="13980" s="28" customFormat="1"/>
    <row r="13981" s="28" customFormat="1"/>
    <row r="13982" s="28" customFormat="1"/>
    <row r="13983" s="28" customFormat="1"/>
    <row r="13984" s="28" customFormat="1"/>
    <row r="13985" s="28" customFormat="1"/>
    <row r="13986" s="28" customFormat="1"/>
    <row r="13987" s="28" customFormat="1"/>
    <row r="13988" s="28" customFormat="1"/>
    <row r="13989" s="28" customFormat="1"/>
    <row r="13990" s="28" customFormat="1"/>
    <row r="13991" s="28" customFormat="1"/>
    <row r="13992" s="28" customFormat="1"/>
    <row r="13993" s="28" customFormat="1"/>
    <row r="13994" s="28" customFormat="1"/>
    <row r="13995" s="28" customFormat="1"/>
    <row r="13996" s="28" customFormat="1"/>
    <row r="13997" s="28" customFormat="1"/>
    <row r="13998" s="28" customFormat="1"/>
    <row r="13999" s="28" customFormat="1"/>
    <row r="14000" s="28" customFormat="1"/>
    <row r="14001" s="28" customFormat="1"/>
    <row r="14002" s="28" customFormat="1"/>
    <row r="14003" s="28" customFormat="1"/>
    <row r="14004" s="28" customFormat="1"/>
    <row r="14005" s="28" customFormat="1"/>
    <row r="14006" s="28" customFormat="1"/>
    <row r="14007" s="28" customFormat="1"/>
    <row r="14008" s="28" customFormat="1"/>
    <row r="14009" s="28" customFormat="1"/>
    <row r="14010" s="28" customFormat="1"/>
    <row r="14011" s="28" customFormat="1"/>
    <row r="14012" s="28" customFormat="1"/>
    <row r="14013" s="28" customFormat="1"/>
    <row r="14014" s="28" customFormat="1"/>
    <row r="14015" s="28" customFormat="1"/>
    <row r="14016" s="28" customFormat="1"/>
    <row r="14017" s="28" customFormat="1"/>
    <row r="14018" s="28" customFormat="1"/>
    <row r="14019" s="28" customFormat="1"/>
    <row r="14020" s="28" customFormat="1"/>
    <row r="14021" s="28" customFormat="1"/>
    <row r="14022" s="28" customFormat="1"/>
    <row r="14023" s="28" customFormat="1"/>
    <row r="14024" s="28" customFormat="1"/>
    <row r="14025" s="28" customFormat="1"/>
    <row r="14026" s="28" customFormat="1"/>
    <row r="14027" s="28" customFormat="1"/>
    <row r="14028" s="28" customFormat="1"/>
    <row r="14029" s="28" customFormat="1"/>
    <row r="14030" s="28" customFormat="1"/>
    <row r="14031" s="28" customFormat="1"/>
    <row r="14032" s="28" customFormat="1"/>
    <row r="14033" s="28" customFormat="1"/>
    <row r="14034" s="28" customFormat="1"/>
    <row r="14035" s="28" customFormat="1"/>
    <row r="14036" s="28" customFormat="1"/>
    <row r="14037" s="28" customFormat="1"/>
    <row r="14038" s="28" customFormat="1"/>
    <row r="14039" s="28" customFormat="1"/>
    <row r="14040" s="28" customFormat="1"/>
    <row r="14041" s="28" customFormat="1"/>
    <row r="14042" s="28" customFormat="1"/>
    <row r="14043" s="28" customFormat="1"/>
    <row r="14044" s="28" customFormat="1"/>
    <row r="14045" s="28" customFormat="1"/>
    <row r="14046" s="28" customFormat="1"/>
    <row r="14047" s="28" customFormat="1"/>
    <row r="14048" s="28" customFormat="1"/>
    <row r="14049" s="28" customFormat="1"/>
    <row r="14050" s="28" customFormat="1"/>
    <row r="14051" s="28" customFormat="1"/>
    <row r="14052" s="28" customFormat="1"/>
    <row r="14053" s="28" customFormat="1"/>
    <row r="14054" s="28" customFormat="1"/>
    <row r="14055" s="28" customFormat="1"/>
    <row r="14056" s="28" customFormat="1"/>
    <row r="14057" s="28" customFormat="1"/>
    <row r="14058" s="28" customFormat="1"/>
    <row r="14059" s="28" customFormat="1"/>
    <row r="14060" s="28" customFormat="1"/>
    <row r="14061" s="28" customFormat="1"/>
    <row r="14062" s="28" customFormat="1"/>
    <row r="14063" s="28" customFormat="1"/>
    <row r="14064" s="28" customFormat="1"/>
    <row r="14065" s="28" customFormat="1"/>
    <row r="14066" s="28" customFormat="1"/>
    <row r="14067" s="28" customFormat="1"/>
    <row r="14068" s="28" customFormat="1"/>
    <row r="14069" s="28" customFormat="1"/>
    <row r="14070" s="28" customFormat="1"/>
    <row r="14071" s="28" customFormat="1"/>
    <row r="14072" s="28" customFormat="1"/>
    <row r="14073" s="28" customFormat="1"/>
    <row r="14074" s="28" customFormat="1"/>
    <row r="14075" s="28" customFormat="1"/>
    <row r="14076" s="28" customFormat="1"/>
    <row r="14077" s="28" customFormat="1"/>
    <row r="14078" s="28" customFormat="1"/>
    <row r="14079" s="28" customFormat="1"/>
    <row r="14080" s="28" customFormat="1"/>
    <row r="14081" s="28" customFormat="1"/>
    <row r="14082" s="28" customFormat="1"/>
    <row r="14083" s="28" customFormat="1"/>
    <row r="14084" s="28" customFormat="1"/>
    <row r="14085" s="28" customFormat="1"/>
    <row r="14086" s="28" customFormat="1"/>
    <row r="14087" s="28" customFormat="1"/>
    <row r="14088" s="28" customFormat="1"/>
    <row r="14089" s="28" customFormat="1"/>
    <row r="14090" s="28" customFormat="1"/>
    <row r="14091" s="28" customFormat="1"/>
    <row r="14092" s="28" customFormat="1"/>
    <row r="14093" s="28" customFormat="1"/>
    <row r="14094" s="28" customFormat="1"/>
    <row r="14095" s="28" customFormat="1"/>
    <row r="14096" s="28" customFormat="1"/>
    <row r="14097" s="28" customFormat="1"/>
    <row r="14098" s="28" customFormat="1"/>
    <row r="14099" s="28" customFormat="1"/>
    <row r="14100" s="28" customFormat="1"/>
    <row r="14101" s="28" customFormat="1"/>
    <row r="14102" s="28" customFormat="1"/>
    <row r="14103" s="28" customFormat="1"/>
    <row r="14104" s="28" customFormat="1"/>
    <row r="14105" s="28" customFormat="1"/>
    <row r="14106" s="28" customFormat="1"/>
    <row r="14107" s="28" customFormat="1"/>
    <row r="14108" s="28" customFormat="1"/>
    <row r="14109" s="28" customFormat="1"/>
    <row r="14110" s="28" customFormat="1"/>
    <row r="14111" s="28" customFormat="1"/>
    <row r="14112" s="28" customFormat="1"/>
    <row r="14113" s="28" customFormat="1"/>
    <row r="14114" s="28" customFormat="1"/>
    <row r="14115" s="28" customFormat="1"/>
    <row r="14116" s="28" customFormat="1"/>
    <row r="14117" s="28" customFormat="1"/>
    <row r="14118" s="28" customFormat="1"/>
    <row r="14119" s="28" customFormat="1"/>
    <row r="14120" s="28" customFormat="1"/>
    <row r="14121" s="28" customFormat="1"/>
    <row r="14122" s="28" customFormat="1"/>
    <row r="14123" s="28" customFormat="1"/>
    <row r="14124" s="28" customFormat="1"/>
    <row r="14125" s="28" customFormat="1"/>
    <row r="14126" s="28" customFormat="1"/>
    <row r="14127" s="28" customFormat="1"/>
    <row r="14128" s="28" customFormat="1"/>
    <row r="14129" s="28" customFormat="1"/>
    <row r="14130" s="28" customFormat="1"/>
    <row r="14131" s="28" customFormat="1"/>
    <row r="14132" s="28" customFormat="1"/>
    <row r="14133" s="28" customFormat="1"/>
    <row r="14134" s="28" customFormat="1"/>
    <row r="14135" s="28" customFormat="1"/>
    <row r="14136" s="28" customFormat="1"/>
    <row r="14137" s="28" customFormat="1"/>
    <row r="14138" s="28" customFormat="1"/>
    <row r="14139" s="28" customFormat="1"/>
    <row r="14140" s="28" customFormat="1"/>
    <row r="14141" s="28" customFormat="1"/>
    <row r="14142" s="28" customFormat="1"/>
    <row r="14143" s="28" customFormat="1"/>
    <row r="14144" s="28" customFormat="1"/>
    <row r="14145" s="28" customFormat="1"/>
    <row r="14146" s="28" customFormat="1"/>
    <row r="14147" s="28" customFormat="1"/>
    <row r="14148" s="28" customFormat="1"/>
    <row r="14149" s="28" customFormat="1"/>
    <row r="14150" s="28" customFormat="1"/>
    <row r="14151" s="28" customFormat="1"/>
    <row r="14152" s="28" customFormat="1"/>
    <row r="14153" s="28" customFormat="1"/>
    <row r="14154" s="28" customFormat="1"/>
    <row r="14155" s="28" customFormat="1"/>
    <row r="14156" s="28" customFormat="1"/>
    <row r="14157" s="28" customFormat="1"/>
    <row r="14158" s="28" customFormat="1"/>
    <row r="14159" s="28" customFormat="1"/>
    <row r="14160" s="28" customFormat="1"/>
    <row r="14161" s="28" customFormat="1"/>
    <row r="14162" s="28" customFormat="1"/>
    <row r="14163" s="28" customFormat="1"/>
    <row r="14164" s="28" customFormat="1"/>
    <row r="14165" s="28" customFormat="1"/>
    <row r="14166" s="28" customFormat="1"/>
    <row r="14167" s="28" customFormat="1"/>
    <row r="14168" s="28" customFormat="1"/>
    <row r="14169" s="28" customFormat="1"/>
    <row r="14170" s="28" customFormat="1"/>
    <row r="14171" s="28" customFormat="1"/>
    <row r="14172" s="28" customFormat="1"/>
    <row r="14173" s="28" customFormat="1"/>
    <row r="14174" s="28" customFormat="1"/>
    <row r="14175" s="28" customFormat="1"/>
    <row r="14176" s="28" customFormat="1"/>
    <row r="14177" s="28" customFormat="1"/>
    <row r="14178" s="28" customFormat="1"/>
    <row r="14179" s="28" customFormat="1"/>
    <row r="14180" s="28" customFormat="1"/>
    <row r="14181" s="28" customFormat="1"/>
    <row r="14182" s="28" customFormat="1"/>
    <row r="14183" s="28" customFormat="1"/>
    <row r="14184" s="28" customFormat="1"/>
    <row r="14185" s="28" customFormat="1"/>
    <row r="14186" s="28" customFormat="1"/>
    <row r="14187" s="28" customFormat="1"/>
    <row r="14188" s="28" customFormat="1"/>
    <row r="14189" s="28" customFormat="1"/>
    <row r="14190" s="28" customFormat="1"/>
    <row r="14191" s="28" customFormat="1"/>
    <row r="14192" s="28" customFormat="1"/>
    <row r="14193" s="28" customFormat="1"/>
    <row r="14194" s="28" customFormat="1"/>
    <row r="14195" s="28" customFormat="1"/>
    <row r="14196" s="28" customFormat="1"/>
    <row r="14197" s="28" customFormat="1"/>
    <row r="14198" s="28" customFormat="1"/>
    <row r="14199" s="28" customFormat="1"/>
    <row r="14200" s="28" customFormat="1"/>
    <row r="14201" s="28" customFormat="1"/>
    <row r="14202" s="28" customFormat="1"/>
    <row r="14203" s="28" customFormat="1"/>
    <row r="14204" s="28" customFormat="1"/>
    <row r="14205" s="28" customFormat="1"/>
    <row r="14206" s="28" customFormat="1"/>
    <row r="14207" s="28" customFormat="1"/>
    <row r="14208" s="28" customFormat="1"/>
    <row r="14209" s="28" customFormat="1"/>
    <row r="14210" s="28" customFormat="1"/>
    <row r="14211" s="28" customFormat="1"/>
    <row r="14212" s="28" customFormat="1"/>
    <row r="14213" s="28" customFormat="1"/>
    <row r="14214" s="28" customFormat="1"/>
    <row r="14215" s="28" customFormat="1"/>
    <row r="14216" s="28" customFormat="1"/>
    <row r="14217" s="28" customFormat="1"/>
    <row r="14218" s="28" customFormat="1"/>
    <row r="14219" s="28" customFormat="1"/>
    <row r="14220" s="28" customFormat="1"/>
    <row r="14221" s="28" customFormat="1"/>
    <row r="14222" s="28" customFormat="1"/>
    <row r="14223" s="28" customFormat="1"/>
    <row r="14224" s="28" customFormat="1"/>
    <row r="14225" s="28" customFormat="1"/>
    <row r="14226" s="28" customFormat="1"/>
    <row r="14227" s="28" customFormat="1"/>
    <row r="14228" s="28" customFormat="1"/>
    <row r="14229" s="28" customFormat="1"/>
    <row r="14230" s="28" customFormat="1"/>
    <row r="14231" s="28" customFormat="1"/>
    <row r="14232" s="28" customFormat="1"/>
    <row r="14233" s="28" customFormat="1"/>
    <row r="14234" s="28" customFormat="1"/>
    <row r="14235" s="28" customFormat="1"/>
    <row r="14236" s="28" customFormat="1"/>
    <row r="14237" s="28" customFormat="1"/>
    <row r="14238" s="28" customFormat="1"/>
    <row r="14239" s="28" customFormat="1"/>
    <row r="14240" s="28" customFormat="1"/>
    <row r="14241" s="28" customFormat="1"/>
    <row r="14242" s="28" customFormat="1"/>
    <row r="14243" s="28" customFormat="1"/>
    <row r="14244" s="28" customFormat="1"/>
    <row r="14245" s="28" customFormat="1"/>
    <row r="14246" s="28" customFormat="1"/>
    <row r="14247" s="28" customFormat="1"/>
    <row r="14248" s="28" customFormat="1"/>
    <row r="14249" s="28" customFormat="1"/>
    <row r="14250" s="28" customFormat="1"/>
    <row r="14251" s="28" customFormat="1"/>
    <row r="14252" s="28" customFormat="1"/>
    <row r="14253" s="28" customFormat="1"/>
    <row r="14254" s="28" customFormat="1"/>
    <row r="14255" s="28" customFormat="1"/>
    <row r="14256" s="28" customFormat="1"/>
    <row r="14257" s="28" customFormat="1"/>
    <row r="14258" s="28" customFormat="1"/>
    <row r="14259" s="28" customFormat="1"/>
    <row r="14260" s="28" customFormat="1"/>
    <row r="14261" s="28" customFormat="1"/>
    <row r="14262" s="28" customFormat="1"/>
    <row r="14263" s="28" customFormat="1"/>
    <row r="14264" s="28" customFormat="1"/>
    <row r="14265" s="28" customFormat="1"/>
    <row r="14266" s="28" customFormat="1"/>
    <row r="14267" s="28" customFormat="1"/>
    <row r="14268" s="28" customFormat="1"/>
    <row r="14269" s="28" customFormat="1"/>
    <row r="14270" s="28" customFormat="1"/>
    <row r="14271" s="28" customFormat="1"/>
    <row r="14272" s="28" customFormat="1"/>
    <row r="14273" s="28" customFormat="1"/>
    <row r="14274" s="28" customFormat="1"/>
    <row r="14275" s="28" customFormat="1"/>
    <row r="14276" s="28" customFormat="1"/>
    <row r="14277" s="28" customFormat="1"/>
    <row r="14278" s="28" customFormat="1"/>
    <row r="14279" s="28" customFormat="1"/>
    <row r="14280" s="28" customFormat="1"/>
    <row r="14281" s="28" customFormat="1"/>
    <row r="14282" s="28" customFormat="1"/>
    <row r="14283" s="28" customFormat="1"/>
    <row r="14284" s="28" customFormat="1"/>
    <row r="14285" s="28" customFormat="1"/>
    <row r="14286" s="28" customFormat="1"/>
    <row r="14287" s="28" customFormat="1"/>
    <row r="14288" s="28" customFormat="1"/>
    <row r="14289" s="28" customFormat="1"/>
    <row r="14290" s="28" customFormat="1"/>
    <row r="14291" s="28" customFormat="1"/>
    <row r="14292" s="28" customFormat="1"/>
    <row r="14293" s="28" customFormat="1"/>
    <row r="14294" s="28" customFormat="1"/>
    <row r="14295" s="28" customFormat="1"/>
    <row r="14296" s="28" customFormat="1"/>
    <row r="14297" s="28" customFormat="1"/>
    <row r="14298" s="28" customFormat="1"/>
    <row r="14299" s="28" customFormat="1"/>
    <row r="14300" s="28" customFormat="1"/>
    <row r="14301" s="28" customFormat="1"/>
    <row r="14302" s="28" customFormat="1"/>
    <row r="14303" s="28" customFormat="1"/>
    <row r="14304" s="28" customFormat="1"/>
    <row r="14305" s="28" customFormat="1"/>
    <row r="14306" s="28" customFormat="1"/>
    <row r="14307" s="28" customFormat="1"/>
    <row r="14308" s="28" customFormat="1"/>
    <row r="14309" s="28" customFormat="1"/>
    <row r="14310" s="28" customFormat="1"/>
    <row r="14311" s="28" customFormat="1"/>
    <row r="14312" s="28" customFormat="1"/>
    <row r="14313" s="28" customFormat="1"/>
    <row r="14314" s="28" customFormat="1"/>
    <row r="14315" s="28" customFormat="1"/>
    <row r="14316" s="28" customFormat="1"/>
    <row r="14317" s="28" customFormat="1"/>
    <row r="14318" s="28" customFormat="1"/>
    <row r="14319" s="28" customFormat="1"/>
    <row r="14320" s="28" customFormat="1"/>
    <row r="14321" s="28" customFormat="1"/>
    <row r="14322" s="28" customFormat="1"/>
    <row r="14323" s="28" customFormat="1"/>
    <row r="14324" s="28" customFormat="1"/>
    <row r="14325" s="28" customFormat="1"/>
    <row r="14326" s="28" customFormat="1"/>
    <row r="14327" s="28" customFormat="1"/>
    <row r="14328" s="28" customFormat="1"/>
    <row r="14329" s="28" customFormat="1"/>
    <row r="14330" s="28" customFormat="1"/>
    <row r="14331" s="28" customFormat="1"/>
    <row r="14332" s="28" customFormat="1"/>
    <row r="14333" s="28" customFormat="1"/>
    <row r="14334" s="28" customFormat="1"/>
    <row r="14335" s="28" customFormat="1"/>
    <row r="14336" s="28" customFormat="1"/>
    <row r="14337" s="28" customFormat="1"/>
    <row r="14338" s="28" customFormat="1"/>
    <row r="14339" s="28" customFormat="1"/>
    <row r="14340" s="28" customFormat="1"/>
    <row r="14341" s="28" customFormat="1"/>
    <row r="14342" s="28" customFormat="1"/>
    <row r="14343" s="28" customFormat="1"/>
    <row r="14344" s="28" customFormat="1"/>
    <row r="14345" s="28" customFormat="1"/>
    <row r="14346" s="28" customFormat="1"/>
    <row r="14347" s="28" customFormat="1"/>
    <row r="14348" s="28" customFormat="1"/>
    <row r="14349" s="28" customFormat="1"/>
    <row r="14350" s="28" customFormat="1"/>
    <row r="14351" s="28" customFormat="1"/>
    <row r="14352" s="28" customFormat="1"/>
    <row r="14353" s="28" customFormat="1"/>
    <row r="14354" s="28" customFormat="1"/>
    <row r="14355" s="28" customFormat="1"/>
    <row r="14356" s="28" customFormat="1"/>
    <row r="14357" s="28" customFormat="1"/>
    <row r="14358" s="28" customFormat="1"/>
    <row r="14359" s="28" customFormat="1"/>
    <row r="14360" s="28" customFormat="1"/>
    <row r="14361" s="28" customFormat="1"/>
    <row r="14362" s="28" customFormat="1"/>
    <row r="14363" s="28" customFormat="1"/>
    <row r="14364" s="28" customFormat="1"/>
    <row r="14365" s="28" customFormat="1"/>
    <row r="14366" s="28" customFormat="1"/>
    <row r="14367" s="28" customFormat="1"/>
    <row r="14368" s="28" customFormat="1"/>
    <row r="14369" s="28" customFormat="1"/>
    <row r="14370" s="28" customFormat="1"/>
    <row r="14371" s="28" customFormat="1"/>
    <row r="14372" s="28" customFormat="1"/>
    <row r="14373" s="28" customFormat="1"/>
    <row r="14374" s="28" customFormat="1"/>
    <row r="14375" s="28" customFormat="1"/>
    <row r="14376" s="28" customFormat="1"/>
    <row r="14377" s="28" customFormat="1"/>
    <row r="14378" s="28" customFormat="1"/>
    <row r="14379" s="28" customFormat="1"/>
    <row r="14380" s="28" customFormat="1"/>
    <row r="14381" s="28" customFormat="1"/>
    <row r="14382" s="28" customFormat="1"/>
    <row r="14383" s="28" customFormat="1"/>
    <row r="14384" s="28" customFormat="1"/>
    <row r="14385" s="28" customFormat="1"/>
    <row r="14386" s="28" customFormat="1"/>
    <row r="14387" s="28" customFormat="1"/>
    <row r="14388" s="28" customFormat="1"/>
    <row r="14389" s="28" customFormat="1"/>
    <row r="14390" s="28" customFormat="1"/>
    <row r="14391" s="28" customFormat="1"/>
    <row r="14392" s="28" customFormat="1"/>
    <row r="14393" s="28" customFormat="1"/>
    <row r="14394" s="28" customFormat="1"/>
    <row r="14395" s="28" customFormat="1"/>
    <row r="14396" s="28" customFormat="1"/>
    <row r="14397" s="28" customFormat="1"/>
    <row r="14398" s="28" customFormat="1"/>
    <row r="14399" s="28" customFormat="1"/>
    <row r="14400" s="28" customFormat="1"/>
    <row r="14401" s="28" customFormat="1"/>
    <row r="14402" s="28" customFormat="1"/>
    <row r="14403" s="28" customFormat="1"/>
    <row r="14404" s="28" customFormat="1"/>
    <row r="14405" s="28" customFormat="1"/>
    <row r="14406" s="28" customFormat="1"/>
    <row r="14407" s="28" customFormat="1"/>
    <row r="14408" s="28" customFormat="1"/>
    <row r="14409" s="28" customFormat="1"/>
    <row r="14410" s="28" customFormat="1"/>
    <row r="14411" s="28" customFormat="1"/>
    <row r="14412" s="28" customFormat="1"/>
    <row r="14413" s="28" customFormat="1"/>
    <row r="14414" s="28" customFormat="1"/>
    <row r="14415" s="28" customFormat="1"/>
    <row r="14416" s="28" customFormat="1"/>
    <row r="14417" s="28" customFormat="1"/>
    <row r="14418" s="28" customFormat="1"/>
    <row r="14419" s="28" customFormat="1"/>
    <row r="14420" s="28" customFormat="1"/>
    <row r="14421" s="28" customFormat="1"/>
    <row r="14422" s="28" customFormat="1"/>
    <row r="14423" s="28" customFormat="1"/>
    <row r="14424" s="28" customFormat="1"/>
    <row r="14425" s="28" customFormat="1"/>
    <row r="14426" s="28" customFormat="1"/>
    <row r="14427" s="28" customFormat="1"/>
    <row r="14428" s="28" customFormat="1"/>
    <row r="14429" s="28" customFormat="1"/>
    <row r="14430" s="28" customFormat="1"/>
    <row r="14431" s="28" customFormat="1"/>
    <row r="14432" s="28" customFormat="1"/>
    <row r="14433" s="28" customFormat="1"/>
    <row r="14434" s="28" customFormat="1"/>
    <row r="14435" s="28" customFormat="1"/>
    <row r="14436" s="28" customFormat="1"/>
    <row r="14437" s="28" customFormat="1"/>
    <row r="14438" s="28" customFormat="1"/>
    <row r="14439" s="28" customFormat="1"/>
    <row r="14440" s="28" customFormat="1"/>
    <row r="14441" s="28" customFormat="1"/>
    <row r="14442" s="28" customFormat="1"/>
    <row r="14443" s="28" customFormat="1"/>
    <row r="14444" s="28" customFormat="1"/>
    <row r="14445" s="28" customFormat="1"/>
    <row r="14446" s="28" customFormat="1"/>
    <row r="14447" s="28" customFormat="1"/>
    <row r="14448" s="28" customFormat="1"/>
    <row r="14449" s="28" customFormat="1"/>
    <row r="14450" s="28" customFormat="1"/>
    <row r="14451" s="28" customFormat="1"/>
    <row r="14452" s="28" customFormat="1"/>
    <row r="14453" s="28" customFormat="1"/>
    <row r="14454" s="28" customFormat="1"/>
    <row r="14455" s="28" customFormat="1"/>
    <row r="14456" s="28" customFormat="1"/>
    <row r="14457" s="28" customFormat="1"/>
    <row r="14458" s="28" customFormat="1"/>
    <row r="14459" s="28" customFormat="1"/>
    <row r="14460" s="28" customFormat="1"/>
    <row r="14461" s="28" customFormat="1"/>
    <row r="14462" s="28" customFormat="1"/>
    <row r="14463" s="28" customFormat="1"/>
    <row r="14464" s="28" customFormat="1"/>
    <row r="14465" s="28" customFormat="1"/>
    <row r="14466" s="28" customFormat="1"/>
    <row r="14467" s="28" customFormat="1"/>
    <row r="14468" s="28" customFormat="1"/>
    <row r="14469" s="28" customFormat="1"/>
    <row r="14470" s="28" customFormat="1"/>
    <row r="14471" s="28" customFormat="1"/>
    <row r="14472" s="28" customFormat="1"/>
    <row r="14473" s="28" customFormat="1"/>
    <row r="14474" s="28" customFormat="1"/>
    <row r="14475" s="28" customFormat="1"/>
    <row r="14476" s="28" customFormat="1"/>
    <row r="14477" s="28" customFormat="1"/>
    <row r="14478" s="28" customFormat="1"/>
    <row r="14479" s="28" customFormat="1"/>
    <row r="14480" s="28" customFormat="1"/>
    <row r="14481" s="28" customFormat="1"/>
    <row r="14482" s="28" customFormat="1"/>
    <row r="14483" s="28" customFormat="1"/>
    <row r="14484" s="28" customFormat="1"/>
    <row r="14485" s="28" customFormat="1"/>
    <row r="14486" s="28" customFormat="1"/>
    <row r="14487" s="28" customFormat="1"/>
    <row r="14488" s="28" customFormat="1"/>
    <row r="14489" s="28" customFormat="1"/>
    <row r="14490" s="28" customFormat="1"/>
    <row r="14491" s="28" customFormat="1"/>
    <row r="14492" s="28" customFormat="1"/>
    <row r="14493" s="28" customFormat="1"/>
    <row r="14494" s="28" customFormat="1"/>
    <row r="14495" s="28" customFormat="1"/>
    <row r="14496" s="28" customFormat="1"/>
    <row r="14497" s="28" customFormat="1"/>
    <row r="14498" s="28" customFormat="1"/>
    <row r="14499" s="28" customFormat="1"/>
    <row r="14500" s="28" customFormat="1"/>
    <row r="14501" s="28" customFormat="1"/>
    <row r="14502" s="28" customFormat="1"/>
    <row r="14503" s="28" customFormat="1"/>
    <row r="14504" s="28" customFormat="1"/>
    <row r="14505" s="28" customFormat="1"/>
    <row r="14506" s="28" customFormat="1"/>
    <row r="14507" s="28" customFormat="1"/>
    <row r="14508" s="28" customFormat="1"/>
    <row r="14509" s="28" customFormat="1"/>
    <row r="14510" s="28" customFormat="1"/>
    <row r="14511" s="28" customFormat="1"/>
    <row r="14512" s="28" customFormat="1"/>
    <row r="14513" s="28" customFormat="1"/>
    <row r="14514" s="28" customFormat="1"/>
    <row r="14515" s="28" customFormat="1"/>
    <row r="14516" s="28" customFormat="1"/>
    <row r="14517" s="28" customFormat="1"/>
    <row r="14518" s="28" customFormat="1"/>
    <row r="14519" s="28" customFormat="1"/>
    <row r="14520" s="28" customFormat="1"/>
    <row r="14521" s="28" customFormat="1"/>
    <row r="14522" s="28" customFormat="1"/>
    <row r="14523" s="28" customFormat="1"/>
    <row r="14524" s="28" customFormat="1"/>
    <row r="14525" s="28" customFormat="1"/>
    <row r="14526" s="28" customFormat="1"/>
    <row r="14527" s="28" customFormat="1"/>
    <row r="14528" s="28" customFormat="1"/>
    <row r="14529" s="28" customFormat="1"/>
    <row r="14530" s="28" customFormat="1"/>
    <row r="14531" s="28" customFormat="1"/>
    <row r="14532" s="28" customFormat="1"/>
    <row r="14533" s="28" customFormat="1"/>
    <row r="14534" s="28" customFormat="1"/>
    <row r="14535" s="28" customFormat="1"/>
    <row r="14536" s="28" customFormat="1"/>
    <row r="14537" s="28" customFormat="1"/>
    <row r="14538" s="28" customFormat="1"/>
    <row r="14539" s="28" customFormat="1"/>
    <row r="14540" s="28" customFormat="1"/>
    <row r="14541" s="28" customFormat="1"/>
    <row r="14542" s="28" customFormat="1"/>
    <row r="14543" s="28" customFormat="1"/>
    <row r="14544" s="28" customFormat="1"/>
    <row r="14545" s="28" customFormat="1"/>
    <row r="14546" s="28" customFormat="1"/>
    <row r="14547" s="28" customFormat="1"/>
    <row r="14548" s="28" customFormat="1"/>
    <row r="14549" s="28" customFormat="1"/>
    <row r="14550" s="28" customFormat="1"/>
    <row r="14551" s="28" customFormat="1"/>
    <row r="14552" s="28" customFormat="1"/>
    <row r="14553" s="28" customFormat="1"/>
    <row r="14554" s="28" customFormat="1"/>
    <row r="14555" s="28" customFormat="1"/>
    <row r="14556" s="28" customFormat="1"/>
    <row r="14557" s="28" customFormat="1"/>
    <row r="14558" s="28" customFormat="1"/>
    <row r="14559" s="28" customFormat="1"/>
    <row r="14560" s="28" customFormat="1"/>
    <row r="14561" s="28" customFormat="1"/>
    <row r="14562" s="28" customFormat="1"/>
    <row r="14563" s="28" customFormat="1"/>
    <row r="14564" s="28" customFormat="1"/>
    <row r="14565" s="28" customFormat="1"/>
    <row r="14566" s="28" customFormat="1"/>
    <row r="14567" s="28" customFormat="1"/>
    <row r="14568" s="28" customFormat="1"/>
    <row r="14569" s="28" customFormat="1"/>
    <row r="14570" s="28" customFormat="1"/>
    <row r="14571" s="28" customFormat="1"/>
    <row r="14572" s="28" customFormat="1"/>
    <row r="14573" s="28" customFormat="1"/>
    <row r="14574" s="28" customFormat="1"/>
    <row r="14575" s="28" customFormat="1"/>
    <row r="14576" s="28" customFormat="1"/>
    <row r="14577" s="28" customFormat="1"/>
    <row r="14578" s="28" customFormat="1"/>
    <row r="14579" s="28" customFormat="1"/>
    <row r="14580" s="28" customFormat="1"/>
    <row r="14581" s="28" customFormat="1"/>
    <row r="14582" s="28" customFormat="1"/>
    <row r="14583" s="28" customFormat="1"/>
    <row r="14584" s="28" customFormat="1"/>
    <row r="14585" s="28" customFormat="1"/>
    <row r="14586" s="28" customFormat="1"/>
    <row r="14587" s="28" customFormat="1"/>
    <row r="14588" s="28" customFormat="1"/>
    <row r="14589" s="28" customFormat="1"/>
    <row r="14590" s="28" customFormat="1"/>
    <row r="14591" s="28" customFormat="1"/>
    <row r="14592" s="28" customFormat="1"/>
    <row r="14593" s="28" customFormat="1"/>
    <row r="14594" s="28" customFormat="1"/>
    <row r="14595" s="28" customFormat="1"/>
    <row r="14596" s="28" customFormat="1"/>
    <row r="14597" s="28" customFormat="1"/>
    <row r="14598" s="28" customFormat="1"/>
    <row r="14599" s="28" customFormat="1"/>
    <row r="14600" s="28" customFormat="1"/>
    <row r="14601" s="28" customFormat="1"/>
    <row r="14602" s="28" customFormat="1"/>
    <row r="14603" s="28" customFormat="1"/>
    <row r="14604" s="28" customFormat="1"/>
    <row r="14605" s="28" customFormat="1"/>
    <row r="14606" s="28" customFormat="1"/>
    <row r="14607" s="28" customFormat="1"/>
    <row r="14608" s="28" customFormat="1"/>
    <row r="14609" s="28" customFormat="1"/>
    <row r="14610" s="28" customFormat="1"/>
    <row r="14611" s="28" customFormat="1"/>
    <row r="14612" s="28" customFormat="1"/>
    <row r="14613" s="28" customFormat="1"/>
    <row r="14614" s="28" customFormat="1"/>
    <row r="14615" s="28" customFormat="1"/>
    <row r="14616" s="28" customFormat="1"/>
    <row r="14617" s="28" customFormat="1"/>
    <row r="14618" s="28" customFormat="1"/>
    <row r="14619" s="28" customFormat="1"/>
    <row r="14620" s="28" customFormat="1"/>
    <row r="14621" s="28" customFormat="1"/>
    <row r="14622" s="28" customFormat="1"/>
    <row r="14623" s="28" customFormat="1"/>
    <row r="14624" s="28" customFormat="1"/>
    <row r="14625" s="28" customFormat="1"/>
    <row r="14626" s="28" customFormat="1"/>
    <row r="14627" s="28" customFormat="1"/>
    <row r="14628" s="28" customFormat="1"/>
    <row r="14629" s="28" customFormat="1"/>
    <row r="14630" s="28" customFormat="1"/>
    <row r="14631" s="28" customFormat="1"/>
    <row r="14632" s="28" customFormat="1"/>
    <row r="14633" s="28" customFormat="1"/>
    <row r="14634" s="28" customFormat="1"/>
    <row r="14635" s="28" customFormat="1"/>
    <row r="14636" s="28" customFormat="1"/>
    <row r="14637" s="28" customFormat="1"/>
    <row r="14638" s="28" customFormat="1"/>
    <row r="14639" s="28" customFormat="1"/>
    <row r="14640" s="28" customFormat="1"/>
    <row r="14641" s="28" customFormat="1"/>
    <row r="14642" s="28" customFormat="1"/>
    <row r="14643" s="28" customFormat="1"/>
    <row r="14644" s="28" customFormat="1"/>
    <row r="14645" s="28" customFormat="1"/>
    <row r="14646" s="28" customFormat="1"/>
    <row r="14647" s="28" customFormat="1"/>
    <row r="14648" s="28" customFormat="1"/>
    <row r="14649" s="28" customFormat="1"/>
    <row r="14650" s="28" customFormat="1"/>
    <row r="14651" s="28" customFormat="1"/>
    <row r="14652" s="28" customFormat="1"/>
    <row r="14653" s="28" customFormat="1"/>
    <row r="14654" s="28" customFormat="1"/>
    <row r="14655" s="28" customFormat="1"/>
    <row r="14656" s="28" customFormat="1"/>
    <row r="14657" s="28" customFormat="1"/>
    <row r="14658" s="28" customFormat="1"/>
    <row r="14659" s="28" customFormat="1"/>
    <row r="14660" s="28" customFormat="1"/>
    <row r="14661" s="28" customFormat="1"/>
    <row r="14662" s="28" customFormat="1"/>
    <row r="14663" s="28" customFormat="1"/>
    <row r="14664" s="28" customFormat="1"/>
    <row r="14665" s="28" customFormat="1"/>
    <row r="14666" s="28" customFormat="1"/>
    <row r="14667" s="28" customFormat="1"/>
    <row r="14668" s="28" customFormat="1"/>
    <row r="14669" s="28" customFormat="1"/>
    <row r="14670" s="28" customFormat="1"/>
    <row r="14671" s="28" customFormat="1"/>
    <row r="14672" s="28" customFormat="1"/>
    <row r="14673" s="28" customFormat="1"/>
    <row r="14674" s="28" customFormat="1"/>
    <row r="14675" s="28" customFormat="1"/>
    <row r="14676" s="28" customFormat="1"/>
    <row r="14677" s="28" customFormat="1"/>
    <row r="14678" s="28" customFormat="1"/>
    <row r="14679" s="28" customFormat="1"/>
    <row r="14680" s="28" customFormat="1"/>
    <row r="14681" s="28" customFormat="1"/>
    <row r="14682" s="28" customFormat="1"/>
    <row r="14683" s="28" customFormat="1"/>
    <row r="14684" s="28" customFormat="1"/>
    <row r="14685" s="28" customFormat="1"/>
    <row r="14686" s="28" customFormat="1"/>
    <row r="14687" s="28" customFormat="1"/>
    <row r="14688" s="28" customFormat="1"/>
    <row r="14689" s="28" customFormat="1"/>
    <row r="14690" s="28" customFormat="1"/>
    <row r="14691" s="28" customFormat="1"/>
    <row r="14692" s="28" customFormat="1"/>
    <row r="14693" s="28" customFormat="1"/>
    <row r="14694" s="28" customFormat="1"/>
    <row r="14695" s="28" customFormat="1"/>
    <row r="14696" s="28" customFormat="1"/>
    <row r="14697" s="28" customFormat="1"/>
    <row r="14698" s="28" customFormat="1"/>
    <row r="14699" s="28" customFormat="1"/>
    <row r="14700" s="28" customFormat="1"/>
    <row r="14701" s="28" customFormat="1"/>
    <row r="14702" s="28" customFormat="1"/>
    <row r="14703" s="28" customFormat="1"/>
    <row r="14704" s="28" customFormat="1"/>
    <row r="14705" s="28" customFormat="1"/>
    <row r="14706" s="28" customFormat="1"/>
    <row r="14707" s="28" customFormat="1"/>
    <row r="14708" s="28" customFormat="1"/>
    <row r="14709" s="28" customFormat="1"/>
    <row r="14710" s="28" customFormat="1"/>
    <row r="14711" s="28" customFormat="1"/>
    <row r="14712" s="28" customFormat="1"/>
    <row r="14713" s="28" customFormat="1"/>
    <row r="14714" s="28" customFormat="1"/>
    <row r="14715" s="28" customFormat="1"/>
    <row r="14716" s="28" customFormat="1"/>
    <row r="14717" s="28" customFormat="1"/>
    <row r="14718" s="28" customFormat="1"/>
    <row r="14719" s="28" customFormat="1"/>
    <row r="14720" s="28" customFormat="1"/>
    <row r="14721" s="28" customFormat="1"/>
    <row r="14722" s="28" customFormat="1"/>
    <row r="14723" s="28" customFormat="1"/>
    <row r="14724" s="28" customFormat="1"/>
    <row r="14725" s="28" customFormat="1"/>
    <row r="14726" s="28" customFormat="1"/>
    <row r="14727" s="28" customFormat="1"/>
    <row r="14728" s="28" customFormat="1"/>
    <row r="14729" s="28" customFormat="1"/>
    <row r="14730" s="28" customFormat="1"/>
    <row r="14731" s="28" customFormat="1"/>
    <row r="14732" s="28" customFormat="1"/>
    <row r="14733" s="28" customFormat="1"/>
    <row r="14734" s="28" customFormat="1"/>
    <row r="14735" s="28" customFormat="1"/>
    <row r="14736" s="28" customFormat="1"/>
    <row r="14737" s="28" customFormat="1"/>
    <row r="14738" s="28" customFormat="1"/>
    <row r="14739" s="28" customFormat="1"/>
    <row r="14740" s="28" customFormat="1"/>
    <row r="14741" s="28" customFormat="1"/>
    <row r="14742" s="28" customFormat="1"/>
    <row r="14743" s="28" customFormat="1"/>
    <row r="14744" s="28" customFormat="1"/>
    <row r="14745" s="28" customFormat="1"/>
    <row r="14746" s="28" customFormat="1"/>
    <row r="14747" s="28" customFormat="1"/>
    <row r="14748" s="28" customFormat="1"/>
    <row r="14749" s="28" customFormat="1"/>
    <row r="14750" s="28" customFormat="1"/>
    <row r="14751" s="28" customFormat="1"/>
    <row r="14752" s="28" customFormat="1"/>
    <row r="14753" s="28" customFormat="1"/>
    <row r="14754" s="28" customFormat="1"/>
    <row r="14755" s="28" customFormat="1"/>
    <row r="14756" s="28" customFormat="1"/>
    <row r="14757" s="28" customFormat="1"/>
    <row r="14758" s="28" customFormat="1"/>
    <row r="14759" s="28" customFormat="1"/>
    <row r="14760" s="28" customFormat="1"/>
    <row r="14761" s="28" customFormat="1"/>
    <row r="14762" s="28" customFormat="1"/>
    <row r="14763" s="28" customFormat="1"/>
    <row r="14764" s="28" customFormat="1"/>
    <row r="14765" s="28" customFormat="1"/>
    <row r="14766" s="28" customFormat="1"/>
    <row r="14767" s="28" customFormat="1"/>
    <row r="14768" s="28" customFormat="1"/>
    <row r="14769" s="28" customFormat="1"/>
    <row r="14770" s="28" customFormat="1"/>
    <row r="14771" s="28" customFormat="1"/>
    <row r="14772" s="28" customFormat="1"/>
    <row r="14773" s="28" customFormat="1"/>
    <row r="14774" s="28" customFormat="1"/>
    <row r="14775" s="28" customFormat="1"/>
    <row r="14776" s="28" customFormat="1"/>
    <row r="14777" s="28" customFormat="1"/>
    <row r="14778" s="28" customFormat="1"/>
    <row r="14779" s="28" customFormat="1"/>
    <row r="14780" s="28" customFormat="1"/>
    <row r="14781" s="28" customFormat="1"/>
    <row r="14782" s="28" customFormat="1"/>
    <row r="14783" s="28" customFormat="1"/>
    <row r="14784" s="28" customFormat="1"/>
    <row r="14785" s="28" customFormat="1"/>
    <row r="14786" s="28" customFormat="1"/>
    <row r="14787" s="28" customFormat="1"/>
    <row r="14788" s="28" customFormat="1"/>
    <row r="14789" s="28" customFormat="1"/>
    <row r="14790" s="28" customFormat="1"/>
    <row r="14791" s="28" customFormat="1"/>
    <row r="14792" s="28" customFormat="1"/>
    <row r="14793" s="28" customFormat="1"/>
    <row r="14794" s="28" customFormat="1"/>
    <row r="14795" s="28" customFormat="1"/>
    <row r="14796" s="28" customFormat="1"/>
    <row r="14797" s="28" customFormat="1"/>
    <row r="14798" s="28" customFormat="1"/>
    <row r="14799" s="28" customFormat="1"/>
    <row r="14800" s="28" customFormat="1"/>
    <row r="14801" s="28" customFormat="1"/>
    <row r="14802" s="28" customFormat="1"/>
    <row r="14803" s="28" customFormat="1"/>
    <row r="14804" s="28" customFormat="1"/>
    <row r="14805" s="28" customFormat="1"/>
    <row r="14806" s="28" customFormat="1"/>
    <row r="14807" s="28" customFormat="1"/>
    <row r="14808" s="28" customFormat="1"/>
    <row r="14809" s="28" customFormat="1"/>
    <row r="14810" s="28" customFormat="1"/>
    <row r="14811" s="28" customFormat="1"/>
    <row r="14812" s="28" customFormat="1"/>
    <row r="14813" s="28" customFormat="1"/>
    <row r="14814" s="28" customFormat="1"/>
    <row r="14815" s="28" customFormat="1"/>
    <row r="14816" s="28" customFormat="1"/>
    <row r="14817" s="28" customFormat="1"/>
    <row r="14818" s="28" customFormat="1"/>
    <row r="14819" s="28" customFormat="1"/>
    <row r="14820" s="28" customFormat="1"/>
    <row r="14821" s="28" customFormat="1"/>
    <row r="14822" s="28" customFormat="1"/>
    <row r="14823" s="28" customFormat="1"/>
    <row r="14824" s="28" customFormat="1"/>
    <row r="14825" s="28" customFormat="1"/>
    <row r="14826" s="28" customFormat="1"/>
    <row r="14827" s="28" customFormat="1"/>
    <row r="14828" s="28" customFormat="1"/>
    <row r="14829" s="28" customFormat="1"/>
    <row r="14830" s="28" customFormat="1"/>
    <row r="14831" s="28" customFormat="1"/>
    <row r="14832" s="28" customFormat="1"/>
    <row r="14833" s="28" customFormat="1"/>
    <row r="14834" s="28" customFormat="1"/>
    <row r="14835" s="28" customFormat="1"/>
    <row r="14836" s="28" customFormat="1"/>
    <row r="14837" s="28" customFormat="1"/>
    <row r="14838" s="28" customFormat="1"/>
    <row r="14839" s="28" customFormat="1"/>
    <row r="14840" s="28" customFormat="1"/>
    <row r="14841" s="28" customFormat="1"/>
    <row r="14842" s="28" customFormat="1"/>
    <row r="14843" s="28" customFormat="1"/>
    <row r="14844" s="28" customFormat="1"/>
    <row r="14845" s="28" customFormat="1"/>
    <row r="14846" s="28" customFormat="1"/>
    <row r="14847" s="28" customFormat="1"/>
    <row r="14848" s="28" customFormat="1"/>
    <row r="14849" s="28" customFormat="1"/>
    <row r="14850" s="28" customFormat="1"/>
    <row r="14851" s="28" customFormat="1"/>
    <row r="14852" s="28" customFormat="1"/>
    <row r="14853" s="28" customFormat="1"/>
    <row r="14854" s="28" customFormat="1"/>
    <row r="14855" s="28" customFormat="1"/>
    <row r="14856" s="28" customFormat="1"/>
    <row r="14857" s="28" customFormat="1"/>
    <row r="14858" s="28" customFormat="1"/>
    <row r="14859" s="28" customFormat="1"/>
    <row r="14860" s="28" customFormat="1"/>
    <row r="14861" s="28" customFormat="1"/>
    <row r="14862" s="28" customFormat="1"/>
    <row r="14863" s="28" customFormat="1"/>
    <row r="14864" s="28" customFormat="1"/>
    <row r="14865" s="28" customFormat="1"/>
    <row r="14866" s="28" customFormat="1"/>
    <row r="14867" s="28" customFormat="1"/>
    <row r="14868" s="28" customFormat="1"/>
    <row r="14869" s="28" customFormat="1"/>
    <row r="14870" s="28" customFormat="1"/>
    <row r="14871" s="28" customFormat="1"/>
    <row r="14872" s="28" customFormat="1"/>
    <row r="14873" s="28" customFormat="1"/>
    <row r="14874" s="28" customFormat="1"/>
    <row r="14875" s="28" customFormat="1"/>
    <row r="14876" s="28" customFormat="1"/>
    <row r="14877" s="28" customFormat="1"/>
    <row r="14878" s="28" customFormat="1"/>
    <row r="14879" s="28" customFormat="1"/>
    <row r="14880" s="28" customFormat="1"/>
    <row r="14881" s="28" customFormat="1"/>
    <row r="14882" s="28" customFormat="1"/>
    <row r="14883" s="28" customFormat="1"/>
    <row r="14884" s="28" customFormat="1"/>
    <row r="14885" s="28" customFormat="1"/>
    <row r="14886" s="28" customFormat="1"/>
    <row r="14887" s="28" customFormat="1"/>
    <row r="14888" s="28" customFormat="1"/>
    <row r="14889" s="28" customFormat="1"/>
    <row r="14890" s="28" customFormat="1"/>
    <row r="14891" s="28" customFormat="1"/>
    <row r="14892" s="28" customFormat="1"/>
    <row r="14893" s="28" customFormat="1"/>
    <row r="14894" s="28" customFormat="1"/>
    <row r="14895" s="28" customFormat="1"/>
    <row r="14896" s="28" customFormat="1"/>
    <row r="14897" s="28" customFormat="1"/>
    <row r="14898" s="28" customFormat="1"/>
    <row r="14899" s="28" customFormat="1"/>
    <row r="14900" s="28" customFormat="1"/>
    <row r="14901" s="28" customFormat="1"/>
    <row r="14902" s="28" customFormat="1"/>
    <row r="14903" s="28" customFormat="1"/>
    <row r="14904" s="28" customFormat="1"/>
    <row r="14905" s="28" customFormat="1"/>
    <row r="14906" s="28" customFormat="1"/>
    <row r="14907" s="28" customFormat="1"/>
    <row r="14908" s="28" customFormat="1"/>
    <row r="14909" s="28" customFormat="1"/>
    <row r="14910" s="28" customFormat="1"/>
    <row r="14911" s="28" customFormat="1"/>
    <row r="14912" s="28" customFormat="1"/>
    <row r="14913" s="28" customFormat="1"/>
    <row r="14914" s="28" customFormat="1"/>
    <row r="14915" s="28" customFormat="1"/>
    <row r="14916" s="28" customFormat="1"/>
    <row r="14917" s="28" customFormat="1"/>
    <row r="14918" s="28" customFormat="1"/>
    <row r="14919" s="28" customFormat="1"/>
    <row r="14920" s="28" customFormat="1"/>
    <row r="14921" s="28" customFormat="1"/>
    <row r="14922" s="28" customFormat="1"/>
    <row r="14923" s="28" customFormat="1"/>
    <row r="14924" s="28" customFormat="1"/>
    <row r="14925" s="28" customFormat="1"/>
    <row r="14926" s="28" customFormat="1"/>
    <row r="14927" s="28" customFormat="1"/>
    <row r="14928" s="28" customFormat="1"/>
    <row r="14929" s="28" customFormat="1"/>
    <row r="14930" s="28" customFormat="1"/>
    <row r="14931" s="28" customFormat="1"/>
    <row r="14932" s="28" customFormat="1"/>
    <row r="14933" s="28" customFormat="1"/>
    <row r="14934" s="28" customFormat="1"/>
    <row r="14935" s="28" customFormat="1"/>
    <row r="14936" s="28" customFormat="1"/>
    <row r="14937" s="28" customFormat="1"/>
    <row r="14938" s="28" customFormat="1"/>
    <row r="14939" s="28" customFormat="1"/>
    <row r="14940" s="28" customFormat="1"/>
    <row r="14941" s="28" customFormat="1"/>
    <row r="14942" s="28" customFormat="1"/>
    <row r="14943" s="28" customFormat="1"/>
    <row r="14944" s="28" customFormat="1"/>
    <row r="14945" s="28" customFormat="1"/>
    <row r="14946" s="28" customFormat="1"/>
    <row r="14947" s="28" customFormat="1"/>
    <row r="14948" s="28" customFormat="1"/>
    <row r="14949" s="28" customFormat="1"/>
    <row r="14950" s="28" customFormat="1"/>
    <row r="14951" s="28" customFormat="1"/>
    <row r="14952" s="28" customFormat="1"/>
    <row r="14953" s="28" customFormat="1"/>
    <row r="14954" s="28" customFormat="1"/>
    <row r="14955" s="28" customFormat="1"/>
    <row r="14956" s="28" customFormat="1"/>
    <row r="14957" s="28" customFormat="1"/>
    <row r="14958" s="28" customFormat="1"/>
    <row r="14959" s="28" customFormat="1"/>
    <row r="14960" s="28" customFormat="1"/>
    <row r="14961" s="28" customFormat="1"/>
    <row r="14962" s="28" customFormat="1"/>
    <row r="14963" s="28" customFormat="1"/>
    <row r="14964" s="28" customFormat="1"/>
    <row r="14965" s="28" customFormat="1"/>
    <row r="14966" s="28" customFormat="1"/>
    <row r="14967" s="28" customFormat="1"/>
    <row r="14968" s="28" customFormat="1"/>
    <row r="14969" s="28" customFormat="1"/>
    <row r="14970" s="28" customFormat="1"/>
    <row r="14971" s="28" customFormat="1"/>
    <row r="14972" s="28" customFormat="1"/>
    <row r="14973" s="28" customFormat="1"/>
    <row r="14974" s="28" customFormat="1"/>
    <row r="14975" s="28" customFormat="1"/>
    <row r="14976" s="28" customFormat="1"/>
    <row r="14977" s="28" customFormat="1"/>
    <row r="14978" s="28" customFormat="1"/>
    <row r="14979" s="28" customFormat="1"/>
    <row r="14980" s="28" customFormat="1"/>
    <row r="14981" s="28" customFormat="1"/>
    <row r="14982" s="28" customFormat="1"/>
    <row r="14983" s="28" customFormat="1"/>
    <row r="14984" s="28" customFormat="1"/>
    <row r="14985" s="28" customFormat="1"/>
    <row r="14986" s="28" customFormat="1"/>
    <row r="14987" s="28" customFormat="1"/>
    <row r="14988" s="28" customFormat="1"/>
    <row r="14989" s="28" customFormat="1"/>
    <row r="14990" s="28" customFormat="1"/>
    <row r="14991" s="28" customFormat="1"/>
    <row r="14992" s="28" customFormat="1"/>
    <row r="14993" s="28" customFormat="1"/>
    <row r="14994" s="28" customFormat="1"/>
    <row r="14995" s="28" customFormat="1"/>
    <row r="14996" s="28" customFormat="1"/>
    <row r="14997" s="28" customFormat="1"/>
    <row r="14998" s="28" customFormat="1"/>
    <row r="14999" s="28" customFormat="1"/>
    <row r="15000" s="28" customFormat="1"/>
    <row r="15001" s="28" customFormat="1"/>
    <row r="15002" s="28" customFormat="1"/>
    <row r="15003" s="28" customFormat="1"/>
    <row r="15004" s="28" customFormat="1"/>
    <row r="15005" s="28" customFormat="1"/>
    <row r="15006" s="28" customFormat="1"/>
    <row r="15007" s="28" customFormat="1"/>
    <row r="15008" s="28" customFormat="1"/>
    <row r="15009" s="28" customFormat="1"/>
    <row r="15010" s="28" customFormat="1"/>
    <row r="15011" s="28" customFormat="1"/>
    <row r="15012" s="28" customFormat="1"/>
    <row r="15013" s="28" customFormat="1"/>
    <row r="15014" s="28" customFormat="1"/>
    <row r="15015" s="28" customFormat="1"/>
    <row r="15016" s="28" customFormat="1"/>
    <row r="15017" s="28" customFormat="1"/>
    <row r="15018" s="28" customFormat="1"/>
    <row r="15019" s="28" customFormat="1"/>
    <row r="15020" s="28" customFormat="1"/>
    <row r="15021" s="28" customFormat="1"/>
    <row r="15022" s="28" customFormat="1"/>
    <row r="15023" s="28" customFormat="1"/>
    <row r="15024" s="28" customFormat="1"/>
    <row r="15025" s="28" customFormat="1"/>
    <row r="15026" s="28" customFormat="1"/>
    <row r="15027" s="28" customFormat="1"/>
    <row r="15028" s="28" customFormat="1"/>
    <row r="15029" s="28" customFormat="1"/>
    <row r="15030" s="28" customFormat="1"/>
    <row r="15031" s="28" customFormat="1"/>
    <row r="15032" s="28" customFormat="1"/>
    <row r="15033" s="28" customFormat="1"/>
    <row r="15034" s="28" customFormat="1"/>
    <row r="15035" s="28" customFormat="1"/>
    <row r="15036" s="28" customFormat="1"/>
    <row r="15037" s="28" customFormat="1"/>
    <row r="15038" s="28" customFormat="1"/>
    <row r="15039" s="28" customFormat="1"/>
    <row r="15040" s="28" customFormat="1"/>
    <row r="15041" s="28" customFormat="1"/>
    <row r="15042" s="28" customFormat="1"/>
    <row r="15043" s="28" customFormat="1"/>
    <row r="15044" s="28" customFormat="1"/>
    <row r="15045" s="28" customFormat="1"/>
    <row r="15046" s="28" customFormat="1"/>
    <row r="15047" s="28" customFormat="1"/>
    <row r="15048" s="28" customFormat="1"/>
    <row r="15049" s="28" customFormat="1"/>
    <row r="15050" s="28" customFormat="1"/>
    <row r="15051" s="28" customFormat="1"/>
    <row r="15052" s="28" customFormat="1"/>
    <row r="15053" s="28" customFormat="1"/>
    <row r="15054" s="28" customFormat="1"/>
    <row r="15055" s="28" customFormat="1"/>
    <row r="15056" s="28" customFormat="1"/>
    <row r="15057" s="28" customFormat="1"/>
    <row r="15058" s="28" customFormat="1"/>
    <row r="15059" s="28" customFormat="1"/>
    <row r="15060" s="28" customFormat="1"/>
    <row r="15061" s="28" customFormat="1"/>
    <row r="15062" s="28" customFormat="1"/>
    <row r="15063" s="28" customFormat="1"/>
    <row r="15064" s="28" customFormat="1"/>
    <row r="15065" s="28" customFormat="1"/>
    <row r="15066" s="28" customFormat="1"/>
    <row r="15067" s="28" customFormat="1"/>
    <row r="15068" s="28" customFormat="1"/>
    <row r="15069" s="28" customFormat="1"/>
    <row r="15070" s="28" customFormat="1"/>
    <row r="15071" s="28" customFormat="1"/>
    <row r="15072" s="28" customFormat="1"/>
    <row r="15073" s="28" customFormat="1"/>
    <row r="15074" s="28" customFormat="1"/>
    <row r="15075" s="28" customFormat="1"/>
    <row r="15076" s="28" customFormat="1"/>
    <row r="15077" s="28" customFormat="1"/>
    <row r="15078" s="28" customFormat="1"/>
    <row r="15079" s="28" customFormat="1"/>
    <row r="15080" s="28" customFormat="1"/>
    <row r="15081" s="28" customFormat="1"/>
    <row r="15082" s="28" customFormat="1"/>
    <row r="15083" s="28" customFormat="1"/>
    <row r="15084" s="28" customFormat="1"/>
    <row r="15085" s="28" customFormat="1"/>
    <row r="15086" s="28" customFormat="1"/>
    <row r="15087" s="28" customFormat="1"/>
    <row r="15088" s="28" customFormat="1"/>
    <row r="15089" s="28" customFormat="1"/>
    <row r="15090" s="28" customFormat="1"/>
    <row r="15091" s="28" customFormat="1"/>
    <row r="15092" s="28" customFormat="1"/>
    <row r="15093" s="28" customFormat="1"/>
    <row r="15094" s="28" customFormat="1"/>
    <row r="15095" s="28" customFormat="1"/>
    <row r="15096" s="28" customFormat="1"/>
    <row r="15097" s="28" customFormat="1"/>
    <row r="15098" s="28" customFormat="1"/>
    <row r="15099" s="28" customFormat="1"/>
    <row r="15100" s="28" customFormat="1"/>
    <row r="15101" s="28" customFormat="1"/>
    <row r="15102" s="28" customFormat="1"/>
    <row r="15103" s="28" customFormat="1"/>
    <row r="15104" s="28" customFormat="1"/>
    <row r="15105" s="28" customFormat="1"/>
    <row r="15106" s="28" customFormat="1"/>
    <row r="15107" s="28" customFormat="1"/>
    <row r="15108" s="28" customFormat="1"/>
    <row r="15109" s="28" customFormat="1"/>
    <row r="15110" s="28" customFormat="1"/>
    <row r="15111" s="28" customFormat="1"/>
    <row r="15112" s="28" customFormat="1"/>
    <row r="15113" s="28" customFormat="1"/>
    <row r="15114" s="28" customFormat="1"/>
    <row r="15115" s="28" customFormat="1"/>
    <row r="15116" s="28" customFormat="1"/>
    <row r="15117" s="28" customFormat="1"/>
    <row r="15118" s="28" customFormat="1"/>
    <row r="15119" s="28" customFormat="1"/>
    <row r="15120" s="28" customFormat="1"/>
    <row r="15121" s="28" customFormat="1"/>
    <row r="15122" s="28" customFormat="1"/>
    <row r="15123" s="28" customFormat="1"/>
    <row r="15124" s="28" customFormat="1"/>
    <row r="15125" s="28" customFormat="1"/>
    <row r="15126" s="28" customFormat="1"/>
    <row r="15127" s="28" customFormat="1"/>
    <row r="15128" s="28" customFormat="1"/>
    <row r="15129" s="28" customFormat="1"/>
    <row r="15130" s="28" customFormat="1"/>
    <row r="15131" s="28" customFormat="1"/>
    <row r="15132" s="28" customFormat="1"/>
    <row r="15133" s="28" customFormat="1"/>
    <row r="15134" s="28" customFormat="1"/>
    <row r="15135" s="28" customFormat="1"/>
    <row r="15136" s="28" customFormat="1"/>
    <row r="15137" s="28" customFormat="1"/>
    <row r="15138" s="28" customFormat="1"/>
    <row r="15139" s="28" customFormat="1"/>
    <row r="15140" s="28" customFormat="1"/>
    <row r="15141" s="28" customFormat="1"/>
    <row r="15142" s="28" customFormat="1"/>
    <row r="15143" s="28" customFormat="1"/>
    <row r="15144" s="28" customFormat="1"/>
    <row r="15145" s="28" customFormat="1"/>
    <row r="15146" s="28" customFormat="1"/>
    <row r="15147" s="28" customFormat="1"/>
    <row r="15148" s="28" customFormat="1"/>
    <row r="15149" s="28" customFormat="1"/>
    <row r="15150" s="28" customFormat="1"/>
    <row r="15151" s="28" customFormat="1"/>
    <row r="15152" s="28" customFormat="1"/>
    <row r="15153" s="28" customFormat="1"/>
    <row r="15154" s="28" customFormat="1"/>
    <row r="15155" s="28" customFormat="1"/>
    <row r="15156" s="28" customFormat="1"/>
    <row r="15157" s="28" customFormat="1"/>
    <row r="15158" s="28" customFormat="1"/>
    <row r="15159" s="28" customFormat="1"/>
    <row r="15160" s="28" customFormat="1"/>
    <row r="15161" s="28" customFormat="1"/>
    <row r="15162" s="28" customFormat="1"/>
    <row r="15163" s="28" customFormat="1"/>
    <row r="15164" s="28" customFormat="1"/>
    <row r="15165" s="28" customFormat="1"/>
    <row r="15166" s="28" customFormat="1"/>
    <row r="15167" s="28" customFormat="1"/>
    <row r="15168" s="28" customFormat="1"/>
    <row r="15169" s="28" customFormat="1"/>
    <row r="15170" s="28" customFormat="1"/>
    <row r="15171" s="28" customFormat="1"/>
    <row r="15172" s="28" customFormat="1"/>
    <row r="15173" s="28" customFormat="1"/>
    <row r="15174" s="28" customFormat="1"/>
    <row r="15175" s="28" customFormat="1"/>
    <row r="15176" s="28" customFormat="1"/>
    <row r="15177" s="28" customFormat="1"/>
    <row r="15178" s="28" customFormat="1"/>
    <row r="15179" s="28" customFormat="1"/>
    <row r="15180" s="28" customFormat="1"/>
    <row r="15181" s="28" customFormat="1"/>
    <row r="15182" s="28" customFormat="1"/>
    <row r="15183" s="28" customFormat="1"/>
    <row r="15184" s="28" customFormat="1"/>
    <row r="15185" s="28" customFormat="1"/>
    <row r="15186" s="28" customFormat="1"/>
    <row r="15187" s="28" customFormat="1"/>
    <row r="15188" s="28" customFormat="1"/>
    <row r="15189" s="28" customFormat="1"/>
    <row r="15190" s="28" customFormat="1"/>
    <row r="15191" s="28" customFormat="1"/>
    <row r="15192" s="28" customFormat="1"/>
    <row r="15193" s="28" customFormat="1"/>
    <row r="15194" s="28" customFormat="1"/>
    <row r="15195" s="28" customFormat="1"/>
    <row r="15196" s="28" customFormat="1"/>
    <row r="15197" s="28" customFormat="1"/>
    <row r="15198" s="28" customFormat="1"/>
    <row r="15199" s="28" customFormat="1"/>
    <row r="15200" s="28" customFormat="1"/>
    <row r="15201" s="28" customFormat="1"/>
    <row r="15202" s="28" customFormat="1"/>
    <row r="15203" s="28" customFormat="1"/>
    <row r="15204" s="28" customFormat="1"/>
    <row r="15205" s="28" customFormat="1"/>
    <row r="15206" s="28" customFormat="1"/>
    <row r="15207" s="28" customFormat="1"/>
    <row r="15208" s="28" customFormat="1"/>
    <row r="15209" s="28" customFormat="1"/>
    <row r="15210" s="28" customFormat="1"/>
    <row r="15211" s="28" customFormat="1"/>
    <row r="15212" s="28" customFormat="1"/>
    <row r="15213" s="28" customFormat="1"/>
    <row r="15214" s="28" customFormat="1"/>
    <row r="15215" s="28" customFormat="1"/>
    <row r="15216" s="28" customFormat="1"/>
    <row r="15217" s="28" customFormat="1"/>
    <row r="15218" s="28" customFormat="1"/>
    <row r="15219" s="28" customFormat="1"/>
    <row r="15220" s="28" customFormat="1"/>
    <row r="15221" s="28" customFormat="1"/>
    <row r="15222" s="28" customFormat="1"/>
    <row r="15223" s="28" customFormat="1"/>
    <row r="15224" s="28" customFormat="1"/>
    <row r="15225" s="28" customFormat="1"/>
    <row r="15226" s="28" customFormat="1"/>
    <row r="15227" s="28" customFormat="1"/>
    <row r="15228" s="28" customFormat="1"/>
    <row r="15229" s="28" customFormat="1"/>
    <row r="15230" s="28" customFormat="1"/>
    <row r="15231" s="28" customFormat="1"/>
    <row r="15232" s="28" customFormat="1"/>
    <row r="15233" s="28" customFormat="1"/>
    <row r="15234" s="28" customFormat="1"/>
    <row r="15235" s="28" customFormat="1"/>
    <row r="15236" s="28" customFormat="1"/>
    <row r="15237" s="28" customFormat="1"/>
    <row r="15238" s="28" customFormat="1"/>
    <row r="15239" s="28" customFormat="1"/>
    <row r="15240" s="28" customFormat="1"/>
    <row r="15241" s="28" customFormat="1"/>
    <row r="15242" s="28" customFormat="1"/>
    <row r="15243" s="28" customFormat="1"/>
    <row r="15244" s="28" customFormat="1"/>
    <row r="15245" s="28" customFormat="1"/>
    <row r="15246" s="28" customFormat="1"/>
    <row r="15247" s="28" customFormat="1"/>
    <row r="15248" s="28" customFormat="1"/>
    <row r="15249" s="28" customFormat="1"/>
    <row r="15250" s="28" customFormat="1"/>
    <row r="15251" s="28" customFormat="1"/>
    <row r="15252" s="28" customFormat="1"/>
    <row r="15253" s="28" customFormat="1"/>
    <row r="15254" s="28" customFormat="1"/>
    <row r="15255" s="28" customFormat="1"/>
    <row r="15256" s="28" customFormat="1"/>
    <row r="15257" s="28" customFormat="1"/>
    <row r="15258" s="28" customFormat="1"/>
    <row r="15259" s="28" customFormat="1"/>
    <row r="15260" s="28" customFormat="1"/>
    <row r="15261" s="28" customFormat="1"/>
    <row r="15262" s="28" customFormat="1"/>
    <row r="15263" s="28" customFormat="1"/>
    <row r="15264" s="28" customFormat="1"/>
    <row r="15265" s="28" customFormat="1"/>
    <row r="15266" s="28" customFormat="1"/>
    <row r="15267" s="28" customFormat="1"/>
    <row r="15268" s="28" customFormat="1"/>
    <row r="15269" s="28" customFormat="1"/>
    <row r="15270" s="28" customFormat="1"/>
    <row r="15271" s="28" customFormat="1"/>
    <row r="15272" s="28" customFormat="1"/>
    <row r="15273" s="28" customFormat="1"/>
    <row r="15274" s="28" customFormat="1"/>
    <row r="15275" s="28" customFormat="1"/>
    <row r="15276" s="28" customFormat="1"/>
    <row r="15277" s="28" customFormat="1"/>
    <row r="15278" s="28" customFormat="1"/>
    <row r="15279" s="28" customFormat="1"/>
    <row r="15280" s="28" customFormat="1"/>
    <row r="15281" s="28" customFormat="1"/>
    <row r="15282" s="28" customFormat="1"/>
    <row r="15283" s="28" customFormat="1"/>
    <row r="15284" s="28" customFormat="1"/>
    <row r="15285" s="28" customFormat="1"/>
    <row r="15286" s="28" customFormat="1"/>
    <row r="15287" s="28" customFormat="1"/>
    <row r="15288" s="28" customFormat="1"/>
    <row r="15289" s="28" customFormat="1"/>
    <row r="15290" s="28" customFormat="1"/>
    <row r="15291" s="28" customFormat="1"/>
    <row r="15292" s="28" customFormat="1"/>
    <row r="15293" s="28" customFormat="1"/>
    <row r="15294" s="28" customFormat="1"/>
    <row r="15295" s="28" customFormat="1"/>
    <row r="15296" s="28" customFormat="1"/>
    <row r="15297" s="28" customFormat="1"/>
    <row r="15298" s="28" customFormat="1"/>
    <row r="15299" s="28" customFormat="1"/>
    <row r="15300" s="28" customFormat="1"/>
    <row r="15301" s="28" customFormat="1"/>
    <row r="15302" s="28" customFormat="1"/>
    <row r="15303" s="28" customFormat="1"/>
    <row r="15304" s="28" customFormat="1"/>
    <row r="15305" s="28" customFormat="1"/>
    <row r="15306" s="28" customFormat="1"/>
    <row r="15307" s="28" customFormat="1"/>
    <row r="15308" s="28" customFormat="1"/>
    <row r="15309" s="28" customFormat="1"/>
    <row r="15310" s="28" customFormat="1"/>
    <row r="15311" s="28" customFormat="1"/>
    <row r="15312" s="28" customFormat="1"/>
    <row r="15313" s="28" customFormat="1"/>
    <row r="15314" s="28" customFormat="1"/>
    <row r="15315" s="28" customFormat="1"/>
    <row r="15316" s="28" customFormat="1"/>
    <row r="15317" s="28" customFormat="1"/>
    <row r="15318" s="28" customFormat="1"/>
    <row r="15319" s="28" customFormat="1"/>
    <row r="15320" s="28" customFormat="1"/>
    <row r="15321" s="28" customFormat="1"/>
    <row r="15322" s="28" customFormat="1"/>
    <row r="15323" s="28" customFormat="1"/>
    <row r="15324" s="28" customFormat="1"/>
    <row r="15325" s="28" customFormat="1"/>
    <row r="15326" s="28" customFormat="1"/>
    <row r="15327" s="28" customFormat="1"/>
    <row r="15328" s="28" customFormat="1"/>
    <row r="15329" s="28" customFormat="1"/>
    <row r="15330" s="28" customFormat="1"/>
    <row r="15331" s="28" customFormat="1"/>
    <row r="15332" s="28" customFormat="1"/>
    <row r="15333" s="28" customFormat="1"/>
    <row r="15334" s="28" customFormat="1"/>
    <row r="15335" s="28" customFormat="1"/>
    <row r="15336" s="28" customFormat="1"/>
    <row r="15337" s="28" customFormat="1"/>
    <row r="15338" s="28" customFormat="1"/>
    <row r="15339" s="28" customFormat="1"/>
    <row r="15340" s="28" customFormat="1"/>
    <row r="15341" s="28" customFormat="1"/>
    <row r="15342" s="28" customFormat="1"/>
    <row r="15343" s="28" customFormat="1"/>
    <row r="15344" s="28" customFormat="1"/>
    <row r="15345" s="28" customFormat="1"/>
    <row r="15346" s="28" customFormat="1"/>
    <row r="15347" s="28" customFormat="1"/>
    <row r="15348" s="28" customFormat="1"/>
    <row r="15349" s="28" customFormat="1"/>
    <row r="15350" s="28" customFormat="1"/>
    <row r="15351" s="28" customFormat="1"/>
    <row r="15352" s="28" customFormat="1"/>
    <row r="15353" s="28" customFormat="1"/>
    <row r="15354" s="28" customFormat="1"/>
    <row r="15355" s="28" customFormat="1"/>
    <row r="15356" s="28" customFormat="1"/>
    <row r="15357" s="28" customFormat="1"/>
    <row r="15358" s="28" customFormat="1"/>
    <row r="15359" s="28" customFormat="1"/>
    <row r="15360" s="28" customFormat="1"/>
    <row r="15361" s="28" customFormat="1"/>
    <row r="15362" s="28" customFormat="1"/>
    <row r="15363" s="28" customFormat="1"/>
    <row r="15364" s="28" customFormat="1"/>
    <row r="15365" s="28" customFormat="1"/>
    <row r="15366" s="28" customFormat="1"/>
    <row r="15367" s="28" customFormat="1"/>
    <row r="15368" s="28" customFormat="1"/>
    <row r="15369" s="28" customFormat="1"/>
    <row r="15370" s="28" customFormat="1"/>
    <row r="15371" s="28" customFormat="1"/>
    <row r="15372" s="28" customFormat="1"/>
    <row r="15373" s="28" customFormat="1"/>
    <row r="15374" s="28" customFormat="1"/>
    <row r="15375" s="28" customFormat="1"/>
    <row r="15376" s="28" customFormat="1"/>
    <row r="15377" s="28" customFormat="1"/>
    <row r="15378" s="28" customFormat="1"/>
    <row r="15379" s="28" customFormat="1"/>
    <row r="15380" s="28" customFormat="1"/>
    <row r="15381" s="28" customFormat="1"/>
    <row r="15382" s="28" customFormat="1"/>
    <row r="15383" s="28" customFormat="1"/>
    <row r="15384" s="28" customFormat="1"/>
    <row r="15385" s="28" customFormat="1"/>
    <row r="15386" s="28" customFormat="1"/>
    <row r="15387" s="28" customFormat="1"/>
    <row r="15388" s="28" customFormat="1"/>
    <row r="15389" s="28" customFormat="1"/>
    <row r="15390" s="28" customFormat="1"/>
    <row r="15391" s="28" customFormat="1"/>
    <row r="15392" s="28" customFormat="1"/>
    <row r="15393" s="28" customFormat="1"/>
    <row r="15394" s="28" customFormat="1"/>
    <row r="15395" s="28" customFormat="1"/>
    <row r="15396" s="28" customFormat="1"/>
    <row r="15397" s="28" customFormat="1"/>
    <row r="15398" s="28" customFormat="1"/>
    <row r="15399" s="28" customFormat="1"/>
    <row r="15400" s="28" customFormat="1"/>
    <row r="15401" s="28" customFormat="1"/>
    <row r="15402" s="28" customFormat="1"/>
    <row r="15403" s="28" customFormat="1"/>
    <row r="15404" s="28" customFormat="1"/>
    <row r="15405" s="28" customFormat="1"/>
    <row r="15406" s="28" customFormat="1"/>
    <row r="15407" s="28" customFormat="1"/>
    <row r="15408" s="28" customFormat="1"/>
    <row r="15409" s="28" customFormat="1"/>
    <row r="15410" s="28" customFormat="1"/>
    <row r="15411" s="28" customFormat="1"/>
    <row r="15412" s="28" customFormat="1"/>
    <row r="15413" s="28" customFormat="1"/>
    <row r="15414" s="28" customFormat="1"/>
    <row r="15415" s="28" customFormat="1"/>
    <row r="15416" s="28" customFormat="1"/>
    <row r="15417" s="28" customFormat="1"/>
    <row r="15418" s="28" customFormat="1"/>
    <row r="15419" s="28" customFormat="1"/>
    <row r="15420" s="28" customFormat="1"/>
    <row r="15421" s="28" customFormat="1"/>
    <row r="15422" s="28" customFormat="1"/>
    <row r="15423" s="28" customFormat="1"/>
    <row r="15424" s="28" customFormat="1"/>
    <row r="15425" s="28" customFormat="1"/>
    <row r="15426" s="28" customFormat="1"/>
    <row r="15427" s="28" customFormat="1"/>
    <row r="15428" s="28" customFormat="1"/>
    <row r="15429" s="28" customFormat="1"/>
    <row r="15430" s="28" customFormat="1"/>
    <row r="15431" s="28" customFormat="1"/>
    <row r="15432" s="28" customFormat="1"/>
    <row r="15433" s="28" customFormat="1"/>
    <row r="15434" s="28" customFormat="1"/>
    <row r="15435" s="28" customFormat="1"/>
    <row r="15436" s="28" customFormat="1"/>
    <row r="15437" s="28" customFormat="1"/>
    <row r="15438" s="28" customFormat="1"/>
    <row r="15439" s="28" customFormat="1"/>
    <row r="15440" s="28" customFormat="1"/>
    <row r="15441" s="28" customFormat="1"/>
    <row r="15442" s="28" customFormat="1"/>
    <row r="15443" s="28" customFormat="1"/>
    <row r="15444" s="28" customFormat="1"/>
    <row r="15445" s="28" customFormat="1"/>
    <row r="15446" s="28" customFormat="1"/>
    <row r="15447" s="28" customFormat="1"/>
    <row r="15448" s="28" customFormat="1"/>
    <row r="15449" s="28" customFormat="1"/>
    <row r="15450" s="28" customFormat="1"/>
    <row r="15451" s="28" customFormat="1"/>
    <row r="15452" s="28" customFormat="1"/>
    <row r="15453" s="28" customFormat="1"/>
    <row r="15454" s="28" customFormat="1"/>
    <row r="15455" s="28" customFormat="1"/>
    <row r="15456" s="28" customFormat="1"/>
    <row r="15457" s="28" customFormat="1"/>
    <row r="15458" s="28" customFormat="1"/>
    <row r="15459" s="28" customFormat="1"/>
    <row r="15460" s="28" customFormat="1"/>
    <row r="15461" s="28" customFormat="1"/>
    <row r="15462" s="28" customFormat="1"/>
    <row r="15463" s="28" customFormat="1"/>
    <row r="15464" s="28" customFormat="1"/>
    <row r="15465" s="28" customFormat="1"/>
    <row r="15466" s="28" customFormat="1"/>
    <row r="15467" s="28" customFormat="1"/>
    <row r="15468" s="28" customFormat="1"/>
    <row r="15469" s="28" customFormat="1"/>
    <row r="15470" s="28" customFormat="1"/>
    <row r="15471" s="28" customFormat="1"/>
    <row r="15472" s="28" customFormat="1"/>
    <row r="15473" s="28" customFormat="1"/>
    <row r="15474" s="28" customFormat="1"/>
    <row r="15475" s="28" customFormat="1"/>
    <row r="15476" s="28" customFormat="1"/>
    <row r="15477" s="28" customFormat="1"/>
    <row r="15478" s="28" customFormat="1"/>
    <row r="15479" s="28" customFormat="1"/>
    <row r="15480" s="28" customFormat="1"/>
    <row r="15481" s="28" customFormat="1"/>
    <row r="15482" s="28" customFormat="1"/>
    <row r="15483" s="28" customFormat="1"/>
    <row r="15484" s="28" customFormat="1"/>
    <row r="15485" s="28" customFormat="1"/>
    <row r="15486" s="28" customFormat="1"/>
    <row r="15487" s="28" customFormat="1"/>
    <row r="15488" s="28" customFormat="1"/>
    <row r="15489" s="28" customFormat="1"/>
    <row r="15490" s="28" customFormat="1"/>
    <row r="15491" s="28" customFormat="1"/>
    <row r="15492" s="28" customFormat="1"/>
    <row r="15493" s="28" customFormat="1"/>
    <row r="15494" s="28" customFormat="1"/>
    <row r="15495" s="28" customFormat="1"/>
    <row r="15496" s="28" customFormat="1"/>
    <row r="15497" s="28" customFormat="1"/>
    <row r="15498" s="28" customFormat="1"/>
    <row r="15499" s="28" customFormat="1"/>
    <row r="15500" s="28" customFormat="1"/>
    <row r="15501" s="28" customFormat="1"/>
    <row r="15502" s="28" customFormat="1"/>
    <row r="15503" s="28" customFormat="1"/>
    <row r="15504" s="28" customFormat="1"/>
    <row r="15505" s="28" customFormat="1"/>
    <row r="15506" s="28" customFormat="1"/>
    <row r="15507" s="28" customFormat="1"/>
    <row r="15508" s="28" customFormat="1"/>
    <row r="15509" s="28" customFormat="1"/>
    <row r="15510" s="28" customFormat="1"/>
    <row r="15511" s="28" customFormat="1"/>
    <row r="15512" s="28" customFormat="1"/>
    <row r="15513" s="28" customFormat="1"/>
    <row r="15514" s="28" customFormat="1"/>
    <row r="15515" s="28" customFormat="1"/>
    <row r="15516" s="28" customFormat="1"/>
    <row r="15517" s="28" customFormat="1"/>
    <row r="15518" s="28" customFormat="1"/>
    <row r="15519" s="28" customFormat="1"/>
    <row r="15520" s="28" customFormat="1"/>
    <row r="15521" s="28" customFormat="1"/>
    <row r="15522" s="28" customFormat="1"/>
    <row r="15523" s="28" customFormat="1"/>
    <row r="15524" s="28" customFormat="1"/>
    <row r="15525" s="28" customFormat="1"/>
    <row r="15526" s="28" customFormat="1"/>
    <row r="15527" s="28" customFormat="1"/>
    <row r="15528" s="28" customFormat="1"/>
    <row r="15529" s="28" customFormat="1"/>
    <row r="15530" s="28" customFormat="1"/>
    <row r="15531" s="28" customFormat="1"/>
    <row r="15532" s="28" customFormat="1"/>
    <row r="15533" s="28" customFormat="1"/>
    <row r="15534" s="28" customFormat="1"/>
    <row r="15535" s="28" customFormat="1"/>
    <row r="15536" s="28" customFormat="1"/>
    <row r="15537" s="28" customFormat="1"/>
    <row r="15538" s="28" customFormat="1"/>
    <row r="15539" s="28" customFormat="1"/>
    <row r="15540" s="28" customFormat="1"/>
    <row r="15541" s="28" customFormat="1"/>
    <row r="15542" s="28" customFormat="1"/>
    <row r="15543" s="28" customFormat="1"/>
    <row r="15544" s="28" customFormat="1"/>
    <row r="15545" s="28" customFormat="1"/>
    <row r="15546" s="28" customFormat="1"/>
    <row r="15547" s="28" customFormat="1"/>
    <row r="15548" s="28" customFormat="1"/>
    <row r="15549" s="28" customFormat="1"/>
    <row r="15550" s="28" customFormat="1"/>
    <row r="15551" s="28" customFormat="1"/>
    <row r="15552" s="28" customFormat="1"/>
    <row r="15553" s="28" customFormat="1"/>
    <row r="15554" s="28" customFormat="1"/>
    <row r="15555" s="28" customFormat="1"/>
    <row r="15556" s="28" customFormat="1"/>
    <row r="15557" s="28" customFormat="1"/>
    <row r="15558" s="28" customFormat="1"/>
    <row r="15559" s="28" customFormat="1"/>
    <row r="15560" s="28" customFormat="1"/>
    <row r="15561" s="28" customFormat="1"/>
    <row r="15562" s="28" customFormat="1"/>
    <row r="15563" s="28" customFormat="1"/>
    <row r="15564" s="28" customFormat="1"/>
    <row r="15565" s="28" customFormat="1"/>
    <row r="15566" s="28" customFormat="1"/>
    <row r="15567" s="28" customFormat="1"/>
    <row r="15568" s="28" customFormat="1"/>
    <row r="15569" s="28" customFormat="1"/>
    <row r="15570" s="28" customFormat="1"/>
    <row r="15571" s="28" customFormat="1"/>
    <row r="15572" s="28" customFormat="1"/>
    <row r="15573" s="28" customFormat="1"/>
    <row r="15574" s="28" customFormat="1"/>
    <row r="15575" s="28" customFormat="1"/>
    <row r="15576" s="28" customFormat="1"/>
    <row r="15577" s="28" customFormat="1"/>
    <row r="15578" s="28" customFormat="1"/>
    <row r="15579" s="28" customFormat="1"/>
    <row r="15580" s="28" customFormat="1"/>
    <row r="15581" s="28" customFormat="1"/>
    <row r="15582" s="28" customFormat="1"/>
    <row r="15583" s="28" customFormat="1"/>
    <row r="15584" s="28" customFormat="1"/>
    <row r="15585" s="28" customFormat="1"/>
    <row r="15586" s="28" customFormat="1"/>
    <row r="15587" s="28" customFormat="1"/>
    <row r="15588" s="28" customFormat="1"/>
    <row r="15589" s="28" customFormat="1"/>
    <row r="15590" s="28" customFormat="1"/>
    <row r="15591" s="28" customFormat="1"/>
    <row r="15592" s="28" customFormat="1"/>
    <row r="15593" s="28" customFormat="1"/>
    <row r="15594" s="28" customFormat="1"/>
    <row r="15595" s="28" customFormat="1"/>
    <row r="15596" s="28" customFormat="1"/>
    <row r="15597" s="28" customFormat="1"/>
    <row r="15598" s="28" customFormat="1"/>
    <row r="15599" s="28" customFormat="1"/>
    <row r="15600" s="28" customFormat="1"/>
    <row r="15601" s="28" customFormat="1"/>
    <row r="15602" s="28" customFormat="1"/>
    <row r="15603" s="28" customFormat="1"/>
    <row r="15604" s="28" customFormat="1"/>
    <row r="15605" s="28" customFormat="1"/>
    <row r="15606" s="28" customFormat="1"/>
    <row r="15607" s="28" customFormat="1"/>
    <row r="15608" s="28" customFormat="1"/>
    <row r="15609" s="28" customFormat="1"/>
    <row r="15610" s="28" customFormat="1"/>
    <row r="15611" s="28" customFormat="1"/>
    <row r="15612" s="28" customFormat="1"/>
    <row r="15613" s="28" customFormat="1"/>
    <row r="15614" s="28" customFormat="1"/>
    <row r="15615" s="28" customFormat="1"/>
    <row r="15616" s="28" customFormat="1"/>
    <row r="15617" s="28" customFormat="1"/>
    <row r="15618" s="28" customFormat="1"/>
    <row r="15619" s="28" customFormat="1"/>
    <row r="15620" s="28" customFormat="1"/>
    <row r="15621" s="28" customFormat="1"/>
    <row r="15622" s="28" customFormat="1"/>
    <row r="15623" s="28" customFormat="1"/>
    <row r="15624" s="28" customFormat="1"/>
    <row r="15625" s="28" customFormat="1"/>
    <row r="15626" s="28" customFormat="1"/>
    <row r="15627" s="28" customFormat="1"/>
    <row r="15628" s="28" customFormat="1"/>
    <row r="15629" s="28" customFormat="1"/>
    <row r="15630" s="28" customFormat="1"/>
    <row r="15631" s="28" customFormat="1"/>
    <row r="15632" s="28" customFormat="1"/>
    <row r="15633" s="28" customFormat="1"/>
    <row r="15634" s="28" customFormat="1"/>
    <row r="15635" s="28" customFormat="1"/>
    <row r="15636" s="28" customFormat="1"/>
    <row r="15637" s="28" customFormat="1"/>
    <row r="15638" s="28" customFormat="1"/>
    <row r="15639" s="28" customFormat="1"/>
    <row r="15640" s="28" customFormat="1"/>
    <row r="15641" s="28" customFormat="1"/>
    <row r="15642" s="28" customFormat="1"/>
    <row r="15643" s="28" customFormat="1"/>
    <row r="15644" s="28" customFormat="1"/>
    <row r="15645" s="28" customFormat="1"/>
    <row r="15646" s="28" customFormat="1"/>
    <row r="15647" s="28" customFormat="1"/>
    <row r="15648" s="28" customFormat="1"/>
    <row r="15649" s="28" customFormat="1"/>
    <row r="15650" s="28" customFormat="1"/>
    <row r="15651" s="28" customFormat="1"/>
    <row r="15652" s="28" customFormat="1"/>
    <row r="15653" s="28" customFormat="1"/>
    <row r="15654" s="28" customFormat="1"/>
    <row r="15655" s="28" customFormat="1"/>
    <row r="15656" s="28" customFormat="1"/>
    <row r="15657" s="28" customFormat="1"/>
    <row r="15658" s="28" customFormat="1"/>
    <row r="15659" s="28" customFormat="1"/>
    <row r="15660" s="28" customFormat="1"/>
    <row r="15661" s="28" customFormat="1"/>
    <row r="15662" s="28" customFormat="1"/>
    <row r="15663" s="28" customFormat="1"/>
    <row r="15664" s="28" customFormat="1"/>
    <row r="15665" s="28" customFormat="1"/>
    <row r="15666" s="28" customFormat="1"/>
    <row r="15667" s="28" customFormat="1"/>
    <row r="15668" s="28" customFormat="1"/>
    <row r="15669" s="28" customFormat="1"/>
    <row r="15670" s="28" customFormat="1"/>
    <row r="15671" s="28" customFormat="1"/>
    <row r="15672" s="28" customFormat="1"/>
    <row r="15673" s="28" customFormat="1"/>
    <row r="15674" s="28" customFormat="1"/>
    <row r="15675" s="28" customFormat="1"/>
    <row r="15676" s="28" customFormat="1"/>
    <row r="15677" s="28" customFormat="1"/>
    <row r="15678" s="28" customFormat="1"/>
    <row r="15679" s="28" customFormat="1"/>
    <row r="15680" s="28" customFormat="1"/>
    <row r="15681" s="28" customFormat="1"/>
    <row r="15682" s="28" customFormat="1"/>
    <row r="15683" s="28" customFormat="1"/>
    <row r="15684" s="28" customFormat="1"/>
    <row r="15685" s="28" customFormat="1"/>
    <row r="15686" s="28" customFormat="1"/>
    <row r="15687" s="28" customFormat="1"/>
    <row r="15688" s="28" customFormat="1"/>
    <row r="15689" s="28" customFormat="1"/>
    <row r="15690" s="28" customFormat="1"/>
    <row r="15691" s="28" customFormat="1"/>
    <row r="15692" s="28" customFormat="1"/>
    <row r="15693" s="28" customFormat="1"/>
    <row r="15694" s="28" customFormat="1"/>
    <row r="15695" s="28" customFormat="1"/>
    <row r="15696" s="28" customFormat="1"/>
    <row r="15697" s="28" customFormat="1"/>
    <row r="15698" s="28" customFormat="1"/>
    <row r="15699" s="28" customFormat="1"/>
    <row r="15700" s="28" customFormat="1"/>
    <row r="15701" s="28" customFormat="1"/>
    <row r="15702" s="28" customFormat="1"/>
    <row r="15703" s="28" customFormat="1"/>
    <row r="15704" s="28" customFormat="1"/>
    <row r="15705" s="28" customFormat="1"/>
    <row r="15706" s="28" customFormat="1"/>
    <row r="15707" s="28" customFormat="1"/>
    <row r="15708" s="28" customFormat="1"/>
    <row r="15709" s="28" customFormat="1"/>
    <row r="15710" s="28" customFormat="1"/>
    <row r="15711" s="28" customFormat="1"/>
    <row r="15712" s="28" customFormat="1"/>
    <row r="15713" s="28" customFormat="1"/>
    <row r="15714" s="28" customFormat="1"/>
    <row r="15715" s="28" customFormat="1"/>
    <row r="15716" s="28" customFormat="1"/>
    <row r="15717" s="28" customFormat="1"/>
    <row r="15718" s="28" customFormat="1"/>
    <row r="15719" s="28" customFormat="1"/>
    <row r="15720" s="28" customFormat="1"/>
    <row r="15721" s="28" customFormat="1"/>
    <row r="15722" s="28" customFormat="1"/>
    <row r="15723" s="28" customFormat="1"/>
    <row r="15724" s="28" customFormat="1"/>
    <row r="15725" s="28" customFormat="1"/>
    <row r="15726" s="28" customFormat="1"/>
    <row r="15727" s="28" customFormat="1"/>
    <row r="15728" s="28" customFormat="1"/>
    <row r="15729" s="28" customFormat="1"/>
    <row r="15730" s="28" customFormat="1"/>
    <row r="15731" s="28" customFormat="1"/>
    <row r="15732" s="28" customFormat="1"/>
    <row r="15733" s="28" customFormat="1"/>
    <row r="15734" s="28" customFormat="1"/>
    <row r="15735" s="28" customFormat="1"/>
    <row r="15736" s="28" customFormat="1"/>
    <row r="15737" s="28" customFormat="1"/>
    <row r="15738" s="28" customFormat="1"/>
    <row r="15739" s="28" customFormat="1"/>
    <row r="15740" s="28" customFormat="1"/>
    <row r="15741" s="28" customFormat="1"/>
    <row r="15742" s="28" customFormat="1"/>
    <row r="15743" s="28" customFormat="1"/>
    <row r="15744" s="28" customFormat="1"/>
    <row r="15745" s="28" customFormat="1"/>
    <row r="15746" s="28" customFormat="1"/>
    <row r="15747" s="28" customFormat="1"/>
    <row r="15748" s="28" customFormat="1"/>
    <row r="15749" s="28" customFormat="1"/>
    <row r="15750" s="28" customFormat="1"/>
    <row r="15751" s="28" customFormat="1"/>
    <row r="15752" s="28" customFormat="1"/>
    <row r="15753" s="28" customFormat="1"/>
    <row r="15754" s="28" customFormat="1"/>
    <row r="15755" s="28" customFormat="1"/>
    <row r="15756" s="28" customFormat="1"/>
    <row r="15757" s="28" customFormat="1"/>
    <row r="15758" s="28" customFormat="1"/>
    <row r="15759" s="28" customFormat="1"/>
    <row r="15760" s="28" customFormat="1"/>
    <row r="15761" s="28" customFormat="1"/>
    <row r="15762" s="28" customFormat="1"/>
    <row r="15763" s="28" customFormat="1"/>
    <row r="15764" s="28" customFormat="1"/>
    <row r="15765" s="28" customFormat="1"/>
    <row r="15766" s="28" customFormat="1"/>
    <row r="15767" s="28" customFormat="1"/>
    <row r="15768" s="28" customFormat="1"/>
    <row r="15769" s="28" customFormat="1"/>
    <row r="15770" s="28" customFormat="1"/>
    <row r="15771" s="28" customFormat="1"/>
    <row r="15772" s="28" customFormat="1"/>
    <row r="15773" s="28" customFormat="1"/>
    <row r="15774" s="28" customFormat="1"/>
    <row r="15775" s="28" customFormat="1"/>
    <row r="15776" s="28" customFormat="1"/>
    <row r="15777" s="28" customFormat="1"/>
    <row r="15778" s="28" customFormat="1"/>
    <row r="15779" s="28" customFormat="1"/>
    <row r="15780" s="28" customFormat="1"/>
    <row r="15781" s="28" customFormat="1"/>
    <row r="15782" s="28" customFormat="1"/>
    <row r="15783" s="28" customFormat="1"/>
    <row r="15784" s="28" customFormat="1"/>
    <row r="15785" s="28" customFormat="1"/>
    <row r="15786" s="28" customFormat="1"/>
    <row r="15787" s="28" customFormat="1"/>
    <row r="15788" s="28" customFormat="1"/>
    <row r="15789" s="28" customFormat="1"/>
    <row r="15790" s="28" customFormat="1"/>
    <row r="15791" s="28" customFormat="1"/>
    <row r="15792" s="28" customFormat="1"/>
    <row r="15793" s="28" customFormat="1"/>
    <row r="15794" s="28" customFormat="1"/>
    <row r="15795" s="28" customFormat="1"/>
    <row r="15796" s="28" customFormat="1"/>
    <row r="15797" s="28" customFormat="1"/>
    <row r="15798" s="28" customFormat="1"/>
    <row r="15799" s="28" customFormat="1"/>
    <row r="15800" s="28" customFormat="1"/>
    <row r="15801" s="28" customFormat="1"/>
    <row r="15802" s="28" customFormat="1"/>
    <row r="15803" s="28" customFormat="1"/>
    <row r="15804" s="28" customFormat="1"/>
    <row r="15805" s="28" customFormat="1"/>
    <row r="15806" s="28" customFormat="1"/>
    <row r="15807" s="28" customFormat="1"/>
    <row r="15808" s="28" customFormat="1"/>
    <row r="15809" s="28" customFormat="1"/>
    <row r="15810" s="28" customFormat="1"/>
    <row r="15811" s="28" customFormat="1"/>
    <row r="15812" s="28" customFormat="1"/>
    <row r="15813" s="28" customFormat="1"/>
    <row r="15814" s="28" customFormat="1"/>
    <row r="15815" s="28" customFormat="1"/>
    <row r="15816" s="28" customFormat="1"/>
    <row r="15817" s="28" customFormat="1"/>
    <row r="15818" s="28" customFormat="1"/>
    <row r="15819" s="28" customFormat="1"/>
    <row r="15820" s="28" customFormat="1"/>
    <row r="15821" s="28" customFormat="1"/>
    <row r="15822" s="28" customFormat="1"/>
    <row r="15823" s="28" customFormat="1"/>
    <row r="15824" s="28" customFormat="1"/>
    <row r="15825" s="28" customFormat="1"/>
    <row r="15826" s="28" customFormat="1"/>
    <row r="15827" s="28" customFormat="1"/>
    <row r="15828" s="28" customFormat="1"/>
    <row r="15829" s="28" customFormat="1"/>
    <row r="15830" s="28" customFormat="1"/>
    <row r="15831" s="28" customFormat="1"/>
    <row r="15832" s="28" customFormat="1"/>
    <row r="15833" s="28" customFormat="1"/>
    <row r="15834" s="28" customFormat="1"/>
    <row r="15835" s="28" customFormat="1"/>
    <row r="15836" s="28" customFormat="1"/>
    <row r="15837" s="28" customFormat="1"/>
    <row r="15838" s="28" customFormat="1"/>
    <row r="15839" s="28" customFormat="1"/>
    <row r="15840" s="28" customFormat="1"/>
    <row r="15841" s="28" customFormat="1"/>
    <row r="15842" s="28" customFormat="1"/>
    <row r="15843" s="28" customFormat="1"/>
    <row r="15844" s="28" customFormat="1"/>
    <row r="15845" s="28" customFormat="1"/>
    <row r="15846" s="28" customFormat="1"/>
    <row r="15847" s="28" customFormat="1"/>
    <row r="15848" s="28" customFormat="1"/>
    <row r="15849" s="28" customFormat="1"/>
    <row r="15850" s="28" customFormat="1"/>
    <row r="15851" s="28" customFormat="1"/>
    <row r="15852" s="28" customFormat="1"/>
    <row r="15853" s="28" customFormat="1"/>
    <row r="15854" s="28" customFormat="1"/>
    <row r="15855" s="28" customFormat="1"/>
    <row r="15856" s="28" customFormat="1"/>
    <row r="15857" s="28" customFormat="1"/>
    <row r="15858" s="28" customFormat="1"/>
    <row r="15859" s="28" customFormat="1"/>
    <row r="15860" s="28" customFormat="1"/>
    <row r="15861" s="28" customFormat="1"/>
    <row r="15862" s="28" customFormat="1"/>
    <row r="15863" s="28" customFormat="1"/>
    <row r="15864" s="28" customFormat="1"/>
    <row r="15865" s="28" customFormat="1"/>
    <row r="15866" s="28" customFormat="1"/>
    <row r="15867" s="28" customFormat="1"/>
    <row r="15868" s="28" customFormat="1"/>
    <row r="15869" s="28" customFormat="1"/>
    <row r="15870" s="28" customFormat="1"/>
    <row r="15871" s="28" customFormat="1"/>
    <row r="15872" s="28" customFormat="1"/>
    <row r="15873" s="28" customFormat="1"/>
    <row r="15874" s="28" customFormat="1"/>
    <row r="15875" s="28" customFormat="1"/>
    <row r="15876" s="28" customFormat="1"/>
    <row r="15877" s="28" customFormat="1"/>
    <row r="15878" s="28" customFormat="1"/>
    <row r="15879" s="28" customFormat="1"/>
    <row r="15880" s="28" customFormat="1"/>
    <row r="15881" s="28" customFormat="1"/>
    <row r="15882" s="28" customFormat="1"/>
    <row r="15883" s="28" customFormat="1"/>
    <row r="15884" s="28" customFormat="1"/>
    <row r="15885" s="28" customFormat="1"/>
    <row r="15886" s="28" customFormat="1"/>
    <row r="15887" s="28" customFormat="1"/>
    <row r="15888" s="28" customFormat="1"/>
    <row r="15889" s="28" customFormat="1"/>
    <row r="15890" s="28" customFormat="1"/>
    <row r="15891" s="28" customFormat="1"/>
    <row r="15892" s="28" customFormat="1"/>
    <row r="15893" s="28" customFormat="1"/>
    <row r="15894" s="28" customFormat="1"/>
    <row r="15895" s="28" customFormat="1"/>
    <row r="15896" s="28" customFormat="1"/>
    <row r="15897" s="28" customFormat="1"/>
    <row r="15898" s="28" customFormat="1"/>
    <row r="15899" s="28" customFormat="1"/>
    <row r="15900" s="28" customFormat="1"/>
    <row r="15901" s="28" customFormat="1"/>
    <row r="15902" s="28" customFormat="1"/>
    <row r="15903" s="28" customFormat="1"/>
    <row r="15904" s="28" customFormat="1"/>
    <row r="15905" s="28" customFormat="1"/>
    <row r="15906" s="28" customFormat="1"/>
    <row r="15907" s="28" customFormat="1"/>
    <row r="15908" s="28" customFormat="1"/>
    <row r="15909" s="28" customFormat="1"/>
    <row r="15910" s="28" customFormat="1"/>
    <row r="15911" s="28" customFormat="1"/>
    <row r="15912" s="28" customFormat="1"/>
    <row r="15913" s="28" customFormat="1"/>
    <row r="15914" s="28" customFormat="1"/>
    <row r="15915" s="28" customFormat="1"/>
    <row r="15916" s="28" customFormat="1"/>
    <row r="15917" s="28" customFormat="1"/>
    <row r="15918" s="28" customFormat="1"/>
    <row r="15919" s="28" customFormat="1"/>
    <row r="15920" s="28" customFormat="1"/>
    <row r="15921" s="28" customFormat="1"/>
    <row r="15922" s="28" customFormat="1"/>
    <row r="15923" s="28" customFormat="1"/>
    <row r="15924" s="28" customFormat="1"/>
    <row r="15925" s="28" customFormat="1"/>
    <row r="15926" s="28" customFormat="1"/>
    <row r="15927" s="28" customFormat="1"/>
    <row r="15928" s="28" customFormat="1"/>
    <row r="15929" s="28" customFormat="1"/>
    <row r="15930" s="28" customFormat="1"/>
    <row r="15931" s="28" customFormat="1"/>
    <row r="15932" s="28" customFormat="1"/>
    <row r="15933" s="28" customFormat="1"/>
    <row r="15934" s="28" customFormat="1"/>
    <row r="15935" s="28" customFormat="1"/>
    <row r="15936" s="28" customFormat="1"/>
    <row r="15937" s="28" customFormat="1"/>
    <row r="15938" s="28" customFormat="1"/>
    <row r="15939" s="28" customFormat="1"/>
    <row r="15940" s="28" customFormat="1"/>
    <row r="15941" s="28" customFormat="1"/>
    <row r="15942" s="28" customFormat="1"/>
    <row r="15943" s="28" customFormat="1"/>
    <row r="15944" s="28" customFormat="1"/>
    <row r="15945" s="28" customFormat="1"/>
    <row r="15946" s="28" customFormat="1"/>
    <row r="15947" s="28" customFormat="1"/>
    <row r="15948" s="28" customFormat="1"/>
    <row r="15949" s="28" customFormat="1"/>
    <row r="15950" s="28" customFormat="1"/>
    <row r="15951" s="28" customFormat="1"/>
    <row r="15952" s="28" customFormat="1"/>
    <row r="15953" s="28" customFormat="1"/>
    <row r="15954" s="28" customFormat="1"/>
    <row r="15955" s="28" customFormat="1"/>
    <row r="15956" s="28" customFormat="1"/>
    <row r="15957" s="28" customFormat="1"/>
    <row r="15958" s="28" customFormat="1"/>
    <row r="15959" s="28" customFormat="1"/>
    <row r="15960" s="28" customFormat="1"/>
    <row r="15961" s="28" customFormat="1"/>
    <row r="15962" s="28" customFormat="1"/>
    <row r="15963" s="28" customFormat="1"/>
    <row r="15964" s="28" customFormat="1"/>
    <row r="15965" s="28" customFormat="1"/>
    <row r="15966" s="28" customFormat="1"/>
    <row r="15967" s="28" customFormat="1"/>
    <row r="15968" s="28" customFormat="1"/>
    <row r="15969" s="28" customFormat="1"/>
    <row r="15970" s="28" customFormat="1"/>
    <row r="15971" s="28" customFormat="1"/>
    <row r="15972" s="28" customFormat="1"/>
    <row r="15973" s="28" customFormat="1"/>
    <row r="15974" s="28" customFormat="1"/>
    <row r="15975" s="28" customFormat="1"/>
    <row r="15976" s="28" customFormat="1"/>
    <row r="15977" s="28" customFormat="1"/>
    <row r="15978" s="28" customFormat="1"/>
    <row r="15979" s="28" customFormat="1"/>
    <row r="15980" s="28" customFormat="1"/>
    <row r="15981" s="28" customFormat="1"/>
    <row r="15982" s="28" customFormat="1"/>
    <row r="15983" s="28" customFormat="1"/>
    <row r="15984" s="28" customFormat="1"/>
    <row r="15985" s="28" customFormat="1"/>
    <row r="15986" s="28" customFormat="1"/>
    <row r="15987" s="28" customFormat="1"/>
    <row r="15988" s="28" customFormat="1"/>
    <row r="15989" s="28" customFormat="1"/>
    <row r="15990" s="28" customFormat="1"/>
    <row r="15991" s="28" customFormat="1"/>
    <row r="15992" s="28" customFormat="1"/>
    <row r="15993" s="28" customFormat="1"/>
    <row r="15994" s="28" customFormat="1"/>
    <row r="15995" s="28" customFormat="1"/>
    <row r="15996" s="28" customFormat="1"/>
    <row r="15997" s="28" customFormat="1"/>
    <row r="15998" s="28" customFormat="1"/>
    <row r="15999" s="28" customFormat="1"/>
    <row r="16000" s="28" customFormat="1"/>
    <row r="16001" s="28" customFormat="1"/>
    <row r="16002" s="28" customFormat="1"/>
    <row r="16003" s="28" customFormat="1"/>
    <row r="16004" s="28" customFormat="1"/>
    <row r="16005" s="28" customFormat="1"/>
    <row r="16006" s="28" customFormat="1"/>
    <row r="16007" s="28" customFormat="1"/>
    <row r="16008" s="28" customFormat="1"/>
    <row r="16009" s="28" customFormat="1"/>
    <row r="16010" s="28" customFormat="1"/>
    <row r="16011" s="28" customFormat="1"/>
    <row r="16012" s="28" customFormat="1"/>
    <row r="16013" s="28" customFormat="1"/>
    <row r="16014" s="28" customFormat="1"/>
    <row r="16015" s="28" customFormat="1"/>
    <row r="16016" s="28" customFormat="1"/>
    <row r="16017" s="28" customFormat="1"/>
    <row r="16018" s="28" customFormat="1"/>
    <row r="16019" s="28" customFormat="1"/>
    <row r="16020" s="28" customFormat="1"/>
    <row r="16021" s="28" customFormat="1"/>
    <row r="16022" s="28" customFormat="1"/>
    <row r="16023" s="28" customFormat="1"/>
    <row r="16024" s="28" customFormat="1"/>
    <row r="16025" s="28" customFormat="1"/>
    <row r="16026" s="28" customFormat="1"/>
    <row r="16027" s="28" customFormat="1"/>
    <row r="16028" s="28" customFormat="1"/>
    <row r="16029" s="28" customFormat="1"/>
    <row r="16030" s="28" customFormat="1"/>
    <row r="16031" s="28" customFormat="1"/>
    <row r="16032" s="28" customFormat="1"/>
    <row r="16033" s="28" customFormat="1"/>
    <row r="16034" s="28" customFormat="1"/>
    <row r="16035" s="28" customFormat="1"/>
    <row r="16036" s="28" customFormat="1"/>
    <row r="16037" s="28" customFormat="1"/>
    <row r="16038" s="28" customFormat="1"/>
    <row r="16039" s="28" customFormat="1"/>
    <row r="16040" s="28" customFormat="1"/>
    <row r="16041" s="28" customFormat="1"/>
    <row r="16042" s="28" customFormat="1"/>
    <row r="16043" s="28" customFormat="1"/>
    <row r="16044" s="28" customFormat="1"/>
    <row r="16045" s="28" customFormat="1"/>
    <row r="16046" s="28" customFormat="1"/>
    <row r="16047" s="28" customFormat="1"/>
    <row r="16048" s="28" customFormat="1"/>
    <row r="16049" s="28" customFormat="1"/>
    <row r="16050" s="28" customFormat="1"/>
    <row r="16051" s="28" customFormat="1"/>
    <row r="16052" s="28" customFormat="1"/>
    <row r="16053" s="28" customFormat="1"/>
    <row r="16054" s="28" customFormat="1"/>
    <row r="16055" s="28" customFormat="1"/>
    <row r="16056" s="28" customFormat="1"/>
    <row r="16057" s="28" customFormat="1"/>
    <row r="16058" s="28" customFormat="1"/>
    <row r="16059" s="28" customFormat="1"/>
    <row r="16060" s="28" customFormat="1"/>
    <row r="16061" s="28" customFormat="1"/>
    <row r="16062" s="28" customFormat="1"/>
    <row r="16063" s="28" customFormat="1"/>
    <row r="16064" s="28" customFormat="1"/>
    <row r="16065" s="28" customFormat="1"/>
    <row r="16066" s="28" customFormat="1"/>
    <row r="16067" s="28" customFormat="1"/>
    <row r="16068" s="28" customFormat="1"/>
    <row r="16069" s="28" customFormat="1"/>
    <row r="16070" s="28" customFormat="1"/>
    <row r="16071" s="28" customFormat="1"/>
    <row r="16072" s="28" customFormat="1"/>
    <row r="16073" s="28" customFormat="1"/>
    <row r="16074" s="28" customFormat="1"/>
    <row r="16075" s="28" customFormat="1"/>
    <row r="16076" s="28" customFormat="1"/>
    <row r="16077" s="28" customFormat="1"/>
    <row r="16078" s="28" customFormat="1"/>
    <row r="16079" s="28" customFormat="1"/>
    <row r="16080" s="28" customFormat="1"/>
    <row r="16081" s="28" customFormat="1"/>
    <row r="16082" s="28" customFormat="1"/>
    <row r="16083" s="28" customFormat="1"/>
    <row r="16084" s="28" customFormat="1"/>
    <row r="16085" s="28" customFormat="1"/>
    <row r="16086" s="28" customFormat="1"/>
    <row r="16087" s="28" customFormat="1"/>
    <row r="16088" s="28" customFormat="1"/>
    <row r="16089" s="28" customFormat="1"/>
    <row r="16090" s="28" customFormat="1"/>
    <row r="16091" s="28" customFormat="1"/>
    <row r="16092" s="28" customFormat="1"/>
    <row r="16093" s="28" customFormat="1"/>
    <row r="16094" s="28" customFormat="1"/>
    <row r="16095" s="28" customFormat="1"/>
    <row r="16096" s="28" customFormat="1"/>
    <row r="16097" s="28" customFormat="1"/>
    <row r="16098" s="28" customFormat="1"/>
    <row r="16099" s="28" customFormat="1"/>
    <row r="16100" s="28" customFormat="1"/>
    <row r="16101" s="28" customFormat="1"/>
    <row r="16102" s="28" customFormat="1"/>
    <row r="16103" s="28" customFormat="1"/>
    <row r="16104" s="28" customFormat="1"/>
    <row r="16105" s="28" customFormat="1"/>
    <row r="16106" s="28" customFormat="1"/>
    <row r="16107" s="28" customFormat="1"/>
    <row r="16108" s="28" customFormat="1"/>
    <row r="16109" s="28" customFormat="1"/>
    <row r="16110" s="28" customFormat="1"/>
    <row r="16111" s="28" customFormat="1"/>
    <row r="16112" s="28" customFormat="1"/>
    <row r="16113" s="28" customFormat="1"/>
    <row r="16114" s="28" customFormat="1"/>
    <row r="16115" s="28" customFormat="1"/>
    <row r="16116" s="28" customFormat="1"/>
    <row r="16117" s="28" customFormat="1"/>
    <row r="16118" s="28" customFormat="1"/>
    <row r="16119" s="28" customFormat="1"/>
    <row r="16120" s="28" customFormat="1"/>
    <row r="16121" s="28" customFormat="1"/>
    <row r="16122" s="28" customFormat="1"/>
    <row r="16123" s="28" customFormat="1"/>
    <row r="16124" s="28" customFormat="1"/>
    <row r="16125" s="28" customFormat="1"/>
    <row r="16126" s="28" customFormat="1"/>
    <row r="16127" s="28" customFormat="1"/>
    <row r="16128" s="28" customFormat="1"/>
    <row r="16129" s="28" customFormat="1"/>
    <row r="16130" s="28" customFormat="1"/>
    <row r="16131" s="28" customFormat="1"/>
    <row r="16132" s="28" customFormat="1"/>
    <row r="16133" s="28" customFormat="1"/>
    <row r="16134" s="28" customFormat="1"/>
    <row r="16135" s="28" customFormat="1"/>
    <row r="16136" s="28" customFormat="1"/>
    <row r="16137" s="28" customFormat="1"/>
    <row r="16138" s="28" customFormat="1"/>
    <row r="16139" s="28" customFormat="1"/>
    <row r="16140" s="28" customFormat="1"/>
    <row r="16141" s="28" customFormat="1"/>
    <row r="16142" s="28" customFormat="1"/>
    <row r="16143" s="28" customFormat="1"/>
    <row r="16144" s="28" customFormat="1"/>
    <row r="16145" s="28" customFormat="1"/>
    <row r="16146" s="28" customFormat="1"/>
    <row r="16147" s="28" customFormat="1"/>
    <row r="16148" s="28" customFormat="1"/>
    <row r="16149" s="28" customFormat="1"/>
    <row r="16150" s="28" customFormat="1"/>
    <row r="16151" s="28" customFormat="1"/>
    <row r="16152" s="28" customFormat="1"/>
    <row r="16153" s="28" customFormat="1"/>
    <row r="16154" s="28" customFormat="1"/>
    <row r="16155" s="28" customFormat="1"/>
    <row r="16156" s="28" customFormat="1"/>
    <row r="16157" s="28" customFormat="1"/>
    <row r="16158" s="28" customFormat="1"/>
    <row r="16159" s="28" customFormat="1"/>
    <row r="16160" s="28" customFormat="1"/>
    <row r="16161" s="28" customFormat="1"/>
    <row r="16162" s="28" customFormat="1"/>
    <row r="16163" s="28" customFormat="1"/>
    <row r="16164" s="28" customFormat="1"/>
    <row r="16165" s="28" customFormat="1"/>
    <row r="16166" s="28" customFormat="1"/>
    <row r="16167" s="28" customFormat="1"/>
    <row r="16168" s="28" customFormat="1"/>
    <row r="16169" s="28" customFormat="1"/>
    <row r="16170" s="28" customFormat="1"/>
    <row r="16171" s="28" customFormat="1"/>
    <row r="16172" s="28" customFormat="1"/>
    <row r="16173" s="28" customFormat="1"/>
    <row r="16174" s="28" customFormat="1"/>
    <row r="16175" s="28" customFormat="1"/>
    <row r="16176" s="28" customFormat="1"/>
    <row r="16177" s="28" customFormat="1"/>
    <row r="16178" s="28" customFormat="1"/>
    <row r="16179" s="28" customFormat="1"/>
    <row r="16180" s="28" customFormat="1"/>
    <row r="16181" s="28" customFormat="1"/>
    <row r="16182" s="28" customFormat="1"/>
    <row r="16183" s="28" customFormat="1"/>
    <row r="16184" s="28" customFormat="1"/>
    <row r="16185" s="28" customFormat="1"/>
    <row r="16186" s="28" customFormat="1"/>
    <row r="16187" s="28" customFormat="1"/>
    <row r="16188" s="28" customFormat="1"/>
    <row r="16189" s="28" customFormat="1"/>
    <row r="16190" s="28" customFormat="1"/>
    <row r="16191" s="28" customFormat="1"/>
    <row r="16192" s="28" customFormat="1"/>
    <row r="16193" s="28" customFormat="1"/>
    <row r="16194" s="28" customFormat="1"/>
    <row r="16195" s="28" customFormat="1"/>
    <row r="16196" s="28" customFormat="1"/>
    <row r="16197" s="28" customFormat="1"/>
    <row r="16198" s="28" customFormat="1"/>
    <row r="16199" s="28" customFormat="1"/>
    <row r="16200" s="28" customFormat="1"/>
    <row r="16201" s="28" customFormat="1"/>
    <row r="16202" s="28" customFormat="1"/>
    <row r="16203" s="28" customFormat="1"/>
    <row r="16204" s="28" customFormat="1"/>
    <row r="16205" s="28" customFormat="1"/>
    <row r="16206" s="28" customFormat="1"/>
    <row r="16207" s="28" customFormat="1"/>
    <row r="16208" s="28" customFormat="1"/>
    <row r="16209" s="28" customFormat="1"/>
    <row r="16210" s="28" customFormat="1"/>
    <row r="16211" s="28" customFormat="1"/>
    <row r="16212" s="28" customFormat="1"/>
    <row r="16213" s="28" customFormat="1"/>
    <row r="16214" s="28" customFormat="1"/>
    <row r="16215" s="28" customFormat="1"/>
    <row r="16216" s="28" customFormat="1"/>
    <row r="16217" s="28" customFormat="1"/>
    <row r="16218" s="28" customFormat="1"/>
    <row r="16219" s="28" customFormat="1"/>
    <row r="16220" s="28" customFormat="1"/>
    <row r="16221" s="28" customFormat="1"/>
    <row r="16222" s="28" customFormat="1"/>
    <row r="16223" s="28" customFormat="1"/>
    <row r="16224" s="28" customFormat="1"/>
    <row r="16225" s="28" customFormat="1"/>
    <row r="16226" s="28" customFormat="1"/>
    <row r="16227" s="28" customFormat="1"/>
    <row r="16228" s="28" customFormat="1"/>
    <row r="16229" s="28" customFormat="1"/>
    <row r="16230" s="28" customFormat="1"/>
    <row r="16231" s="28" customFormat="1"/>
    <row r="16232" s="28" customFormat="1"/>
    <row r="16233" s="28" customFormat="1"/>
    <row r="16234" s="28" customFormat="1"/>
    <row r="16235" s="28" customFormat="1"/>
    <row r="16236" s="28" customFormat="1"/>
    <row r="16237" s="28" customFormat="1"/>
    <row r="16238" s="28" customFormat="1"/>
    <row r="16239" s="28" customFormat="1"/>
    <row r="16240" s="28" customFormat="1"/>
    <row r="16241" s="28" customFormat="1"/>
    <row r="16242" s="28" customFormat="1"/>
    <row r="16243" s="28" customFormat="1"/>
    <row r="16244" s="28" customFormat="1"/>
    <row r="16245" s="28" customFormat="1"/>
    <row r="16246" s="28" customFormat="1"/>
    <row r="16247" s="28" customFormat="1"/>
    <row r="16248" s="28" customFormat="1"/>
    <row r="16249" s="28" customFormat="1"/>
    <row r="16250" s="28" customFormat="1"/>
    <row r="16251" s="28" customFormat="1"/>
    <row r="16252" s="28" customFormat="1"/>
    <row r="16253" s="28" customFormat="1"/>
    <row r="16254" s="28" customFormat="1"/>
    <row r="16255" s="28" customFormat="1"/>
    <row r="16256" s="28" customFormat="1"/>
    <row r="16257" s="28" customFormat="1"/>
    <row r="16258" s="28" customFormat="1"/>
    <row r="16259" s="28" customFormat="1"/>
    <row r="16260" s="28" customFormat="1"/>
    <row r="16261" s="28" customFormat="1"/>
    <row r="16262" s="28" customFormat="1"/>
    <row r="16263" s="28" customFormat="1"/>
    <row r="16264" s="28" customFormat="1"/>
    <row r="16265" s="28" customFormat="1"/>
    <row r="16266" s="28" customFormat="1"/>
    <row r="16267" s="28" customFormat="1"/>
    <row r="16268" s="28" customFormat="1"/>
    <row r="16269" s="28" customFormat="1"/>
    <row r="16270" s="28" customFormat="1"/>
    <row r="16271" s="28" customFormat="1"/>
    <row r="16272" s="28" customFormat="1"/>
    <row r="16273" s="28" customFormat="1"/>
    <row r="16274" s="28" customFormat="1"/>
    <row r="16275" s="28" customFormat="1"/>
    <row r="16276" s="28" customFormat="1"/>
    <row r="16277" s="28" customFormat="1"/>
    <row r="16278" s="28" customFormat="1"/>
    <row r="16279" s="28" customFormat="1"/>
    <row r="16280" s="28" customFormat="1"/>
    <row r="16281" s="28" customFormat="1"/>
    <row r="16282" s="28" customFormat="1"/>
    <row r="16283" s="28" customFormat="1"/>
    <row r="16284" s="28" customFormat="1"/>
    <row r="16285" s="28" customFormat="1"/>
    <row r="16286" s="28" customFormat="1"/>
    <row r="16287" s="28" customFormat="1"/>
    <row r="16288" s="28" customFormat="1"/>
    <row r="16289" s="28" customFormat="1"/>
    <row r="16290" s="28" customFormat="1"/>
    <row r="16291" s="28" customFormat="1"/>
    <row r="16292" s="28" customFormat="1"/>
    <row r="16293" s="28" customFormat="1"/>
    <row r="16294" s="28" customFormat="1"/>
    <row r="16295" s="28" customFormat="1"/>
    <row r="16296" s="28" customFormat="1"/>
    <row r="16297" s="28" customFormat="1"/>
    <row r="16298" s="28" customFormat="1"/>
    <row r="16299" s="28" customFormat="1"/>
    <row r="16300" s="28" customFormat="1"/>
    <row r="16301" s="28" customFormat="1"/>
    <row r="16302" s="28" customFormat="1"/>
    <row r="16303" s="28" customFormat="1"/>
    <row r="16304" s="28" customFormat="1"/>
    <row r="16305" s="28" customFormat="1"/>
    <row r="16306" s="28" customFormat="1"/>
    <row r="16307" s="28" customFormat="1"/>
    <row r="16308" s="28" customFormat="1"/>
    <row r="16309" s="28" customFormat="1"/>
    <row r="16310" s="28" customFormat="1"/>
    <row r="16311" s="28" customFormat="1"/>
    <row r="16312" s="28" customFormat="1"/>
    <row r="16313" s="28" customFormat="1"/>
    <row r="16314" s="28" customFormat="1"/>
    <row r="16315" s="28" customFormat="1"/>
    <row r="16316" s="28" customFormat="1"/>
    <row r="16317" s="28" customFormat="1"/>
    <row r="16318" s="28" customFormat="1"/>
    <row r="16319" s="28" customFormat="1"/>
    <row r="16320" s="28" customFormat="1"/>
    <row r="16321" s="28" customFormat="1"/>
    <row r="16322" s="28" customFormat="1"/>
    <row r="16323" s="28" customFormat="1"/>
    <row r="16324" s="28" customFormat="1"/>
    <row r="16325" s="28" customFormat="1"/>
    <row r="16326" s="28" customFormat="1"/>
    <row r="16327" s="28" customFormat="1"/>
    <row r="16328" s="28" customFormat="1"/>
    <row r="16329" s="28" customFormat="1"/>
    <row r="16330" s="28" customFormat="1"/>
    <row r="16331" s="28" customFormat="1"/>
    <row r="16332" s="28" customFormat="1"/>
    <row r="16333" s="28" customFormat="1"/>
    <row r="16334" s="28" customFormat="1"/>
    <row r="16335" s="28" customFormat="1"/>
    <row r="16336" s="28" customFormat="1"/>
    <row r="16337" s="28" customFormat="1"/>
    <row r="16338" s="28" customFormat="1"/>
    <row r="16339" s="28" customFormat="1"/>
    <row r="16340" s="28" customFormat="1"/>
    <row r="16341" s="28" customFormat="1"/>
    <row r="16342" s="28" customFormat="1"/>
    <row r="16343" s="28" customFormat="1"/>
    <row r="16344" s="28" customFormat="1"/>
    <row r="16345" s="28" customFormat="1"/>
    <row r="16346" s="28" customFormat="1"/>
    <row r="16347" s="28" customFormat="1"/>
    <row r="16348" s="28" customFormat="1"/>
    <row r="16349" s="28" customFormat="1"/>
    <row r="16350" s="28" customFormat="1"/>
    <row r="16351" s="28" customFormat="1"/>
    <row r="16352" s="28" customFormat="1"/>
    <row r="16353" s="28" customFormat="1"/>
    <row r="16354" s="28" customFormat="1"/>
    <row r="16355" s="28" customFormat="1"/>
    <row r="16356" s="28" customFormat="1"/>
    <row r="16357" s="28" customFormat="1"/>
    <row r="16358" s="28" customFormat="1"/>
    <row r="16359" s="28" customFormat="1"/>
    <row r="16360" s="28" customFormat="1"/>
    <row r="16361" s="28" customFormat="1"/>
    <row r="16362" s="28" customFormat="1"/>
    <row r="16363" s="28" customFormat="1"/>
    <row r="16364" s="28" customFormat="1"/>
    <row r="16365" s="28" customFormat="1"/>
    <row r="16366" s="28" customFormat="1"/>
    <row r="16367" s="28" customFormat="1"/>
    <row r="16368" s="28" customFormat="1"/>
    <row r="16369" s="28" customFormat="1"/>
    <row r="16370" s="28" customFormat="1"/>
    <row r="16371" s="28" customFormat="1"/>
    <row r="16372" s="28" customFormat="1"/>
    <row r="16373" s="28" customFormat="1"/>
    <row r="16374" s="28" customFormat="1"/>
    <row r="16375" s="28" customFormat="1"/>
    <row r="16376" s="28" customFormat="1"/>
    <row r="16377" s="28" customFormat="1"/>
    <row r="16378" s="28" customFormat="1"/>
    <row r="16379" s="28" customFormat="1"/>
    <row r="16380" s="28" customFormat="1"/>
    <row r="16381" s="28" customFormat="1"/>
    <row r="16382" s="28" customFormat="1"/>
    <row r="16383" s="28" customFormat="1"/>
    <row r="16384" s="28" customFormat="1"/>
    <row r="16385" s="28" customFormat="1"/>
    <row r="16386" s="28" customFormat="1"/>
    <row r="16387" s="28" customFormat="1"/>
    <row r="16388" s="28" customFormat="1"/>
    <row r="16389" s="28" customFormat="1"/>
    <row r="16390" s="28" customFormat="1"/>
    <row r="16391" s="28" customFormat="1"/>
    <row r="16392" s="28" customFormat="1"/>
    <row r="16393" s="28" customFormat="1"/>
    <row r="16394" s="28" customFormat="1"/>
    <row r="16395" s="28" customFormat="1"/>
    <row r="16396" s="28" customFormat="1"/>
    <row r="16397" s="28" customFormat="1"/>
    <row r="16398" s="28" customFormat="1"/>
    <row r="16399" s="28" customFormat="1"/>
    <row r="16400" s="28" customFormat="1"/>
    <row r="16401" s="28" customFormat="1"/>
    <row r="16402" s="28" customFormat="1"/>
    <row r="16403" s="28" customFormat="1"/>
    <row r="16404" s="28" customFormat="1"/>
    <row r="16405" s="28" customFormat="1"/>
    <row r="16406" s="28" customFormat="1"/>
    <row r="16407" s="28" customFormat="1"/>
    <row r="16408" s="28" customFormat="1"/>
    <row r="16409" s="28" customFormat="1"/>
    <row r="16410" s="28" customFormat="1"/>
    <row r="16411" s="28" customFormat="1"/>
    <row r="16412" s="28" customFormat="1"/>
    <row r="16413" s="28" customFormat="1"/>
    <row r="16414" s="28" customFormat="1"/>
    <row r="16415" s="28" customFormat="1"/>
    <row r="16416" s="28" customFormat="1"/>
    <row r="16417" s="28" customFormat="1"/>
    <row r="16418" s="28" customFormat="1"/>
    <row r="16419" s="28" customFormat="1"/>
    <row r="16420" s="28" customFormat="1"/>
    <row r="16421" s="28" customFormat="1"/>
    <row r="16422" s="28" customFormat="1"/>
    <row r="16423" s="28" customFormat="1"/>
    <row r="16424" s="28" customFormat="1"/>
    <row r="16425" s="28" customFormat="1"/>
    <row r="16426" s="28" customFormat="1"/>
    <row r="16427" s="28" customFormat="1"/>
    <row r="16428" s="28" customFormat="1"/>
    <row r="16429" s="28" customFormat="1"/>
    <row r="16430" s="28" customFormat="1"/>
    <row r="16431" s="28" customFormat="1"/>
    <row r="16432" s="28" customFormat="1"/>
    <row r="16433" s="28" customFormat="1"/>
    <row r="16434" s="28" customFormat="1"/>
    <row r="16435" s="28" customFormat="1"/>
    <row r="16436" s="28" customFormat="1"/>
    <row r="16437" s="28" customFormat="1"/>
    <row r="16438" s="28" customFormat="1"/>
    <row r="16439" s="28" customFormat="1"/>
    <row r="16440" s="28" customFormat="1"/>
    <row r="16441" s="28" customFormat="1"/>
    <row r="16442" s="28" customFormat="1"/>
    <row r="16443" s="28" customFormat="1"/>
    <row r="16444" s="28" customFormat="1"/>
    <row r="16445" s="28" customFormat="1"/>
    <row r="16446" s="28" customFormat="1"/>
    <row r="16447" s="28" customFormat="1"/>
    <row r="16448" s="28" customFormat="1"/>
    <row r="16449" s="28" customFormat="1"/>
    <row r="16450" s="28" customFormat="1"/>
    <row r="16451" s="28" customFormat="1"/>
    <row r="16452" s="28" customFormat="1"/>
    <row r="16453" s="28" customFormat="1"/>
    <row r="16454" s="28" customFormat="1"/>
    <row r="16455" s="28" customFormat="1"/>
    <row r="16456" s="28" customFormat="1"/>
    <row r="16457" s="28" customFormat="1"/>
    <row r="16458" s="28" customFormat="1"/>
    <row r="16459" s="28" customFormat="1"/>
    <row r="16460" s="28" customFormat="1"/>
    <row r="16461" s="28" customFormat="1"/>
    <row r="16462" s="28" customFormat="1"/>
    <row r="16463" s="28" customFormat="1"/>
    <row r="16464" s="28" customFormat="1"/>
    <row r="16465" s="28" customFormat="1"/>
    <row r="16466" s="28" customFormat="1"/>
    <row r="16467" s="28" customFormat="1"/>
    <row r="16468" s="28" customFormat="1"/>
    <row r="16469" s="28" customFormat="1"/>
    <row r="16470" s="28" customFormat="1"/>
    <row r="16471" s="28" customFormat="1"/>
    <row r="16472" s="28" customFormat="1"/>
    <row r="16473" s="28" customFormat="1"/>
    <row r="16474" s="28" customFormat="1"/>
    <row r="16475" s="28" customFormat="1"/>
    <row r="16476" s="28" customFormat="1"/>
    <row r="16477" s="28" customFormat="1"/>
    <row r="16478" s="28" customFormat="1"/>
    <row r="16479" s="28" customFormat="1"/>
    <row r="16480" s="28" customFormat="1"/>
    <row r="16481" s="28" customFormat="1"/>
    <row r="16482" s="28" customFormat="1"/>
    <row r="16483" s="28" customFormat="1"/>
    <row r="16484" s="28" customFormat="1"/>
    <row r="16485" s="28" customFormat="1"/>
    <row r="16486" s="28" customFormat="1"/>
    <row r="16487" s="28" customFormat="1"/>
    <row r="16488" s="28" customFormat="1"/>
    <row r="16489" s="28" customFormat="1"/>
    <row r="16490" s="28" customFormat="1"/>
    <row r="16491" s="28" customFormat="1"/>
    <row r="16492" s="28" customFormat="1"/>
    <row r="16493" s="28" customFormat="1"/>
    <row r="16494" s="28" customFormat="1"/>
    <row r="16495" s="28" customFormat="1"/>
    <row r="16496" s="28" customFormat="1"/>
    <row r="16497" s="28" customFormat="1"/>
    <row r="16498" s="28" customFormat="1"/>
    <row r="16499" s="28" customFormat="1"/>
    <row r="16500" s="28" customFormat="1"/>
    <row r="16501" s="28" customFormat="1"/>
    <row r="16502" s="28" customFormat="1"/>
    <row r="16503" s="28" customFormat="1"/>
    <row r="16504" s="28" customFormat="1"/>
    <row r="16505" s="28" customFormat="1"/>
    <row r="16506" s="28" customFormat="1"/>
    <row r="16507" s="28" customFormat="1"/>
    <row r="16508" s="28" customFormat="1"/>
    <row r="16509" s="28" customFormat="1"/>
    <row r="16510" s="28" customFormat="1"/>
    <row r="16511" s="28" customFormat="1"/>
    <row r="16512" s="28" customFormat="1"/>
    <row r="16513" s="28" customFormat="1"/>
    <row r="16514" s="28" customFormat="1"/>
    <row r="16515" s="28" customFormat="1"/>
    <row r="16516" s="28" customFormat="1"/>
    <row r="16517" s="28" customFormat="1"/>
    <row r="16518" s="28" customFormat="1"/>
    <row r="16519" s="28" customFormat="1"/>
    <row r="16520" s="28" customFormat="1"/>
    <row r="16521" s="28" customFormat="1"/>
    <row r="16522" s="28" customFormat="1"/>
    <row r="16523" s="28" customFormat="1"/>
    <row r="16524" s="28" customFormat="1"/>
    <row r="16525" s="28" customFormat="1"/>
    <row r="16526" s="28" customFormat="1"/>
    <row r="16527" s="28" customFormat="1"/>
    <row r="16528" s="28" customFormat="1"/>
    <row r="16529" s="28" customFormat="1"/>
    <row r="16530" s="28" customFormat="1"/>
    <row r="16531" s="28" customFormat="1"/>
    <row r="16532" s="28" customFormat="1"/>
    <row r="16533" s="28" customFormat="1"/>
    <row r="16534" s="28" customFormat="1"/>
    <row r="16535" s="28" customFormat="1"/>
    <row r="16536" s="28" customFormat="1"/>
    <row r="16537" s="28" customFormat="1"/>
    <row r="16538" s="28" customFormat="1"/>
    <row r="16539" s="28" customFormat="1"/>
    <row r="16540" s="28" customFormat="1"/>
    <row r="16541" s="28" customFormat="1"/>
    <row r="16542" s="28" customFormat="1"/>
    <row r="16543" s="28" customFormat="1"/>
    <row r="16544" s="28" customFormat="1"/>
    <row r="16545" s="28" customFormat="1"/>
    <row r="16546" s="28" customFormat="1"/>
    <row r="16547" s="28" customFormat="1"/>
    <row r="16548" s="28" customFormat="1"/>
    <row r="16549" s="28" customFormat="1"/>
    <row r="16550" s="28" customFormat="1"/>
    <row r="16551" s="28" customFormat="1"/>
    <row r="16552" s="28" customFormat="1"/>
    <row r="16553" s="28" customFormat="1"/>
    <row r="16554" s="28" customFormat="1"/>
    <row r="16555" s="28" customFormat="1"/>
    <row r="16556" s="28" customFormat="1"/>
    <row r="16557" s="28" customFormat="1"/>
    <row r="16558" s="28" customFormat="1"/>
    <row r="16559" s="28" customFormat="1"/>
    <row r="16560" s="28" customFormat="1"/>
    <row r="16561" s="28" customFormat="1"/>
    <row r="16562" s="28" customFormat="1"/>
    <row r="16563" s="28" customFormat="1"/>
    <row r="16564" s="28" customFormat="1"/>
    <row r="16565" s="28" customFormat="1"/>
    <row r="16566" s="28" customFormat="1"/>
    <row r="16567" s="28" customFormat="1"/>
    <row r="16568" s="28" customFormat="1"/>
    <row r="16569" s="28" customFormat="1"/>
    <row r="16570" s="28" customFormat="1"/>
    <row r="16571" s="28" customFormat="1"/>
    <row r="16572" s="28" customFormat="1"/>
    <row r="16573" s="28" customFormat="1"/>
    <row r="16574" s="28" customFormat="1"/>
    <row r="16575" s="28" customFormat="1"/>
    <row r="16576" s="28" customFormat="1"/>
    <row r="16577" s="28" customFormat="1"/>
    <row r="16578" s="28" customFormat="1"/>
    <row r="16579" s="28" customFormat="1"/>
    <row r="16580" s="28" customFormat="1"/>
    <row r="16581" s="28" customFormat="1"/>
    <row r="16582" s="28" customFormat="1"/>
    <row r="16583" s="28" customFormat="1"/>
    <row r="16584" s="28" customFormat="1"/>
    <row r="16585" s="28" customFormat="1"/>
    <row r="16586" s="28" customFormat="1"/>
    <row r="16587" s="28" customFormat="1"/>
    <row r="16588" s="28" customFormat="1"/>
    <row r="16589" s="28" customFormat="1"/>
    <row r="16590" s="28" customFormat="1"/>
    <row r="16591" s="28" customFormat="1"/>
    <row r="16592" s="28" customFormat="1"/>
    <row r="16593" s="28" customFormat="1"/>
    <row r="16594" s="28" customFormat="1"/>
    <row r="16595" s="28" customFormat="1"/>
    <row r="16596" s="28" customFormat="1"/>
    <row r="16597" s="28" customFormat="1"/>
    <row r="16598" s="28" customFormat="1"/>
    <row r="16599" s="28" customFormat="1"/>
    <row r="16600" s="28" customFormat="1"/>
    <row r="16601" s="28" customFormat="1"/>
    <row r="16602" s="28" customFormat="1"/>
    <row r="16603" s="28" customFormat="1"/>
    <row r="16604" s="28" customFormat="1"/>
    <row r="16605" s="28" customFormat="1"/>
    <row r="16606" s="28" customFormat="1"/>
    <row r="16607" s="28" customFormat="1"/>
    <row r="16608" s="28" customFormat="1"/>
    <row r="16609" s="28" customFormat="1"/>
    <row r="16610" s="28" customFormat="1"/>
    <row r="16611" s="28" customFormat="1"/>
    <row r="16612" s="28" customFormat="1"/>
    <row r="16613" s="28" customFormat="1"/>
    <row r="16614" s="28" customFormat="1"/>
    <row r="16615" s="28" customFormat="1"/>
    <row r="16616" s="28" customFormat="1"/>
    <row r="16617" s="28" customFormat="1"/>
    <row r="16618" s="28" customFormat="1"/>
    <row r="16619" s="28" customFormat="1"/>
    <row r="16620" s="28" customFormat="1"/>
    <row r="16621" s="28" customFormat="1"/>
    <row r="16622" s="28" customFormat="1"/>
    <row r="16623" s="28" customFormat="1"/>
    <row r="16624" s="28" customFormat="1"/>
    <row r="16625" s="28" customFormat="1"/>
    <row r="16626" s="28" customFormat="1"/>
    <row r="16627" s="28" customFormat="1"/>
    <row r="16628" s="28" customFormat="1"/>
    <row r="16629" s="28" customFormat="1"/>
    <row r="16630" s="28" customFormat="1"/>
    <row r="16631" s="28" customFormat="1"/>
    <row r="16632" s="28" customFormat="1"/>
    <row r="16633" s="28" customFormat="1"/>
    <row r="16634" s="28" customFormat="1"/>
    <row r="16635" s="28" customFormat="1"/>
    <row r="16636" s="28" customFormat="1"/>
    <row r="16637" s="28" customFormat="1"/>
    <row r="16638" s="28" customFormat="1"/>
    <row r="16639" s="28" customFormat="1"/>
    <row r="16640" s="28" customFormat="1"/>
    <row r="16641" s="28" customFormat="1"/>
    <row r="16642" s="28" customFormat="1"/>
    <row r="16643" s="28" customFormat="1"/>
    <row r="16644" s="28" customFormat="1"/>
    <row r="16645" s="28" customFormat="1"/>
    <row r="16646" s="28" customFormat="1"/>
    <row r="16647" s="28" customFormat="1"/>
    <row r="16648" s="28" customFormat="1"/>
    <row r="16649" s="28" customFormat="1"/>
    <row r="16650" s="28" customFormat="1"/>
    <row r="16651" s="28" customFormat="1"/>
    <row r="16652" s="28" customFormat="1"/>
    <row r="16653" s="28" customFormat="1"/>
    <row r="16654" s="28" customFormat="1"/>
    <row r="16655" s="28" customFormat="1"/>
    <row r="16656" s="28" customFormat="1"/>
    <row r="16657" s="28" customFormat="1"/>
    <row r="16658" s="28" customFormat="1"/>
    <row r="16659" s="28" customFormat="1"/>
    <row r="16660" s="28" customFormat="1"/>
    <row r="16661" s="28" customFormat="1"/>
    <row r="16662" s="28" customFormat="1"/>
    <row r="16663" s="28" customFormat="1"/>
    <row r="16664" s="28" customFormat="1"/>
    <row r="16665" s="28" customFormat="1"/>
    <row r="16666" s="28" customFormat="1"/>
    <row r="16667" s="28" customFormat="1"/>
    <row r="16668" s="28" customFormat="1"/>
    <row r="16669" s="28" customFormat="1"/>
    <row r="16670" s="28" customFormat="1"/>
    <row r="16671" s="28" customFormat="1"/>
    <row r="16672" s="28" customFormat="1"/>
    <row r="16673" s="28" customFormat="1"/>
    <row r="16674" s="28" customFormat="1"/>
    <row r="16675" s="28" customFormat="1"/>
    <row r="16676" s="28" customFormat="1"/>
    <row r="16677" s="28" customFormat="1"/>
    <row r="16678" s="28" customFormat="1"/>
    <row r="16679" s="28" customFormat="1"/>
    <row r="16680" s="28" customFormat="1"/>
    <row r="16681" s="28" customFormat="1"/>
    <row r="16682" s="28" customFormat="1"/>
    <row r="16683" s="28" customFormat="1"/>
    <row r="16684" s="28" customFormat="1"/>
    <row r="16685" s="28" customFormat="1"/>
    <row r="16686" s="28" customFormat="1"/>
    <row r="16687" s="28" customFormat="1"/>
    <row r="16688" s="28" customFormat="1"/>
    <row r="16689" s="28" customFormat="1"/>
    <row r="16690" s="28" customFormat="1"/>
    <row r="16691" s="28" customFormat="1"/>
    <row r="16692" s="28" customFormat="1"/>
    <row r="16693" s="28" customFormat="1"/>
    <row r="16694" s="28" customFormat="1"/>
    <row r="16695" s="28" customFormat="1"/>
    <row r="16696" s="28" customFormat="1"/>
    <row r="16697" s="28" customFormat="1"/>
    <row r="16698" s="28" customFormat="1"/>
    <row r="16699" s="28" customFormat="1"/>
    <row r="16700" s="28" customFormat="1"/>
    <row r="16701" s="28" customFormat="1"/>
    <row r="16702" s="28" customFormat="1"/>
    <row r="16703" s="28" customFormat="1"/>
    <row r="16704" s="28" customFormat="1"/>
    <row r="16705" s="28" customFormat="1"/>
    <row r="16706" s="28" customFormat="1"/>
    <row r="16707" s="28" customFormat="1"/>
    <row r="16708" s="28" customFormat="1"/>
    <row r="16709" s="28" customFormat="1"/>
    <row r="16710" s="28" customFormat="1"/>
    <row r="16711" s="28" customFormat="1"/>
    <row r="16712" s="28" customFormat="1"/>
    <row r="16713" s="28" customFormat="1"/>
    <row r="16714" s="28" customFormat="1"/>
    <row r="16715" s="28" customFormat="1"/>
    <row r="16716" s="28" customFormat="1"/>
    <row r="16717" s="28" customFormat="1"/>
    <row r="16718" s="28" customFormat="1"/>
    <row r="16719" s="28" customFormat="1"/>
    <row r="16720" s="28" customFormat="1"/>
    <row r="16721" s="28" customFormat="1"/>
    <row r="16722" s="28" customFormat="1"/>
    <row r="16723" s="28" customFormat="1"/>
    <row r="16724" s="28" customFormat="1"/>
    <row r="16725" s="28" customFormat="1"/>
    <row r="16726" s="28" customFormat="1"/>
    <row r="16727" s="28" customFormat="1"/>
    <row r="16728" s="28" customFormat="1"/>
    <row r="16729" s="28" customFormat="1"/>
    <row r="16730" s="28" customFormat="1"/>
    <row r="16731" s="28" customFormat="1"/>
    <row r="16732" s="28" customFormat="1"/>
    <row r="16733" s="28" customFormat="1"/>
    <row r="16734" s="28" customFormat="1"/>
    <row r="16735" s="28" customFormat="1"/>
    <row r="16736" s="28" customFormat="1"/>
    <row r="16737" s="28" customFormat="1"/>
    <row r="16738" s="28" customFormat="1"/>
    <row r="16739" s="28" customFormat="1"/>
    <row r="16740" s="28" customFormat="1"/>
    <row r="16741" s="28" customFormat="1"/>
    <row r="16742" s="28" customFormat="1"/>
    <row r="16743" s="28" customFormat="1"/>
    <row r="16744" s="28" customFormat="1"/>
    <row r="16745" s="28" customFormat="1"/>
    <row r="16746" s="28" customFormat="1"/>
    <row r="16747" s="28" customFormat="1"/>
    <row r="16748" s="28" customFormat="1"/>
    <row r="16749" s="28" customFormat="1"/>
    <row r="16750" s="28" customFormat="1"/>
    <row r="16751" s="28" customFormat="1"/>
    <row r="16752" s="28" customFormat="1"/>
    <row r="16753" s="28" customFormat="1"/>
    <row r="16754" s="28" customFormat="1"/>
    <row r="16755" s="28" customFormat="1"/>
    <row r="16756" s="28" customFormat="1"/>
    <row r="16757" s="28" customFormat="1"/>
    <row r="16758" s="28" customFormat="1"/>
    <row r="16759" s="28" customFormat="1"/>
    <row r="16760" s="28" customFormat="1"/>
    <row r="16761" s="28" customFormat="1"/>
    <row r="16762" s="28" customFormat="1"/>
    <row r="16763" s="28" customFormat="1"/>
    <row r="16764" s="28" customFormat="1"/>
    <row r="16765" s="28" customFormat="1"/>
    <row r="16766" s="28" customFormat="1"/>
    <row r="16767" s="28" customFormat="1"/>
    <row r="16768" s="28" customFormat="1"/>
    <row r="16769" s="28" customFormat="1"/>
    <row r="16770" s="28" customFormat="1"/>
    <row r="16771" s="28" customFormat="1"/>
    <row r="16772" s="28" customFormat="1"/>
    <row r="16773" s="28" customFormat="1"/>
    <row r="16774" s="28" customFormat="1"/>
    <row r="16775" s="28" customFormat="1"/>
    <row r="16776" s="28" customFormat="1"/>
    <row r="16777" s="28" customFormat="1"/>
    <row r="16778" s="28" customFormat="1"/>
    <row r="16779" s="28" customFormat="1"/>
    <row r="16780" s="28" customFormat="1"/>
    <row r="16781" s="28" customFormat="1"/>
    <row r="16782" s="28" customFormat="1"/>
    <row r="16783" s="28" customFormat="1"/>
    <row r="16784" s="28" customFormat="1"/>
    <row r="16785" s="28" customFormat="1"/>
    <row r="16786" s="28" customFormat="1"/>
    <row r="16787" s="28" customFormat="1"/>
    <row r="16788" s="28" customFormat="1"/>
    <row r="16789" s="28" customFormat="1"/>
    <row r="16790" s="28" customFormat="1"/>
    <row r="16791" s="28" customFormat="1"/>
    <row r="16792" s="28" customFormat="1"/>
    <row r="16793" s="28" customFormat="1"/>
    <row r="16794" s="28" customFormat="1"/>
    <row r="16795" s="28" customFormat="1"/>
    <row r="16796" s="28" customFormat="1"/>
    <row r="16797" s="28" customFormat="1"/>
    <row r="16798" s="28" customFormat="1"/>
    <row r="16799" s="28" customFormat="1"/>
    <row r="16800" s="28" customFormat="1"/>
    <row r="16801" s="28" customFormat="1"/>
    <row r="16802" s="28" customFormat="1"/>
    <row r="16803" s="28" customFormat="1"/>
    <row r="16804" s="28" customFormat="1"/>
    <row r="16805" s="28" customFormat="1"/>
    <row r="16806" s="28" customFormat="1"/>
    <row r="16807" s="28" customFormat="1"/>
    <row r="16808" s="28" customFormat="1"/>
    <row r="16809" s="28" customFormat="1"/>
    <row r="16810" s="28" customFormat="1"/>
    <row r="16811" s="28" customFormat="1"/>
    <row r="16812" s="28" customFormat="1"/>
    <row r="16813" s="28" customFormat="1"/>
    <row r="16814" s="28" customFormat="1"/>
    <row r="16815" s="28" customFormat="1"/>
    <row r="16816" s="28" customFormat="1"/>
    <row r="16817" s="28" customFormat="1"/>
    <row r="16818" s="28" customFormat="1"/>
    <row r="16819" s="28" customFormat="1"/>
    <row r="16820" s="28" customFormat="1"/>
    <row r="16821" s="28" customFormat="1"/>
    <row r="16822" s="28" customFormat="1"/>
    <row r="16823" s="28" customFormat="1"/>
    <row r="16824" s="28" customFormat="1"/>
    <row r="16825" s="28" customFormat="1"/>
    <row r="16826" s="28" customFormat="1"/>
    <row r="16827" s="28" customFormat="1"/>
    <row r="16828" s="28" customFormat="1"/>
    <row r="16829" s="28" customFormat="1"/>
    <row r="16830" s="28" customFormat="1"/>
    <row r="16831" s="28" customFormat="1"/>
    <row r="16832" s="28" customFormat="1"/>
    <row r="16833" s="28" customFormat="1"/>
    <row r="16834" s="28" customFormat="1"/>
    <row r="16835" s="28" customFormat="1"/>
    <row r="16836" s="28" customFormat="1"/>
    <row r="16837" s="28" customFormat="1"/>
    <row r="16838" s="28" customFormat="1"/>
    <row r="16839" s="28" customFormat="1"/>
    <row r="16840" s="28" customFormat="1"/>
    <row r="16841" s="28" customFormat="1"/>
    <row r="16842" s="28" customFormat="1"/>
    <row r="16843" s="28" customFormat="1"/>
    <row r="16844" s="28" customFormat="1"/>
    <row r="16845" s="28" customFormat="1"/>
    <row r="16846" s="28" customFormat="1"/>
    <row r="16847" s="28" customFormat="1"/>
    <row r="16848" s="28" customFormat="1"/>
    <row r="16849" s="28" customFormat="1"/>
    <row r="16850" s="28" customFormat="1"/>
    <row r="16851" s="28" customFormat="1"/>
    <row r="16852" s="28" customFormat="1"/>
    <row r="16853" s="28" customFormat="1"/>
    <row r="16854" s="28" customFormat="1"/>
    <row r="16855" s="28" customFormat="1"/>
    <row r="16856" s="28" customFormat="1"/>
    <row r="16857" s="28" customFormat="1"/>
    <row r="16858" s="28" customFormat="1"/>
    <row r="16859" s="28" customFormat="1"/>
    <row r="16860" s="28" customFormat="1"/>
    <row r="16861" s="28" customFormat="1"/>
    <row r="16862" s="28" customFormat="1"/>
    <row r="16863" s="28" customFormat="1"/>
    <row r="16864" s="28" customFormat="1"/>
    <row r="16865" s="28" customFormat="1"/>
    <row r="16866" s="28" customFormat="1"/>
    <row r="16867" s="28" customFormat="1"/>
    <row r="16868" s="28" customFormat="1"/>
    <row r="16869" s="28" customFormat="1"/>
    <row r="16870" s="28" customFormat="1"/>
    <row r="16871" s="28" customFormat="1"/>
    <row r="16872" s="28" customFormat="1"/>
    <row r="16873" s="28" customFormat="1"/>
    <row r="16874" s="28" customFormat="1"/>
    <row r="16875" s="28" customFormat="1"/>
    <row r="16876" s="28" customFormat="1"/>
    <row r="16877" s="28" customFormat="1"/>
    <row r="16878" s="28" customFormat="1"/>
    <row r="16879" s="28" customFormat="1"/>
    <row r="16880" s="28" customFormat="1"/>
    <row r="16881" s="28" customFormat="1"/>
    <row r="16882" s="28" customFormat="1"/>
    <row r="16883" s="28" customFormat="1"/>
    <row r="16884" s="28" customFormat="1"/>
    <row r="16885" s="28" customFormat="1"/>
    <row r="16886" s="28" customFormat="1"/>
    <row r="16887" s="28" customFormat="1"/>
    <row r="16888" s="28" customFormat="1"/>
    <row r="16889" s="28" customFormat="1"/>
    <row r="16890" s="28" customFormat="1"/>
    <row r="16891" s="28" customFormat="1"/>
    <row r="16892" s="28" customFormat="1"/>
    <row r="16893" s="28" customFormat="1"/>
    <row r="16894" s="28" customFormat="1"/>
    <row r="16895" s="28" customFormat="1"/>
    <row r="16896" s="28" customFormat="1"/>
    <row r="16897" s="28" customFormat="1"/>
    <row r="16898" s="28" customFormat="1"/>
    <row r="16899" s="28" customFormat="1"/>
    <row r="16900" s="28" customFormat="1"/>
    <row r="16901" s="28" customFormat="1"/>
    <row r="16902" s="28" customFormat="1"/>
    <row r="16903" s="28" customFormat="1"/>
    <row r="16904" s="28" customFormat="1"/>
    <row r="16905" s="28" customFormat="1"/>
    <row r="16906" s="28" customFormat="1"/>
    <row r="16907" s="28" customFormat="1"/>
    <row r="16908" s="28" customFormat="1"/>
    <row r="16909" s="28" customFormat="1"/>
    <row r="16910" s="28" customFormat="1"/>
    <row r="16911" s="28" customFormat="1"/>
    <row r="16912" s="28" customFormat="1"/>
    <row r="16913" s="28" customFormat="1"/>
    <row r="16914" s="28" customFormat="1"/>
    <row r="16915" s="28" customFormat="1"/>
    <row r="16916" s="28" customFormat="1"/>
    <row r="16917" s="28" customFormat="1"/>
    <row r="16918" s="28" customFormat="1"/>
    <row r="16919" s="28" customFormat="1"/>
    <row r="16920" s="28" customFormat="1"/>
    <row r="16921" s="28" customFormat="1"/>
    <row r="16922" s="28" customFormat="1"/>
    <row r="16923" s="28" customFormat="1"/>
    <row r="16924" s="28" customFormat="1"/>
    <row r="16925" s="28" customFormat="1"/>
    <row r="16926" s="28" customFormat="1"/>
    <row r="16927" s="28" customFormat="1"/>
    <row r="16928" s="28" customFormat="1"/>
    <row r="16929" s="28" customFormat="1"/>
    <row r="16930" s="28" customFormat="1"/>
    <row r="16931" s="28" customFormat="1"/>
    <row r="16932" s="28" customFormat="1"/>
    <row r="16933" s="28" customFormat="1"/>
    <row r="16934" s="28" customFormat="1"/>
    <row r="16935" s="28" customFormat="1"/>
    <row r="16936" s="28" customFormat="1"/>
    <row r="16937" s="28" customFormat="1"/>
    <row r="16938" s="28" customFormat="1"/>
    <row r="16939" s="28" customFormat="1"/>
    <row r="16940" s="28" customFormat="1"/>
    <row r="16941" s="28" customFormat="1"/>
    <row r="16942" s="28" customFormat="1"/>
    <row r="16943" s="28" customFormat="1"/>
    <row r="16944" s="28" customFormat="1"/>
    <row r="16945" s="28" customFormat="1"/>
    <row r="16946" s="28" customFormat="1"/>
    <row r="16947" s="28" customFormat="1"/>
    <row r="16948" s="28" customFormat="1"/>
    <row r="16949" s="28" customFormat="1"/>
    <row r="16950" s="28" customFormat="1"/>
    <row r="16951" s="28" customFormat="1"/>
    <row r="16952" s="28" customFormat="1"/>
    <row r="16953" s="28" customFormat="1"/>
    <row r="16954" s="28" customFormat="1"/>
    <row r="16955" s="28" customFormat="1"/>
    <row r="16956" s="28" customFormat="1"/>
    <row r="16957" s="28" customFormat="1"/>
    <row r="16958" s="28" customFormat="1"/>
    <row r="16959" s="28" customFormat="1"/>
    <row r="16960" s="28" customFormat="1"/>
    <row r="16961" s="28" customFormat="1"/>
    <row r="16962" s="28" customFormat="1"/>
    <row r="16963" s="28" customFormat="1"/>
    <row r="16964" s="28" customFormat="1"/>
    <row r="16965" s="28" customFormat="1"/>
    <row r="16966" s="28" customFormat="1"/>
    <row r="16967" s="28" customFormat="1"/>
    <row r="16968" s="28" customFormat="1"/>
    <row r="16969" s="28" customFormat="1"/>
    <row r="16970" s="28" customFormat="1"/>
    <row r="16971" s="28" customFormat="1"/>
    <row r="16972" s="28" customFormat="1"/>
    <row r="16973" s="28" customFormat="1"/>
    <row r="16974" s="28" customFormat="1"/>
    <row r="16975" s="28" customFormat="1"/>
    <row r="16976" s="28" customFormat="1"/>
    <row r="16977" s="28" customFormat="1"/>
    <row r="16978" s="28" customFormat="1"/>
    <row r="16979" s="28" customFormat="1"/>
    <row r="16980" s="28" customFormat="1"/>
    <row r="16981" s="28" customFormat="1"/>
    <row r="16982" s="28" customFormat="1"/>
    <row r="16983" s="28" customFormat="1"/>
    <row r="16984" s="28" customFormat="1"/>
    <row r="16985" s="28" customFormat="1"/>
    <row r="16986" s="28" customFormat="1"/>
    <row r="16987" s="28" customFormat="1"/>
    <row r="16988" s="28" customFormat="1"/>
    <row r="16989" s="28" customFormat="1"/>
    <row r="16990" s="28" customFormat="1"/>
    <row r="16991" s="28" customFormat="1"/>
    <row r="16992" s="28" customFormat="1"/>
    <row r="16993" s="28" customFormat="1"/>
    <row r="16994" s="28" customFormat="1"/>
    <row r="16995" s="28" customFormat="1"/>
    <row r="16996" s="28" customFormat="1"/>
    <row r="16997" s="28" customFormat="1"/>
    <row r="16998" s="28" customFormat="1"/>
    <row r="16999" s="28" customFormat="1"/>
    <row r="17000" s="28" customFormat="1"/>
    <row r="17001" s="28" customFormat="1"/>
    <row r="17002" s="28" customFormat="1"/>
    <row r="17003" s="28" customFormat="1"/>
    <row r="17004" s="28" customFormat="1"/>
    <row r="17005" s="28" customFormat="1"/>
    <row r="17006" s="28" customFormat="1"/>
    <row r="17007" s="28" customFormat="1"/>
    <row r="17008" s="28" customFormat="1"/>
    <row r="17009" s="28" customFormat="1"/>
    <row r="17010" s="28" customFormat="1"/>
    <row r="17011" s="28" customFormat="1"/>
    <row r="17012" s="28" customFormat="1"/>
    <row r="17013" s="28" customFormat="1"/>
    <row r="17014" s="28" customFormat="1"/>
    <row r="17015" s="28" customFormat="1"/>
    <row r="17016" s="28" customFormat="1"/>
    <row r="17017" s="28" customFormat="1"/>
    <row r="17018" s="28" customFormat="1"/>
    <row r="17019" s="28" customFormat="1"/>
    <row r="17020" s="28" customFormat="1"/>
    <row r="17021" s="28" customFormat="1"/>
    <row r="17022" s="28" customFormat="1"/>
    <row r="17023" s="28" customFormat="1"/>
    <row r="17024" s="28" customFormat="1"/>
    <row r="17025" s="28" customFormat="1"/>
    <row r="17026" s="28" customFormat="1"/>
    <row r="17027" s="28" customFormat="1"/>
    <row r="17028" s="28" customFormat="1"/>
    <row r="17029" s="28" customFormat="1"/>
    <row r="17030" s="28" customFormat="1"/>
    <row r="17031" s="28" customFormat="1"/>
    <row r="17032" s="28" customFormat="1"/>
    <row r="17033" s="28" customFormat="1"/>
    <row r="17034" s="28" customFormat="1"/>
    <row r="17035" s="28" customFormat="1"/>
    <row r="17036" s="28" customFormat="1"/>
    <row r="17037" s="28" customFormat="1"/>
    <row r="17038" s="28" customFormat="1"/>
    <row r="17039" s="28" customFormat="1"/>
    <row r="17040" s="28" customFormat="1"/>
    <row r="17041" s="28" customFormat="1"/>
    <row r="17042" s="28" customFormat="1"/>
    <row r="17043" s="28" customFormat="1"/>
    <row r="17044" s="28" customFormat="1"/>
    <row r="17045" s="28" customFormat="1"/>
    <row r="17046" s="28" customFormat="1"/>
    <row r="17047" s="28" customFormat="1"/>
    <row r="17048" s="28" customFormat="1"/>
    <row r="17049" s="28" customFormat="1"/>
    <row r="17050" s="28" customFormat="1"/>
    <row r="17051" s="28" customFormat="1"/>
    <row r="17052" s="28" customFormat="1"/>
    <row r="17053" s="28" customFormat="1"/>
    <row r="17054" s="28" customFormat="1"/>
    <row r="17055" s="28" customFormat="1"/>
    <row r="17056" s="28" customFormat="1"/>
    <row r="17057" s="28" customFormat="1"/>
    <row r="17058" s="28" customFormat="1"/>
    <row r="17059" s="28" customFormat="1"/>
    <row r="17060" s="28" customFormat="1"/>
    <row r="17061" s="28" customFormat="1"/>
    <row r="17062" s="28" customFormat="1"/>
    <row r="17063" s="28" customFormat="1"/>
    <row r="17064" s="28" customFormat="1"/>
    <row r="17065" s="28" customFormat="1"/>
    <row r="17066" s="28" customFormat="1"/>
    <row r="17067" s="28" customFormat="1"/>
    <row r="17068" s="28" customFormat="1"/>
    <row r="17069" s="28" customFormat="1"/>
    <row r="17070" s="28" customFormat="1"/>
    <row r="17071" s="28" customFormat="1"/>
    <row r="17072" s="28" customFormat="1"/>
    <row r="17073" s="28" customFormat="1"/>
    <row r="17074" s="28" customFormat="1"/>
    <row r="17075" s="28" customFormat="1"/>
    <row r="17076" s="28" customFormat="1"/>
    <row r="17077" s="28" customFormat="1"/>
    <row r="17078" s="28" customFormat="1"/>
    <row r="17079" s="28" customFormat="1"/>
    <row r="17080" s="28" customFormat="1"/>
    <row r="17081" s="28" customFormat="1"/>
    <row r="17082" s="28" customFormat="1"/>
    <row r="17083" s="28" customFormat="1"/>
    <row r="17084" s="28" customFormat="1"/>
    <row r="17085" s="28" customFormat="1"/>
    <row r="17086" s="28" customFormat="1"/>
    <row r="17087" s="28" customFormat="1"/>
    <row r="17088" s="28" customFormat="1"/>
    <row r="17089" s="28" customFormat="1"/>
    <row r="17090" s="28" customFormat="1"/>
    <row r="17091" s="28" customFormat="1"/>
    <row r="17092" s="28" customFormat="1"/>
    <row r="17093" s="28" customFormat="1"/>
    <row r="17094" s="28" customFormat="1"/>
    <row r="17095" s="28" customFormat="1"/>
    <row r="17096" s="28" customFormat="1"/>
    <row r="17097" s="28" customFormat="1"/>
    <row r="17098" s="28" customFormat="1"/>
    <row r="17099" s="28" customFormat="1"/>
    <row r="17100" s="28" customFormat="1"/>
    <row r="17101" s="28" customFormat="1"/>
    <row r="17102" s="28" customFormat="1"/>
    <row r="17103" s="28" customFormat="1"/>
    <row r="17104" s="28" customFormat="1"/>
    <row r="17105" s="28" customFormat="1"/>
    <row r="17106" s="28" customFormat="1"/>
    <row r="17107" s="28" customFormat="1"/>
    <row r="17108" s="28" customFormat="1"/>
    <row r="17109" s="28" customFormat="1"/>
    <row r="17110" s="28" customFormat="1"/>
    <row r="17111" s="28" customFormat="1"/>
    <row r="17112" s="28" customFormat="1"/>
    <row r="17113" s="28" customFormat="1"/>
    <row r="17114" s="28" customFormat="1"/>
    <row r="17115" s="28" customFormat="1"/>
    <row r="17116" s="28" customFormat="1"/>
    <row r="17117" s="28" customFormat="1"/>
    <row r="17118" s="28" customFormat="1"/>
    <row r="17119" s="28" customFormat="1"/>
    <row r="17120" s="28" customFormat="1"/>
    <row r="17121" s="28" customFormat="1"/>
    <row r="17122" s="28" customFormat="1"/>
    <row r="17123" s="28" customFormat="1"/>
    <row r="17124" s="28" customFormat="1"/>
    <row r="17125" s="28" customFormat="1"/>
    <row r="17126" s="28" customFormat="1"/>
    <row r="17127" s="28" customFormat="1"/>
    <row r="17128" s="28" customFormat="1"/>
    <row r="17129" s="28" customFormat="1"/>
    <row r="17130" s="28" customFormat="1"/>
    <row r="17131" s="28" customFormat="1"/>
    <row r="17132" s="28" customFormat="1"/>
    <row r="17133" s="28" customFormat="1"/>
    <row r="17134" s="28" customFormat="1"/>
    <row r="17135" s="28" customFormat="1"/>
    <row r="17136" s="28" customFormat="1"/>
    <row r="17137" s="28" customFormat="1"/>
    <row r="17138" s="28" customFormat="1"/>
    <row r="17139" s="28" customFormat="1"/>
    <row r="17140" s="28" customFormat="1"/>
    <row r="17141" s="28" customFormat="1"/>
    <row r="17142" s="28" customFormat="1"/>
    <row r="17143" s="28" customFormat="1"/>
    <row r="17144" s="28" customFormat="1"/>
    <row r="17145" s="28" customFormat="1"/>
    <row r="17146" s="28" customFormat="1"/>
    <row r="17147" s="28" customFormat="1"/>
    <row r="17148" s="28" customFormat="1"/>
    <row r="17149" s="28" customFormat="1"/>
    <row r="17150" s="28" customFormat="1"/>
    <row r="17151" s="28" customFormat="1"/>
    <row r="17152" s="28" customFormat="1"/>
    <row r="17153" s="28" customFormat="1"/>
    <row r="17154" s="28" customFormat="1"/>
    <row r="17155" s="28" customFormat="1"/>
    <row r="17156" s="28" customFormat="1"/>
    <row r="17157" s="28" customFormat="1"/>
    <row r="17158" s="28" customFormat="1"/>
    <row r="17159" s="28" customFormat="1"/>
    <row r="17160" s="28" customFormat="1"/>
    <row r="17161" s="28" customFormat="1"/>
    <row r="17162" s="28" customFormat="1"/>
    <row r="17163" s="28" customFormat="1"/>
    <row r="17164" s="28" customFormat="1"/>
    <row r="17165" s="28" customFormat="1"/>
    <row r="17166" s="28" customFormat="1"/>
    <row r="17167" s="28" customFormat="1"/>
    <row r="17168" s="28" customFormat="1"/>
    <row r="17169" s="28" customFormat="1"/>
    <row r="17170" s="28" customFormat="1"/>
    <row r="17171" s="28" customFormat="1"/>
    <row r="17172" s="28" customFormat="1"/>
    <row r="17173" s="28" customFormat="1"/>
    <row r="17174" s="28" customFormat="1"/>
    <row r="17175" s="28" customFormat="1"/>
    <row r="17176" s="28" customFormat="1"/>
    <row r="17177" s="28" customFormat="1"/>
    <row r="17178" s="28" customFormat="1"/>
    <row r="17179" s="28" customFormat="1"/>
    <row r="17180" s="28" customFormat="1"/>
    <row r="17181" s="28" customFormat="1"/>
    <row r="17182" s="28" customFormat="1"/>
    <row r="17183" s="28" customFormat="1"/>
    <row r="17184" s="28" customFormat="1"/>
    <row r="17185" s="28" customFormat="1"/>
    <row r="17186" s="28" customFormat="1"/>
    <row r="17187" s="28" customFormat="1"/>
    <row r="17188" s="28" customFormat="1"/>
    <row r="17189" s="28" customFormat="1"/>
    <row r="17190" s="28" customFormat="1"/>
    <row r="17191" s="28" customFormat="1"/>
    <row r="17192" s="28" customFormat="1"/>
    <row r="17193" s="28" customFormat="1"/>
    <row r="17194" s="28" customFormat="1"/>
    <row r="17195" s="28" customFormat="1"/>
    <row r="17196" s="28" customFormat="1"/>
    <row r="17197" s="28" customFormat="1"/>
    <row r="17198" s="28" customFormat="1"/>
    <row r="17199" s="28" customFormat="1"/>
    <row r="17200" s="28" customFormat="1"/>
    <row r="17201" s="28" customFormat="1"/>
    <row r="17202" s="28" customFormat="1"/>
    <row r="17203" s="28" customFormat="1"/>
    <row r="17204" s="28" customFormat="1"/>
    <row r="17205" s="28" customFormat="1"/>
    <row r="17206" s="28" customFormat="1"/>
    <row r="17207" s="28" customFormat="1"/>
    <row r="17208" s="28" customFormat="1"/>
    <row r="17209" s="28" customFormat="1"/>
    <row r="17210" s="28" customFormat="1"/>
    <row r="17211" s="28" customFormat="1"/>
    <row r="17212" s="28" customFormat="1"/>
    <row r="17213" s="28" customFormat="1"/>
    <row r="17214" s="28" customFormat="1"/>
    <row r="17215" s="28" customFormat="1"/>
    <row r="17216" s="28" customFormat="1"/>
    <row r="17217" s="28" customFormat="1"/>
    <row r="17218" s="28" customFormat="1"/>
    <row r="17219" s="28" customFormat="1"/>
    <row r="17220" s="28" customFormat="1"/>
    <row r="17221" s="28" customFormat="1"/>
    <row r="17222" s="28" customFormat="1"/>
    <row r="17223" s="28" customFormat="1"/>
    <row r="17224" s="28" customFormat="1"/>
    <row r="17225" s="28" customFormat="1"/>
    <row r="17226" s="28" customFormat="1"/>
    <row r="17227" s="28" customFormat="1"/>
    <row r="17228" s="28" customFormat="1"/>
    <row r="17229" s="28" customFormat="1"/>
    <row r="17230" s="28" customFormat="1"/>
    <row r="17231" s="28" customFormat="1"/>
    <row r="17232" s="28" customFormat="1"/>
    <row r="17233" s="28" customFormat="1"/>
    <row r="17234" s="28" customFormat="1"/>
    <row r="17235" s="28" customFormat="1"/>
    <row r="17236" s="28" customFormat="1"/>
    <row r="17237" s="28" customFormat="1"/>
    <row r="17238" s="28" customFormat="1"/>
    <row r="17239" s="28" customFormat="1"/>
    <row r="17240" s="28" customFormat="1"/>
    <row r="17241" s="28" customFormat="1"/>
    <row r="17242" s="28" customFormat="1"/>
    <row r="17243" s="28" customFormat="1"/>
    <row r="17244" s="28" customFormat="1"/>
    <row r="17245" s="28" customFormat="1"/>
    <row r="17246" s="28" customFormat="1"/>
    <row r="17247" s="28" customFormat="1"/>
    <row r="17248" s="28" customFormat="1"/>
    <row r="17249" s="28" customFormat="1"/>
    <row r="17250" s="28" customFormat="1"/>
    <row r="17251" s="28" customFormat="1"/>
    <row r="17252" s="28" customFormat="1"/>
    <row r="17253" s="28" customFormat="1"/>
    <row r="17254" s="28" customFormat="1"/>
    <row r="17255" s="28" customFormat="1"/>
    <row r="17256" s="28" customFormat="1"/>
    <row r="17257" s="28" customFormat="1"/>
    <row r="17258" s="28" customFormat="1"/>
    <row r="17259" s="28" customFormat="1"/>
    <row r="17260" s="28" customFormat="1"/>
    <row r="17261" s="28" customFormat="1"/>
    <row r="17262" s="28" customFormat="1"/>
    <row r="17263" s="28" customFormat="1"/>
    <row r="17264" s="28" customFormat="1"/>
    <row r="17265" s="28" customFormat="1"/>
    <row r="17266" s="28" customFormat="1"/>
    <row r="17267" s="28" customFormat="1"/>
    <row r="17268" s="28" customFormat="1"/>
    <row r="17269" s="28" customFormat="1"/>
    <row r="17270" s="28" customFormat="1"/>
    <row r="17271" s="28" customFormat="1"/>
    <row r="17272" s="28" customFormat="1"/>
    <row r="17273" s="28" customFormat="1"/>
    <row r="17274" s="28" customFormat="1"/>
    <row r="17275" s="28" customFormat="1"/>
    <row r="17276" s="28" customFormat="1"/>
    <row r="17277" s="28" customFormat="1"/>
    <row r="17278" s="28" customFormat="1"/>
    <row r="17279" s="28" customFormat="1"/>
    <row r="17280" s="28" customFormat="1"/>
    <row r="17281" s="28" customFormat="1"/>
    <row r="17282" s="28" customFormat="1"/>
    <row r="17283" s="28" customFormat="1"/>
    <row r="17284" s="28" customFormat="1"/>
    <row r="17285" s="28" customFormat="1"/>
    <row r="17286" s="28" customFormat="1"/>
    <row r="17287" s="28" customFormat="1"/>
    <row r="17288" s="28" customFormat="1"/>
    <row r="17289" s="28" customFormat="1"/>
    <row r="17290" s="28" customFormat="1"/>
    <row r="17291" s="28" customFormat="1"/>
    <row r="17292" s="28" customFormat="1"/>
    <row r="17293" s="28" customFormat="1"/>
    <row r="17294" s="28" customFormat="1"/>
    <row r="17295" s="28" customFormat="1"/>
    <row r="17296" s="28" customFormat="1"/>
    <row r="17297" s="28" customFormat="1"/>
    <row r="17298" s="28" customFormat="1"/>
    <row r="17299" s="28" customFormat="1"/>
    <row r="17300" s="28" customFormat="1"/>
    <row r="17301" s="28" customFormat="1"/>
    <row r="17302" s="28" customFormat="1"/>
    <row r="17303" s="28" customFormat="1"/>
    <row r="17304" s="28" customFormat="1"/>
    <row r="17305" s="28" customFormat="1"/>
    <row r="17306" s="28" customFormat="1"/>
    <row r="17307" s="28" customFormat="1"/>
    <row r="17308" s="28" customFormat="1"/>
    <row r="17309" s="28" customFormat="1"/>
    <row r="17310" s="28" customFormat="1"/>
    <row r="17311" s="28" customFormat="1"/>
    <row r="17312" s="28" customFormat="1"/>
    <row r="17313" s="28" customFormat="1"/>
    <row r="17314" s="28" customFormat="1"/>
    <row r="17315" s="28" customFormat="1"/>
    <row r="17316" s="28" customFormat="1"/>
    <row r="17317" s="28" customFormat="1"/>
    <row r="17318" s="28" customFormat="1"/>
    <row r="17319" s="28" customFormat="1"/>
    <row r="17320" s="28" customFormat="1"/>
    <row r="17321" s="28" customFormat="1"/>
    <row r="17322" s="28" customFormat="1"/>
    <row r="17323" s="28" customFormat="1"/>
    <row r="17324" s="28" customFormat="1"/>
    <row r="17325" s="28" customFormat="1"/>
    <row r="17326" s="28" customFormat="1"/>
    <row r="17327" s="28" customFormat="1"/>
    <row r="17328" s="28" customFormat="1"/>
    <row r="17329" s="28" customFormat="1"/>
    <row r="17330" s="28" customFormat="1"/>
    <row r="17331" s="28" customFormat="1"/>
    <row r="17332" s="28" customFormat="1"/>
    <row r="17333" s="28" customFormat="1"/>
    <row r="17334" s="28" customFormat="1"/>
    <row r="17335" s="28" customFormat="1"/>
    <row r="17336" s="28" customFormat="1"/>
    <row r="17337" s="28" customFormat="1"/>
    <row r="17338" s="28" customFormat="1"/>
    <row r="17339" s="28" customFormat="1"/>
    <row r="17340" s="28" customFormat="1"/>
    <row r="17341" s="28" customFormat="1"/>
    <row r="17342" s="28" customFormat="1"/>
    <row r="17343" s="28" customFormat="1"/>
    <row r="17344" s="28" customFormat="1"/>
    <row r="17345" s="28" customFormat="1"/>
    <row r="17346" s="28" customFormat="1"/>
    <row r="17347" s="28" customFormat="1"/>
    <row r="17348" s="28" customFormat="1"/>
    <row r="17349" s="28" customFormat="1"/>
    <row r="17350" s="28" customFormat="1"/>
    <row r="17351" s="28" customFormat="1"/>
    <row r="17352" s="28" customFormat="1"/>
    <row r="17353" s="28" customFormat="1"/>
    <row r="17354" s="28" customFormat="1"/>
    <row r="17355" s="28" customFormat="1"/>
    <row r="17356" s="28" customFormat="1"/>
    <row r="17357" s="28" customFormat="1"/>
    <row r="17358" s="28" customFormat="1"/>
    <row r="17359" s="28" customFormat="1"/>
    <row r="17360" s="28" customFormat="1"/>
    <row r="17361" s="28" customFormat="1"/>
    <row r="17362" s="28" customFormat="1"/>
    <row r="17363" s="28" customFormat="1"/>
    <row r="17364" s="28" customFormat="1"/>
    <row r="17365" s="28" customFormat="1"/>
    <row r="17366" s="28" customFormat="1"/>
    <row r="17367" s="28" customFormat="1"/>
    <row r="17368" s="28" customFormat="1"/>
    <row r="17369" s="28" customFormat="1"/>
    <row r="17370" s="28" customFormat="1"/>
    <row r="17371" s="28" customFormat="1"/>
    <row r="17372" s="28" customFormat="1"/>
    <row r="17373" s="28" customFormat="1"/>
    <row r="17374" s="28" customFormat="1"/>
    <row r="17375" s="28" customFormat="1"/>
    <row r="17376" s="28" customFormat="1"/>
    <row r="17377" s="28" customFormat="1"/>
    <row r="17378" s="28" customFormat="1"/>
    <row r="17379" s="28" customFormat="1"/>
    <row r="17380" s="28" customFormat="1"/>
    <row r="17381" s="28" customFormat="1"/>
    <row r="17382" s="28" customFormat="1"/>
    <row r="17383" s="28" customFormat="1"/>
    <row r="17384" s="28" customFormat="1"/>
    <row r="17385" s="28" customFormat="1"/>
    <row r="17386" s="28" customFormat="1"/>
    <row r="17387" s="28" customFormat="1"/>
    <row r="17388" s="28" customFormat="1"/>
    <row r="17389" s="28" customFormat="1"/>
    <row r="17390" s="28" customFormat="1"/>
    <row r="17391" s="28" customFormat="1"/>
    <row r="17392" s="28" customFormat="1"/>
    <row r="17393" s="28" customFormat="1"/>
    <row r="17394" s="28" customFormat="1"/>
    <row r="17395" s="28" customFormat="1"/>
    <row r="17396" s="28" customFormat="1"/>
    <row r="17397" s="28" customFormat="1"/>
    <row r="17398" s="28" customFormat="1"/>
    <row r="17399" s="28" customFormat="1"/>
    <row r="17400" s="28" customFormat="1"/>
    <row r="17401" s="28" customFormat="1"/>
    <row r="17402" s="28" customFormat="1"/>
    <row r="17403" s="28" customFormat="1"/>
    <row r="17404" s="28" customFormat="1"/>
    <row r="17405" s="28" customFormat="1"/>
    <row r="17406" s="28" customFormat="1"/>
    <row r="17407" s="28" customFormat="1"/>
    <row r="17408" s="28" customFormat="1"/>
    <row r="17409" s="28" customFormat="1"/>
    <row r="17410" s="28" customFormat="1"/>
    <row r="17411" s="28" customFormat="1"/>
    <row r="17412" s="28" customFormat="1"/>
    <row r="17413" s="28" customFormat="1"/>
    <row r="17414" s="28" customFormat="1"/>
    <row r="17415" s="28" customFormat="1"/>
    <row r="17416" s="28" customFormat="1"/>
    <row r="17417" s="28" customFormat="1"/>
    <row r="17418" s="28" customFormat="1"/>
    <row r="17419" s="28" customFormat="1"/>
    <row r="17420" s="28" customFormat="1"/>
    <row r="17421" s="28" customFormat="1"/>
    <row r="17422" s="28" customFormat="1"/>
    <row r="17423" s="28" customFormat="1"/>
    <row r="17424" s="28" customFormat="1"/>
    <row r="17425" s="28" customFormat="1"/>
    <row r="17426" s="28" customFormat="1"/>
    <row r="17427" s="28" customFormat="1"/>
    <row r="17428" s="28" customFormat="1"/>
    <row r="17429" s="28" customFormat="1"/>
    <row r="17430" s="28" customFormat="1"/>
    <row r="17431" s="28" customFormat="1"/>
    <row r="17432" s="28" customFormat="1"/>
    <row r="17433" s="28" customFormat="1"/>
    <row r="17434" s="28" customFormat="1"/>
    <row r="17435" s="28" customFormat="1"/>
    <row r="17436" s="28" customFormat="1"/>
    <row r="17437" s="28" customFormat="1"/>
    <row r="17438" s="28" customFormat="1"/>
    <row r="17439" s="28" customFormat="1"/>
    <row r="17440" s="28" customFormat="1"/>
    <row r="17441" s="28" customFormat="1"/>
    <row r="17442" s="28" customFormat="1"/>
    <row r="17443" s="28" customFormat="1"/>
    <row r="17444" s="28" customFormat="1"/>
    <row r="17445" s="28" customFormat="1"/>
    <row r="17446" s="28" customFormat="1"/>
    <row r="17447" s="28" customFormat="1"/>
    <row r="17448" s="28" customFormat="1"/>
    <row r="17449" s="28" customFormat="1"/>
    <row r="17450" s="28" customFormat="1"/>
    <row r="17451" s="28" customFormat="1"/>
    <row r="17452" s="28" customFormat="1"/>
    <row r="17453" s="28" customFormat="1"/>
    <row r="17454" s="28" customFormat="1"/>
    <row r="17455" s="28" customFormat="1"/>
    <row r="17456" s="28" customFormat="1"/>
    <row r="17457" s="28" customFormat="1"/>
    <row r="17458" s="28" customFormat="1"/>
    <row r="17459" s="28" customFormat="1"/>
    <row r="17460" s="28" customFormat="1"/>
    <row r="17461" s="28" customFormat="1"/>
    <row r="17462" s="28" customFormat="1"/>
    <row r="17463" s="28" customFormat="1"/>
    <row r="17464" s="28" customFormat="1"/>
    <row r="17465" s="28" customFormat="1"/>
    <row r="17466" s="28" customFormat="1"/>
    <row r="17467" s="28" customFormat="1"/>
    <row r="17468" s="28" customFormat="1"/>
    <row r="17469" s="28" customFormat="1"/>
    <row r="17470" s="28" customFormat="1"/>
    <row r="17471" s="28" customFormat="1"/>
    <row r="17472" s="28" customFormat="1"/>
    <row r="17473" s="28" customFormat="1"/>
    <row r="17474" s="28" customFormat="1"/>
    <row r="17475" s="28" customFormat="1"/>
    <row r="17476" s="28" customFormat="1"/>
    <row r="17477" s="28" customFormat="1"/>
    <row r="17478" s="28" customFormat="1"/>
    <row r="17479" s="28" customFormat="1"/>
    <row r="17480" s="28" customFormat="1"/>
    <row r="17481" s="28" customFormat="1"/>
    <row r="17482" s="28" customFormat="1"/>
    <row r="17483" s="28" customFormat="1"/>
    <row r="17484" s="28" customFormat="1"/>
    <row r="17485" s="28" customFormat="1"/>
    <row r="17486" s="28" customFormat="1"/>
    <row r="17487" s="28" customFormat="1"/>
    <row r="17488" s="28" customFormat="1"/>
    <row r="17489" s="28" customFormat="1"/>
    <row r="17490" s="28" customFormat="1"/>
    <row r="17491" s="28" customFormat="1"/>
    <row r="17492" s="28" customFormat="1"/>
    <row r="17493" s="28" customFormat="1"/>
    <row r="17494" s="28" customFormat="1"/>
    <row r="17495" s="28" customFormat="1"/>
    <row r="17496" s="28" customFormat="1"/>
    <row r="17497" s="28" customFormat="1"/>
    <row r="17498" s="28" customFormat="1"/>
    <row r="17499" s="28" customFormat="1"/>
    <row r="17500" s="28" customFormat="1"/>
    <row r="17501" s="28" customFormat="1"/>
    <row r="17502" s="28" customFormat="1"/>
    <row r="17503" s="28" customFormat="1"/>
    <row r="17504" s="28" customFormat="1"/>
    <row r="17505" s="28" customFormat="1"/>
    <row r="17506" s="28" customFormat="1"/>
    <row r="17507" s="28" customFormat="1"/>
    <row r="17508" s="28" customFormat="1"/>
    <row r="17509" s="28" customFormat="1"/>
    <row r="17510" s="28" customFormat="1"/>
    <row r="17511" s="28" customFormat="1"/>
    <row r="17512" s="28" customFormat="1"/>
    <row r="17513" s="28" customFormat="1"/>
    <row r="17514" s="28" customFormat="1"/>
    <row r="17515" s="28" customFormat="1"/>
    <row r="17516" s="28" customFormat="1"/>
    <row r="17517" s="28" customFormat="1"/>
    <row r="17518" s="28" customFormat="1"/>
    <row r="17519" s="28" customFormat="1"/>
    <row r="17520" s="28" customFormat="1"/>
    <row r="17521" s="28" customFormat="1"/>
    <row r="17522" s="28" customFormat="1"/>
    <row r="17523" s="28" customFormat="1"/>
    <row r="17524" s="28" customFormat="1"/>
    <row r="17525" s="28" customFormat="1"/>
    <row r="17526" s="28" customFormat="1"/>
    <row r="17527" s="28" customFormat="1"/>
    <row r="17528" s="28" customFormat="1"/>
    <row r="17529" s="28" customFormat="1"/>
    <row r="17530" s="28" customFormat="1"/>
    <row r="17531" s="28" customFormat="1"/>
    <row r="17532" s="28" customFormat="1"/>
    <row r="17533" s="28" customFormat="1"/>
    <row r="17534" s="28" customFormat="1"/>
    <row r="17535" s="28" customFormat="1"/>
    <row r="17536" s="28" customFormat="1"/>
    <row r="17537" s="28" customFormat="1"/>
    <row r="17538" s="28" customFormat="1"/>
    <row r="17539" s="28" customFormat="1"/>
    <row r="17540" s="28" customFormat="1"/>
    <row r="17541" s="28" customFormat="1"/>
    <row r="17542" s="28" customFormat="1"/>
    <row r="17543" s="28" customFormat="1"/>
    <row r="17544" s="28" customFormat="1"/>
    <row r="17545" s="28" customFormat="1"/>
    <row r="17546" s="28" customFormat="1"/>
    <row r="17547" s="28" customFormat="1"/>
    <row r="17548" s="28" customFormat="1"/>
    <row r="17549" s="28" customFormat="1"/>
    <row r="17550" s="28" customFormat="1"/>
    <row r="17551" s="28" customFormat="1"/>
    <row r="17552" s="28" customFormat="1"/>
    <row r="17553" s="28" customFormat="1"/>
    <row r="17554" s="28" customFormat="1"/>
    <row r="17555" s="28" customFormat="1"/>
    <row r="17556" s="28" customFormat="1"/>
    <row r="17557" s="28" customFormat="1"/>
    <row r="17558" s="28" customFormat="1"/>
    <row r="17559" s="28" customFormat="1"/>
    <row r="17560" s="28" customFormat="1"/>
    <row r="17561" s="28" customFormat="1"/>
    <row r="17562" s="28" customFormat="1"/>
    <row r="17563" s="28" customFormat="1"/>
    <row r="17564" s="28" customFormat="1"/>
    <row r="17565" s="28" customFormat="1"/>
    <row r="17566" s="28" customFormat="1"/>
    <row r="17567" s="28" customFormat="1"/>
    <row r="17568" s="28" customFormat="1"/>
    <row r="17569" s="28" customFormat="1"/>
    <row r="17570" s="28" customFormat="1"/>
    <row r="17571" s="28" customFormat="1"/>
    <row r="17572" s="28" customFormat="1"/>
    <row r="17573" s="28" customFormat="1"/>
    <row r="17574" s="28" customFormat="1"/>
    <row r="17575" s="28" customFormat="1"/>
    <row r="17576" s="28" customFormat="1"/>
    <row r="17577" s="28" customFormat="1"/>
    <row r="17578" s="28" customFormat="1"/>
    <row r="17579" s="28" customFormat="1"/>
    <row r="17580" s="28" customFormat="1"/>
    <row r="17581" s="28" customFormat="1"/>
    <row r="17582" s="28" customFormat="1"/>
    <row r="17583" s="28" customFormat="1"/>
    <row r="17584" s="28" customFormat="1"/>
    <row r="17585" s="28" customFormat="1"/>
    <row r="17586" s="28" customFormat="1"/>
    <row r="17587" s="28" customFormat="1"/>
    <row r="17588" s="28" customFormat="1"/>
    <row r="17589" s="28" customFormat="1"/>
    <row r="17590" s="28" customFormat="1"/>
    <row r="17591" s="28" customFormat="1"/>
    <row r="17592" s="28" customFormat="1"/>
    <row r="17593" s="28" customFormat="1"/>
    <row r="17594" s="28" customFormat="1"/>
    <row r="17595" s="28" customFormat="1"/>
    <row r="17596" s="28" customFormat="1"/>
    <row r="17597" s="28" customFormat="1"/>
    <row r="17598" s="28" customFormat="1"/>
    <row r="17599" s="28" customFormat="1"/>
    <row r="17600" s="28" customFormat="1"/>
    <row r="17601" s="28" customFormat="1"/>
    <row r="17602" s="28" customFormat="1"/>
    <row r="17603" s="28" customFormat="1"/>
    <row r="17604" s="28" customFormat="1"/>
    <row r="17605" s="28" customFormat="1"/>
    <row r="17606" s="28" customFormat="1"/>
    <row r="17607" s="28" customFormat="1"/>
    <row r="17608" s="28" customFormat="1"/>
    <row r="17609" s="28" customFormat="1"/>
    <row r="17610" s="28" customFormat="1"/>
    <row r="17611" s="28" customFormat="1"/>
    <row r="17612" s="28" customFormat="1"/>
    <row r="17613" s="28" customFormat="1"/>
    <row r="17614" s="28" customFormat="1"/>
    <row r="17615" s="28" customFormat="1"/>
    <row r="17616" s="28" customFormat="1"/>
    <row r="17617" s="28" customFormat="1"/>
    <row r="17618" s="28" customFormat="1"/>
    <row r="17619" s="28" customFormat="1"/>
    <row r="17620" s="28" customFormat="1"/>
    <row r="17621" s="28" customFormat="1"/>
    <row r="17622" s="28" customFormat="1"/>
    <row r="17623" s="28" customFormat="1"/>
    <row r="17624" s="28" customFormat="1"/>
    <row r="17625" s="28" customFormat="1"/>
    <row r="17626" s="28" customFormat="1"/>
    <row r="17627" s="28" customFormat="1"/>
    <row r="17628" s="28" customFormat="1"/>
    <row r="17629" s="28" customFormat="1"/>
    <row r="17630" s="28" customFormat="1"/>
    <row r="17631" s="28" customFormat="1"/>
    <row r="17632" s="28" customFormat="1"/>
    <row r="17633" s="28" customFormat="1"/>
    <row r="17634" s="28" customFormat="1"/>
    <row r="17635" s="28" customFormat="1"/>
    <row r="17636" s="28" customFormat="1"/>
    <row r="17637" s="28" customFormat="1"/>
    <row r="17638" s="28" customFormat="1"/>
    <row r="17639" s="28" customFormat="1"/>
    <row r="17640" s="28" customFormat="1"/>
    <row r="17641" s="28" customFormat="1"/>
    <row r="17642" s="28" customFormat="1"/>
    <row r="17643" s="28" customFormat="1"/>
    <row r="17644" s="28" customFormat="1"/>
    <row r="17645" s="28" customFormat="1"/>
    <row r="17646" s="28" customFormat="1"/>
    <row r="17647" s="28" customFormat="1"/>
    <row r="17648" s="28" customFormat="1"/>
    <row r="17649" s="28" customFormat="1"/>
    <row r="17650" s="28" customFormat="1"/>
    <row r="17651" s="28" customFormat="1"/>
    <row r="17652" s="28" customFormat="1"/>
    <row r="17653" s="28" customFormat="1"/>
    <row r="17654" s="28" customFormat="1"/>
    <row r="17655" s="28" customFormat="1"/>
    <row r="17656" s="28" customFormat="1"/>
    <row r="17657" s="28" customFormat="1"/>
    <row r="17658" s="28" customFormat="1"/>
    <row r="17659" s="28" customFormat="1"/>
    <row r="17660" s="28" customFormat="1"/>
    <row r="17661" s="28" customFormat="1"/>
    <row r="17662" s="28" customFormat="1"/>
    <row r="17663" s="28" customFormat="1"/>
    <row r="17664" s="28" customFormat="1"/>
    <row r="17665" s="28" customFormat="1"/>
    <row r="17666" s="28" customFormat="1"/>
    <row r="17667" s="28" customFormat="1"/>
    <row r="17668" s="28" customFormat="1"/>
    <row r="17669" s="28" customFormat="1"/>
    <row r="17670" s="28" customFormat="1"/>
    <row r="17671" s="28" customFormat="1"/>
    <row r="17672" s="28" customFormat="1"/>
    <row r="17673" s="28" customFormat="1"/>
    <row r="17674" s="28" customFormat="1"/>
    <row r="17675" s="28" customFormat="1"/>
    <row r="17676" s="28" customFormat="1"/>
    <row r="17677" s="28" customFormat="1"/>
    <row r="17678" s="28" customFormat="1"/>
    <row r="17679" s="28" customFormat="1"/>
    <row r="17680" s="28" customFormat="1"/>
    <row r="17681" s="28" customFormat="1"/>
    <row r="17682" s="28" customFormat="1"/>
    <row r="17683" s="28" customFormat="1"/>
    <row r="17684" s="28" customFormat="1"/>
    <row r="17685" s="28" customFormat="1"/>
    <row r="17686" s="28" customFormat="1"/>
    <row r="17687" s="28" customFormat="1"/>
    <row r="17688" s="28" customFormat="1"/>
    <row r="17689" s="28" customFormat="1"/>
    <row r="17690" s="28" customFormat="1"/>
    <row r="17691" s="28" customFormat="1"/>
    <row r="17692" s="28" customFormat="1"/>
    <row r="17693" s="28" customFormat="1"/>
    <row r="17694" s="28" customFormat="1"/>
    <row r="17695" s="28" customFormat="1"/>
    <row r="17696" s="28" customFormat="1"/>
    <row r="17697" s="28" customFormat="1"/>
    <row r="17698" s="28" customFormat="1"/>
    <row r="17699" s="28" customFormat="1"/>
    <row r="17700" s="28" customFormat="1"/>
    <row r="17701" s="28" customFormat="1"/>
    <row r="17702" s="28" customFormat="1"/>
    <row r="17703" s="28" customFormat="1"/>
    <row r="17704" s="28" customFormat="1"/>
    <row r="17705" s="28" customFormat="1"/>
    <row r="17706" s="28" customFormat="1"/>
    <row r="17707" s="28" customFormat="1"/>
    <row r="17708" s="28" customFormat="1"/>
    <row r="17709" s="28" customFormat="1"/>
    <row r="17710" s="28" customFormat="1"/>
    <row r="17711" s="28" customFormat="1"/>
    <row r="17712" s="28" customFormat="1"/>
    <row r="17713" s="28" customFormat="1"/>
    <row r="17714" s="28" customFormat="1"/>
    <row r="17715" s="28" customFormat="1"/>
    <row r="17716" s="28" customFormat="1"/>
    <row r="17717" s="28" customFormat="1"/>
    <row r="17718" s="28" customFormat="1"/>
    <row r="17719" s="28" customFormat="1"/>
    <row r="17720" s="28" customFormat="1"/>
    <row r="17721" s="28" customFormat="1"/>
    <row r="17722" s="28" customFormat="1"/>
    <row r="17723" s="28" customFormat="1"/>
    <row r="17724" s="28" customFormat="1"/>
    <row r="17725" s="28" customFormat="1"/>
    <row r="17726" s="28" customFormat="1"/>
    <row r="17727" s="28" customFormat="1"/>
    <row r="17728" s="28" customFormat="1"/>
    <row r="17729" s="28" customFormat="1"/>
    <row r="17730" s="28" customFormat="1"/>
    <row r="17731" s="28" customFormat="1"/>
    <row r="17732" s="28" customFormat="1"/>
    <row r="17733" s="28" customFormat="1"/>
    <row r="17734" s="28" customFormat="1"/>
    <row r="17735" s="28" customFormat="1"/>
    <row r="17736" s="28" customFormat="1"/>
    <row r="17737" s="28" customFormat="1"/>
    <row r="17738" s="28" customFormat="1"/>
    <row r="17739" s="28" customFormat="1"/>
    <row r="17740" s="28" customFormat="1"/>
    <row r="17741" s="28" customFormat="1"/>
    <row r="17742" s="28" customFormat="1"/>
    <row r="17743" s="28" customFormat="1"/>
    <row r="17744" s="28" customFormat="1"/>
    <row r="17745" s="28" customFormat="1"/>
    <row r="17746" s="28" customFormat="1"/>
    <row r="17747" s="28" customFormat="1"/>
    <row r="17748" s="28" customFormat="1"/>
    <row r="17749" s="28" customFormat="1"/>
    <row r="17750" s="28" customFormat="1"/>
    <row r="17751" s="28" customFormat="1"/>
    <row r="17752" s="28" customFormat="1"/>
    <row r="17753" s="28" customFormat="1"/>
    <row r="17754" s="28" customFormat="1"/>
    <row r="17755" s="28" customFormat="1"/>
    <row r="17756" s="28" customFormat="1"/>
    <row r="17757" s="28" customFormat="1"/>
    <row r="17758" s="28" customFormat="1"/>
    <row r="17759" s="28" customFormat="1"/>
    <row r="17760" s="28" customFormat="1"/>
    <row r="17761" s="28" customFormat="1"/>
    <row r="17762" s="28" customFormat="1"/>
    <row r="17763" s="28" customFormat="1"/>
    <row r="17764" s="28" customFormat="1"/>
    <row r="17765" s="28" customFormat="1"/>
    <row r="17766" s="28" customFormat="1"/>
    <row r="17767" s="28" customFormat="1"/>
    <row r="17768" s="28" customFormat="1"/>
    <row r="17769" s="28" customFormat="1"/>
    <row r="17770" s="28" customFormat="1"/>
    <row r="17771" s="28" customFormat="1"/>
    <row r="17772" s="28" customFormat="1"/>
    <row r="17773" s="28" customFormat="1"/>
    <row r="17774" s="28" customFormat="1"/>
    <row r="17775" s="28" customFormat="1"/>
    <row r="17776" s="28" customFormat="1"/>
    <row r="17777" s="28" customFormat="1"/>
    <row r="17778" s="28" customFormat="1"/>
    <row r="17779" s="28" customFormat="1"/>
    <row r="17780" s="28" customFormat="1"/>
    <row r="17781" s="28" customFormat="1"/>
    <row r="17782" s="28" customFormat="1"/>
    <row r="17783" s="28" customFormat="1"/>
    <row r="17784" s="28" customFormat="1"/>
    <row r="17785" s="28" customFormat="1"/>
    <row r="17786" s="28" customFormat="1"/>
    <row r="17787" s="28" customFormat="1"/>
    <row r="17788" s="28" customFormat="1"/>
    <row r="17789" s="28" customFormat="1"/>
    <row r="17790" s="28" customFormat="1"/>
    <row r="17791" s="28" customFormat="1"/>
    <row r="17792" s="28" customFormat="1"/>
    <row r="17793" s="28" customFormat="1"/>
    <row r="17794" s="28" customFormat="1"/>
    <row r="17795" s="28" customFormat="1"/>
    <row r="17796" s="28" customFormat="1"/>
    <row r="17797" s="28" customFormat="1"/>
    <row r="17798" s="28" customFormat="1"/>
    <row r="17799" s="28" customFormat="1"/>
    <row r="17800" s="28" customFormat="1"/>
    <row r="17801" s="28" customFormat="1"/>
    <row r="17802" s="28" customFormat="1"/>
    <row r="17803" s="28" customFormat="1"/>
    <row r="17804" s="28" customFormat="1"/>
    <row r="17805" s="28" customFormat="1"/>
    <row r="17806" s="28" customFormat="1"/>
    <row r="17807" s="28" customFormat="1"/>
    <row r="17808" s="28" customFormat="1"/>
    <row r="17809" s="28" customFormat="1"/>
    <row r="17810" s="28" customFormat="1"/>
    <row r="17811" s="28" customFormat="1"/>
    <row r="17812" s="28" customFormat="1"/>
    <row r="17813" s="28" customFormat="1"/>
    <row r="17814" s="28" customFormat="1"/>
    <row r="17815" s="28" customFormat="1"/>
    <row r="17816" s="28" customFormat="1"/>
    <row r="17817" s="28" customFormat="1"/>
    <row r="17818" s="28" customFormat="1"/>
    <row r="17819" s="28" customFormat="1"/>
    <row r="17820" s="28" customFormat="1"/>
    <row r="17821" s="28" customFormat="1"/>
    <row r="17822" s="28" customFormat="1"/>
    <row r="17823" s="28" customFormat="1"/>
    <row r="17824" s="28" customFormat="1"/>
    <row r="17825" s="28" customFormat="1"/>
    <row r="17826" s="28" customFormat="1"/>
    <row r="17827" s="28" customFormat="1"/>
    <row r="17828" s="28" customFormat="1"/>
    <row r="17829" s="28" customFormat="1"/>
    <row r="17830" s="28" customFormat="1"/>
    <row r="17831" s="28" customFormat="1"/>
    <row r="17832" s="28" customFormat="1"/>
    <row r="17833" s="28" customFormat="1"/>
    <row r="17834" s="28" customFormat="1"/>
    <row r="17835" s="28" customFormat="1"/>
    <row r="17836" s="28" customFormat="1"/>
    <row r="17837" s="28" customFormat="1"/>
    <row r="17838" s="28" customFormat="1"/>
    <row r="17839" s="28" customFormat="1"/>
    <row r="17840" s="28" customFormat="1"/>
    <row r="17841" s="28" customFormat="1"/>
    <row r="17842" s="28" customFormat="1"/>
    <row r="17843" s="28" customFormat="1"/>
    <row r="17844" s="28" customFormat="1"/>
    <row r="17845" s="28" customFormat="1"/>
    <row r="17846" s="28" customFormat="1"/>
    <row r="17847" s="28" customFormat="1"/>
    <row r="17848" s="28" customFormat="1"/>
    <row r="17849" s="28" customFormat="1"/>
    <row r="17850" s="28" customFormat="1"/>
    <row r="17851" s="28" customFormat="1"/>
    <row r="17852" s="28" customFormat="1"/>
    <row r="17853" s="28" customFormat="1"/>
    <row r="17854" s="28" customFormat="1"/>
    <row r="17855" s="28" customFormat="1"/>
    <row r="17856" s="28" customFormat="1"/>
    <row r="17857" s="28" customFormat="1"/>
    <row r="17858" s="28" customFormat="1"/>
    <row r="17859" s="28" customFormat="1"/>
    <row r="17860" s="28" customFormat="1"/>
    <row r="17861" s="28" customFormat="1"/>
    <row r="17862" s="28" customFormat="1"/>
    <row r="17863" s="28" customFormat="1"/>
    <row r="17864" s="28" customFormat="1"/>
    <row r="17865" s="28" customFormat="1"/>
    <row r="17866" s="28" customFormat="1"/>
    <row r="17867" s="28" customFormat="1"/>
    <row r="17868" s="28" customFormat="1"/>
    <row r="17869" s="28" customFormat="1"/>
    <row r="17870" s="28" customFormat="1"/>
    <row r="17871" s="28" customFormat="1"/>
    <row r="17872" s="28" customFormat="1"/>
    <row r="17873" s="28" customFormat="1"/>
    <row r="17874" s="28" customFormat="1"/>
    <row r="17875" s="28" customFormat="1"/>
    <row r="17876" s="28" customFormat="1"/>
    <row r="17877" s="28" customFormat="1"/>
    <row r="17878" s="28" customFormat="1"/>
    <row r="17879" s="28" customFormat="1"/>
    <row r="17880" s="28" customFormat="1"/>
    <row r="17881" s="28" customFormat="1"/>
    <row r="17882" s="28" customFormat="1"/>
    <row r="17883" s="28" customFormat="1"/>
    <row r="17884" s="28" customFormat="1"/>
    <row r="17885" s="28" customFormat="1"/>
    <row r="17886" s="28" customFormat="1"/>
    <row r="17887" s="28" customFormat="1"/>
    <row r="17888" s="28" customFormat="1"/>
    <row r="17889" s="28" customFormat="1"/>
    <row r="17890" s="28" customFormat="1"/>
    <row r="17891" s="28" customFormat="1"/>
    <row r="17892" s="28" customFormat="1"/>
    <row r="17893" s="28" customFormat="1"/>
    <row r="17894" s="28" customFormat="1"/>
    <row r="17895" s="28" customFormat="1"/>
    <row r="17896" s="28" customFormat="1"/>
    <row r="17897" s="28" customFormat="1"/>
    <row r="17898" s="28" customFormat="1"/>
    <row r="17899" s="28" customFormat="1"/>
    <row r="17900" s="28" customFormat="1"/>
    <row r="17901" s="28" customFormat="1"/>
    <row r="17902" s="28" customFormat="1"/>
    <row r="17903" s="28" customFormat="1"/>
    <row r="17904" s="28" customFormat="1"/>
    <row r="17905" s="28" customFormat="1"/>
    <row r="17906" s="28" customFormat="1"/>
    <row r="17907" s="28" customFormat="1"/>
    <row r="17908" s="28" customFormat="1"/>
    <row r="17909" s="28" customFormat="1"/>
    <row r="17910" s="28" customFormat="1"/>
    <row r="17911" s="28" customFormat="1"/>
    <row r="17912" s="28" customFormat="1"/>
    <row r="17913" s="28" customFormat="1"/>
    <row r="17914" s="28" customFormat="1"/>
    <row r="17915" s="28" customFormat="1"/>
    <row r="17916" s="28" customFormat="1"/>
    <row r="17917" s="28" customFormat="1"/>
    <row r="17918" s="28" customFormat="1"/>
    <row r="17919" s="28" customFormat="1"/>
    <row r="17920" s="28" customFormat="1"/>
    <row r="17921" s="28" customFormat="1"/>
    <row r="17922" s="28" customFormat="1"/>
    <row r="17923" s="28" customFormat="1"/>
    <row r="17924" s="28" customFormat="1"/>
    <row r="17925" s="28" customFormat="1"/>
    <row r="17926" s="28" customFormat="1"/>
    <row r="17927" s="28" customFormat="1"/>
    <row r="17928" s="28" customFormat="1"/>
    <row r="17929" s="28" customFormat="1"/>
    <row r="17930" s="28" customFormat="1"/>
    <row r="17931" s="28" customFormat="1"/>
    <row r="17932" s="28" customFormat="1"/>
    <row r="17933" s="28" customFormat="1"/>
    <row r="17934" s="28" customFormat="1"/>
    <row r="17935" s="28" customFormat="1"/>
    <row r="17936" s="28" customFormat="1"/>
    <row r="17937" s="28" customFormat="1"/>
    <row r="17938" s="28" customFormat="1"/>
    <row r="17939" s="28" customFormat="1"/>
    <row r="17940" s="28" customFormat="1"/>
    <row r="17941" s="28" customFormat="1"/>
    <row r="17942" s="28" customFormat="1"/>
    <row r="17943" s="28" customFormat="1"/>
    <row r="17944" s="28" customFormat="1"/>
    <row r="17945" s="28" customFormat="1"/>
    <row r="17946" s="28" customFormat="1"/>
    <row r="17947" s="28" customFormat="1"/>
    <row r="17948" s="28" customFormat="1"/>
    <row r="17949" s="28" customFormat="1"/>
    <row r="17950" s="28" customFormat="1"/>
    <row r="17951" s="28" customFormat="1"/>
    <row r="17952" s="28" customFormat="1"/>
    <row r="17953" s="28" customFormat="1"/>
    <row r="17954" s="28" customFormat="1"/>
    <row r="17955" s="28" customFormat="1"/>
    <row r="17956" s="28" customFormat="1"/>
    <row r="17957" s="28" customFormat="1"/>
    <row r="17958" s="28" customFormat="1"/>
    <row r="17959" s="28" customFormat="1"/>
    <row r="17960" s="28" customFormat="1"/>
    <row r="17961" s="28" customFormat="1"/>
    <row r="17962" s="28" customFormat="1"/>
    <row r="17963" s="28" customFormat="1"/>
    <row r="17964" s="28" customFormat="1"/>
    <row r="17965" s="28" customFormat="1"/>
    <row r="17966" s="28" customFormat="1"/>
    <row r="17967" s="28" customFormat="1"/>
    <row r="17968" s="28" customFormat="1"/>
    <row r="17969" s="28" customFormat="1"/>
    <row r="17970" s="28" customFormat="1"/>
    <row r="17971" s="28" customFormat="1"/>
    <row r="17972" s="28" customFormat="1"/>
    <row r="17973" s="28" customFormat="1"/>
    <row r="17974" s="28" customFormat="1"/>
    <row r="17975" s="28" customFormat="1"/>
    <row r="17976" s="28" customFormat="1"/>
    <row r="17977" s="28" customFormat="1"/>
    <row r="17978" s="28" customFormat="1"/>
    <row r="17979" s="28" customFormat="1"/>
    <row r="17980" s="28" customFormat="1"/>
    <row r="17981" s="28" customFormat="1"/>
    <row r="17982" s="28" customFormat="1"/>
    <row r="17983" s="28" customFormat="1"/>
    <row r="17984" s="28" customFormat="1"/>
    <row r="17985" s="28" customFormat="1"/>
    <row r="17986" s="28" customFormat="1"/>
    <row r="17987" s="28" customFormat="1"/>
    <row r="17988" s="28" customFormat="1"/>
    <row r="17989" s="28" customFormat="1"/>
    <row r="17990" s="28" customFormat="1"/>
    <row r="17991" s="28" customFormat="1"/>
    <row r="17992" s="28" customFormat="1"/>
    <row r="17993" s="28" customFormat="1"/>
    <row r="17994" s="28" customFormat="1"/>
    <row r="17995" s="28" customFormat="1"/>
    <row r="17996" s="28" customFormat="1"/>
    <row r="17997" s="28" customFormat="1"/>
    <row r="17998" s="28" customFormat="1"/>
    <row r="17999" s="28" customFormat="1"/>
    <row r="18000" s="28" customFormat="1"/>
    <row r="18001" s="28" customFormat="1"/>
    <row r="18002" s="28" customFormat="1"/>
    <row r="18003" s="28" customFormat="1"/>
    <row r="18004" s="28" customFormat="1"/>
    <row r="18005" s="28" customFormat="1"/>
    <row r="18006" s="28" customFormat="1"/>
    <row r="18007" s="28" customFormat="1"/>
    <row r="18008" s="28" customFormat="1"/>
    <row r="18009" s="28" customFormat="1"/>
    <row r="18010" s="28" customFormat="1"/>
    <row r="18011" s="28" customFormat="1"/>
    <row r="18012" s="28" customFormat="1"/>
    <row r="18013" s="28" customFormat="1"/>
    <row r="18014" s="28" customFormat="1"/>
    <row r="18015" s="28" customFormat="1"/>
    <row r="18016" s="28" customFormat="1"/>
    <row r="18017" s="28" customFormat="1"/>
    <row r="18018" s="28" customFormat="1"/>
    <row r="18019" s="28" customFormat="1"/>
    <row r="18020" s="28" customFormat="1"/>
    <row r="18021" s="28" customFormat="1"/>
    <row r="18022" s="28" customFormat="1"/>
    <row r="18023" s="28" customFormat="1"/>
    <row r="18024" s="28" customFormat="1"/>
    <row r="18025" s="28" customFormat="1"/>
    <row r="18026" s="28" customFormat="1"/>
    <row r="18027" s="28" customFormat="1"/>
    <row r="18028" s="28" customFormat="1"/>
    <row r="18029" s="28" customFormat="1"/>
    <row r="18030" s="28" customFormat="1"/>
    <row r="18031" s="28" customFormat="1"/>
    <row r="18032" s="28" customFormat="1"/>
    <row r="18033" s="28" customFormat="1"/>
    <row r="18034" s="28" customFormat="1"/>
    <row r="18035" s="28" customFormat="1"/>
    <row r="18036" s="28" customFormat="1"/>
    <row r="18037" s="28" customFormat="1"/>
    <row r="18038" s="28" customFormat="1"/>
    <row r="18039" s="28" customFormat="1"/>
    <row r="18040" s="28" customFormat="1"/>
    <row r="18041" s="28" customFormat="1"/>
    <row r="18042" s="28" customFormat="1"/>
    <row r="18043" s="28" customFormat="1"/>
    <row r="18044" s="28" customFormat="1"/>
    <row r="18045" s="28" customFormat="1"/>
    <row r="18046" s="28" customFormat="1"/>
    <row r="18047" s="28" customFormat="1"/>
    <row r="18048" s="28" customFormat="1"/>
    <row r="18049" s="28" customFormat="1"/>
    <row r="18050" s="28" customFormat="1"/>
    <row r="18051" s="28" customFormat="1"/>
    <row r="18052" s="28" customFormat="1"/>
    <row r="18053" s="28" customFormat="1"/>
    <row r="18054" s="28" customFormat="1"/>
    <row r="18055" s="28" customFormat="1"/>
    <row r="18056" s="28" customFormat="1"/>
    <row r="18057" s="28" customFormat="1"/>
    <row r="18058" s="28" customFormat="1"/>
    <row r="18059" s="28" customFormat="1"/>
    <row r="18060" s="28" customFormat="1"/>
    <row r="18061" s="28" customFormat="1"/>
    <row r="18062" s="28" customFormat="1"/>
    <row r="18063" s="28" customFormat="1"/>
    <row r="18064" s="28" customFormat="1"/>
    <row r="18065" s="28" customFormat="1"/>
    <row r="18066" s="28" customFormat="1"/>
    <row r="18067" s="28" customFormat="1"/>
    <row r="18068" s="28" customFormat="1"/>
    <row r="18069" s="28" customFormat="1"/>
    <row r="18070" s="28" customFormat="1"/>
    <row r="18071" s="28" customFormat="1"/>
    <row r="18072" s="28" customFormat="1"/>
    <row r="18073" s="28" customFormat="1"/>
    <row r="18074" s="28" customFormat="1"/>
    <row r="18075" s="28" customFormat="1"/>
    <row r="18076" s="28" customFormat="1"/>
    <row r="18077" s="28" customFormat="1"/>
    <row r="18078" s="28" customFormat="1"/>
    <row r="18079" s="28" customFormat="1"/>
    <row r="18080" s="28" customFormat="1"/>
    <row r="18081" s="28" customFormat="1"/>
    <row r="18082" s="28" customFormat="1"/>
    <row r="18083" s="28" customFormat="1"/>
    <row r="18084" s="28" customFormat="1"/>
    <row r="18085" s="28" customFormat="1"/>
    <row r="18086" s="28" customFormat="1"/>
    <row r="18087" s="28" customFormat="1"/>
    <row r="18088" s="28" customFormat="1"/>
    <row r="18089" s="28" customFormat="1"/>
    <row r="18090" s="28" customFormat="1"/>
    <row r="18091" s="28" customFormat="1"/>
    <row r="18092" s="28" customFormat="1"/>
    <row r="18093" s="28" customFormat="1"/>
    <row r="18094" s="28" customFormat="1"/>
    <row r="18095" s="28" customFormat="1"/>
    <row r="18096" s="28" customFormat="1"/>
    <row r="18097" s="28" customFormat="1"/>
    <row r="18098" s="28" customFormat="1"/>
    <row r="18099" s="28" customFormat="1"/>
    <row r="18100" s="28" customFormat="1"/>
    <row r="18101" s="28" customFormat="1"/>
    <row r="18102" s="28" customFormat="1"/>
    <row r="18103" s="28" customFormat="1"/>
    <row r="18104" s="28" customFormat="1"/>
    <row r="18105" s="28" customFormat="1"/>
    <row r="18106" s="28" customFormat="1"/>
    <row r="18107" s="28" customFormat="1"/>
    <row r="18108" s="28" customFormat="1"/>
    <row r="18109" s="28" customFormat="1"/>
    <row r="18110" s="28" customFormat="1"/>
    <row r="18111" s="28" customFormat="1"/>
    <row r="18112" s="28" customFormat="1"/>
    <row r="18113" s="28" customFormat="1"/>
    <row r="18114" s="28" customFormat="1"/>
    <row r="18115" s="28" customFormat="1"/>
    <row r="18116" s="28" customFormat="1"/>
    <row r="18117" s="28" customFormat="1"/>
    <row r="18118" s="28" customFormat="1"/>
    <row r="18119" s="28" customFormat="1"/>
    <row r="18120" s="28" customFormat="1"/>
    <row r="18121" s="28" customFormat="1"/>
    <row r="18122" s="28" customFormat="1"/>
    <row r="18123" s="28" customFormat="1"/>
    <row r="18124" s="28" customFormat="1"/>
    <row r="18125" s="28" customFormat="1"/>
    <row r="18126" s="28" customFormat="1"/>
    <row r="18127" s="28" customFormat="1"/>
    <row r="18128" s="28" customFormat="1"/>
    <row r="18129" s="28" customFormat="1"/>
    <row r="18130" s="28" customFormat="1"/>
    <row r="18131" s="28" customFormat="1"/>
    <row r="18132" s="28" customFormat="1"/>
    <row r="18133" s="28" customFormat="1"/>
    <row r="18134" s="28" customFormat="1"/>
    <row r="18135" s="28" customFormat="1"/>
    <row r="18136" s="28" customFormat="1"/>
    <row r="18137" s="28" customFormat="1"/>
    <row r="18138" s="28" customFormat="1"/>
    <row r="18139" s="28" customFormat="1"/>
    <row r="18140" s="28" customFormat="1"/>
    <row r="18141" s="28" customFormat="1"/>
    <row r="18142" s="28" customFormat="1"/>
    <row r="18143" s="28" customFormat="1"/>
    <row r="18144" s="28" customFormat="1"/>
    <row r="18145" s="28" customFormat="1"/>
    <row r="18146" s="28" customFormat="1"/>
    <row r="18147" s="28" customFormat="1"/>
    <row r="18148" s="28" customFormat="1"/>
    <row r="18149" s="28" customFormat="1"/>
    <row r="18150" s="28" customFormat="1"/>
    <row r="18151" s="28" customFormat="1"/>
    <row r="18152" s="28" customFormat="1"/>
    <row r="18153" s="28" customFormat="1"/>
    <row r="18154" s="28" customFormat="1"/>
    <row r="18155" s="28" customFormat="1"/>
    <row r="18156" s="28" customFormat="1"/>
    <row r="18157" s="28" customFormat="1"/>
    <row r="18158" s="28" customFormat="1"/>
    <row r="18159" s="28" customFormat="1"/>
    <row r="18160" s="28" customFormat="1"/>
    <row r="18161" s="28" customFormat="1"/>
    <row r="18162" s="28" customFormat="1"/>
    <row r="18163" s="28" customFormat="1"/>
    <row r="18164" s="28" customFormat="1"/>
    <row r="18165" s="28" customFormat="1"/>
    <row r="18166" s="28" customFormat="1"/>
    <row r="18167" s="28" customFormat="1"/>
    <row r="18168" s="28" customFormat="1"/>
    <row r="18169" s="28" customFormat="1"/>
    <row r="18170" s="28" customFormat="1"/>
    <row r="18171" s="28" customFormat="1"/>
    <row r="18172" s="28" customFormat="1"/>
    <row r="18173" s="28" customFormat="1"/>
    <row r="18174" s="28" customFormat="1"/>
    <row r="18175" s="28" customFormat="1"/>
    <row r="18176" s="28" customFormat="1"/>
    <row r="18177" s="28" customFormat="1"/>
    <row r="18178" s="28" customFormat="1"/>
    <row r="18179" s="28" customFormat="1"/>
    <row r="18180" s="28" customFormat="1"/>
    <row r="18181" s="28" customFormat="1"/>
    <row r="18182" s="28" customFormat="1"/>
    <row r="18183" s="28" customFormat="1"/>
    <row r="18184" s="28" customFormat="1"/>
    <row r="18185" s="28" customFormat="1"/>
    <row r="18186" s="28" customFormat="1"/>
    <row r="18187" s="28" customFormat="1"/>
    <row r="18188" s="28" customFormat="1"/>
    <row r="18189" s="28" customFormat="1"/>
    <row r="18190" s="28" customFormat="1"/>
    <row r="18191" s="28" customFormat="1"/>
    <row r="18192" s="28" customFormat="1"/>
    <row r="18193" s="28" customFormat="1"/>
    <row r="18194" s="28" customFormat="1"/>
    <row r="18195" s="28" customFormat="1"/>
    <row r="18196" s="28" customFormat="1"/>
    <row r="18197" s="28" customFormat="1"/>
    <row r="18198" s="28" customFormat="1"/>
    <row r="18199" s="28" customFormat="1"/>
    <row r="18200" s="28" customFormat="1"/>
    <row r="18201" s="28" customFormat="1"/>
    <row r="18202" s="28" customFormat="1"/>
    <row r="18203" s="28" customFormat="1"/>
    <row r="18204" s="28" customFormat="1"/>
    <row r="18205" s="28" customFormat="1"/>
    <row r="18206" s="28" customFormat="1"/>
    <row r="18207" s="28" customFormat="1"/>
    <row r="18208" s="28" customFormat="1"/>
    <row r="18209" s="28" customFormat="1"/>
    <row r="18210" s="28" customFormat="1"/>
    <row r="18211" s="28" customFormat="1"/>
    <row r="18212" s="28" customFormat="1"/>
    <row r="18213" s="28" customFormat="1"/>
    <row r="18214" s="28" customFormat="1"/>
    <row r="18215" s="28" customFormat="1"/>
    <row r="18216" s="28" customFormat="1"/>
    <row r="18217" s="28" customFormat="1"/>
    <row r="18218" s="28" customFormat="1"/>
    <row r="18219" s="28" customFormat="1"/>
    <row r="18220" s="28" customFormat="1"/>
    <row r="18221" s="28" customFormat="1"/>
    <row r="18222" s="28" customFormat="1"/>
    <row r="18223" s="28" customFormat="1"/>
    <row r="18224" s="28" customFormat="1"/>
    <row r="18225" s="28" customFormat="1"/>
    <row r="18226" s="28" customFormat="1"/>
    <row r="18227" s="28" customFormat="1"/>
    <row r="18228" s="28" customFormat="1"/>
    <row r="18229" s="28" customFormat="1"/>
    <row r="18230" s="28" customFormat="1"/>
    <row r="18231" s="28" customFormat="1"/>
    <row r="18232" s="28" customFormat="1"/>
    <row r="18233" s="28" customFormat="1"/>
    <row r="18234" s="28" customFormat="1"/>
    <row r="18235" s="28" customFormat="1"/>
    <row r="18236" s="28" customFormat="1"/>
    <row r="18237" s="28" customFormat="1"/>
    <row r="18238" s="28" customFormat="1"/>
    <row r="18239" s="28" customFormat="1"/>
    <row r="18240" s="28" customFormat="1"/>
    <row r="18241" s="28" customFormat="1"/>
    <row r="18242" s="28" customFormat="1"/>
    <row r="18243" s="28" customFormat="1"/>
    <row r="18244" s="28" customFormat="1"/>
    <row r="18245" s="28" customFormat="1"/>
    <row r="18246" s="28" customFormat="1"/>
    <row r="18247" s="28" customFormat="1"/>
    <row r="18248" s="28" customFormat="1"/>
    <row r="18249" s="28" customFormat="1"/>
    <row r="18250" s="28" customFormat="1"/>
    <row r="18251" s="28" customFormat="1"/>
    <row r="18252" s="28" customFormat="1"/>
    <row r="18253" s="28" customFormat="1"/>
    <row r="18254" s="28" customFormat="1"/>
    <row r="18255" s="28" customFormat="1"/>
    <row r="18256" s="28" customFormat="1"/>
    <row r="18257" s="28" customFormat="1"/>
    <row r="18258" s="28" customFormat="1"/>
    <row r="18259" s="28" customFormat="1"/>
    <row r="18260" s="28" customFormat="1"/>
    <row r="18261" s="28" customFormat="1"/>
    <row r="18262" s="28" customFormat="1"/>
    <row r="18263" s="28" customFormat="1"/>
    <row r="18264" s="28" customFormat="1"/>
    <row r="18265" s="28" customFormat="1"/>
    <row r="18266" s="28" customFormat="1"/>
    <row r="18267" s="28" customFormat="1"/>
    <row r="18268" s="28" customFormat="1"/>
    <row r="18269" s="28" customFormat="1"/>
    <row r="18270" s="28" customFormat="1"/>
    <row r="18271" s="28" customFormat="1"/>
    <row r="18272" s="28" customFormat="1"/>
    <row r="18273" s="28" customFormat="1"/>
    <row r="18274" s="28" customFormat="1"/>
    <row r="18275" s="28" customFormat="1"/>
    <row r="18276" s="28" customFormat="1"/>
    <row r="18277" s="28" customFormat="1"/>
    <row r="18278" s="28" customFormat="1"/>
    <row r="18279" s="28" customFormat="1"/>
    <row r="18280" s="28" customFormat="1"/>
    <row r="18281" s="28" customFormat="1"/>
    <row r="18282" s="28" customFormat="1"/>
    <row r="18283" s="28" customFormat="1"/>
    <row r="18284" s="28" customFormat="1"/>
    <row r="18285" s="28" customFormat="1"/>
    <row r="18286" s="28" customFormat="1"/>
    <row r="18287" s="28" customFormat="1"/>
    <row r="18288" s="28" customFormat="1"/>
    <row r="18289" s="28" customFormat="1"/>
    <row r="18290" s="28" customFormat="1"/>
    <row r="18291" s="28" customFormat="1"/>
    <row r="18292" s="28" customFormat="1"/>
    <row r="18293" s="28" customFormat="1"/>
    <row r="18294" s="28" customFormat="1"/>
    <row r="18295" s="28" customFormat="1"/>
    <row r="18296" s="28" customFormat="1"/>
    <row r="18297" s="28" customFormat="1"/>
    <row r="18298" s="28" customFormat="1"/>
    <row r="18299" s="28" customFormat="1"/>
    <row r="18300" s="28" customFormat="1"/>
    <row r="18301" s="28" customFormat="1"/>
    <row r="18302" s="28" customFormat="1"/>
    <row r="18303" s="28" customFormat="1"/>
    <row r="18304" s="28" customFormat="1"/>
    <row r="18305" s="28" customFormat="1"/>
    <row r="18306" s="28" customFormat="1"/>
    <row r="18307" s="28" customFormat="1"/>
    <row r="18308" s="28" customFormat="1"/>
    <row r="18309" s="28" customFormat="1"/>
    <row r="18310" s="28" customFormat="1"/>
    <row r="18311" s="28" customFormat="1"/>
    <row r="18312" s="28" customFormat="1"/>
    <row r="18313" s="28" customFormat="1"/>
    <row r="18314" s="28" customFormat="1"/>
    <row r="18315" s="28" customFormat="1"/>
    <row r="18316" s="28" customFormat="1"/>
    <row r="18317" s="28" customFormat="1"/>
    <row r="18318" s="28" customFormat="1"/>
    <row r="18319" s="28" customFormat="1"/>
    <row r="18320" s="28" customFormat="1"/>
    <row r="18321" s="28" customFormat="1"/>
    <row r="18322" s="28" customFormat="1"/>
    <row r="18323" s="28" customFormat="1"/>
    <row r="18324" s="28" customFormat="1"/>
    <row r="18325" s="28" customFormat="1"/>
    <row r="18326" s="28" customFormat="1"/>
    <row r="18327" s="28" customFormat="1"/>
    <row r="18328" s="28" customFormat="1"/>
    <row r="18329" s="28" customFormat="1"/>
    <row r="18330" s="28" customFormat="1"/>
    <row r="18331" s="28" customFormat="1"/>
    <row r="18332" s="28" customFormat="1"/>
    <row r="18333" s="28" customFormat="1"/>
    <row r="18334" s="28" customFormat="1"/>
    <row r="18335" s="28" customFormat="1"/>
    <row r="18336" s="28" customFormat="1"/>
    <row r="18337" s="28" customFormat="1"/>
    <row r="18338" s="28" customFormat="1"/>
    <row r="18339" s="28" customFormat="1"/>
    <row r="18340" s="28" customFormat="1"/>
    <row r="18341" s="28" customFormat="1"/>
    <row r="18342" s="28" customFormat="1"/>
    <row r="18343" s="28" customFormat="1"/>
    <row r="18344" s="28" customFormat="1"/>
    <row r="18345" s="28" customFormat="1"/>
    <row r="18346" s="28" customFormat="1"/>
    <row r="18347" s="28" customFormat="1"/>
    <row r="18348" s="28" customFormat="1"/>
    <row r="18349" s="28" customFormat="1"/>
    <row r="18350" s="28" customFormat="1"/>
    <row r="18351" s="28" customFormat="1"/>
    <row r="18352" s="28" customFormat="1"/>
    <row r="18353" s="28" customFormat="1"/>
    <row r="18354" s="28" customFormat="1"/>
    <row r="18355" s="28" customFormat="1"/>
    <row r="18356" s="28" customFormat="1"/>
    <row r="18357" s="28" customFormat="1"/>
    <row r="18358" s="28" customFormat="1"/>
    <row r="18359" s="28" customFormat="1"/>
    <row r="18360" s="28" customFormat="1"/>
    <row r="18361" s="28" customFormat="1"/>
    <row r="18362" s="28" customFormat="1"/>
    <row r="18363" s="28" customFormat="1"/>
    <row r="18364" s="28" customFormat="1"/>
    <row r="18365" s="28" customFormat="1"/>
    <row r="18366" s="28" customFormat="1"/>
    <row r="18367" s="28" customFormat="1"/>
    <row r="18368" s="28" customFormat="1"/>
    <row r="18369" s="28" customFormat="1"/>
    <row r="18370" s="28" customFormat="1"/>
    <row r="18371" s="28" customFormat="1"/>
    <row r="18372" s="28" customFormat="1"/>
    <row r="18373" s="28" customFormat="1"/>
    <row r="18374" s="28" customFormat="1"/>
    <row r="18375" s="28" customFormat="1"/>
    <row r="18376" s="28" customFormat="1"/>
    <row r="18377" s="28" customFormat="1"/>
    <row r="18378" s="28" customFormat="1"/>
    <row r="18379" s="28" customFormat="1"/>
    <row r="18380" s="28" customFormat="1"/>
    <row r="18381" s="28" customFormat="1"/>
    <row r="18382" s="28" customFormat="1"/>
    <row r="18383" s="28" customFormat="1"/>
    <row r="18384" s="28" customFormat="1"/>
    <row r="18385" s="28" customFormat="1"/>
    <row r="18386" s="28" customFormat="1"/>
    <row r="18387" s="28" customFormat="1"/>
    <row r="18388" s="28" customFormat="1"/>
    <row r="18389" s="28" customFormat="1"/>
    <row r="18390" s="28" customFormat="1"/>
    <row r="18391" s="28" customFormat="1"/>
    <row r="18392" s="28" customFormat="1"/>
    <row r="18393" s="28" customFormat="1"/>
    <row r="18394" s="28" customFormat="1"/>
    <row r="18395" s="28" customFormat="1"/>
    <row r="18396" s="28" customFormat="1"/>
    <row r="18397" s="28" customFormat="1"/>
    <row r="18398" s="28" customFormat="1"/>
    <row r="18399" s="28" customFormat="1"/>
    <row r="18400" s="28" customFormat="1"/>
    <row r="18401" s="28" customFormat="1"/>
    <row r="18402" s="28" customFormat="1"/>
    <row r="18403" s="28" customFormat="1"/>
    <row r="18404" s="28" customFormat="1"/>
    <row r="18405" s="28" customFormat="1"/>
    <row r="18406" s="28" customFormat="1"/>
    <row r="18407" s="28" customFormat="1"/>
    <row r="18408" s="28" customFormat="1"/>
    <row r="18409" s="28" customFormat="1"/>
    <row r="18410" s="28" customFormat="1"/>
    <row r="18411" s="28" customFormat="1"/>
    <row r="18412" s="28" customFormat="1"/>
    <row r="18413" s="28" customFormat="1"/>
    <row r="18414" s="28" customFormat="1"/>
    <row r="18415" s="28" customFormat="1"/>
    <row r="18416" s="28" customFormat="1"/>
    <row r="18417" s="28" customFormat="1"/>
    <row r="18418" s="28" customFormat="1"/>
    <row r="18419" s="28" customFormat="1"/>
    <row r="18420" s="28" customFormat="1"/>
    <row r="18421" s="28" customFormat="1"/>
    <row r="18422" s="28" customFormat="1"/>
    <row r="18423" s="28" customFormat="1"/>
    <row r="18424" s="28" customFormat="1"/>
    <row r="18425" s="28" customFormat="1"/>
    <row r="18426" s="28" customFormat="1"/>
    <row r="18427" s="28" customFormat="1"/>
    <row r="18428" s="28" customFormat="1"/>
    <row r="18429" s="28" customFormat="1"/>
    <row r="18430" s="28" customFormat="1"/>
    <row r="18431" s="28" customFormat="1"/>
    <row r="18432" s="28" customFormat="1"/>
    <row r="18433" s="28" customFormat="1"/>
    <row r="18434" s="28" customFormat="1"/>
    <row r="18435" s="28" customFormat="1"/>
    <row r="18436" s="28" customFormat="1"/>
    <row r="18437" s="28" customFormat="1"/>
    <row r="18438" s="28" customFormat="1"/>
    <row r="18439" s="28" customFormat="1"/>
    <row r="18440" s="28" customFormat="1"/>
    <row r="18441" s="28" customFormat="1"/>
    <row r="18442" s="28" customFormat="1"/>
    <row r="18443" s="28" customFormat="1"/>
    <row r="18444" s="28" customFormat="1"/>
    <row r="18445" s="28" customFormat="1"/>
    <row r="18446" s="28" customFormat="1"/>
    <row r="18447" s="28" customFormat="1"/>
    <row r="18448" s="28" customFormat="1"/>
    <row r="18449" s="28" customFormat="1"/>
    <row r="18450" s="28" customFormat="1"/>
    <row r="18451" s="28" customFormat="1"/>
    <row r="18452" s="28" customFormat="1"/>
    <row r="18453" s="28" customFormat="1"/>
    <row r="18454" s="28" customFormat="1"/>
    <row r="18455" s="28" customFormat="1"/>
    <row r="18456" s="28" customFormat="1"/>
    <row r="18457" s="28" customFormat="1"/>
    <row r="18458" s="28" customFormat="1"/>
    <row r="18459" s="28" customFormat="1"/>
    <row r="18460" s="28" customFormat="1"/>
    <row r="18461" s="28" customFormat="1"/>
    <row r="18462" s="28" customFormat="1"/>
    <row r="18463" s="28" customFormat="1"/>
    <row r="18464" s="28" customFormat="1"/>
    <row r="18465" s="28" customFormat="1"/>
    <row r="18466" s="28" customFormat="1"/>
    <row r="18467" s="28" customFormat="1"/>
    <row r="18468" s="28" customFormat="1"/>
    <row r="18469" s="28" customFormat="1"/>
    <row r="18470" s="28" customFormat="1"/>
    <row r="18471" s="28" customFormat="1"/>
    <row r="18472" s="28" customFormat="1"/>
    <row r="18473" s="28" customFormat="1"/>
    <row r="18474" s="28" customFormat="1"/>
    <row r="18475" s="28" customFormat="1"/>
    <row r="18476" s="28" customFormat="1"/>
    <row r="18477" s="28" customFormat="1"/>
    <row r="18478" s="28" customFormat="1"/>
    <row r="18479" s="28" customFormat="1"/>
    <row r="18480" s="28" customFormat="1"/>
    <row r="18481" s="28" customFormat="1"/>
    <row r="18482" s="28" customFormat="1"/>
    <row r="18483" s="28" customFormat="1"/>
    <row r="18484" s="28" customFormat="1"/>
    <row r="18485" s="28" customFormat="1"/>
    <row r="18486" s="28" customFormat="1"/>
    <row r="18487" s="28" customFormat="1"/>
    <row r="18488" s="28" customFormat="1"/>
    <row r="18489" s="28" customFormat="1"/>
    <row r="18490" s="28" customFormat="1"/>
    <row r="18491" s="28" customFormat="1"/>
    <row r="18492" s="28" customFormat="1"/>
    <row r="18493" s="28" customFormat="1"/>
    <row r="18494" s="28" customFormat="1"/>
    <row r="18495" s="28" customFormat="1"/>
    <row r="18496" s="28" customFormat="1"/>
    <row r="18497" s="28" customFormat="1"/>
    <row r="18498" s="28" customFormat="1"/>
    <row r="18499" s="28" customFormat="1"/>
    <row r="18500" s="28" customFormat="1"/>
    <row r="18501" s="28" customFormat="1"/>
    <row r="18502" s="28" customFormat="1"/>
    <row r="18503" s="28" customFormat="1"/>
    <row r="18504" s="28" customFormat="1"/>
    <row r="18505" s="28" customFormat="1"/>
    <row r="18506" s="28" customFormat="1"/>
    <row r="18507" s="28" customFormat="1"/>
    <row r="18508" s="28" customFormat="1"/>
    <row r="18509" s="28" customFormat="1"/>
    <row r="18510" s="28" customFormat="1"/>
    <row r="18511" s="28" customFormat="1"/>
    <row r="18512" s="28" customFormat="1"/>
    <row r="18513" s="28" customFormat="1"/>
    <row r="18514" s="28" customFormat="1"/>
    <row r="18515" s="28" customFormat="1"/>
    <row r="18516" s="28" customFormat="1"/>
    <row r="18517" s="28" customFormat="1"/>
    <row r="18518" s="28" customFormat="1"/>
    <row r="18519" s="28" customFormat="1"/>
    <row r="18520" s="28" customFormat="1"/>
    <row r="18521" s="28" customFormat="1"/>
    <row r="18522" s="28" customFormat="1"/>
    <row r="18523" s="28" customFormat="1"/>
    <row r="18524" s="28" customFormat="1"/>
    <row r="18525" s="28" customFormat="1"/>
    <row r="18526" s="28" customFormat="1"/>
    <row r="18527" s="28" customFormat="1"/>
    <row r="18528" s="28" customFormat="1"/>
    <row r="18529" s="28" customFormat="1"/>
    <row r="18530" s="28" customFormat="1"/>
    <row r="18531" s="28" customFormat="1"/>
    <row r="18532" s="28" customFormat="1"/>
    <row r="18533" s="28" customFormat="1"/>
    <row r="18534" s="28" customFormat="1"/>
    <row r="18535" s="28" customFormat="1"/>
    <row r="18536" s="28" customFormat="1"/>
    <row r="18537" s="28" customFormat="1"/>
    <row r="18538" s="28" customFormat="1"/>
    <row r="18539" s="28" customFormat="1"/>
    <row r="18540" s="28" customFormat="1"/>
    <row r="18541" s="28" customFormat="1"/>
    <row r="18542" s="28" customFormat="1"/>
    <row r="18543" s="28" customFormat="1"/>
    <row r="18544" s="28" customFormat="1"/>
    <row r="18545" s="28" customFormat="1"/>
    <row r="18546" s="28" customFormat="1"/>
    <row r="18547" s="28" customFormat="1"/>
    <row r="18548" s="28" customFormat="1"/>
    <row r="18549" s="28" customFormat="1"/>
    <row r="18550" s="28" customFormat="1"/>
    <row r="18551" s="28" customFormat="1"/>
    <row r="18552" s="28" customFormat="1"/>
    <row r="18553" s="28" customFormat="1"/>
    <row r="18554" s="28" customFormat="1"/>
    <row r="18555" s="28" customFormat="1"/>
    <row r="18556" s="28" customFormat="1"/>
    <row r="18557" s="28" customFormat="1"/>
    <row r="18558" s="28" customFormat="1"/>
    <row r="18559" s="28" customFormat="1"/>
    <row r="18560" s="28" customFormat="1"/>
    <row r="18561" s="28" customFormat="1"/>
    <row r="18562" s="28" customFormat="1"/>
    <row r="18563" s="28" customFormat="1"/>
    <row r="18564" s="28" customFormat="1"/>
    <row r="18565" s="28" customFormat="1"/>
    <row r="18566" s="28" customFormat="1"/>
    <row r="18567" s="28" customFormat="1"/>
    <row r="18568" s="28" customFormat="1"/>
    <row r="18569" s="28" customFormat="1"/>
    <row r="18570" s="28" customFormat="1"/>
    <row r="18571" s="28" customFormat="1"/>
    <row r="18572" s="28" customFormat="1"/>
    <row r="18573" s="28" customFormat="1"/>
    <row r="18574" s="28" customFormat="1"/>
    <row r="18575" s="28" customFormat="1"/>
    <row r="18576" s="28" customFormat="1"/>
    <row r="18577" s="28" customFormat="1"/>
    <row r="18578" s="28" customFormat="1"/>
    <row r="18579" s="28" customFormat="1"/>
    <row r="18580" s="28" customFormat="1"/>
    <row r="18581" s="28" customFormat="1"/>
    <row r="18582" s="28" customFormat="1"/>
    <row r="18583" s="28" customFormat="1"/>
    <row r="18584" s="28" customFormat="1"/>
    <row r="18585" s="28" customFormat="1"/>
    <row r="18586" s="28" customFormat="1"/>
    <row r="18587" s="28" customFormat="1"/>
    <row r="18588" s="28" customFormat="1"/>
    <row r="18589" s="28" customFormat="1"/>
    <row r="18590" s="28" customFormat="1"/>
    <row r="18591" s="28" customFormat="1"/>
    <row r="18592" s="28" customFormat="1"/>
    <row r="18593" s="28" customFormat="1"/>
    <row r="18594" s="28" customFormat="1"/>
    <row r="18595" s="28" customFormat="1"/>
    <row r="18596" s="28" customFormat="1"/>
    <row r="18597" s="28" customFormat="1"/>
    <row r="18598" s="28" customFormat="1"/>
    <row r="18599" s="28" customFormat="1"/>
    <row r="18600" s="28" customFormat="1"/>
    <row r="18601" s="28" customFormat="1"/>
    <row r="18602" s="28" customFormat="1"/>
    <row r="18603" s="28" customFormat="1"/>
    <row r="18604" s="28" customFormat="1"/>
    <row r="18605" s="28" customFormat="1"/>
    <row r="18606" s="28" customFormat="1"/>
    <row r="18607" s="28" customFormat="1"/>
    <row r="18608" s="28" customFormat="1"/>
    <row r="18609" s="28" customFormat="1"/>
    <row r="18610" s="28" customFormat="1"/>
    <row r="18611" s="28" customFormat="1"/>
    <row r="18612" s="28" customFormat="1"/>
    <row r="18613" s="28" customFormat="1"/>
    <row r="18614" s="28" customFormat="1"/>
    <row r="18615" s="28" customFormat="1"/>
    <row r="18616" s="28" customFormat="1"/>
    <row r="18617" s="28" customFormat="1"/>
    <row r="18618" s="28" customFormat="1"/>
    <row r="18619" s="28" customFormat="1"/>
    <row r="18620" s="28" customFormat="1"/>
    <row r="18621" s="28" customFormat="1"/>
    <row r="18622" s="28" customFormat="1"/>
    <row r="18623" s="28" customFormat="1"/>
    <row r="18624" s="28" customFormat="1"/>
    <row r="18625" s="28" customFormat="1"/>
    <row r="18626" s="28" customFormat="1"/>
    <row r="18627" s="28" customFormat="1"/>
    <row r="18628" s="28" customFormat="1"/>
    <row r="18629" s="28" customFormat="1"/>
    <row r="18630" s="28" customFormat="1"/>
    <row r="18631" s="28" customFormat="1"/>
    <row r="18632" s="28" customFormat="1"/>
    <row r="18633" s="28" customFormat="1"/>
    <row r="18634" s="28" customFormat="1"/>
    <row r="18635" s="28" customFormat="1"/>
    <row r="18636" s="28" customFormat="1"/>
    <row r="18637" s="28" customFormat="1"/>
    <row r="18638" s="28" customFormat="1"/>
    <row r="18639" s="28" customFormat="1"/>
    <row r="18640" s="28" customFormat="1"/>
    <row r="18641" s="28" customFormat="1"/>
    <row r="18642" s="28" customFormat="1"/>
    <row r="18643" s="28" customFormat="1"/>
    <row r="18644" s="28" customFormat="1"/>
    <row r="18645" s="28" customFormat="1"/>
    <row r="18646" s="28" customFormat="1"/>
    <row r="18647" s="28" customFormat="1"/>
    <row r="18648" s="28" customFormat="1"/>
    <row r="18649" s="28" customFormat="1"/>
    <row r="18650" s="28" customFormat="1"/>
    <row r="18651" s="28" customFormat="1"/>
    <row r="18652" s="28" customFormat="1"/>
    <row r="18653" s="28" customFormat="1"/>
    <row r="18654" s="28" customFormat="1"/>
    <row r="18655" s="28" customFormat="1"/>
    <row r="18656" s="28" customFormat="1"/>
    <row r="18657" s="28" customFormat="1"/>
    <row r="18658" s="28" customFormat="1"/>
    <row r="18659" s="28" customFormat="1"/>
    <row r="18660" s="28" customFormat="1"/>
    <row r="18661" s="28" customFormat="1"/>
    <row r="18662" s="28" customFormat="1"/>
    <row r="18663" s="28" customFormat="1"/>
    <row r="18664" s="28" customFormat="1"/>
    <row r="18665" s="28" customFormat="1"/>
    <row r="18666" s="28" customFormat="1"/>
    <row r="18667" s="28" customFormat="1"/>
    <row r="18668" s="28" customFormat="1"/>
    <row r="18669" s="28" customFormat="1"/>
    <row r="18670" s="28" customFormat="1"/>
    <row r="18671" s="28" customFormat="1"/>
    <row r="18672" s="28" customFormat="1"/>
    <row r="18673" s="28" customFormat="1"/>
    <row r="18674" s="28" customFormat="1"/>
    <row r="18675" s="28" customFormat="1"/>
    <row r="18676" s="28" customFormat="1"/>
    <row r="18677" s="28" customFormat="1"/>
    <row r="18678" s="28" customFormat="1"/>
    <row r="18679" s="28" customFormat="1"/>
    <row r="18680" s="28" customFormat="1"/>
    <row r="18681" s="28" customFormat="1"/>
    <row r="18682" s="28" customFormat="1"/>
    <row r="18683" s="28" customFormat="1"/>
    <row r="18684" s="28" customFormat="1"/>
    <row r="18685" s="28" customFormat="1"/>
    <row r="18686" s="28" customFormat="1"/>
    <row r="18687" s="28" customFormat="1"/>
    <row r="18688" s="28" customFormat="1"/>
    <row r="18689" s="28" customFormat="1"/>
    <row r="18690" s="28" customFormat="1"/>
    <row r="18691" s="28" customFormat="1"/>
    <row r="18692" s="28" customFormat="1"/>
    <row r="18693" s="28" customFormat="1"/>
    <row r="18694" s="28" customFormat="1"/>
    <row r="18695" s="28" customFormat="1"/>
    <row r="18696" s="28" customFormat="1"/>
    <row r="18697" s="28" customFormat="1"/>
    <row r="18698" s="28" customFormat="1"/>
    <row r="18699" s="28" customFormat="1"/>
    <row r="18700" s="28" customFormat="1"/>
    <row r="18701" s="28" customFormat="1"/>
    <row r="18702" s="28" customFormat="1"/>
    <row r="18703" s="28" customFormat="1"/>
    <row r="18704" s="28" customFormat="1"/>
    <row r="18705" s="28" customFormat="1"/>
    <row r="18706" s="28" customFormat="1"/>
    <row r="18707" s="28" customFormat="1"/>
    <row r="18708" s="28" customFormat="1"/>
    <row r="18709" s="28" customFormat="1"/>
    <row r="18710" s="28" customFormat="1"/>
    <row r="18711" s="28" customFormat="1"/>
    <row r="18712" s="28" customFormat="1"/>
    <row r="18713" s="28" customFormat="1"/>
    <row r="18714" s="28" customFormat="1"/>
    <row r="18715" s="28" customFormat="1"/>
    <row r="18716" s="28" customFormat="1"/>
    <row r="18717" s="28" customFormat="1"/>
    <row r="18718" s="28" customFormat="1"/>
    <row r="18719" s="28" customFormat="1"/>
    <row r="18720" s="28" customFormat="1"/>
    <row r="18721" s="28" customFormat="1"/>
    <row r="18722" s="28" customFormat="1"/>
    <row r="18723" s="28" customFormat="1"/>
    <row r="18724" s="28" customFormat="1"/>
    <row r="18725" s="28" customFormat="1"/>
    <row r="18726" s="28" customFormat="1"/>
    <row r="18727" s="28" customFormat="1"/>
    <row r="18728" s="28" customFormat="1"/>
    <row r="18729" s="28" customFormat="1"/>
    <row r="18730" s="28" customFormat="1"/>
    <row r="18731" s="28" customFormat="1"/>
    <row r="18732" s="28" customFormat="1"/>
    <row r="18733" s="28" customFormat="1"/>
    <row r="18734" s="28" customFormat="1"/>
    <row r="18735" s="28" customFormat="1"/>
    <row r="18736" s="28" customFormat="1"/>
    <row r="18737" s="28" customFormat="1"/>
    <row r="18738" s="28" customFormat="1"/>
    <row r="18739" s="28" customFormat="1"/>
    <row r="18740" s="28" customFormat="1"/>
    <row r="18741" s="28" customFormat="1"/>
    <row r="18742" s="28" customFormat="1"/>
    <row r="18743" s="28" customFormat="1"/>
    <row r="18744" s="28" customFormat="1"/>
    <row r="18745" s="28" customFormat="1"/>
    <row r="18746" s="28" customFormat="1"/>
    <row r="18747" s="28" customFormat="1"/>
    <row r="18748" s="28" customFormat="1"/>
    <row r="18749" s="28" customFormat="1"/>
    <row r="18750" s="28" customFormat="1"/>
    <row r="18751" s="28" customFormat="1"/>
    <row r="18752" s="28" customFormat="1"/>
    <row r="18753" s="28" customFormat="1"/>
    <row r="18754" s="28" customFormat="1"/>
    <row r="18755" s="28" customFormat="1"/>
    <row r="18756" s="28" customFormat="1"/>
    <row r="18757" s="28" customFormat="1"/>
    <row r="18758" s="28" customFormat="1"/>
    <row r="18759" s="28" customFormat="1"/>
    <row r="18760" s="28" customFormat="1"/>
    <row r="18761" s="28" customFormat="1"/>
    <row r="18762" s="28" customFormat="1"/>
    <row r="18763" s="28" customFormat="1"/>
    <row r="18764" s="28" customFormat="1"/>
    <row r="18765" s="28" customFormat="1"/>
    <row r="18766" s="28" customFormat="1"/>
    <row r="18767" s="28" customFormat="1"/>
    <row r="18768" s="28" customFormat="1"/>
    <row r="18769" s="28" customFormat="1"/>
    <row r="18770" s="28" customFormat="1"/>
    <row r="18771" s="28" customFormat="1"/>
    <row r="18772" s="28" customFormat="1"/>
    <row r="18773" s="28" customFormat="1"/>
    <row r="18774" s="28" customFormat="1"/>
    <row r="18775" s="28" customFormat="1"/>
    <row r="18776" s="28" customFormat="1"/>
    <row r="18777" s="28" customFormat="1"/>
    <row r="18778" s="28" customFormat="1"/>
    <row r="18779" s="28" customFormat="1"/>
    <row r="18780" s="28" customFormat="1"/>
    <row r="18781" s="28" customFormat="1"/>
    <row r="18782" s="28" customFormat="1"/>
    <row r="18783" s="28" customFormat="1"/>
    <row r="18784" s="28" customFormat="1"/>
    <row r="18785" s="28" customFormat="1"/>
    <row r="18786" s="28" customFormat="1"/>
    <row r="18787" s="28" customFormat="1"/>
    <row r="18788" s="28" customFormat="1"/>
    <row r="18789" s="28" customFormat="1"/>
    <row r="18790" s="28" customFormat="1"/>
    <row r="18791" s="28" customFormat="1"/>
    <row r="18792" s="28" customFormat="1"/>
    <row r="18793" s="28" customFormat="1"/>
    <row r="18794" s="28" customFormat="1"/>
    <row r="18795" s="28" customFormat="1"/>
    <row r="18796" s="28" customFormat="1"/>
    <row r="18797" s="28" customFormat="1"/>
    <row r="18798" s="28" customFormat="1"/>
    <row r="18799" s="28" customFormat="1"/>
    <row r="18800" s="28" customFormat="1"/>
    <row r="18801" s="28" customFormat="1"/>
    <row r="18802" s="28" customFormat="1"/>
    <row r="18803" s="28" customFormat="1"/>
    <row r="18804" s="28" customFormat="1"/>
    <row r="18805" s="28" customFormat="1"/>
    <row r="18806" s="28" customFormat="1"/>
    <row r="18807" s="28" customFormat="1"/>
    <row r="18808" s="28" customFormat="1"/>
    <row r="18809" s="28" customFormat="1"/>
    <row r="18810" s="28" customFormat="1"/>
    <row r="18811" s="28" customFormat="1"/>
    <row r="18812" s="28" customFormat="1"/>
    <row r="18813" s="28" customFormat="1"/>
    <row r="18814" s="28" customFormat="1"/>
    <row r="18815" s="28" customFormat="1"/>
    <row r="18816" s="28" customFormat="1"/>
    <row r="18817" s="28" customFormat="1"/>
    <row r="18818" s="28" customFormat="1"/>
    <row r="18819" s="28" customFormat="1"/>
    <row r="18820" s="28" customFormat="1"/>
    <row r="18821" s="28" customFormat="1"/>
    <row r="18822" s="28" customFormat="1"/>
    <row r="18823" s="28" customFormat="1"/>
    <row r="18824" s="28" customFormat="1"/>
    <row r="18825" s="28" customFormat="1"/>
    <row r="18826" s="28" customFormat="1"/>
    <row r="18827" s="28" customFormat="1"/>
    <row r="18828" s="28" customFormat="1"/>
    <row r="18829" s="28" customFormat="1"/>
    <row r="18830" s="28" customFormat="1"/>
    <row r="18831" s="28" customFormat="1"/>
    <row r="18832" s="28" customFormat="1"/>
    <row r="18833" s="28" customFormat="1"/>
    <row r="18834" s="28" customFormat="1"/>
    <row r="18835" s="28" customFormat="1"/>
    <row r="18836" s="28" customFormat="1"/>
    <row r="18837" s="28" customFormat="1"/>
    <row r="18838" s="28" customFormat="1"/>
    <row r="18839" s="28" customFormat="1"/>
    <row r="18840" s="28" customFormat="1"/>
    <row r="18841" s="28" customFormat="1"/>
    <row r="18842" s="28" customFormat="1"/>
    <row r="18843" s="28" customFormat="1"/>
    <row r="18844" s="28" customFormat="1"/>
    <row r="18845" s="28" customFormat="1"/>
    <row r="18846" s="28" customFormat="1"/>
    <row r="18847" s="28" customFormat="1"/>
    <row r="18848" s="28" customFormat="1"/>
    <row r="18849" s="28" customFormat="1"/>
    <row r="18850" s="28" customFormat="1"/>
    <row r="18851" s="28" customFormat="1"/>
    <row r="18852" s="28" customFormat="1"/>
    <row r="18853" s="28" customFormat="1"/>
    <row r="18854" s="28" customFormat="1"/>
    <row r="18855" s="28" customFormat="1"/>
    <row r="18856" s="28" customFormat="1"/>
    <row r="18857" s="28" customFormat="1"/>
    <row r="18858" s="28" customFormat="1"/>
    <row r="18859" s="28" customFormat="1"/>
    <row r="18860" s="28" customFormat="1"/>
    <row r="18861" s="28" customFormat="1"/>
    <row r="18862" s="28" customFormat="1"/>
    <row r="18863" s="28" customFormat="1"/>
    <row r="18864" s="28" customFormat="1"/>
    <row r="18865" s="28" customFormat="1"/>
    <row r="18866" s="28" customFormat="1"/>
    <row r="18867" s="28" customFormat="1"/>
    <row r="18868" s="28" customFormat="1"/>
    <row r="18869" s="28" customFormat="1"/>
    <row r="18870" s="28" customFormat="1"/>
    <row r="18871" s="28" customFormat="1"/>
    <row r="18872" s="28" customFormat="1"/>
    <row r="18873" s="28" customFormat="1"/>
    <row r="18874" s="28" customFormat="1"/>
    <row r="18875" s="28" customFormat="1"/>
    <row r="18876" s="28" customFormat="1"/>
    <row r="18877" s="28" customFormat="1"/>
    <row r="18878" s="28" customFormat="1"/>
    <row r="18879" s="28" customFormat="1"/>
    <row r="18880" s="28" customFormat="1"/>
    <row r="18881" s="28" customFormat="1"/>
    <row r="18882" s="28" customFormat="1"/>
    <row r="18883" s="28" customFormat="1"/>
    <row r="18884" s="28" customFormat="1"/>
    <row r="18885" s="28" customFormat="1"/>
    <row r="18886" s="28" customFormat="1"/>
    <row r="18887" s="28" customFormat="1"/>
    <row r="18888" s="28" customFormat="1"/>
    <row r="18889" s="28" customFormat="1"/>
    <row r="18890" s="28" customFormat="1"/>
    <row r="18891" s="28" customFormat="1"/>
    <row r="18892" s="28" customFormat="1"/>
    <row r="18893" s="28" customFormat="1"/>
    <row r="18894" s="28" customFormat="1"/>
    <row r="18895" s="28" customFormat="1"/>
    <row r="18896" s="28" customFormat="1"/>
    <row r="18897" s="28" customFormat="1"/>
    <row r="18898" s="28" customFormat="1"/>
    <row r="18899" s="28" customFormat="1"/>
    <row r="18900" s="28" customFormat="1"/>
    <row r="18901" s="28" customFormat="1"/>
    <row r="18902" s="28" customFormat="1"/>
    <row r="18903" s="28" customFormat="1"/>
    <row r="18904" s="28" customFormat="1"/>
    <row r="18905" s="28" customFormat="1"/>
    <row r="18906" s="28" customFormat="1"/>
    <row r="18907" s="28" customFormat="1"/>
    <row r="18908" s="28" customFormat="1"/>
    <row r="18909" s="28" customFormat="1"/>
    <row r="18910" s="28" customFormat="1"/>
    <row r="18911" s="28" customFormat="1"/>
    <row r="18912" s="28" customFormat="1"/>
    <row r="18913" s="28" customFormat="1"/>
    <row r="18914" s="28" customFormat="1"/>
    <row r="18915" s="28" customFormat="1"/>
    <row r="18916" s="28" customFormat="1"/>
    <row r="18917" s="28" customFormat="1"/>
    <row r="18918" s="28" customFormat="1"/>
    <row r="18919" s="28" customFormat="1"/>
    <row r="18920" s="28" customFormat="1"/>
    <row r="18921" s="28" customFormat="1"/>
    <row r="18922" s="28" customFormat="1"/>
    <row r="18923" s="28" customFormat="1"/>
    <row r="18924" s="28" customFormat="1"/>
    <row r="18925" s="28" customFormat="1"/>
    <row r="18926" s="28" customFormat="1"/>
    <row r="18927" s="28" customFormat="1"/>
    <row r="18928" s="28" customFormat="1"/>
    <row r="18929" s="28" customFormat="1"/>
    <row r="18930" s="28" customFormat="1"/>
    <row r="18931" s="28" customFormat="1"/>
    <row r="18932" s="28" customFormat="1"/>
    <row r="18933" s="28" customFormat="1"/>
    <row r="18934" s="28" customFormat="1"/>
    <row r="18935" s="28" customFormat="1"/>
    <row r="18936" s="28" customFormat="1"/>
    <row r="18937" s="28" customFormat="1"/>
    <row r="18938" s="28" customFormat="1"/>
    <row r="18939" s="28" customFormat="1"/>
    <row r="18940" s="28" customFormat="1"/>
    <row r="18941" s="28" customFormat="1"/>
    <row r="18942" s="28" customFormat="1"/>
    <row r="18943" s="28" customFormat="1"/>
    <row r="18944" s="28" customFormat="1"/>
    <row r="18945" s="28" customFormat="1"/>
    <row r="18946" s="28" customFormat="1"/>
    <row r="18947" s="28" customFormat="1"/>
    <row r="18948" s="28" customFormat="1"/>
    <row r="18949" s="28" customFormat="1"/>
    <row r="18950" s="28" customFormat="1"/>
    <row r="18951" s="28" customFormat="1"/>
    <row r="18952" s="28" customFormat="1"/>
    <row r="18953" s="28" customFormat="1"/>
    <row r="18954" s="28" customFormat="1"/>
    <row r="18955" s="28" customFormat="1"/>
    <row r="18956" s="28" customFormat="1"/>
    <row r="18957" s="28" customFormat="1"/>
    <row r="18958" s="28" customFormat="1"/>
    <row r="18959" s="28" customFormat="1"/>
    <row r="18960" s="28" customFormat="1"/>
    <row r="18961" s="28" customFormat="1"/>
    <row r="18962" s="28" customFormat="1"/>
    <row r="18963" s="28" customFormat="1"/>
    <row r="18964" s="28" customFormat="1"/>
    <row r="18965" s="28" customFormat="1"/>
    <row r="18966" s="28" customFormat="1"/>
    <row r="18967" s="28" customFormat="1"/>
    <row r="18968" s="28" customFormat="1"/>
    <row r="18969" s="28" customFormat="1"/>
    <row r="18970" s="28" customFormat="1"/>
    <row r="18971" s="28" customFormat="1"/>
    <row r="18972" s="28" customFormat="1"/>
    <row r="18973" s="28" customFormat="1"/>
    <row r="18974" s="28" customFormat="1"/>
    <row r="18975" s="28" customFormat="1"/>
    <row r="18976" s="28" customFormat="1"/>
    <row r="18977" s="28" customFormat="1"/>
    <row r="18978" s="28" customFormat="1"/>
    <row r="18979" s="28" customFormat="1"/>
    <row r="18980" s="28" customFormat="1"/>
    <row r="18981" s="28" customFormat="1"/>
    <row r="18982" s="28" customFormat="1"/>
    <row r="18983" s="28" customFormat="1"/>
    <row r="18984" s="28" customFormat="1"/>
    <row r="18985" s="28" customFormat="1"/>
    <row r="18986" s="28" customFormat="1"/>
    <row r="18987" s="28" customFormat="1"/>
    <row r="18988" s="28" customFormat="1"/>
    <row r="18989" s="28" customFormat="1"/>
    <row r="18990" s="28" customFormat="1"/>
    <row r="18991" s="28" customFormat="1"/>
    <row r="18992" s="28" customFormat="1"/>
    <row r="18993" s="28" customFormat="1"/>
    <row r="18994" s="28" customFormat="1"/>
    <row r="18995" s="28" customFormat="1"/>
    <row r="18996" s="28" customFormat="1"/>
    <row r="18997" s="28" customFormat="1"/>
    <row r="18998" s="28" customFormat="1"/>
    <row r="18999" s="28" customFormat="1"/>
    <row r="19000" s="28" customFormat="1"/>
    <row r="19001" s="28" customFormat="1"/>
    <row r="19002" s="28" customFormat="1"/>
    <row r="19003" s="28" customFormat="1"/>
    <row r="19004" s="28" customFormat="1"/>
    <row r="19005" s="28" customFormat="1"/>
    <row r="19006" s="28" customFormat="1"/>
    <row r="19007" s="28" customFormat="1"/>
    <row r="19008" s="28" customFormat="1"/>
    <row r="19009" s="28" customFormat="1"/>
    <row r="19010" s="28" customFormat="1"/>
    <row r="19011" s="28" customFormat="1"/>
    <row r="19012" s="28" customFormat="1"/>
    <row r="19013" s="28" customFormat="1"/>
    <row r="19014" s="28" customFormat="1"/>
    <row r="19015" s="28" customFormat="1"/>
    <row r="19016" s="28" customFormat="1"/>
    <row r="19017" s="28" customFormat="1"/>
    <row r="19018" s="28" customFormat="1"/>
    <row r="19019" s="28" customFormat="1"/>
    <row r="19020" s="28" customFormat="1"/>
    <row r="19021" s="28" customFormat="1"/>
    <row r="19022" s="28" customFormat="1"/>
    <row r="19023" s="28" customFormat="1"/>
    <row r="19024" s="28" customFormat="1"/>
    <row r="19025" s="28" customFormat="1"/>
    <row r="19026" s="28" customFormat="1"/>
    <row r="19027" s="28" customFormat="1"/>
    <row r="19028" s="28" customFormat="1"/>
    <row r="19029" s="28" customFormat="1"/>
    <row r="19030" s="28" customFormat="1"/>
    <row r="19031" s="28" customFormat="1"/>
    <row r="19032" s="28" customFormat="1"/>
    <row r="19033" s="28" customFormat="1"/>
    <row r="19034" s="28" customFormat="1"/>
    <row r="19035" s="28" customFormat="1"/>
    <row r="19036" s="28" customFormat="1"/>
    <row r="19037" s="28" customFormat="1"/>
    <row r="19038" s="28" customFormat="1"/>
    <row r="19039" s="28" customFormat="1"/>
    <row r="19040" s="28" customFormat="1"/>
    <row r="19041" s="28" customFormat="1"/>
    <row r="19042" s="28" customFormat="1"/>
    <row r="19043" s="28" customFormat="1"/>
    <row r="19044" s="28" customFormat="1"/>
    <row r="19045" s="28" customFormat="1"/>
    <row r="19046" s="28" customFormat="1"/>
    <row r="19047" s="28" customFormat="1"/>
    <row r="19048" s="28" customFormat="1"/>
    <row r="19049" s="28" customFormat="1"/>
    <row r="19050" s="28" customFormat="1"/>
    <row r="19051" s="28" customFormat="1"/>
    <row r="19052" s="28" customFormat="1"/>
    <row r="19053" s="28" customFormat="1"/>
    <row r="19054" s="28" customFormat="1"/>
    <row r="19055" s="28" customFormat="1"/>
    <row r="19056" s="28" customFormat="1"/>
    <row r="19057" s="28" customFormat="1"/>
    <row r="19058" s="28" customFormat="1"/>
    <row r="19059" s="28" customFormat="1"/>
    <row r="19060" s="28" customFormat="1"/>
    <row r="19061" s="28" customFormat="1"/>
    <row r="19062" s="28" customFormat="1"/>
    <row r="19063" s="28" customFormat="1"/>
    <row r="19064" s="28" customFormat="1"/>
    <row r="19065" s="28" customFormat="1"/>
    <row r="19066" s="28" customFormat="1"/>
    <row r="19067" s="28" customFormat="1"/>
    <row r="19068" s="28" customFormat="1"/>
    <row r="19069" s="28" customFormat="1"/>
    <row r="19070" s="28" customFormat="1"/>
    <row r="19071" s="28" customFormat="1"/>
    <row r="19072" s="28" customFormat="1"/>
    <row r="19073" s="28" customFormat="1"/>
    <row r="19074" s="28" customFormat="1"/>
    <row r="19075" s="28" customFormat="1"/>
    <row r="19076" s="28" customFormat="1"/>
    <row r="19077" s="28" customFormat="1"/>
    <row r="19078" s="28" customFormat="1"/>
    <row r="19079" s="28" customFormat="1"/>
    <row r="19080" s="28" customFormat="1"/>
    <row r="19081" s="28" customFormat="1"/>
    <row r="19082" s="28" customFormat="1"/>
    <row r="19083" s="28" customFormat="1"/>
    <row r="19084" s="28" customFormat="1"/>
    <row r="19085" s="28" customFormat="1"/>
    <row r="19086" s="28" customFormat="1"/>
    <row r="19087" s="28" customFormat="1"/>
    <row r="19088" s="28" customFormat="1"/>
    <row r="19089" s="28" customFormat="1"/>
    <row r="19090" s="28" customFormat="1"/>
    <row r="19091" s="28" customFormat="1"/>
    <row r="19092" s="28" customFormat="1"/>
    <row r="19093" s="28" customFormat="1"/>
    <row r="19094" s="28" customFormat="1"/>
    <row r="19095" s="28" customFormat="1"/>
    <row r="19096" s="28" customFormat="1"/>
    <row r="19097" s="28" customFormat="1"/>
    <row r="19098" s="28" customFormat="1"/>
    <row r="19099" s="28" customFormat="1"/>
    <row r="19100" s="28" customFormat="1"/>
    <row r="19101" s="28" customFormat="1"/>
    <row r="19102" s="28" customFormat="1"/>
    <row r="19103" s="28" customFormat="1"/>
    <row r="19104" s="28" customFormat="1"/>
    <row r="19105" s="28" customFormat="1"/>
    <row r="19106" s="28" customFormat="1"/>
    <row r="19107" s="28" customFormat="1"/>
    <row r="19108" s="28" customFormat="1"/>
    <row r="19109" s="28" customFormat="1"/>
    <row r="19110" s="28" customFormat="1"/>
    <row r="19111" s="28" customFormat="1"/>
    <row r="19112" s="28" customFormat="1"/>
    <row r="19113" s="28" customFormat="1"/>
    <row r="19114" s="28" customFormat="1"/>
    <row r="19115" s="28" customFormat="1"/>
    <row r="19116" s="28" customFormat="1"/>
    <row r="19117" s="28" customFormat="1"/>
    <row r="19118" s="28" customFormat="1"/>
    <row r="19119" s="28" customFormat="1"/>
    <row r="19120" s="28" customFormat="1"/>
    <row r="19121" s="28" customFormat="1"/>
    <row r="19122" s="28" customFormat="1"/>
    <row r="19123" s="28" customFormat="1"/>
    <row r="19124" s="28" customFormat="1"/>
    <row r="19125" s="28" customFormat="1"/>
    <row r="19126" s="28" customFormat="1"/>
    <row r="19127" s="28" customFormat="1"/>
    <row r="19128" s="28" customFormat="1"/>
    <row r="19129" s="28" customFormat="1"/>
    <row r="19130" s="28" customFormat="1"/>
    <row r="19131" s="28" customFormat="1"/>
    <row r="19132" s="28" customFormat="1"/>
    <row r="19133" s="28" customFormat="1"/>
    <row r="19134" s="28" customFormat="1"/>
    <row r="19135" s="28" customFormat="1"/>
    <row r="19136" s="28" customFormat="1"/>
    <row r="19137" s="28" customFormat="1"/>
    <row r="19138" s="28" customFormat="1"/>
    <row r="19139" s="28" customFormat="1"/>
    <row r="19140" s="28" customFormat="1"/>
    <row r="19141" s="28" customFormat="1"/>
    <row r="19142" s="28" customFormat="1"/>
    <row r="19143" s="28" customFormat="1"/>
    <row r="19144" s="28" customFormat="1"/>
    <row r="19145" s="28" customFormat="1"/>
    <row r="19146" s="28" customFormat="1"/>
    <row r="19147" s="28" customFormat="1"/>
    <row r="19148" s="28" customFormat="1"/>
    <row r="19149" s="28" customFormat="1"/>
    <row r="19150" s="28" customFormat="1"/>
    <row r="19151" s="28" customFormat="1"/>
    <row r="19152" s="28" customFormat="1"/>
    <row r="19153" s="28" customFormat="1"/>
    <row r="19154" s="28" customFormat="1"/>
    <row r="19155" s="28" customFormat="1"/>
    <row r="19156" s="28" customFormat="1"/>
    <row r="19157" s="28" customFormat="1"/>
    <row r="19158" s="28" customFormat="1"/>
    <row r="19159" s="28" customFormat="1"/>
    <row r="19160" s="28" customFormat="1"/>
    <row r="19161" s="28" customFormat="1"/>
    <row r="19162" s="28" customFormat="1"/>
    <row r="19163" s="28" customFormat="1"/>
    <row r="19164" s="28" customFormat="1"/>
    <row r="19165" s="28" customFormat="1"/>
    <row r="19166" s="28" customFormat="1"/>
    <row r="19167" s="28" customFormat="1"/>
    <row r="19168" s="28" customFormat="1"/>
    <row r="19169" s="28" customFormat="1"/>
    <row r="19170" s="28" customFormat="1"/>
    <row r="19171" s="28" customFormat="1"/>
    <row r="19172" s="28" customFormat="1"/>
    <row r="19173" s="28" customFormat="1"/>
    <row r="19174" s="28" customFormat="1"/>
    <row r="19175" s="28" customFormat="1"/>
    <row r="19176" s="28" customFormat="1"/>
    <row r="19177" s="28" customFormat="1"/>
    <row r="19178" s="28" customFormat="1"/>
    <row r="19179" s="28" customFormat="1"/>
    <row r="19180" s="28" customFormat="1"/>
    <row r="19181" s="28" customFormat="1"/>
    <row r="19182" s="28" customFormat="1"/>
    <row r="19183" s="28" customFormat="1"/>
    <row r="19184" s="28" customFormat="1"/>
    <row r="19185" s="28" customFormat="1"/>
    <row r="19186" s="28" customFormat="1"/>
    <row r="19187" s="28" customFormat="1"/>
    <row r="19188" s="28" customFormat="1"/>
    <row r="19189" s="28" customFormat="1"/>
    <row r="19190" s="28" customFormat="1"/>
    <row r="19191" s="28" customFormat="1"/>
    <row r="19192" s="28" customFormat="1"/>
    <row r="19193" s="28" customFormat="1"/>
    <row r="19194" s="28" customFormat="1"/>
    <row r="19195" s="28" customFormat="1"/>
    <row r="19196" s="28" customFormat="1"/>
    <row r="19197" s="28" customFormat="1"/>
    <row r="19198" s="28" customFormat="1"/>
    <row r="19199" s="28" customFormat="1"/>
    <row r="19200" s="28" customFormat="1"/>
    <row r="19201" s="28" customFormat="1"/>
    <row r="19202" s="28" customFormat="1"/>
    <row r="19203" s="28" customFormat="1"/>
    <row r="19204" s="28" customFormat="1"/>
    <row r="19205" s="28" customFormat="1"/>
    <row r="19206" s="28" customFormat="1"/>
    <row r="19207" s="28" customFormat="1"/>
    <row r="19208" s="28" customFormat="1"/>
    <row r="19209" s="28" customFormat="1"/>
    <row r="19210" s="28" customFormat="1"/>
    <row r="19211" s="28" customFormat="1"/>
    <row r="19212" s="28" customFormat="1"/>
    <row r="19213" s="28" customFormat="1"/>
    <row r="19214" s="28" customFormat="1"/>
    <row r="19215" s="28" customFormat="1"/>
    <row r="19216" s="28" customFormat="1"/>
    <row r="19217" s="28" customFormat="1"/>
    <row r="19218" s="28" customFormat="1"/>
    <row r="19219" s="28" customFormat="1"/>
    <row r="19220" s="28" customFormat="1"/>
    <row r="19221" s="28" customFormat="1"/>
    <row r="19222" s="28" customFormat="1"/>
    <row r="19223" s="28" customFormat="1"/>
    <row r="19224" s="28" customFormat="1"/>
    <row r="19225" s="28" customFormat="1"/>
    <row r="19226" s="28" customFormat="1"/>
    <row r="19227" s="28" customFormat="1"/>
    <row r="19228" s="28" customFormat="1"/>
    <row r="19229" s="28" customFormat="1"/>
    <row r="19230" s="28" customFormat="1"/>
    <row r="19231" s="28" customFormat="1"/>
    <row r="19232" s="28" customFormat="1"/>
    <row r="19233" s="28" customFormat="1"/>
    <row r="19234" s="28" customFormat="1"/>
    <row r="19235" s="28" customFormat="1"/>
    <row r="19236" s="28" customFormat="1"/>
    <row r="19237" s="28" customFormat="1"/>
    <row r="19238" s="28" customFormat="1"/>
    <row r="19239" s="28" customFormat="1"/>
    <row r="19240" s="28" customFormat="1"/>
    <row r="19241" s="28" customFormat="1"/>
    <row r="19242" s="28" customFormat="1"/>
    <row r="19243" s="28" customFormat="1"/>
    <row r="19244" s="28" customFormat="1"/>
    <row r="19245" s="28" customFormat="1"/>
    <row r="19246" s="28" customFormat="1"/>
    <row r="19247" s="28" customFormat="1"/>
    <row r="19248" s="28" customFormat="1"/>
    <row r="19249" s="28" customFormat="1"/>
    <row r="19250" s="28" customFormat="1"/>
    <row r="19251" s="28" customFormat="1"/>
    <row r="19252" s="28" customFormat="1"/>
    <row r="19253" s="28" customFormat="1"/>
    <row r="19254" s="28" customFormat="1"/>
    <row r="19255" s="28" customFormat="1"/>
    <row r="19256" s="28" customFormat="1"/>
    <row r="19257" s="28" customFormat="1"/>
    <row r="19258" s="28" customFormat="1"/>
    <row r="19259" s="28" customFormat="1"/>
    <row r="19260" s="28" customFormat="1"/>
    <row r="19261" s="28" customFormat="1"/>
    <row r="19262" s="28" customFormat="1"/>
    <row r="19263" s="28" customFormat="1"/>
    <row r="19264" s="28" customFormat="1"/>
    <row r="19265" s="28" customFormat="1"/>
    <row r="19266" s="28" customFormat="1"/>
    <row r="19267" s="28" customFormat="1"/>
    <row r="19268" s="28" customFormat="1"/>
    <row r="19269" s="28" customFormat="1"/>
    <row r="19270" s="28" customFormat="1"/>
    <row r="19271" s="28" customFormat="1"/>
    <row r="19272" s="28" customFormat="1"/>
    <row r="19273" s="28" customFormat="1"/>
    <row r="19274" s="28" customFormat="1"/>
    <row r="19275" s="28" customFormat="1"/>
    <row r="19276" s="28" customFormat="1"/>
    <row r="19277" s="28" customFormat="1"/>
    <row r="19278" s="28" customFormat="1"/>
    <row r="19279" s="28" customFormat="1"/>
    <row r="19280" s="28" customFormat="1"/>
    <row r="19281" s="28" customFormat="1"/>
    <row r="19282" s="28" customFormat="1"/>
    <row r="19283" s="28" customFormat="1"/>
    <row r="19284" s="28" customFormat="1"/>
    <row r="19285" s="28" customFormat="1"/>
    <row r="19286" s="28" customFormat="1"/>
    <row r="19287" s="28" customFormat="1"/>
    <row r="19288" s="28" customFormat="1"/>
    <row r="19289" s="28" customFormat="1"/>
    <row r="19290" s="28" customFormat="1"/>
    <row r="19291" s="28" customFormat="1"/>
    <row r="19292" s="28" customFormat="1"/>
    <row r="19293" s="28" customFormat="1"/>
    <row r="19294" s="28" customFormat="1"/>
    <row r="19295" s="28" customFormat="1"/>
    <row r="19296" s="28" customFormat="1"/>
    <row r="19297" s="28" customFormat="1"/>
    <row r="19298" s="28" customFormat="1"/>
    <row r="19299" s="28" customFormat="1"/>
    <row r="19300" s="28" customFormat="1"/>
    <row r="19301" s="28" customFormat="1"/>
    <row r="19302" s="28" customFormat="1"/>
    <row r="19303" s="28" customFormat="1"/>
    <row r="19304" s="28" customFormat="1"/>
    <row r="19305" s="28" customFormat="1"/>
    <row r="19306" s="28" customFormat="1"/>
    <row r="19307" s="28" customFormat="1"/>
    <row r="19308" s="28" customFormat="1"/>
    <row r="19309" s="28" customFormat="1"/>
    <row r="19310" s="28" customFormat="1"/>
    <row r="19311" s="28" customFormat="1"/>
    <row r="19312" s="28" customFormat="1"/>
    <row r="19313" s="28" customFormat="1"/>
    <row r="19314" s="28" customFormat="1"/>
    <row r="19315" s="28" customFormat="1"/>
    <row r="19316" s="28" customFormat="1"/>
    <row r="19317" s="28" customFormat="1"/>
    <row r="19318" s="28" customFormat="1"/>
    <row r="19319" s="28" customFormat="1"/>
    <row r="19320" s="28" customFormat="1"/>
    <row r="19321" s="28" customFormat="1"/>
    <row r="19322" s="28" customFormat="1"/>
    <row r="19323" s="28" customFormat="1"/>
    <row r="19324" s="28" customFormat="1"/>
    <row r="19325" s="28" customFormat="1"/>
    <row r="19326" s="28" customFormat="1"/>
    <row r="19327" s="28" customFormat="1"/>
    <row r="19328" s="28" customFormat="1"/>
    <row r="19329" s="28" customFormat="1"/>
    <row r="19330" s="28" customFormat="1"/>
    <row r="19331" s="28" customFormat="1"/>
    <row r="19332" s="28" customFormat="1"/>
    <row r="19333" s="28" customFormat="1"/>
    <row r="19334" s="28" customFormat="1"/>
    <row r="19335" s="28" customFormat="1"/>
    <row r="19336" s="28" customFormat="1"/>
    <row r="19337" s="28" customFormat="1"/>
    <row r="19338" s="28" customFormat="1"/>
    <row r="19339" s="28" customFormat="1"/>
    <row r="19340" s="28" customFormat="1"/>
    <row r="19341" s="28" customFormat="1"/>
    <row r="19342" s="28" customFormat="1"/>
    <row r="19343" s="28" customFormat="1"/>
    <row r="19344" s="28" customFormat="1"/>
    <row r="19345" s="28" customFormat="1"/>
    <row r="19346" s="28" customFormat="1"/>
    <row r="19347" s="28" customFormat="1"/>
    <row r="19348" s="28" customFormat="1"/>
    <row r="19349" s="28" customFormat="1"/>
    <row r="19350" s="28" customFormat="1"/>
    <row r="19351" s="28" customFormat="1"/>
    <row r="19352" s="28" customFormat="1"/>
    <row r="19353" s="28" customFormat="1"/>
    <row r="19354" s="28" customFormat="1"/>
    <row r="19355" s="28" customFormat="1"/>
    <row r="19356" s="28" customFormat="1"/>
    <row r="19357" s="28" customFormat="1"/>
    <row r="19358" s="28" customFormat="1"/>
    <row r="19359" s="28" customFormat="1"/>
    <row r="19360" s="28" customFormat="1"/>
    <row r="19361" s="28" customFormat="1"/>
    <row r="19362" s="28" customFormat="1"/>
    <row r="19363" s="28" customFormat="1"/>
    <row r="19364" s="28" customFormat="1"/>
    <row r="19365" s="28" customFormat="1"/>
    <row r="19366" s="28" customFormat="1"/>
    <row r="19367" s="28" customFormat="1"/>
    <row r="19368" s="28" customFormat="1"/>
    <row r="19369" s="28" customFormat="1"/>
    <row r="19370" s="28" customFormat="1"/>
    <row r="19371" s="28" customFormat="1"/>
    <row r="19372" s="28" customFormat="1"/>
    <row r="19373" s="28" customFormat="1"/>
    <row r="19374" s="28" customFormat="1"/>
    <row r="19375" s="28" customFormat="1"/>
    <row r="19376" s="28" customFormat="1"/>
    <row r="19377" s="28" customFormat="1"/>
    <row r="19378" s="28" customFormat="1"/>
    <row r="19379" s="28" customFormat="1"/>
    <row r="19380" s="28" customFormat="1"/>
    <row r="19381" s="28" customFormat="1"/>
    <row r="19382" s="28" customFormat="1"/>
    <row r="19383" s="28" customFormat="1"/>
    <row r="19384" s="28" customFormat="1"/>
    <row r="19385" s="28" customFormat="1"/>
    <row r="19386" s="28" customFormat="1"/>
    <row r="19387" s="28" customFormat="1"/>
    <row r="19388" s="28" customFormat="1"/>
    <row r="19389" s="28" customFormat="1"/>
    <row r="19390" s="28" customFormat="1"/>
    <row r="19391" s="28" customFormat="1"/>
    <row r="19392" s="28" customFormat="1"/>
    <row r="19393" s="28" customFormat="1"/>
    <row r="19394" s="28" customFormat="1"/>
    <row r="19395" s="28" customFormat="1"/>
    <row r="19396" s="28" customFormat="1"/>
    <row r="19397" s="28" customFormat="1"/>
    <row r="19398" s="28" customFormat="1"/>
    <row r="19399" s="28" customFormat="1"/>
    <row r="19400" s="28" customFormat="1"/>
    <row r="19401" s="28" customFormat="1"/>
    <row r="19402" s="28" customFormat="1"/>
    <row r="19403" s="28" customFormat="1"/>
    <row r="19404" s="28" customFormat="1"/>
    <row r="19405" s="28" customFormat="1"/>
    <row r="19406" s="28" customFormat="1"/>
    <row r="19407" s="28" customFormat="1"/>
    <row r="19408" s="28" customFormat="1"/>
    <row r="19409" s="28" customFormat="1"/>
    <row r="19410" s="28" customFormat="1"/>
    <row r="19411" s="28" customFormat="1"/>
    <row r="19412" s="28" customFormat="1"/>
    <row r="19413" s="28" customFormat="1"/>
    <row r="19414" s="28" customFormat="1"/>
    <row r="19415" s="28" customFormat="1"/>
    <row r="19416" s="28" customFormat="1"/>
    <row r="19417" s="28" customFormat="1"/>
    <row r="19418" s="28" customFormat="1"/>
    <row r="19419" s="28" customFormat="1"/>
    <row r="19420" s="28" customFormat="1"/>
    <row r="19421" s="28" customFormat="1"/>
    <row r="19422" s="28" customFormat="1"/>
    <row r="19423" s="28" customFormat="1"/>
    <row r="19424" s="28" customFormat="1"/>
    <row r="19425" s="28" customFormat="1"/>
    <row r="19426" s="28" customFormat="1"/>
    <row r="19427" s="28" customFormat="1"/>
    <row r="19428" s="28" customFormat="1"/>
    <row r="19429" s="28" customFormat="1"/>
    <row r="19430" s="28" customFormat="1"/>
    <row r="19431" s="28" customFormat="1"/>
    <row r="19432" s="28" customFormat="1"/>
    <row r="19433" s="28" customFormat="1"/>
    <row r="19434" s="28" customFormat="1"/>
    <row r="19435" s="28" customFormat="1"/>
    <row r="19436" s="28" customFormat="1"/>
    <row r="19437" s="28" customFormat="1"/>
    <row r="19438" s="28" customFormat="1"/>
    <row r="19439" s="28" customFormat="1"/>
    <row r="19440" s="28" customFormat="1"/>
    <row r="19441" s="28" customFormat="1"/>
    <row r="19442" s="28" customFormat="1"/>
    <row r="19443" s="28" customFormat="1"/>
    <row r="19444" s="28" customFormat="1"/>
    <row r="19445" s="28" customFormat="1"/>
    <row r="19446" s="28" customFormat="1"/>
    <row r="19447" s="28" customFormat="1"/>
    <row r="19448" s="28" customFormat="1"/>
    <row r="19449" s="28" customFormat="1"/>
    <row r="19450" s="28" customFormat="1"/>
    <row r="19451" s="28" customFormat="1"/>
    <row r="19452" s="28" customFormat="1"/>
    <row r="19453" s="28" customFormat="1"/>
    <row r="19454" s="28" customFormat="1"/>
    <row r="19455" s="28" customFormat="1"/>
    <row r="19456" s="28" customFormat="1"/>
    <row r="19457" s="28" customFormat="1"/>
    <row r="19458" s="28" customFormat="1"/>
    <row r="19459" s="28" customFormat="1"/>
    <row r="19460" s="28" customFormat="1"/>
    <row r="19461" s="28" customFormat="1"/>
    <row r="19462" s="28" customFormat="1"/>
    <row r="19463" s="28" customFormat="1"/>
    <row r="19464" s="28" customFormat="1"/>
    <row r="19465" s="28" customFormat="1"/>
    <row r="19466" s="28" customFormat="1"/>
    <row r="19467" s="28" customFormat="1"/>
    <row r="19468" s="28" customFormat="1"/>
    <row r="19469" s="28" customFormat="1"/>
    <row r="19470" s="28" customFormat="1"/>
    <row r="19471" s="28" customFormat="1"/>
    <row r="19472" s="28" customFormat="1"/>
    <row r="19473" s="28" customFormat="1"/>
    <row r="19474" s="28" customFormat="1"/>
    <row r="19475" s="28" customFormat="1"/>
    <row r="19476" s="28" customFormat="1"/>
    <row r="19477" s="28" customFormat="1"/>
    <row r="19478" s="28" customFormat="1"/>
    <row r="19479" s="28" customFormat="1"/>
    <row r="19480" s="28" customFormat="1"/>
    <row r="19481" s="28" customFormat="1"/>
    <row r="19482" s="28" customFormat="1"/>
    <row r="19483" s="28" customFormat="1"/>
    <row r="19484" s="28" customFormat="1"/>
    <row r="19485" s="28" customFormat="1"/>
    <row r="19486" s="28" customFormat="1"/>
    <row r="19487" s="28" customFormat="1"/>
    <row r="19488" s="28" customFormat="1"/>
    <row r="19489" s="28" customFormat="1"/>
    <row r="19490" s="28" customFormat="1"/>
    <row r="19491" s="28" customFormat="1"/>
    <row r="19492" s="28" customFormat="1"/>
    <row r="19493" s="28" customFormat="1"/>
    <row r="19494" s="28" customFormat="1"/>
    <row r="19495" s="28" customFormat="1"/>
    <row r="19496" s="28" customFormat="1"/>
    <row r="19497" s="28" customFormat="1"/>
    <row r="19498" s="28" customFormat="1"/>
    <row r="19499" s="28" customFormat="1"/>
    <row r="19500" s="28" customFormat="1"/>
    <row r="19501" s="28" customFormat="1"/>
    <row r="19502" s="28" customFormat="1"/>
    <row r="19503" s="28" customFormat="1"/>
    <row r="19504" s="28" customFormat="1"/>
    <row r="19505" s="28" customFormat="1"/>
    <row r="19506" s="28" customFormat="1"/>
    <row r="19507" s="28" customFormat="1"/>
    <row r="19508" s="28" customFormat="1"/>
    <row r="19509" s="28" customFormat="1"/>
    <row r="19510" s="28" customFormat="1"/>
    <row r="19511" s="28" customFormat="1"/>
    <row r="19512" s="28" customFormat="1"/>
    <row r="19513" s="28" customFormat="1"/>
    <row r="19514" s="28" customFormat="1"/>
    <row r="19515" s="28" customFormat="1"/>
    <row r="19516" s="28" customFormat="1"/>
    <row r="19517" s="28" customFormat="1"/>
    <row r="19518" s="28" customFormat="1"/>
    <row r="19519" s="28" customFormat="1"/>
    <row r="19520" s="28" customFormat="1"/>
    <row r="19521" s="28" customFormat="1"/>
    <row r="19522" s="28" customFormat="1"/>
    <row r="19523" s="28" customFormat="1"/>
    <row r="19524" s="28" customFormat="1"/>
    <row r="19525" s="28" customFormat="1"/>
    <row r="19526" s="28" customFormat="1"/>
    <row r="19527" s="28" customFormat="1"/>
    <row r="19528" s="28" customFormat="1"/>
    <row r="19529" s="28" customFormat="1"/>
    <row r="19530" s="28" customFormat="1"/>
    <row r="19531" s="28" customFormat="1"/>
    <row r="19532" s="28" customFormat="1"/>
    <row r="19533" s="28" customFormat="1"/>
    <row r="19534" s="28" customFormat="1"/>
    <row r="19535" s="28" customFormat="1"/>
    <row r="19536" s="28" customFormat="1"/>
    <row r="19537" s="28" customFormat="1"/>
    <row r="19538" s="28" customFormat="1"/>
    <row r="19539" s="28" customFormat="1"/>
    <row r="19540" s="28" customFormat="1"/>
    <row r="19541" s="28" customFormat="1"/>
    <row r="19542" s="28" customFormat="1"/>
    <row r="19543" s="28" customFormat="1"/>
    <row r="19544" s="28" customFormat="1"/>
    <row r="19545" s="28" customFormat="1"/>
    <row r="19546" s="28" customFormat="1"/>
    <row r="19547" s="28" customFormat="1"/>
    <row r="19548" s="28" customFormat="1"/>
    <row r="19549" s="28" customFormat="1"/>
    <row r="19550" s="28" customFormat="1"/>
    <row r="19551" s="28" customFormat="1"/>
    <row r="19552" s="28" customFormat="1"/>
    <row r="19553" s="28" customFormat="1"/>
    <row r="19554" s="28" customFormat="1"/>
    <row r="19555" s="28" customFormat="1"/>
    <row r="19556" s="28" customFormat="1"/>
    <row r="19557" s="28" customFormat="1"/>
    <row r="19558" s="28" customFormat="1"/>
    <row r="19559" s="28" customFormat="1"/>
    <row r="19560" s="28" customFormat="1"/>
    <row r="19561" s="28" customFormat="1"/>
    <row r="19562" s="28" customFormat="1"/>
    <row r="19563" s="28" customFormat="1"/>
    <row r="19564" s="28" customFormat="1"/>
    <row r="19565" s="28" customFormat="1"/>
    <row r="19566" s="28" customFormat="1"/>
    <row r="19567" s="28" customFormat="1"/>
    <row r="19568" s="28" customFormat="1"/>
    <row r="19569" s="28" customFormat="1"/>
    <row r="19570" s="28" customFormat="1"/>
    <row r="19571" s="28" customFormat="1"/>
    <row r="19572" s="28" customFormat="1"/>
    <row r="19573" s="28" customFormat="1"/>
    <row r="19574" s="28" customFormat="1"/>
    <row r="19575" s="28" customFormat="1"/>
    <row r="19576" s="28" customFormat="1"/>
    <row r="19577" s="28" customFormat="1"/>
    <row r="19578" s="28" customFormat="1"/>
    <row r="19579" s="28" customFormat="1"/>
    <row r="19580" s="28" customFormat="1"/>
    <row r="19581" s="28" customFormat="1"/>
    <row r="19582" s="28" customFormat="1"/>
    <row r="19583" s="28" customFormat="1"/>
    <row r="19584" s="28" customFormat="1"/>
    <row r="19585" s="28" customFormat="1"/>
    <row r="19586" s="28" customFormat="1"/>
    <row r="19587" s="28" customFormat="1"/>
    <row r="19588" s="28" customFormat="1"/>
    <row r="19589" s="28" customFormat="1"/>
    <row r="19590" s="28" customFormat="1"/>
    <row r="19591" s="28" customFormat="1"/>
    <row r="19592" s="28" customFormat="1"/>
    <row r="19593" s="28" customFormat="1"/>
    <row r="19594" s="28" customFormat="1"/>
    <row r="19595" s="28" customFormat="1"/>
    <row r="19596" s="28" customFormat="1"/>
    <row r="19597" s="28" customFormat="1"/>
    <row r="19598" s="28" customFormat="1"/>
    <row r="19599" s="28" customFormat="1"/>
    <row r="19600" s="28" customFormat="1"/>
    <row r="19601" s="28" customFormat="1"/>
    <row r="19602" s="28" customFormat="1"/>
    <row r="19603" s="28" customFormat="1"/>
    <row r="19604" s="28" customFormat="1"/>
    <row r="19605" s="28" customFormat="1"/>
    <row r="19606" s="28" customFormat="1"/>
    <row r="19607" s="28" customFormat="1"/>
    <row r="19608" s="28" customFormat="1"/>
    <row r="19609" s="28" customFormat="1"/>
    <row r="19610" s="28" customFormat="1"/>
    <row r="19611" s="28" customFormat="1"/>
    <row r="19612" s="28" customFormat="1"/>
    <row r="19613" s="28" customFormat="1"/>
    <row r="19614" s="28" customFormat="1"/>
    <row r="19615" s="28" customFormat="1"/>
    <row r="19616" s="28" customFormat="1"/>
    <row r="19617" s="28" customFormat="1"/>
    <row r="19618" s="28" customFormat="1"/>
    <row r="19619" s="28" customFormat="1"/>
    <row r="19620" s="28" customFormat="1"/>
    <row r="19621" s="28" customFormat="1"/>
    <row r="19622" s="28" customFormat="1"/>
    <row r="19623" s="28" customFormat="1"/>
    <row r="19624" s="28" customFormat="1"/>
    <row r="19625" s="28" customFormat="1"/>
    <row r="19626" s="28" customFormat="1"/>
    <row r="19627" s="28" customFormat="1"/>
    <row r="19628" s="28" customFormat="1"/>
    <row r="19629" s="28" customFormat="1"/>
    <row r="19630" s="28" customFormat="1"/>
    <row r="19631" s="28" customFormat="1"/>
    <row r="19632" s="28" customFormat="1"/>
    <row r="19633" s="28" customFormat="1"/>
    <row r="19634" s="28" customFormat="1"/>
    <row r="19635" s="28" customFormat="1"/>
    <row r="19636" s="28" customFormat="1"/>
    <row r="19637" s="28" customFormat="1"/>
    <row r="19638" s="28" customFormat="1"/>
    <row r="19639" s="28" customFormat="1"/>
    <row r="19640" s="28" customFormat="1"/>
    <row r="19641" s="28" customFormat="1"/>
    <row r="19642" s="28" customFormat="1"/>
    <row r="19643" s="28" customFormat="1"/>
    <row r="19644" s="28" customFormat="1"/>
    <row r="19645" s="28" customFormat="1"/>
    <row r="19646" s="28" customFormat="1"/>
    <row r="19647" s="28" customFormat="1"/>
    <row r="19648" s="28" customFormat="1"/>
    <row r="19649" s="28" customFormat="1"/>
    <row r="19650" s="28" customFormat="1"/>
    <row r="19651" s="28" customFormat="1"/>
    <row r="19652" s="28" customFormat="1"/>
    <row r="19653" s="28" customFormat="1"/>
    <row r="19654" s="28" customFormat="1"/>
    <row r="19655" s="28" customFormat="1"/>
    <row r="19656" s="28" customFormat="1"/>
    <row r="19657" s="28" customFormat="1"/>
    <row r="19658" s="28" customFormat="1"/>
    <row r="19659" s="28" customFormat="1"/>
    <row r="19660" s="28" customFormat="1"/>
    <row r="19661" s="28" customFormat="1"/>
    <row r="19662" s="28" customFormat="1"/>
    <row r="19663" s="28" customFormat="1"/>
    <row r="19664" s="28" customFormat="1"/>
    <row r="19665" s="28" customFormat="1"/>
    <row r="19666" s="28" customFormat="1"/>
    <row r="19667" s="28" customFormat="1"/>
    <row r="19668" s="28" customFormat="1"/>
    <row r="19669" s="28" customFormat="1"/>
    <row r="19670" s="28" customFormat="1"/>
    <row r="19671" s="28" customFormat="1"/>
    <row r="19672" s="28" customFormat="1"/>
    <row r="19673" s="28" customFormat="1"/>
    <row r="19674" s="28" customFormat="1"/>
    <row r="19675" s="28" customFormat="1"/>
    <row r="19676" s="28" customFormat="1"/>
    <row r="19677" s="28" customFormat="1"/>
    <row r="19678" s="28" customFormat="1"/>
    <row r="19679" s="28" customFormat="1"/>
    <row r="19680" s="28" customFormat="1"/>
    <row r="19681" s="28" customFormat="1"/>
    <row r="19682" s="28" customFormat="1"/>
    <row r="19683" s="28" customFormat="1"/>
    <row r="19684" s="28" customFormat="1"/>
    <row r="19685" s="28" customFormat="1"/>
    <row r="19686" s="28" customFormat="1"/>
    <row r="19687" s="28" customFormat="1"/>
    <row r="19688" s="28" customFormat="1"/>
    <row r="19689" s="28" customFormat="1"/>
    <row r="19690" s="28" customFormat="1"/>
    <row r="19691" s="28" customFormat="1"/>
    <row r="19692" s="28" customFormat="1"/>
    <row r="19693" s="28" customFormat="1"/>
    <row r="19694" s="28" customFormat="1"/>
    <row r="19695" s="28" customFormat="1"/>
    <row r="19696" s="28" customFormat="1"/>
    <row r="19697" s="28" customFormat="1"/>
    <row r="19698" s="28" customFormat="1"/>
    <row r="19699" s="28" customFormat="1"/>
    <row r="19700" s="28" customFormat="1"/>
    <row r="19701" s="28" customFormat="1"/>
    <row r="19702" s="28" customFormat="1"/>
    <row r="19703" s="28" customFormat="1"/>
    <row r="19704" s="28" customFormat="1"/>
    <row r="19705" s="28" customFormat="1"/>
    <row r="19706" s="28" customFormat="1"/>
    <row r="19707" s="28" customFormat="1"/>
    <row r="19708" s="28" customFormat="1"/>
    <row r="19709" s="28" customFormat="1"/>
    <row r="19710" s="28" customFormat="1"/>
    <row r="19711" s="28" customFormat="1"/>
    <row r="19712" s="28" customFormat="1"/>
    <row r="19713" s="28" customFormat="1"/>
    <row r="19714" s="28" customFormat="1"/>
    <row r="19715" s="28" customFormat="1"/>
    <row r="19716" s="28" customFormat="1"/>
    <row r="19717" s="28" customFormat="1"/>
    <row r="19718" s="28" customFormat="1"/>
    <row r="19719" s="28" customFormat="1"/>
    <row r="19720" s="28" customFormat="1"/>
    <row r="19721" s="28" customFormat="1"/>
    <row r="19722" s="28" customFormat="1"/>
    <row r="19723" s="28" customFormat="1"/>
    <row r="19724" s="28" customFormat="1"/>
    <row r="19725" s="28" customFormat="1"/>
    <row r="19726" s="28" customFormat="1"/>
    <row r="19727" s="28" customFormat="1"/>
    <row r="19728" s="28" customFormat="1"/>
    <row r="19729" s="28" customFormat="1"/>
    <row r="19730" s="28" customFormat="1"/>
    <row r="19731" s="28" customFormat="1"/>
    <row r="19732" s="28" customFormat="1"/>
    <row r="19733" s="28" customFormat="1"/>
    <row r="19734" s="28" customFormat="1"/>
    <row r="19735" s="28" customFormat="1"/>
    <row r="19736" s="28" customFormat="1"/>
    <row r="19737" s="28" customFormat="1"/>
    <row r="19738" s="28" customFormat="1"/>
    <row r="19739" s="28" customFormat="1"/>
    <row r="19740" s="28" customFormat="1"/>
    <row r="19741" s="28" customFormat="1"/>
    <row r="19742" s="28" customFormat="1"/>
    <row r="19743" s="28" customFormat="1"/>
    <row r="19744" s="28" customFormat="1"/>
    <row r="19745" s="28" customFormat="1"/>
    <row r="19746" s="28" customFormat="1"/>
    <row r="19747" s="28" customFormat="1"/>
    <row r="19748" s="28" customFormat="1"/>
    <row r="19749" s="28" customFormat="1"/>
    <row r="19750" s="28" customFormat="1"/>
    <row r="19751" s="28" customFormat="1"/>
    <row r="19752" s="28" customFormat="1"/>
    <row r="19753" s="28" customFormat="1"/>
    <row r="19754" s="28" customFormat="1"/>
    <row r="19755" s="28" customFormat="1"/>
    <row r="19756" s="28" customFormat="1"/>
    <row r="19757" s="28" customFormat="1"/>
    <row r="19758" s="28" customFormat="1"/>
    <row r="19759" s="28" customFormat="1"/>
    <row r="19760" s="28" customFormat="1"/>
    <row r="19761" s="28" customFormat="1"/>
    <row r="19762" s="28" customFormat="1"/>
    <row r="19763" s="28" customFormat="1"/>
    <row r="19764" s="28" customFormat="1"/>
    <row r="19765" s="28" customFormat="1"/>
    <row r="19766" s="28" customFormat="1"/>
    <row r="19767" s="28" customFormat="1"/>
    <row r="19768" s="28" customFormat="1"/>
    <row r="19769" s="28" customFormat="1"/>
    <row r="19770" s="28" customFormat="1"/>
    <row r="19771" s="28" customFormat="1"/>
    <row r="19772" s="28" customFormat="1"/>
    <row r="19773" s="28" customFormat="1"/>
    <row r="19774" s="28" customFormat="1"/>
    <row r="19775" s="28" customFormat="1"/>
    <row r="19776" s="28" customFormat="1"/>
    <row r="19777" s="28" customFormat="1"/>
    <row r="19778" s="28" customFormat="1"/>
    <row r="19779" s="28" customFormat="1"/>
    <row r="19780" s="28" customFormat="1"/>
    <row r="19781" s="28" customFormat="1"/>
    <row r="19782" s="28" customFormat="1"/>
    <row r="19783" s="28" customFormat="1"/>
    <row r="19784" s="28" customFormat="1"/>
    <row r="19785" s="28" customFormat="1"/>
    <row r="19786" s="28" customFormat="1"/>
    <row r="19787" s="28" customFormat="1"/>
    <row r="19788" s="28" customFormat="1"/>
    <row r="19789" s="28" customFormat="1"/>
    <row r="19790" s="28" customFormat="1"/>
    <row r="19791" s="28" customFormat="1"/>
    <row r="19792" s="28" customFormat="1"/>
    <row r="19793" s="28" customFormat="1"/>
    <row r="19794" s="28" customFormat="1"/>
    <row r="19795" s="28" customFormat="1"/>
    <row r="19796" s="28" customFormat="1"/>
    <row r="19797" s="28" customFormat="1"/>
    <row r="19798" s="28" customFormat="1"/>
    <row r="19799" s="28" customFormat="1"/>
    <row r="19800" s="28" customFormat="1"/>
    <row r="19801" s="28" customFormat="1"/>
    <row r="19802" s="28" customFormat="1"/>
    <row r="19803" s="28" customFormat="1"/>
    <row r="19804" s="28" customFormat="1"/>
    <row r="19805" s="28" customFormat="1"/>
    <row r="19806" s="28" customFormat="1"/>
    <row r="19807" s="28" customFormat="1"/>
    <row r="19808" s="28" customFormat="1"/>
    <row r="19809" s="28" customFormat="1"/>
    <row r="19810" s="28" customFormat="1"/>
    <row r="19811" s="28" customFormat="1"/>
    <row r="19812" s="28" customFormat="1"/>
    <row r="19813" s="28" customFormat="1"/>
    <row r="19814" s="28" customFormat="1"/>
    <row r="19815" s="28" customFormat="1"/>
    <row r="19816" s="28" customFormat="1"/>
    <row r="19817" s="28" customFormat="1"/>
    <row r="19818" s="28" customFormat="1"/>
    <row r="19819" s="28" customFormat="1"/>
    <row r="19820" s="28" customFormat="1"/>
    <row r="19821" s="28" customFormat="1"/>
    <row r="19822" s="28" customFormat="1"/>
    <row r="19823" s="28" customFormat="1"/>
    <row r="19824" s="28" customFormat="1"/>
    <row r="19825" s="28" customFormat="1"/>
    <row r="19826" s="28" customFormat="1"/>
    <row r="19827" s="28" customFormat="1"/>
    <row r="19828" s="28" customFormat="1"/>
    <row r="19829" s="28" customFormat="1"/>
    <row r="19830" s="28" customFormat="1"/>
    <row r="19831" s="28" customFormat="1"/>
    <row r="19832" s="28" customFormat="1"/>
    <row r="19833" s="28" customFormat="1"/>
    <row r="19834" s="28" customFormat="1"/>
    <row r="19835" s="28" customFormat="1"/>
    <row r="19836" s="28" customFormat="1"/>
    <row r="19837" s="28" customFormat="1"/>
    <row r="19838" s="28" customFormat="1"/>
    <row r="19839" s="28" customFormat="1"/>
    <row r="19840" s="28" customFormat="1"/>
    <row r="19841" s="28" customFormat="1"/>
    <row r="19842" s="28" customFormat="1"/>
    <row r="19843" s="28" customFormat="1"/>
    <row r="19844" s="28" customFormat="1"/>
    <row r="19845" s="28" customFormat="1"/>
    <row r="19846" s="28" customFormat="1"/>
    <row r="19847" s="28" customFormat="1"/>
    <row r="19848" s="28" customFormat="1"/>
    <row r="19849" s="28" customFormat="1"/>
    <row r="19850" s="28" customFormat="1"/>
    <row r="19851" s="28" customFormat="1"/>
    <row r="19852" s="28" customFormat="1"/>
    <row r="19853" s="28" customFormat="1"/>
    <row r="19854" s="28" customFormat="1"/>
    <row r="19855" s="28" customFormat="1"/>
    <row r="19856" s="28" customFormat="1"/>
    <row r="19857" s="28" customFormat="1"/>
    <row r="19858" s="28" customFormat="1"/>
    <row r="19859" s="28" customFormat="1"/>
    <row r="19860" s="28" customFormat="1"/>
    <row r="19861" s="28" customFormat="1"/>
    <row r="19862" s="28" customFormat="1"/>
    <row r="19863" s="28" customFormat="1"/>
    <row r="19864" s="28" customFormat="1"/>
    <row r="19865" s="28" customFormat="1"/>
    <row r="19866" s="28" customFormat="1"/>
    <row r="19867" s="28" customFormat="1"/>
    <row r="19868" s="28" customFormat="1"/>
    <row r="19869" s="28" customFormat="1"/>
    <row r="19870" s="28" customFormat="1"/>
    <row r="19871" s="28" customFormat="1"/>
    <row r="19872" s="28" customFormat="1"/>
    <row r="19873" s="28" customFormat="1"/>
    <row r="19874" s="28" customFormat="1"/>
    <row r="19875" s="28" customFormat="1"/>
    <row r="19876" s="28" customFormat="1"/>
    <row r="19877" s="28" customFormat="1"/>
    <row r="19878" s="28" customFormat="1"/>
    <row r="19879" s="28" customFormat="1"/>
    <row r="19880" s="28" customFormat="1"/>
    <row r="19881" s="28" customFormat="1"/>
    <row r="19882" s="28" customFormat="1"/>
    <row r="19883" s="28" customFormat="1"/>
    <row r="19884" s="28" customFormat="1"/>
    <row r="19885" s="28" customFormat="1"/>
    <row r="19886" s="28" customFormat="1"/>
    <row r="19887" s="28" customFormat="1"/>
    <row r="19888" s="28" customFormat="1"/>
    <row r="19889" s="28" customFormat="1"/>
    <row r="19890" s="28" customFormat="1"/>
    <row r="19891" s="28" customFormat="1"/>
    <row r="19892" s="28" customFormat="1"/>
    <row r="19893" s="28" customFormat="1"/>
    <row r="19894" s="28" customFormat="1"/>
    <row r="19895" s="28" customFormat="1"/>
    <row r="19896" s="28" customFormat="1"/>
    <row r="19897" s="28" customFormat="1"/>
    <row r="19898" s="28" customFormat="1"/>
    <row r="19899" s="28" customFormat="1"/>
    <row r="19900" s="28" customFormat="1"/>
    <row r="19901" s="28" customFormat="1"/>
    <row r="19902" s="28" customFormat="1"/>
    <row r="19903" s="28" customFormat="1"/>
    <row r="19904" s="28" customFormat="1"/>
    <row r="19905" s="28" customFormat="1"/>
    <row r="19906" s="28" customFormat="1"/>
    <row r="19907" s="28" customFormat="1"/>
    <row r="19908" s="28" customFormat="1"/>
    <row r="19909" s="28" customFormat="1"/>
    <row r="19910" s="28" customFormat="1"/>
    <row r="19911" s="28" customFormat="1"/>
    <row r="19912" s="28" customFormat="1"/>
    <row r="19913" s="28" customFormat="1"/>
    <row r="19914" s="28" customFormat="1"/>
    <row r="19915" s="28" customFormat="1"/>
    <row r="19916" s="28" customFormat="1"/>
    <row r="19917" s="28" customFormat="1"/>
    <row r="19918" s="28" customFormat="1"/>
    <row r="19919" s="28" customFormat="1"/>
    <row r="19920" s="28" customFormat="1"/>
    <row r="19921" s="28" customFormat="1"/>
    <row r="19922" s="28" customFormat="1"/>
    <row r="19923" s="28" customFormat="1"/>
    <row r="19924" s="28" customFormat="1"/>
    <row r="19925" s="28" customFormat="1"/>
    <row r="19926" s="28" customFormat="1"/>
    <row r="19927" s="28" customFormat="1"/>
    <row r="19928" s="28" customFormat="1"/>
    <row r="19929" s="28" customFormat="1"/>
    <row r="19930" s="28" customFormat="1"/>
    <row r="19931" s="28" customFormat="1"/>
    <row r="19932" s="28" customFormat="1"/>
    <row r="19933" s="28" customFormat="1"/>
    <row r="19934" s="28" customFormat="1"/>
    <row r="19935" s="28" customFormat="1"/>
    <row r="19936" s="28" customFormat="1"/>
    <row r="19937" s="28" customFormat="1"/>
    <row r="19938" s="28" customFormat="1"/>
    <row r="19939" s="28" customFormat="1"/>
    <row r="19940" s="28" customFormat="1"/>
    <row r="19941" s="28" customFormat="1"/>
    <row r="19942" s="28" customFormat="1"/>
    <row r="19943" s="28" customFormat="1"/>
    <row r="19944" s="28" customFormat="1"/>
    <row r="19945" s="28" customFormat="1"/>
    <row r="19946" s="28" customFormat="1"/>
    <row r="19947" s="28" customFormat="1"/>
    <row r="19948" s="28" customFormat="1"/>
    <row r="19949" s="28" customFormat="1"/>
    <row r="19950" s="28" customFormat="1"/>
    <row r="19951" s="28" customFormat="1"/>
    <row r="19952" s="28" customFormat="1"/>
    <row r="19953" s="28" customFormat="1"/>
    <row r="19954" s="28" customFormat="1"/>
    <row r="19955" s="28" customFormat="1"/>
    <row r="19956" s="28" customFormat="1"/>
    <row r="19957" s="28" customFormat="1"/>
    <row r="19958" s="28" customFormat="1"/>
    <row r="19959" s="28" customFormat="1"/>
    <row r="19960" s="28" customFormat="1"/>
    <row r="19961" s="28" customFormat="1"/>
    <row r="19962" s="28" customFormat="1"/>
    <row r="19963" s="28" customFormat="1"/>
    <row r="19964" s="28" customFormat="1"/>
    <row r="19965" s="28" customFormat="1"/>
    <row r="19966" s="28" customFormat="1"/>
    <row r="19967" s="28" customFormat="1"/>
    <row r="19968" s="28" customFormat="1"/>
    <row r="19969" s="28" customFormat="1"/>
    <row r="19970" s="28" customFormat="1"/>
    <row r="19971" s="28" customFormat="1"/>
    <row r="19972" s="28" customFormat="1"/>
    <row r="19973" s="28" customFormat="1"/>
    <row r="19974" s="28" customFormat="1"/>
    <row r="19975" s="28" customFormat="1"/>
    <row r="19976" s="28" customFormat="1"/>
    <row r="19977" s="28" customFormat="1"/>
    <row r="19978" s="28" customFormat="1"/>
    <row r="19979" s="28" customFormat="1"/>
    <row r="19980" s="28" customFormat="1"/>
    <row r="19981" s="28" customFormat="1"/>
    <row r="19982" s="28" customFormat="1"/>
    <row r="19983" s="28" customFormat="1"/>
    <row r="19984" s="28" customFormat="1"/>
    <row r="19985" s="28" customFormat="1"/>
    <row r="19986" s="28" customFormat="1"/>
    <row r="19987" s="28" customFormat="1"/>
    <row r="19988" s="28" customFormat="1"/>
    <row r="19989" s="28" customFormat="1"/>
    <row r="19990" s="28" customFormat="1"/>
    <row r="19991" s="28" customFormat="1"/>
    <row r="19992" s="28" customFormat="1"/>
    <row r="19993" s="28" customFormat="1"/>
    <row r="19994" s="28" customFormat="1"/>
    <row r="19995" s="28" customFormat="1"/>
    <row r="19996" s="28" customFormat="1"/>
    <row r="19997" s="28" customFormat="1"/>
    <row r="19998" s="28" customFormat="1"/>
    <row r="19999" s="28" customFormat="1"/>
    <row r="20000" s="28" customFormat="1"/>
    <row r="20001" s="28" customFormat="1"/>
    <row r="20002" s="28" customFormat="1"/>
    <row r="20003" s="28" customFormat="1"/>
    <row r="20004" s="28" customFormat="1"/>
    <row r="20005" s="28" customFormat="1"/>
    <row r="20006" s="28" customFormat="1"/>
    <row r="20007" s="28" customFormat="1"/>
    <row r="20008" s="28" customFormat="1"/>
    <row r="20009" s="28" customFormat="1"/>
    <row r="20010" s="28" customFormat="1"/>
    <row r="20011" s="28" customFormat="1"/>
    <row r="20012" s="28" customFormat="1"/>
    <row r="20013" s="28" customFormat="1"/>
    <row r="20014" s="28" customFormat="1"/>
    <row r="20015" s="28" customFormat="1"/>
    <row r="20016" s="28" customFormat="1"/>
    <row r="20017" s="28" customFormat="1"/>
    <row r="20018" s="28" customFormat="1"/>
    <row r="20019" s="28" customFormat="1"/>
    <row r="20020" s="28" customFormat="1"/>
    <row r="20021" s="28" customFormat="1"/>
    <row r="20022" s="28" customFormat="1"/>
    <row r="20023" s="28" customFormat="1"/>
    <row r="20024" s="28" customFormat="1"/>
    <row r="20025" s="28" customFormat="1"/>
    <row r="20026" s="28" customFormat="1"/>
    <row r="20027" s="28" customFormat="1"/>
    <row r="20028" s="28" customFormat="1"/>
    <row r="20029" s="28" customFormat="1"/>
    <row r="20030" s="28" customFormat="1"/>
    <row r="20031" s="28" customFormat="1"/>
    <row r="20032" s="28" customFormat="1"/>
    <row r="20033" s="28" customFormat="1"/>
    <row r="20034" s="28" customFormat="1"/>
    <row r="20035" s="28" customFormat="1"/>
    <row r="20036" s="28" customFormat="1"/>
    <row r="20037" s="28" customFormat="1"/>
    <row r="20038" s="28" customFormat="1"/>
    <row r="20039" s="28" customFormat="1"/>
    <row r="20040" s="28" customFormat="1"/>
    <row r="20041" s="28" customFormat="1"/>
    <row r="20042" s="28" customFormat="1"/>
    <row r="20043" s="28" customFormat="1"/>
    <row r="20044" s="28" customFormat="1"/>
    <row r="20045" s="28" customFormat="1"/>
    <row r="20046" s="28" customFormat="1"/>
    <row r="20047" s="28" customFormat="1"/>
    <row r="20048" s="28" customFormat="1"/>
    <row r="20049" s="28" customFormat="1"/>
    <row r="20050" s="28" customFormat="1"/>
    <row r="20051" s="28" customFormat="1"/>
    <row r="20052" s="28" customFormat="1"/>
    <row r="20053" s="28" customFormat="1"/>
    <row r="20054" s="28" customFormat="1"/>
    <row r="20055" s="28" customFormat="1"/>
    <row r="20056" s="28" customFormat="1"/>
    <row r="20057" s="28" customFormat="1"/>
    <row r="20058" s="28" customFormat="1"/>
    <row r="20059" s="28" customFormat="1"/>
    <row r="20060" s="28" customFormat="1"/>
    <row r="20061" s="28" customFormat="1"/>
    <row r="20062" s="28" customFormat="1"/>
    <row r="20063" s="28" customFormat="1"/>
    <row r="20064" s="28" customFormat="1"/>
    <row r="20065" s="28" customFormat="1"/>
    <row r="20066" s="28" customFormat="1"/>
    <row r="20067" s="28" customFormat="1"/>
    <row r="20068" s="28" customFormat="1"/>
    <row r="20069" s="28" customFormat="1"/>
    <row r="20070" s="28" customFormat="1"/>
    <row r="20071" s="28" customFormat="1"/>
    <row r="20072" s="28" customFormat="1"/>
    <row r="20073" s="28" customFormat="1"/>
    <row r="20074" s="28" customFormat="1"/>
    <row r="20075" s="28" customFormat="1"/>
    <row r="20076" s="28" customFormat="1"/>
    <row r="20077" s="28" customFormat="1"/>
    <row r="20078" s="28" customFormat="1"/>
    <row r="20079" s="28" customFormat="1"/>
    <row r="20080" s="28" customFormat="1"/>
    <row r="20081" s="28" customFormat="1"/>
    <row r="20082" s="28" customFormat="1"/>
    <row r="20083" s="28" customFormat="1"/>
    <row r="20084" s="28" customFormat="1"/>
    <row r="20085" s="28" customFormat="1"/>
    <row r="20086" s="28" customFormat="1"/>
    <row r="20087" s="28" customFormat="1"/>
    <row r="20088" s="28" customFormat="1"/>
    <row r="20089" s="28" customFormat="1"/>
    <row r="20090" s="28" customFormat="1"/>
    <row r="20091" s="28" customFormat="1"/>
    <row r="20092" s="28" customFormat="1"/>
    <row r="20093" s="28" customFormat="1"/>
    <row r="20094" s="28" customFormat="1"/>
    <row r="20095" s="28" customFormat="1"/>
    <row r="20096" s="28" customFormat="1"/>
    <row r="20097" s="28" customFormat="1"/>
    <row r="20098" s="28" customFormat="1"/>
    <row r="20099" s="28" customFormat="1"/>
    <row r="20100" s="28" customFormat="1"/>
    <row r="20101" s="28" customFormat="1"/>
    <row r="20102" s="28" customFormat="1"/>
    <row r="20103" s="28" customFormat="1"/>
    <row r="20104" s="28" customFormat="1"/>
    <row r="20105" s="28" customFormat="1"/>
    <row r="20106" s="28" customFormat="1"/>
    <row r="20107" s="28" customFormat="1"/>
    <row r="20108" s="28" customFormat="1"/>
    <row r="20109" s="28" customFormat="1"/>
    <row r="20110" s="28" customFormat="1"/>
    <row r="20111" s="28" customFormat="1"/>
    <row r="20112" s="28" customFormat="1"/>
    <row r="20113" s="28" customFormat="1"/>
    <row r="20114" s="28" customFormat="1"/>
    <row r="20115" s="28" customFormat="1"/>
    <row r="20116" s="28" customFormat="1"/>
    <row r="20117" s="28" customFormat="1"/>
    <row r="20118" s="28" customFormat="1"/>
    <row r="20119" s="28" customFormat="1"/>
    <row r="20120" s="28" customFormat="1"/>
    <row r="20121" s="28" customFormat="1"/>
    <row r="20122" s="28" customFormat="1"/>
    <row r="20123" s="28" customFormat="1"/>
    <row r="20124" s="28" customFormat="1"/>
    <row r="20125" s="28" customFormat="1"/>
    <row r="20126" s="28" customFormat="1"/>
    <row r="20127" s="28" customFormat="1"/>
    <row r="20128" s="28" customFormat="1"/>
    <row r="20129" s="28" customFormat="1"/>
    <row r="20130" s="28" customFormat="1"/>
    <row r="20131" s="28" customFormat="1"/>
    <row r="20132" s="28" customFormat="1"/>
    <row r="20133" s="28" customFormat="1"/>
    <row r="20134" s="28" customFormat="1"/>
    <row r="20135" s="28" customFormat="1"/>
    <row r="20136" s="28" customFormat="1"/>
    <row r="20137" s="28" customFormat="1"/>
    <row r="20138" s="28" customFormat="1"/>
    <row r="20139" s="28" customFormat="1"/>
    <row r="20140" s="28" customFormat="1"/>
    <row r="20141" s="28" customFormat="1"/>
    <row r="20142" s="28" customFormat="1"/>
    <row r="20143" s="28" customFormat="1"/>
    <row r="20144" s="28" customFormat="1"/>
    <row r="20145" s="28" customFormat="1"/>
    <row r="20146" s="28" customFormat="1"/>
    <row r="20147" s="28" customFormat="1"/>
    <row r="20148" s="28" customFormat="1"/>
    <row r="20149" s="28" customFormat="1"/>
    <row r="20150" s="28" customFormat="1"/>
    <row r="20151" s="28" customFormat="1"/>
    <row r="20152" s="28" customFormat="1"/>
    <row r="20153" s="28" customFormat="1"/>
    <row r="20154" s="28" customFormat="1"/>
    <row r="20155" s="28" customFormat="1"/>
    <row r="20156" s="28" customFormat="1"/>
    <row r="20157" s="28" customFormat="1"/>
    <row r="20158" s="28" customFormat="1"/>
    <row r="20159" s="28" customFormat="1"/>
    <row r="20160" s="28" customFormat="1"/>
    <row r="20161" s="28" customFormat="1"/>
    <row r="20162" s="28" customFormat="1"/>
    <row r="20163" s="28" customFormat="1"/>
    <row r="20164" s="28" customFormat="1"/>
    <row r="20165" s="28" customFormat="1"/>
    <row r="20166" s="28" customFormat="1"/>
    <row r="20167" s="28" customFormat="1"/>
    <row r="20168" s="28" customFormat="1"/>
    <row r="20169" s="28" customFormat="1"/>
    <row r="20170" s="28" customFormat="1"/>
    <row r="20171" s="28" customFormat="1"/>
    <row r="20172" s="28" customFormat="1"/>
    <row r="20173" s="28" customFormat="1"/>
    <row r="20174" s="28" customFormat="1"/>
    <row r="20175" s="28" customFormat="1"/>
    <row r="20176" s="28" customFormat="1"/>
    <row r="20177" s="28" customFormat="1"/>
    <row r="20178" s="28" customFormat="1"/>
    <row r="20179" s="28" customFormat="1"/>
    <row r="20180" s="28" customFormat="1"/>
    <row r="20181" s="28" customFormat="1"/>
    <row r="20182" s="28" customFormat="1"/>
    <row r="20183" s="28" customFormat="1"/>
    <row r="20184" s="28" customFormat="1"/>
    <row r="20185" s="28" customFormat="1"/>
    <row r="20186" s="28" customFormat="1"/>
    <row r="20187" s="28" customFormat="1"/>
    <row r="20188" s="28" customFormat="1"/>
    <row r="20189" s="28" customFormat="1"/>
    <row r="20190" s="28" customFormat="1"/>
    <row r="20191" s="28" customFormat="1"/>
    <row r="20192" s="28" customFormat="1"/>
    <row r="20193" s="28" customFormat="1"/>
    <row r="20194" s="28" customFormat="1"/>
    <row r="20195" s="28" customFormat="1"/>
    <row r="20196" s="28" customFormat="1"/>
    <row r="20197" s="28" customFormat="1"/>
    <row r="20198" s="28" customFormat="1"/>
    <row r="20199" s="28" customFormat="1"/>
    <row r="20200" s="28" customFormat="1"/>
    <row r="20201" s="28" customFormat="1"/>
    <row r="20202" s="28" customFormat="1"/>
    <row r="20203" s="28" customFormat="1"/>
    <row r="20204" s="28" customFormat="1"/>
    <row r="20205" s="28" customFormat="1"/>
    <row r="20206" s="28" customFormat="1"/>
    <row r="20207" s="28" customFormat="1"/>
    <row r="20208" s="28" customFormat="1"/>
    <row r="20209" s="28" customFormat="1"/>
    <row r="20210" s="28" customFormat="1"/>
    <row r="20211" s="28" customFormat="1"/>
    <row r="20212" s="28" customFormat="1"/>
    <row r="20213" s="28" customFormat="1"/>
    <row r="20214" s="28" customFormat="1"/>
    <row r="20215" s="28" customFormat="1"/>
    <row r="20216" s="28" customFormat="1"/>
    <row r="20217" s="28" customFormat="1"/>
    <row r="20218" s="28" customFormat="1"/>
    <row r="20219" s="28" customFormat="1"/>
    <row r="20220" s="28" customFormat="1"/>
    <row r="20221" s="28" customFormat="1"/>
    <row r="20222" s="28" customFormat="1"/>
    <row r="20223" s="28" customFormat="1"/>
    <row r="20224" s="28" customFormat="1"/>
    <row r="20225" s="28" customFormat="1"/>
    <row r="20226" s="28" customFormat="1"/>
    <row r="20227" s="28" customFormat="1"/>
    <row r="20228" s="28" customFormat="1"/>
    <row r="20229" s="28" customFormat="1"/>
    <row r="20230" s="28" customFormat="1"/>
    <row r="20231" s="28" customFormat="1"/>
    <row r="20232" s="28" customFormat="1"/>
    <row r="20233" s="28" customFormat="1"/>
    <row r="20234" s="28" customFormat="1"/>
    <row r="20235" s="28" customFormat="1"/>
    <row r="20236" s="28" customFormat="1"/>
    <row r="20237" s="28" customFormat="1"/>
    <row r="20238" s="28" customFormat="1"/>
    <row r="20239" s="28" customFormat="1"/>
    <row r="20240" s="28" customFormat="1"/>
    <row r="20241" s="28" customFormat="1"/>
    <row r="20242" s="28" customFormat="1"/>
    <row r="20243" s="28" customFormat="1"/>
    <row r="20244" s="28" customFormat="1"/>
    <row r="20245" s="28" customFormat="1"/>
    <row r="20246" s="28" customFormat="1"/>
    <row r="20247" s="28" customFormat="1"/>
    <row r="20248" s="28" customFormat="1"/>
    <row r="20249" s="28" customFormat="1"/>
    <row r="20250" s="28" customFormat="1"/>
    <row r="20251" s="28" customFormat="1"/>
    <row r="20252" s="28" customFormat="1"/>
    <row r="20253" s="28" customFormat="1"/>
    <row r="20254" s="28" customFormat="1"/>
    <row r="20255" s="28" customFormat="1"/>
    <row r="20256" s="28" customFormat="1"/>
    <row r="20257" s="28" customFormat="1"/>
    <row r="20258" s="28" customFormat="1"/>
    <row r="20259" s="28" customFormat="1"/>
    <row r="20260" s="28" customFormat="1"/>
    <row r="20261" s="28" customFormat="1"/>
    <row r="20262" s="28" customFormat="1"/>
    <row r="20263" s="28" customFormat="1"/>
    <row r="20264" s="28" customFormat="1"/>
    <row r="20265" s="28" customFormat="1"/>
    <row r="20266" s="28" customFormat="1"/>
    <row r="20267" s="28" customFormat="1"/>
    <row r="20268" s="28" customFormat="1"/>
    <row r="20269" s="28" customFormat="1"/>
    <row r="20270" s="28" customFormat="1"/>
    <row r="20271" s="28" customFormat="1"/>
    <row r="20272" s="28" customFormat="1"/>
    <row r="20273" s="28" customFormat="1"/>
    <row r="20274" s="28" customFormat="1"/>
    <row r="20275" s="28" customFormat="1"/>
    <row r="20276" s="28" customFormat="1"/>
    <row r="20277" s="28" customFormat="1"/>
    <row r="20278" s="28" customFormat="1"/>
    <row r="20279" s="28" customFormat="1"/>
    <row r="20280" s="28" customFormat="1"/>
    <row r="20281" s="28" customFormat="1"/>
    <row r="20282" s="28" customFormat="1"/>
    <row r="20283" s="28" customFormat="1"/>
    <row r="20284" s="28" customFormat="1"/>
    <row r="20285" s="28" customFormat="1"/>
    <row r="20286" s="28" customFormat="1"/>
    <row r="20287" s="28" customFormat="1"/>
    <row r="20288" s="28" customFormat="1"/>
    <row r="20289" s="28" customFormat="1"/>
    <row r="20290" s="28" customFormat="1"/>
    <row r="20291" s="28" customFormat="1"/>
    <row r="20292" s="28" customFormat="1"/>
    <row r="20293" s="28" customFormat="1"/>
    <row r="20294" s="28" customFormat="1"/>
    <row r="20295" s="28" customFormat="1"/>
    <row r="20296" s="28" customFormat="1"/>
    <row r="20297" s="28" customFormat="1"/>
    <row r="20298" s="28" customFormat="1"/>
    <row r="20299" s="28" customFormat="1"/>
    <row r="20300" s="28" customFormat="1"/>
    <row r="20301" s="28" customFormat="1"/>
    <row r="20302" s="28" customFormat="1"/>
    <row r="20303" s="28" customFormat="1"/>
    <row r="20304" s="28" customFormat="1"/>
    <row r="20305" s="28" customFormat="1"/>
    <row r="20306" s="28" customFormat="1"/>
    <row r="20307" s="28" customFormat="1"/>
    <row r="20308" s="28" customFormat="1"/>
    <row r="20309" s="28" customFormat="1"/>
    <row r="20310" s="28" customFormat="1"/>
    <row r="20311" s="28" customFormat="1"/>
    <row r="20312" s="28" customFormat="1"/>
    <row r="20313" s="28" customFormat="1"/>
    <row r="20314" s="28" customFormat="1"/>
    <row r="20315" s="28" customFormat="1"/>
    <row r="20316" s="28" customFormat="1"/>
    <row r="20317" s="28" customFormat="1"/>
    <row r="20318" s="28" customFormat="1"/>
    <row r="20319" s="28" customFormat="1"/>
    <row r="20320" s="28" customFormat="1"/>
    <row r="20321" s="28" customFormat="1"/>
    <row r="20322" s="28" customFormat="1"/>
    <row r="20323" s="28" customFormat="1"/>
    <row r="20324" s="28" customFormat="1"/>
    <row r="20325" s="28" customFormat="1"/>
    <row r="20326" s="28" customFormat="1"/>
    <row r="20327" s="28" customFormat="1"/>
    <row r="20328" s="28" customFormat="1"/>
    <row r="20329" s="28" customFormat="1"/>
    <row r="20330" s="28" customFormat="1"/>
    <row r="20331" s="28" customFormat="1"/>
    <row r="20332" s="28" customFormat="1"/>
    <row r="20333" s="28" customFormat="1"/>
    <row r="20334" s="28" customFormat="1"/>
    <row r="20335" s="28" customFormat="1"/>
    <row r="20336" s="28" customFormat="1"/>
    <row r="20337" s="28" customFormat="1"/>
    <row r="20338" s="28" customFormat="1"/>
    <row r="20339" s="28" customFormat="1"/>
    <row r="20340" s="28" customFormat="1"/>
    <row r="20341" s="28" customFormat="1"/>
    <row r="20342" s="28" customFormat="1"/>
    <row r="20343" s="28" customFormat="1"/>
    <row r="20344" s="28" customFormat="1"/>
    <row r="20345" s="28" customFormat="1"/>
    <row r="20346" s="28" customFormat="1"/>
    <row r="20347" s="28" customFormat="1"/>
    <row r="20348" s="28" customFormat="1"/>
    <row r="20349" s="28" customFormat="1"/>
    <row r="20350" s="28" customFormat="1"/>
    <row r="20351" s="28" customFormat="1"/>
    <row r="20352" s="28" customFormat="1"/>
    <row r="20353" s="28" customFormat="1"/>
    <row r="20354" s="28" customFormat="1"/>
    <row r="20355" s="28" customFormat="1"/>
    <row r="20356" s="28" customFormat="1"/>
    <row r="20357" s="28" customFormat="1"/>
    <row r="20358" s="28" customFormat="1"/>
    <row r="20359" s="28" customFormat="1"/>
    <row r="20360" s="28" customFormat="1"/>
    <row r="20361" s="28" customFormat="1"/>
    <row r="20362" s="28" customFormat="1"/>
    <row r="20363" s="28" customFormat="1"/>
    <row r="20364" s="28" customFormat="1"/>
    <row r="20365" s="28" customFormat="1"/>
    <row r="20366" s="28" customFormat="1"/>
    <row r="20367" s="28" customFormat="1"/>
    <row r="20368" s="28" customFormat="1"/>
    <row r="20369" s="28" customFormat="1"/>
    <row r="20370" s="28" customFormat="1"/>
    <row r="20371" s="28" customFormat="1"/>
    <row r="20372" s="28" customFormat="1"/>
    <row r="20373" s="28" customFormat="1"/>
    <row r="20374" s="28" customFormat="1"/>
    <row r="20375" s="28" customFormat="1"/>
    <row r="20376" s="28" customFormat="1"/>
    <row r="20377" s="28" customFormat="1"/>
    <row r="20378" s="28" customFormat="1"/>
    <row r="20379" s="28" customFormat="1"/>
    <row r="20380" s="28" customFormat="1"/>
    <row r="20381" s="28" customFormat="1"/>
    <row r="20382" s="28" customFormat="1"/>
    <row r="20383" s="28" customFormat="1"/>
    <row r="20384" s="28" customFormat="1"/>
    <row r="20385" s="28" customFormat="1"/>
    <row r="20386" s="28" customFormat="1"/>
    <row r="20387" s="28" customFormat="1"/>
    <row r="20388" s="28" customFormat="1"/>
    <row r="20389" s="28" customFormat="1"/>
    <row r="20390" s="28" customFormat="1"/>
    <row r="20391" s="28" customFormat="1"/>
    <row r="20392" s="28" customFormat="1"/>
    <row r="20393" s="28" customFormat="1"/>
    <row r="20394" s="28" customFormat="1"/>
    <row r="20395" s="28" customFormat="1"/>
    <row r="20396" s="28" customFormat="1"/>
    <row r="20397" s="28" customFormat="1"/>
    <row r="20398" s="28" customFormat="1"/>
    <row r="20399" s="28" customFormat="1"/>
    <row r="20400" s="28" customFormat="1"/>
    <row r="20401" s="28" customFormat="1"/>
    <row r="20402" s="28" customFormat="1"/>
    <row r="20403" s="28" customFormat="1"/>
    <row r="20404" s="28" customFormat="1"/>
    <row r="20405" s="28" customFormat="1"/>
    <row r="20406" s="28" customFormat="1"/>
    <row r="20407" s="28" customFormat="1"/>
    <row r="20408" s="28" customFormat="1"/>
    <row r="20409" s="28" customFormat="1"/>
    <row r="20410" s="28" customFormat="1"/>
    <row r="20411" s="28" customFormat="1"/>
    <row r="20412" s="28" customFormat="1"/>
    <row r="20413" s="28" customFormat="1"/>
    <row r="20414" s="28" customFormat="1"/>
    <row r="20415" s="28" customFormat="1"/>
    <row r="20416" s="28" customFormat="1"/>
    <row r="20417" s="28" customFormat="1"/>
    <row r="20418" s="28" customFormat="1"/>
    <row r="20419" s="28" customFormat="1"/>
    <row r="20420" s="28" customFormat="1"/>
    <row r="20421" s="28" customFormat="1"/>
    <row r="20422" s="28" customFormat="1"/>
    <row r="20423" s="28" customFormat="1"/>
    <row r="20424" s="28" customFormat="1"/>
    <row r="20425" s="28" customFormat="1"/>
    <row r="20426" s="28" customFormat="1"/>
    <row r="20427" s="28" customFormat="1"/>
    <row r="20428" s="28" customFormat="1"/>
    <row r="20429" s="28" customFormat="1"/>
    <row r="20430" s="28" customFormat="1"/>
    <row r="20431" s="28" customFormat="1"/>
    <row r="20432" s="28" customFormat="1"/>
    <row r="20433" s="28" customFormat="1"/>
    <row r="20434" s="28" customFormat="1"/>
    <row r="20435" s="28" customFormat="1"/>
    <row r="20436" s="28" customFormat="1"/>
    <row r="20437" s="28" customFormat="1"/>
    <row r="20438" s="28" customFormat="1"/>
    <row r="20439" s="28" customFormat="1"/>
    <row r="20440" s="28" customFormat="1"/>
    <row r="20441" s="28" customFormat="1"/>
    <row r="20442" s="28" customFormat="1"/>
    <row r="20443" s="28" customFormat="1"/>
    <row r="20444" s="28" customFormat="1"/>
    <row r="20445" s="28" customFormat="1"/>
    <row r="20446" s="28" customFormat="1"/>
    <row r="20447" s="28" customFormat="1"/>
    <row r="20448" s="28" customFormat="1"/>
    <row r="20449" s="28" customFormat="1"/>
    <row r="20450" s="28" customFormat="1"/>
    <row r="20451" s="28" customFormat="1"/>
    <row r="20452" s="28" customFormat="1"/>
    <row r="20453" s="28" customFormat="1"/>
    <row r="20454" s="28" customFormat="1"/>
    <row r="20455" s="28" customFormat="1"/>
    <row r="20456" s="28" customFormat="1"/>
    <row r="20457" s="28" customFormat="1"/>
    <row r="20458" s="28" customFormat="1"/>
    <row r="20459" s="28" customFormat="1"/>
    <row r="20460" s="28" customFormat="1"/>
    <row r="20461" s="28" customFormat="1"/>
    <row r="20462" s="28" customFormat="1"/>
    <row r="20463" s="28" customFormat="1"/>
    <row r="20464" s="28" customFormat="1"/>
    <row r="20465" s="28" customFormat="1"/>
    <row r="20466" s="28" customFormat="1"/>
    <row r="20467" s="28" customFormat="1"/>
    <row r="20468" s="28" customFormat="1"/>
    <row r="20469" s="28" customFormat="1"/>
    <row r="20470" s="28" customFormat="1"/>
    <row r="20471" s="28" customFormat="1"/>
    <row r="20472" s="28" customFormat="1"/>
    <row r="20473" s="28" customFormat="1"/>
    <row r="20474" s="28" customFormat="1"/>
    <row r="20475" s="28" customFormat="1"/>
    <row r="20476" s="28" customFormat="1"/>
    <row r="20477" s="28" customFormat="1"/>
    <row r="20478" s="28" customFormat="1"/>
    <row r="20479" s="28" customFormat="1"/>
    <row r="20480" s="28" customFormat="1"/>
    <row r="20481" s="28" customFormat="1"/>
    <row r="20482" s="28" customFormat="1"/>
    <row r="20483" s="28" customFormat="1"/>
    <row r="20484" s="28" customFormat="1"/>
    <row r="20485" s="28" customFormat="1"/>
    <row r="20486" s="28" customFormat="1"/>
    <row r="20487" s="28" customFormat="1"/>
    <row r="20488" s="28" customFormat="1"/>
    <row r="20489" s="28" customFormat="1"/>
    <row r="20490" s="28" customFormat="1"/>
    <row r="20491" s="28" customFormat="1"/>
    <row r="20492" s="28" customFormat="1"/>
    <row r="20493" s="28" customFormat="1"/>
    <row r="20494" s="28" customFormat="1"/>
    <row r="20495" s="28" customFormat="1"/>
    <row r="20496" s="28" customFormat="1"/>
    <row r="20497" s="28" customFormat="1"/>
    <row r="20498" s="28" customFormat="1"/>
    <row r="20499" s="28" customFormat="1"/>
    <row r="20500" s="28" customFormat="1"/>
    <row r="20501" s="28" customFormat="1"/>
    <row r="20502" s="28" customFormat="1"/>
    <row r="20503" s="28" customFormat="1"/>
    <row r="20504" s="28" customFormat="1"/>
    <row r="20505" s="28" customFormat="1"/>
    <row r="20506" s="28" customFormat="1"/>
    <row r="20507" s="28" customFormat="1"/>
    <row r="20508" s="28" customFormat="1"/>
    <row r="20509" s="28" customFormat="1"/>
    <row r="20510" s="28" customFormat="1"/>
    <row r="20511" s="28" customFormat="1"/>
    <row r="20512" s="28" customFormat="1"/>
    <row r="20513" s="28" customFormat="1"/>
    <row r="20514" s="28" customFormat="1"/>
    <row r="20515" s="28" customFormat="1"/>
    <row r="20516" s="28" customFormat="1"/>
    <row r="20517" s="28" customFormat="1"/>
    <row r="20518" s="28" customFormat="1"/>
    <row r="20519" s="28" customFormat="1"/>
    <row r="20520" s="28" customFormat="1"/>
    <row r="20521" s="28" customFormat="1"/>
    <row r="20522" s="28" customFormat="1"/>
    <row r="20523" s="28" customFormat="1"/>
    <row r="20524" s="28" customFormat="1"/>
    <row r="20525" s="28" customFormat="1"/>
    <row r="20526" s="28" customFormat="1"/>
    <row r="20527" s="28" customFormat="1"/>
    <row r="20528" s="28" customFormat="1"/>
    <row r="20529" s="28" customFormat="1"/>
    <row r="20530" s="28" customFormat="1"/>
    <row r="20531" s="28" customFormat="1"/>
    <row r="20532" s="28" customFormat="1"/>
    <row r="20533" s="28" customFormat="1"/>
    <row r="20534" s="28" customFormat="1"/>
    <row r="20535" s="28" customFormat="1"/>
    <row r="20536" s="28" customFormat="1"/>
    <row r="20537" s="28" customFormat="1"/>
    <row r="20538" s="28" customFormat="1"/>
    <row r="20539" s="28" customFormat="1"/>
    <row r="20540" s="28" customFormat="1"/>
    <row r="20541" s="28" customFormat="1"/>
    <row r="20542" s="28" customFormat="1"/>
    <row r="20543" s="28" customFormat="1"/>
    <row r="20544" s="28" customFormat="1"/>
    <row r="20545" s="28" customFormat="1"/>
    <row r="20546" s="28" customFormat="1"/>
    <row r="20547" s="28" customFormat="1"/>
    <row r="20548" s="28" customFormat="1"/>
    <row r="20549" s="28" customFormat="1"/>
    <row r="20550" s="28" customFormat="1"/>
    <row r="20551" s="28" customFormat="1"/>
    <row r="20552" s="28" customFormat="1"/>
    <row r="20553" s="28" customFormat="1"/>
    <row r="20554" s="28" customFormat="1"/>
    <row r="20555" s="28" customFormat="1"/>
    <row r="20556" s="28" customFormat="1"/>
    <row r="20557" s="28" customFormat="1"/>
    <row r="20558" s="28" customFormat="1"/>
    <row r="20559" s="28" customFormat="1"/>
    <row r="20560" s="28" customFormat="1"/>
    <row r="20561" s="28" customFormat="1"/>
    <row r="20562" s="28" customFormat="1"/>
    <row r="20563" s="28" customFormat="1"/>
    <row r="20564" s="28" customFormat="1"/>
    <row r="20565" s="28" customFormat="1"/>
    <row r="20566" s="28" customFormat="1"/>
    <row r="20567" s="28" customFormat="1"/>
    <row r="20568" s="28" customFormat="1"/>
    <row r="20569" s="28" customFormat="1"/>
    <row r="20570" s="28" customFormat="1"/>
    <row r="20571" s="28" customFormat="1"/>
    <row r="20572" s="28" customFormat="1"/>
    <row r="20573" s="28" customFormat="1"/>
    <row r="20574" s="28" customFormat="1"/>
    <row r="20575" s="28" customFormat="1"/>
    <row r="20576" s="28" customFormat="1"/>
    <row r="20577" s="28" customFormat="1"/>
    <row r="20578" s="28" customFormat="1"/>
    <row r="20579" s="28" customFormat="1"/>
    <row r="20580" s="28" customFormat="1"/>
    <row r="20581" s="28" customFormat="1"/>
    <row r="20582" s="28" customFormat="1"/>
    <row r="20583" s="28" customFormat="1"/>
    <row r="20584" s="28" customFormat="1"/>
    <row r="20585" s="28" customFormat="1"/>
    <row r="20586" s="28" customFormat="1"/>
    <row r="20587" s="28" customFormat="1"/>
    <row r="20588" s="28" customFormat="1"/>
    <row r="20589" s="28" customFormat="1"/>
    <row r="20590" s="28" customFormat="1"/>
    <row r="20591" s="28" customFormat="1"/>
    <row r="20592" s="28" customFormat="1"/>
    <row r="20593" s="28" customFormat="1"/>
    <row r="20594" s="28" customFormat="1"/>
    <row r="20595" s="28" customFormat="1"/>
    <row r="20596" s="28" customFormat="1"/>
    <row r="20597" s="28" customFormat="1"/>
    <row r="20598" s="28" customFormat="1"/>
    <row r="20599" s="28" customFormat="1"/>
    <row r="20600" s="28" customFormat="1"/>
    <row r="20601" s="28" customFormat="1"/>
    <row r="20602" s="28" customFormat="1"/>
    <row r="20603" s="28" customFormat="1"/>
    <row r="20604" s="28" customFormat="1"/>
    <row r="20605" s="28" customFormat="1"/>
    <row r="20606" s="28" customFormat="1"/>
    <row r="20607" s="28" customFormat="1"/>
    <row r="20608" s="28" customFormat="1"/>
    <row r="20609" s="28" customFormat="1"/>
    <row r="20610" s="28" customFormat="1"/>
    <row r="20611" s="28" customFormat="1"/>
    <row r="20612" s="28" customFormat="1"/>
    <row r="20613" s="28" customFormat="1"/>
    <row r="20614" s="28" customFormat="1"/>
    <row r="20615" s="28" customFormat="1"/>
    <row r="20616" s="28" customFormat="1"/>
    <row r="20617" s="28" customFormat="1"/>
    <row r="20618" s="28" customFormat="1"/>
    <row r="20619" s="28" customFormat="1"/>
    <row r="20620" s="28" customFormat="1"/>
    <row r="20621" s="28" customFormat="1"/>
    <row r="20622" s="28" customFormat="1"/>
    <row r="20623" s="28" customFormat="1"/>
    <row r="20624" s="28" customFormat="1"/>
    <row r="20625" s="28" customFormat="1"/>
    <row r="20626" s="28" customFormat="1"/>
    <row r="20627" s="28" customFormat="1"/>
    <row r="20628" s="28" customFormat="1"/>
    <row r="20629" s="28" customFormat="1"/>
    <row r="20630" s="28" customFormat="1"/>
    <row r="20631" s="28" customFormat="1"/>
    <row r="20632" s="28" customFormat="1"/>
    <row r="20633" s="28" customFormat="1"/>
    <row r="20634" s="28" customFormat="1"/>
    <row r="20635" s="28" customFormat="1"/>
    <row r="20636" s="28" customFormat="1"/>
    <row r="20637" s="28" customFormat="1"/>
    <row r="20638" s="28" customFormat="1"/>
    <row r="20639" s="28" customFormat="1"/>
    <row r="20640" s="28" customFormat="1"/>
    <row r="20641" s="28" customFormat="1"/>
    <row r="20642" s="28" customFormat="1"/>
    <row r="20643" s="28" customFormat="1"/>
    <row r="20644" s="28" customFormat="1"/>
    <row r="20645" s="28" customFormat="1"/>
    <row r="20646" s="28" customFormat="1"/>
    <row r="20647" s="28" customFormat="1"/>
    <row r="20648" s="28" customFormat="1"/>
    <row r="20649" s="28" customFormat="1"/>
    <row r="20650" s="28" customFormat="1"/>
    <row r="20651" s="28" customFormat="1"/>
    <row r="20652" s="28" customFormat="1"/>
    <row r="20653" s="28" customFormat="1"/>
    <row r="20654" s="28" customFormat="1"/>
    <row r="20655" s="28" customFormat="1"/>
    <row r="20656" s="28" customFormat="1"/>
    <row r="20657" s="28" customFormat="1"/>
    <row r="20658" s="28" customFormat="1"/>
    <row r="20659" s="28" customFormat="1"/>
    <row r="20660" s="28" customFormat="1"/>
    <row r="20661" s="28" customFormat="1"/>
    <row r="20662" s="28" customFormat="1"/>
    <row r="20663" s="28" customFormat="1"/>
    <row r="20664" s="28" customFormat="1"/>
    <row r="20665" s="28" customFormat="1"/>
    <row r="20666" s="28" customFormat="1"/>
    <row r="20667" s="28" customFormat="1"/>
    <row r="20668" s="28" customFormat="1"/>
    <row r="20669" s="28" customFormat="1"/>
    <row r="20670" s="28" customFormat="1"/>
    <row r="20671" s="28" customFormat="1"/>
    <row r="20672" s="28" customFormat="1"/>
    <row r="20673" s="28" customFormat="1"/>
    <row r="20674" s="28" customFormat="1"/>
    <row r="20675" s="28" customFormat="1"/>
    <row r="20676" s="28" customFormat="1"/>
    <row r="20677" s="28" customFormat="1"/>
    <row r="20678" s="28" customFormat="1"/>
    <row r="20679" s="28" customFormat="1"/>
    <row r="20680" s="28" customFormat="1"/>
    <row r="20681" s="28" customFormat="1"/>
    <row r="20682" s="28" customFormat="1"/>
    <row r="20683" s="28" customFormat="1"/>
    <row r="20684" s="28" customFormat="1"/>
    <row r="20685" s="28" customFormat="1"/>
    <row r="20686" s="28" customFormat="1"/>
    <row r="20687" s="28" customFormat="1"/>
    <row r="20688" s="28" customFormat="1"/>
    <row r="20689" s="28" customFormat="1"/>
    <row r="20690" s="28" customFormat="1"/>
    <row r="20691" s="28" customFormat="1"/>
    <row r="20692" s="28" customFormat="1"/>
    <row r="20693" s="28" customFormat="1"/>
    <row r="20694" s="28" customFormat="1"/>
    <row r="20695" s="28" customFormat="1"/>
    <row r="20696" s="28" customFormat="1"/>
    <row r="20697" s="28" customFormat="1"/>
    <row r="20698" s="28" customFormat="1"/>
    <row r="20699" s="28" customFormat="1"/>
    <row r="20700" s="28" customFormat="1"/>
    <row r="20701" s="28" customFormat="1"/>
    <row r="20702" s="28" customFormat="1"/>
    <row r="20703" s="28" customFormat="1"/>
    <row r="20704" s="28" customFormat="1"/>
    <row r="20705" s="28" customFormat="1"/>
    <row r="20706" s="28" customFormat="1"/>
    <row r="20707" s="28" customFormat="1"/>
    <row r="20708" s="28" customFormat="1"/>
    <row r="20709" s="28" customFormat="1"/>
    <row r="20710" s="28" customFormat="1"/>
    <row r="20711" s="28" customFormat="1"/>
    <row r="20712" s="28" customFormat="1"/>
    <row r="20713" s="28" customFormat="1"/>
    <row r="20714" s="28" customFormat="1"/>
    <row r="20715" s="28" customFormat="1"/>
    <row r="20716" s="28" customFormat="1"/>
    <row r="20717" s="28" customFormat="1"/>
    <row r="20718" s="28" customFormat="1"/>
    <row r="20719" s="28" customFormat="1"/>
    <row r="20720" s="28" customFormat="1"/>
    <row r="20721" s="28" customFormat="1"/>
    <row r="20722" s="28" customFormat="1"/>
    <row r="20723" s="28" customFormat="1"/>
    <row r="20724" s="28" customFormat="1"/>
    <row r="20725" s="28" customFormat="1"/>
    <row r="20726" s="28" customFormat="1"/>
    <row r="20727" s="28" customFormat="1"/>
    <row r="20728" s="28" customFormat="1"/>
    <row r="20729" s="28" customFormat="1"/>
    <row r="20730" s="28" customFormat="1"/>
    <row r="20731" s="28" customFormat="1"/>
    <row r="20732" s="28" customFormat="1"/>
    <row r="20733" s="28" customFormat="1"/>
    <row r="20734" s="28" customFormat="1"/>
    <row r="20735" s="28" customFormat="1"/>
    <row r="20736" s="28" customFormat="1"/>
    <row r="20737" s="28" customFormat="1"/>
    <row r="20738" s="28" customFormat="1"/>
    <row r="20739" s="28" customFormat="1"/>
    <row r="20740" s="28" customFormat="1"/>
    <row r="20741" s="28" customFormat="1"/>
    <row r="20742" s="28" customFormat="1"/>
    <row r="20743" s="28" customFormat="1"/>
    <row r="20744" s="28" customFormat="1"/>
    <row r="20745" s="28" customFormat="1"/>
    <row r="20746" s="28" customFormat="1"/>
    <row r="20747" s="28" customFormat="1"/>
    <row r="20748" s="28" customFormat="1"/>
    <row r="20749" s="28" customFormat="1"/>
    <row r="20750" s="28" customFormat="1"/>
    <row r="20751" s="28" customFormat="1"/>
    <row r="20752" s="28" customFormat="1"/>
    <row r="20753" s="28" customFormat="1"/>
    <row r="20754" s="28" customFormat="1"/>
    <row r="20755" s="28" customFormat="1"/>
    <row r="20756" s="28" customFormat="1"/>
    <row r="20757" s="28" customFormat="1"/>
    <row r="20758" s="28" customFormat="1"/>
    <row r="20759" s="28" customFormat="1"/>
    <row r="20760" s="28" customFormat="1"/>
    <row r="20761" s="28" customFormat="1"/>
    <row r="20762" s="28" customFormat="1"/>
    <row r="20763" s="28" customFormat="1"/>
    <row r="20764" s="28" customFormat="1"/>
    <row r="20765" s="28" customFormat="1"/>
    <row r="20766" s="28" customFormat="1"/>
    <row r="20767" s="28" customFormat="1"/>
    <row r="20768" s="28" customFormat="1"/>
    <row r="20769" s="28" customFormat="1"/>
    <row r="20770" s="28" customFormat="1"/>
    <row r="20771" s="28" customFormat="1"/>
    <row r="20772" s="28" customFormat="1"/>
    <row r="20773" s="28" customFormat="1"/>
    <row r="20774" s="28" customFormat="1"/>
    <row r="20775" s="28" customFormat="1"/>
    <row r="20776" s="28" customFormat="1"/>
    <row r="20777" s="28" customFormat="1"/>
    <row r="20778" s="28" customFormat="1"/>
    <row r="20779" s="28" customFormat="1"/>
    <row r="20780" s="28" customFormat="1"/>
    <row r="20781" s="28" customFormat="1"/>
    <row r="20782" s="28" customFormat="1"/>
    <row r="20783" s="28" customFormat="1"/>
    <row r="20784" s="28" customFormat="1"/>
    <row r="20785" s="28" customFormat="1"/>
    <row r="20786" s="28" customFormat="1"/>
    <row r="20787" s="28" customFormat="1"/>
    <row r="20788" s="28" customFormat="1"/>
    <row r="20789" s="28" customFormat="1"/>
    <row r="20790" s="28" customFormat="1"/>
    <row r="20791" s="28" customFormat="1"/>
    <row r="20792" s="28" customFormat="1"/>
    <row r="20793" s="28" customFormat="1"/>
    <row r="20794" s="28" customFormat="1"/>
    <row r="20795" s="28" customFormat="1"/>
    <row r="20796" s="28" customFormat="1"/>
    <row r="20797" s="28" customFormat="1"/>
    <row r="20798" s="28" customFormat="1"/>
    <row r="20799" s="28" customFormat="1"/>
    <row r="20800" s="28" customFormat="1"/>
    <row r="20801" s="28" customFormat="1"/>
    <row r="20802" s="28" customFormat="1"/>
    <row r="20803" s="28" customFormat="1"/>
    <row r="20804" s="28" customFormat="1"/>
    <row r="20805" s="28" customFormat="1"/>
    <row r="20806" s="28" customFormat="1"/>
    <row r="20807" s="28" customFormat="1"/>
    <row r="20808" s="28" customFormat="1"/>
    <row r="20809" s="28" customFormat="1"/>
    <row r="20810" s="28" customFormat="1"/>
    <row r="20811" s="28" customFormat="1"/>
    <row r="20812" s="28" customFormat="1"/>
    <row r="20813" s="28" customFormat="1"/>
    <row r="20814" s="28" customFormat="1"/>
    <row r="20815" s="28" customFormat="1"/>
    <row r="20816" s="28" customFormat="1"/>
    <row r="20817" s="28" customFormat="1"/>
    <row r="20818" s="28" customFormat="1"/>
    <row r="20819" s="28" customFormat="1"/>
    <row r="20820" s="28" customFormat="1"/>
    <row r="20821" s="28" customFormat="1"/>
    <row r="20822" s="28" customFormat="1"/>
    <row r="20823" s="28" customFormat="1"/>
    <row r="20824" s="28" customFormat="1"/>
    <row r="20825" s="28" customFormat="1"/>
    <row r="20826" s="28" customFormat="1"/>
    <row r="20827" s="28" customFormat="1"/>
    <row r="20828" s="28" customFormat="1"/>
    <row r="20829" s="28" customFormat="1"/>
    <row r="20830" s="28" customFormat="1"/>
    <row r="20831" s="28" customFormat="1"/>
    <row r="20832" s="28" customFormat="1"/>
    <row r="20833" s="28" customFormat="1"/>
    <row r="20834" s="28" customFormat="1"/>
    <row r="20835" s="28" customFormat="1"/>
    <row r="20836" s="28" customFormat="1"/>
    <row r="20837" s="28" customFormat="1"/>
    <row r="20838" s="28" customFormat="1"/>
    <row r="20839" s="28" customFormat="1"/>
    <row r="20840" s="28" customFormat="1"/>
    <row r="20841" s="28" customFormat="1"/>
    <row r="20842" s="28" customFormat="1"/>
    <row r="20843" s="28" customFormat="1"/>
    <row r="20844" s="28" customFormat="1"/>
    <row r="20845" s="28" customFormat="1"/>
    <row r="20846" s="28" customFormat="1"/>
    <row r="20847" s="28" customFormat="1"/>
    <row r="20848" s="28" customFormat="1"/>
    <row r="20849" s="28" customFormat="1"/>
    <row r="20850" s="28" customFormat="1"/>
    <row r="20851" s="28" customFormat="1"/>
    <row r="20852" s="28" customFormat="1"/>
    <row r="20853" s="28" customFormat="1"/>
    <row r="20854" s="28" customFormat="1"/>
    <row r="20855" s="28" customFormat="1"/>
    <row r="20856" s="28" customFormat="1"/>
    <row r="20857" s="28" customFormat="1"/>
    <row r="20858" s="28" customFormat="1"/>
    <row r="20859" s="28" customFormat="1"/>
    <row r="20860" s="28" customFormat="1"/>
    <row r="20861" s="28" customFormat="1"/>
    <row r="20862" s="28" customFormat="1"/>
    <row r="20863" s="28" customFormat="1"/>
    <row r="20864" s="28" customFormat="1"/>
    <row r="20865" s="28" customFormat="1"/>
    <row r="20866" s="28" customFormat="1"/>
    <row r="20867" s="28" customFormat="1"/>
    <row r="20868" s="28" customFormat="1"/>
    <row r="20869" s="28" customFormat="1"/>
    <row r="20870" s="28" customFormat="1"/>
    <row r="20871" s="28" customFormat="1"/>
    <row r="20872" s="28" customFormat="1"/>
    <row r="20873" s="28" customFormat="1"/>
    <row r="20874" s="28" customFormat="1"/>
    <row r="20875" s="28" customFormat="1"/>
    <row r="20876" s="28" customFormat="1"/>
    <row r="20877" s="28" customFormat="1"/>
    <row r="20878" s="28" customFormat="1"/>
    <row r="20879" s="28" customFormat="1"/>
    <row r="20880" s="28" customFormat="1"/>
    <row r="20881" s="28" customFormat="1"/>
    <row r="20882" s="28" customFormat="1"/>
    <row r="20883" s="28" customFormat="1"/>
    <row r="20884" s="28" customFormat="1"/>
    <row r="20885" s="28" customFormat="1"/>
    <row r="20886" s="28" customFormat="1"/>
    <row r="20887" s="28" customFormat="1"/>
    <row r="20888" s="28" customFormat="1"/>
    <row r="20889" s="28" customFormat="1"/>
    <row r="20890" s="28" customFormat="1"/>
    <row r="20891" s="28" customFormat="1"/>
    <row r="20892" s="28" customFormat="1"/>
    <row r="20893" s="28" customFormat="1"/>
    <row r="20894" s="28" customFormat="1"/>
    <row r="20895" s="28" customFormat="1"/>
    <row r="20896" s="28" customFormat="1"/>
    <row r="20897" s="28" customFormat="1"/>
    <row r="20898" s="28" customFormat="1"/>
    <row r="20899" s="28" customFormat="1"/>
    <row r="20900" s="28" customFormat="1"/>
    <row r="20901" s="28" customFormat="1"/>
    <row r="20902" s="28" customFormat="1"/>
    <row r="20903" s="28" customFormat="1"/>
    <row r="20904" s="28" customFormat="1"/>
    <row r="20905" s="28" customFormat="1"/>
    <row r="20906" s="28" customFormat="1"/>
    <row r="20907" s="28" customFormat="1"/>
    <row r="20908" s="28" customFormat="1"/>
    <row r="20909" s="28" customFormat="1"/>
    <row r="20910" s="28" customFormat="1"/>
    <row r="20911" s="28" customFormat="1"/>
    <row r="20912" s="28" customFormat="1"/>
    <row r="20913" s="28" customFormat="1"/>
    <row r="20914" s="28" customFormat="1"/>
    <row r="20915" s="28" customFormat="1"/>
    <row r="20916" s="28" customFormat="1"/>
    <row r="20917" s="28" customFormat="1"/>
    <row r="20918" s="28" customFormat="1"/>
    <row r="20919" s="28" customFormat="1"/>
    <row r="20920" s="28" customFormat="1"/>
    <row r="20921" s="28" customFormat="1"/>
    <row r="20922" s="28" customFormat="1"/>
    <row r="20923" s="28" customFormat="1"/>
    <row r="20924" s="28" customFormat="1"/>
    <row r="20925" s="28" customFormat="1"/>
    <row r="20926" s="28" customFormat="1"/>
    <row r="20927" s="28" customFormat="1"/>
    <row r="20928" s="28" customFormat="1"/>
    <row r="20929" s="28" customFormat="1"/>
    <row r="20930" s="28" customFormat="1"/>
    <row r="20931" s="28" customFormat="1"/>
    <row r="20932" s="28" customFormat="1"/>
    <row r="20933" s="28" customFormat="1"/>
    <row r="20934" s="28" customFormat="1"/>
    <row r="20935" s="28" customFormat="1"/>
    <row r="20936" s="28" customFormat="1"/>
    <row r="20937" s="28" customFormat="1"/>
    <row r="20938" s="28" customFormat="1"/>
    <row r="20939" s="28" customFormat="1"/>
    <row r="20940" s="28" customFormat="1"/>
    <row r="20941" s="28" customFormat="1"/>
    <row r="20942" s="28" customFormat="1"/>
    <row r="20943" s="28" customFormat="1"/>
    <row r="20944" s="28" customFormat="1"/>
    <row r="20945" s="28" customFormat="1"/>
    <row r="20946" s="28" customFormat="1"/>
    <row r="20947" s="28" customFormat="1"/>
    <row r="20948" s="28" customFormat="1"/>
    <row r="20949" s="28" customFormat="1"/>
    <row r="20950" s="28" customFormat="1"/>
    <row r="20951" s="28" customFormat="1"/>
    <row r="20952" s="28" customFormat="1"/>
    <row r="20953" s="28" customFormat="1"/>
    <row r="20954" s="28" customFormat="1"/>
    <row r="20955" s="28" customFormat="1"/>
    <row r="20956" s="28" customFormat="1"/>
    <row r="20957" s="28" customFormat="1"/>
    <row r="20958" s="28" customFormat="1"/>
    <row r="20959" s="28" customFormat="1"/>
    <row r="20960" s="28" customFormat="1"/>
    <row r="20961" s="28" customFormat="1"/>
    <row r="20962" s="28" customFormat="1"/>
    <row r="20963" s="28" customFormat="1"/>
    <row r="20964" s="28" customFormat="1"/>
    <row r="20965" s="28" customFormat="1"/>
    <row r="20966" s="28" customFormat="1"/>
    <row r="20967" s="28" customFormat="1"/>
    <row r="20968" s="28" customFormat="1"/>
    <row r="20969" s="28" customFormat="1"/>
    <row r="20970" s="28" customFormat="1"/>
    <row r="20971" s="28" customFormat="1"/>
    <row r="20972" s="28" customFormat="1"/>
    <row r="20973" s="28" customFormat="1"/>
    <row r="20974" s="28" customFormat="1"/>
    <row r="20975" s="28" customFormat="1"/>
    <row r="20976" s="28" customFormat="1"/>
    <row r="20977" s="28" customFormat="1"/>
    <row r="20978" s="28" customFormat="1"/>
    <row r="20979" s="28" customFormat="1"/>
    <row r="20980" s="28" customFormat="1"/>
    <row r="20981" s="28" customFormat="1"/>
    <row r="20982" s="28" customFormat="1"/>
    <row r="20983" s="28" customFormat="1"/>
    <row r="20984" s="28" customFormat="1"/>
    <row r="20985" s="28" customFormat="1"/>
    <row r="20986" s="28" customFormat="1"/>
    <row r="20987" s="28" customFormat="1"/>
    <row r="20988" s="28" customFormat="1"/>
    <row r="20989" s="28" customFormat="1"/>
    <row r="20990" s="28" customFormat="1"/>
    <row r="20991" s="28" customFormat="1"/>
    <row r="20992" s="28" customFormat="1"/>
    <row r="20993" s="28" customFormat="1"/>
    <row r="20994" s="28" customFormat="1"/>
    <row r="20995" s="28" customFormat="1"/>
    <row r="20996" s="28" customFormat="1"/>
    <row r="20997" s="28" customFormat="1"/>
    <row r="20998" s="28" customFormat="1"/>
    <row r="20999" s="28" customFormat="1"/>
    <row r="21000" s="28" customFormat="1"/>
    <row r="21001" s="28" customFormat="1"/>
    <row r="21002" s="28" customFormat="1"/>
    <row r="21003" s="28" customFormat="1"/>
    <row r="21004" s="28" customFormat="1"/>
    <row r="21005" s="28" customFormat="1"/>
    <row r="21006" s="28" customFormat="1"/>
    <row r="21007" s="28" customFormat="1"/>
    <row r="21008" s="28" customFormat="1"/>
    <row r="21009" s="28" customFormat="1"/>
    <row r="21010" s="28" customFormat="1"/>
    <row r="21011" s="28" customFormat="1"/>
    <row r="21012" s="28" customFormat="1"/>
    <row r="21013" s="28" customFormat="1"/>
    <row r="21014" s="28" customFormat="1"/>
    <row r="21015" s="28" customFormat="1"/>
    <row r="21016" s="28" customFormat="1"/>
    <row r="21017" s="28" customFormat="1"/>
    <row r="21018" s="28" customFormat="1"/>
    <row r="21019" s="28" customFormat="1"/>
    <row r="21020" s="28" customFormat="1"/>
    <row r="21021" s="28" customFormat="1"/>
    <row r="21022" s="28" customFormat="1"/>
    <row r="21023" s="28" customFormat="1"/>
    <row r="21024" s="28" customFormat="1"/>
    <row r="21025" s="28" customFormat="1"/>
    <row r="21026" s="28" customFormat="1"/>
    <row r="21027" s="28" customFormat="1"/>
    <row r="21028" s="28" customFormat="1"/>
    <row r="21029" s="28" customFormat="1"/>
    <row r="21030" s="28" customFormat="1"/>
    <row r="21031" s="28" customFormat="1"/>
    <row r="21032" s="28" customFormat="1"/>
    <row r="21033" s="28" customFormat="1"/>
    <row r="21034" s="28" customFormat="1"/>
    <row r="21035" s="28" customFormat="1"/>
    <row r="21036" s="28" customFormat="1"/>
    <row r="21037" s="28" customFormat="1"/>
    <row r="21038" s="28" customFormat="1"/>
    <row r="21039" s="28" customFormat="1"/>
    <row r="21040" s="28" customFormat="1"/>
    <row r="21041" s="28" customFormat="1"/>
    <row r="21042" s="28" customFormat="1"/>
    <row r="21043" s="28" customFormat="1"/>
    <row r="21044" s="28" customFormat="1"/>
    <row r="21045" s="28" customFormat="1"/>
    <row r="21046" s="28" customFormat="1"/>
    <row r="21047" s="28" customFormat="1"/>
    <row r="21048" s="28" customFormat="1"/>
    <row r="21049" s="28" customFormat="1"/>
    <row r="21050" s="28" customFormat="1"/>
    <row r="21051" s="28" customFormat="1"/>
    <row r="21052" s="28" customFormat="1"/>
    <row r="21053" s="28" customFormat="1"/>
    <row r="21054" s="28" customFormat="1"/>
    <row r="21055" s="28" customFormat="1"/>
    <row r="21056" s="28" customFormat="1"/>
    <row r="21057" s="28" customFormat="1"/>
    <row r="21058" s="28" customFormat="1"/>
    <row r="21059" s="28" customFormat="1"/>
    <row r="21060" s="28" customFormat="1"/>
    <row r="21061" s="28" customFormat="1"/>
    <row r="21062" s="28" customFormat="1"/>
    <row r="21063" s="28" customFormat="1"/>
    <row r="21064" s="28" customFormat="1"/>
    <row r="21065" s="28" customFormat="1"/>
    <row r="21066" s="28" customFormat="1"/>
    <row r="21067" s="28" customFormat="1"/>
    <row r="21068" s="28" customFormat="1"/>
    <row r="21069" s="28" customFormat="1"/>
    <row r="21070" s="28" customFormat="1"/>
    <row r="21071" s="28" customFormat="1"/>
    <row r="21072" s="28" customFormat="1"/>
    <row r="21073" s="28" customFormat="1"/>
    <row r="21074" s="28" customFormat="1"/>
    <row r="21075" s="28" customFormat="1"/>
    <row r="21076" s="28" customFormat="1"/>
    <row r="21077" s="28" customFormat="1"/>
    <row r="21078" s="28" customFormat="1"/>
    <row r="21079" s="28" customFormat="1"/>
    <row r="21080" s="28" customFormat="1"/>
    <row r="21081" s="28" customFormat="1"/>
    <row r="21082" s="28" customFormat="1"/>
    <row r="21083" s="28" customFormat="1"/>
    <row r="21084" s="28" customFormat="1"/>
    <row r="21085" s="28" customFormat="1"/>
    <row r="21086" s="28" customFormat="1"/>
    <row r="21087" s="28" customFormat="1"/>
    <row r="21088" s="28" customFormat="1"/>
    <row r="21089" s="28" customFormat="1"/>
    <row r="21090" s="28" customFormat="1"/>
    <row r="21091" s="28" customFormat="1"/>
    <row r="21092" s="28" customFormat="1"/>
    <row r="21093" s="28" customFormat="1"/>
    <row r="21094" s="28" customFormat="1"/>
    <row r="21095" s="28" customFormat="1"/>
    <row r="21096" s="28" customFormat="1"/>
    <row r="21097" s="28" customFormat="1"/>
    <row r="21098" s="28" customFormat="1"/>
    <row r="21099" s="28" customFormat="1"/>
    <row r="21100" s="28" customFormat="1"/>
    <row r="21101" s="28" customFormat="1"/>
    <row r="21102" s="28" customFormat="1"/>
    <row r="21103" s="28" customFormat="1"/>
    <row r="21104" s="28" customFormat="1"/>
    <row r="21105" s="28" customFormat="1"/>
    <row r="21106" s="28" customFormat="1"/>
    <row r="21107" s="28" customFormat="1"/>
    <row r="21108" s="28" customFormat="1"/>
    <row r="21109" s="28" customFormat="1"/>
    <row r="21110" s="28" customFormat="1"/>
    <row r="21111" s="28" customFormat="1"/>
    <row r="21112" s="28" customFormat="1"/>
    <row r="21113" s="28" customFormat="1"/>
    <row r="21114" s="28" customFormat="1"/>
    <row r="21115" s="28" customFormat="1"/>
    <row r="21116" s="28" customFormat="1"/>
    <row r="21117" s="28" customFormat="1"/>
    <row r="21118" s="28" customFormat="1"/>
    <row r="21119" s="28" customFormat="1"/>
    <row r="21120" s="28" customFormat="1"/>
    <row r="21121" s="28" customFormat="1"/>
    <row r="21122" s="28" customFormat="1"/>
    <row r="21123" s="28" customFormat="1"/>
    <row r="21124" s="28" customFormat="1"/>
    <row r="21125" s="28" customFormat="1"/>
    <row r="21126" s="28" customFormat="1"/>
    <row r="21127" s="28" customFormat="1"/>
    <row r="21128" s="28" customFormat="1"/>
    <row r="21129" s="28" customFormat="1"/>
    <row r="21130" s="28" customFormat="1"/>
    <row r="21131" s="28" customFormat="1"/>
    <row r="21132" s="28" customFormat="1"/>
    <row r="21133" s="28" customFormat="1"/>
    <row r="21134" s="28" customFormat="1"/>
    <row r="21135" s="28" customFormat="1"/>
    <row r="21136" s="28" customFormat="1"/>
    <row r="21137" s="28" customFormat="1"/>
    <row r="21138" s="28" customFormat="1"/>
    <row r="21139" s="28" customFormat="1"/>
    <row r="21140" s="28" customFormat="1"/>
    <row r="21141" s="28" customFormat="1"/>
    <row r="21142" s="28" customFormat="1"/>
    <row r="21143" s="28" customFormat="1"/>
    <row r="21144" s="28" customFormat="1"/>
    <row r="21145" s="28" customFormat="1"/>
    <row r="21146" s="28" customFormat="1"/>
    <row r="21147" s="28" customFormat="1"/>
    <row r="21148" s="28" customFormat="1"/>
    <row r="21149" s="28" customFormat="1"/>
    <row r="21150" s="28" customFormat="1"/>
    <row r="21151" s="28" customFormat="1"/>
    <row r="21152" s="28" customFormat="1"/>
    <row r="21153" s="28" customFormat="1"/>
    <row r="21154" s="28" customFormat="1"/>
    <row r="21155" s="28" customFormat="1"/>
    <row r="21156" s="28" customFormat="1"/>
    <row r="21157" s="28" customFormat="1"/>
    <row r="21158" s="28" customFormat="1"/>
    <row r="21159" s="28" customFormat="1"/>
    <row r="21160" s="28" customFormat="1"/>
    <row r="21161" s="28" customFormat="1"/>
    <row r="21162" s="28" customFormat="1"/>
    <row r="21163" s="28" customFormat="1"/>
    <row r="21164" s="28" customFormat="1"/>
    <row r="21165" s="28" customFormat="1"/>
    <row r="21166" s="28" customFormat="1"/>
    <row r="21167" s="28" customFormat="1"/>
    <row r="21168" s="28" customFormat="1"/>
    <row r="21169" s="28" customFormat="1"/>
    <row r="21170" s="28" customFormat="1"/>
    <row r="21171" s="28" customFormat="1"/>
    <row r="21172" s="28" customFormat="1"/>
    <row r="21173" s="28" customFormat="1"/>
    <row r="21174" s="28" customFormat="1"/>
    <row r="21175" s="28" customFormat="1"/>
    <row r="21176" s="28" customFormat="1"/>
    <row r="21177" s="28" customFormat="1"/>
    <row r="21178" s="28" customFormat="1"/>
    <row r="21179" s="28" customFormat="1"/>
    <row r="21180" s="28" customFormat="1"/>
    <row r="21181" s="28" customFormat="1"/>
    <row r="21182" s="28" customFormat="1"/>
    <row r="21183" s="28" customFormat="1"/>
    <row r="21184" s="28" customFormat="1"/>
    <row r="21185" s="28" customFormat="1"/>
    <row r="21186" s="28" customFormat="1"/>
    <row r="21187" s="28" customFormat="1"/>
    <row r="21188" s="28" customFormat="1"/>
    <row r="21189" s="28" customFormat="1"/>
    <row r="21190" s="28" customFormat="1"/>
    <row r="21191" s="28" customFormat="1"/>
    <row r="21192" s="28" customFormat="1"/>
    <row r="21193" s="28" customFormat="1"/>
    <row r="21194" s="28" customFormat="1"/>
    <row r="21195" s="28" customFormat="1"/>
    <row r="21196" s="28" customFormat="1"/>
    <row r="21197" s="28" customFormat="1"/>
    <row r="21198" s="28" customFormat="1"/>
    <row r="21199" s="28" customFormat="1"/>
    <row r="21200" s="28" customFormat="1"/>
    <row r="21201" s="28" customFormat="1"/>
    <row r="21202" s="28" customFormat="1"/>
    <row r="21203" s="28" customFormat="1"/>
    <row r="21204" s="28" customFormat="1"/>
    <row r="21205" s="28" customFormat="1"/>
    <row r="21206" s="28" customFormat="1"/>
    <row r="21207" s="28" customFormat="1"/>
    <row r="21208" s="28" customFormat="1"/>
    <row r="21209" s="28" customFormat="1"/>
    <row r="21210" s="28" customFormat="1"/>
    <row r="21211" s="28" customFormat="1"/>
    <row r="21212" s="28" customFormat="1"/>
    <row r="21213" s="28" customFormat="1"/>
    <row r="21214" s="28" customFormat="1"/>
    <row r="21215" s="28" customFormat="1"/>
    <row r="21216" s="28" customFormat="1"/>
    <row r="21217" s="28" customFormat="1"/>
    <row r="21218" s="28" customFormat="1"/>
    <row r="21219" s="28" customFormat="1"/>
    <row r="21220" s="28" customFormat="1"/>
    <row r="21221" s="28" customFormat="1"/>
    <row r="21222" s="28" customFormat="1"/>
    <row r="21223" s="28" customFormat="1"/>
    <row r="21224" s="28" customFormat="1"/>
    <row r="21225" s="28" customFormat="1"/>
    <row r="21226" s="28" customFormat="1"/>
    <row r="21227" s="28" customFormat="1"/>
    <row r="21228" s="28" customFormat="1"/>
    <row r="21229" s="28" customFormat="1"/>
    <row r="21230" s="28" customFormat="1"/>
    <row r="21231" s="28" customFormat="1"/>
    <row r="21232" s="28" customFormat="1"/>
    <row r="21233" s="28" customFormat="1"/>
    <row r="21234" s="28" customFormat="1"/>
    <row r="21235" s="28" customFormat="1"/>
    <row r="21236" s="28" customFormat="1"/>
    <row r="21237" s="28" customFormat="1"/>
    <row r="21238" s="28" customFormat="1"/>
    <row r="21239" s="28" customFormat="1"/>
    <row r="21240" s="28" customFormat="1"/>
    <row r="21241" s="28" customFormat="1"/>
    <row r="21242" s="28" customFormat="1"/>
    <row r="21243" s="28" customFormat="1"/>
    <row r="21244" s="28" customFormat="1"/>
    <row r="21245" s="28" customFormat="1"/>
    <row r="21246" s="28" customFormat="1"/>
    <row r="21247" s="28" customFormat="1"/>
    <row r="21248" s="28" customFormat="1"/>
    <row r="21249" s="28" customFormat="1"/>
    <row r="21250" s="28" customFormat="1"/>
    <row r="21251" s="28" customFormat="1"/>
    <row r="21252" s="28" customFormat="1"/>
    <row r="21253" s="28" customFormat="1"/>
    <row r="21254" s="28" customFormat="1"/>
    <row r="21255" s="28" customFormat="1"/>
    <row r="21256" s="28" customFormat="1"/>
    <row r="21257" s="28" customFormat="1"/>
    <row r="21258" s="28" customFormat="1"/>
    <row r="21259" s="28" customFormat="1"/>
    <row r="21260" s="28" customFormat="1"/>
    <row r="21261" s="28" customFormat="1"/>
    <row r="21262" s="28" customFormat="1"/>
    <row r="21263" s="28" customFormat="1"/>
    <row r="21264" s="28" customFormat="1"/>
    <row r="21265" s="28" customFormat="1"/>
    <row r="21266" s="28" customFormat="1"/>
    <row r="21267" s="28" customFormat="1"/>
    <row r="21268" s="28" customFormat="1"/>
    <row r="21269" s="28" customFormat="1"/>
    <row r="21270" s="28" customFormat="1"/>
    <row r="21271" s="28" customFormat="1"/>
    <row r="21272" s="28" customFormat="1"/>
    <row r="21273" s="28" customFormat="1"/>
    <row r="21274" s="28" customFormat="1"/>
    <row r="21275" s="28" customFormat="1"/>
    <row r="21276" s="28" customFormat="1"/>
    <row r="21277" s="28" customFormat="1"/>
    <row r="21278" s="28" customFormat="1"/>
    <row r="21279" s="28" customFormat="1"/>
    <row r="21280" s="28" customFormat="1"/>
    <row r="21281" s="28" customFormat="1"/>
    <row r="21282" s="28" customFormat="1"/>
    <row r="21283" s="28" customFormat="1"/>
    <row r="21284" s="28" customFormat="1"/>
    <row r="21285" s="28" customFormat="1"/>
    <row r="21286" s="28" customFormat="1"/>
    <row r="21287" s="28" customFormat="1"/>
    <row r="21288" s="28" customFormat="1"/>
    <row r="21289" s="28" customFormat="1"/>
    <row r="21290" s="28" customFormat="1"/>
    <row r="21291" s="28" customFormat="1"/>
    <row r="21292" s="28" customFormat="1"/>
    <row r="21293" s="28" customFormat="1"/>
    <row r="21294" s="28" customFormat="1"/>
    <row r="21295" s="28" customFormat="1"/>
    <row r="21296" s="28" customFormat="1"/>
    <row r="21297" s="28" customFormat="1"/>
    <row r="21298" s="28" customFormat="1"/>
    <row r="21299" s="28" customFormat="1"/>
    <row r="21300" s="28" customFormat="1"/>
    <row r="21301" s="28" customFormat="1"/>
    <row r="21302" s="28" customFormat="1"/>
    <row r="21303" s="28" customFormat="1"/>
    <row r="21304" s="28" customFormat="1"/>
    <row r="21305" s="28" customFormat="1"/>
    <row r="21306" s="28" customFormat="1"/>
    <row r="21307" s="28" customFormat="1"/>
    <row r="21308" s="28" customFormat="1"/>
    <row r="21309" s="28" customFormat="1"/>
    <row r="21310" s="28" customFormat="1"/>
    <row r="21311" s="28" customFormat="1"/>
    <row r="21312" s="28" customFormat="1"/>
    <row r="21313" s="28" customFormat="1"/>
    <row r="21314" s="28" customFormat="1"/>
    <row r="21315" s="28" customFormat="1"/>
    <row r="21316" s="28" customFormat="1"/>
    <row r="21317" s="28" customFormat="1"/>
    <row r="21318" s="28" customFormat="1"/>
    <row r="21319" s="28" customFormat="1"/>
    <row r="21320" s="28" customFormat="1"/>
    <row r="21321" s="28" customFormat="1"/>
    <row r="21322" s="28" customFormat="1"/>
    <row r="21323" s="28" customFormat="1"/>
    <row r="21324" s="28" customFormat="1"/>
    <row r="21325" s="28" customFormat="1"/>
    <row r="21326" s="28" customFormat="1"/>
    <row r="21327" s="28" customFormat="1"/>
    <row r="21328" s="28" customFormat="1"/>
    <row r="21329" s="28" customFormat="1"/>
    <row r="21330" s="28" customFormat="1"/>
    <row r="21331" s="28" customFormat="1"/>
    <row r="21332" s="28" customFormat="1"/>
    <row r="21333" s="28" customFormat="1"/>
    <row r="21334" s="28" customFormat="1"/>
    <row r="21335" s="28" customFormat="1"/>
    <row r="21336" s="28" customFormat="1"/>
    <row r="21337" s="28" customFormat="1"/>
    <row r="21338" s="28" customFormat="1"/>
    <row r="21339" s="28" customFormat="1"/>
    <row r="21340" s="28" customFormat="1"/>
    <row r="21341" s="28" customFormat="1"/>
    <row r="21342" s="28" customFormat="1"/>
    <row r="21343" s="28" customFormat="1"/>
    <row r="21344" s="28" customFormat="1"/>
    <row r="21345" s="28" customFormat="1"/>
    <row r="21346" s="28" customFormat="1"/>
    <row r="21347" s="28" customFormat="1"/>
    <row r="21348" s="28" customFormat="1"/>
    <row r="21349" s="28" customFormat="1"/>
    <row r="21350" s="28" customFormat="1"/>
    <row r="21351" s="28" customFormat="1"/>
    <row r="21352" s="28" customFormat="1"/>
    <row r="21353" s="28" customFormat="1"/>
    <row r="21354" s="28" customFormat="1"/>
    <row r="21355" s="28" customFormat="1"/>
    <row r="21356" s="28" customFormat="1"/>
    <row r="21357" s="28" customFormat="1"/>
    <row r="21358" s="28" customFormat="1"/>
    <row r="21359" s="28" customFormat="1"/>
    <row r="21360" s="28" customFormat="1"/>
    <row r="21361" s="28" customFormat="1"/>
    <row r="21362" s="28" customFormat="1"/>
    <row r="21363" s="28" customFormat="1"/>
    <row r="21364" s="28" customFormat="1"/>
    <row r="21365" s="28" customFormat="1"/>
    <row r="21366" s="28" customFormat="1"/>
    <row r="21367" s="28" customFormat="1"/>
    <row r="21368" s="28" customFormat="1"/>
    <row r="21369" s="28" customFormat="1"/>
    <row r="21370" s="28" customFormat="1"/>
    <row r="21371" s="28" customFormat="1"/>
    <row r="21372" s="28" customFormat="1"/>
    <row r="21373" s="28" customFormat="1"/>
    <row r="21374" s="28" customFormat="1"/>
    <row r="21375" s="28" customFormat="1"/>
    <row r="21376" s="28" customFormat="1"/>
    <row r="21377" s="28" customFormat="1"/>
    <row r="21378" s="28" customFormat="1"/>
    <row r="21379" s="28" customFormat="1"/>
    <row r="21380" s="28" customFormat="1"/>
    <row r="21381" s="28" customFormat="1"/>
    <row r="21382" s="28" customFormat="1"/>
    <row r="21383" s="28" customFormat="1"/>
    <row r="21384" s="28" customFormat="1"/>
    <row r="21385" s="28" customFormat="1"/>
    <row r="21386" s="28" customFormat="1"/>
    <row r="21387" s="28" customFormat="1"/>
    <row r="21388" s="28" customFormat="1"/>
    <row r="21389" s="28" customFormat="1"/>
    <row r="21390" s="28" customFormat="1"/>
    <row r="21391" s="28" customFormat="1"/>
    <row r="21392" s="28" customFormat="1"/>
    <row r="21393" s="28" customFormat="1"/>
    <row r="21394" s="28" customFormat="1"/>
    <row r="21395" s="28" customFormat="1"/>
    <row r="21396" s="28" customFormat="1"/>
    <row r="21397" s="28" customFormat="1"/>
    <row r="21398" s="28" customFormat="1"/>
    <row r="21399" s="28" customFormat="1"/>
    <row r="21400" s="28" customFormat="1"/>
    <row r="21401" s="28" customFormat="1"/>
    <row r="21402" s="28" customFormat="1"/>
    <row r="21403" s="28" customFormat="1"/>
    <row r="21404" s="28" customFormat="1"/>
    <row r="21405" s="28" customFormat="1"/>
    <row r="21406" s="28" customFormat="1"/>
    <row r="21407" s="28" customFormat="1"/>
    <row r="21408" s="28" customFormat="1"/>
    <row r="21409" s="28" customFormat="1"/>
    <row r="21410" s="28" customFormat="1"/>
    <row r="21411" s="28" customFormat="1"/>
    <row r="21412" s="28" customFormat="1"/>
    <row r="21413" s="28" customFormat="1"/>
    <row r="21414" s="28" customFormat="1"/>
    <row r="21415" s="28" customFormat="1"/>
    <row r="21416" s="28" customFormat="1"/>
    <row r="21417" s="28" customFormat="1"/>
    <row r="21418" s="28" customFormat="1"/>
    <row r="21419" s="28" customFormat="1"/>
    <row r="21420" s="28" customFormat="1"/>
    <row r="21421" s="28" customFormat="1"/>
    <row r="21422" s="28" customFormat="1"/>
    <row r="21423" s="28" customFormat="1"/>
    <row r="21424" s="28" customFormat="1"/>
    <row r="21425" s="28" customFormat="1"/>
    <row r="21426" s="28" customFormat="1"/>
    <row r="21427" s="28" customFormat="1"/>
    <row r="21428" s="28" customFormat="1"/>
    <row r="21429" s="28" customFormat="1"/>
    <row r="21430" s="28" customFormat="1"/>
    <row r="21431" s="28" customFormat="1"/>
    <row r="21432" s="28" customFormat="1"/>
    <row r="21433" s="28" customFormat="1"/>
    <row r="21434" s="28" customFormat="1"/>
    <row r="21435" s="28" customFormat="1"/>
    <row r="21436" s="28" customFormat="1"/>
    <row r="21437" s="28" customFormat="1"/>
    <row r="21438" s="28" customFormat="1"/>
    <row r="21439" s="28" customFormat="1"/>
    <row r="21440" s="28" customFormat="1"/>
    <row r="21441" s="28" customFormat="1"/>
    <row r="21442" s="28" customFormat="1"/>
    <row r="21443" s="28" customFormat="1"/>
    <row r="21444" s="28" customFormat="1"/>
    <row r="21445" s="28" customFormat="1"/>
    <row r="21446" s="28" customFormat="1"/>
    <row r="21447" s="28" customFormat="1"/>
    <row r="21448" s="28" customFormat="1"/>
    <row r="21449" s="28" customFormat="1"/>
    <row r="21450" s="28" customFormat="1"/>
    <row r="21451" s="28" customFormat="1"/>
    <row r="21452" s="28" customFormat="1"/>
    <row r="21453" s="28" customFormat="1"/>
    <row r="21454" s="28" customFormat="1"/>
    <row r="21455" s="28" customFormat="1"/>
    <row r="21456" s="28" customFormat="1"/>
    <row r="21457" s="28" customFormat="1"/>
    <row r="21458" s="28" customFormat="1"/>
    <row r="21459" s="28" customFormat="1"/>
    <row r="21460" s="28" customFormat="1"/>
    <row r="21461" s="28" customFormat="1"/>
    <row r="21462" s="28" customFormat="1"/>
    <row r="21463" s="28" customFormat="1"/>
    <row r="21464" s="28" customFormat="1"/>
    <row r="21465" s="28" customFormat="1"/>
    <row r="21466" s="28" customFormat="1"/>
    <row r="21467" s="28" customFormat="1"/>
    <row r="21468" s="28" customFormat="1"/>
    <row r="21469" s="28" customFormat="1"/>
    <row r="21470" s="28" customFormat="1"/>
    <row r="21471" s="28" customFormat="1"/>
    <row r="21472" s="28" customFormat="1"/>
    <row r="21473" s="28" customFormat="1"/>
    <row r="21474" s="28" customFormat="1"/>
    <row r="21475" s="28" customFormat="1"/>
    <row r="21476" s="28" customFormat="1"/>
    <row r="21477" s="28" customFormat="1"/>
    <row r="21478" s="28" customFormat="1"/>
    <row r="21479" s="28" customFormat="1"/>
    <row r="21480" s="28" customFormat="1"/>
    <row r="21481" s="28" customFormat="1"/>
    <row r="21482" s="28" customFormat="1"/>
    <row r="21483" s="28" customFormat="1"/>
    <row r="21484" s="28" customFormat="1"/>
    <row r="21485" s="28" customFormat="1"/>
    <row r="21486" s="28" customFormat="1"/>
    <row r="21487" s="28" customFormat="1"/>
    <row r="21488" s="28" customFormat="1"/>
    <row r="21489" s="28" customFormat="1"/>
    <row r="21490" s="28" customFormat="1"/>
    <row r="21491" s="28" customFormat="1"/>
    <row r="21492" s="28" customFormat="1"/>
    <row r="21493" s="28" customFormat="1"/>
    <row r="21494" s="28" customFormat="1"/>
    <row r="21495" s="28" customFormat="1"/>
    <row r="21496" s="28" customFormat="1"/>
    <row r="21497" s="28" customFormat="1"/>
    <row r="21498" s="28" customFormat="1"/>
    <row r="21499" s="28" customFormat="1"/>
    <row r="21500" s="28" customFormat="1"/>
    <row r="21501" s="28" customFormat="1"/>
    <row r="21502" s="28" customFormat="1"/>
    <row r="21503" s="28" customFormat="1"/>
    <row r="21504" s="28" customFormat="1"/>
    <row r="21505" s="28" customFormat="1"/>
    <row r="21506" s="28" customFormat="1"/>
    <row r="21507" s="28" customFormat="1"/>
    <row r="21508" s="28" customFormat="1"/>
    <row r="21509" s="28" customFormat="1"/>
    <row r="21510" s="28" customFormat="1"/>
    <row r="21511" s="28" customFormat="1"/>
    <row r="21512" s="28" customFormat="1"/>
    <row r="21513" s="28" customFormat="1"/>
    <row r="21514" s="28" customFormat="1"/>
    <row r="21515" s="28" customFormat="1"/>
    <row r="21516" s="28" customFormat="1"/>
    <row r="21517" s="28" customFormat="1"/>
    <row r="21518" s="28" customFormat="1"/>
    <row r="21519" s="28" customFormat="1"/>
    <row r="21520" s="28" customFormat="1"/>
    <row r="21521" s="28" customFormat="1"/>
    <row r="21522" s="28" customFormat="1"/>
    <row r="21523" s="28" customFormat="1"/>
    <row r="21524" s="28" customFormat="1"/>
    <row r="21525" s="28" customFormat="1"/>
    <row r="21526" s="28" customFormat="1"/>
    <row r="21527" s="28" customFormat="1"/>
    <row r="21528" s="28" customFormat="1"/>
    <row r="21529" s="28" customFormat="1"/>
    <row r="21530" s="28" customFormat="1"/>
    <row r="21531" s="28" customFormat="1"/>
    <row r="21532" s="28" customFormat="1"/>
    <row r="21533" s="28" customFormat="1"/>
    <row r="21534" s="28" customFormat="1"/>
    <row r="21535" s="28" customFormat="1"/>
    <row r="21536" s="28" customFormat="1"/>
    <row r="21537" s="28" customFormat="1"/>
    <row r="21538" s="28" customFormat="1"/>
    <row r="21539" s="28" customFormat="1"/>
    <row r="21540" s="28" customFormat="1"/>
    <row r="21541" s="28" customFormat="1"/>
    <row r="21542" s="28" customFormat="1"/>
    <row r="21543" s="28" customFormat="1"/>
    <row r="21544" s="28" customFormat="1"/>
    <row r="21545" s="28" customFormat="1"/>
    <row r="21546" s="28" customFormat="1"/>
    <row r="21547" s="28" customFormat="1"/>
    <row r="21548" s="28" customFormat="1"/>
    <row r="21549" s="28" customFormat="1"/>
    <row r="21550" s="28" customFormat="1"/>
    <row r="21551" s="28" customFormat="1"/>
    <row r="21552" s="28" customFormat="1"/>
    <row r="21553" s="28" customFormat="1"/>
    <row r="21554" s="28" customFormat="1"/>
    <row r="21555" s="28" customFormat="1"/>
    <row r="21556" s="28" customFormat="1"/>
    <row r="21557" s="28" customFormat="1"/>
    <row r="21558" s="28" customFormat="1"/>
    <row r="21559" s="28" customFormat="1"/>
    <row r="21560" s="28" customFormat="1"/>
    <row r="21561" s="28" customFormat="1"/>
    <row r="21562" s="28" customFormat="1"/>
    <row r="21563" s="28" customFormat="1"/>
    <row r="21564" s="28" customFormat="1"/>
    <row r="21565" s="28" customFormat="1"/>
    <row r="21566" s="28" customFormat="1"/>
    <row r="21567" s="28" customFormat="1"/>
    <row r="21568" s="28" customFormat="1"/>
    <row r="21569" s="28" customFormat="1"/>
    <row r="21570" s="28" customFormat="1"/>
    <row r="21571" s="28" customFormat="1"/>
    <row r="21572" s="28" customFormat="1"/>
    <row r="21573" s="28" customFormat="1"/>
    <row r="21574" s="28" customFormat="1"/>
    <row r="21575" s="28" customFormat="1"/>
    <row r="21576" s="28" customFormat="1"/>
    <row r="21577" s="28" customFormat="1"/>
    <row r="21578" s="28" customFormat="1"/>
    <row r="21579" s="28" customFormat="1"/>
    <row r="21580" s="28" customFormat="1"/>
    <row r="21581" s="28" customFormat="1"/>
    <row r="21582" s="28" customFormat="1"/>
    <row r="21583" s="28" customFormat="1"/>
    <row r="21584" s="28" customFormat="1"/>
    <row r="21585" s="28" customFormat="1"/>
    <row r="21586" s="28" customFormat="1"/>
    <row r="21587" s="28" customFormat="1"/>
    <row r="21588" s="28" customFormat="1"/>
    <row r="21589" s="28" customFormat="1"/>
    <row r="21590" s="28" customFormat="1"/>
    <row r="21591" s="28" customFormat="1"/>
    <row r="21592" s="28" customFormat="1"/>
    <row r="21593" s="28" customFormat="1"/>
    <row r="21594" s="28" customFormat="1"/>
    <row r="21595" s="28" customFormat="1"/>
    <row r="21596" s="28" customFormat="1"/>
    <row r="21597" s="28" customFormat="1"/>
    <row r="21598" s="28" customFormat="1"/>
    <row r="21599" s="28" customFormat="1"/>
    <row r="21600" s="28" customFormat="1"/>
    <row r="21601" s="28" customFormat="1"/>
    <row r="21602" s="28" customFormat="1"/>
    <row r="21603" s="28" customFormat="1"/>
    <row r="21604" s="28" customFormat="1"/>
    <row r="21605" s="28" customFormat="1"/>
    <row r="21606" s="28" customFormat="1"/>
    <row r="21607" s="28" customFormat="1"/>
    <row r="21608" s="28" customFormat="1"/>
    <row r="21609" s="28" customFormat="1"/>
    <row r="21610" s="28" customFormat="1"/>
    <row r="21611" s="28" customFormat="1"/>
    <row r="21612" s="28" customFormat="1"/>
    <row r="21613" s="28" customFormat="1"/>
    <row r="21614" s="28" customFormat="1"/>
    <row r="21615" s="28" customFormat="1"/>
    <row r="21616" s="28" customFormat="1"/>
    <row r="21617" s="28" customFormat="1"/>
    <row r="21618" s="28" customFormat="1"/>
    <row r="21619" s="28" customFormat="1"/>
    <row r="21620" s="28" customFormat="1"/>
    <row r="21621" s="28" customFormat="1"/>
    <row r="21622" s="28" customFormat="1"/>
    <row r="21623" s="28" customFormat="1"/>
    <row r="21624" s="28" customFormat="1"/>
    <row r="21625" s="28" customFormat="1"/>
    <row r="21626" s="28" customFormat="1"/>
    <row r="21627" s="28" customFormat="1"/>
    <row r="21628" s="28" customFormat="1"/>
    <row r="21629" s="28" customFormat="1"/>
    <row r="21630" s="28" customFormat="1"/>
    <row r="21631" s="28" customFormat="1"/>
    <row r="21632" s="28" customFormat="1"/>
    <row r="21633" s="28" customFormat="1"/>
    <row r="21634" s="28" customFormat="1"/>
    <row r="21635" s="28" customFormat="1"/>
    <row r="21636" s="28" customFormat="1"/>
    <row r="21637" s="28" customFormat="1"/>
    <row r="21638" s="28" customFormat="1"/>
    <row r="21639" s="28" customFormat="1"/>
    <row r="21640" s="28" customFormat="1"/>
    <row r="21641" s="28" customFormat="1"/>
    <row r="21642" s="28" customFormat="1"/>
    <row r="21643" s="28" customFormat="1"/>
    <row r="21644" s="28" customFormat="1"/>
    <row r="21645" s="28" customFormat="1"/>
    <row r="21646" s="28" customFormat="1"/>
    <row r="21647" s="28" customFormat="1"/>
    <row r="21648" s="28" customFormat="1"/>
    <row r="21649" s="28" customFormat="1"/>
    <row r="21650" s="28" customFormat="1"/>
    <row r="21651" s="28" customFormat="1"/>
    <row r="21652" s="28" customFormat="1"/>
    <row r="21653" s="28" customFormat="1"/>
    <row r="21654" s="28" customFormat="1"/>
    <row r="21655" s="28" customFormat="1"/>
    <row r="21656" s="28" customFormat="1"/>
    <row r="21657" s="28" customFormat="1"/>
    <row r="21658" s="28" customFormat="1"/>
    <row r="21659" s="28" customFormat="1"/>
    <row r="21660" s="28" customFormat="1"/>
    <row r="21661" s="28" customFormat="1"/>
    <row r="21662" s="28" customFormat="1"/>
    <row r="21663" s="28" customFormat="1"/>
    <row r="21664" s="28" customFormat="1"/>
    <row r="21665" s="28" customFormat="1"/>
    <row r="21666" s="28" customFormat="1"/>
    <row r="21667" s="28" customFormat="1"/>
    <row r="21668" s="28" customFormat="1"/>
    <row r="21669" s="28" customFormat="1"/>
    <row r="21670" s="28" customFormat="1"/>
    <row r="21671" s="28" customFormat="1"/>
    <row r="21672" s="28" customFormat="1"/>
    <row r="21673" s="28" customFormat="1"/>
    <row r="21674" s="28" customFormat="1"/>
    <row r="21675" s="28" customFormat="1"/>
    <row r="21676" s="28" customFormat="1"/>
    <row r="21677" s="28" customFormat="1"/>
    <row r="21678" s="28" customFormat="1"/>
    <row r="21679" s="28" customFormat="1"/>
    <row r="21680" s="28" customFormat="1"/>
    <row r="21681" s="28" customFormat="1"/>
    <row r="21682" s="28" customFormat="1"/>
    <row r="21683" s="28" customFormat="1"/>
    <row r="21684" s="28" customFormat="1"/>
    <row r="21685" s="28" customFormat="1"/>
    <row r="21686" s="28" customFormat="1"/>
    <row r="21687" s="28" customFormat="1"/>
    <row r="21688" s="28" customFormat="1"/>
    <row r="21689" s="28" customFormat="1"/>
    <row r="21690" s="28" customFormat="1"/>
    <row r="21691" s="28" customFormat="1"/>
    <row r="21692" s="28" customFormat="1"/>
    <row r="21693" s="28" customFormat="1"/>
    <row r="21694" s="28" customFormat="1"/>
    <row r="21695" s="28" customFormat="1"/>
    <row r="21696" s="28" customFormat="1"/>
    <row r="21697" s="28" customFormat="1"/>
    <row r="21698" s="28" customFormat="1"/>
    <row r="21699" s="28" customFormat="1"/>
    <row r="21700" s="28" customFormat="1"/>
    <row r="21701" s="28" customFormat="1"/>
    <row r="21702" s="28" customFormat="1"/>
    <row r="21703" s="28" customFormat="1"/>
    <row r="21704" s="28" customFormat="1"/>
    <row r="21705" s="28" customFormat="1"/>
    <row r="21706" s="28" customFormat="1"/>
    <row r="21707" s="28" customFormat="1"/>
    <row r="21708" s="28" customFormat="1"/>
    <row r="21709" s="28" customFormat="1"/>
    <row r="21710" s="28" customFormat="1"/>
    <row r="21711" s="28" customFormat="1"/>
    <row r="21712" s="28" customFormat="1"/>
    <row r="21713" s="28" customFormat="1"/>
    <row r="21714" s="28" customFormat="1"/>
    <row r="21715" s="28" customFormat="1"/>
    <row r="21716" s="28" customFormat="1"/>
    <row r="21717" s="28" customFormat="1"/>
    <row r="21718" s="28" customFormat="1"/>
    <row r="21719" s="28" customFormat="1"/>
    <row r="21720" s="28" customFormat="1"/>
    <row r="21721" s="28" customFormat="1"/>
    <row r="21722" s="28" customFormat="1"/>
    <row r="21723" s="28" customFormat="1"/>
    <row r="21724" s="28" customFormat="1"/>
    <row r="21725" s="28" customFormat="1"/>
    <row r="21726" s="28" customFormat="1"/>
    <row r="21727" s="28" customFormat="1"/>
    <row r="21728" s="28" customFormat="1"/>
    <row r="21729" s="28" customFormat="1"/>
    <row r="21730" s="28" customFormat="1"/>
    <row r="21731" s="28" customFormat="1"/>
    <row r="21732" s="28" customFormat="1"/>
    <row r="21733" s="28" customFormat="1"/>
    <row r="21734" s="28" customFormat="1"/>
    <row r="21735" s="28" customFormat="1"/>
    <row r="21736" s="28" customFormat="1"/>
    <row r="21737" s="28" customFormat="1"/>
    <row r="21738" s="28" customFormat="1"/>
    <row r="21739" s="28" customFormat="1"/>
    <row r="21740" s="28" customFormat="1"/>
    <row r="21741" s="28" customFormat="1"/>
    <row r="21742" s="28" customFormat="1"/>
    <row r="21743" s="28" customFormat="1"/>
    <row r="21744" s="28" customFormat="1"/>
    <row r="21745" s="28" customFormat="1"/>
    <row r="21746" s="28" customFormat="1"/>
    <row r="21747" s="28" customFormat="1"/>
    <row r="21748" s="28" customFormat="1"/>
    <row r="21749" s="28" customFormat="1"/>
    <row r="21750" s="28" customFormat="1"/>
    <row r="21751" s="28" customFormat="1"/>
    <row r="21752" s="28" customFormat="1"/>
    <row r="21753" s="28" customFormat="1"/>
    <row r="21754" s="28" customFormat="1"/>
    <row r="21755" s="28" customFormat="1"/>
    <row r="21756" s="28" customFormat="1"/>
    <row r="21757" s="28" customFormat="1"/>
    <row r="21758" s="28" customFormat="1"/>
    <row r="21759" s="28" customFormat="1"/>
    <row r="21760" s="28" customFormat="1"/>
    <row r="21761" s="28" customFormat="1"/>
    <row r="21762" s="28" customFormat="1"/>
    <row r="21763" s="28" customFormat="1"/>
    <row r="21764" s="28" customFormat="1"/>
    <row r="21765" s="28" customFormat="1"/>
    <row r="21766" s="28" customFormat="1"/>
    <row r="21767" s="28" customFormat="1"/>
    <row r="21768" s="28" customFormat="1"/>
    <row r="21769" s="28" customFormat="1"/>
    <row r="21770" s="28" customFormat="1"/>
    <row r="21771" s="28" customFormat="1"/>
    <row r="21772" s="28" customFormat="1"/>
    <row r="21773" s="28" customFormat="1"/>
    <row r="21774" s="28" customFormat="1"/>
    <row r="21775" s="28" customFormat="1"/>
    <row r="21776" s="28" customFormat="1"/>
    <row r="21777" s="28" customFormat="1"/>
    <row r="21778" s="28" customFormat="1"/>
    <row r="21779" s="28" customFormat="1"/>
    <row r="21780" s="28" customFormat="1"/>
    <row r="21781" s="28" customFormat="1"/>
    <row r="21782" s="28" customFormat="1"/>
    <row r="21783" s="28" customFormat="1"/>
    <row r="21784" s="28" customFormat="1"/>
    <row r="21785" s="28" customFormat="1"/>
    <row r="21786" s="28" customFormat="1"/>
    <row r="21787" s="28" customFormat="1"/>
    <row r="21788" s="28" customFormat="1"/>
    <row r="21789" s="28" customFormat="1"/>
    <row r="21790" s="28" customFormat="1"/>
    <row r="21791" s="28" customFormat="1"/>
    <row r="21792" s="28" customFormat="1"/>
    <row r="21793" s="28" customFormat="1"/>
    <row r="21794" s="28" customFormat="1"/>
    <row r="21795" s="28" customFormat="1"/>
    <row r="21796" s="28" customFormat="1"/>
    <row r="21797" s="28" customFormat="1"/>
    <row r="21798" s="28" customFormat="1"/>
    <row r="21799" s="28" customFormat="1"/>
    <row r="21800" s="28" customFormat="1"/>
    <row r="21801" s="28" customFormat="1"/>
    <row r="21802" s="28" customFormat="1"/>
    <row r="21803" s="28" customFormat="1"/>
    <row r="21804" s="28" customFormat="1"/>
    <row r="21805" s="28" customFormat="1"/>
    <row r="21806" s="28" customFormat="1"/>
    <row r="21807" s="28" customFormat="1"/>
    <row r="21808" s="28" customFormat="1"/>
    <row r="21809" s="28" customFormat="1"/>
    <row r="21810" s="28" customFormat="1"/>
    <row r="21811" s="28" customFormat="1"/>
    <row r="21812" s="28" customFormat="1"/>
    <row r="21813" s="28" customFormat="1"/>
    <row r="21814" s="28" customFormat="1"/>
    <row r="21815" s="28" customFormat="1"/>
    <row r="21816" s="28" customFormat="1"/>
    <row r="21817" s="28" customFormat="1"/>
    <row r="21818" s="28" customFormat="1"/>
    <row r="21819" s="28" customFormat="1"/>
    <row r="21820" s="28" customFormat="1"/>
    <row r="21821" s="28" customFormat="1"/>
    <row r="21822" s="28" customFormat="1"/>
    <row r="21823" s="28" customFormat="1"/>
    <row r="21824" s="28" customFormat="1"/>
    <row r="21825" s="28" customFormat="1"/>
    <row r="21826" s="28" customFormat="1"/>
    <row r="21827" s="28" customFormat="1"/>
    <row r="21828" s="28" customFormat="1"/>
    <row r="21829" s="28" customFormat="1"/>
    <row r="21830" s="28" customFormat="1"/>
    <row r="21831" s="28" customFormat="1"/>
    <row r="21832" s="28" customFormat="1"/>
    <row r="21833" s="28" customFormat="1"/>
    <row r="21834" s="28" customFormat="1"/>
    <row r="21835" s="28" customFormat="1"/>
    <row r="21836" s="28" customFormat="1"/>
    <row r="21837" s="28" customFormat="1"/>
    <row r="21838" s="28" customFormat="1"/>
    <row r="21839" s="28" customFormat="1"/>
    <row r="21840" s="28" customFormat="1"/>
    <row r="21841" s="28" customFormat="1"/>
    <row r="21842" s="28" customFormat="1"/>
    <row r="21843" s="28" customFormat="1"/>
    <row r="21844" s="28" customFormat="1"/>
    <row r="21845" s="28" customFormat="1"/>
    <row r="21846" s="28" customFormat="1"/>
    <row r="21847" s="28" customFormat="1"/>
    <row r="21848" s="28" customFormat="1"/>
    <row r="21849" s="28" customFormat="1"/>
    <row r="21850" s="28" customFormat="1"/>
    <row r="21851" s="28" customFormat="1"/>
    <row r="21852" s="28" customFormat="1"/>
    <row r="21853" s="28" customFormat="1"/>
    <row r="21854" s="28" customFormat="1"/>
    <row r="21855" s="28" customFormat="1"/>
    <row r="21856" s="28" customFormat="1"/>
    <row r="21857" s="28" customFormat="1"/>
    <row r="21858" s="28" customFormat="1"/>
    <row r="21859" s="28" customFormat="1"/>
    <row r="21860" s="28" customFormat="1"/>
    <row r="21861" s="28" customFormat="1"/>
    <row r="21862" s="28" customFormat="1"/>
    <row r="21863" s="28" customFormat="1"/>
    <row r="21864" s="28" customFormat="1"/>
    <row r="21865" s="28" customFormat="1"/>
    <row r="21866" s="28" customFormat="1"/>
    <row r="21867" s="28" customFormat="1"/>
    <row r="21868" s="28" customFormat="1"/>
    <row r="21869" s="28" customFormat="1"/>
    <row r="21870" s="28" customFormat="1"/>
    <row r="21871" s="28" customFormat="1"/>
    <row r="21872" s="28" customFormat="1"/>
    <row r="21873" s="28" customFormat="1"/>
    <row r="21874" s="28" customFormat="1"/>
    <row r="21875" s="28" customFormat="1"/>
    <row r="21876" s="28" customFormat="1"/>
    <row r="21877" s="28" customFormat="1"/>
    <row r="21878" s="28" customFormat="1"/>
    <row r="21879" s="28" customFormat="1"/>
    <row r="21880" s="28" customFormat="1"/>
    <row r="21881" s="28" customFormat="1"/>
    <row r="21882" s="28" customFormat="1"/>
    <row r="21883" s="28" customFormat="1"/>
    <row r="21884" s="28" customFormat="1"/>
    <row r="21885" s="28" customFormat="1"/>
    <row r="21886" s="28" customFormat="1"/>
    <row r="21887" s="28" customFormat="1"/>
    <row r="21888" s="28" customFormat="1"/>
    <row r="21889" s="28" customFormat="1"/>
    <row r="21890" s="28" customFormat="1"/>
    <row r="21891" s="28" customFormat="1"/>
    <row r="21892" s="28" customFormat="1"/>
    <row r="21893" s="28" customFormat="1"/>
    <row r="21894" s="28" customFormat="1"/>
    <row r="21895" s="28" customFormat="1"/>
    <row r="21896" s="28" customFormat="1"/>
    <row r="21897" s="28" customFormat="1"/>
    <row r="21898" s="28" customFormat="1"/>
    <row r="21899" s="28" customFormat="1"/>
    <row r="21900" s="28" customFormat="1"/>
    <row r="21901" s="28" customFormat="1"/>
    <row r="21902" s="28" customFormat="1"/>
    <row r="21903" s="28" customFormat="1"/>
    <row r="21904" s="28" customFormat="1"/>
    <row r="21905" s="28" customFormat="1"/>
    <row r="21906" s="28" customFormat="1"/>
    <row r="21907" s="28" customFormat="1"/>
    <row r="21908" s="28" customFormat="1"/>
    <row r="21909" s="28" customFormat="1"/>
    <row r="21910" s="28" customFormat="1"/>
    <row r="21911" s="28" customFormat="1"/>
    <row r="21912" s="28" customFormat="1"/>
    <row r="21913" s="28" customFormat="1"/>
    <row r="21914" s="28" customFormat="1"/>
    <row r="21915" s="28" customFormat="1"/>
    <row r="21916" s="28" customFormat="1"/>
    <row r="21917" s="28" customFormat="1"/>
    <row r="21918" s="28" customFormat="1"/>
    <row r="21919" s="28" customFormat="1"/>
    <row r="21920" s="28" customFormat="1"/>
    <row r="21921" s="28" customFormat="1"/>
    <row r="21922" s="28" customFormat="1"/>
    <row r="21923" s="28" customFormat="1"/>
    <row r="21924" s="28" customFormat="1"/>
    <row r="21925" s="28" customFormat="1"/>
    <row r="21926" s="28" customFormat="1"/>
    <row r="21927" s="28" customFormat="1"/>
    <row r="21928" s="28" customFormat="1"/>
    <row r="21929" s="28" customFormat="1"/>
    <row r="21930" s="28" customFormat="1"/>
    <row r="21931" s="28" customFormat="1"/>
    <row r="21932" s="28" customFormat="1"/>
    <row r="21933" s="28" customFormat="1"/>
    <row r="21934" s="28" customFormat="1"/>
    <row r="21935" s="28" customFormat="1"/>
    <row r="21936" s="28" customFormat="1"/>
    <row r="21937" s="28" customFormat="1"/>
    <row r="21938" s="28" customFormat="1"/>
    <row r="21939" s="28" customFormat="1"/>
    <row r="21940" s="28" customFormat="1"/>
    <row r="21941" s="28" customFormat="1"/>
    <row r="21942" s="28" customFormat="1"/>
    <row r="21943" s="28" customFormat="1"/>
    <row r="21944" s="28" customFormat="1"/>
    <row r="21945" s="28" customFormat="1"/>
    <row r="21946" s="28" customFormat="1"/>
    <row r="21947" s="28" customFormat="1"/>
    <row r="21948" s="28" customFormat="1"/>
    <row r="21949" s="28" customFormat="1"/>
    <row r="21950" s="28" customFormat="1"/>
    <row r="21951" s="28" customFormat="1"/>
    <row r="21952" s="28" customFormat="1"/>
    <row r="21953" s="28" customFormat="1"/>
    <row r="21954" s="28" customFormat="1"/>
    <row r="21955" s="28" customFormat="1"/>
    <row r="21956" s="28" customFormat="1"/>
    <row r="21957" s="28" customFormat="1"/>
    <row r="21958" s="28" customFormat="1"/>
    <row r="21959" s="28" customFormat="1"/>
    <row r="21960" s="28" customFormat="1"/>
    <row r="21961" s="28" customFormat="1"/>
    <row r="21962" s="28" customFormat="1"/>
    <row r="21963" s="28" customFormat="1"/>
    <row r="21964" s="28" customFormat="1"/>
    <row r="21965" s="28" customFormat="1"/>
    <row r="21966" s="28" customFormat="1"/>
    <row r="21967" s="28" customFormat="1"/>
    <row r="21968" s="28" customFormat="1"/>
    <row r="21969" s="28" customFormat="1"/>
    <row r="21970" s="28" customFormat="1"/>
    <row r="21971" s="28" customFormat="1"/>
    <row r="21972" s="28" customFormat="1"/>
    <row r="21973" s="28" customFormat="1"/>
    <row r="21974" s="28" customFormat="1"/>
    <row r="21975" s="28" customFormat="1"/>
    <row r="21976" s="28" customFormat="1"/>
    <row r="21977" s="28" customFormat="1"/>
    <row r="21978" s="28" customFormat="1"/>
    <row r="21979" s="28" customFormat="1"/>
    <row r="21980" s="28" customFormat="1"/>
    <row r="21981" s="28" customFormat="1"/>
    <row r="21982" s="28" customFormat="1"/>
    <row r="21983" s="28" customFormat="1"/>
    <row r="21984" s="28" customFormat="1"/>
    <row r="21985" s="28" customFormat="1"/>
    <row r="21986" s="28" customFormat="1"/>
    <row r="21987" s="28" customFormat="1"/>
    <row r="21988" s="28" customFormat="1"/>
    <row r="21989" s="28" customFormat="1"/>
    <row r="21990" s="28" customFormat="1"/>
    <row r="21991" s="28" customFormat="1"/>
    <row r="21992" s="28" customFormat="1"/>
    <row r="21993" s="28" customFormat="1"/>
    <row r="21994" s="28" customFormat="1"/>
    <row r="21995" s="28" customFormat="1"/>
    <row r="21996" s="28" customFormat="1"/>
    <row r="21997" s="28" customFormat="1"/>
    <row r="21998" s="28" customFormat="1"/>
    <row r="21999" s="28" customFormat="1"/>
    <row r="22000" s="28" customFormat="1"/>
    <row r="22001" s="28" customFormat="1"/>
    <row r="22002" s="28" customFormat="1"/>
    <row r="22003" s="28" customFormat="1"/>
    <row r="22004" s="28" customFormat="1"/>
    <row r="22005" s="28" customFormat="1"/>
    <row r="22006" s="28" customFormat="1"/>
    <row r="22007" s="28" customFormat="1"/>
    <row r="22008" s="28" customFormat="1"/>
    <row r="22009" s="28" customFormat="1"/>
    <row r="22010" s="28" customFormat="1"/>
    <row r="22011" s="28" customFormat="1"/>
    <row r="22012" s="28" customFormat="1"/>
    <row r="22013" s="28" customFormat="1"/>
    <row r="22014" s="28" customFormat="1"/>
    <row r="22015" s="28" customFormat="1"/>
    <row r="22016" s="28" customFormat="1"/>
    <row r="22017" s="28" customFormat="1"/>
    <row r="22018" s="28" customFormat="1"/>
    <row r="22019" s="28" customFormat="1"/>
    <row r="22020" s="28" customFormat="1"/>
    <row r="22021" s="28" customFormat="1"/>
    <row r="22022" s="28" customFormat="1"/>
    <row r="22023" s="28" customFormat="1"/>
    <row r="22024" s="28" customFormat="1"/>
    <row r="22025" s="28" customFormat="1"/>
    <row r="22026" s="28" customFormat="1"/>
    <row r="22027" s="28" customFormat="1"/>
    <row r="22028" s="28" customFormat="1"/>
    <row r="22029" s="28" customFormat="1"/>
    <row r="22030" s="28" customFormat="1"/>
    <row r="22031" s="28" customFormat="1"/>
    <row r="22032" s="28" customFormat="1"/>
    <row r="22033" s="28" customFormat="1"/>
    <row r="22034" s="28" customFormat="1"/>
    <row r="22035" s="28" customFormat="1"/>
    <row r="22036" s="28" customFormat="1"/>
    <row r="22037" s="28" customFormat="1"/>
    <row r="22038" s="28" customFormat="1"/>
    <row r="22039" s="28" customFormat="1"/>
    <row r="22040" s="28" customFormat="1"/>
    <row r="22041" s="28" customFormat="1"/>
    <row r="22042" s="28" customFormat="1"/>
    <row r="22043" s="28" customFormat="1"/>
    <row r="22044" s="28" customFormat="1"/>
    <row r="22045" s="28" customFormat="1"/>
    <row r="22046" s="28" customFormat="1"/>
    <row r="22047" s="28" customFormat="1"/>
    <row r="22048" s="28" customFormat="1"/>
    <row r="22049" s="28" customFormat="1"/>
    <row r="22050" s="28" customFormat="1"/>
    <row r="22051" s="28" customFormat="1"/>
    <row r="22052" s="28" customFormat="1"/>
    <row r="22053" s="28" customFormat="1"/>
    <row r="22054" s="28" customFormat="1"/>
    <row r="22055" s="28" customFormat="1"/>
    <row r="22056" s="28" customFormat="1"/>
    <row r="22057" s="28" customFormat="1"/>
    <row r="22058" s="28" customFormat="1"/>
    <row r="22059" s="28" customFormat="1"/>
    <row r="22060" s="28" customFormat="1"/>
    <row r="22061" s="28" customFormat="1"/>
    <row r="22062" s="28" customFormat="1"/>
    <row r="22063" s="28" customFormat="1"/>
    <row r="22064" s="28" customFormat="1"/>
    <row r="22065" s="28" customFormat="1"/>
    <row r="22066" s="28" customFormat="1"/>
    <row r="22067" s="28" customFormat="1"/>
    <row r="22068" s="28" customFormat="1"/>
    <row r="22069" s="28" customFormat="1"/>
    <row r="22070" s="28" customFormat="1"/>
    <row r="22071" s="28" customFormat="1"/>
    <row r="22072" s="28" customFormat="1"/>
    <row r="22073" s="28" customFormat="1"/>
    <row r="22074" s="28" customFormat="1"/>
    <row r="22075" s="28" customFormat="1"/>
    <row r="22076" s="28" customFormat="1"/>
    <row r="22077" s="28" customFormat="1"/>
    <row r="22078" s="28" customFormat="1"/>
    <row r="22079" s="28" customFormat="1"/>
    <row r="22080" s="28" customFormat="1"/>
    <row r="22081" s="28" customFormat="1"/>
    <row r="22082" s="28" customFormat="1"/>
    <row r="22083" s="28" customFormat="1"/>
    <row r="22084" s="28" customFormat="1"/>
    <row r="22085" s="28" customFormat="1"/>
    <row r="22086" s="28" customFormat="1"/>
    <row r="22087" s="28" customFormat="1"/>
    <row r="22088" s="28" customFormat="1"/>
    <row r="22089" s="28" customFormat="1"/>
    <row r="22090" s="28" customFormat="1"/>
    <row r="22091" s="28" customFormat="1"/>
    <row r="22092" s="28" customFormat="1"/>
    <row r="22093" s="28" customFormat="1"/>
    <row r="22094" s="28" customFormat="1"/>
    <row r="22095" s="28" customFormat="1"/>
    <row r="22096" s="28" customFormat="1"/>
    <row r="22097" s="28" customFormat="1"/>
    <row r="22098" s="28" customFormat="1"/>
    <row r="22099" s="28" customFormat="1"/>
    <row r="22100" s="28" customFormat="1"/>
    <row r="22101" s="28" customFormat="1"/>
    <row r="22102" s="28" customFormat="1"/>
    <row r="22103" s="28" customFormat="1"/>
    <row r="22104" s="28" customFormat="1"/>
    <row r="22105" s="28" customFormat="1"/>
    <row r="22106" s="28" customFormat="1"/>
    <row r="22107" s="28" customFormat="1"/>
    <row r="22108" s="28" customFormat="1"/>
    <row r="22109" s="28" customFormat="1"/>
    <row r="22110" s="28" customFormat="1"/>
    <row r="22111" s="28" customFormat="1"/>
    <row r="22112" s="28" customFormat="1"/>
    <row r="22113" s="28" customFormat="1"/>
    <row r="22114" s="28" customFormat="1"/>
    <row r="22115" s="28" customFormat="1"/>
    <row r="22116" s="28" customFormat="1"/>
    <row r="22117" s="28" customFormat="1"/>
    <row r="22118" s="28" customFormat="1"/>
    <row r="22119" s="28" customFormat="1"/>
    <row r="22120" s="28" customFormat="1"/>
    <row r="22121" s="28" customFormat="1"/>
    <row r="22122" s="28" customFormat="1"/>
    <row r="22123" s="28" customFormat="1"/>
    <row r="22124" s="28" customFormat="1"/>
    <row r="22125" s="28" customFormat="1"/>
    <row r="22126" s="28" customFormat="1"/>
    <row r="22127" s="28" customFormat="1"/>
    <row r="22128" s="28" customFormat="1"/>
    <row r="22129" s="28" customFormat="1"/>
    <row r="22130" s="28" customFormat="1"/>
    <row r="22131" s="28" customFormat="1"/>
    <row r="22132" s="28" customFormat="1"/>
    <row r="22133" s="28" customFormat="1"/>
    <row r="22134" s="28" customFormat="1"/>
    <row r="22135" s="28" customFormat="1"/>
    <row r="22136" s="28" customFormat="1"/>
    <row r="22137" s="28" customFormat="1"/>
    <row r="22138" s="28" customFormat="1"/>
    <row r="22139" s="28" customFormat="1"/>
    <row r="22140" s="28" customFormat="1"/>
    <row r="22141" s="28" customFormat="1"/>
    <row r="22142" s="28" customFormat="1"/>
    <row r="22143" s="28" customFormat="1"/>
    <row r="22144" s="28" customFormat="1"/>
    <row r="22145" s="28" customFormat="1"/>
    <row r="22146" s="28" customFormat="1"/>
    <row r="22147" s="28" customFormat="1"/>
    <row r="22148" s="28" customFormat="1"/>
    <row r="22149" s="28" customFormat="1"/>
    <row r="22150" s="28" customFormat="1"/>
    <row r="22151" s="28" customFormat="1"/>
    <row r="22152" s="28" customFormat="1"/>
    <row r="22153" s="28" customFormat="1"/>
    <row r="22154" s="28" customFormat="1"/>
    <row r="22155" s="28" customFormat="1"/>
    <row r="22156" s="28" customFormat="1"/>
    <row r="22157" s="28" customFormat="1"/>
    <row r="22158" s="28" customFormat="1"/>
    <row r="22159" s="28" customFormat="1"/>
    <row r="22160" s="28" customFormat="1"/>
    <row r="22161" s="28" customFormat="1"/>
    <row r="22162" s="28" customFormat="1"/>
    <row r="22163" s="28" customFormat="1"/>
    <row r="22164" s="28" customFormat="1"/>
    <row r="22165" s="28" customFormat="1"/>
    <row r="22166" s="28" customFormat="1"/>
    <row r="22167" s="28" customFormat="1"/>
    <row r="22168" s="28" customFormat="1"/>
    <row r="22169" s="28" customFormat="1"/>
    <row r="22170" s="28" customFormat="1"/>
    <row r="22171" s="28" customFormat="1"/>
    <row r="22172" s="28" customFormat="1"/>
    <row r="22173" s="28" customFormat="1"/>
    <row r="22174" s="28" customFormat="1"/>
    <row r="22175" s="28" customFormat="1"/>
    <row r="22176" s="28" customFormat="1"/>
    <row r="22177" s="28" customFormat="1"/>
    <row r="22178" s="28" customFormat="1"/>
    <row r="22179" s="28" customFormat="1"/>
    <row r="22180" s="28" customFormat="1"/>
    <row r="22181" s="28" customFormat="1"/>
    <row r="22182" s="28" customFormat="1"/>
    <row r="22183" s="28" customFormat="1"/>
    <row r="22184" s="28" customFormat="1"/>
    <row r="22185" s="28" customFormat="1"/>
    <row r="22186" s="28" customFormat="1"/>
    <row r="22187" s="28" customFormat="1"/>
    <row r="22188" s="28" customFormat="1"/>
    <row r="22189" s="28" customFormat="1"/>
    <row r="22190" s="28" customFormat="1"/>
    <row r="22191" s="28" customFormat="1"/>
    <row r="22192" s="28" customFormat="1"/>
    <row r="22193" s="28" customFormat="1"/>
    <row r="22194" s="28" customFormat="1"/>
    <row r="22195" s="28" customFormat="1"/>
    <row r="22196" s="28" customFormat="1"/>
    <row r="22197" s="28" customFormat="1"/>
    <row r="22198" s="28" customFormat="1"/>
    <row r="22199" s="28" customFormat="1"/>
    <row r="22200" s="28" customFormat="1"/>
    <row r="22201" s="28" customFormat="1"/>
    <row r="22202" s="28" customFormat="1"/>
    <row r="22203" s="28" customFormat="1"/>
    <row r="22204" s="28" customFormat="1"/>
    <row r="22205" s="28" customFormat="1"/>
    <row r="22206" s="28" customFormat="1"/>
    <row r="22207" s="28" customFormat="1"/>
    <row r="22208" s="28" customFormat="1"/>
    <row r="22209" s="28" customFormat="1"/>
    <row r="22210" s="28" customFormat="1"/>
    <row r="22211" s="28" customFormat="1"/>
    <row r="22212" s="28" customFormat="1"/>
    <row r="22213" s="28" customFormat="1"/>
    <row r="22214" s="28" customFormat="1"/>
    <row r="22215" s="28" customFormat="1"/>
    <row r="22216" s="28" customFormat="1"/>
    <row r="22217" s="28" customFormat="1"/>
    <row r="22218" s="28" customFormat="1"/>
    <row r="22219" s="28" customFormat="1"/>
    <row r="22220" s="28" customFormat="1"/>
    <row r="22221" s="28" customFormat="1"/>
    <row r="22222" s="28" customFormat="1"/>
    <row r="22223" s="28" customFormat="1"/>
    <row r="22224" s="28" customFormat="1"/>
    <row r="22225" s="28" customFormat="1"/>
    <row r="22226" s="28" customFormat="1"/>
    <row r="22227" s="28" customFormat="1"/>
    <row r="22228" s="28" customFormat="1"/>
    <row r="22229" s="28" customFormat="1"/>
    <row r="22230" s="28" customFormat="1"/>
    <row r="22231" s="28" customFormat="1"/>
    <row r="22232" s="28" customFormat="1"/>
    <row r="22233" s="28" customFormat="1"/>
    <row r="22234" s="28" customFormat="1"/>
    <row r="22235" s="28" customFormat="1"/>
    <row r="22236" s="28" customFormat="1"/>
    <row r="22237" s="28" customFormat="1"/>
    <row r="22238" s="28" customFormat="1"/>
    <row r="22239" s="28" customFormat="1"/>
    <row r="22240" s="28" customFormat="1"/>
    <row r="22241" s="28" customFormat="1"/>
    <row r="22242" s="28" customFormat="1"/>
    <row r="22243" s="28" customFormat="1"/>
    <row r="22244" s="28" customFormat="1"/>
    <row r="22245" s="28" customFormat="1"/>
    <row r="22246" s="28" customFormat="1"/>
    <row r="22247" s="28" customFormat="1"/>
    <row r="22248" s="28" customFormat="1"/>
    <row r="22249" s="28" customFormat="1"/>
    <row r="22250" s="28" customFormat="1"/>
    <row r="22251" s="28" customFormat="1"/>
    <row r="22252" s="28" customFormat="1"/>
    <row r="22253" s="28" customFormat="1"/>
    <row r="22254" s="28" customFormat="1"/>
    <row r="22255" s="28" customFormat="1"/>
    <row r="22256" s="28" customFormat="1"/>
    <row r="22257" s="28" customFormat="1"/>
    <row r="22258" s="28" customFormat="1"/>
    <row r="22259" s="28" customFormat="1"/>
    <row r="22260" s="28" customFormat="1"/>
    <row r="22261" s="28" customFormat="1"/>
    <row r="22262" s="28" customFormat="1"/>
    <row r="22263" s="28" customFormat="1"/>
    <row r="22264" s="28" customFormat="1"/>
    <row r="22265" s="28" customFormat="1"/>
    <row r="22266" s="28" customFormat="1"/>
    <row r="22267" s="28" customFormat="1"/>
    <row r="22268" s="28" customFormat="1"/>
    <row r="22269" s="28" customFormat="1"/>
    <row r="22270" s="28" customFormat="1"/>
    <row r="22271" s="28" customFormat="1"/>
    <row r="22272" s="28" customFormat="1"/>
    <row r="22273" s="28" customFormat="1"/>
    <row r="22274" s="28" customFormat="1"/>
    <row r="22275" s="28" customFormat="1"/>
    <row r="22276" s="28" customFormat="1"/>
    <row r="22277" s="28" customFormat="1"/>
    <row r="22278" s="28" customFormat="1"/>
    <row r="22279" s="28" customFormat="1"/>
    <row r="22280" s="28" customFormat="1"/>
    <row r="22281" s="28" customFormat="1"/>
    <row r="22282" s="28" customFormat="1"/>
    <row r="22283" s="28" customFormat="1"/>
    <row r="22284" s="28" customFormat="1"/>
    <row r="22285" s="28" customFormat="1"/>
    <row r="22286" s="28" customFormat="1"/>
    <row r="22287" s="28" customFormat="1"/>
    <row r="22288" s="28" customFormat="1"/>
    <row r="22289" s="28" customFormat="1"/>
    <row r="22290" s="28" customFormat="1"/>
    <row r="22291" s="28" customFormat="1"/>
    <row r="22292" s="28" customFormat="1"/>
    <row r="22293" s="28" customFormat="1"/>
    <row r="22294" s="28" customFormat="1"/>
    <row r="22295" s="28" customFormat="1"/>
    <row r="22296" s="28" customFormat="1"/>
    <row r="22297" s="28" customFormat="1"/>
    <row r="22298" s="28" customFormat="1"/>
    <row r="22299" s="28" customFormat="1"/>
    <row r="22300" s="28" customFormat="1"/>
    <row r="22301" s="28" customFormat="1"/>
    <row r="22302" s="28" customFormat="1"/>
    <row r="22303" s="28" customFormat="1"/>
    <row r="22304" s="28" customFormat="1"/>
    <row r="22305" s="28" customFormat="1"/>
    <row r="22306" s="28" customFormat="1"/>
    <row r="22307" s="28" customFormat="1"/>
    <row r="22308" s="28" customFormat="1"/>
    <row r="22309" s="28" customFormat="1"/>
    <row r="22310" s="28" customFormat="1"/>
    <row r="22311" s="28" customFormat="1"/>
    <row r="22312" s="28" customFormat="1"/>
    <row r="22313" s="28" customFormat="1"/>
    <row r="22314" s="28" customFormat="1"/>
    <row r="22315" s="28" customFormat="1"/>
    <row r="22316" s="28" customFormat="1"/>
    <row r="22317" s="28" customFormat="1"/>
    <row r="22318" s="28" customFormat="1"/>
    <row r="22319" s="28" customFormat="1"/>
    <row r="22320" s="28" customFormat="1"/>
    <row r="22321" s="28" customFormat="1"/>
    <row r="22322" s="28" customFormat="1"/>
    <row r="22323" s="28" customFormat="1"/>
    <row r="22324" s="28" customFormat="1"/>
    <row r="22325" s="28" customFormat="1"/>
    <row r="22326" s="28" customFormat="1"/>
    <row r="22327" s="28" customFormat="1"/>
    <row r="22328" s="28" customFormat="1"/>
    <row r="22329" s="28" customFormat="1"/>
    <row r="22330" s="28" customFormat="1"/>
    <row r="22331" s="28" customFormat="1"/>
    <row r="22332" s="28" customFormat="1"/>
    <row r="22333" s="28" customFormat="1"/>
    <row r="22334" s="28" customFormat="1"/>
    <row r="22335" s="28" customFormat="1"/>
    <row r="22336" s="28" customFormat="1"/>
    <row r="22337" s="28" customFormat="1"/>
    <row r="22338" s="28" customFormat="1"/>
    <row r="22339" s="28" customFormat="1"/>
    <row r="22340" s="28" customFormat="1"/>
    <row r="22341" s="28" customFormat="1"/>
    <row r="22342" s="28" customFormat="1"/>
    <row r="22343" s="28" customFormat="1"/>
    <row r="22344" s="28" customFormat="1"/>
    <row r="22345" s="28" customFormat="1"/>
    <row r="22346" s="28" customFormat="1"/>
    <row r="22347" s="28" customFormat="1"/>
    <row r="22348" s="28" customFormat="1"/>
    <row r="22349" s="28" customFormat="1"/>
    <row r="22350" s="28" customFormat="1"/>
    <row r="22351" s="28" customFormat="1"/>
    <row r="22352" s="28" customFormat="1"/>
    <row r="22353" s="28" customFormat="1"/>
    <row r="22354" s="28" customFormat="1"/>
    <row r="22355" s="28" customFormat="1"/>
    <row r="22356" s="28" customFormat="1"/>
    <row r="22357" s="28" customFormat="1"/>
    <row r="22358" s="28" customFormat="1"/>
    <row r="22359" s="28" customFormat="1"/>
    <row r="22360" s="28" customFormat="1"/>
    <row r="22361" s="28" customFormat="1"/>
    <row r="22362" s="28" customFormat="1"/>
    <row r="22363" s="28" customFormat="1"/>
    <row r="22364" s="28" customFormat="1"/>
    <row r="22365" s="28" customFormat="1"/>
    <row r="22366" s="28" customFormat="1"/>
    <row r="22367" s="28" customFormat="1"/>
    <row r="22368" s="28" customFormat="1"/>
    <row r="22369" s="28" customFormat="1"/>
    <row r="22370" s="28" customFormat="1"/>
    <row r="22371" s="28" customFormat="1"/>
    <row r="22372" s="28" customFormat="1"/>
    <row r="22373" s="28" customFormat="1"/>
    <row r="22374" s="28" customFormat="1"/>
    <row r="22375" s="28" customFormat="1"/>
    <row r="22376" s="28" customFormat="1"/>
    <row r="22377" s="28" customFormat="1"/>
    <row r="22378" s="28" customFormat="1"/>
    <row r="22379" s="28" customFormat="1"/>
    <row r="22380" s="28" customFormat="1"/>
    <row r="22381" s="28" customFormat="1"/>
    <row r="22382" s="28" customFormat="1"/>
    <row r="22383" s="28" customFormat="1"/>
    <row r="22384" s="28" customFormat="1"/>
    <row r="22385" s="28" customFormat="1"/>
    <row r="22386" s="28" customFormat="1"/>
    <row r="22387" s="28" customFormat="1"/>
    <row r="22388" s="28" customFormat="1"/>
    <row r="22389" s="28" customFormat="1"/>
    <row r="22390" s="28" customFormat="1"/>
    <row r="22391" s="28" customFormat="1"/>
    <row r="22392" s="28" customFormat="1"/>
    <row r="22393" s="28" customFormat="1"/>
    <row r="22394" s="28" customFormat="1"/>
    <row r="22395" s="28" customFormat="1"/>
    <row r="22396" s="28" customFormat="1"/>
    <row r="22397" s="28" customFormat="1"/>
    <row r="22398" s="28" customFormat="1"/>
    <row r="22399" s="28" customFormat="1"/>
    <row r="22400" s="28" customFormat="1"/>
    <row r="22401" s="28" customFormat="1"/>
    <row r="22402" s="28" customFormat="1"/>
    <row r="22403" s="28" customFormat="1"/>
    <row r="22404" s="28" customFormat="1"/>
    <row r="22405" s="28" customFormat="1"/>
    <row r="22406" s="28" customFormat="1"/>
    <row r="22407" s="28" customFormat="1"/>
    <row r="22408" s="28" customFormat="1"/>
    <row r="22409" s="28" customFormat="1"/>
    <row r="22410" s="28" customFormat="1"/>
    <row r="22411" s="28" customFormat="1"/>
    <row r="22412" s="28" customFormat="1"/>
    <row r="22413" s="28" customFormat="1"/>
    <row r="22414" s="28" customFormat="1"/>
    <row r="22415" s="28" customFormat="1"/>
    <row r="22416" s="28" customFormat="1"/>
    <row r="22417" s="28" customFormat="1"/>
    <row r="22418" s="28" customFormat="1"/>
    <row r="22419" s="28" customFormat="1"/>
    <row r="22420" s="28" customFormat="1"/>
    <row r="22421" s="28" customFormat="1"/>
    <row r="22422" s="28" customFormat="1"/>
    <row r="22423" s="28" customFormat="1"/>
    <row r="22424" s="28" customFormat="1"/>
    <row r="22425" s="28" customFormat="1"/>
    <row r="22426" s="28" customFormat="1"/>
    <row r="22427" s="28" customFormat="1"/>
    <row r="22428" s="28" customFormat="1"/>
    <row r="22429" s="28" customFormat="1"/>
    <row r="22430" s="28" customFormat="1"/>
    <row r="22431" s="28" customFormat="1"/>
    <row r="22432" s="28" customFormat="1"/>
    <row r="22433" s="28" customFormat="1"/>
    <row r="22434" s="28" customFormat="1"/>
    <row r="22435" s="28" customFormat="1"/>
    <row r="22436" s="28" customFormat="1"/>
    <row r="22437" s="28" customFormat="1"/>
    <row r="22438" s="28" customFormat="1"/>
    <row r="22439" s="28" customFormat="1"/>
    <row r="22440" s="28" customFormat="1"/>
    <row r="22441" s="28" customFormat="1"/>
    <row r="22442" s="28" customFormat="1"/>
    <row r="22443" s="28" customFormat="1"/>
    <row r="22444" s="28" customFormat="1"/>
    <row r="22445" s="28" customFormat="1"/>
    <row r="22446" s="28" customFormat="1"/>
    <row r="22447" s="28" customFormat="1"/>
    <row r="22448" s="28" customFormat="1"/>
    <row r="22449" s="28" customFormat="1"/>
    <row r="22450" s="28" customFormat="1"/>
    <row r="22451" s="28" customFormat="1"/>
    <row r="22452" s="28" customFormat="1"/>
    <row r="22453" s="28" customFormat="1"/>
    <row r="22454" s="28" customFormat="1"/>
    <row r="22455" s="28" customFormat="1"/>
    <row r="22456" s="28" customFormat="1"/>
    <row r="22457" s="28" customFormat="1"/>
    <row r="22458" s="28" customFormat="1"/>
    <row r="22459" s="28" customFormat="1"/>
    <row r="22460" s="28" customFormat="1"/>
    <row r="22461" s="28" customFormat="1"/>
    <row r="22462" s="28" customFormat="1"/>
    <row r="22463" s="28" customFormat="1"/>
    <row r="22464" s="28" customFormat="1"/>
    <row r="22465" s="28" customFormat="1"/>
    <row r="22466" s="28" customFormat="1"/>
    <row r="22467" s="28" customFormat="1"/>
    <row r="22468" s="28" customFormat="1"/>
    <row r="22469" s="28" customFormat="1"/>
    <row r="22470" s="28" customFormat="1"/>
    <row r="22471" s="28" customFormat="1"/>
    <row r="22472" s="28" customFormat="1"/>
    <row r="22473" s="28" customFormat="1"/>
    <row r="22474" s="28" customFormat="1"/>
    <row r="22475" s="28" customFormat="1"/>
    <row r="22476" s="28" customFormat="1"/>
    <row r="22477" s="28" customFormat="1"/>
    <row r="22478" s="28" customFormat="1"/>
    <row r="22479" s="28" customFormat="1"/>
    <row r="22480" s="28" customFormat="1"/>
    <row r="22481" s="28" customFormat="1"/>
    <row r="22482" s="28" customFormat="1"/>
    <row r="22483" s="28" customFormat="1"/>
    <row r="22484" s="28" customFormat="1"/>
    <row r="22485" s="28" customFormat="1"/>
    <row r="22486" s="28" customFormat="1"/>
    <row r="22487" s="28" customFormat="1"/>
    <row r="22488" s="28" customFormat="1"/>
    <row r="22489" s="28" customFormat="1"/>
    <row r="22490" s="28" customFormat="1"/>
    <row r="22491" s="28" customFormat="1"/>
    <row r="22492" s="28" customFormat="1"/>
    <row r="22493" s="28" customFormat="1"/>
    <row r="22494" s="28" customFormat="1"/>
    <row r="22495" s="28" customFormat="1"/>
    <row r="22496" s="28" customFormat="1"/>
    <row r="22497" s="28" customFormat="1"/>
    <row r="22498" s="28" customFormat="1"/>
    <row r="22499" s="28" customFormat="1"/>
    <row r="22500" s="28" customFormat="1"/>
    <row r="22501" s="28" customFormat="1"/>
    <row r="22502" s="28" customFormat="1"/>
    <row r="22503" s="28" customFormat="1"/>
    <row r="22504" s="28" customFormat="1"/>
    <row r="22505" s="28" customFormat="1"/>
    <row r="22506" s="28" customFormat="1"/>
    <row r="22507" s="28" customFormat="1"/>
    <row r="22508" s="28" customFormat="1"/>
    <row r="22509" s="28" customFormat="1"/>
    <row r="22510" s="28" customFormat="1"/>
    <row r="22511" s="28" customFormat="1"/>
    <row r="22512" s="28" customFormat="1"/>
    <row r="22513" s="28" customFormat="1"/>
    <row r="22514" s="28" customFormat="1"/>
    <row r="22515" s="28" customFormat="1"/>
    <row r="22516" s="28" customFormat="1"/>
    <row r="22517" s="28" customFormat="1"/>
    <row r="22518" s="28" customFormat="1"/>
    <row r="22519" s="28" customFormat="1"/>
    <row r="22520" s="28" customFormat="1"/>
    <row r="22521" s="28" customFormat="1"/>
    <row r="22522" s="28" customFormat="1"/>
    <row r="22523" s="28" customFormat="1"/>
    <row r="22524" s="28" customFormat="1"/>
    <row r="22525" s="28" customFormat="1"/>
    <row r="22526" s="28" customFormat="1"/>
    <row r="22527" s="28" customFormat="1"/>
    <row r="22528" s="28" customFormat="1"/>
    <row r="22529" s="28" customFormat="1"/>
    <row r="22530" s="28" customFormat="1"/>
    <row r="22531" s="28" customFormat="1"/>
    <row r="22532" s="28" customFormat="1"/>
    <row r="22533" s="28" customFormat="1"/>
    <row r="22534" s="28" customFormat="1"/>
    <row r="22535" s="28" customFormat="1"/>
    <row r="22536" s="28" customFormat="1"/>
    <row r="22537" s="28" customFormat="1"/>
    <row r="22538" s="28" customFormat="1"/>
    <row r="22539" s="28" customFormat="1"/>
    <row r="22540" s="28" customFormat="1"/>
    <row r="22541" s="28" customFormat="1"/>
    <row r="22542" s="28" customFormat="1"/>
    <row r="22543" s="28" customFormat="1"/>
    <row r="22544" s="28" customFormat="1"/>
    <row r="22545" s="28" customFormat="1"/>
    <row r="22546" s="28" customFormat="1"/>
    <row r="22547" s="28" customFormat="1"/>
    <row r="22548" s="28" customFormat="1"/>
    <row r="22549" s="28" customFormat="1"/>
    <row r="22550" s="28" customFormat="1"/>
    <row r="22551" s="28" customFormat="1"/>
    <row r="22552" s="28" customFormat="1"/>
    <row r="22553" s="28" customFormat="1"/>
    <row r="22554" s="28" customFormat="1"/>
    <row r="22555" s="28" customFormat="1"/>
    <row r="22556" s="28" customFormat="1"/>
    <row r="22557" s="28" customFormat="1"/>
    <row r="22558" s="28" customFormat="1"/>
    <row r="22559" s="28" customFormat="1"/>
    <row r="22560" s="28" customFormat="1"/>
    <row r="22561" s="28" customFormat="1"/>
    <row r="22562" s="28" customFormat="1"/>
    <row r="22563" s="28" customFormat="1"/>
    <row r="22564" s="28" customFormat="1"/>
    <row r="22565" s="28" customFormat="1"/>
    <row r="22566" s="28" customFormat="1"/>
    <row r="22567" s="28" customFormat="1"/>
    <row r="22568" s="28" customFormat="1"/>
    <row r="22569" s="28" customFormat="1"/>
    <row r="22570" s="28" customFormat="1"/>
    <row r="22571" s="28" customFormat="1"/>
    <row r="22572" s="28" customFormat="1"/>
    <row r="22573" s="28" customFormat="1"/>
    <row r="22574" s="28" customFormat="1"/>
    <row r="22575" s="28" customFormat="1"/>
    <row r="22576" s="28" customFormat="1"/>
    <row r="22577" s="28" customFormat="1"/>
    <row r="22578" s="28" customFormat="1"/>
    <row r="22579" s="28" customFormat="1"/>
    <row r="22580" s="28" customFormat="1"/>
    <row r="22581" s="28" customFormat="1"/>
    <row r="22582" s="28" customFormat="1"/>
    <row r="22583" s="28" customFormat="1"/>
    <row r="22584" s="28" customFormat="1"/>
    <row r="22585" s="28" customFormat="1"/>
    <row r="22586" s="28" customFormat="1"/>
    <row r="22587" s="28" customFormat="1"/>
    <row r="22588" s="28" customFormat="1"/>
    <row r="22589" s="28" customFormat="1"/>
    <row r="22590" s="28" customFormat="1"/>
    <row r="22591" s="28" customFormat="1"/>
    <row r="22592" s="28" customFormat="1"/>
    <row r="22593" s="28" customFormat="1"/>
    <row r="22594" s="28" customFormat="1"/>
    <row r="22595" s="28" customFormat="1"/>
    <row r="22596" s="28" customFormat="1"/>
    <row r="22597" s="28" customFormat="1"/>
    <row r="22598" s="28" customFormat="1"/>
    <row r="22599" s="28" customFormat="1"/>
    <row r="22600" s="28" customFormat="1"/>
    <row r="22601" s="28" customFormat="1"/>
    <row r="22602" s="28" customFormat="1"/>
    <row r="22603" s="28" customFormat="1"/>
    <row r="22604" s="28" customFormat="1"/>
    <row r="22605" s="28" customFormat="1"/>
    <row r="22606" s="28" customFormat="1"/>
    <row r="22607" s="28" customFormat="1"/>
    <row r="22608" s="28" customFormat="1"/>
    <row r="22609" s="28" customFormat="1"/>
    <row r="22610" s="28" customFormat="1"/>
    <row r="22611" s="28" customFormat="1"/>
    <row r="22612" s="28" customFormat="1"/>
    <row r="22613" s="28" customFormat="1"/>
    <row r="22614" s="28" customFormat="1"/>
    <row r="22615" s="28" customFormat="1"/>
    <row r="22616" s="28" customFormat="1"/>
    <row r="22617" s="28" customFormat="1"/>
    <row r="22618" s="28" customFormat="1"/>
    <row r="22619" s="28" customFormat="1"/>
    <row r="22620" s="28" customFormat="1"/>
    <row r="22621" s="28" customFormat="1"/>
    <row r="22622" s="28" customFormat="1"/>
    <row r="22623" s="28" customFormat="1"/>
    <row r="22624" s="28" customFormat="1"/>
    <row r="22625" s="28" customFormat="1"/>
    <row r="22626" s="28" customFormat="1"/>
    <row r="22627" s="28" customFormat="1"/>
    <row r="22628" s="28" customFormat="1"/>
    <row r="22629" s="28" customFormat="1"/>
    <row r="22630" s="28" customFormat="1"/>
    <row r="22631" s="28" customFormat="1"/>
    <row r="22632" s="28" customFormat="1"/>
    <row r="22633" s="28" customFormat="1"/>
    <row r="22634" s="28" customFormat="1"/>
    <row r="22635" s="28" customFormat="1"/>
    <row r="22636" s="28" customFormat="1"/>
    <row r="22637" s="28" customFormat="1"/>
    <row r="22638" s="28" customFormat="1"/>
    <row r="22639" s="28" customFormat="1"/>
    <row r="22640" s="28" customFormat="1"/>
    <row r="22641" s="28" customFormat="1"/>
    <row r="22642" s="28" customFormat="1"/>
    <row r="22643" s="28" customFormat="1"/>
    <row r="22644" s="28" customFormat="1"/>
    <row r="22645" s="28" customFormat="1"/>
    <row r="22646" s="28" customFormat="1"/>
    <row r="22647" s="28" customFormat="1"/>
    <row r="22648" s="28" customFormat="1"/>
    <row r="22649" s="28" customFormat="1"/>
    <row r="22650" s="28" customFormat="1"/>
    <row r="22651" s="28" customFormat="1"/>
    <row r="22652" s="28" customFormat="1"/>
    <row r="22653" s="28" customFormat="1"/>
    <row r="22654" s="28" customFormat="1"/>
    <row r="22655" s="28" customFormat="1"/>
    <row r="22656" s="28" customFormat="1"/>
    <row r="22657" s="28" customFormat="1"/>
    <row r="22658" s="28" customFormat="1"/>
    <row r="22659" s="28" customFormat="1"/>
    <row r="22660" s="28" customFormat="1"/>
    <row r="22661" s="28" customFormat="1"/>
    <row r="22662" s="28" customFormat="1"/>
    <row r="22663" s="28" customFormat="1"/>
    <row r="22664" s="28" customFormat="1"/>
    <row r="22665" s="28" customFormat="1"/>
    <row r="22666" s="28" customFormat="1"/>
    <row r="22667" s="28" customFormat="1"/>
    <row r="22668" s="28" customFormat="1"/>
    <row r="22669" s="28" customFormat="1"/>
    <row r="22670" s="28" customFormat="1"/>
    <row r="22671" s="28" customFormat="1"/>
    <row r="22672" s="28" customFormat="1"/>
    <row r="22673" s="28" customFormat="1"/>
    <row r="22674" s="28" customFormat="1"/>
    <row r="22675" s="28" customFormat="1"/>
    <row r="22676" s="28" customFormat="1"/>
    <row r="22677" s="28" customFormat="1"/>
    <row r="22678" s="28" customFormat="1"/>
    <row r="22679" s="28" customFormat="1"/>
    <row r="22680" s="28" customFormat="1"/>
    <row r="22681" s="28" customFormat="1"/>
    <row r="22682" s="28" customFormat="1"/>
    <row r="22683" s="28" customFormat="1"/>
    <row r="22684" s="28" customFormat="1"/>
    <row r="22685" s="28" customFormat="1"/>
    <row r="22686" s="28" customFormat="1"/>
    <row r="22687" s="28" customFormat="1"/>
    <row r="22688" s="28" customFormat="1"/>
    <row r="22689" s="28" customFormat="1"/>
    <row r="22690" s="28" customFormat="1"/>
    <row r="22691" s="28" customFormat="1"/>
    <row r="22692" s="28" customFormat="1"/>
    <row r="22693" s="28" customFormat="1"/>
    <row r="22694" s="28" customFormat="1"/>
    <row r="22695" s="28" customFormat="1"/>
    <row r="22696" s="28" customFormat="1"/>
    <row r="22697" s="28" customFormat="1"/>
    <row r="22698" s="28" customFormat="1"/>
    <row r="22699" s="28" customFormat="1"/>
    <row r="22700" s="28" customFormat="1"/>
    <row r="22701" s="28" customFormat="1"/>
    <row r="22702" s="28" customFormat="1"/>
    <row r="22703" s="28" customFormat="1"/>
    <row r="22704" s="28" customFormat="1"/>
    <row r="22705" s="28" customFormat="1"/>
    <row r="22706" s="28" customFormat="1"/>
    <row r="22707" s="28" customFormat="1"/>
    <row r="22708" s="28" customFormat="1"/>
    <row r="22709" s="28" customFormat="1"/>
    <row r="22710" s="28" customFormat="1"/>
    <row r="22711" s="28" customFormat="1"/>
    <row r="22712" s="28" customFormat="1"/>
    <row r="22713" s="28" customFormat="1"/>
    <row r="22714" s="28" customFormat="1"/>
    <row r="22715" s="28" customFormat="1"/>
    <row r="22716" s="28" customFormat="1"/>
    <row r="22717" s="28" customFormat="1"/>
    <row r="22718" s="28" customFormat="1"/>
    <row r="22719" s="28" customFormat="1"/>
    <row r="22720" s="28" customFormat="1"/>
    <row r="22721" s="28" customFormat="1"/>
    <row r="22722" s="28" customFormat="1"/>
    <row r="22723" s="28" customFormat="1"/>
    <row r="22724" s="28" customFormat="1"/>
    <row r="22725" s="28" customFormat="1"/>
    <row r="22726" s="28" customFormat="1"/>
    <row r="22727" s="28" customFormat="1"/>
    <row r="22728" s="28" customFormat="1"/>
    <row r="22729" s="28" customFormat="1"/>
    <row r="22730" s="28" customFormat="1"/>
    <row r="22731" s="28" customFormat="1"/>
    <row r="22732" s="28" customFormat="1"/>
    <row r="22733" s="28" customFormat="1"/>
    <row r="22734" s="28" customFormat="1"/>
    <row r="22735" s="28" customFormat="1"/>
    <row r="22736" s="28" customFormat="1"/>
    <row r="22737" s="28" customFormat="1"/>
    <row r="22738" s="28" customFormat="1"/>
    <row r="22739" s="28" customFormat="1"/>
    <row r="22740" s="28" customFormat="1"/>
    <row r="22741" s="28" customFormat="1"/>
    <row r="22742" s="28" customFormat="1"/>
    <row r="22743" s="28" customFormat="1"/>
    <row r="22744" s="28" customFormat="1"/>
    <row r="22745" s="28" customFormat="1"/>
    <row r="22746" s="28" customFormat="1"/>
    <row r="22747" s="28" customFormat="1"/>
    <row r="22748" s="28" customFormat="1"/>
    <row r="22749" s="28" customFormat="1"/>
    <row r="22750" s="28" customFormat="1"/>
    <row r="22751" s="28" customFormat="1"/>
    <row r="22752" s="28" customFormat="1"/>
    <row r="22753" s="28" customFormat="1"/>
    <row r="22754" s="28" customFormat="1"/>
    <row r="22755" s="28" customFormat="1"/>
    <row r="22756" s="28" customFormat="1"/>
    <row r="22757" s="28" customFormat="1"/>
    <row r="22758" s="28" customFormat="1"/>
    <row r="22759" s="28" customFormat="1"/>
    <row r="22760" s="28" customFormat="1"/>
    <row r="22761" s="28" customFormat="1"/>
    <row r="22762" s="28" customFormat="1"/>
    <row r="22763" s="28" customFormat="1"/>
    <row r="22764" s="28" customFormat="1"/>
    <row r="22765" s="28" customFormat="1"/>
    <row r="22766" s="28" customFormat="1"/>
    <row r="22767" s="28" customFormat="1"/>
    <row r="22768" s="28" customFormat="1"/>
    <row r="22769" s="28" customFormat="1"/>
    <row r="22770" s="28" customFormat="1"/>
    <row r="22771" s="28" customFormat="1"/>
    <row r="22772" s="28" customFormat="1"/>
    <row r="22773" s="28" customFormat="1"/>
    <row r="22774" s="28" customFormat="1"/>
    <row r="22775" s="28" customFormat="1"/>
    <row r="22776" s="28" customFormat="1"/>
    <row r="22777" s="28" customFormat="1"/>
    <row r="22778" s="28" customFormat="1"/>
    <row r="22779" s="28" customFormat="1"/>
    <row r="22780" s="28" customFormat="1"/>
    <row r="22781" s="28" customFormat="1"/>
    <row r="22782" s="28" customFormat="1"/>
    <row r="22783" s="28" customFormat="1"/>
    <row r="22784" s="28" customFormat="1"/>
    <row r="22785" s="28" customFormat="1"/>
    <row r="22786" s="28" customFormat="1"/>
    <row r="22787" s="28" customFormat="1"/>
    <row r="22788" s="28" customFormat="1"/>
    <row r="22789" s="28" customFormat="1"/>
    <row r="22790" s="28" customFormat="1"/>
    <row r="22791" s="28" customFormat="1"/>
    <row r="22792" s="28" customFormat="1"/>
    <row r="22793" s="28" customFormat="1"/>
    <row r="22794" s="28" customFormat="1"/>
    <row r="22795" s="28" customFormat="1"/>
    <row r="22796" s="28" customFormat="1"/>
    <row r="22797" s="28" customFormat="1"/>
    <row r="22798" s="28" customFormat="1"/>
    <row r="22799" s="28" customFormat="1"/>
    <row r="22800" s="28" customFormat="1"/>
    <row r="22801" s="28" customFormat="1"/>
    <row r="22802" s="28" customFormat="1"/>
    <row r="22803" s="28" customFormat="1"/>
    <row r="22804" s="28" customFormat="1"/>
    <row r="22805" s="28" customFormat="1"/>
    <row r="22806" s="28" customFormat="1"/>
    <row r="22807" s="28" customFormat="1"/>
    <row r="22808" s="28" customFormat="1"/>
    <row r="22809" s="28" customFormat="1"/>
    <row r="22810" s="28" customFormat="1"/>
    <row r="22811" s="28" customFormat="1"/>
    <row r="22812" s="28" customFormat="1"/>
    <row r="22813" s="28" customFormat="1"/>
    <row r="22814" s="28" customFormat="1"/>
    <row r="22815" s="28" customFormat="1"/>
    <row r="22816" s="28" customFormat="1"/>
    <row r="22817" s="28" customFormat="1"/>
    <row r="22818" s="28" customFormat="1"/>
    <row r="22819" s="28" customFormat="1"/>
    <row r="22820" s="28" customFormat="1"/>
    <row r="22821" s="28" customFormat="1"/>
    <row r="22822" s="28" customFormat="1"/>
    <row r="22823" s="28" customFormat="1"/>
    <row r="22824" s="28" customFormat="1"/>
    <row r="22825" s="28" customFormat="1"/>
    <row r="22826" s="28" customFormat="1"/>
    <row r="22827" s="28" customFormat="1"/>
    <row r="22828" s="28" customFormat="1"/>
    <row r="22829" s="28" customFormat="1"/>
    <row r="22830" s="28" customFormat="1"/>
    <row r="22831" s="28" customFormat="1"/>
    <row r="22832" s="28" customFormat="1"/>
    <row r="22833" s="28" customFormat="1"/>
    <row r="22834" s="28" customFormat="1"/>
    <row r="22835" s="28" customFormat="1"/>
    <row r="22836" s="28" customFormat="1"/>
    <row r="22837" s="28" customFormat="1"/>
    <row r="22838" s="28" customFormat="1"/>
    <row r="22839" s="28" customFormat="1"/>
    <row r="22840" s="28" customFormat="1"/>
    <row r="22841" s="28" customFormat="1"/>
    <row r="22842" s="28" customFormat="1"/>
    <row r="22843" s="28" customFormat="1"/>
    <row r="22844" s="28" customFormat="1"/>
    <row r="22845" s="28" customFormat="1"/>
    <row r="22846" s="28" customFormat="1"/>
    <row r="22847" s="28" customFormat="1"/>
    <row r="22848" s="28" customFormat="1"/>
    <row r="22849" s="28" customFormat="1"/>
    <row r="22850" s="28" customFormat="1"/>
    <row r="22851" s="28" customFormat="1"/>
    <row r="22852" s="28" customFormat="1"/>
    <row r="22853" s="28" customFormat="1"/>
    <row r="22854" s="28" customFormat="1"/>
    <row r="22855" s="28" customFormat="1"/>
    <row r="22856" s="28" customFormat="1"/>
    <row r="22857" s="28" customFormat="1"/>
    <row r="22858" s="28" customFormat="1"/>
    <row r="22859" s="28" customFormat="1"/>
    <row r="22860" s="28" customFormat="1"/>
    <row r="22861" s="28" customFormat="1"/>
    <row r="22862" s="28" customFormat="1"/>
    <row r="22863" s="28" customFormat="1"/>
    <row r="22864" s="28" customFormat="1"/>
    <row r="22865" s="28" customFormat="1"/>
    <row r="22866" s="28" customFormat="1"/>
    <row r="22867" s="28" customFormat="1"/>
    <row r="22868" s="28" customFormat="1"/>
    <row r="22869" s="28" customFormat="1"/>
    <row r="22870" s="28" customFormat="1"/>
    <row r="22871" s="28" customFormat="1"/>
    <row r="22872" s="28" customFormat="1"/>
    <row r="22873" s="28" customFormat="1"/>
    <row r="22874" s="28" customFormat="1"/>
    <row r="22875" s="28" customFormat="1"/>
    <row r="22876" s="28" customFormat="1"/>
    <row r="22877" s="28" customFormat="1"/>
    <row r="22878" s="28" customFormat="1"/>
    <row r="22879" s="28" customFormat="1"/>
    <row r="22880" s="28" customFormat="1"/>
    <row r="22881" s="28" customFormat="1"/>
    <row r="22882" s="28" customFormat="1"/>
    <row r="22883" s="28" customFormat="1"/>
    <row r="22884" s="28" customFormat="1"/>
    <row r="22885" s="28" customFormat="1"/>
    <row r="22886" s="28" customFormat="1"/>
    <row r="22887" s="28" customFormat="1"/>
    <row r="22888" s="28" customFormat="1"/>
    <row r="22889" s="28" customFormat="1"/>
    <row r="22890" s="28" customFormat="1"/>
    <row r="22891" s="28" customFormat="1"/>
    <row r="22892" s="28" customFormat="1"/>
    <row r="22893" s="28" customFormat="1"/>
    <row r="22894" s="28" customFormat="1"/>
    <row r="22895" s="28" customFormat="1"/>
    <row r="22896" s="28" customFormat="1"/>
    <row r="22897" s="28" customFormat="1"/>
    <row r="22898" s="28" customFormat="1"/>
    <row r="22899" s="28" customFormat="1"/>
    <row r="22900" s="28" customFormat="1"/>
    <row r="22901" s="28" customFormat="1"/>
    <row r="22902" s="28" customFormat="1"/>
    <row r="22903" s="28" customFormat="1"/>
    <row r="22904" s="28" customFormat="1"/>
    <row r="22905" s="28" customFormat="1"/>
    <row r="22906" s="28" customFormat="1"/>
    <row r="22907" s="28" customFormat="1"/>
    <row r="22908" s="28" customFormat="1"/>
    <row r="22909" s="28" customFormat="1"/>
    <row r="22910" s="28" customFormat="1"/>
    <row r="22911" s="28" customFormat="1"/>
    <row r="22912" s="28" customFormat="1"/>
    <row r="22913" s="28" customFormat="1"/>
    <row r="22914" s="28" customFormat="1"/>
    <row r="22915" s="28" customFormat="1"/>
    <row r="22916" s="28" customFormat="1"/>
    <row r="22917" s="28" customFormat="1"/>
    <row r="22918" s="28" customFormat="1"/>
    <row r="22919" s="28" customFormat="1"/>
    <row r="22920" s="28" customFormat="1"/>
    <row r="22921" s="28" customFormat="1"/>
    <row r="22922" s="28" customFormat="1"/>
    <row r="22923" s="28" customFormat="1"/>
    <row r="22924" s="28" customFormat="1"/>
    <row r="22925" s="28" customFormat="1"/>
    <row r="22926" s="28" customFormat="1"/>
    <row r="22927" s="28" customFormat="1"/>
    <row r="22928" s="28" customFormat="1"/>
    <row r="22929" s="28" customFormat="1"/>
    <row r="22930" s="28" customFormat="1"/>
    <row r="22931" s="28" customFormat="1"/>
    <row r="22932" s="28" customFormat="1"/>
    <row r="22933" s="28" customFormat="1"/>
    <row r="22934" s="28" customFormat="1"/>
    <row r="22935" s="28" customFormat="1"/>
    <row r="22936" s="28" customFormat="1"/>
    <row r="22937" s="28" customFormat="1"/>
    <row r="22938" s="28" customFormat="1"/>
    <row r="22939" s="28" customFormat="1"/>
    <row r="22940" s="28" customFormat="1"/>
    <row r="22941" s="28" customFormat="1"/>
    <row r="22942" s="28" customFormat="1"/>
    <row r="22943" s="28" customFormat="1"/>
    <row r="22944" s="28" customFormat="1"/>
    <row r="22945" s="28" customFormat="1"/>
    <row r="22946" s="28" customFormat="1"/>
    <row r="22947" s="28" customFormat="1"/>
    <row r="22948" s="28" customFormat="1"/>
    <row r="22949" s="28" customFormat="1"/>
    <row r="22950" s="28" customFormat="1"/>
    <row r="22951" s="28" customFormat="1"/>
    <row r="22952" s="28" customFormat="1"/>
    <row r="22953" s="28" customFormat="1"/>
    <row r="22954" s="28" customFormat="1"/>
    <row r="22955" s="28" customFormat="1"/>
    <row r="22956" s="28" customFormat="1"/>
    <row r="22957" s="28" customFormat="1"/>
    <row r="22958" s="28" customFormat="1"/>
    <row r="22959" s="28" customFormat="1"/>
    <row r="22960" s="28" customFormat="1"/>
    <row r="22961" s="28" customFormat="1"/>
    <row r="22962" s="28" customFormat="1"/>
    <row r="22963" s="28" customFormat="1"/>
    <row r="22964" s="28" customFormat="1"/>
    <row r="22965" s="28" customFormat="1"/>
    <row r="22966" s="28" customFormat="1"/>
    <row r="22967" s="28" customFormat="1"/>
    <row r="22968" s="28" customFormat="1"/>
    <row r="22969" s="28" customFormat="1"/>
    <row r="22970" s="28" customFormat="1"/>
    <row r="22971" s="28" customFormat="1"/>
    <row r="22972" s="28" customFormat="1"/>
    <row r="22973" s="28" customFormat="1"/>
    <row r="22974" s="28" customFormat="1"/>
    <row r="22975" s="28" customFormat="1"/>
    <row r="22976" s="28" customFormat="1"/>
    <row r="22977" s="28" customFormat="1"/>
    <row r="22978" s="28" customFormat="1"/>
    <row r="22979" s="28" customFormat="1"/>
    <row r="22980" s="28" customFormat="1"/>
    <row r="22981" s="28" customFormat="1"/>
    <row r="22982" s="28" customFormat="1"/>
    <row r="22983" s="28" customFormat="1"/>
    <row r="22984" s="28" customFormat="1"/>
    <row r="22985" s="28" customFormat="1"/>
    <row r="22986" s="28" customFormat="1"/>
    <row r="22987" s="28" customFormat="1"/>
    <row r="22988" s="28" customFormat="1"/>
    <row r="22989" s="28" customFormat="1"/>
    <row r="22990" s="28" customFormat="1"/>
    <row r="22991" s="28" customFormat="1"/>
    <row r="22992" s="28" customFormat="1"/>
    <row r="22993" s="28" customFormat="1"/>
    <row r="22994" s="28" customFormat="1"/>
    <row r="22995" s="28" customFormat="1"/>
    <row r="22996" s="28" customFormat="1"/>
    <row r="22997" s="28" customFormat="1"/>
    <row r="22998" s="28" customFormat="1"/>
    <row r="22999" s="28" customFormat="1"/>
    <row r="23000" s="28" customFormat="1"/>
    <row r="23001" s="28" customFormat="1"/>
    <row r="23002" s="28" customFormat="1"/>
    <row r="23003" s="28" customFormat="1"/>
    <row r="23004" s="28" customFormat="1"/>
    <row r="23005" s="28" customFormat="1"/>
    <row r="23006" s="28" customFormat="1"/>
    <row r="23007" s="28" customFormat="1"/>
    <row r="23008" s="28" customFormat="1"/>
    <row r="23009" s="28" customFormat="1"/>
    <row r="23010" s="28" customFormat="1"/>
    <row r="23011" s="28" customFormat="1"/>
    <row r="23012" s="28" customFormat="1"/>
    <row r="23013" s="28" customFormat="1"/>
    <row r="23014" s="28" customFormat="1"/>
    <row r="23015" s="28" customFormat="1"/>
    <row r="23016" s="28" customFormat="1"/>
    <row r="23017" s="28" customFormat="1"/>
    <row r="23018" s="28" customFormat="1"/>
    <row r="23019" s="28" customFormat="1"/>
    <row r="23020" s="28" customFormat="1"/>
    <row r="23021" s="28" customFormat="1"/>
    <row r="23022" s="28" customFormat="1"/>
    <row r="23023" s="28" customFormat="1"/>
    <row r="23024" s="28" customFormat="1"/>
    <row r="23025" s="28" customFormat="1"/>
    <row r="23026" s="28" customFormat="1"/>
    <row r="23027" s="28" customFormat="1"/>
    <row r="23028" s="28" customFormat="1"/>
    <row r="23029" s="28" customFormat="1"/>
    <row r="23030" s="28" customFormat="1"/>
    <row r="23031" s="28" customFormat="1"/>
    <row r="23032" s="28" customFormat="1"/>
    <row r="23033" s="28" customFormat="1"/>
    <row r="23034" s="28" customFormat="1"/>
    <row r="23035" s="28" customFormat="1"/>
    <row r="23036" s="28" customFormat="1"/>
    <row r="23037" s="28" customFormat="1"/>
    <row r="23038" s="28" customFormat="1"/>
    <row r="23039" s="28" customFormat="1"/>
    <row r="23040" s="28" customFormat="1"/>
    <row r="23041" s="28" customFormat="1"/>
    <row r="23042" s="28" customFormat="1"/>
    <row r="23043" s="28" customFormat="1"/>
    <row r="23044" s="28" customFormat="1"/>
    <row r="23045" s="28" customFormat="1"/>
    <row r="23046" s="28" customFormat="1"/>
    <row r="23047" s="28" customFormat="1"/>
    <row r="23048" s="28" customFormat="1"/>
    <row r="23049" s="28" customFormat="1"/>
    <row r="23050" s="28" customFormat="1"/>
    <row r="23051" s="28" customFormat="1"/>
    <row r="23052" s="28" customFormat="1"/>
    <row r="23053" s="28" customFormat="1"/>
    <row r="23054" s="28" customFormat="1"/>
    <row r="23055" s="28" customFormat="1"/>
    <row r="23056" s="28" customFormat="1"/>
    <row r="23057" s="28" customFormat="1"/>
    <row r="23058" s="28" customFormat="1"/>
    <row r="23059" s="28" customFormat="1"/>
    <row r="23060" s="28" customFormat="1"/>
    <row r="23061" s="28" customFormat="1"/>
    <row r="23062" s="28" customFormat="1"/>
    <row r="23063" s="28" customFormat="1"/>
    <row r="23064" s="28" customFormat="1"/>
    <row r="23065" s="28" customFormat="1"/>
    <row r="23066" s="28" customFormat="1"/>
    <row r="23067" s="28" customFormat="1"/>
    <row r="23068" s="28" customFormat="1"/>
    <row r="23069" s="28" customFormat="1"/>
    <row r="23070" s="28" customFormat="1"/>
    <row r="23071" s="28" customFormat="1"/>
    <row r="23072" s="28" customFormat="1"/>
    <row r="23073" s="28" customFormat="1"/>
    <row r="23074" s="28" customFormat="1"/>
    <row r="23075" s="28" customFormat="1"/>
    <row r="23076" s="28" customFormat="1"/>
    <row r="23077" s="28" customFormat="1"/>
    <row r="23078" s="28" customFormat="1"/>
    <row r="23079" s="28" customFormat="1"/>
    <row r="23080" s="28" customFormat="1"/>
    <row r="23081" s="28" customFormat="1"/>
    <row r="23082" s="28" customFormat="1"/>
    <row r="23083" s="28" customFormat="1"/>
    <row r="23084" s="28" customFormat="1"/>
    <row r="23085" s="28" customFormat="1"/>
    <row r="23086" s="28" customFormat="1"/>
    <row r="23087" s="28" customFormat="1"/>
    <row r="23088" s="28" customFormat="1"/>
    <row r="23089" s="28" customFormat="1"/>
    <row r="23090" s="28" customFormat="1"/>
    <row r="23091" s="28" customFormat="1"/>
    <row r="23092" s="28" customFormat="1"/>
    <row r="23093" s="28" customFormat="1"/>
    <row r="23094" s="28" customFormat="1"/>
    <row r="23095" s="28" customFormat="1"/>
    <row r="23096" s="28" customFormat="1"/>
    <row r="23097" s="28" customFormat="1"/>
    <row r="23098" s="28" customFormat="1"/>
    <row r="23099" s="28" customFormat="1"/>
    <row r="23100" s="28" customFormat="1"/>
    <row r="23101" s="28" customFormat="1"/>
    <row r="23102" s="28" customFormat="1"/>
    <row r="23103" s="28" customFormat="1"/>
    <row r="23104" s="28" customFormat="1"/>
    <row r="23105" s="28" customFormat="1"/>
    <row r="23106" s="28" customFormat="1"/>
    <row r="23107" s="28" customFormat="1"/>
    <row r="23108" s="28" customFormat="1"/>
    <row r="23109" s="28" customFormat="1"/>
    <row r="23110" s="28" customFormat="1"/>
    <row r="23111" s="28" customFormat="1"/>
    <row r="23112" s="28" customFormat="1"/>
    <row r="23113" s="28" customFormat="1"/>
    <row r="23114" s="28" customFormat="1"/>
    <row r="23115" s="28" customFormat="1"/>
    <row r="23116" s="28" customFormat="1"/>
    <row r="23117" s="28" customFormat="1"/>
    <row r="23118" s="28" customFormat="1"/>
    <row r="23119" s="28" customFormat="1"/>
    <row r="23120" s="28" customFormat="1"/>
    <row r="23121" s="28" customFormat="1"/>
    <row r="23122" s="28" customFormat="1"/>
    <row r="23123" s="28" customFormat="1"/>
    <row r="23124" s="28" customFormat="1"/>
    <row r="23125" s="28" customFormat="1"/>
    <row r="23126" s="28" customFormat="1"/>
    <row r="23127" s="28" customFormat="1"/>
    <row r="23128" s="28" customFormat="1"/>
    <row r="23129" s="28" customFormat="1"/>
    <row r="23130" s="28" customFormat="1"/>
    <row r="23131" s="28" customFormat="1"/>
    <row r="23132" s="28" customFormat="1"/>
    <row r="23133" s="28" customFormat="1"/>
    <row r="23134" s="28" customFormat="1"/>
    <row r="23135" s="28" customFormat="1"/>
    <row r="23136" s="28" customFormat="1"/>
    <row r="23137" s="28" customFormat="1"/>
    <row r="23138" s="28" customFormat="1"/>
    <row r="23139" s="28" customFormat="1"/>
    <row r="23140" s="28" customFormat="1"/>
    <row r="23141" s="28" customFormat="1"/>
    <row r="23142" s="28" customFormat="1"/>
    <row r="23143" s="28" customFormat="1"/>
    <row r="23144" s="28" customFormat="1"/>
    <row r="23145" s="28" customFormat="1"/>
    <row r="23146" s="28" customFormat="1"/>
    <row r="23147" s="28" customFormat="1"/>
    <row r="23148" s="28" customFormat="1"/>
    <row r="23149" s="28" customFormat="1"/>
    <row r="23150" s="28" customFormat="1"/>
    <row r="23151" s="28" customFormat="1"/>
    <row r="23152" s="28" customFormat="1"/>
    <row r="23153" s="28" customFormat="1"/>
    <row r="23154" s="28" customFormat="1"/>
    <row r="23155" s="28" customFormat="1"/>
    <row r="23156" s="28" customFormat="1"/>
    <row r="23157" s="28" customFormat="1"/>
    <row r="23158" s="28" customFormat="1"/>
    <row r="23159" s="28" customFormat="1"/>
    <row r="23160" s="28" customFormat="1"/>
    <row r="23161" s="28" customFormat="1"/>
    <row r="23162" s="28" customFormat="1"/>
    <row r="23163" s="28" customFormat="1"/>
    <row r="23164" s="28" customFormat="1"/>
    <row r="23165" s="28" customFormat="1"/>
    <row r="23166" s="28" customFormat="1"/>
    <row r="23167" s="28" customFormat="1"/>
    <row r="23168" s="28" customFormat="1"/>
    <row r="23169" s="28" customFormat="1"/>
    <row r="23170" s="28" customFormat="1"/>
    <row r="23171" s="28" customFormat="1"/>
    <row r="23172" s="28" customFormat="1"/>
    <row r="23173" s="28" customFormat="1"/>
    <row r="23174" s="28" customFormat="1"/>
    <row r="23175" s="28" customFormat="1"/>
    <row r="23176" s="28" customFormat="1"/>
    <row r="23177" s="28" customFormat="1"/>
    <row r="23178" s="28" customFormat="1"/>
    <row r="23179" s="28" customFormat="1"/>
    <row r="23180" s="28" customFormat="1"/>
    <row r="23181" s="28" customFormat="1"/>
    <row r="23182" s="28" customFormat="1"/>
    <row r="23183" s="28" customFormat="1"/>
    <row r="23184" s="28" customFormat="1"/>
    <row r="23185" s="28" customFormat="1"/>
    <row r="23186" s="28" customFormat="1"/>
    <row r="23187" s="28" customFormat="1"/>
    <row r="23188" s="28" customFormat="1"/>
    <row r="23189" s="28" customFormat="1"/>
    <row r="23190" s="28" customFormat="1"/>
    <row r="23191" s="28" customFormat="1"/>
    <row r="23192" s="28" customFormat="1"/>
    <row r="23193" s="28" customFormat="1"/>
    <row r="23194" s="28" customFormat="1"/>
    <row r="23195" s="28" customFormat="1"/>
    <row r="23196" s="28" customFormat="1"/>
    <row r="23197" s="28" customFormat="1"/>
    <row r="23198" s="28" customFormat="1"/>
    <row r="23199" s="28" customFormat="1"/>
    <row r="23200" s="28" customFormat="1"/>
    <row r="23201" s="28" customFormat="1"/>
    <row r="23202" s="28" customFormat="1"/>
    <row r="23203" s="28" customFormat="1"/>
    <row r="23204" s="28" customFormat="1"/>
    <row r="23205" s="28" customFormat="1"/>
    <row r="23206" s="28" customFormat="1"/>
    <row r="23207" s="28" customFormat="1"/>
    <row r="23208" s="28" customFormat="1"/>
    <row r="23209" s="28" customFormat="1"/>
    <row r="23210" s="28" customFormat="1"/>
    <row r="23211" s="28" customFormat="1"/>
    <row r="23212" s="28" customFormat="1"/>
    <row r="23213" s="28" customFormat="1"/>
    <row r="23214" s="28" customFormat="1"/>
    <row r="23215" s="28" customFormat="1"/>
    <row r="23216" s="28" customFormat="1"/>
    <row r="23217" s="28" customFormat="1"/>
    <row r="23218" s="28" customFormat="1"/>
    <row r="23219" s="28" customFormat="1"/>
    <row r="23220" s="28" customFormat="1"/>
    <row r="23221" s="28" customFormat="1"/>
    <row r="23222" s="28" customFormat="1"/>
    <row r="23223" s="28" customFormat="1"/>
    <row r="23224" s="28" customFormat="1"/>
    <row r="23225" s="28" customFormat="1"/>
    <row r="23226" s="28" customFormat="1"/>
    <row r="23227" s="28" customFormat="1"/>
    <row r="23228" s="28" customFormat="1"/>
    <row r="23229" s="28" customFormat="1"/>
    <row r="23230" s="28" customFormat="1"/>
    <row r="23231" s="28" customFormat="1"/>
    <row r="23232" s="28" customFormat="1"/>
    <row r="23233" s="28" customFormat="1"/>
    <row r="23234" s="28" customFormat="1"/>
    <row r="23235" s="28" customFormat="1"/>
    <row r="23236" s="28" customFormat="1"/>
    <row r="23237" s="28" customFormat="1"/>
    <row r="23238" s="28" customFormat="1"/>
    <row r="23239" s="28" customFormat="1"/>
    <row r="23240" s="28" customFormat="1"/>
    <row r="23241" s="28" customFormat="1"/>
    <row r="23242" s="28" customFormat="1"/>
    <row r="23243" s="28" customFormat="1"/>
    <row r="23244" s="28" customFormat="1"/>
    <row r="23245" s="28" customFormat="1"/>
    <row r="23246" s="28" customFormat="1"/>
    <row r="23247" s="28" customFormat="1"/>
    <row r="23248" s="28" customFormat="1"/>
    <row r="23249" s="28" customFormat="1"/>
    <row r="23250" s="28" customFormat="1"/>
    <row r="23251" s="28" customFormat="1"/>
    <row r="23252" s="28" customFormat="1"/>
    <row r="23253" s="28" customFormat="1"/>
    <row r="23254" s="28" customFormat="1"/>
    <row r="23255" s="28" customFormat="1"/>
    <row r="23256" s="28" customFormat="1"/>
    <row r="23257" s="28" customFormat="1"/>
    <row r="23258" s="28" customFormat="1"/>
    <row r="23259" s="28" customFormat="1"/>
    <row r="23260" s="28" customFormat="1"/>
    <row r="23261" s="28" customFormat="1"/>
    <row r="23262" s="28" customFormat="1"/>
    <row r="23263" s="28" customFormat="1"/>
    <row r="23264" s="28" customFormat="1"/>
    <row r="23265" s="28" customFormat="1"/>
    <row r="23266" s="28" customFormat="1"/>
    <row r="23267" s="28" customFormat="1"/>
    <row r="23268" s="28" customFormat="1"/>
    <row r="23269" s="28" customFormat="1"/>
    <row r="23270" s="28" customFormat="1"/>
    <row r="23271" s="28" customFormat="1"/>
    <row r="23272" s="28" customFormat="1"/>
    <row r="23273" s="28" customFormat="1"/>
    <row r="23274" s="28" customFormat="1"/>
    <row r="23275" s="28" customFormat="1"/>
    <row r="23276" s="28" customFormat="1"/>
    <row r="23277" s="28" customFormat="1"/>
    <row r="23278" s="28" customFormat="1"/>
    <row r="23279" s="28" customFormat="1"/>
    <row r="23280" s="28" customFormat="1"/>
    <row r="23281" s="28" customFormat="1"/>
    <row r="23282" s="28" customFormat="1"/>
    <row r="23283" s="28" customFormat="1"/>
    <row r="23284" s="28" customFormat="1"/>
    <row r="23285" s="28" customFormat="1"/>
    <row r="23286" s="28" customFormat="1"/>
    <row r="23287" s="28" customFormat="1"/>
    <row r="23288" s="28" customFormat="1"/>
    <row r="23289" s="28" customFormat="1"/>
    <row r="23290" s="28" customFormat="1"/>
    <row r="23291" s="28" customFormat="1"/>
    <row r="23292" s="28" customFormat="1"/>
    <row r="23293" s="28" customFormat="1"/>
    <row r="23294" s="28" customFormat="1"/>
    <row r="23295" s="28" customFormat="1"/>
    <row r="23296" s="28" customFormat="1"/>
    <row r="23297" s="28" customFormat="1"/>
    <row r="23298" s="28" customFormat="1"/>
    <row r="23299" s="28" customFormat="1"/>
    <row r="23300" s="28" customFormat="1"/>
    <row r="23301" s="28" customFormat="1"/>
    <row r="23302" s="28" customFormat="1"/>
    <row r="23303" s="28" customFormat="1"/>
    <row r="23304" s="28" customFormat="1"/>
    <row r="23305" s="28" customFormat="1"/>
    <row r="23306" s="28" customFormat="1"/>
    <row r="23307" s="28" customFormat="1"/>
    <row r="23308" s="28" customFormat="1"/>
    <row r="23309" s="28" customFormat="1"/>
    <row r="23310" s="28" customFormat="1"/>
    <row r="23311" s="28" customFormat="1"/>
    <row r="23312" s="28" customFormat="1"/>
    <row r="23313" s="28" customFormat="1"/>
    <row r="23314" s="28" customFormat="1"/>
    <row r="23315" s="28" customFormat="1"/>
    <row r="23316" s="28" customFormat="1"/>
    <row r="23317" s="28" customFormat="1"/>
    <row r="23318" s="28" customFormat="1"/>
    <row r="23319" s="28" customFormat="1"/>
    <row r="23320" s="28" customFormat="1"/>
    <row r="23321" s="28" customFormat="1"/>
    <row r="23322" s="28" customFormat="1"/>
    <row r="23323" s="28" customFormat="1"/>
    <row r="23324" s="28" customFormat="1"/>
    <row r="23325" s="28" customFormat="1"/>
    <row r="23326" s="28" customFormat="1"/>
    <row r="23327" s="28" customFormat="1"/>
    <row r="23328" s="28" customFormat="1"/>
    <row r="23329" s="28" customFormat="1"/>
    <row r="23330" s="28" customFormat="1"/>
    <row r="23331" s="28" customFormat="1"/>
    <row r="23332" s="28" customFormat="1"/>
    <row r="23333" s="28" customFormat="1"/>
    <row r="23334" s="28" customFormat="1"/>
    <row r="23335" s="28" customFormat="1"/>
    <row r="23336" s="28" customFormat="1"/>
    <row r="23337" s="28" customFormat="1"/>
    <row r="23338" s="28" customFormat="1"/>
    <row r="23339" s="28" customFormat="1"/>
    <row r="23340" s="28" customFormat="1"/>
    <row r="23341" s="28" customFormat="1"/>
    <row r="23342" s="28" customFormat="1"/>
    <row r="23343" s="28" customFormat="1"/>
    <row r="23344" s="28" customFormat="1"/>
    <row r="23345" s="28" customFormat="1"/>
    <row r="23346" s="28" customFormat="1"/>
    <row r="23347" s="28" customFormat="1"/>
    <row r="23348" s="28" customFormat="1"/>
    <row r="23349" s="28" customFormat="1"/>
    <row r="23350" s="28" customFormat="1"/>
    <row r="23351" s="28" customFormat="1"/>
    <row r="23352" s="28" customFormat="1"/>
    <row r="23353" s="28" customFormat="1"/>
    <row r="23354" s="28" customFormat="1"/>
    <row r="23355" s="28" customFormat="1"/>
    <row r="23356" s="28" customFormat="1"/>
    <row r="23357" s="28" customFormat="1"/>
    <row r="23358" s="28" customFormat="1"/>
    <row r="23359" s="28" customFormat="1"/>
    <row r="23360" s="28" customFormat="1"/>
    <row r="23361" s="28" customFormat="1"/>
    <row r="23362" s="28" customFormat="1"/>
    <row r="23363" s="28" customFormat="1"/>
    <row r="23364" s="28" customFormat="1"/>
    <row r="23365" s="28" customFormat="1"/>
    <row r="23366" s="28" customFormat="1"/>
    <row r="23367" s="28" customFormat="1"/>
    <row r="23368" s="28" customFormat="1"/>
    <row r="23369" s="28" customFormat="1"/>
    <row r="23370" s="28" customFormat="1"/>
    <row r="23371" s="28" customFormat="1"/>
    <row r="23372" s="28" customFormat="1"/>
    <row r="23373" s="28" customFormat="1"/>
    <row r="23374" s="28" customFormat="1"/>
    <row r="23375" s="28" customFormat="1"/>
    <row r="23376" s="28" customFormat="1"/>
    <row r="23377" s="28" customFormat="1"/>
    <row r="23378" s="28" customFormat="1"/>
    <row r="23379" s="28" customFormat="1"/>
    <row r="23380" s="28" customFormat="1"/>
    <row r="23381" s="28" customFormat="1"/>
    <row r="23382" s="28" customFormat="1"/>
    <row r="23383" s="28" customFormat="1"/>
    <row r="23384" s="28" customFormat="1"/>
    <row r="23385" s="28" customFormat="1"/>
    <row r="23386" s="28" customFormat="1"/>
    <row r="23387" s="28" customFormat="1"/>
    <row r="23388" s="28" customFormat="1"/>
    <row r="23389" s="28" customFormat="1"/>
    <row r="23390" s="28" customFormat="1"/>
    <row r="23391" s="28" customFormat="1"/>
    <row r="23392" s="28" customFormat="1"/>
    <row r="23393" s="28" customFormat="1"/>
    <row r="23394" s="28" customFormat="1"/>
    <row r="23395" s="28" customFormat="1"/>
    <row r="23396" s="28" customFormat="1"/>
    <row r="23397" s="28" customFormat="1"/>
    <row r="23398" s="28" customFormat="1"/>
    <row r="23399" s="28" customFormat="1"/>
    <row r="23400" s="28" customFormat="1"/>
    <row r="23401" s="28" customFormat="1"/>
    <row r="23402" s="28" customFormat="1"/>
    <row r="23403" s="28" customFormat="1"/>
    <row r="23404" s="28" customFormat="1"/>
    <row r="23405" s="28" customFormat="1"/>
    <row r="23406" s="28" customFormat="1"/>
    <row r="23407" s="28" customFormat="1"/>
    <row r="23408" s="28" customFormat="1"/>
    <row r="23409" s="28" customFormat="1"/>
    <row r="23410" s="28" customFormat="1"/>
    <row r="23411" s="28" customFormat="1"/>
    <row r="23412" s="28" customFormat="1"/>
    <row r="23413" s="28" customFormat="1"/>
    <row r="23414" s="28" customFormat="1"/>
    <row r="23415" s="28" customFormat="1"/>
    <row r="23416" s="28" customFormat="1"/>
    <row r="23417" s="28" customFormat="1"/>
    <row r="23418" s="28" customFormat="1"/>
    <row r="23419" s="28" customFormat="1"/>
    <row r="23420" s="28" customFormat="1"/>
    <row r="23421" s="28" customFormat="1"/>
    <row r="23422" s="28" customFormat="1"/>
    <row r="23423" s="28" customFormat="1"/>
    <row r="23424" s="28" customFormat="1"/>
    <row r="23425" s="28" customFormat="1"/>
    <row r="23426" s="28" customFormat="1"/>
    <row r="23427" s="28" customFormat="1"/>
    <row r="23428" s="28" customFormat="1"/>
    <row r="23429" s="28" customFormat="1"/>
    <row r="23430" s="28" customFormat="1"/>
    <row r="23431" s="28" customFormat="1"/>
    <row r="23432" s="28" customFormat="1"/>
    <row r="23433" s="28" customFormat="1"/>
    <row r="23434" s="28" customFormat="1"/>
    <row r="23435" s="28" customFormat="1"/>
    <row r="23436" s="28" customFormat="1"/>
    <row r="23437" s="28" customFormat="1"/>
    <row r="23438" s="28" customFormat="1"/>
    <row r="23439" s="28" customFormat="1"/>
    <row r="23440" s="28" customFormat="1"/>
    <row r="23441" s="28" customFormat="1"/>
    <row r="23442" s="28" customFormat="1"/>
    <row r="23443" s="28" customFormat="1"/>
    <row r="23444" s="28" customFormat="1"/>
    <row r="23445" s="28" customFormat="1"/>
    <row r="23446" s="28" customFormat="1"/>
    <row r="23447" s="28" customFormat="1"/>
    <row r="23448" s="28" customFormat="1"/>
    <row r="23449" s="28" customFormat="1"/>
    <row r="23450" s="28" customFormat="1"/>
    <row r="23451" s="28" customFormat="1"/>
    <row r="23452" s="28" customFormat="1"/>
    <row r="23453" s="28" customFormat="1"/>
    <row r="23454" s="28" customFormat="1"/>
    <row r="23455" s="28" customFormat="1"/>
    <row r="23456" s="28" customFormat="1"/>
    <row r="23457" s="28" customFormat="1"/>
    <row r="23458" s="28" customFormat="1"/>
    <row r="23459" s="28" customFormat="1"/>
    <row r="23460" s="28" customFormat="1"/>
    <row r="23461" s="28" customFormat="1"/>
    <row r="23462" s="28" customFormat="1"/>
    <row r="23463" s="28" customFormat="1"/>
    <row r="23464" s="28" customFormat="1"/>
    <row r="23465" s="28" customFormat="1"/>
    <row r="23466" s="28" customFormat="1"/>
    <row r="23467" s="28" customFormat="1"/>
    <row r="23468" s="28" customFormat="1"/>
    <row r="23469" s="28" customFormat="1"/>
    <row r="23470" s="28" customFormat="1"/>
    <row r="23471" s="28" customFormat="1"/>
    <row r="23472" s="28" customFormat="1"/>
    <row r="23473" s="28" customFormat="1"/>
    <row r="23474" s="28" customFormat="1"/>
    <row r="23475" s="28" customFormat="1"/>
    <row r="23476" s="28" customFormat="1"/>
    <row r="23477" s="28" customFormat="1"/>
    <row r="23478" s="28" customFormat="1"/>
    <row r="23479" s="28" customFormat="1"/>
    <row r="23480" s="28" customFormat="1"/>
    <row r="23481" s="28" customFormat="1"/>
    <row r="23482" s="28" customFormat="1"/>
    <row r="23483" s="28" customFormat="1"/>
    <row r="23484" s="28" customFormat="1"/>
    <row r="23485" s="28" customFormat="1"/>
    <row r="23486" s="28" customFormat="1"/>
    <row r="23487" s="28" customFormat="1"/>
    <row r="23488" s="28" customFormat="1"/>
    <row r="23489" s="28" customFormat="1"/>
    <row r="23490" s="28" customFormat="1"/>
    <row r="23491" s="28" customFormat="1"/>
    <row r="23492" s="28" customFormat="1"/>
    <row r="23493" s="28" customFormat="1"/>
    <row r="23494" s="28" customFormat="1"/>
    <row r="23495" s="28" customFormat="1"/>
    <row r="23496" s="28" customFormat="1"/>
    <row r="23497" s="28" customFormat="1"/>
    <row r="23498" s="28" customFormat="1"/>
    <row r="23499" s="28" customFormat="1"/>
    <row r="23500" s="28" customFormat="1"/>
    <row r="23501" s="28" customFormat="1"/>
    <row r="23502" s="28" customFormat="1"/>
    <row r="23503" s="28" customFormat="1"/>
    <row r="23504" s="28" customFormat="1"/>
    <row r="23505" s="28" customFormat="1"/>
    <row r="23506" s="28" customFormat="1"/>
    <row r="23507" s="28" customFormat="1"/>
    <row r="23508" s="28" customFormat="1"/>
    <row r="23509" s="28" customFormat="1"/>
    <row r="23510" s="28" customFormat="1"/>
    <row r="23511" s="28" customFormat="1"/>
    <row r="23512" s="28" customFormat="1"/>
    <row r="23513" s="28" customFormat="1"/>
    <row r="23514" s="28" customFormat="1"/>
    <row r="23515" s="28" customFormat="1"/>
    <row r="23516" s="28" customFormat="1"/>
    <row r="23517" s="28" customFormat="1"/>
    <row r="23518" s="28" customFormat="1"/>
    <row r="23519" s="28" customFormat="1"/>
    <row r="23520" s="28" customFormat="1"/>
    <row r="23521" s="28" customFormat="1"/>
    <row r="23522" s="28" customFormat="1"/>
    <row r="23523" s="28" customFormat="1"/>
    <row r="23524" s="28" customFormat="1"/>
    <row r="23525" s="28" customFormat="1"/>
    <row r="23526" s="28" customFormat="1"/>
    <row r="23527" s="28" customFormat="1"/>
    <row r="23528" s="28" customFormat="1"/>
    <row r="23529" s="28" customFormat="1"/>
    <row r="23530" s="28" customFormat="1"/>
    <row r="23531" s="28" customFormat="1"/>
    <row r="23532" s="28" customFormat="1"/>
    <row r="23533" s="28" customFormat="1"/>
    <row r="23534" s="28" customFormat="1"/>
    <row r="23535" s="28" customFormat="1"/>
    <row r="23536" s="28" customFormat="1"/>
    <row r="23537" s="28" customFormat="1"/>
    <row r="23538" s="28" customFormat="1"/>
    <row r="23539" s="28" customFormat="1"/>
    <row r="23540" s="28" customFormat="1"/>
    <row r="23541" s="28" customFormat="1"/>
    <row r="23542" s="28" customFormat="1"/>
    <row r="23543" s="28" customFormat="1"/>
    <row r="23544" s="28" customFormat="1"/>
    <row r="23545" s="28" customFormat="1"/>
    <row r="23546" s="28" customFormat="1"/>
    <row r="23547" s="28" customFormat="1"/>
    <row r="23548" s="28" customFormat="1"/>
    <row r="23549" s="28" customFormat="1"/>
    <row r="23550" s="28" customFormat="1"/>
    <row r="23551" s="28" customFormat="1"/>
    <row r="23552" s="28" customFormat="1"/>
    <row r="23553" s="28" customFormat="1"/>
    <row r="23554" s="28" customFormat="1"/>
    <row r="23555" s="28" customFormat="1"/>
    <row r="23556" s="28" customFormat="1"/>
    <row r="23557" s="28" customFormat="1"/>
    <row r="23558" s="28" customFormat="1"/>
    <row r="23559" s="28" customFormat="1"/>
    <row r="23560" s="28" customFormat="1"/>
    <row r="23561" s="28" customFormat="1"/>
    <row r="23562" s="28" customFormat="1"/>
    <row r="23563" s="28" customFormat="1"/>
    <row r="23564" s="28" customFormat="1"/>
    <row r="23565" s="28" customFormat="1"/>
    <row r="23566" s="28" customFormat="1"/>
    <row r="23567" s="28" customFormat="1"/>
    <row r="23568" s="28" customFormat="1"/>
    <row r="23569" s="28" customFormat="1"/>
    <row r="23570" s="28" customFormat="1"/>
    <row r="23571" s="28" customFormat="1"/>
    <row r="23572" s="28" customFormat="1"/>
    <row r="23573" s="28" customFormat="1"/>
    <row r="23574" s="28" customFormat="1"/>
    <row r="23575" s="28" customFormat="1"/>
    <row r="23576" s="28" customFormat="1"/>
    <row r="23577" s="28" customFormat="1"/>
    <row r="23578" s="28" customFormat="1"/>
    <row r="23579" s="28" customFormat="1"/>
    <row r="23580" s="28" customFormat="1"/>
    <row r="23581" s="28" customFormat="1"/>
    <row r="23582" s="28" customFormat="1"/>
    <row r="23583" s="28" customFormat="1"/>
    <row r="23584" s="28" customFormat="1"/>
    <row r="23585" s="28" customFormat="1"/>
    <row r="23586" s="28" customFormat="1"/>
    <row r="23587" s="28" customFormat="1"/>
    <row r="23588" s="28" customFormat="1"/>
    <row r="23589" s="28" customFormat="1"/>
    <row r="23590" s="28" customFormat="1"/>
    <row r="23591" s="28" customFormat="1"/>
    <row r="23592" s="28" customFormat="1"/>
    <row r="23593" s="28" customFormat="1"/>
    <row r="23594" s="28" customFormat="1"/>
    <row r="23595" s="28" customFormat="1"/>
    <row r="23596" s="28" customFormat="1"/>
    <row r="23597" s="28" customFormat="1"/>
    <row r="23598" s="28" customFormat="1"/>
    <row r="23599" s="28" customFormat="1"/>
    <row r="23600" s="28" customFormat="1"/>
    <row r="23601" s="28" customFormat="1"/>
    <row r="23602" s="28" customFormat="1"/>
    <row r="23603" s="28" customFormat="1"/>
    <row r="23604" s="28" customFormat="1"/>
    <row r="23605" s="28" customFormat="1"/>
    <row r="23606" s="28" customFormat="1"/>
    <row r="23607" s="28" customFormat="1"/>
    <row r="23608" s="28" customFormat="1"/>
    <row r="23609" s="28" customFormat="1"/>
    <row r="23610" s="28" customFormat="1"/>
    <row r="23611" s="28" customFormat="1"/>
    <row r="23612" s="28" customFormat="1"/>
    <row r="23613" s="28" customFormat="1"/>
    <row r="23614" s="28" customFormat="1"/>
    <row r="23615" s="28" customFormat="1"/>
    <row r="23616" s="28" customFormat="1"/>
    <row r="23617" s="28" customFormat="1"/>
    <row r="23618" s="28" customFormat="1"/>
    <row r="23619" s="28" customFormat="1"/>
    <row r="23620" s="28" customFormat="1"/>
    <row r="23621" s="28" customFormat="1"/>
    <row r="23622" s="28" customFormat="1"/>
    <row r="23623" s="28" customFormat="1"/>
    <row r="23624" s="28" customFormat="1"/>
    <row r="23625" s="28" customFormat="1"/>
    <row r="23626" s="28" customFormat="1"/>
    <row r="23627" s="28" customFormat="1"/>
    <row r="23628" s="28" customFormat="1"/>
    <row r="23629" s="28" customFormat="1"/>
    <row r="23630" s="28" customFormat="1"/>
    <row r="23631" s="28" customFormat="1"/>
    <row r="23632" s="28" customFormat="1"/>
    <row r="23633" s="28" customFormat="1"/>
    <row r="23634" s="28" customFormat="1"/>
    <row r="23635" s="28" customFormat="1"/>
    <row r="23636" s="28" customFormat="1"/>
    <row r="23637" s="28" customFormat="1"/>
    <row r="23638" s="28" customFormat="1"/>
    <row r="23639" s="28" customFormat="1"/>
    <row r="23640" s="28" customFormat="1"/>
    <row r="23641" s="28" customFormat="1"/>
    <row r="23642" s="28" customFormat="1"/>
    <row r="23643" s="28" customFormat="1"/>
    <row r="23644" s="28" customFormat="1"/>
    <row r="23645" s="28" customFormat="1"/>
    <row r="23646" s="28" customFormat="1"/>
    <row r="23647" s="28" customFormat="1"/>
    <row r="23648" s="28" customFormat="1"/>
    <row r="23649" s="28" customFormat="1"/>
    <row r="23650" s="28" customFormat="1"/>
    <row r="23651" s="28" customFormat="1"/>
    <row r="23652" s="28" customFormat="1"/>
    <row r="23653" s="28" customFormat="1"/>
    <row r="23654" s="28" customFormat="1"/>
    <row r="23655" s="28" customFormat="1"/>
    <row r="23656" s="28" customFormat="1"/>
    <row r="23657" s="28" customFormat="1"/>
    <row r="23658" s="28" customFormat="1"/>
    <row r="23659" s="28" customFormat="1"/>
    <row r="23660" s="28" customFormat="1"/>
    <row r="23661" s="28" customFormat="1"/>
    <row r="23662" s="28" customFormat="1"/>
    <row r="23663" s="28" customFormat="1"/>
    <row r="23664" s="28" customFormat="1"/>
    <row r="23665" s="28" customFormat="1"/>
    <row r="23666" s="28" customFormat="1"/>
    <row r="23667" s="28" customFormat="1"/>
    <row r="23668" s="28" customFormat="1"/>
    <row r="23669" s="28" customFormat="1"/>
    <row r="23670" s="28" customFormat="1"/>
    <row r="23671" s="28" customFormat="1"/>
    <row r="23672" s="28" customFormat="1"/>
    <row r="23673" s="28" customFormat="1"/>
    <row r="23674" s="28" customFormat="1"/>
    <row r="23675" s="28" customFormat="1"/>
    <row r="23676" s="28" customFormat="1"/>
    <row r="23677" s="28" customFormat="1"/>
    <row r="23678" s="28" customFormat="1"/>
    <row r="23679" s="28" customFormat="1"/>
    <row r="23680" s="28" customFormat="1"/>
    <row r="23681" s="28" customFormat="1"/>
    <row r="23682" s="28" customFormat="1"/>
    <row r="23683" s="28" customFormat="1"/>
    <row r="23684" s="28" customFormat="1"/>
    <row r="23685" s="28" customFormat="1"/>
    <row r="23686" s="28" customFormat="1"/>
    <row r="23687" s="28" customFormat="1"/>
    <row r="23688" s="28" customFormat="1"/>
    <row r="23689" s="28" customFormat="1"/>
    <row r="23690" s="28" customFormat="1"/>
    <row r="23691" s="28" customFormat="1"/>
    <row r="23692" s="28" customFormat="1"/>
    <row r="23693" s="28" customFormat="1"/>
    <row r="23694" s="28" customFormat="1"/>
    <row r="23695" s="28" customFormat="1"/>
    <row r="23696" s="28" customFormat="1"/>
    <row r="23697" s="28" customFormat="1"/>
    <row r="23698" s="28" customFormat="1"/>
    <row r="23699" s="28" customFormat="1"/>
    <row r="23700" s="28" customFormat="1"/>
    <row r="23701" s="28" customFormat="1"/>
    <row r="23702" s="28" customFormat="1"/>
    <row r="23703" s="28" customFormat="1"/>
    <row r="23704" s="28" customFormat="1"/>
    <row r="23705" s="28" customFormat="1"/>
    <row r="23706" s="28" customFormat="1"/>
    <row r="23707" s="28" customFormat="1"/>
    <row r="23708" s="28" customFormat="1"/>
    <row r="23709" s="28" customFormat="1"/>
    <row r="23710" s="28" customFormat="1"/>
    <row r="23711" s="28" customFormat="1"/>
    <row r="23712" s="28" customFormat="1"/>
    <row r="23713" s="28" customFormat="1"/>
    <row r="23714" s="28" customFormat="1"/>
    <row r="23715" s="28" customFormat="1"/>
    <row r="23716" s="28" customFormat="1"/>
    <row r="23717" s="28" customFormat="1"/>
    <row r="23718" s="28" customFormat="1"/>
    <row r="23719" s="28" customFormat="1"/>
    <row r="23720" s="28" customFormat="1"/>
    <row r="23721" s="28" customFormat="1"/>
    <row r="23722" s="28" customFormat="1"/>
    <row r="23723" s="28" customFormat="1"/>
    <row r="23724" s="28" customFormat="1"/>
    <row r="23725" s="28" customFormat="1"/>
    <row r="23726" s="28" customFormat="1"/>
    <row r="23727" s="28" customFormat="1"/>
    <row r="23728" s="28" customFormat="1"/>
    <row r="23729" s="28" customFormat="1"/>
    <row r="23730" s="28" customFormat="1"/>
    <row r="23731" s="28" customFormat="1"/>
    <row r="23732" s="28" customFormat="1"/>
    <row r="23733" s="28" customFormat="1"/>
    <row r="23734" s="28" customFormat="1"/>
    <row r="23735" s="28" customFormat="1"/>
    <row r="23736" s="28" customFormat="1"/>
    <row r="23737" s="28" customFormat="1"/>
    <row r="23738" s="28" customFormat="1"/>
    <row r="23739" s="28" customFormat="1"/>
    <row r="23740" s="28" customFormat="1"/>
    <row r="23741" s="28" customFormat="1"/>
    <row r="23742" s="28" customFormat="1"/>
    <row r="23743" s="28" customFormat="1"/>
    <row r="23744" s="28" customFormat="1"/>
    <row r="23745" s="28" customFormat="1"/>
    <row r="23746" s="28" customFormat="1"/>
    <row r="23747" s="28" customFormat="1"/>
    <row r="23748" s="28" customFormat="1"/>
    <row r="23749" s="28" customFormat="1"/>
    <row r="23750" s="28" customFormat="1"/>
    <row r="23751" s="28" customFormat="1"/>
    <row r="23752" s="28" customFormat="1"/>
    <row r="23753" s="28" customFormat="1"/>
    <row r="23754" s="28" customFormat="1"/>
    <row r="23755" s="28" customFormat="1"/>
    <row r="23756" s="28" customFormat="1"/>
    <row r="23757" s="28" customFormat="1"/>
    <row r="23758" s="28" customFormat="1"/>
    <row r="23759" s="28" customFormat="1"/>
    <row r="23760" s="28" customFormat="1"/>
    <row r="23761" s="28" customFormat="1"/>
    <row r="23762" s="28" customFormat="1"/>
    <row r="23763" s="28" customFormat="1"/>
    <row r="23764" s="28" customFormat="1"/>
    <row r="23765" s="28" customFormat="1"/>
    <row r="23766" s="28" customFormat="1"/>
    <row r="23767" s="28" customFormat="1"/>
    <row r="23768" s="28" customFormat="1"/>
    <row r="23769" s="28" customFormat="1"/>
    <row r="23770" s="28" customFormat="1"/>
    <row r="23771" s="28" customFormat="1"/>
    <row r="23772" s="28" customFormat="1"/>
    <row r="23773" s="28" customFormat="1"/>
    <row r="23774" s="28" customFormat="1"/>
    <row r="23775" s="28" customFormat="1"/>
    <row r="23776" s="28" customFormat="1"/>
    <row r="23777" s="28" customFormat="1"/>
    <row r="23778" s="28" customFormat="1"/>
    <row r="23779" s="28" customFormat="1"/>
    <row r="23780" s="28" customFormat="1"/>
    <row r="23781" s="28" customFormat="1"/>
    <row r="23782" s="28" customFormat="1"/>
    <row r="23783" s="28" customFormat="1"/>
    <row r="23784" s="28" customFormat="1"/>
    <row r="23785" s="28" customFormat="1"/>
    <row r="23786" s="28" customFormat="1"/>
    <row r="23787" s="28" customFormat="1"/>
    <row r="23788" s="28" customFormat="1"/>
    <row r="23789" s="28" customFormat="1"/>
    <row r="23790" s="28" customFormat="1"/>
    <row r="23791" s="28" customFormat="1"/>
    <row r="23792" s="28" customFormat="1"/>
    <row r="23793" s="28" customFormat="1"/>
    <row r="23794" s="28" customFormat="1"/>
    <row r="23795" s="28" customFormat="1"/>
    <row r="23796" s="28" customFormat="1"/>
    <row r="23797" s="28" customFormat="1"/>
    <row r="23798" s="28" customFormat="1"/>
    <row r="23799" s="28" customFormat="1"/>
    <row r="23800" s="28" customFormat="1"/>
    <row r="23801" s="28" customFormat="1"/>
    <row r="23802" s="28" customFormat="1"/>
    <row r="23803" s="28" customFormat="1"/>
    <row r="23804" s="28" customFormat="1"/>
    <row r="23805" s="28" customFormat="1"/>
    <row r="23806" s="28" customFormat="1"/>
    <row r="23807" s="28" customFormat="1"/>
    <row r="23808" s="28" customFormat="1"/>
    <row r="23809" s="28" customFormat="1"/>
    <row r="23810" s="28" customFormat="1"/>
    <row r="23811" s="28" customFormat="1"/>
    <row r="23812" s="28" customFormat="1"/>
    <row r="23813" s="28" customFormat="1"/>
    <row r="23814" s="28" customFormat="1"/>
    <row r="23815" s="28" customFormat="1"/>
    <row r="23816" s="28" customFormat="1"/>
    <row r="23817" s="28" customFormat="1"/>
    <row r="23818" s="28" customFormat="1"/>
    <row r="23819" s="28" customFormat="1"/>
    <row r="23820" s="28" customFormat="1"/>
    <row r="23821" s="28" customFormat="1"/>
    <row r="23822" s="28" customFormat="1"/>
    <row r="23823" s="28" customFormat="1"/>
    <row r="23824" s="28" customFormat="1"/>
    <row r="23825" s="28" customFormat="1"/>
    <row r="23826" s="28" customFormat="1"/>
    <row r="23827" s="28" customFormat="1"/>
    <row r="23828" s="28" customFormat="1"/>
    <row r="23829" s="28" customFormat="1"/>
    <row r="23830" s="28" customFormat="1"/>
    <row r="23831" s="28" customFormat="1"/>
    <row r="23832" s="28" customFormat="1"/>
    <row r="23833" s="28" customFormat="1"/>
    <row r="23834" s="28" customFormat="1"/>
    <row r="23835" s="28" customFormat="1"/>
    <row r="23836" s="28" customFormat="1"/>
    <row r="23837" s="28" customFormat="1"/>
    <row r="23838" s="28" customFormat="1"/>
    <row r="23839" s="28" customFormat="1"/>
    <row r="23840" s="28" customFormat="1"/>
    <row r="23841" s="28" customFormat="1"/>
    <row r="23842" s="28" customFormat="1"/>
    <row r="23843" s="28" customFormat="1"/>
    <row r="23844" s="28" customFormat="1"/>
    <row r="23845" s="28" customFormat="1"/>
    <row r="23846" s="28" customFormat="1"/>
    <row r="23847" s="28" customFormat="1"/>
    <row r="23848" s="28" customFormat="1"/>
    <row r="23849" s="28" customFormat="1"/>
    <row r="23850" s="28" customFormat="1"/>
    <row r="23851" s="28" customFormat="1"/>
    <row r="23852" s="28" customFormat="1"/>
    <row r="23853" s="28" customFormat="1"/>
    <row r="23854" s="28" customFormat="1"/>
    <row r="23855" s="28" customFormat="1"/>
    <row r="23856" s="28" customFormat="1"/>
    <row r="23857" s="28" customFormat="1"/>
    <row r="23858" s="28" customFormat="1"/>
    <row r="23859" s="28" customFormat="1"/>
    <row r="23860" s="28" customFormat="1"/>
    <row r="23861" s="28" customFormat="1"/>
    <row r="23862" s="28" customFormat="1"/>
    <row r="23863" s="28" customFormat="1"/>
    <row r="23864" s="28" customFormat="1"/>
    <row r="23865" s="28" customFormat="1"/>
    <row r="23866" s="28" customFormat="1"/>
    <row r="23867" s="28" customFormat="1"/>
    <row r="23868" s="28" customFormat="1"/>
    <row r="23869" s="28" customFormat="1"/>
    <row r="23870" s="28" customFormat="1"/>
    <row r="23871" s="28" customFormat="1"/>
    <row r="23872" s="28" customFormat="1"/>
    <row r="23873" s="28" customFormat="1"/>
    <row r="23874" s="28" customFormat="1"/>
    <row r="23875" s="28" customFormat="1"/>
    <row r="23876" s="28" customFormat="1"/>
    <row r="23877" s="28" customFormat="1"/>
    <row r="23878" s="28" customFormat="1"/>
    <row r="23879" s="28" customFormat="1"/>
    <row r="23880" s="28" customFormat="1"/>
    <row r="23881" s="28" customFormat="1"/>
    <row r="23882" s="28" customFormat="1"/>
    <row r="23883" s="28" customFormat="1"/>
    <row r="23884" s="28" customFormat="1"/>
    <row r="23885" s="28" customFormat="1"/>
    <row r="23886" s="28" customFormat="1"/>
    <row r="23887" s="28" customFormat="1"/>
    <row r="23888" s="28" customFormat="1"/>
    <row r="23889" s="28" customFormat="1"/>
    <row r="23890" s="28" customFormat="1"/>
    <row r="23891" s="28" customFormat="1"/>
    <row r="23892" s="28" customFormat="1"/>
    <row r="23893" s="28" customFormat="1"/>
    <row r="23894" s="28" customFormat="1"/>
    <row r="23895" s="28" customFormat="1"/>
    <row r="23896" s="28" customFormat="1"/>
    <row r="23897" s="28" customFormat="1"/>
    <row r="23898" s="28" customFormat="1"/>
    <row r="23899" s="28" customFormat="1"/>
    <row r="23900" s="28" customFormat="1"/>
    <row r="23901" s="28" customFormat="1"/>
    <row r="23902" s="28" customFormat="1"/>
    <row r="23903" s="28" customFormat="1"/>
    <row r="23904" s="28" customFormat="1"/>
    <row r="23905" s="28" customFormat="1"/>
    <row r="23906" s="28" customFormat="1"/>
    <row r="23907" s="28" customFormat="1"/>
    <row r="23908" s="28" customFormat="1"/>
    <row r="23909" s="28" customFormat="1"/>
    <row r="23910" s="28" customFormat="1"/>
    <row r="23911" s="28" customFormat="1"/>
    <row r="23912" s="28" customFormat="1"/>
    <row r="23913" s="28" customFormat="1"/>
    <row r="23914" s="28" customFormat="1"/>
    <row r="23915" s="28" customFormat="1"/>
    <row r="23916" s="28" customFormat="1"/>
    <row r="23917" s="28" customFormat="1"/>
    <row r="23918" s="28" customFormat="1"/>
    <row r="23919" s="28" customFormat="1"/>
    <row r="23920" s="28" customFormat="1"/>
    <row r="23921" s="28" customFormat="1"/>
    <row r="23922" s="28" customFormat="1"/>
    <row r="23923" s="28" customFormat="1"/>
    <row r="23924" s="28" customFormat="1"/>
    <row r="23925" s="28" customFormat="1"/>
    <row r="23926" s="28" customFormat="1"/>
    <row r="23927" s="28" customFormat="1"/>
    <row r="23928" s="28" customFormat="1"/>
    <row r="23929" s="28" customFormat="1"/>
    <row r="23930" s="28" customFormat="1"/>
    <row r="23931" s="28" customFormat="1"/>
    <row r="23932" s="28" customFormat="1"/>
    <row r="23933" s="28" customFormat="1"/>
    <row r="23934" s="28" customFormat="1"/>
    <row r="23935" s="28" customFormat="1"/>
    <row r="23936" s="28" customFormat="1"/>
    <row r="23937" s="28" customFormat="1"/>
    <row r="23938" s="28" customFormat="1"/>
    <row r="23939" s="28" customFormat="1"/>
    <row r="23940" s="28" customFormat="1"/>
    <row r="23941" s="28" customFormat="1"/>
    <row r="23942" s="28" customFormat="1"/>
    <row r="23943" s="28" customFormat="1"/>
    <row r="23944" s="28" customFormat="1"/>
    <row r="23945" s="28" customFormat="1"/>
    <row r="23946" s="28" customFormat="1"/>
    <row r="23947" s="28" customFormat="1"/>
    <row r="23948" s="28" customFormat="1"/>
    <row r="23949" s="28" customFormat="1"/>
    <row r="23950" s="28" customFormat="1"/>
    <row r="23951" s="28" customFormat="1"/>
    <row r="23952" s="28" customFormat="1"/>
    <row r="23953" s="28" customFormat="1"/>
    <row r="23954" s="28" customFormat="1"/>
    <row r="23955" s="28" customFormat="1"/>
    <row r="23956" s="28" customFormat="1"/>
    <row r="23957" s="28" customFormat="1"/>
    <row r="23958" s="28" customFormat="1"/>
    <row r="23959" s="28" customFormat="1"/>
    <row r="23960" s="28" customFormat="1"/>
    <row r="23961" s="28" customFormat="1"/>
    <row r="23962" s="28" customFormat="1"/>
    <row r="23963" s="28" customFormat="1"/>
    <row r="23964" s="28" customFormat="1"/>
    <row r="23965" s="28" customFormat="1"/>
    <row r="23966" s="28" customFormat="1"/>
    <row r="23967" s="28" customFormat="1"/>
    <row r="23968" s="28" customFormat="1"/>
    <row r="23969" s="28" customFormat="1"/>
    <row r="23970" s="28" customFormat="1"/>
    <row r="23971" s="28" customFormat="1"/>
    <row r="23972" s="28" customFormat="1"/>
    <row r="23973" s="28" customFormat="1"/>
    <row r="23974" s="28" customFormat="1"/>
    <row r="23975" s="28" customFormat="1"/>
    <row r="23976" s="28" customFormat="1"/>
    <row r="23977" s="28" customFormat="1"/>
    <row r="23978" s="28" customFormat="1"/>
    <row r="23979" s="28" customFormat="1"/>
    <row r="23980" s="28" customFormat="1"/>
    <row r="23981" s="28" customFormat="1"/>
    <row r="23982" s="28" customFormat="1"/>
    <row r="23983" s="28" customFormat="1"/>
    <row r="23984" s="28" customFormat="1"/>
    <row r="23985" s="28" customFormat="1"/>
    <row r="23986" s="28" customFormat="1"/>
    <row r="23987" s="28" customFormat="1"/>
    <row r="23988" s="28" customFormat="1"/>
    <row r="23989" s="28" customFormat="1"/>
    <row r="23990" s="28" customFormat="1"/>
    <row r="23991" s="28" customFormat="1"/>
    <row r="23992" s="28" customFormat="1"/>
    <row r="23993" s="28" customFormat="1"/>
    <row r="23994" s="28" customFormat="1"/>
    <row r="23995" s="28" customFormat="1"/>
    <row r="23996" s="28" customFormat="1"/>
    <row r="23997" s="28" customFormat="1"/>
    <row r="23998" s="28" customFormat="1"/>
    <row r="23999" s="28" customFormat="1"/>
    <row r="24000" s="28" customFormat="1"/>
    <row r="24001" s="28" customFormat="1"/>
    <row r="24002" s="28" customFormat="1"/>
    <row r="24003" s="28" customFormat="1"/>
    <row r="24004" s="28" customFormat="1"/>
    <row r="24005" s="28" customFormat="1"/>
    <row r="24006" s="28" customFormat="1"/>
    <row r="24007" s="28" customFormat="1"/>
    <row r="24008" s="28" customFormat="1"/>
    <row r="24009" s="28" customFormat="1"/>
    <row r="24010" s="28" customFormat="1"/>
    <row r="24011" s="28" customFormat="1"/>
    <row r="24012" s="28" customFormat="1"/>
    <row r="24013" s="28" customFormat="1"/>
    <row r="24014" s="28" customFormat="1"/>
    <row r="24015" s="28" customFormat="1"/>
    <row r="24016" s="28" customFormat="1"/>
    <row r="24017" s="28" customFormat="1"/>
    <row r="24018" s="28" customFormat="1"/>
    <row r="24019" s="28" customFormat="1"/>
    <row r="24020" s="28" customFormat="1"/>
    <row r="24021" s="28" customFormat="1"/>
    <row r="24022" s="28" customFormat="1"/>
    <row r="24023" s="28" customFormat="1"/>
    <row r="24024" s="28" customFormat="1"/>
    <row r="24025" s="28" customFormat="1"/>
    <row r="24026" s="28" customFormat="1"/>
    <row r="24027" s="28" customFormat="1"/>
    <row r="24028" s="28" customFormat="1"/>
    <row r="24029" s="28" customFormat="1"/>
    <row r="24030" s="28" customFormat="1"/>
    <row r="24031" s="28" customFormat="1"/>
    <row r="24032" s="28" customFormat="1"/>
    <row r="24033" s="28" customFormat="1"/>
    <row r="24034" s="28" customFormat="1"/>
    <row r="24035" s="28" customFormat="1"/>
    <row r="24036" s="28" customFormat="1"/>
    <row r="24037" s="28" customFormat="1"/>
    <row r="24038" s="28" customFormat="1"/>
    <row r="24039" s="28" customFormat="1"/>
    <row r="24040" s="28" customFormat="1"/>
    <row r="24041" s="28" customFormat="1"/>
    <row r="24042" s="28" customFormat="1"/>
    <row r="24043" s="28" customFormat="1"/>
    <row r="24044" s="28" customFormat="1"/>
    <row r="24045" s="28" customFormat="1"/>
    <row r="24046" s="28" customFormat="1"/>
    <row r="24047" s="28" customFormat="1"/>
    <row r="24048" s="28" customFormat="1"/>
    <row r="24049" s="28" customFormat="1"/>
    <row r="24050" s="28" customFormat="1"/>
    <row r="24051" s="28" customFormat="1"/>
    <row r="24052" s="28" customFormat="1"/>
    <row r="24053" s="28" customFormat="1"/>
    <row r="24054" s="28" customFormat="1"/>
    <row r="24055" s="28" customFormat="1"/>
    <row r="24056" s="28" customFormat="1"/>
    <row r="24057" s="28" customFormat="1"/>
    <row r="24058" s="28" customFormat="1"/>
    <row r="24059" s="28" customFormat="1"/>
    <row r="24060" s="28" customFormat="1"/>
    <row r="24061" s="28" customFormat="1"/>
    <row r="24062" s="28" customFormat="1"/>
    <row r="24063" s="28" customFormat="1"/>
    <row r="24064" s="28" customFormat="1"/>
    <row r="24065" s="28" customFormat="1"/>
    <row r="24066" s="28" customFormat="1"/>
    <row r="24067" s="28" customFormat="1"/>
    <row r="24068" s="28" customFormat="1"/>
    <row r="24069" s="28" customFormat="1"/>
    <row r="24070" s="28" customFormat="1"/>
    <row r="24071" s="28" customFormat="1"/>
    <row r="24072" s="28" customFormat="1"/>
    <row r="24073" s="28" customFormat="1"/>
    <row r="24074" s="28" customFormat="1"/>
    <row r="24075" s="28" customFormat="1"/>
    <row r="24076" s="28" customFormat="1"/>
    <row r="24077" s="28" customFormat="1"/>
    <row r="24078" s="28" customFormat="1"/>
    <row r="24079" s="28" customFormat="1"/>
    <row r="24080" s="28" customFormat="1"/>
    <row r="24081" s="28" customFormat="1"/>
    <row r="24082" s="28" customFormat="1"/>
    <row r="24083" s="28" customFormat="1"/>
    <row r="24084" s="28" customFormat="1"/>
    <row r="24085" s="28" customFormat="1"/>
    <row r="24086" s="28" customFormat="1"/>
    <row r="24087" s="28" customFormat="1"/>
    <row r="24088" s="28" customFormat="1"/>
    <row r="24089" s="28" customFormat="1"/>
    <row r="24090" s="28" customFormat="1"/>
    <row r="24091" s="28" customFormat="1"/>
    <row r="24092" s="28" customFormat="1"/>
    <row r="24093" s="28" customFormat="1"/>
    <row r="24094" s="28" customFormat="1"/>
    <row r="24095" s="28" customFormat="1"/>
    <row r="24096" s="28" customFormat="1"/>
    <row r="24097" s="28" customFormat="1"/>
    <row r="24098" s="28" customFormat="1"/>
    <row r="24099" s="28" customFormat="1"/>
    <row r="24100" s="28" customFormat="1"/>
    <row r="24101" s="28" customFormat="1"/>
    <row r="24102" s="28" customFormat="1"/>
    <row r="24103" s="28" customFormat="1"/>
    <row r="24104" s="28" customFormat="1"/>
    <row r="24105" s="28" customFormat="1"/>
    <row r="24106" s="28" customFormat="1"/>
    <row r="24107" s="28" customFormat="1"/>
    <row r="24108" s="28" customFormat="1"/>
    <row r="24109" s="28" customFormat="1"/>
    <row r="24110" s="28" customFormat="1"/>
    <row r="24111" s="28" customFormat="1"/>
    <row r="24112" s="28" customFormat="1"/>
    <row r="24113" s="28" customFormat="1"/>
    <row r="24114" s="28" customFormat="1"/>
    <row r="24115" s="28" customFormat="1"/>
    <row r="24116" s="28" customFormat="1"/>
    <row r="24117" s="28" customFormat="1"/>
    <row r="24118" s="28" customFormat="1"/>
    <row r="24119" s="28" customFormat="1"/>
    <row r="24120" s="28" customFormat="1"/>
    <row r="24121" s="28" customFormat="1"/>
    <row r="24122" s="28" customFormat="1"/>
    <row r="24123" s="28" customFormat="1"/>
    <row r="24124" s="28" customFormat="1"/>
    <row r="24125" s="28" customFormat="1"/>
    <row r="24126" s="28" customFormat="1"/>
    <row r="24127" s="28" customFormat="1"/>
    <row r="24128" s="28" customFormat="1"/>
    <row r="24129" s="28" customFormat="1"/>
    <row r="24130" s="28" customFormat="1"/>
    <row r="24131" s="28" customFormat="1"/>
    <row r="24132" s="28" customFormat="1"/>
    <row r="24133" s="28" customFormat="1"/>
    <row r="24134" s="28" customFormat="1"/>
    <row r="24135" s="28" customFormat="1"/>
    <row r="24136" s="28" customFormat="1"/>
    <row r="24137" s="28" customFormat="1"/>
    <row r="24138" s="28" customFormat="1"/>
    <row r="24139" s="28" customFormat="1"/>
    <row r="24140" s="28" customFormat="1"/>
    <row r="24141" s="28" customFormat="1"/>
    <row r="24142" s="28" customFormat="1"/>
    <row r="24143" s="28" customFormat="1"/>
    <row r="24144" s="28" customFormat="1"/>
    <row r="24145" s="28" customFormat="1"/>
    <row r="24146" s="28" customFormat="1"/>
    <row r="24147" s="28" customFormat="1"/>
    <row r="24148" s="28" customFormat="1"/>
    <row r="24149" s="28" customFormat="1"/>
    <row r="24150" s="28" customFormat="1"/>
    <row r="24151" s="28" customFormat="1"/>
    <row r="24152" s="28" customFormat="1"/>
    <row r="24153" s="28" customFormat="1"/>
    <row r="24154" s="28" customFormat="1"/>
    <row r="24155" s="28" customFormat="1"/>
    <row r="24156" s="28" customFormat="1"/>
    <row r="24157" s="28" customFormat="1"/>
    <row r="24158" s="28" customFormat="1"/>
    <row r="24159" s="28" customFormat="1"/>
    <row r="24160" s="28" customFormat="1"/>
    <row r="24161" s="28" customFormat="1"/>
    <row r="24162" s="28" customFormat="1"/>
    <row r="24163" s="28" customFormat="1"/>
    <row r="24164" s="28" customFormat="1"/>
    <row r="24165" s="28" customFormat="1"/>
    <row r="24166" s="28" customFormat="1"/>
    <row r="24167" s="28" customFormat="1"/>
    <row r="24168" s="28" customFormat="1"/>
    <row r="24169" s="28" customFormat="1"/>
    <row r="24170" s="28" customFormat="1"/>
    <row r="24171" s="28" customFormat="1"/>
    <row r="24172" s="28" customFormat="1"/>
    <row r="24173" s="28" customFormat="1"/>
    <row r="24174" s="28" customFormat="1"/>
    <row r="24175" s="28" customFormat="1"/>
    <row r="24176" s="28" customFormat="1"/>
    <row r="24177" s="28" customFormat="1"/>
    <row r="24178" s="28" customFormat="1"/>
    <row r="24179" s="28" customFormat="1"/>
    <row r="24180" s="28" customFormat="1"/>
    <row r="24181" s="28" customFormat="1"/>
    <row r="24182" s="28" customFormat="1"/>
    <row r="24183" s="28" customFormat="1"/>
    <row r="24184" s="28" customFormat="1"/>
    <row r="24185" s="28" customFormat="1"/>
    <row r="24186" s="28" customFormat="1"/>
    <row r="24187" s="28" customFormat="1"/>
    <row r="24188" s="28" customFormat="1"/>
    <row r="24189" s="28" customFormat="1"/>
    <row r="24190" s="28" customFormat="1"/>
    <row r="24191" s="28" customFormat="1"/>
    <row r="24192" s="28" customFormat="1"/>
    <row r="24193" s="28" customFormat="1"/>
    <row r="24194" s="28" customFormat="1"/>
    <row r="24195" s="28" customFormat="1"/>
    <row r="24196" s="28" customFormat="1"/>
    <row r="24197" s="28" customFormat="1"/>
    <row r="24198" s="28" customFormat="1"/>
    <row r="24199" s="28" customFormat="1"/>
    <row r="24200" s="28" customFormat="1"/>
    <row r="24201" s="28" customFormat="1"/>
    <row r="24202" s="28" customFormat="1"/>
    <row r="24203" s="28" customFormat="1"/>
    <row r="24204" s="28" customFormat="1"/>
    <row r="24205" s="28" customFormat="1"/>
    <row r="24206" s="28" customFormat="1"/>
    <row r="24207" s="28" customFormat="1"/>
    <row r="24208" s="28" customFormat="1"/>
    <row r="24209" s="28" customFormat="1"/>
    <row r="24210" s="28" customFormat="1"/>
    <row r="24211" s="28" customFormat="1"/>
    <row r="24212" s="28" customFormat="1"/>
    <row r="24213" s="28" customFormat="1"/>
    <row r="24214" s="28" customFormat="1"/>
    <row r="24215" s="28" customFormat="1"/>
    <row r="24216" s="28" customFormat="1"/>
    <row r="24217" s="28" customFormat="1"/>
    <row r="24218" s="28" customFormat="1"/>
    <row r="24219" s="28" customFormat="1"/>
    <row r="24220" s="28" customFormat="1"/>
    <row r="24221" s="28" customFormat="1"/>
    <row r="24222" s="28" customFormat="1"/>
    <row r="24223" s="28" customFormat="1"/>
    <row r="24224" s="28" customFormat="1"/>
    <row r="24225" s="28" customFormat="1"/>
    <row r="24226" s="28" customFormat="1"/>
    <row r="24227" s="28" customFormat="1"/>
    <row r="24228" s="28" customFormat="1"/>
    <row r="24229" s="28" customFormat="1"/>
    <row r="24230" s="28" customFormat="1"/>
    <row r="24231" s="28" customFormat="1"/>
    <row r="24232" s="28" customFormat="1"/>
    <row r="24233" s="28" customFormat="1"/>
    <row r="24234" s="28" customFormat="1"/>
    <row r="24235" s="28" customFormat="1"/>
    <row r="24236" s="28" customFormat="1"/>
    <row r="24237" s="28" customFormat="1"/>
    <row r="24238" s="28" customFormat="1"/>
    <row r="24239" s="28" customFormat="1"/>
    <row r="24240" s="28" customFormat="1"/>
    <row r="24241" s="28" customFormat="1"/>
    <row r="24242" s="28" customFormat="1"/>
    <row r="24243" s="28" customFormat="1"/>
    <row r="24244" s="28" customFormat="1"/>
    <row r="24245" s="28" customFormat="1"/>
    <row r="24246" s="28" customFormat="1"/>
    <row r="24247" s="28" customFormat="1"/>
    <row r="24248" s="28" customFormat="1"/>
    <row r="24249" s="28" customFormat="1"/>
    <row r="24250" s="28" customFormat="1"/>
    <row r="24251" s="28" customFormat="1"/>
    <row r="24252" s="28" customFormat="1"/>
    <row r="24253" s="28" customFormat="1"/>
    <row r="24254" s="28" customFormat="1"/>
    <row r="24255" s="28" customFormat="1"/>
    <row r="24256" s="28" customFormat="1"/>
    <row r="24257" s="28" customFormat="1"/>
    <row r="24258" s="28" customFormat="1"/>
    <row r="24259" s="28" customFormat="1"/>
    <row r="24260" s="28" customFormat="1"/>
    <row r="24261" s="28" customFormat="1"/>
    <row r="24262" s="28" customFormat="1"/>
    <row r="24263" s="28" customFormat="1"/>
    <row r="24264" s="28" customFormat="1"/>
    <row r="24265" s="28" customFormat="1"/>
    <row r="24266" s="28" customFormat="1"/>
    <row r="24267" s="28" customFormat="1"/>
    <row r="24268" s="28" customFormat="1"/>
    <row r="24269" s="28" customFormat="1"/>
    <row r="24270" s="28" customFormat="1"/>
    <row r="24271" s="28" customFormat="1"/>
    <row r="24272" s="28" customFormat="1"/>
    <row r="24273" s="28" customFormat="1"/>
    <row r="24274" s="28" customFormat="1"/>
    <row r="24275" s="28" customFormat="1"/>
    <row r="24276" s="28" customFormat="1"/>
    <row r="24277" s="28" customFormat="1"/>
    <row r="24278" s="28" customFormat="1"/>
    <row r="24279" s="28" customFormat="1"/>
    <row r="24280" s="28" customFormat="1"/>
    <row r="24281" s="28" customFormat="1"/>
    <row r="24282" s="28" customFormat="1"/>
    <row r="24283" s="28" customFormat="1"/>
    <row r="24284" s="28" customFormat="1"/>
    <row r="24285" s="28" customFormat="1"/>
    <row r="24286" s="28" customFormat="1"/>
    <row r="24287" s="28" customFormat="1"/>
    <row r="24288" s="28" customFormat="1"/>
    <row r="24289" s="28" customFormat="1"/>
    <row r="24290" s="28" customFormat="1"/>
    <row r="24291" s="28" customFormat="1"/>
    <row r="24292" s="28" customFormat="1"/>
    <row r="24293" s="28" customFormat="1"/>
    <row r="24294" s="28" customFormat="1"/>
    <row r="24295" s="28" customFormat="1"/>
    <row r="24296" s="28" customFormat="1"/>
    <row r="24297" s="28" customFormat="1"/>
    <row r="24298" s="28" customFormat="1"/>
    <row r="24299" s="28" customFormat="1"/>
    <row r="24300" s="28" customFormat="1"/>
    <row r="24301" s="28" customFormat="1"/>
    <row r="24302" s="28" customFormat="1"/>
    <row r="24303" s="28" customFormat="1"/>
    <row r="24304" s="28" customFormat="1"/>
    <row r="24305" s="28" customFormat="1"/>
    <row r="24306" s="28" customFormat="1"/>
    <row r="24307" s="28" customFormat="1"/>
    <row r="24308" s="28" customFormat="1"/>
    <row r="24309" s="28" customFormat="1"/>
    <row r="24310" s="28" customFormat="1"/>
    <row r="24311" s="28" customFormat="1"/>
    <row r="24312" s="28" customFormat="1"/>
    <row r="24313" s="28" customFormat="1"/>
    <row r="24314" s="28" customFormat="1"/>
    <row r="24315" s="28" customFormat="1"/>
    <row r="24316" s="28" customFormat="1"/>
    <row r="24317" s="28" customFormat="1"/>
    <row r="24318" s="28" customFormat="1"/>
    <row r="24319" s="28" customFormat="1"/>
    <row r="24320" s="28" customFormat="1"/>
    <row r="24321" s="28" customFormat="1"/>
    <row r="24322" s="28" customFormat="1"/>
    <row r="24323" s="28" customFormat="1"/>
    <row r="24324" s="28" customFormat="1"/>
    <row r="24325" s="28" customFormat="1"/>
    <row r="24326" s="28" customFormat="1"/>
    <row r="24327" s="28" customFormat="1"/>
    <row r="24328" s="28" customFormat="1"/>
    <row r="24329" s="28" customFormat="1"/>
    <row r="24330" s="28" customFormat="1"/>
    <row r="24331" s="28" customFormat="1"/>
    <row r="24332" s="28" customFormat="1"/>
    <row r="24333" s="28" customFormat="1"/>
    <row r="24334" s="28" customFormat="1"/>
    <row r="24335" s="28" customFormat="1"/>
    <row r="24336" s="28" customFormat="1"/>
    <row r="24337" s="28" customFormat="1"/>
    <row r="24338" s="28" customFormat="1"/>
    <row r="24339" s="28" customFormat="1"/>
    <row r="24340" s="28" customFormat="1"/>
    <row r="24341" s="28" customFormat="1"/>
    <row r="24342" s="28" customFormat="1"/>
    <row r="24343" s="28" customFormat="1"/>
    <row r="24344" s="28" customFormat="1"/>
    <row r="24345" s="28" customFormat="1"/>
    <row r="24346" s="28" customFormat="1"/>
    <row r="24347" s="28" customFormat="1"/>
    <row r="24348" s="28" customFormat="1"/>
    <row r="24349" s="28" customFormat="1"/>
    <row r="24350" s="28" customFormat="1"/>
    <row r="24351" s="28" customFormat="1"/>
    <row r="24352" s="28" customFormat="1"/>
    <row r="24353" s="28" customFormat="1"/>
    <row r="24354" s="28" customFormat="1"/>
    <row r="24355" s="28" customFormat="1"/>
    <row r="24356" s="28" customFormat="1"/>
    <row r="24357" s="28" customFormat="1"/>
    <row r="24358" s="28" customFormat="1"/>
    <row r="24359" s="28" customFormat="1"/>
    <row r="24360" s="28" customFormat="1"/>
    <row r="24361" s="28" customFormat="1"/>
    <row r="24362" s="28" customFormat="1"/>
    <row r="24363" s="28" customFormat="1"/>
    <row r="24364" s="28" customFormat="1"/>
    <row r="24365" s="28" customFormat="1"/>
    <row r="24366" s="28" customFormat="1"/>
    <row r="24367" s="28" customFormat="1"/>
    <row r="24368" s="28" customFormat="1"/>
    <row r="24369" s="28" customFormat="1"/>
    <row r="24370" s="28" customFormat="1"/>
    <row r="24371" s="28" customFormat="1"/>
    <row r="24372" s="28" customFormat="1"/>
    <row r="24373" s="28" customFormat="1"/>
    <row r="24374" s="28" customFormat="1"/>
    <row r="24375" s="28" customFormat="1"/>
    <row r="24376" s="28" customFormat="1"/>
    <row r="24377" s="28" customFormat="1"/>
    <row r="24378" s="28" customFormat="1"/>
    <row r="24379" s="28" customFormat="1"/>
    <row r="24380" s="28" customFormat="1"/>
    <row r="24381" s="28" customFormat="1"/>
    <row r="24382" s="28" customFormat="1"/>
    <row r="24383" s="28" customFormat="1"/>
    <row r="24384" s="28" customFormat="1"/>
    <row r="24385" s="28" customFormat="1"/>
    <row r="24386" s="28" customFormat="1"/>
    <row r="24387" s="28" customFormat="1"/>
    <row r="24388" s="28" customFormat="1"/>
    <row r="24389" s="28" customFormat="1"/>
    <row r="24390" s="28" customFormat="1"/>
    <row r="24391" s="28" customFormat="1"/>
    <row r="24392" s="28" customFormat="1"/>
    <row r="24393" s="28" customFormat="1"/>
    <row r="24394" s="28" customFormat="1"/>
    <row r="24395" s="28" customFormat="1"/>
    <row r="24396" s="28" customFormat="1"/>
    <row r="24397" s="28" customFormat="1"/>
    <row r="24398" s="28" customFormat="1"/>
    <row r="24399" s="28" customFormat="1"/>
    <row r="24400" s="28" customFormat="1"/>
    <row r="24401" s="28" customFormat="1"/>
    <row r="24402" s="28" customFormat="1"/>
    <row r="24403" s="28" customFormat="1"/>
    <row r="24404" s="28" customFormat="1"/>
    <row r="24405" s="28" customFormat="1"/>
    <row r="24406" s="28" customFormat="1"/>
    <row r="24407" s="28" customFormat="1"/>
    <row r="24408" s="28" customFormat="1"/>
    <row r="24409" s="28" customFormat="1"/>
    <row r="24410" s="28" customFormat="1"/>
    <row r="24411" s="28" customFormat="1"/>
    <row r="24412" s="28" customFormat="1"/>
    <row r="24413" s="28" customFormat="1"/>
    <row r="24414" s="28" customFormat="1"/>
    <row r="24415" s="28" customFormat="1"/>
    <row r="24416" s="28" customFormat="1"/>
    <row r="24417" s="28" customFormat="1"/>
    <row r="24418" s="28" customFormat="1"/>
    <row r="24419" s="28" customFormat="1"/>
    <row r="24420" s="28" customFormat="1"/>
    <row r="24421" s="28" customFormat="1"/>
    <row r="24422" s="28" customFormat="1"/>
    <row r="24423" s="28" customFormat="1"/>
    <row r="24424" s="28" customFormat="1"/>
    <row r="24425" s="28" customFormat="1"/>
    <row r="24426" s="28" customFormat="1"/>
    <row r="24427" s="28" customFormat="1"/>
    <row r="24428" s="28" customFormat="1"/>
    <row r="24429" s="28" customFormat="1"/>
    <row r="24430" s="28" customFormat="1"/>
    <row r="24431" s="28" customFormat="1"/>
    <row r="24432" s="28" customFormat="1"/>
    <row r="24433" s="28" customFormat="1"/>
    <row r="24434" s="28" customFormat="1"/>
    <row r="24435" s="28" customFormat="1"/>
    <row r="24436" s="28" customFormat="1"/>
    <row r="24437" s="28" customFormat="1"/>
    <row r="24438" s="28" customFormat="1"/>
    <row r="24439" s="28" customFormat="1"/>
    <row r="24440" s="28" customFormat="1"/>
    <row r="24441" s="28" customFormat="1"/>
    <row r="24442" s="28" customFormat="1"/>
    <row r="24443" s="28" customFormat="1"/>
    <row r="24444" s="28" customFormat="1"/>
    <row r="24445" s="28" customFormat="1"/>
    <row r="24446" s="28" customFormat="1"/>
    <row r="24447" s="28" customFormat="1"/>
    <row r="24448" s="28" customFormat="1"/>
    <row r="24449" s="28" customFormat="1"/>
    <row r="24450" s="28" customFormat="1"/>
    <row r="24451" s="28" customFormat="1"/>
    <row r="24452" s="28" customFormat="1"/>
    <row r="24453" s="28" customFormat="1"/>
    <row r="24454" s="28" customFormat="1"/>
    <row r="24455" s="28" customFormat="1"/>
    <row r="24456" s="28" customFormat="1"/>
    <row r="24457" s="28" customFormat="1"/>
    <row r="24458" s="28" customFormat="1"/>
    <row r="24459" s="28" customFormat="1"/>
    <row r="24460" s="28" customFormat="1"/>
    <row r="24461" s="28" customFormat="1"/>
    <row r="24462" s="28" customFormat="1"/>
    <row r="24463" s="28" customFormat="1"/>
    <row r="24464" s="28" customFormat="1"/>
    <row r="24465" s="28" customFormat="1"/>
    <row r="24466" s="28" customFormat="1"/>
    <row r="24467" s="28" customFormat="1"/>
    <row r="24468" s="28" customFormat="1"/>
    <row r="24469" s="28" customFormat="1"/>
    <row r="24470" s="28" customFormat="1"/>
    <row r="24471" s="28" customFormat="1"/>
    <row r="24472" s="28" customFormat="1"/>
    <row r="24473" s="28" customFormat="1"/>
    <row r="24474" s="28" customFormat="1"/>
    <row r="24475" s="28" customFormat="1"/>
    <row r="24476" s="28" customFormat="1"/>
    <row r="24477" s="28" customFormat="1"/>
    <row r="24478" s="28" customFormat="1"/>
    <row r="24479" s="28" customFormat="1"/>
    <row r="24480" s="28" customFormat="1"/>
    <row r="24481" s="28" customFormat="1"/>
    <row r="24482" s="28" customFormat="1"/>
    <row r="24483" s="28" customFormat="1"/>
    <row r="24484" s="28" customFormat="1"/>
    <row r="24485" s="28" customFormat="1"/>
    <row r="24486" s="28" customFormat="1"/>
    <row r="24487" s="28" customFormat="1"/>
    <row r="24488" s="28" customFormat="1"/>
    <row r="24489" s="28" customFormat="1"/>
    <row r="24490" s="28" customFormat="1"/>
    <row r="24491" s="28" customFormat="1"/>
    <row r="24492" s="28" customFormat="1"/>
    <row r="24493" s="28" customFormat="1"/>
    <row r="24494" s="28" customFormat="1"/>
    <row r="24495" s="28" customFormat="1"/>
    <row r="24496" s="28" customFormat="1"/>
    <row r="24497" s="28" customFormat="1"/>
    <row r="24498" s="28" customFormat="1"/>
    <row r="24499" s="28" customFormat="1"/>
    <row r="24500" s="28" customFormat="1"/>
    <row r="24501" s="28" customFormat="1"/>
    <row r="24502" s="28" customFormat="1"/>
    <row r="24503" s="28" customFormat="1"/>
    <row r="24504" s="28" customFormat="1"/>
    <row r="24505" s="28" customFormat="1"/>
    <row r="24506" s="28" customFormat="1"/>
    <row r="24507" s="28" customFormat="1"/>
    <row r="24508" s="28" customFormat="1"/>
    <row r="24509" s="28" customFormat="1"/>
    <row r="24510" s="28" customFormat="1"/>
    <row r="24511" s="28" customFormat="1"/>
    <row r="24512" s="28" customFormat="1"/>
    <row r="24513" s="28" customFormat="1"/>
    <row r="24514" s="28" customFormat="1"/>
    <row r="24515" s="28" customFormat="1"/>
    <row r="24516" s="28" customFormat="1"/>
    <row r="24517" s="28" customFormat="1"/>
    <row r="24518" s="28" customFormat="1"/>
    <row r="24519" s="28" customFormat="1"/>
    <row r="24520" s="28" customFormat="1"/>
    <row r="24521" s="28" customFormat="1"/>
    <row r="24522" s="28" customFormat="1"/>
    <row r="24523" s="28" customFormat="1"/>
    <row r="24524" s="28" customFormat="1"/>
    <row r="24525" s="28" customFormat="1"/>
    <row r="24526" s="28" customFormat="1"/>
    <row r="24527" s="28" customFormat="1"/>
    <row r="24528" s="28" customFormat="1"/>
    <row r="24529" s="28" customFormat="1"/>
    <row r="24530" s="28" customFormat="1"/>
    <row r="24531" s="28" customFormat="1"/>
    <row r="24532" s="28" customFormat="1"/>
    <row r="24533" s="28" customFormat="1"/>
    <row r="24534" s="28" customFormat="1"/>
    <row r="24535" s="28" customFormat="1"/>
    <row r="24536" s="28" customFormat="1"/>
    <row r="24537" s="28" customFormat="1"/>
    <row r="24538" s="28" customFormat="1"/>
    <row r="24539" s="28" customFormat="1"/>
    <row r="24540" s="28" customFormat="1"/>
    <row r="24541" s="28" customFormat="1"/>
    <row r="24542" s="28" customFormat="1"/>
    <row r="24543" s="28" customFormat="1"/>
    <row r="24544" s="28" customFormat="1"/>
    <row r="24545" s="28" customFormat="1"/>
    <row r="24546" s="28" customFormat="1"/>
    <row r="24547" s="28" customFormat="1"/>
    <row r="24548" s="28" customFormat="1"/>
    <row r="24549" s="28" customFormat="1"/>
    <row r="24550" s="28" customFormat="1"/>
    <row r="24551" s="28" customFormat="1"/>
    <row r="24552" s="28" customFormat="1"/>
    <row r="24553" s="28" customFormat="1"/>
    <row r="24554" s="28" customFormat="1"/>
    <row r="24555" s="28" customFormat="1"/>
    <row r="24556" s="28" customFormat="1"/>
    <row r="24557" s="28" customFormat="1"/>
    <row r="24558" s="28" customFormat="1"/>
    <row r="24559" s="28" customFormat="1"/>
    <row r="24560" s="28" customFormat="1"/>
    <row r="24561" s="28" customFormat="1"/>
    <row r="24562" s="28" customFormat="1"/>
    <row r="24563" s="28" customFormat="1"/>
    <row r="24564" s="28" customFormat="1"/>
    <row r="24565" s="28" customFormat="1"/>
    <row r="24566" s="28" customFormat="1"/>
    <row r="24567" s="28" customFormat="1"/>
    <row r="24568" s="28" customFormat="1"/>
    <row r="24569" s="28" customFormat="1"/>
    <row r="24570" s="28" customFormat="1"/>
    <row r="24571" s="28" customFormat="1"/>
    <row r="24572" s="28" customFormat="1"/>
    <row r="24573" s="28" customFormat="1"/>
    <row r="24574" s="28" customFormat="1"/>
    <row r="24575" s="28" customFormat="1"/>
    <row r="24576" s="28" customFormat="1"/>
    <row r="24577" s="28" customFormat="1"/>
    <row r="24578" s="28" customFormat="1"/>
    <row r="24579" s="28" customFormat="1"/>
    <row r="24580" s="28" customFormat="1"/>
    <row r="24581" s="28" customFormat="1"/>
    <row r="24582" s="28" customFormat="1"/>
    <row r="24583" s="28" customFormat="1"/>
    <row r="24584" s="28" customFormat="1"/>
    <row r="24585" s="28" customFormat="1"/>
    <row r="24586" s="28" customFormat="1"/>
    <row r="24587" s="28" customFormat="1"/>
    <row r="24588" s="28" customFormat="1"/>
    <row r="24589" s="28" customFormat="1"/>
    <row r="24590" s="28" customFormat="1"/>
    <row r="24591" s="28" customFormat="1"/>
    <row r="24592" s="28" customFormat="1"/>
    <row r="24593" s="28" customFormat="1"/>
    <row r="24594" s="28" customFormat="1"/>
    <row r="24595" s="28" customFormat="1"/>
    <row r="24596" s="28" customFormat="1"/>
    <row r="24597" s="28" customFormat="1"/>
    <row r="24598" s="28" customFormat="1"/>
    <row r="24599" s="28" customFormat="1"/>
    <row r="24600" s="28" customFormat="1"/>
    <row r="24601" s="28" customFormat="1"/>
    <row r="24602" s="28" customFormat="1"/>
    <row r="24603" s="28" customFormat="1"/>
    <row r="24604" s="28" customFormat="1"/>
    <row r="24605" s="28" customFormat="1"/>
    <row r="24606" s="28" customFormat="1"/>
    <row r="24607" s="28" customFormat="1"/>
    <row r="24608" s="28" customFormat="1"/>
    <row r="24609" s="28" customFormat="1"/>
    <row r="24610" s="28" customFormat="1"/>
    <row r="24611" s="28" customFormat="1"/>
    <row r="24612" s="28" customFormat="1"/>
    <row r="24613" s="28" customFormat="1"/>
    <row r="24614" s="28" customFormat="1"/>
    <row r="24615" s="28" customFormat="1"/>
    <row r="24616" s="28" customFormat="1"/>
    <row r="24617" s="28" customFormat="1"/>
    <row r="24618" s="28" customFormat="1"/>
    <row r="24619" s="28" customFormat="1"/>
    <row r="24620" s="28" customFormat="1"/>
    <row r="24621" s="28" customFormat="1"/>
    <row r="24622" s="28" customFormat="1"/>
    <row r="24623" s="28" customFormat="1"/>
    <row r="24624" s="28" customFormat="1"/>
    <row r="24625" s="28" customFormat="1"/>
    <row r="24626" s="28" customFormat="1"/>
    <row r="24627" s="28" customFormat="1"/>
    <row r="24628" s="28" customFormat="1"/>
    <row r="24629" s="28" customFormat="1"/>
    <row r="24630" s="28" customFormat="1"/>
    <row r="24631" s="28" customFormat="1"/>
    <row r="24632" s="28" customFormat="1"/>
    <row r="24633" s="28" customFormat="1"/>
    <row r="24634" s="28" customFormat="1"/>
    <row r="24635" s="28" customFormat="1"/>
    <row r="24636" s="28" customFormat="1"/>
    <row r="24637" s="28" customFormat="1"/>
    <row r="24638" s="28" customFormat="1"/>
    <row r="24639" s="28" customFormat="1"/>
    <row r="24640" s="28" customFormat="1"/>
    <row r="24641" s="28" customFormat="1"/>
    <row r="24642" s="28" customFormat="1"/>
    <row r="24643" s="28" customFormat="1"/>
    <row r="24644" s="28" customFormat="1"/>
    <row r="24645" s="28" customFormat="1"/>
    <row r="24646" s="28" customFormat="1"/>
    <row r="24647" s="28" customFormat="1"/>
    <row r="24648" s="28" customFormat="1"/>
    <row r="24649" s="28" customFormat="1"/>
    <row r="24650" s="28" customFormat="1"/>
    <row r="24651" s="28" customFormat="1"/>
    <row r="24652" s="28" customFormat="1"/>
    <row r="24653" s="28" customFormat="1"/>
    <row r="24654" s="28" customFormat="1"/>
    <row r="24655" s="28" customFormat="1"/>
    <row r="24656" s="28" customFormat="1"/>
    <row r="24657" s="28" customFormat="1"/>
    <row r="24658" s="28" customFormat="1"/>
    <row r="24659" s="28" customFormat="1"/>
    <row r="24660" s="28" customFormat="1"/>
    <row r="24661" s="28" customFormat="1"/>
    <row r="24662" s="28" customFormat="1"/>
    <row r="24663" s="28" customFormat="1"/>
    <row r="24664" s="28" customFormat="1"/>
    <row r="24665" s="28" customFormat="1"/>
    <row r="24666" s="28" customFormat="1"/>
    <row r="24667" s="28" customFormat="1"/>
    <row r="24668" s="28" customFormat="1"/>
    <row r="24669" s="28" customFormat="1"/>
    <row r="24670" s="28" customFormat="1"/>
    <row r="24671" s="28" customFormat="1"/>
    <row r="24672" s="28" customFormat="1"/>
    <row r="24673" s="28" customFormat="1"/>
    <row r="24674" s="28" customFormat="1"/>
    <row r="24675" s="28" customFormat="1"/>
    <row r="24676" s="28" customFormat="1"/>
    <row r="24677" s="28" customFormat="1"/>
    <row r="24678" s="28" customFormat="1"/>
    <row r="24679" s="28" customFormat="1"/>
    <row r="24680" s="28" customFormat="1"/>
    <row r="24681" s="28" customFormat="1"/>
    <row r="24682" s="28" customFormat="1"/>
    <row r="24683" s="28" customFormat="1"/>
    <row r="24684" s="28" customFormat="1"/>
    <row r="24685" s="28" customFormat="1"/>
    <row r="24686" s="28" customFormat="1"/>
    <row r="24687" s="28" customFormat="1"/>
    <row r="24688" s="28" customFormat="1"/>
    <row r="24689" s="28" customFormat="1"/>
    <row r="24690" s="28" customFormat="1"/>
    <row r="24691" s="28" customFormat="1"/>
    <row r="24692" s="28" customFormat="1"/>
    <row r="24693" s="28" customFormat="1"/>
    <row r="24694" s="28" customFormat="1"/>
    <row r="24695" s="28" customFormat="1"/>
    <row r="24696" s="28" customFormat="1"/>
    <row r="24697" s="28" customFormat="1"/>
    <row r="24698" s="28" customFormat="1"/>
    <row r="24699" s="28" customFormat="1"/>
    <row r="24700" s="28" customFormat="1"/>
    <row r="24701" s="28" customFormat="1"/>
    <row r="24702" s="28" customFormat="1"/>
    <row r="24703" s="28" customFormat="1"/>
    <row r="24704" s="28" customFormat="1"/>
    <row r="24705" s="28" customFormat="1"/>
    <row r="24706" s="28" customFormat="1"/>
    <row r="24707" s="28" customFormat="1"/>
    <row r="24708" s="28" customFormat="1"/>
    <row r="24709" s="28" customFormat="1"/>
    <row r="24710" s="28" customFormat="1"/>
    <row r="24711" s="28" customFormat="1"/>
    <row r="24712" s="28" customFormat="1"/>
    <row r="24713" s="28" customFormat="1"/>
    <row r="24714" s="28" customFormat="1"/>
    <row r="24715" s="28" customFormat="1"/>
    <row r="24716" s="28" customFormat="1"/>
    <row r="24717" s="28" customFormat="1"/>
    <row r="24718" s="28" customFormat="1"/>
    <row r="24719" s="28" customFormat="1"/>
    <row r="24720" s="28" customFormat="1"/>
    <row r="24721" s="28" customFormat="1"/>
    <row r="24722" s="28" customFormat="1"/>
    <row r="24723" s="28" customFormat="1"/>
    <row r="24724" s="28" customFormat="1"/>
    <row r="24725" s="28" customFormat="1"/>
    <row r="24726" s="28" customFormat="1"/>
    <row r="24727" s="28" customFormat="1"/>
    <row r="24728" s="28" customFormat="1"/>
    <row r="24729" s="28" customFormat="1"/>
    <row r="24730" s="28" customFormat="1"/>
    <row r="24731" s="28" customFormat="1"/>
    <row r="24732" s="28" customFormat="1"/>
    <row r="24733" s="28" customFormat="1"/>
    <row r="24734" s="28" customFormat="1"/>
    <row r="24735" s="28" customFormat="1"/>
    <row r="24736" s="28" customFormat="1"/>
    <row r="24737" s="28" customFormat="1"/>
    <row r="24738" s="28" customFormat="1"/>
    <row r="24739" s="28" customFormat="1"/>
    <row r="24740" s="28" customFormat="1"/>
    <row r="24741" s="28" customFormat="1"/>
    <row r="24742" s="28" customFormat="1"/>
    <row r="24743" s="28" customFormat="1"/>
    <row r="24744" s="28" customFormat="1"/>
    <row r="24745" s="28" customFormat="1"/>
    <row r="24746" s="28" customFormat="1"/>
    <row r="24747" s="28" customFormat="1"/>
    <row r="24748" s="28" customFormat="1"/>
    <row r="24749" s="28" customFormat="1"/>
    <row r="24750" s="28" customFormat="1"/>
    <row r="24751" s="28" customFormat="1"/>
    <row r="24752" s="28" customFormat="1"/>
    <row r="24753" s="28" customFormat="1"/>
    <row r="24754" s="28" customFormat="1"/>
    <row r="24755" s="28" customFormat="1"/>
    <row r="24756" s="28" customFormat="1"/>
    <row r="24757" s="28" customFormat="1"/>
    <row r="24758" s="28" customFormat="1"/>
    <row r="24759" s="28" customFormat="1"/>
    <row r="24760" s="28" customFormat="1"/>
    <row r="24761" s="28" customFormat="1"/>
    <row r="24762" s="28" customFormat="1"/>
    <row r="24763" s="28" customFormat="1"/>
    <row r="24764" s="28" customFormat="1"/>
    <row r="24765" s="28" customFormat="1"/>
    <row r="24766" s="28" customFormat="1"/>
    <row r="24767" s="28" customFormat="1"/>
    <row r="24768" s="28" customFormat="1"/>
    <row r="24769" s="28" customFormat="1"/>
    <row r="24770" s="28" customFormat="1"/>
    <row r="24771" s="28" customFormat="1"/>
    <row r="24772" s="28" customFormat="1"/>
    <row r="24773" s="28" customFormat="1"/>
    <row r="24774" s="28" customFormat="1"/>
    <row r="24775" s="28" customFormat="1"/>
    <row r="24776" s="28" customFormat="1"/>
    <row r="24777" s="28" customFormat="1"/>
    <row r="24778" s="28" customFormat="1"/>
    <row r="24779" s="28" customFormat="1"/>
    <row r="24780" s="28" customFormat="1"/>
    <row r="24781" s="28" customFormat="1"/>
    <row r="24782" s="28" customFormat="1"/>
    <row r="24783" s="28" customFormat="1"/>
    <row r="24784" s="28" customFormat="1"/>
    <row r="24785" s="28" customFormat="1"/>
    <row r="24786" s="28" customFormat="1"/>
    <row r="24787" s="28" customFormat="1"/>
    <row r="24788" s="28" customFormat="1"/>
    <row r="24789" s="28" customFormat="1"/>
    <row r="24790" s="28" customFormat="1"/>
    <row r="24791" s="28" customFormat="1"/>
    <row r="24792" s="28" customFormat="1"/>
    <row r="24793" s="28" customFormat="1"/>
    <row r="24794" s="28" customFormat="1"/>
    <row r="24795" s="28" customFormat="1"/>
    <row r="24796" s="28" customFormat="1"/>
    <row r="24797" s="28" customFormat="1"/>
    <row r="24798" s="28" customFormat="1"/>
    <row r="24799" s="28" customFormat="1"/>
    <row r="24800" s="28" customFormat="1"/>
    <row r="24801" s="28" customFormat="1"/>
    <row r="24802" s="28" customFormat="1"/>
    <row r="24803" s="28" customFormat="1"/>
    <row r="24804" s="28" customFormat="1"/>
    <row r="24805" s="28" customFormat="1"/>
    <row r="24806" s="28" customFormat="1"/>
    <row r="24807" s="28" customFormat="1"/>
    <row r="24808" s="28" customFormat="1"/>
    <row r="24809" s="28" customFormat="1"/>
    <row r="24810" s="28" customFormat="1"/>
    <row r="24811" s="28" customFormat="1"/>
    <row r="24812" s="28" customFormat="1"/>
    <row r="24813" s="28" customFormat="1"/>
    <row r="24814" s="28" customFormat="1"/>
    <row r="24815" s="28" customFormat="1"/>
    <row r="24816" s="28" customFormat="1"/>
    <row r="24817" s="28" customFormat="1"/>
    <row r="24818" s="28" customFormat="1"/>
    <row r="24819" s="28" customFormat="1"/>
    <row r="24820" s="28" customFormat="1"/>
    <row r="24821" s="28" customFormat="1"/>
    <row r="24822" s="28" customFormat="1"/>
    <row r="24823" s="28" customFormat="1"/>
    <row r="24824" s="28" customFormat="1"/>
    <row r="24825" s="28" customFormat="1"/>
    <row r="24826" s="28" customFormat="1"/>
    <row r="24827" s="28" customFormat="1"/>
    <row r="24828" s="28" customFormat="1"/>
    <row r="24829" s="28" customFormat="1"/>
    <row r="24830" s="28" customFormat="1"/>
    <row r="24831" s="28" customFormat="1"/>
    <row r="24832" s="28" customFormat="1"/>
    <row r="24833" s="28" customFormat="1"/>
    <row r="24834" s="28" customFormat="1"/>
    <row r="24835" s="28" customFormat="1"/>
    <row r="24836" s="28" customFormat="1"/>
    <row r="24837" s="28" customFormat="1"/>
    <row r="24838" s="28" customFormat="1"/>
    <row r="24839" s="28" customFormat="1"/>
    <row r="24840" s="28" customFormat="1"/>
    <row r="24841" s="28" customFormat="1"/>
    <row r="24842" s="28" customFormat="1"/>
    <row r="24843" s="28" customFormat="1"/>
    <row r="24844" s="28" customFormat="1"/>
    <row r="24845" s="28" customFormat="1"/>
    <row r="24846" s="28" customFormat="1"/>
    <row r="24847" s="28" customFormat="1"/>
    <row r="24848" s="28" customFormat="1"/>
    <row r="24849" s="28" customFormat="1"/>
    <row r="24850" s="28" customFormat="1"/>
    <row r="24851" s="28" customFormat="1"/>
    <row r="24852" s="28" customFormat="1"/>
    <row r="24853" s="28" customFormat="1"/>
    <row r="24854" s="28" customFormat="1"/>
    <row r="24855" s="28" customFormat="1"/>
    <row r="24856" s="28" customFormat="1"/>
    <row r="24857" s="28" customFormat="1"/>
    <row r="24858" s="28" customFormat="1"/>
    <row r="24859" s="28" customFormat="1"/>
    <row r="24860" s="28" customFormat="1"/>
    <row r="24861" s="28" customFormat="1"/>
    <row r="24862" s="28" customFormat="1"/>
    <row r="24863" s="28" customFormat="1"/>
    <row r="24864" s="28" customFormat="1"/>
    <row r="24865" s="28" customFormat="1"/>
    <row r="24866" s="28" customFormat="1"/>
    <row r="24867" s="28" customFormat="1"/>
    <row r="24868" s="28" customFormat="1"/>
    <row r="24869" s="28" customFormat="1"/>
    <row r="24870" s="28" customFormat="1"/>
    <row r="24871" s="28" customFormat="1"/>
    <row r="24872" s="28" customFormat="1"/>
    <row r="24873" s="28" customFormat="1"/>
    <row r="24874" s="28" customFormat="1"/>
    <row r="24875" s="28" customFormat="1"/>
    <row r="24876" s="28" customFormat="1"/>
    <row r="24877" s="28" customFormat="1"/>
    <row r="24878" s="28" customFormat="1"/>
    <row r="24879" s="28" customFormat="1"/>
    <row r="24880" s="28" customFormat="1"/>
    <row r="24881" s="28" customFormat="1"/>
    <row r="24882" s="28" customFormat="1"/>
    <row r="24883" s="28" customFormat="1"/>
    <row r="24884" s="28" customFormat="1"/>
    <row r="24885" s="28" customFormat="1"/>
    <row r="24886" s="28" customFormat="1"/>
    <row r="24887" s="28" customFormat="1"/>
    <row r="24888" s="28" customFormat="1"/>
    <row r="24889" s="28" customFormat="1"/>
    <row r="24890" s="28" customFormat="1"/>
    <row r="24891" s="28" customFormat="1"/>
    <row r="24892" s="28" customFormat="1"/>
    <row r="24893" s="28" customFormat="1"/>
    <row r="24894" s="28" customFormat="1"/>
    <row r="24895" s="28" customFormat="1"/>
    <row r="24896" s="28" customFormat="1"/>
    <row r="24897" s="28" customFormat="1"/>
    <row r="24898" s="28" customFormat="1"/>
    <row r="24899" s="28" customFormat="1"/>
    <row r="24900" s="28" customFormat="1"/>
    <row r="24901" s="28" customFormat="1"/>
    <row r="24902" s="28" customFormat="1"/>
    <row r="24903" s="28" customFormat="1"/>
    <row r="24904" s="28" customFormat="1"/>
    <row r="24905" s="28" customFormat="1"/>
    <row r="24906" s="28" customFormat="1"/>
    <row r="24907" s="28" customFormat="1"/>
    <row r="24908" s="28" customFormat="1"/>
    <row r="24909" s="28" customFormat="1"/>
    <row r="24910" s="28" customFormat="1"/>
    <row r="24911" s="28" customFormat="1"/>
    <row r="24912" s="28" customFormat="1"/>
    <row r="24913" s="28" customFormat="1"/>
    <row r="24914" s="28" customFormat="1"/>
    <row r="24915" s="28" customFormat="1"/>
    <row r="24916" s="28" customFormat="1"/>
    <row r="24917" s="28" customFormat="1"/>
    <row r="24918" s="28" customFormat="1"/>
    <row r="24919" s="28" customFormat="1"/>
    <row r="24920" s="28" customFormat="1"/>
    <row r="24921" s="28" customFormat="1"/>
    <row r="24922" s="28" customFormat="1"/>
    <row r="24923" s="28" customFormat="1"/>
    <row r="24924" s="28" customFormat="1"/>
    <row r="24925" s="28" customFormat="1"/>
    <row r="24926" s="28" customFormat="1"/>
    <row r="24927" s="28" customFormat="1"/>
    <row r="24928" s="28" customFormat="1"/>
    <row r="24929" s="28" customFormat="1"/>
    <row r="24930" s="28" customFormat="1"/>
    <row r="24931" s="28" customFormat="1"/>
    <row r="24932" s="28" customFormat="1"/>
    <row r="24933" s="28" customFormat="1"/>
    <row r="24934" s="28" customFormat="1"/>
    <row r="24935" s="28" customFormat="1"/>
    <row r="24936" s="28" customFormat="1"/>
    <row r="24937" s="28" customFormat="1"/>
    <row r="24938" s="28" customFormat="1"/>
    <row r="24939" s="28" customFormat="1"/>
    <row r="24940" s="28" customFormat="1"/>
    <row r="24941" s="28" customFormat="1"/>
    <row r="24942" s="28" customFormat="1"/>
    <row r="24943" s="28" customFormat="1"/>
    <row r="24944" s="28" customFormat="1"/>
    <row r="24945" s="28" customFormat="1"/>
    <row r="24946" s="28" customFormat="1"/>
    <row r="24947" s="28" customFormat="1"/>
    <row r="24948" s="28" customFormat="1"/>
    <row r="24949" s="28" customFormat="1"/>
    <row r="24950" s="28" customFormat="1"/>
    <row r="24951" s="28" customFormat="1"/>
    <row r="24952" s="28" customFormat="1"/>
    <row r="24953" s="28" customFormat="1"/>
    <row r="24954" s="28" customFormat="1"/>
    <row r="24955" s="28" customFormat="1"/>
    <row r="24956" s="28" customFormat="1"/>
    <row r="24957" s="28" customFormat="1"/>
    <row r="24958" s="28" customFormat="1"/>
    <row r="24959" s="28" customFormat="1"/>
    <row r="24960" s="28" customFormat="1"/>
    <row r="24961" s="28" customFormat="1"/>
    <row r="24962" s="28" customFormat="1"/>
    <row r="24963" s="28" customFormat="1"/>
    <row r="24964" s="28" customFormat="1"/>
    <row r="24965" s="28" customFormat="1"/>
    <row r="24966" s="28" customFormat="1"/>
    <row r="24967" s="28" customFormat="1"/>
    <row r="24968" s="28" customFormat="1"/>
    <row r="24969" s="28" customFormat="1"/>
    <row r="24970" s="28" customFormat="1"/>
    <row r="24971" s="28" customFormat="1"/>
    <row r="24972" s="28" customFormat="1"/>
    <row r="24973" s="28" customFormat="1"/>
    <row r="24974" s="28" customFormat="1"/>
    <row r="24975" s="28" customFormat="1"/>
    <row r="24976" s="28" customFormat="1"/>
    <row r="24977" s="28" customFormat="1"/>
    <row r="24978" s="28" customFormat="1"/>
    <row r="24979" s="28" customFormat="1"/>
    <row r="24980" s="28" customFormat="1"/>
    <row r="24981" s="28" customFormat="1"/>
    <row r="24982" s="28" customFormat="1"/>
    <row r="24983" s="28" customFormat="1"/>
    <row r="24984" s="28" customFormat="1"/>
    <row r="24985" s="28" customFormat="1"/>
    <row r="24986" s="28" customFormat="1"/>
    <row r="24987" s="28" customFormat="1"/>
    <row r="24988" s="28" customFormat="1"/>
    <row r="24989" s="28" customFormat="1"/>
    <row r="24990" s="28" customFormat="1"/>
    <row r="24991" s="28" customFormat="1"/>
    <row r="24992" s="28" customFormat="1"/>
    <row r="24993" s="28" customFormat="1"/>
    <row r="24994" s="28" customFormat="1"/>
    <row r="24995" s="28" customFormat="1"/>
    <row r="24996" s="28" customFormat="1"/>
    <row r="24997" s="28" customFormat="1"/>
    <row r="24998" s="28" customFormat="1"/>
    <row r="24999" s="28" customFormat="1"/>
    <row r="25000" s="28" customFormat="1"/>
    <row r="25001" s="28" customFormat="1"/>
    <row r="25002" s="28" customFormat="1"/>
    <row r="25003" s="28" customFormat="1"/>
    <row r="25004" s="28" customFormat="1"/>
    <row r="25005" s="28" customFormat="1"/>
    <row r="25006" s="28" customFormat="1"/>
    <row r="25007" s="28" customFormat="1"/>
    <row r="25008" s="28" customFormat="1"/>
    <row r="25009" s="28" customFormat="1"/>
    <row r="25010" s="28" customFormat="1"/>
    <row r="25011" s="28" customFormat="1"/>
    <row r="25012" s="28" customFormat="1"/>
    <row r="25013" s="28" customFormat="1"/>
    <row r="25014" s="28" customFormat="1"/>
    <row r="25015" s="28" customFormat="1"/>
    <row r="25016" s="28" customFormat="1"/>
    <row r="25017" s="28" customFormat="1"/>
    <row r="25018" s="28" customFormat="1"/>
    <row r="25019" s="28" customFormat="1"/>
    <row r="25020" s="28" customFormat="1"/>
    <row r="25021" s="28" customFormat="1"/>
    <row r="25022" s="28" customFormat="1"/>
    <row r="25023" s="28" customFormat="1"/>
    <row r="25024" s="28" customFormat="1"/>
    <row r="25025" s="28" customFormat="1"/>
    <row r="25026" s="28" customFormat="1"/>
    <row r="25027" s="28" customFormat="1"/>
    <row r="25028" s="28" customFormat="1"/>
    <row r="25029" s="28" customFormat="1"/>
    <row r="25030" s="28" customFormat="1"/>
    <row r="25031" s="28" customFormat="1"/>
    <row r="25032" s="28" customFormat="1"/>
    <row r="25033" s="28" customFormat="1"/>
    <row r="25034" s="28" customFormat="1"/>
    <row r="25035" s="28" customFormat="1"/>
    <row r="25036" s="28" customFormat="1"/>
    <row r="25037" s="28" customFormat="1"/>
    <row r="25038" s="28" customFormat="1"/>
    <row r="25039" s="28" customFormat="1"/>
    <row r="25040" s="28" customFormat="1"/>
    <row r="25041" s="28" customFormat="1"/>
    <row r="25042" s="28" customFormat="1"/>
    <row r="25043" s="28" customFormat="1"/>
    <row r="25044" s="28" customFormat="1"/>
    <row r="25045" s="28" customFormat="1"/>
    <row r="25046" s="28" customFormat="1"/>
    <row r="25047" s="28" customFormat="1"/>
    <row r="25048" s="28" customFormat="1"/>
    <row r="25049" s="28" customFormat="1"/>
    <row r="25050" s="28" customFormat="1"/>
    <row r="25051" s="28" customFormat="1"/>
    <row r="25052" s="28" customFormat="1"/>
    <row r="25053" s="28" customFormat="1"/>
    <row r="25054" s="28" customFormat="1"/>
    <row r="25055" s="28" customFormat="1"/>
    <row r="25056" s="28" customFormat="1"/>
    <row r="25057" s="28" customFormat="1"/>
    <row r="25058" s="28" customFormat="1"/>
    <row r="25059" s="28" customFormat="1"/>
    <row r="25060" s="28" customFormat="1"/>
    <row r="25061" s="28" customFormat="1"/>
    <row r="25062" s="28" customFormat="1"/>
    <row r="25063" s="28" customFormat="1"/>
    <row r="25064" s="28" customFormat="1"/>
    <row r="25065" s="28" customFormat="1"/>
    <row r="25066" s="28" customFormat="1"/>
    <row r="25067" s="28" customFormat="1"/>
    <row r="25068" s="28" customFormat="1"/>
    <row r="25069" s="28" customFormat="1"/>
    <row r="25070" s="28" customFormat="1"/>
    <row r="25071" s="28" customFormat="1"/>
    <row r="25072" s="28" customFormat="1"/>
    <row r="25073" s="28" customFormat="1"/>
    <row r="25074" s="28" customFormat="1"/>
    <row r="25075" s="28" customFormat="1"/>
    <row r="25076" s="28" customFormat="1"/>
    <row r="25077" s="28" customFormat="1"/>
    <row r="25078" s="28" customFormat="1"/>
    <row r="25079" s="28" customFormat="1"/>
    <row r="25080" s="28" customFormat="1"/>
    <row r="25081" s="28" customFormat="1"/>
    <row r="25082" s="28" customFormat="1"/>
    <row r="25083" s="28" customFormat="1"/>
    <row r="25084" s="28" customFormat="1"/>
    <row r="25085" s="28" customFormat="1"/>
    <row r="25086" s="28" customFormat="1"/>
    <row r="25087" s="28" customFormat="1"/>
    <row r="25088" s="28" customFormat="1"/>
    <row r="25089" s="28" customFormat="1"/>
    <row r="25090" s="28" customFormat="1"/>
    <row r="25091" s="28" customFormat="1"/>
    <row r="25092" s="28" customFormat="1"/>
    <row r="25093" s="28" customFormat="1"/>
    <row r="25094" s="28" customFormat="1"/>
    <row r="25095" s="28" customFormat="1"/>
    <row r="25096" s="28" customFormat="1"/>
    <row r="25097" s="28" customFormat="1"/>
    <row r="25098" s="28" customFormat="1"/>
    <row r="25099" s="28" customFormat="1"/>
    <row r="25100" s="28" customFormat="1"/>
    <row r="25101" s="28" customFormat="1"/>
    <row r="25102" s="28" customFormat="1"/>
    <row r="25103" s="28" customFormat="1"/>
    <row r="25104" s="28" customFormat="1"/>
    <row r="25105" s="28" customFormat="1"/>
    <row r="25106" s="28" customFormat="1"/>
    <row r="25107" s="28" customFormat="1"/>
    <row r="25108" s="28" customFormat="1"/>
    <row r="25109" s="28" customFormat="1"/>
    <row r="25110" s="28" customFormat="1"/>
    <row r="25111" s="28" customFormat="1"/>
    <row r="25112" s="28" customFormat="1"/>
    <row r="25113" s="28" customFormat="1"/>
    <row r="25114" s="28" customFormat="1"/>
    <row r="25115" s="28" customFormat="1"/>
    <row r="25116" s="28" customFormat="1"/>
    <row r="25117" s="28" customFormat="1"/>
    <row r="25118" s="28" customFormat="1"/>
    <row r="25119" s="28" customFormat="1"/>
    <row r="25120" s="28" customFormat="1"/>
    <row r="25121" s="28" customFormat="1"/>
    <row r="25122" s="28" customFormat="1"/>
    <row r="25123" s="28" customFormat="1"/>
    <row r="25124" s="28" customFormat="1"/>
    <row r="25125" s="28" customFormat="1"/>
    <row r="25126" s="28" customFormat="1"/>
    <row r="25127" s="28" customFormat="1"/>
    <row r="25128" s="28" customFormat="1"/>
    <row r="25129" s="28" customFormat="1"/>
    <row r="25130" s="28" customFormat="1"/>
    <row r="25131" s="28" customFormat="1"/>
    <row r="25132" s="28" customFormat="1"/>
    <row r="25133" s="28" customFormat="1"/>
    <row r="25134" s="28" customFormat="1"/>
    <row r="25135" s="28" customFormat="1"/>
    <row r="25136" s="28" customFormat="1"/>
    <row r="25137" s="28" customFormat="1"/>
    <row r="25138" s="28" customFormat="1"/>
    <row r="25139" s="28" customFormat="1"/>
    <row r="25140" s="28" customFormat="1"/>
    <row r="25141" s="28" customFormat="1"/>
    <row r="25142" s="28" customFormat="1"/>
    <row r="25143" s="28" customFormat="1"/>
    <row r="25144" s="28" customFormat="1"/>
    <row r="25145" s="28" customFormat="1"/>
    <row r="25146" s="28" customFormat="1"/>
    <row r="25147" s="28" customFormat="1"/>
    <row r="25148" s="28" customFormat="1"/>
    <row r="25149" s="28" customFormat="1"/>
    <row r="25150" s="28" customFormat="1"/>
    <row r="25151" s="28" customFormat="1"/>
    <row r="25152" s="28" customFormat="1"/>
    <row r="25153" s="28" customFormat="1"/>
    <row r="25154" s="28" customFormat="1"/>
    <row r="25155" s="28" customFormat="1"/>
    <row r="25156" s="28" customFormat="1"/>
    <row r="25157" s="28" customFormat="1"/>
    <row r="25158" s="28" customFormat="1"/>
    <row r="25159" s="28" customFormat="1"/>
    <row r="25160" s="28" customFormat="1"/>
    <row r="25161" s="28" customFormat="1"/>
    <row r="25162" s="28" customFormat="1"/>
    <row r="25163" s="28" customFormat="1"/>
    <row r="25164" s="28" customFormat="1"/>
    <row r="25165" s="28" customFormat="1"/>
    <row r="25166" s="28" customFormat="1"/>
    <row r="25167" s="28" customFormat="1"/>
    <row r="25168" s="28" customFormat="1"/>
    <row r="25169" s="28" customFormat="1"/>
    <row r="25170" s="28" customFormat="1"/>
    <row r="25171" s="28" customFormat="1"/>
    <row r="25172" s="28" customFormat="1"/>
    <row r="25173" s="28" customFormat="1"/>
    <row r="25174" s="28" customFormat="1"/>
    <row r="25175" s="28" customFormat="1"/>
    <row r="25176" s="28" customFormat="1"/>
    <row r="25177" s="28" customFormat="1"/>
    <row r="25178" s="28" customFormat="1"/>
    <row r="25179" s="28" customFormat="1"/>
    <row r="25180" s="28" customFormat="1"/>
    <row r="25181" s="28" customFormat="1"/>
    <row r="25182" s="28" customFormat="1"/>
    <row r="25183" s="28" customFormat="1"/>
    <row r="25184" s="28" customFormat="1"/>
    <row r="25185" s="28" customFormat="1"/>
    <row r="25186" s="28" customFormat="1"/>
    <row r="25187" s="28" customFormat="1"/>
    <row r="25188" s="28" customFormat="1"/>
    <row r="25189" s="28" customFormat="1"/>
    <row r="25190" s="28" customFormat="1"/>
    <row r="25191" s="28" customFormat="1"/>
    <row r="25192" s="28" customFormat="1"/>
    <row r="25193" s="28" customFormat="1"/>
    <row r="25194" s="28" customFormat="1"/>
    <row r="25195" s="28" customFormat="1"/>
    <row r="25196" s="28" customFormat="1"/>
    <row r="25197" s="28" customFormat="1"/>
    <row r="25198" s="28" customFormat="1"/>
    <row r="25199" s="28" customFormat="1"/>
    <row r="25200" s="28" customFormat="1"/>
    <row r="25201" s="28" customFormat="1"/>
    <row r="25202" s="28" customFormat="1"/>
    <row r="25203" s="28" customFormat="1"/>
    <row r="25204" s="28" customFormat="1"/>
    <row r="25205" s="28" customFormat="1"/>
    <row r="25206" s="28" customFormat="1"/>
    <row r="25207" s="28" customFormat="1"/>
    <row r="25208" s="28" customFormat="1"/>
    <row r="25209" s="28" customFormat="1"/>
    <row r="25210" s="28" customFormat="1"/>
    <row r="25211" s="28" customFormat="1"/>
    <row r="25212" s="28" customFormat="1"/>
    <row r="25213" s="28" customFormat="1"/>
    <row r="25214" s="28" customFormat="1"/>
    <row r="25215" s="28" customFormat="1"/>
    <row r="25216" s="28" customFormat="1"/>
    <row r="25217" s="28" customFormat="1"/>
    <row r="25218" s="28" customFormat="1"/>
    <row r="25219" s="28" customFormat="1"/>
    <row r="25220" s="28" customFormat="1"/>
    <row r="25221" s="28" customFormat="1"/>
    <row r="25222" s="28" customFormat="1"/>
    <row r="25223" s="28" customFormat="1"/>
    <row r="25224" s="28" customFormat="1"/>
    <row r="25225" s="28" customFormat="1"/>
    <row r="25226" s="28" customFormat="1"/>
    <row r="25227" s="28" customFormat="1"/>
    <row r="25228" s="28" customFormat="1"/>
    <row r="25229" s="28" customFormat="1"/>
    <row r="25230" s="28" customFormat="1"/>
    <row r="25231" s="28" customFormat="1"/>
    <row r="25232" s="28" customFormat="1"/>
    <row r="25233" s="28" customFormat="1"/>
    <row r="25234" s="28" customFormat="1"/>
    <row r="25235" s="28" customFormat="1"/>
    <row r="25236" s="28" customFormat="1"/>
    <row r="25237" s="28" customFormat="1"/>
    <row r="25238" s="28" customFormat="1"/>
    <row r="25239" s="28" customFormat="1"/>
    <row r="25240" s="28" customFormat="1"/>
    <row r="25241" s="28" customFormat="1"/>
    <row r="25242" s="28" customFormat="1"/>
    <row r="25243" s="28" customFormat="1"/>
    <row r="25244" s="28" customFormat="1"/>
    <row r="25245" s="28" customFormat="1"/>
    <row r="25246" s="28" customFormat="1"/>
    <row r="25247" s="28" customFormat="1"/>
    <row r="25248" s="28" customFormat="1"/>
    <row r="25249" s="28" customFormat="1"/>
    <row r="25250" s="28" customFormat="1"/>
    <row r="25251" s="28" customFormat="1"/>
    <row r="25252" s="28" customFormat="1"/>
    <row r="25253" s="28" customFormat="1"/>
    <row r="25254" s="28" customFormat="1"/>
    <row r="25255" s="28" customFormat="1"/>
    <row r="25256" s="28" customFormat="1"/>
    <row r="25257" s="28" customFormat="1"/>
    <row r="25258" s="28" customFormat="1"/>
    <row r="25259" s="28" customFormat="1"/>
    <row r="25260" s="28" customFormat="1"/>
    <row r="25261" s="28" customFormat="1"/>
    <row r="25262" s="28" customFormat="1"/>
    <row r="25263" s="28" customFormat="1"/>
    <row r="25264" s="28" customFormat="1"/>
    <row r="25265" s="28" customFormat="1"/>
    <row r="25266" s="28" customFormat="1"/>
    <row r="25267" s="28" customFormat="1"/>
    <row r="25268" s="28" customFormat="1"/>
    <row r="25269" s="28" customFormat="1"/>
    <row r="25270" s="28" customFormat="1"/>
    <row r="25271" s="28" customFormat="1"/>
    <row r="25272" s="28" customFormat="1"/>
    <row r="25273" s="28" customFormat="1"/>
    <row r="25274" s="28" customFormat="1"/>
    <row r="25275" s="28" customFormat="1"/>
    <row r="25276" s="28" customFormat="1"/>
    <row r="25277" s="28" customFormat="1"/>
    <row r="25278" s="28" customFormat="1"/>
    <row r="25279" s="28" customFormat="1"/>
    <row r="25280" s="28" customFormat="1"/>
    <row r="25281" s="28" customFormat="1"/>
    <row r="25282" s="28" customFormat="1"/>
    <row r="25283" s="28" customFormat="1"/>
    <row r="25284" s="28" customFormat="1"/>
    <row r="25285" s="28" customFormat="1"/>
    <row r="25286" s="28" customFormat="1"/>
    <row r="25287" s="28" customFormat="1"/>
    <row r="25288" s="28" customFormat="1"/>
    <row r="25289" s="28" customFormat="1"/>
    <row r="25290" s="28" customFormat="1"/>
    <row r="25291" s="28" customFormat="1"/>
    <row r="25292" s="28" customFormat="1"/>
    <row r="25293" s="28" customFormat="1"/>
    <row r="25294" s="28" customFormat="1"/>
    <row r="25295" s="28" customFormat="1"/>
    <row r="25296" s="28" customFormat="1"/>
    <row r="25297" s="28" customFormat="1"/>
    <row r="25298" s="28" customFormat="1"/>
    <row r="25299" s="28" customFormat="1"/>
    <row r="25300" s="28" customFormat="1"/>
    <row r="25301" s="28" customFormat="1"/>
    <row r="25302" s="28" customFormat="1"/>
    <row r="25303" s="28" customFormat="1"/>
    <row r="25304" s="28" customFormat="1"/>
    <row r="25305" s="28" customFormat="1"/>
    <row r="25306" s="28" customFormat="1"/>
    <row r="25307" s="28" customFormat="1"/>
    <row r="25308" s="28" customFormat="1"/>
    <row r="25309" s="28" customFormat="1"/>
    <row r="25310" s="28" customFormat="1"/>
    <row r="25311" s="28" customFormat="1"/>
    <row r="25312" s="28" customFormat="1"/>
    <row r="25313" s="28" customFormat="1"/>
    <row r="25314" s="28" customFormat="1"/>
    <row r="25315" s="28" customFormat="1"/>
    <row r="25316" s="28" customFormat="1"/>
    <row r="25317" s="28" customFormat="1"/>
    <row r="25318" s="28" customFormat="1"/>
    <row r="25319" s="28" customFormat="1"/>
    <row r="25320" s="28" customFormat="1"/>
    <row r="25321" s="28" customFormat="1"/>
    <row r="25322" s="28" customFormat="1"/>
    <row r="25323" s="28" customFormat="1"/>
    <row r="25324" s="28" customFormat="1"/>
    <row r="25325" s="28" customFormat="1"/>
    <row r="25326" s="28" customFormat="1"/>
    <row r="25327" s="28" customFormat="1"/>
    <row r="25328" s="28" customFormat="1"/>
    <row r="25329" s="28" customFormat="1"/>
    <row r="25330" s="28" customFormat="1"/>
    <row r="25331" s="28" customFormat="1"/>
    <row r="25332" s="28" customFormat="1"/>
    <row r="25333" s="28" customFormat="1"/>
    <row r="25334" s="28" customFormat="1"/>
    <row r="25335" s="28" customFormat="1"/>
    <row r="25336" s="28" customFormat="1"/>
    <row r="25337" s="28" customFormat="1"/>
    <row r="25338" s="28" customFormat="1"/>
    <row r="25339" s="28" customFormat="1"/>
    <row r="25340" s="28" customFormat="1"/>
    <row r="25341" s="28" customFormat="1"/>
    <row r="25342" s="28" customFormat="1"/>
    <row r="25343" s="28" customFormat="1"/>
    <row r="25344" s="28" customFormat="1"/>
    <row r="25345" s="28" customFormat="1"/>
    <row r="25346" s="28" customFormat="1"/>
    <row r="25347" s="28" customFormat="1"/>
    <row r="25348" s="28" customFormat="1"/>
    <row r="25349" s="28" customFormat="1"/>
    <row r="25350" s="28" customFormat="1"/>
    <row r="25351" s="28" customFormat="1"/>
    <row r="25352" s="28" customFormat="1"/>
    <row r="25353" s="28" customFormat="1"/>
    <row r="25354" s="28" customFormat="1"/>
    <row r="25355" s="28" customFormat="1"/>
    <row r="25356" s="28" customFormat="1"/>
    <row r="25357" s="28" customFormat="1"/>
    <row r="25358" s="28" customFormat="1"/>
    <row r="25359" s="28" customFormat="1"/>
    <row r="25360" s="28" customFormat="1"/>
    <row r="25361" s="28" customFormat="1"/>
    <row r="25362" s="28" customFormat="1"/>
    <row r="25363" s="28" customFormat="1"/>
    <row r="25364" s="28" customFormat="1"/>
    <row r="25365" s="28" customFormat="1"/>
    <row r="25366" s="28" customFormat="1"/>
    <row r="25367" s="28" customFormat="1"/>
    <row r="25368" s="28" customFormat="1"/>
    <row r="25369" s="28" customFormat="1"/>
    <row r="25370" s="28" customFormat="1"/>
    <row r="25371" s="28" customFormat="1"/>
    <row r="25372" s="28" customFormat="1"/>
    <row r="25373" s="28" customFormat="1"/>
    <row r="25374" s="28" customFormat="1"/>
    <row r="25375" s="28" customFormat="1"/>
    <row r="25376" s="28" customFormat="1"/>
    <row r="25377" s="28" customFormat="1"/>
    <row r="25378" s="28" customFormat="1"/>
    <row r="25379" s="28" customFormat="1"/>
    <row r="25380" s="28" customFormat="1"/>
    <row r="25381" s="28" customFormat="1"/>
    <row r="25382" s="28" customFormat="1"/>
    <row r="25383" s="28" customFormat="1"/>
    <row r="25384" s="28" customFormat="1"/>
    <row r="25385" s="28" customFormat="1"/>
    <row r="25386" s="28" customFormat="1"/>
    <row r="25387" s="28" customFormat="1"/>
    <row r="25388" s="28" customFormat="1"/>
    <row r="25389" s="28" customFormat="1"/>
    <row r="25390" s="28" customFormat="1"/>
    <row r="25391" s="28" customFormat="1"/>
    <row r="25392" s="28" customFormat="1"/>
    <row r="25393" s="28" customFormat="1"/>
    <row r="25394" s="28" customFormat="1"/>
    <row r="25395" s="28" customFormat="1"/>
    <row r="25396" s="28" customFormat="1"/>
    <row r="25397" s="28" customFormat="1"/>
    <row r="25398" s="28" customFormat="1"/>
    <row r="25399" s="28" customFormat="1"/>
    <row r="25400" s="28" customFormat="1"/>
    <row r="25401" s="28" customFormat="1"/>
    <row r="25402" s="28" customFormat="1"/>
    <row r="25403" s="28" customFormat="1"/>
    <row r="25404" s="28" customFormat="1"/>
    <row r="25405" s="28" customFormat="1"/>
    <row r="25406" s="28" customFormat="1"/>
    <row r="25407" s="28" customFormat="1"/>
    <row r="25408" s="28" customFormat="1"/>
    <row r="25409" s="28" customFormat="1"/>
    <row r="25410" s="28" customFormat="1"/>
    <row r="25411" s="28" customFormat="1"/>
    <row r="25412" s="28" customFormat="1"/>
    <row r="25413" s="28" customFormat="1"/>
    <row r="25414" s="28" customFormat="1"/>
    <row r="25415" s="28" customFormat="1"/>
    <row r="25416" s="28" customFormat="1"/>
    <row r="25417" s="28" customFormat="1"/>
    <row r="25418" s="28" customFormat="1"/>
    <row r="25419" s="28" customFormat="1"/>
    <row r="25420" s="28" customFormat="1"/>
    <row r="25421" s="28" customFormat="1"/>
    <row r="25422" s="28" customFormat="1"/>
    <row r="25423" s="28" customFormat="1"/>
    <row r="25424" s="28" customFormat="1"/>
    <row r="25425" s="28" customFormat="1"/>
    <row r="25426" s="28" customFormat="1"/>
    <row r="25427" s="28" customFormat="1"/>
    <row r="25428" s="28" customFormat="1"/>
    <row r="25429" s="28" customFormat="1"/>
    <row r="25430" s="28" customFormat="1"/>
    <row r="25431" s="28" customFormat="1"/>
    <row r="25432" s="28" customFormat="1"/>
    <row r="25433" s="28" customFormat="1"/>
    <row r="25434" s="28" customFormat="1"/>
    <row r="25435" s="28" customFormat="1"/>
    <row r="25436" s="28" customFormat="1"/>
    <row r="25437" s="28" customFormat="1"/>
    <row r="25438" s="28" customFormat="1"/>
    <row r="25439" s="28" customFormat="1"/>
    <row r="25440" s="28" customFormat="1"/>
    <row r="25441" s="28" customFormat="1"/>
    <row r="25442" s="28" customFormat="1"/>
    <row r="25443" s="28" customFormat="1"/>
    <row r="25444" s="28" customFormat="1"/>
    <row r="25445" s="28" customFormat="1"/>
    <row r="25446" s="28" customFormat="1"/>
    <row r="25447" s="28" customFormat="1"/>
    <row r="25448" s="28" customFormat="1"/>
    <row r="25449" s="28" customFormat="1"/>
    <row r="25450" s="28" customFormat="1"/>
    <row r="25451" s="28" customFormat="1"/>
    <row r="25452" s="28" customFormat="1"/>
    <row r="25453" s="28" customFormat="1"/>
    <row r="25454" s="28" customFormat="1"/>
    <row r="25455" s="28" customFormat="1"/>
    <row r="25456" s="28" customFormat="1"/>
    <row r="25457" s="28" customFormat="1"/>
    <row r="25458" s="28" customFormat="1"/>
    <row r="25459" s="28" customFormat="1"/>
    <row r="25460" s="28" customFormat="1"/>
    <row r="25461" s="28" customFormat="1"/>
    <row r="25462" s="28" customFormat="1"/>
    <row r="25463" s="28" customFormat="1"/>
    <row r="25464" s="28" customFormat="1"/>
    <row r="25465" s="28" customFormat="1"/>
    <row r="25466" s="28" customFormat="1"/>
    <row r="25467" s="28" customFormat="1"/>
    <row r="25468" s="28" customFormat="1"/>
    <row r="25469" s="28" customFormat="1"/>
    <row r="25470" s="28" customFormat="1"/>
    <row r="25471" s="28" customFormat="1"/>
    <row r="25472" s="28" customFormat="1"/>
    <row r="25473" s="28" customFormat="1"/>
    <row r="25474" s="28" customFormat="1"/>
    <row r="25475" s="28" customFormat="1"/>
    <row r="25476" s="28" customFormat="1"/>
    <row r="25477" s="28" customFormat="1"/>
    <row r="25478" s="28" customFormat="1"/>
    <row r="25479" s="28" customFormat="1"/>
    <row r="25480" s="28" customFormat="1"/>
    <row r="25481" s="28" customFormat="1"/>
    <row r="25482" s="28" customFormat="1"/>
    <row r="25483" s="28" customFormat="1"/>
    <row r="25484" s="28" customFormat="1"/>
    <row r="25485" s="28" customFormat="1"/>
    <row r="25486" s="28" customFormat="1"/>
    <row r="25487" s="28" customFormat="1"/>
    <row r="25488" s="28" customFormat="1"/>
    <row r="25489" s="28" customFormat="1"/>
    <row r="25490" s="28" customFormat="1"/>
    <row r="25491" s="28" customFormat="1"/>
    <row r="25492" s="28" customFormat="1"/>
    <row r="25493" s="28" customFormat="1"/>
    <row r="25494" s="28" customFormat="1"/>
    <row r="25495" s="28" customFormat="1"/>
    <row r="25496" s="28" customFormat="1"/>
    <row r="25497" s="28" customFormat="1"/>
    <row r="25498" s="28" customFormat="1"/>
    <row r="25499" s="28" customFormat="1"/>
    <row r="25500" s="28" customFormat="1"/>
    <row r="25501" s="28" customFormat="1"/>
    <row r="25502" s="28" customFormat="1"/>
    <row r="25503" s="28" customFormat="1"/>
    <row r="25504" s="28" customFormat="1"/>
    <row r="25505" s="28" customFormat="1"/>
    <row r="25506" s="28" customFormat="1"/>
    <row r="25507" s="28" customFormat="1"/>
    <row r="25508" s="28" customFormat="1"/>
    <row r="25509" s="28" customFormat="1"/>
    <row r="25510" s="28" customFormat="1"/>
    <row r="25511" s="28" customFormat="1"/>
    <row r="25512" s="28" customFormat="1"/>
    <row r="25513" s="28" customFormat="1"/>
    <row r="25514" s="28" customFormat="1"/>
    <row r="25515" s="28" customFormat="1"/>
    <row r="25516" s="28" customFormat="1"/>
    <row r="25517" s="28" customFormat="1"/>
    <row r="25518" s="28" customFormat="1"/>
    <row r="25519" s="28" customFormat="1"/>
    <row r="25520" s="28" customFormat="1"/>
    <row r="25521" s="28" customFormat="1"/>
    <row r="25522" s="28" customFormat="1"/>
    <row r="25523" s="28" customFormat="1"/>
    <row r="25524" s="28" customFormat="1"/>
    <row r="25525" s="28" customFormat="1"/>
    <row r="25526" s="28" customFormat="1"/>
    <row r="25527" s="28" customFormat="1"/>
    <row r="25528" s="28" customFormat="1"/>
    <row r="25529" s="28" customFormat="1"/>
    <row r="25530" s="28" customFormat="1"/>
    <row r="25531" s="28" customFormat="1"/>
    <row r="25532" s="28" customFormat="1"/>
    <row r="25533" s="28" customFormat="1"/>
    <row r="25534" s="28" customFormat="1"/>
    <row r="25535" s="28" customFormat="1"/>
    <row r="25536" s="28" customFormat="1"/>
    <row r="25537" s="28" customFormat="1"/>
    <row r="25538" s="28" customFormat="1"/>
    <row r="25539" s="28" customFormat="1"/>
    <row r="25540" s="28" customFormat="1"/>
    <row r="25541" s="28" customFormat="1"/>
    <row r="25542" s="28" customFormat="1"/>
    <row r="25543" s="28" customFormat="1"/>
    <row r="25544" s="28" customFormat="1"/>
    <row r="25545" s="28" customFormat="1"/>
    <row r="25546" s="28" customFormat="1"/>
    <row r="25547" s="28" customFormat="1"/>
    <row r="25548" s="28" customFormat="1"/>
    <row r="25549" s="28" customFormat="1"/>
    <row r="25550" s="28" customFormat="1"/>
    <row r="25551" s="28" customFormat="1"/>
    <row r="25552" s="28" customFormat="1"/>
    <row r="25553" s="28" customFormat="1"/>
    <row r="25554" s="28" customFormat="1"/>
    <row r="25555" s="28" customFormat="1"/>
    <row r="25556" s="28" customFormat="1"/>
    <row r="25557" s="28" customFormat="1"/>
    <row r="25558" s="28" customFormat="1"/>
    <row r="25559" s="28" customFormat="1"/>
    <row r="25560" s="28" customFormat="1"/>
    <row r="25561" s="28" customFormat="1"/>
    <row r="25562" s="28" customFormat="1"/>
    <row r="25563" s="28" customFormat="1"/>
    <row r="25564" s="28" customFormat="1"/>
    <row r="25565" s="28" customFormat="1"/>
    <row r="25566" s="28" customFormat="1"/>
    <row r="25567" s="28" customFormat="1"/>
    <row r="25568" s="28" customFormat="1"/>
    <row r="25569" s="28" customFormat="1"/>
    <row r="25570" s="28" customFormat="1"/>
    <row r="25571" s="28" customFormat="1"/>
    <row r="25572" s="28" customFormat="1"/>
    <row r="25573" s="28" customFormat="1"/>
    <row r="25574" s="28" customFormat="1"/>
    <row r="25575" s="28" customFormat="1"/>
    <row r="25576" s="28" customFormat="1"/>
    <row r="25577" s="28" customFormat="1"/>
    <row r="25578" s="28" customFormat="1"/>
    <row r="25579" s="28" customFormat="1"/>
    <row r="25580" s="28" customFormat="1"/>
    <row r="25581" s="28" customFormat="1"/>
    <row r="25582" s="28" customFormat="1"/>
    <row r="25583" s="28" customFormat="1"/>
    <row r="25584" s="28" customFormat="1"/>
    <row r="25585" s="28" customFormat="1"/>
    <row r="25586" s="28" customFormat="1"/>
    <row r="25587" s="28" customFormat="1"/>
    <row r="25588" s="28" customFormat="1"/>
    <row r="25589" s="28" customFormat="1"/>
    <row r="25590" s="28" customFormat="1"/>
    <row r="25591" s="28" customFormat="1"/>
    <row r="25592" s="28" customFormat="1"/>
    <row r="25593" s="28" customFormat="1"/>
    <row r="25594" s="28" customFormat="1"/>
    <row r="25595" s="28" customFormat="1"/>
    <row r="25596" s="28" customFormat="1"/>
    <row r="25597" s="28" customFormat="1"/>
    <row r="25598" s="28" customFormat="1"/>
    <row r="25599" s="28" customFormat="1"/>
    <row r="25600" s="28" customFormat="1"/>
    <row r="25601" s="28" customFormat="1"/>
    <row r="25602" s="28" customFormat="1"/>
    <row r="25603" s="28" customFormat="1"/>
    <row r="25604" s="28" customFormat="1"/>
    <row r="25605" s="28" customFormat="1"/>
    <row r="25606" s="28" customFormat="1"/>
    <row r="25607" s="28" customFormat="1"/>
    <row r="25608" s="28" customFormat="1"/>
    <row r="25609" s="28" customFormat="1"/>
    <row r="25610" s="28" customFormat="1"/>
    <row r="25611" s="28" customFormat="1"/>
    <row r="25612" s="28" customFormat="1"/>
    <row r="25613" s="28" customFormat="1"/>
    <row r="25614" s="28" customFormat="1"/>
    <row r="25615" s="28" customFormat="1"/>
    <row r="25616" s="28" customFormat="1"/>
    <row r="25617" s="28" customFormat="1"/>
    <row r="25618" s="28" customFormat="1"/>
    <row r="25619" s="28" customFormat="1"/>
    <row r="25620" s="28" customFormat="1"/>
    <row r="25621" s="28" customFormat="1"/>
    <row r="25622" s="28" customFormat="1"/>
    <row r="25623" s="28" customFormat="1"/>
    <row r="25624" s="28" customFormat="1"/>
    <row r="25625" s="28" customFormat="1"/>
    <row r="25626" s="28" customFormat="1"/>
    <row r="25627" s="28" customFormat="1"/>
    <row r="25628" s="28" customFormat="1"/>
    <row r="25629" s="28" customFormat="1"/>
    <row r="25630" s="28" customFormat="1"/>
    <row r="25631" s="28" customFormat="1"/>
    <row r="25632" s="28" customFormat="1"/>
    <row r="25633" s="28" customFormat="1"/>
    <row r="25634" s="28" customFormat="1"/>
    <row r="25635" s="28" customFormat="1"/>
    <row r="25636" s="28" customFormat="1"/>
    <row r="25637" s="28" customFormat="1"/>
    <row r="25638" s="28" customFormat="1"/>
    <row r="25639" s="28" customFormat="1"/>
    <row r="25640" s="28" customFormat="1"/>
    <row r="25641" s="28" customFormat="1"/>
    <row r="25642" s="28" customFormat="1"/>
    <row r="25643" s="28" customFormat="1"/>
    <row r="25644" s="28" customFormat="1"/>
    <row r="25645" s="28" customFormat="1"/>
    <row r="25646" s="28" customFormat="1"/>
    <row r="25647" s="28" customFormat="1"/>
    <row r="25648" s="28" customFormat="1"/>
    <row r="25649" s="28" customFormat="1"/>
    <row r="25650" s="28" customFormat="1"/>
    <row r="25651" s="28" customFormat="1"/>
    <row r="25652" s="28" customFormat="1"/>
    <row r="25653" s="28" customFormat="1"/>
    <row r="25654" s="28" customFormat="1"/>
    <row r="25655" s="28" customFormat="1"/>
    <row r="25656" s="28" customFormat="1"/>
    <row r="25657" s="28" customFormat="1"/>
    <row r="25658" s="28" customFormat="1"/>
    <row r="25659" s="28" customFormat="1"/>
    <row r="25660" s="28" customFormat="1"/>
    <row r="25661" s="28" customFormat="1"/>
    <row r="25662" s="28" customFormat="1"/>
    <row r="25663" s="28" customFormat="1"/>
    <row r="25664" s="28" customFormat="1"/>
    <row r="25665" s="28" customFormat="1"/>
    <row r="25666" s="28" customFormat="1"/>
    <row r="25667" s="28" customFormat="1"/>
    <row r="25668" s="28" customFormat="1"/>
    <row r="25669" s="28" customFormat="1"/>
    <row r="25670" s="28" customFormat="1"/>
    <row r="25671" s="28" customFormat="1"/>
    <row r="25672" s="28" customFormat="1"/>
    <row r="25673" s="28" customFormat="1"/>
    <row r="25674" s="28" customFormat="1"/>
    <row r="25675" s="28" customFormat="1"/>
    <row r="25676" s="28" customFormat="1"/>
    <row r="25677" s="28" customFormat="1"/>
    <row r="25678" s="28" customFormat="1"/>
    <row r="25679" s="28" customFormat="1"/>
    <row r="25680" s="28" customFormat="1"/>
    <row r="25681" s="28" customFormat="1"/>
    <row r="25682" s="28" customFormat="1"/>
    <row r="25683" s="28" customFormat="1"/>
    <row r="25684" s="28" customFormat="1"/>
    <row r="25685" s="28" customFormat="1"/>
    <row r="25686" s="28" customFormat="1"/>
    <row r="25687" s="28" customFormat="1"/>
    <row r="25688" s="28" customFormat="1"/>
    <row r="25689" s="28" customFormat="1"/>
    <row r="25690" s="28" customFormat="1"/>
    <row r="25691" s="28" customFormat="1"/>
    <row r="25692" s="28" customFormat="1"/>
    <row r="25693" s="28" customFormat="1"/>
    <row r="25694" s="28" customFormat="1"/>
    <row r="25695" s="28" customFormat="1"/>
    <row r="25696" s="28" customFormat="1"/>
    <row r="25697" s="28" customFormat="1"/>
    <row r="25698" s="28" customFormat="1"/>
    <row r="25699" s="28" customFormat="1"/>
    <row r="25700" s="28" customFormat="1"/>
    <row r="25701" s="28" customFormat="1"/>
    <row r="25702" s="28" customFormat="1"/>
    <row r="25703" s="28" customFormat="1"/>
    <row r="25704" s="28" customFormat="1"/>
    <row r="25705" s="28" customFormat="1"/>
    <row r="25706" s="28" customFormat="1"/>
    <row r="25707" s="28" customFormat="1"/>
    <row r="25708" s="28" customFormat="1"/>
    <row r="25709" s="28" customFormat="1"/>
    <row r="25710" s="28" customFormat="1"/>
    <row r="25711" s="28" customFormat="1"/>
    <row r="25712" s="28" customFormat="1"/>
    <row r="25713" s="28" customFormat="1"/>
    <row r="25714" s="28" customFormat="1"/>
    <row r="25715" s="28" customFormat="1"/>
    <row r="25716" s="28" customFormat="1"/>
    <row r="25717" s="28" customFormat="1"/>
    <row r="25718" s="28" customFormat="1"/>
    <row r="25719" s="28" customFormat="1"/>
    <row r="25720" s="28" customFormat="1"/>
    <row r="25721" s="28" customFormat="1"/>
    <row r="25722" s="28" customFormat="1"/>
    <row r="25723" s="28" customFormat="1"/>
    <row r="25724" s="28" customFormat="1"/>
    <row r="25725" s="28" customFormat="1"/>
    <row r="25726" s="28" customFormat="1"/>
    <row r="25727" s="28" customFormat="1"/>
    <row r="25728" s="28" customFormat="1"/>
    <row r="25729" s="28" customFormat="1"/>
    <row r="25730" s="28" customFormat="1"/>
    <row r="25731" s="28" customFormat="1"/>
    <row r="25732" s="28" customFormat="1"/>
    <row r="25733" s="28" customFormat="1"/>
    <row r="25734" s="28" customFormat="1"/>
    <row r="25735" s="28" customFormat="1"/>
    <row r="25736" s="28" customFormat="1"/>
    <row r="25737" s="28" customFormat="1"/>
    <row r="25738" s="28" customFormat="1"/>
    <row r="25739" s="28" customFormat="1"/>
    <row r="25740" s="28" customFormat="1"/>
    <row r="25741" s="28" customFormat="1"/>
    <row r="25742" s="28" customFormat="1"/>
    <row r="25743" s="28" customFormat="1"/>
    <row r="25744" s="28" customFormat="1"/>
    <row r="25745" s="28" customFormat="1"/>
    <row r="25746" s="28" customFormat="1"/>
    <row r="25747" s="28" customFormat="1"/>
    <row r="25748" s="28" customFormat="1"/>
    <row r="25749" s="28" customFormat="1"/>
    <row r="25750" s="28" customFormat="1"/>
    <row r="25751" s="28" customFormat="1"/>
    <row r="25752" s="28" customFormat="1"/>
    <row r="25753" s="28" customFormat="1"/>
    <row r="25754" s="28" customFormat="1"/>
    <row r="25755" s="28" customFormat="1"/>
    <row r="25756" s="28" customFormat="1"/>
    <row r="25757" s="28" customFormat="1"/>
    <row r="25758" s="28" customFormat="1"/>
    <row r="25759" s="28" customFormat="1"/>
    <row r="25760" s="28" customFormat="1"/>
    <row r="25761" s="28" customFormat="1"/>
    <row r="25762" s="28" customFormat="1"/>
    <row r="25763" s="28" customFormat="1"/>
    <row r="25764" s="28" customFormat="1"/>
    <row r="25765" s="28" customFormat="1"/>
    <row r="25766" s="28" customFormat="1"/>
    <row r="25767" s="28" customFormat="1"/>
    <row r="25768" s="28" customFormat="1"/>
    <row r="25769" s="28" customFormat="1"/>
    <row r="25770" s="28" customFormat="1"/>
    <row r="25771" s="28" customFormat="1"/>
    <row r="25772" s="28" customFormat="1"/>
    <row r="25773" s="28" customFormat="1"/>
    <row r="25774" s="28" customFormat="1"/>
    <row r="25775" s="28" customFormat="1"/>
    <row r="25776" s="28" customFormat="1"/>
    <row r="25777" s="28" customFormat="1"/>
    <row r="25778" s="28" customFormat="1"/>
    <row r="25779" s="28" customFormat="1"/>
    <row r="25780" s="28" customFormat="1"/>
    <row r="25781" s="28" customFormat="1"/>
    <row r="25782" s="28" customFormat="1"/>
    <row r="25783" s="28" customFormat="1"/>
    <row r="25784" s="28" customFormat="1"/>
    <row r="25785" s="28" customFormat="1"/>
    <row r="25786" s="28" customFormat="1"/>
    <row r="25787" s="28" customFormat="1"/>
    <row r="25788" s="28" customFormat="1"/>
    <row r="25789" s="28" customFormat="1"/>
    <row r="25790" s="28" customFormat="1"/>
    <row r="25791" s="28" customFormat="1"/>
    <row r="25792" s="28" customFormat="1"/>
    <row r="25793" s="28" customFormat="1"/>
    <row r="25794" s="28" customFormat="1"/>
    <row r="25795" s="28" customFormat="1"/>
    <row r="25796" s="28" customFormat="1"/>
    <row r="25797" s="28" customFormat="1"/>
    <row r="25798" s="28" customFormat="1"/>
    <row r="25799" s="28" customFormat="1"/>
    <row r="25800" s="28" customFormat="1"/>
    <row r="25801" s="28" customFormat="1"/>
    <row r="25802" s="28" customFormat="1"/>
    <row r="25803" s="28" customFormat="1"/>
    <row r="25804" s="28" customFormat="1"/>
    <row r="25805" s="28" customFormat="1"/>
    <row r="25806" s="28" customFormat="1"/>
    <row r="25807" s="28" customFormat="1"/>
    <row r="25808" s="28" customFormat="1"/>
    <row r="25809" s="28" customFormat="1"/>
    <row r="25810" s="28" customFormat="1"/>
    <row r="25811" s="28" customFormat="1"/>
    <row r="25812" s="28" customFormat="1"/>
    <row r="25813" s="28" customFormat="1"/>
    <row r="25814" s="28" customFormat="1"/>
    <row r="25815" s="28" customFormat="1"/>
    <row r="25816" s="28" customFormat="1"/>
    <row r="25817" s="28" customFormat="1"/>
    <row r="25818" s="28" customFormat="1"/>
    <row r="25819" s="28" customFormat="1"/>
    <row r="25820" s="28" customFormat="1"/>
    <row r="25821" s="28" customFormat="1"/>
    <row r="25822" s="28" customFormat="1"/>
    <row r="25823" s="28" customFormat="1"/>
    <row r="25824" s="28" customFormat="1"/>
    <row r="25825" s="28" customFormat="1"/>
    <row r="25826" s="28" customFormat="1"/>
    <row r="25827" s="28" customFormat="1"/>
    <row r="25828" s="28" customFormat="1"/>
    <row r="25829" s="28" customFormat="1"/>
    <row r="25830" s="28" customFormat="1"/>
    <row r="25831" s="28" customFormat="1"/>
    <row r="25832" s="28" customFormat="1"/>
    <row r="25833" s="28" customFormat="1"/>
    <row r="25834" s="28" customFormat="1"/>
    <row r="25835" s="28" customFormat="1"/>
    <row r="25836" s="28" customFormat="1"/>
    <row r="25837" s="28" customFormat="1"/>
    <row r="25838" s="28" customFormat="1"/>
    <row r="25839" s="28" customFormat="1"/>
    <row r="25840" s="28" customFormat="1"/>
    <row r="25841" s="28" customFormat="1"/>
    <row r="25842" s="28" customFormat="1"/>
    <row r="25843" s="28" customFormat="1"/>
    <row r="25844" s="28" customFormat="1"/>
    <row r="25845" s="28" customFormat="1"/>
    <row r="25846" s="28" customFormat="1"/>
    <row r="25847" s="28" customFormat="1"/>
    <row r="25848" s="28" customFormat="1"/>
    <row r="25849" s="28" customFormat="1"/>
    <row r="25850" s="28" customFormat="1"/>
    <row r="25851" s="28" customFormat="1"/>
    <row r="25852" s="28" customFormat="1"/>
    <row r="25853" s="28" customFormat="1"/>
    <row r="25854" s="28" customFormat="1"/>
    <row r="25855" s="28" customFormat="1"/>
    <row r="25856" s="28" customFormat="1"/>
    <row r="25857" s="28" customFormat="1"/>
    <row r="25858" s="28" customFormat="1"/>
    <row r="25859" s="28" customFormat="1"/>
    <row r="25860" s="28" customFormat="1"/>
    <row r="25861" s="28" customFormat="1"/>
    <row r="25862" s="28" customFormat="1"/>
    <row r="25863" s="28" customFormat="1"/>
    <row r="25864" s="28" customFormat="1"/>
    <row r="25865" s="28" customFormat="1"/>
    <row r="25866" s="28" customFormat="1"/>
    <row r="25867" s="28" customFormat="1"/>
    <row r="25868" s="28" customFormat="1"/>
    <row r="25869" s="28" customFormat="1"/>
    <row r="25870" s="28" customFormat="1"/>
    <row r="25871" s="28" customFormat="1"/>
    <row r="25872" s="28" customFormat="1"/>
    <row r="25873" s="28" customFormat="1"/>
    <row r="25874" s="28" customFormat="1"/>
    <row r="25875" s="28" customFormat="1"/>
    <row r="25876" s="28" customFormat="1"/>
    <row r="25877" s="28" customFormat="1"/>
    <row r="25878" s="28" customFormat="1"/>
    <row r="25879" s="28" customFormat="1"/>
    <row r="25880" s="28" customFormat="1"/>
    <row r="25881" s="28" customFormat="1"/>
    <row r="25882" s="28" customFormat="1"/>
    <row r="25883" s="28" customFormat="1"/>
    <row r="25884" s="28" customFormat="1"/>
    <row r="25885" s="28" customFormat="1"/>
    <row r="25886" s="28" customFormat="1"/>
    <row r="25887" s="28" customFormat="1"/>
    <row r="25888" s="28" customFormat="1"/>
    <row r="25889" s="28" customFormat="1"/>
    <row r="25890" s="28" customFormat="1"/>
    <row r="25891" s="28" customFormat="1"/>
    <row r="25892" s="28" customFormat="1"/>
    <row r="25893" s="28" customFormat="1"/>
    <row r="25894" s="28" customFormat="1"/>
    <row r="25895" s="28" customFormat="1"/>
    <row r="25896" s="28" customFormat="1"/>
    <row r="25897" s="28" customFormat="1"/>
    <row r="25898" s="28" customFormat="1"/>
    <row r="25899" s="28" customFormat="1"/>
    <row r="25900" s="28" customFormat="1"/>
    <row r="25901" s="28" customFormat="1"/>
    <row r="25902" s="28" customFormat="1"/>
    <row r="25903" s="28" customFormat="1"/>
    <row r="25904" s="28" customFormat="1"/>
    <row r="25905" s="28" customFormat="1"/>
    <row r="25906" s="28" customFormat="1"/>
    <row r="25907" s="28" customFormat="1"/>
    <row r="25908" s="28" customFormat="1"/>
    <row r="25909" s="28" customFormat="1"/>
    <row r="25910" s="28" customFormat="1"/>
    <row r="25911" s="28" customFormat="1"/>
    <row r="25912" s="28" customFormat="1"/>
    <row r="25913" s="28" customFormat="1"/>
    <row r="25914" s="28" customFormat="1"/>
    <row r="25915" s="28" customFormat="1"/>
    <row r="25916" s="28" customFormat="1"/>
    <row r="25917" s="28" customFormat="1"/>
    <row r="25918" s="28" customFormat="1"/>
    <row r="25919" s="28" customFormat="1"/>
    <row r="25920" s="28" customFormat="1"/>
    <row r="25921" s="28" customFormat="1"/>
    <row r="25922" s="28" customFormat="1"/>
    <row r="25923" s="28" customFormat="1"/>
    <row r="25924" s="28" customFormat="1"/>
    <row r="25925" s="28" customFormat="1"/>
    <row r="25926" s="28" customFormat="1"/>
    <row r="25927" s="28" customFormat="1"/>
    <row r="25928" s="28" customFormat="1"/>
    <row r="25929" s="28" customFormat="1"/>
    <row r="25930" s="28" customFormat="1"/>
    <row r="25931" s="28" customFormat="1"/>
    <row r="25932" s="28" customFormat="1"/>
    <row r="25933" s="28" customFormat="1"/>
    <row r="25934" s="28" customFormat="1"/>
    <row r="25935" s="28" customFormat="1"/>
    <row r="25936" s="28" customFormat="1"/>
    <row r="25937" s="28" customFormat="1"/>
    <row r="25938" s="28" customFormat="1"/>
    <row r="25939" s="28" customFormat="1"/>
    <row r="25940" s="28" customFormat="1"/>
    <row r="25941" s="28" customFormat="1"/>
    <row r="25942" s="28" customFormat="1"/>
    <row r="25943" s="28" customFormat="1"/>
    <row r="25944" s="28" customFormat="1"/>
    <row r="25945" s="28" customFormat="1"/>
    <row r="25946" s="28" customFormat="1"/>
    <row r="25947" s="28" customFormat="1"/>
    <row r="25948" s="28" customFormat="1"/>
    <row r="25949" s="28" customFormat="1"/>
    <row r="25950" s="28" customFormat="1"/>
    <row r="25951" s="28" customFormat="1"/>
    <row r="25952" s="28" customFormat="1"/>
    <row r="25953" s="28" customFormat="1"/>
    <row r="25954" s="28" customFormat="1"/>
    <row r="25955" s="28" customFormat="1"/>
    <row r="25956" s="28" customFormat="1"/>
    <row r="25957" s="28" customFormat="1"/>
    <row r="25958" s="28" customFormat="1"/>
    <row r="25959" s="28" customFormat="1"/>
    <row r="25960" s="28" customFormat="1"/>
    <row r="25961" s="28" customFormat="1"/>
    <row r="25962" s="28" customFormat="1"/>
    <row r="25963" s="28" customFormat="1"/>
    <row r="25964" s="28" customFormat="1"/>
    <row r="25965" s="28" customFormat="1"/>
    <row r="25966" s="28" customFormat="1"/>
    <row r="25967" s="28" customFormat="1"/>
    <row r="25968" s="28" customFormat="1"/>
    <row r="25969" s="28" customFormat="1"/>
    <row r="25970" s="28" customFormat="1"/>
    <row r="25971" s="28" customFormat="1"/>
    <row r="25972" s="28" customFormat="1"/>
    <row r="25973" s="28" customFormat="1"/>
    <row r="25974" s="28" customFormat="1"/>
    <row r="25975" s="28" customFormat="1"/>
    <row r="25976" s="28" customFormat="1"/>
    <row r="25977" s="28" customFormat="1"/>
    <row r="25978" s="28" customFormat="1"/>
    <row r="25979" s="28" customFormat="1"/>
    <row r="25980" s="28" customFormat="1"/>
    <row r="25981" s="28" customFormat="1"/>
    <row r="25982" s="28" customFormat="1"/>
    <row r="25983" s="28" customFormat="1"/>
    <row r="25984" s="28" customFormat="1"/>
    <row r="25985" s="28" customFormat="1"/>
    <row r="25986" s="28" customFormat="1"/>
    <row r="25987" s="28" customFormat="1"/>
    <row r="25988" s="28" customFormat="1"/>
    <row r="25989" s="28" customFormat="1"/>
    <row r="25990" s="28" customFormat="1"/>
    <row r="25991" s="28" customFormat="1"/>
    <row r="25992" s="28" customFormat="1"/>
    <row r="25993" s="28" customFormat="1"/>
    <row r="25994" s="28" customFormat="1"/>
    <row r="25995" s="28" customFormat="1"/>
    <row r="25996" s="28" customFormat="1"/>
    <row r="25997" s="28" customFormat="1"/>
    <row r="25998" s="28" customFormat="1"/>
    <row r="25999" s="28" customFormat="1"/>
    <row r="26000" s="28" customFormat="1"/>
    <row r="26001" s="28" customFormat="1"/>
    <row r="26002" s="28" customFormat="1"/>
    <row r="26003" s="28" customFormat="1"/>
    <row r="26004" s="28" customFormat="1"/>
    <row r="26005" s="28" customFormat="1"/>
    <row r="26006" s="28" customFormat="1"/>
    <row r="26007" s="28" customFormat="1"/>
    <row r="26008" s="28" customFormat="1"/>
    <row r="26009" s="28" customFormat="1"/>
    <row r="26010" s="28" customFormat="1"/>
    <row r="26011" s="28" customFormat="1"/>
    <row r="26012" s="28" customFormat="1"/>
    <row r="26013" s="28" customFormat="1"/>
    <row r="26014" s="28" customFormat="1"/>
    <row r="26015" s="28" customFormat="1"/>
    <row r="26016" s="28" customFormat="1"/>
    <row r="26017" s="28" customFormat="1"/>
    <row r="26018" s="28" customFormat="1"/>
    <row r="26019" s="28" customFormat="1"/>
    <row r="26020" s="28" customFormat="1"/>
    <row r="26021" s="28" customFormat="1"/>
    <row r="26022" s="28" customFormat="1"/>
    <row r="26023" s="28" customFormat="1"/>
    <row r="26024" s="28" customFormat="1"/>
    <row r="26025" s="28" customFormat="1"/>
    <row r="26026" s="28" customFormat="1"/>
    <row r="26027" s="28" customFormat="1"/>
    <row r="26028" s="28" customFormat="1"/>
    <row r="26029" s="28" customFormat="1"/>
    <row r="26030" s="28" customFormat="1"/>
    <row r="26031" s="28" customFormat="1"/>
    <row r="26032" s="28" customFormat="1"/>
    <row r="26033" s="28" customFormat="1"/>
    <row r="26034" s="28" customFormat="1"/>
    <row r="26035" s="28" customFormat="1"/>
    <row r="26036" s="28" customFormat="1"/>
    <row r="26037" s="28" customFormat="1"/>
    <row r="26038" s="28" customFormat="1"/>
    <row r="26039" s="28" customFormat="1"/>
    <row r="26040" s="28" customFormat="1"/>
    <row r="26041" s="28" customFormat="1"/>
    <row r="26042" s="28" customFormat="1"/>
    <row r="26043" s="28" customFormat="1"/>
    <row r="26044" s="28" customFormat="1"/>
    <row r="26045" s="28" customFormat="1"/>
    <row r="26046" s="28" customFormat="1"/>
    <row r="26047" s="28" customFormat="1"/>
    <row r="26048" s="28" customFormat="1"/>
    <row r="26049" s="28" customFormat="1"/>
    <row r="26050" s="28" customFormat="1"/>
    <row r="26051" s="28" customFormat="1"/>
    <row r="26052" s="28" customFormat="1"/>
    <row r="26053" s="28" customFormat="1"/>
    <row r="26054" s="28" customFormat="1"/>
    <row r="26055" s="28" customFormat="1"/>
    <row r="26056" s="28" customFormat="1"/>
    <row r="26057" s="28" customFormat="1"/>
    <row r="26058" s="28" customFormat="1"/>
    <row r="26059" s="28" customFormat="1"/>
    <row r="26060" s="28" customFormat="1"/>
    <row r="26061" s="28" customFormat="1"/>
    <row r="26062" s="28" customFormat="1"/>
    <row r="26063" s="28" customFormat="1"/>
    <row r="26064" s="28" customFormat="1"/>
    <row r="26065" s="28" customFormat="1"/>
    <row r="26066" s="28" customFormat="1"/>
    <row r="26067" s="28" customFormat="1"/>
    <row r="26068" s="28" customFormat="1"/>
    <row r="26069" s="28" customFormat="1"/>
    <row r="26070" s="28" customFormat="1"/>
    <row r="26071" s="28" customFormat="1"/>
    <row r="26072" s="28" customFormat="1"/>
    <row r="26073" s="28" customFormat="1"/>
    <row r="26074" s="28" customFormat="1"/>
    <row r="26075" s="28" customFormat="1"/>
    <row r="26076" s="28" customFormat="1"/>
    <row r="26077" s="28" customFormat="1"/>
    <row r="26078" s="28" customFormat="1"/>
    <row r="26079" s="28" customFormat="1"/>
    <row r="26080" s="28" customFormat="1"/>
    <row r="26081" s="28" customFormat="1"/>
    <row r="26082" s="28" customFormat="1"/>
    <row r="26083" s="28" customFormat="1"/>
    <row r="26084" s="28" customFormat="1"/>
    <row r="26085" s="28" customFormat="1"/>
    <row r="26086" s="28" customFormat="1"/>
    <row r="26087" s="28" customFormat="1"/>
    <row r="26088" s="28" customFormat="1"/>
    <row r="26089" s="28" customFormat="1"/>
    <row r="26090" s="28" customFormat="1"/>
    <row r="26091" s="28" customFormat="1"/>
    <row r="26092" s="28" customFormat="1"/>
    <row r="26093" s="28" customFormat="1"/>
    <row r="26094" s="28" customFormat="1"/>
    <row r="26095" s="28" customFormat="1"/>
    <row r="26096" s="28" customFormat="1"/>
    <row r="26097" s="28" customFormat="1"/>
    <row r="26098" s="28" customFormat="1"/>
    <row r="26099" s="28" customFormat="1"/>
    <row r="26100" s="28" customFormat="1"/>
    <row r="26101" s="28" customFormat="1"/>
    <row r="26102" s="28" customFormat="1"/>
    <row r="26103" s="28" customFormat="1"/>
    <row r="26104" s="28" customFormat="1"/>
    <row r="26105" s="28" customFormat="1"/>
    <row r="26106" s="28" customFormat="1"/>
    <row r="26107" s="28" customFormat="1"/>
    <row r="26108" s="28" customFormat="1"/>
    <row r="26109" s="28" customFormat="1"/>
    <row r="26110" s="28" customFormat="1"/>
    <row r="26111" s="28" customFormat="1"/>
    <row r="26112" s="28" customFormat="1"/>
    <row r="26113" s="28" customFormat="1"/>
    <row r="26114" s="28" customFormat="1"/>
    <row r="26115" s="28" customFormat="1"/>
    <row r="26116" s="28" customFormat="1"/>
    <row r="26117" s="28" customFormat="1"/>
    <row r="26118" s="28" customFormat="1"/>
    <row r="26119" s="28" customFormat="1"/>
    <row r="26120" s="28" customFormat="1"/>
    <row r="26121" s="28" customFormat="1"/>
    <row r="26122" s="28" customFormat="1"/>
    <row r="26123" s="28" customFormat="1"/>
    <row r="26124" s="28" customFormat="1"/>
    <row r="26125" s="28" customFormat="1"/>
    <row r="26126" s="28" customFormat="1"/>
    <row r="26127" s="28" customFormat="1"/>
    <row r="26128" s="28" customFormat="1"/>
    <row r="26129" s="28" customFormat="1"/>
    <row r="26130" s="28" customFormat="1"/>
    <row r="26131" s="28" customFormat="1"/>
    <row r="26132" s="28" customFormat="1"/>
    <row r="26133" s="28" customFormat="1"/>
    <row r="26134" s="28" customFormat="1"/>
    <row r="26135" s="28" customFormat="1"/>
    <row r="26136" s="28" customFormat="1"/>
    <row r="26137" s="28" customFormat="1"/>
    <row r="26138" s="28" customFormat="1"/>
    <row r="26139" s="28" customFormat="1"/>
    <row r="26140" s="28" customFormat="1"/>
    <row r="26141" s="28" customFormat="1"/>
    <row r="26142" s="28" customFormat="1"/>
    <row r="26143" s="28" customFormat="1"/>
    <row r="26144" s="28" customFormat="1"/>
    <row r="26145" s="28" customFormat="1"/>
    <row r="26146" s="28" customFormat="1"/>
    <row r="26147" s="28" customFormat="1"/>
    <row r="26148" s="28" customFormat="1"/>
    <row r="26149" s="28" customFormat="1"/>
    <row r="26150" s="28" customFormat="1"/>
    <row r="26151" s="28" customFormat="1"/>
    <row r="26152" s="28" customFormat="1"/>
    <row r="26153" s="28" customFormat="1"/>
    <row r="26154" s="28" customFormat="1"/>
    <row r="26155" s="28" customFormat="1"/>
    <row r="26156" s="28" customFormat="1"/>
    <row r="26157" s="28" customFormat="1"/>
    <row r="26158" s="28" customFormat="1"/>
    <row r="26159" s="28" customFormat="1"/>
    <row r="26160" s="28" customFormat="1"/>
    <row r="26161" s="28" customFormat="1"/>
    <row r="26162" s="28" customFormat="1"/>
    <row r="26163" s="28" customFormat="1"/>
    <row r="26164" s="28" customFormat="1"/>
    <row r="26165" s="28" customFormat="1"/>
    <row r="26166" s="28" customFormat="1"/>
    <row r="26167" s="28" customFormat="1"/>
    <row r="26168" s="28" customFormat="1"/>
    <row r="26169" s="28" customFormat="1"/>
    <row r="26170" s="28" customFormat="1"/>
    <row r="26171" s="28" customFormat="1"/>
    <row r="26172" s="28" customFormat="1"/>
    <row r="26173" s="28" customFormat="1"/>
    <row r="26174" s="28" customFormat="1"/>
    <row r="26175" s="28" customFormat="1"/>
    <row r="26176" s="28" customFormat="1"/>
    <row r="26177" s="28" customFormat="1"/>
    <row r="26178" s="28" customFormat="1"/>
    <row r="26179" s="28" customFormat="1"/>
    <row r="26180" s="28" customFormat="1"/>
    <row r="26181" s="28" customFormat="1"/>
    <row r="26182" s="28" customFormat="1"/>
    <row r="26183" s="28" customFormat="1"/>
    <row r="26184" s="28" customFormat="1"/>
    <row r="26185" s="28" customFormat="1"/>
    <row r="26186" s="28" customFormat="1"/>
    <row r="26187" s="28" customFormat="1"/>
    <row r="26188" s="28" customFormat="1"/>
    <row r="26189" s="28" customFormat="1"/>
    <row r="26190" s="28" customFormat="1"/>
    <row r="26191" s="28" customFormat="1"/>
    <row r="26192" s="28" customFormat="1"/>
    <row r="26193" s="28" customFormat="1"/>
    <row r="26194" s="28" customFormat="1"/>
    <row r="26195" s="28" customFormat="1"/>
    <row r="26196" s="28" customFormat="1"/>
    <row r="26197" s="28" customFormat="1"/>
    <row r="26198" s="28" customFormat="1"/>
    <row r="26199" s="28" customFormat="1"/>
    <row r="26200" s="28" customFormat="1"/>
    <row r="26201" s="28" customFormat="1"/>
    <row r="26202" s="28" customFormat="1"/>
    <row r="26203" s="28" customFormat="1"/>
    <row r="26204" s="28" customFormat="1"/>
    <row r="26205" s="28" customFormat="1"/>
    <row r="26206" s="28" customFormat="1"/>
    <row r="26207" s="28" customFormat="1"/>
    <row r="26208" s="28" customFormat="1"/>
    <row r="26209" s="28" customFormat="1"/>
    <row r="26210" s="28" customFormat="1"/>
    <row r="26211" s="28" customFormat="1"/>
    <row r="26212" s="28" customFormat="1"/>
    <row r="26213" s="28" customFormat="1"/>
    <row r="26214" s="28" customFormat="1"/>
    <row r="26215" s="28" customFormat="1"/>
    <row r="26216" s="28" customFormat="1"/>
    <row r="26217" s="28" customFormat="1"/>
    <row r="26218" s="28" customFormat="1"/>
    <row r="26219" s="28" customFormat="1"/>
    <row r="26220" s="28" customFormat="1"/>
    <row r="26221" s="28" customFormat="1"/>
    <row r="26222" s="28" customFormat="1"/>
    <row r="26223" s="28" customFormat="1"/>
    <row r="26224" s="28" customFormat="1"/>
    <row r="26225" s="28" customFormat="1"/>
    <row r="26226" s="28" customFormat="1"/>
    <row r="26227" s="28" customFormat="1"/>
    <row r="26228" s="28" customFormat="1"/>
    <row r="26229" s="28" customFormat="1"/>
    <row r="26230" s="28" customFormat="1"/>
    <row r="26231" s="28" customFormat="1"/>
    <row r="26232" s="28" customFormat="1"/>
    <row r="26233" s="28" customFormat="1"/>
    <row r="26234" s="28" customFormat="1"/>
    <row r="26235" s="28" customFormat="1"/>
    <row r="26236" s="28" customFormat="1"/>
    <row r="26237" s="28" customFormat="1"/>
    <row r="26238" s="28" customFormat="1"/>
    <row r="26239" s="28" customFormat="1"/>
    <row r="26240" s="28" customFormat="1"/>
    <row r="26241" s="28" customFormat="1"/>
    <row r="26242" s="28" customFormat="1"/>
    <row r="26243" s="28" customFormat="1"/>
    <row r="26244" s="28" customFormat="1"/>
    <row r="26245" s="28" customFormat="1"/>
    <row r="26246" s="28" customFormat="1"/>
    <row r="26247" s="28" customFormat="1"/>
    <row r="26248" s="28" customFormat="1"/>
    <row r="26249" s="28" customFormat="1"/>
    <row r="26250" s="28" customFormat="1"/>
    <row r="26251" s="28" customFormat="1"/>
    <row r="26252" s="28" customFormat="1"/>
    <row r="26253" s="28" customFormat="1"/>
    <row r="26254" s="28" customFormat="1"/>
    <row r="26255" s="28" customFormat="1"/>
    <row r="26256" s="28" customFormat="1"/>
    <row r="26257" s="28" customFormat="1"/>
    <row r="26258" s="28" customFormat="1"/>
    <row r="26259" s="28" customFormat="1"/>
    <row r="26260" s="28" customFormat="1"/>
    <row r="26261" s="28" customFormat="1"/>
    <row r="26262" s="28" customFormat="1"/>
    <row r="26263" s="28" customFormat="1"/>
    <row r="26264" s="28" customFormat="1"/>
    <row r="26265" s="28" customFormat="1"/>
    <row r="26266" s="28" customFormat="1"/>
    <row r="26267" s="28" customFormat="1"/>
    <row r="26268" s="28" customFormat="1"/>
    <row r="26269" s="28" customFormat="1"/>
    <row r="26270" s="28" customFormat="1"/>
    <row r="26271" s="28" customFormat="1"/>
    <row r="26272" s="28" customFormat="1"/>
    <row r="26273" s="28" customFormat="1"/>
    <row r="26274" s="28" customFormat="1"/>
    <row r="26275" s="28" customFormat="1"/>
    <row r="26276" s="28" customFormat="1"/>
    <row r="26277" s="28" customFormat="1"/>
    <row r="26278" s="28" customFormat="1"/>
    <row r="26279" s="28" customFormat="1"/>
    <row r="26280" s="28" customFormat="1"/>
    <row r="26281" s="28" customFormat="1"/>
    <row r="26282" s="28" customFormat="1"/>
    <row r="26283" s="28" customFormat="1"/>
    <row r="26284" s="28" customFormat="1"/>
    <row r="26285" s="28" customFormat="1"/>
    <row r="26286" s="28" customFormat="1"/>
    <row r="26287" s="28" customFormat="1"/>
    <row r="26288" s="28" customFormat="1"/>
    <row r="26289" s="28" customFormat="1"/>
    <row r="26290" s="28" customFormat="1"/>
    <row r="26291" s="28" customFormat="1"/>
    <row r="26292" s="28" customFormat="1"/>
    <row r="26293" s="28" customFormat="1"/>
    <row r="26294" s="28" customFormat="1"/>
    <row r="26295" s="28" customFormat="1"/>
    <row r="26296" s="28" customFormat="1"/>
    <row r="26297" s="28" customFormat="1"/>
    <row r="26298" s="28" customFormat="1"/>
    <row r="26299" s="28" customFormat="1"/>
    <row r="26300" s="28" customFormat="1"/>
    <row r="26301" s="28" customFormat="1"/>
    <row r="26302" s="28" customFormat="1"/>
    <row r="26303" s="28" customFormat="1"/>
    <row r="26304" s="28" customFormat="1"/>
    <row r="26305" s="28" customFormat="1"/>
    <row r="26306" s="28" customFormat="1"/>
    <row r="26307" s="28" customFormat="1"/>
    <row r="26308" s="28" customFormat="1"/>
    <row r="26309" s="28" customFormat="1"/>
    <row r="26310" s="28" customFormat="1"/>
    <row r="26311" s="28" customFormat="1"/>
    <row r="26312" s="28" customFormat="1"/>
    <row r="26313" s="28" customFormat="1"/>
    <row r="26314" s="28" customFormat="1"/>
    <row r="26315" s="28" customFormat="1"/>
    <row r="26316" s="28" customFormat="1"/>
    <row r="26317" s="28" customFormat="1"/>
    <row r="26318" s="28" customFormat="1"/>
    <row r="26319" s="28" customFormat="1"/>
    <row r="26320" s="28" customFormat="1"/>
    <row r="26321" s="28" customFormat="1"/>
    <row r="26322" s="28" customFormat="1"/>
    <row r="26323" s="28" customFormat="1"/>
    <row r="26324" s="28" customFormat="1"/>
    <row r="26325" s="28" customFormat="1"/>
    <row r="26326" s="28" customFormat="1"/>
    <row r="26327" s="28" customFormat="1"/>
    <row r="26328" s="28" customFormat="1"/>
    <row r="26329" s="28" customFormat="1"/>
    <row r="26330" s="28" customFormat="1"/>
    <row r="26331" s="28" customFormat="1"/>
    <row r="26332" s="28" customFormat="1"/>
    <row r="26333" s="28" customFormat="1"/>
    <row r="26334" s="28" customFormat="1"/>
    <row r="26335" s="28" customFormat="1"/>
    <row r="26336" s="28" customFormat="1"/>
    <row r="26337" s="28" customFormat="1"/>
    <row r="26338" s="28" customFormat="1"/>
    <row r="26339" s="28" customFormat="1"/>
    <row r="26340" s="28" customFormat="1"/>
    <row r="26341" s="28" customFormat="1"/>
    <row r="26342" s="28" customFormat="1"/>
    <row r="26343" s="28" customFormat="1"/>
    <row r="26344" s="28" customFormat="1"/>
    <row r="26345" s="28" customFormat="1"/>
    <row r="26346" s="28" customFormat="1"/>
    <row r="26347" s="28" customFormat="1"/>
    <row r="26348" s="28" customFormat="1"/>
    <row r="26349" s="28" customFormat="1"/>
    <row r="26350" s="28" customFormat="1"/>
    <row r="26351" s="28" customFormat="1"/>
    <row r="26352" s="28" customFormat="1"/>
    <row r="26353" s="28" customFormat="1"/>
    <row r="26354" s="28" customFormat="1"/>
    <row r="26355" s="28" customFormat="1"/>
    <row r="26356" s="28" customFormat="1"/>
    <row r="26357" s="28" customFormat="1"/>
    <row r="26358" s="28" customFormat="1"/>
    <row r="26359" s="28" customFormat="1"/>
    <row r="26360" s="28" customFormat="1"/>
    <row r="26361" s="28" customFormat="1"/>
    <row r="26362" s="28" customFormat="1"/>
    <row r="26363" s="28" customFormat="1"/>
    <row r="26364" s="28" customFormat="1"/>
    <row r="26365" s="28" customFormat="1"/>
    <row r="26366" s="28" customFormat="1"/>
    <row r="26367" s="28" customFormat="1"/>
    <row r="26368" s="28" customFormat="1"/>
    <row r="26369" s="28" customFormat="1"/>
    <row r="26370" s="28" customFormat="1"/>
    <row r="26371" s="28" customFormat="1"/>
    <row r="26372" s="28" customFormat="1"/>
    <row r="26373" s="28" customFormat="1"/>
    <row r="26374" s="28" customFormat="1"/>
    <row r="26375" s="28" customFormat="1"/>
    <row r="26376" s="28" customFormat="1"/>
    <row r="26377" s="28" customFormat="1"/>
    <row r="26378" s="28" customFormat="1"/>
    <row r="26379" s="28" customFormat="1"/>
    <row r="26380" s="28" customFormat="1"/>
    <row r="26381" s="28" customFormat="1"/>
    <row r="26382" s="28" customFormat="1"/>
    <row r="26383" s="28" customFormat="1"/>
    <row r="26384" s="28" customFormat="1"/>
    <row r="26385" s="28" customFormat="1"/>
    <row r="26386" s="28" customFormat="1"/>
    <row r="26387" s="28" customFormat="1"/>
    <row r="26388" s="28" customFormat="1"/>
    <row r="26389" s="28" customFormat="1"/>
    <row r="26390" s="28" customFormat="1"/>
    <row r="26391" s="28" customFormat="1"/>
    <row r="26392" s="28" customFormat="1"/>
    <row r="26393" s="28" customFormat="1"/>
    <row r="26394" s="28" customFormat="1"/>
    <row r="26395" s="28" customFormat="1"/>
    <row r="26396" s="28" customFormat="1"/>
    <row r="26397" s="28" customFormat="1"/>
    <row r="26398" s="28" customFormat="1"/>
    <row r="26399" s="28" customFormat="1"/>
    <row r="26400" s="28" customFormat="1"/>
    <row r="26401" s="28" customFormat="1"/>
    <row r="26402" s="28" customFormat="1"/>
    <row r="26403" s="28" customFormat="1"/>
    <row r="26404" s="28" customFormat="1"/>
    <row r="26405" s="28" customFormat="1"/>
    <row r="26406" s="28" customFormat="1"/>
    <row r="26407" s="28" customFormat="1"/>
    <row r="26408" s="28" customFormat="1"/>
    <row r="26409" s="28" customFormat="1"/>
    <row r="26410" s="28" customFormat="1"/>
    <row r="26411" s="28" customFormat="1"/>
    <row r="26412" s="28" customFormat="1"/>
    <row r="26413" s="28" customFormat="1"/>
    <row r="26414" s="28" customFormat="1"/>
    <row r="26415" s="28" customFormat="1"/>
    <row r="26416" s="28" customFormat="1"/>
    <row r="26417" s="28" customFormat="1"/>
    <row r="26418" s="28" customFormat="1"/>
    <row r="26419" s="28" customFormat="1"/>
    <row r="26420" s="28" customFormat="1"/>
    <row r="26421" s="28" customFormat="1"/>
    <row r="26422" s="28" customFormat="1"/>
    <row r="26423" s="28" customFormat="1"/>
    <row r="26424" s="28" customFormat="1"/>
    <row r="26425" s="28" customFormat="1"/>
    <row r="26426" s="28" customFormat="1"/>
    <row r="26427" s="28" customFormat="1"/>
    <row r="26428" s="28" customFormat="1"/>
    <row r="26429" s="28" customFormat="1"/>
    <row r="26430" s="28" customFormat="1"/>
    <row r="26431" s="28" customFormat="1"/>
    <row r="26432" s="28" customFormat="1"/>
    <row r="26433" s="28" customFormat="1"/>
    <row r="26434" s="28" customFormat="1"/>
    <row r="26435" s="28" customFormat="1"/>
    <row r="26436" s="28" customFormat="1"/>
    <row r="26437" s="28" customFormat="1"/>
    <row r="26438" s="28" customFormat="1"/>
    <row r="26439" s="28" customFormat="1"/>
    <row r="26440" s="28" customFormat="1"/>
    <row r="26441" s="28" customFormat="1"/>
    <row r="26442" s="28" customFormat="1"/>
    <row r="26443" s="28" customFormat="1"/>
    <row r="26444" s="28" customFormat="1"/>
    <row r="26445" s="28" customFormat="1"/>
    <row r="26446" s="28" customFormat="1"/>
    <row r="26447" s="28" customFormat="1"/>
    <row r="26448" s="28" customFormat="1"/>
    <row r="26449" s="28" customFormat="1"/>
    <row r="26450" s="28" customFormat="1"/>
    <row r="26451" s="28" customFormat="1"/>
    <row r="26452" s="28" customFormat="1"/>
    <row r="26453" s="28" customFormat="1"/>
    <row r="26454" s="28" customFormat="1"/>
    <row r="26455" s="28" customFormat="1"/>
    <row r="26456" s="28" customFormat="1"/>
    <row r="26457" s="28" customFormat="1"/>
    <row r="26458" s="28" customFormat="1"/>
    <row r="26459" s="28" customFormat="1"/>
    <row r="26460" s="28" customFormat="1"/>
    <row r="26461" s="28" customFormat="1"/>
    <row r="26462" s="28" customFormat="1"/>
    <row r="26463" s="28" customFormat="1"/>
    <row r="26464" s="28" customFormat="1"/>
    <row r="26465" s="28" customFormat="1"/>
    <row r="26466" s="28" customFormat="1"/>
    <row r="26467" s="28" customFormat="1"/>
    <row r="26468" s="28" customFormat="1"/>
    <row r="26469" s="28" customFormat="1"/>
    <row r="26470" s="28" customFormat="1"/>
    <row r="26471" s="28" customFormat="1"/>
    <row r="26472" s="28" customFormat="1"/>
    <row r="26473" s="28" customFormat="1"/>
    <row r="26474" s="28" customFormat="1"/>
    <row r="26475" s="28" customFormat="1"/>
    <row r="26476" s="28" customFormat="1"/>
    <row r="26477" s="28" customFormat="1"/>
    <row r="26478" s="28" customFormat="1"/>
    <row r="26479" s="28" customFormat="1"/>
    <row r="26480" s="28" customFormat="1"/>
    <row r="26481" s="28" customFormat="1"/>
    <row r="26482" s="28" customFormat="1"/>
    <row r="26483" s="28" customFormat="1"/>
    <row r="26484" s="28" customFormat="1"/>
    <row r="26485" s="28" customFormat="1"/>
    <row r="26486" s="28" customFormat="1"/>
    <row r="26487" s="28" customFormat="1"/>
    <row r="26488" s="28" customFormat="1"/>
    <row r="26489" s="28" customFormat="1"/>
    <row r="26490" s="28" customFormat="1"/>
    <row r="26491" s="28" customFormat="1"/>
    <row r="26492" s="28" customFormat="1"/>
    <row r="26493" s="28" customFormat="1"/>
    <row r="26494" s="28" customFormat="1"/>
    <row r="26495" s="28" customFormat="1"/>
    <row r="26496" s="28" customFormat="1"/>
    <row r="26497" s="28" customFormat="1"/>
    <row r="26498" s="28" customFormat="1"/>
    <row r="26499" s="28" customFormat="1"/>
    <row r="26500" s="28" customFormat="1"/>
    <row r="26501" s="28" customFormat="1"/>
    <row r="26502" s="28" customFormat="1"/>
    <row r="26503" s="28" customFormat="1"/>
    <row r="26504" s="28" customFormat="1"/>
    <row r="26505" s="28" customFormat="1"/>
    <row r="26506" s="28" customFormat="1"/>
    <row r="26507" s="28" customFormat="1"/>
    <row r="26508" s="28" customFormat="1"/>
    <row r="26509" s="28" customFormat="1"/>
    <row r="26510" s="28" customFormat="1"/>
    <row r="26511" s="28" customFormat="1"/>
    <row r="26512" s="28" customFormat="1"/>
    <row r="26513" s="28" customFormat="1"/>
    <row r="26514" s="28" customFormat="1"/>
    <row r="26515" s="28" customFormat="1"/>
    <row r="26516" s="28" customFormat="1"/>
    <row r="26517" s="28" customFormat="1"/>
    <row r="26518" s="28" customFormat="1"/>
    <row r="26519" s="28" customFormat="1"/>
    <row r="26520" s="28" customFormat="1"/>
    <row r="26521" s="28" customFormat="1"/>
    <row r="26522" s="28" customFormat="1"/>
    <row r="26523" s="28" customFormat="1"/>
    <row r="26524" s="28" customFormat="1"/>
    <row r="26525" s="28" customFormat="1"/>
    <row r="26526" s="28" customFormat="1"/>
    <row r="26527" s="28" customFormat="1"/>
    <row r="26528" s="28" customFormat="1"/>
    <row r="26529" s="28" customFormat="1"/>
    <row r="26530" s="28" customFormat="1"/>
    <row r="26531" s="28" customFormat="1"/>
    <row r="26532" s="28" customFormat="1"/>
    <row r="26533" s="28" customFormat="1"/>
    <row r="26534" s="28" customFormat="1"/>
    <row r="26535" s="28" customFormat="1"/>
    <row r="26536" s="28" customFormat="1"/>
    <row r="26537" s="28" customFormat="1"/>
    <row r="26538" s="28" customFormat="1"/>
    <row r="26539" s="28" customFormat="1"/>
    <row r="26540" s="28" customFormat="1"/>
    <row r="26541" s="28" customFormat="1"/>
    <row r="26542" s="28" customFormat="1"/>
    <row r="26543" s="28" customFormat="1"/>
    <row r="26544" s="28" customFormat="1"/>
    <row r="26545" s="28" customFormat="1"/>
    <row r="26546" s="28" customFormat="1"/>
    <row r="26547" s="28" customFormat="1"/>
    <row r="26548" s="28" customFormat="1"/>
    <row r="26549" s="28" customFormat="1"/>
    <row r="26550" s="28" customFormat="1"/>
    <row r="26551" s="28" customFormat="1"/>
    <row r="26552" s="28" customFormat="1"/>
    <row r="26553" s="28" customFormat="1"/>
    <row r="26554" s="28" customFormat="1"/>
    <row r="26555" s="28" customFormat="1"/>
    <row r="26556" s="28" customFormat="1"/>
    <row r="26557" s="28" customFormat="1"/>
    <row r="26558" s="28" customFormat="1"/>
    <row r="26559" s="28" customFormat="1"/>
    <row r="26560" s="28" customFormat="1"/>
    <row r="26561" s="28" customFormat="1"/>
    <row r="26562" s="28" customFormat="1"/>
    <row r="26563" s="28" customFormat="1"/>
    <row r="26564" s="28" customFormat="1"/>
    <row r="26565" s="28" customFormat="1"/>
    <row r="26566" s="28" customFormat="1"/>
    <row r="26567" s="28" customFormat="1"/>
    <row r="26568" s="28" customFormat="1"/>
    <row r="26569" s="28" customFormat="1"/>
    <row r="26570" s="28" customFormat="1"/>
    <row r="26571" s="28" customFormat="1"/>
    <row r="26572" s="28" customFormat="1"/>
    <row r="26573" s="28" customFormat="1"/>
    <row r="26574" s="28" customFormat="1"/>
    <row r="26575" s="28" customFormat="1"/>
    <row r="26576" s="28" customFormat="1"/>
    <row r="26577" s="28" customFormat="1"/>
    <row r="26578" s="28" customFormat="1"/>
    <row r="26579" s="28" customFormat="1"/>
    <row r="26580" s="28" customFormat="1"/>
    <row r="26581" s="28" customFormat="1"/>
    <row r="26582" s="28" customFormat="1"/>
    <row r="26583" s="28" customFormat="1"/>
    <row r="26584" s="28" customFormat="1"/>
    <row r="26585" s="28" customFormat="1"/>
    <row r="26586" s="28" customFormat="1"/>
    <row r="26587" s="28" customFormat="1"/>
    <row r="26588" s="28" customFormat="1"/>
    <row r="26589" s="28" customFormat="1"/>
    <row r="26590" s="28" customFormat="1"/>
    <row r="26591" s="28" customFormat="1"/>
    <row r="26592" s="28" customFormat="1"/>
    <row r="26593" s="28" customFormat="1"/>
    <row r="26594" s="28" customFormat="1"/>
    <row r="26595" s="28" customFormat="1"/>
    <row r="26596" s="28" customFormat="1"/>
    <row r="26597" s="28" customFormat="1"/>
    <row r="26598" s="28" customFormat="1"/>
    <row r="26599" s="28" customFormat="1"/>
    <row r="26600" s="28" customFormat="1"/>
    <row r="26601" s="28" customFormat="1"/>
    <row r="26602" s="28" customFormat="1"/>
    <row r="26603" s="28" customFormat="1"/>
    <row r="26604" s="28" customFormat="1"/>
    <row r="26605" s="28" customFormat="1"/>
    <row r="26606" s="28" customFormat="1"/>
    <row r="26607" s="28" customFormat="1"/>
    <row r="26608" s="28" customFormat="1"/>
    <row r="26609" s="28" customFormat="1"/>
    <row r="26610" s="28" customFormat="1"/>
    <row r="26611" s="28" customFormat="1"/>
    <row r="26612" s="28" customFormat="1"/>
    <row r="26613" s="28" customFormat="1"/>
    <row r="26614" s="28" customFormat="1"/>
    <row r="26615" s="28" customFormat="1"/>
    <row r="26616" s="28" customFormat="1"/>
    <row r="26617" s="28" customFormat="1"/>
    <row r="26618" s="28" customFormat="1"/>
    <row r="26619" s="28" customFormat="1"/>
    <row r="26620" s="28" customFormat="1"/>
    <row r="26621" s="28" customFormat="1"/>
    <row r="26622" s="28" customFormat="1"/>
    <row r="26623" s="28" customFormat="1"/>
    <row r="26624" s="28" customFormat="1"/>
    <row r="26625" s="28" customFormat="1"/>
    <row r="26626" s="28" customFormat="1"/>
    <row r="26627" s="28" customFormat="1"/>
    <row r="26628" s="28" customFormat="1"/>
    <row r="26629" s="28" customFormat="1"/>
    <row r="26630" s="28" customFormat="1"/>
    <row r="26631" s="28" customFormat="1"/>
    <row r="26632" s="28" customFormat="1"/>
    <row r="26633" s="28" customFormat="1"/>
    <row r="26634" s="28" customFormat="1"/>
    <row r="26635" s="28" customFormat="1"/>
    <row r="26636" s="28" customFormat="1"/>
    <row r="26637" s="28" customFormat="1"/>
    <row r="26638" s="28" customFormat="1"/>
    <row r="26639" s="28" customFormat="1"/>
    <row r="26640" s="28" customFormat="1"/>
    <row r="26641" s="28" customFormat="1"/>
    <row r="26642" s="28" customFormat="1"/>
    <row r="26643" s="28" customFormat="1"/>
    <row r="26644" s="28" customFormat="1"/>
    <row r="26645" s="28" customFormat="1"/>
    <row r="26646" s="28" customFormat="1"/>
    <row r="26647" s="28" customFormat="1"/>
    <row r="26648" s="28" customFormat="1"/>
    <row r="26649" s="28" customFormat="1"/>
    <row r="26650" s="28" customFormat="1"/>
    <row r="26651" s="28" customFormat="1"/>
    <row r="26652" s="28" customFormat="1"/>
    <row r="26653" s="28" customFormat="1"/>
    <row r="26654" s="28" customFormat="1"/>
    <row r="26655" s="28" customFormat="1"/>
    <row r="26656" s="28" customFormat="1"/>
    <row r="26657" s="28" customFormat="1"/>
    <row r="26658" s="28" customFormat="1"/>
    <row r="26659" s="28" customFormat="1"/>
    <row r="26660" s="28" customFormat="1"/>
    <row r="26661" s="28" customFormat="1"/>
    <row r="26662" s="28" customFormat="1"/>
    <row r="26663" s="28" customFormat="1"/>
    <row r="26664" s="28" customFormat="1"/>
    <row r="26665" s="28" customFormat="1"/>
    <row r="26666" s="28" customFormat="1"/>
    <row r="26667" s="28" customFormat="1"/>
    <row r="26668" s="28" customFormat="1"/>
    <row r="26669" s="28" customFormat="1"/>
    <row r="26670" s="28" customFormat="1"/>
    <row r="26671" s="28" customFormat="1"/>
    <row r="26672" s="28" customFormat="1"/>
    <row r="26673" s="28" customFormat="1"/>
    <row r="26674" s="28" customFormat="1"/>
    <row r="26675" s="28" customFormat="1"/>
    <row r="26676" s="28" customFormat="1"/>
    <row r="26677" s="28" customFormat="1"/>
    <row r="26678" s="28" customFormat="1"/>
    <row r="26679" s="28" customFormat="1"/>
    <row r="26680" s="28" customFormat="1"/>
    <row r="26681" s="28" customFormat="1"/>
    <row r="26682" s="28" customFormat="1"/>
    <row r="26683" s="28" customFormat="1"/>
    <row r="26684" s="28" customFormat="1"/>
    <row r="26685" s="28" customFormat="1"/>
    <row r="26686" s="28" customFormat="1"/>
    <row r="26687" s="28" customFormat="1"/>
    <row r="26688" s="28" customFormat="1"/>
    <row r="26689" s="28" customFormat="1"/>
    <row r="26690" s="28" customFormat="1"/>
    <row r="26691" s="28" customFormat="1"/>
    <row r="26692" s="28" customFormat="1"/>
    <row r="26693" s="28" customFormat="1"/>
    <row r="26694" s="28" customFormat="1"/>
    <row r="26695" s="28" customFormat="1"/>
    <row r="26696" s="28" customFormat="1"/>
    <row r="26697" s="28" customFormat="1"/>
    <row r="26698" s="28" customFormat="1"/>
    <row r="26699" s="28" customFormat="1"/>
    <row r="26700" s="28" customFormat="1"/>
    <row r="26701" s="28" customFormat="1"/>
    <row r="26702" s="28" customFormat="1"/>
    <row r="26703" s="28" customFormat="1"/>
    <row r="26704" s="28" customFormat="1"/>
    <row r="26705" s="28" customFormat="1"/>
    <row r="26706" s="28" customFormat="1"/>
    <row r="26707" s="28" customFormat="1"/>
    <row r="26708" s="28" customFormat="1"/>
    <row r="26709" s="28" customFormat="1"/>
    <row r="26710" s="28" customFormat="1"/>
    <row r="26711" s="28" customFormat="1"/>
    <row r="26712" s="28" customFormat="1"/>
    <row r="26713" s="28" customFormat="1"/>
    <row r="26714" s="28" customFormat="1"/>
    <row r="26715" s="28" customFormat="1"/>
    <row r="26716" s="28" customFormat="1"/>
    <row r="26717" s="28" customFormat="1"/>
    <row r="26718" s="28" customFormat="1"/>
    <row r="26719" s="28" customFormat="1"/>
    <row r="26720" s="28" customFormat="1"/>
    <row r="26721" s="28" customFormat="1"/>
    <row r="26722" s="28" customFormat="1"/>
    <row r="26723" s="28" customFormat="1"/>
    <row r="26724" s="28" customFormat="1"/>
    <row r="26725" s="28" customFormat="1"/>
    <row r="26726" s="28" customFormat="1"/>
    <row r="26727" s="28" customFormat="1"/>
    <row r="26728" s="28" customFormat="1"/>
    <row r="26729" s="28" customFormat="1"/>
    <row r="26730" s="28" customFormat="1"/>
    <row r="26731" s="28" customFormat="1"/>
    <row r="26732" s="28" customFormat="1"/>
    <row r="26733" s="28" customFormat="1"/>
    <row r="26734" s="28" customFormat="1"/>
    <row r="26735" s="28" customFormat="1"/>
    <row r="26736" s="28" customFormat="1"/>
    <row r="26737" s="28" customFormat="1"/>
    <row r="26738" s="28" customFormat="1"/>
    <row r="26739" s="28" customFormat="1"/>
    <row r="26740" s="28" customFormat="1"/>
    <row r="26741" s="28" customFormat="1"/>
    <row r="26742" s="28" customFormat="1"/>
    <row r="26743" s="28" customFormat="1"/>
    <row r="26744" s="28" customFormat="1"/>
    <row r="26745" s="28" customFormat="1"/>
    <row r="26746" s="28" customFormat="1"/>
    <row r="26747" s="28" customFormat="1"/>
    <row r="26748" s="28" customFormat="1"/>
    <row r="26749" s="28" customFormat="1"/>
    <row r="26750" s="28" customFormat="1"/>
    <row r="26751" s="28" customFormat="1"/>
    <row r="26752" s="28" customFormat="1"/>
    <row r="26753" s="28" customFormat="1"/>
    <row r="26754" s="28" customFormat="1"/>
    <row r="26755" s="28" customFormat="1"/>
    <row r="26756" s="28" customFormat="1"/>
    <row r="26757" s="28" customFormat="1"/>
    <row r="26758" s="28" customFormat="1"/>
    <row r="26759" s="28" customFormat="1"/>
    <row r="26760" s="28" customFormat="1"/>
    <row r="26761" s="28" customFormat="1"/>
    <row r="26762" s="28" customFormat="1"/>
    <row r="26763" s="28" customFormat="1"/>
    <row r="26764" s="28" customFormat="1"/>
    <row r="26765" s="28" customFormat="1"/>
    <row r="26766" s="28" customFormat="1"/>
    <row r="26767" s="28" customFormat="1"/>
    <row r="26768" s="28" customFormat="1"/>
    <row r="26769" s="28" customFormat="1"/>
    <row r="26770" s="28" customFormat="1"/>
    <row r="26771" s="28" customFormat="1"/>
    <row r="26772" s="28" customFormat="1"/>
    <row r="26773" s="28" customFormat="1"/>
    <row r="26774" s="28" customFormat="1"/>
    <row r="26775" s="28" customFormat="1"/>
    <row r="26776" s="28" customFormat="1"/>
    <row r="26777" s="28" customFormat="1"/>
    <row r="26778" s="28" customFormat="1"/>
    <row r="26779" s="28" customFormat="1"/>
    <row r="26780" s="28" customFormat="1"/>
    <row r="26781" s="28" customFormat="1"/>
    <row r="26782" s="28" customFormat="1"/>
    <row r="26783" s="28" customFormat="1"/>
    <row r="26784" s="28" customFormat="1"/>
    <row r="26785" s="28" customFormat="1"/>
    <row r="26786" s="28" customFormat="1"/>
    <row r="26787" s="28" customFormat="1"/>
    <row r="26788" s="28" customFormat="1"/>
    <row r="26789" s="28" customFormat="1"/>
    <row r="26790" s="28" customFormat="1"/>
    <row r="26791" s="28" customFormat="1"/>
    <row r="26792" s="28" customFormat="1"/>
    <row r="26793" s="28" customFormat="1"/>
    <row r="26794" s="28" customFormat="1"/>
    <row r="26795" s="28" customFormat="1"/>
    <row r="26796" s="28" customFormat="1"/>
    <row r="26797" s="28" customFormat="1"/>
    <row r="26798" s="28" customFormat="1"/>
    <row r="26799" s="28" customFormat="1"/>
    <row r="26800" s="28" customFormat="1"/>
    <row r="26801" s="28" customFormat="1"/>
    <row r="26802" s="28" customFormat="1"/>
    <row r="26803" s="28" customFormat="1"/>
    <row r="26804" s="28" customFormat="1"/>
    <row r="26805" s="28" customFormat="1"/>
    <row r="26806" s="28" customFormat="1"/>
    <row r="26807" s="28" customFormat="1"/>
    <row r="26808" s="28" customFormat="1"/>
    <row r="26809" s="28" customFormat="1"/>
    <row r="26810" s="28" customFormat="1"/>
    <row r="26811" s="28" customFormat="1"/>
    <row r="26812" s="28" customFormat="1"/>
    <row r="26813" s="28" customFormat="1"/>
    <row r="26814" s="28" customFormat="1"/>
    <row r="26815" s="28" customFormat="1"/>
    <row r="26816" s="28" customFormat="1"/>
    <row r="26817" s="28" customFormat="1"/>
    <row r="26818" s="28" customFormat="1"/>
    <row r="26819" s="28" customFormat="1"/>
    <row r="26820" s="28" customFormat="1"/>
    <row r="26821" s="28" customFormat="1"/>
    <row r="26822" s="28" customFormat="1"/>
    <row r="26823" s="28" customFormat="1"/>
    <row r="26824" s="28" customFormat="1"/>
    <row r="26825" s="28" customFormat="1"/>
    <row r="26826" s="28" customFormat="1"/>
    <row r="26827" s="28" customFormat="1"/>
    <row r="26828" s="28" customFormat="1"/>
    <row r="26829" s="28" customFormat="1"/>
    <row r="26830" s="28" customFormat="1"/>
    <row r="26831" s="28" customFormat="1"/>
    <row r="26832" s="28" customFormat="1"/>
    <row r="26833" s="28" customFormat="1"/>
    <row r="26834" s="28" customFormat="1"/>
    <row r="26835" s="28" customFormat="1"/>
    <row r="26836" s="28" customFormat="1"/>
    <row r="26837" s="28" customFormat="1"/>
    <row r="26838" s="28" customFormat="1"/>
    <row r="26839" s="28" customFormat="1"/>
    <row r="26840" s="28" customFormat="1"/>
    <row r="26841" s="28" customFormat="1"/>
    <row r="26842" s="28" customFormat="1"/>
    <row r="26843" s="28" customFormat="1"/>
    <row r="26844" s="28" customFormat="1"/>
    <row r="26845" s="28" customFormat="1"/>
    <row r="26846" s="28" customFormat="1"/>
    <row r="26847" s="28" customFormat="1"/>
    <row r="26848" s="28" customFormat="1"/>
    <row r="26849" s="28" customFormat="1"/>
    <row r="26850" s="28" customFormat="1"/>
    <row r="26851" s="28" customFormat="1"/>
    <row r="26852" s="28" customFormat="1"/>
    <row r="26853" s="28" customFormat="1"/>
    <row r="26854" s="28" customFormat="1"/>
    <row r="26855" s="28" customFormat="1"/>
    <row r="26856" s="28" customFormat="1"/>
    <row r="26857" s="28" customFormat="1"/>
    <row r="26858" s="28" customFormat="1"/>
    <row r="26859" s="28" customFormat="1"/>
    <row r="26860" s="28" customFormat="1"/>
    <row r="26861" s="28" customFormat="1"/>
    <row r="26862" s="28" customFormat="1"/>
    <row r="26863" s="28" customFormat="1"/>
    <row r="26864" s="28" customFormat="1"/>
    <row r="26865" s="28" customFormat="1"/>
    <row r="26866" s="28" customFormat="1"/>
    <row r="26867" s="28" customFormat="1"/>
    <row r="26868" s="28" customFormat="1"/>
    <row r="26869" s="28" customFormat="1"/>
    <row r="26870" s="28" customFormat="1"/>
    <row r="26871" s="28" customFormat="1"/>
    <row r="26872" s="28" customFormat="1"/>
    <row r="26873" s="28" customFormat="1"/>
    <row r="26874" s="28" customFormat="1"/>
    <row r="26875" s="28" customFormat="1"/>
    <row r="26876" s="28" customFormat="1"/>
    <row r="26877" s="28" customFormat="1"/>
    <row r="26878" s="28" customFormat="1"/>
    <row r="26879" s="28" customFormat="1"/>
    <row r="26880" s="28" customFormat="1"/>
    <row r="26881" s="28" customFormat="1"/>
    <row r="26882" s="28" customFormat="1"/>
    <row r="26883" s="28" customFormat="1"/>
    <row r="26884" s="28" customFormat="1"/>
    <row r="26885" s="28" customFormat="1"/>
    <row r="26886" s="28" customFormat="1"/>
    <row r="26887" s="28" customFormat="1"/>
    <row r="26888" s="28" customFormat="1"/>
    <row r="26889" s="28" customFormat="1"/>
    <row r="26890" s="28" customFormat="1"/>
    <row r="26891" s="28" customFormat="1"/>
    <row r="26892" s="28" customFormat="1"/>
    <row r="26893" s="28" customFormat="1"/>
    <row r="26894" s="28" customFormat="1"/>
    <row r="26895" s="28" customFormat="1"/>
    <row r="26896" s="28" customFormat="1"/>
    <row r="26897" s="28" customFormat="1"/>
    <row r="26898" s="28" customFormat="1"/>
    <row r="26899" s="28" customFormat="1"/>
    <row r="26900" s="28" customFormat="1"/>
    <row r="26901" s="28" customFormat="1"/>
    <row r="26902" s="28" customFormat="1"/>
    <row r="26903" s="28" customFormat="1"/>
    <row r="26904" s="28" customFormat="1"/>
    <row r="26905" s="28" customFormat="1"/>
    <row r="26906" s="28" customFormat="1"/>
    <row r="26907" s="28" customFormat="1"/>
    <row r="26908" s="28" customFormat="1"/>
    <row r="26909" s="28" customFormat="1"/>
    <row r="26910" s="28" customFormat="1"/>
    <row r="26911" s="28" customFormat="1"/>
    <row r="26912" s="28" customFormat="1"/>
    <row r="26913" s="28" customFormat="1"/>
    <row r="26914" s="28" customFormat="1"/>
    <row r="26915" s="28" customFormat="1"/>
    <row r="26916" s="28" customFormat="1"/>
    <row r="26917" s="28" customFormat="1"/>
    <row r="26918" s="28" customFormat="1"/>
    <row r="26919" s="28" customFormat="1"/>
    <row r="26920" s="28" customFormat="1"/>
    <row r="26921" s="28" customFormat="1"/>
    <row r="26922" s="28" customFormat="1"/>
    <row r="26923" s="28" customFormat="1"/>
    <row r="26924" s="28" customFormat="1"/>
    <row r="26925" s="28" customFormat="1"/>
    <row r="26926" s="28" customFormat="1"/>
    <row r="26927" s="28" customFormat="1"/>
    <row r="26928" s="28" customFormat="1"/>
    <row r="26929" s="28" customFormat="1"/>
    <row r="26930" s="28" customFormat="1"/>
    <row r="26931" s="28" customFormat="1"/>
    <row r="26932" s="28" customFormat="1"/>
    <row r="26933" s="28" customFormat="1"/>
    <row r="26934" s="28" customFormat="1"/>
    <row r="26935" s="28" customFormat="1"/>
    <row r="26936" s="28" customFormat="1"/>
    <row r="26937" s="28" customFormat="1"/>
    <row r="26938" s="28" customFormat="1"/>
    <row r="26939" s="28" customFormat="1"/>
    <row r="26940" s="28" customFormat="1"/>
    <row r="26941" s="28" customFormat="1"/>
    <row r="26942" s="28" customFormat="1"/>
    <row r="26943" s="28" customFormat="1"/>
    <row r="26944" s="28" customFormat="1"/>
    <row r="26945" s="28" customFormat="1"/>
    <row r="26946" s="28" customFormat="1"/>
    <row r="26947" s="28" customFormat="1"/>
    <row r="26948" s="28" customFormat="1"/>
    <row r="26949" s="28" customFormat="1"/>
    <row r="26950" s="28" customFormat="1"/>
    <row r="26951" s="28" customFormat="1"/>
    <row r="26952" s="28" customFormat="1"/>
    <row r="26953" s="28" customFormat="1"/>
    <row r="26954" s="28" customFormat="1"/>
    <row r="26955" s="28" customFormat="1"/>
    <row r="26956" s="28" customFormat="1"/>
    <row r="26957" s="28" customFormat="1"/>
    <row r="26958" s="28" customFormat="1"/>
    <row r="26959" s="28" customFormat="1"/>
    <row r="26960" s="28" customFormat="1"/>
    <row r="26961" s="28" customFormat="1"/>
    <row r="26962" s="28" customFormat="1"/>
    <row r="26963" s="28" customFormat="1"/>
    <row r="26964" s="28" customFormat="1"/>
    <row r="26965" s="28" customFormat="1"/>
    <row r="26966" s="28" customFormat="1"/>
    <row r="26967" s="28" customFormat="1"/>
    <row r="26968" s="28" customFormat="1"/>
    <row r="26969" s="28" customFormat="1"/>
    <row r="26970" s="28" customFormat="1"/>
    <row r="26971" s="28" customFormat="1"/>
    <row r="26972" s="28" customFormat="1"/>
    <row r="26973" s="28" customFormat="1"/>
    <row r="26974" s="28" customFormat="1"/>
    <row r="26975" s="28" customFormat="1"/>
    <row r="26976" s="28" customFormat="1"/>
    <row r="26977" s="28" customFormat="1"/>
    <row r="26978" s="28" customFormat="1"/>
    <row r="26979" s="28" customFormat="1"/>
    <row r="26980" s="28" customFormat="1"/>
    <row r="26981" s="28" customFormat="1"/>
    <row r="26982" s="28" customFormat="1"/>
    <row r="26983" s="28" customFormat="1"/>
    <row r="26984" s="28" customFormat="1"/>
    <row r="26985" s="28" customFormat="1"/>
    <row r="26986" s="28" customFormat="1"/>
    <row r="26987" s="28" customFormat="1"/>
    <row r="26988" s="28" customFormat="1"/>
    <row r="26989" s="28" customFormat="1"/>
    <row r="26990" s="28" customFormat="1"/>
    <row r="26991" s="28" customFormat="1"/>
    <row r="26992" s="28" customFormat="1"/>
    <row r="26993" s="28" customFormat="1"/>
    <row r="26994" s="28" customFormat="1"/>
    <row r="26995" s="28" customFormat="1"/>
    <row r="26996" s="28" customFormat="1"/>
    <row r="26997" s="28" customFormat="1"/>
    <row r="26998" s="28" customFormat="1"/>
    <row r="26999" s="28" customFormat="1"/>
    <row r="27000" s="28" customFormat="1"/>
    <row r="27001" s="28" customFormat="1"/>
    <row r="27002" s="28" customFormat="1"/>
    <row r="27003" s="28" customFormat="1"/>
    <row r="27004" s="28" customFormat="1"/>
    <row r="27005" s="28" customFormat="1"/>
    <row r="27006" s="28" customFormat="1"/>
    <row r="27007" s="28" customFormat="1"/>
    <row r="27008" s="28" customFormat="1"/>
    <row r="27009" s="28" customFormat="1"/>
    <row r="27010" s="28" customFormat="1"/>
    <row r="27011" s="28" customFormat="1"/>
    <row r="27012" s="28" customFormat="1"/>
    <row r="27013" s="28" customFormat="1"/>
    <row r="27014" s="28" customFormat="1"/>
    <row r="27015" s="28" customFormat="1"/>
    <row r="27016" s="28" customFormat="1"/>
    <row r="27017" s="28" customFormat="1"/>
    <row r="27018" s="28" customFormat="1"/>
    <row r="27019" s="28" customFormat="1"/>
    <row r="27020" s="28" customFormat="1"/>
    <row r="27021" s="28" customFormat="1"/>
    <row r="27022" s="28" customFormat="1"/>
    <row r="27023" s="28" customFormat="1"/>
    <row r="27024" s="28" customFormat="1"/>
    <row r="27025" s="28" customFormat="1"/>
    <row r="27026" s="28" customFormat="1"/>
    <row r="27027" s="28" customFormat="1"/>
    <row r="27028" s="28" customFormat="1"/>
    <row r="27029" s="28" customFormat="1"/>
    <row r="27030" s="28" customFormat="1"/>
    <row r="27031" s="28" customFormat="1"/>
    <row r="27032" s="28" customFormat="1"/>
    <row r="27033" s="28" customFormat="1"/>
    <row r="27034" s="28" customFormat="1"/>
    <row r="27035" s="28" customFormat="1"/>
    <row r="27036" s="28" customFormat="1"/>
    <row r="27037" s="28" customFormat="1"/>
    <row r="27038" s="28" customFormat="1"/>
    <row r="27039" s="28" customFormat="1"/>
    <row r="27040" s="28" customFormat="1"/>
    <row r="27041" s="28" customFormat="1"/>
    <row r="27042" s="28" customFormat="1"/>
    <row r="27043" s="28" customFormat="1"/>
    <row r="27044" s="28" customFormat="1"/>
    <row r="27045" s="28" customFormat="1"/>
    <row r="27046" s="28" customFormat="1"/>
    <row r="27047" s="28" customFormat="1"/>
    <row r="27048" s="28" customFormat="1"/>
    <row r="27049" s="28" customFormat="1"/>
    <row r="27050" s="28" customFormat="1"/>
    <row r="27051" s="28" customFormat="1"/>
    <row r="27052" s="28" customFormat="1"/>
    <row r="27053" s="28" customFormat="1"/>
    <row r="27054" s="28" customFormat="1"/>
    <row r="27055" s="28" customFormat="1"/>
    <row r="27056" s="28" customFormat="1"/>
    <row r="27057" s="28" customFormat="1"/>
    <row r="27058" s="28" customFormat="1"/>
    <row r="27059" s="28" customFormat="1"/>
    <row r="27060" s="28" customFormat="1"/>
    <row r="27061" s="28" customFormat="1"/>
    <row r="27062" s="28" customFormat="1"/>
    <row r="27063" s="28" customFormat="1"/>
    <row r="27064" s="28" customFormat="1"/>
    <row r="27065" s="28" customFormat="1"/>
    <row r="27066" s="28" customFormat="1"/>
    <row r="27067" s="28" customFormat="1"/>
    <row r="27068" s="28" customFormat="1"/>
    <row r="27069" s="28" customFormat="1"/>
    <row r="27070" s="28" customFormat="1"/>
    <row r="27071" s="28" customFormat="1"/>
    <row r="27072" s="28" customFormat="1"/>
    <row r="27073" s="28" customFormat="1"/>
    <row r="27074" s="28" customFormat="1"/>
    <row r="27075" s="28" customFormat="1"/>
    <row r="27076" s="28" customFormat="1"/>
    <row r="27077" s="28" customFormat="1"/>
    <row r="27078" s="28" customFormat="1"/>
    <row r="27079" s="28" customFormat="1"/>
    <row r="27080" s="28" customFormat="1"/>
    <row r="27081" s="28" customFormat="1"/>
    <row r="27082" s="28" customFormat="1"/>
    <row r="27083" s="28" customFormat="1"/>
    <row r="27084" s="28" customFormat="1"/>
    <row r="27085" s="28" customFormat="1"/>
    <row r="27086" s="28" customFormat="1"/>
    <row r="27087" s="28" customFormat="1"/>
    <row r="27088" s="28" customFormat="1"/>
    <row r="27089" s="28" customFormat="1"/>
    <row r="27090" s="28" customFormat="1"/>
    <row r="27091" s="28" customFormat="1"/>
    <row r="27092" s="28" customFormat="1"/>
    <row r="27093" s="28" customFormat="1"/>
    <row r="27094" s="28" customFormat="1"/>
    <row r="27095" s="28" customFormat="1"/>
    <row r="27096" s="28" customFormat="1"/>
    <row r="27097" s="28" customFormat="1"/>
    <row r="27098" s="28" customFormat="1"/>
    <row r="27099" s="28" customFormat="1"/>
    <row r="27100" s="28" customFormat="1"/>
    <row r="27101" s="28" customFormat="1"/>
    <row r="27102" s="28" customFormat="1"/>
    <row r="27103" s="28" customFormat="1"/>
    <row r="27104" s="28" customFormat="1"/>
    <row r="27105" s="28" customFormat="1"/>
    <row r="27106" s="28" customFormat="1"/>
    <row r="27107" s="28" customFormat="1"/>
    <row r="27108" s="28" customFormat="1"/>
    <row r="27109" s="28" customFormat="1"/>
    <row r="27110" s="28" customFormat="1"/>
    <row r="27111" s="28" customFormat="1"/>
    <row r="27112" s="28" customFormat="1"/>
    <row r="27113" s="28" customFormat="1"/>
    <row r="27114" s="28" customFormat="1"/>
    <row r="27115" s="28" customFormat="1"/>
    <row r="27116" s="28" customFormat="1"/>
    <row r="27117" s="28" customFormat="1"/>
    <row r="27118" s="28" customFormat="1"/>
    <row r="27119" s="28" customFormat="1"/>
    <row r="27120" s="28" customFormat="1"/>
    <row r="27121" s="28" customFormat="1"/>
    <row r="27122" s="28" customFormat="1"/>
    <row r="27123" s="28" customFormat="1"/>
    <row r="27124" s="28" customFormat="1"/>
    <row r="27125" s="28" customFormat="1"/>
    <row r="27126" s="28" customFormat="1"/>
    <row r="27127" s="28" customFormat="1"/>
    <row r="27128" s="28" customFormat="1"/>
    <row r="27129" s="28" customFormat="1"/>
    <row r="27130" s="28" customFormat="1"/>
    <row r="27131" s="28" customFormat="1"/>
    <row r="27132" s="28" customFormat="1"/>
    <row r="27133" s="28" customFormat="1"/>
    <row r="27134" s="28" customFormat="1"/>
    <row r="27135" s="28" customFormat="1"/>
    <row r="27136" s="28" customFormat="1"/>
    <row r="27137" s="28" customFormat="1"/>
    <row r="27138" s="28" customFormat="1"/>
    <row r="27139" s="28" customFormat="1"/>
    <row r="27140" s="28" customFormat="1"/>
    <row r="27141" s="28" customFormat="1"/>
    <row r="27142" s="28" customFormat="1"/>
    <row r="27143" s="28" customFormat="1"/>
    <row r="27144" s="28" customFormat="1"/>
    <row r="27145" s="28" customFormat="1"/>
    <row r="27146" s="28" customFormat="1"/>
    <row r="27147" s="28" customFormat="1"/>
    <row r="27148" s="28" customFormat="1"/>
    <row r="27149" s="28" customFormat="1"/>
    <row r="27150" s="28" customFormat="1"/>
    <row r="27151" s="28" customFormat="1"/>
    <row r="27152" s="28" customFormat="1"/>
    <row r="27153" s="28" customFormat="1"/>
    <row r="27154" s="28" customFormat="1"/>
    <row r="27155" s="28" customFormat="1"/>
    <row r="27156" s="28" customFormat="1"/>
    <row r="27157" s="28" customFormat="1"/>
    <row r="27158" s="28" customFormat="1"/>
    <row r="27159" s="28" customFormat="1"/>
    <row r="27160" s="28" customFormat="1"/>
    <row r="27161" s="28" customFormat="1"/>
    <row r="27162" s="28" customFormat="1"/>
    <row r="27163" s="28" customFormat="1"/>
    <row r="27164" s="28" customFormat="1"/>
    <row r="27165" s="28" customFormat="1"/>
    <row r="27166" s="28" customFormat="1"/>
    <row r="27167" s="28" customFormat="1"/>
    <row r="27168" s="28" customFormat="1"/>
    <row r="27169" s="28" customFormat="1"/>
    <row r="27170" s="28" customFormat="1"/>
    <row r="27171" s="28" customFormat="1"/>
    <row r="27172" s="28" customFormat="1"/>
    <row r="27173" s="28" customFormat="1"/>
    <row r="27174" s="28" customFormat="1"/>
    <row r="27175" s="28" customFormat="1"/>
    <row r="27176" s="28" customFormat="1"/>
    <row r="27177" s="28" customFormat="1"/>
    <row r="27178" s="28" customFormat="1"/>
    <row r="27179" s="28" customFormat="1"/>
    <row r="27180" s="28" customFormat="1"/>
    <row r="27181" s="28" customFormat="1"/>
    <row r="27182" s="28" customFormat="1"/>
    <row r="27183" s="28" customFormat="1"/>
    <row r="27184" s="28" customFormat="1"/>
    <row r="27185" s="28" customFormat="1"/>
    <row r="27186" s="28" customFormat="1"/>
    <row r="27187" s="28" customFormat="1"/>
    <row r="27188" s="28" customFormat="1"/>
    <row r="27189" s="28" customFormat="1"/>
    <row r="27190" s="28" customFormat="1"/>
    <row r="27191" s="28" customFormat="1"/>
    <row r="27192" s="28" customFormat="1"/>
    <row r="27193" s="28" customFormat="1"/>
    <row r="27194" s="28" customFormat="1"/>
    <row r="27195" s="28" customFormat="1"/>
    <row r="27196" s="28" customFormat="1"/>
    <row r="27197" s="28" customFormat="1"/>
    <row r="27198" s="28" customFormat="1"/>
    <row r="27199" s="28" customFormat="1"/>
    <row r="27200" s="28" customFormat="1"/>
    <row r="27201" s="28" customFormat="1"/>
    <row r="27202" s="28" customFormat="1"/>
    <row r="27203" s="28" customFormat="1"/>
    <row r="27204" s="28" customFormat="1"/>
    <row r="27205" s="28" customFormat="1"/>
    <row r="27206" s="28" customFormat="1"/>
    <row r="27207" s="28" customFormat="1"/>
    <row r="27208" s="28" customFormat="1"/>
    <row r="27209" s="28" customFormat="1"/>
    <row r="27210" s="28" customFormat="1"/>
    <row r="27211" s="28" customFormat="1"/>
    <row r="27212" s="28" customFormat="1"/>
    <row r="27213" s="28" customFormat="1"/>
    <row r="27214" s="28" customFormat="1"/>
    <row r="27215" s="28" customFormat="1"/>
    <row r="27216" s="28" customFormat="1"/>
    <row r="27217" s="28" customFormat="1"/>
    <row r="27218" s="28" customFormat="1"/>
    <row r="27219" s="28" customFormat="1"/>
    <row r="27220" s="28" customFormat="1"/>
    <row r="27221" s="28" customFormat="1"/>
    <row r="27222" s="28" customFormat="1"/>
    <row r="27223" s="28" customFormat="1"/>
    <row r="27224" s="28" customFormat="1"/>
    <row r="27225" s="28" customFormat="1"/>
    <row r="27226" s="28" customFormat="1"/>
    <row r="27227" s="28" customFormat="1"/>
    <row r="27228" s="28" customFormat="1"/>
    <row r="27229" s="28" customFormat="1"/>
    <row r="27230" s="28" customFormat="1"/>
    <row r="27231" s="28" customFormat="1"/>
    <row r="27232" s="28" customFormat="1"/>
    <row r="27233" s="28" customFormat="1"/>
    <row r="27234" s="28" customFormat="1"/>
    <row r="27235" s="28" customFormat="1"/>
    <row r="27236" s="28" customFormat="1"/>
    <row r="27237" s="28" customFormat="1"/>
    <row r="27238" s="28" customFormat="1"/>
    <row r="27239" s="28" customFormat="1"/>
    <row r="27240" s="28" customFormat="1"/>
    <row r="27241" s="28" customFormat="1"/>
    <row r="27242" s="28" customFormat="1"/>
    <row r="27243" s="28" customFormat="1"/>
    <row r="27244" s="28" customFormat="1"/>
    <row r="27245" s="28" customFormat="1"/>
    <row r="27246" s="28" customFormat="1"/>
    <row r="27247" s="28" customFormat="1"/>
    <row r="27248" s="28" customFormat="1"/>
    <row r="27249" s="28" customFormat="1"/>
    <row r="27250" s="28" customFormat="1"/>
    <row r="27251" s="28" customFormat="1"/>
    <row r="27252" s="28" customFormat="1"/>
    <row r="27253" s="28" customFormat="1"/>
    <row r="27254" s="28" customFormat="1"/>
    <row r="27255" s="28" customFormat="1"/>
    <row r="27256" s="28" customFormat="1"/>
    <row r="27257" s="28" customFormat="1"/>
    <row r="27258" s="28" customFormat="1"/>
    <row r="27259" s="28" customFormat="1"/>
    <row r="27260" s="28" customFormat="1"/>
    <row r="27261" s="28" customFormat="1"/>
    <row r="27262" s="28" customFormat="1"/>
    <row r="27263" s="28" customFormat="1"/>
    <row r="27264" s="28" customFormat="1"/>
    <row r="27265" s="28" customFormat="1"/>
    <row r="27266" s="28" customFormat="1"/>
    <row r="27267" s="28" customFormat="1"/>
    <row r="27268" s="28" customFormat="1"/>
    <row r="27269" s="28" customFormat="1"/>
    <row r="27270" s="28" customFormat="1"/>
    <row r="27271" s="28" customFormat="1"/>
    <row r="27272" s="28" customFormat="1"/>
    <row r="27273" s="28" customFormat="1"/>
    <row r="27274" s="28" customFormat="1"/>
    <row r="27275" s="28" customFormat="1"/>
    <row r="27276" s="28" customFormat="1"/>
    <row r="27277" s="28" customFormat="1"/>
    <row r="27278" s="28" customFormat="1"/>
    <row r="27279" s="28" customFormat="1"/>
    <row r="27280" s="28" customFormat="1"/>
    <row r="27281" s="28" customFormat="1"/>
    <row r="27282" s="28" customFormat="1"/>
    <row r="27283" s="28" customFormat="1"/>
    <row r="27284" s="28" customFormat="1"/>
    <row r="27285" s="28" customFormat="1"/>
    <row r="27286" s="28" customFormat="1"/>
    <row r="27287" s="28" customFormat="1"/>
    <row r="27288" s="28" customFormat="1"/>
    <row r="27289" s="28" customFormat="1"/>
    <row r="27290" s="28" customFormat="1"/>
    <row r="27291" s="28" customFormat="1"/>
    <row r="27292" s="28" customFormat="1"/>
    <row r="27293" s="28" customFormat="1"/>
    <row r="27294" s="28" customFormat="1"/>
    <row r="27295" s="28" customFormat="1"/>
    <row r="27296" s="28" customFormat="1"/>
    <row r="27297" s="28" customFormat="1"/>
    <row r="27298" s="28" customFormat="1"/>
    <row r="27299" s="28" customFormat="1"/>
    <row r="27300" s="28" customFormat="1"/>
    <row r="27301" s="28" customFormat="1"/>
    <row r="27302" s="28" customFormat="1"/>
    <row r="27303" s="28" customFormat="1"/>
    <row r="27304" s="28" customFormat="1"/>
    <row r="27305" s="28" customFormat="1"/>
    <row r="27306" s="28" customFormat="1"/>
    <row r="27307" s="28" customFormat="1"/>
    <row r="27308" s="28" customFormat="1"/>
    <row r="27309" s="28" customFormat="1"/>
    <row r="27310" s="28" customFormat="1"/>
    <row r="27311" s="28" customFormat="1"/>
    <row r="27312" s="28" customFormat="1"/>
    <row r="27313" s="28" customFormat="1"/>
    <row r="27314" s="28" customFormat="1"/>
    <row r="27315" s="28" customFormat="1"/>
    <row r="27316" s="28" customFormat="1"/>
    <row r="27317" s="28" customFormat="1"/>
    <row r="27318" s="28" customFormat="1"/>
    <row r="27319" s="28" customFormat="1"/>
    <row r="27320" s="28" customFormat="1"/>
    <row r="27321" s="28" customFormat="1"/>
    <row r="27322" s="28" customFormat="1"/>
    <row r="27323" s="28" customFormat="1"/>
    <row r="27324" s="28" customFormat="1"/>
    <row r="27325" s="28" customFormat="1"/>
    <row r="27326" s="28" customFormat="1"/>
    <row r="27327" s="28" customFormat="1"/>
    <row r="27328" s="28" customFormat="1"/>
    <row r="27329" s="28" customFormat="1"/>
    <row r="27330" s="28" customFormat="1"/>
    <row r="27331" s="28" customFormat="1"/>
    <row r="27332" s="28" customFormat="1"/>
    <row r="27333" s="28" customFormat="1"/>
    <row r="27334" s="28" customFormat="1"/>
    <row r="27335" s="28" customFormat="1"/>
    <row r="27336" s="28" customFormat="1"/>
    <row r="27337" s="28" customFormat="1"/>
    <row r="27338" s="28" customFormat="1"/>
    <row r="27339" s="28" customFormat="1"/>
    <row r="27340" s="28" customFormat="1"/>
    <row r="27341" s="28" customFormat="1"/>
    <row r="27342" s="28" customFormat="1"/>
    <row r="27343" s="28" customFormat="1"/>
    <row r="27344" s="28" customFormat="1"/>
    <row r="27345" s="28" customFormat="1"/>
    <row r="27346" s="28" customFormat="1"/>
    <row r="27347" s="28" customFormat="1"/>
    <row r="27348" s="28" customFormat="1"/>
    <row r="27349" s="28" customFormat="1"/>
    <row r="27350" s="28" customFormat="1"/>
    <row r="27351" s="28" customFormat="1"/>
    <row r="27352" s="28" customFormat="1"/>
    <row r="27353" s="28" customFormat="1"/>
    <row r="27354" s="28" customFormat="1"/>
    <row r="27355" s="28" customFormat="1"/>
    <row r="27356" s="28" customFormat="1"/>
    <row r="27357" s="28" customFormat="1"/>
    <row r="27358" s="28" customFormat="1"/>
    <row r="27359" s="28" customFormat="1"/>
    <row r="27360" s="28" customFormat="1"/>
    <row r="27361" s="28" customFormat="1"/>
    <row r="27362" s="28" customFormat="1"/>
    <row r="27363" s="28" customFormat="1"/>
    <row r="27364" s="28" customFormat="1"/>
    <row r="27365" s="28" customFormat="1"/>
    <row r="27366" s="28" customFormat="1"/>
    <row r="27367" s="28" customFormat="1"/>
    <row r="27368" s="28" customFormat="1"/>
    <row r="27369" s="28" customFormat="1"/>
    <row r="27370" s="28" customFormat="1"/>
    <row r="27371" s="28" customFormat="1"/>
    <row r="27372" s="28" customFormat="1"/>
    <row r="27373" s="28" customFormat="1"/>
    <row r="27374" s="28" customFormat="1"/>
    <row r="27375" s="28" customFormat="1"/>
    <row r="27376" s="28" customFormat="1"/>
    <row r="27377" s="28" customFormat="1"/>
    <row r="27378" s="28" customFormat="1"/>
    <row r="27379" s="28" customFormat="1"/>
    <row r="27380" s="28" customFormat="1"/>
    <row r="27381" s="28" customFormat="1"/>
    <row r="27382" s="28" customFormat="1"/>
    <row r="27383" s="28" customFormat="1"/>
    <row r="27384" s="28" customFormat="1"/>
    <row r="27385" s="28" customFormat="1"/>
    <row r="27386" s="28" customFormat="1"/>
    <row r="27387" s="28" customFormat="1"/>
    <row r="27388" s="28" customFormat="1"/>
    <row r="27389" s="28" customFormat="1"/>
    <row r="27390" s="28" customFormat="1"/>
    <row r="27391" s="28" customFormat="1"/>
    <row r="27392" s="28" customFormat="1"/>
    <row r="27393" s="28" customFormat="1"/>
    <row r="27394" s="28" customFormat="1"/>
    <row r="27395" s="28" customFormat="1"/>
    <row r="27396" s="28" customFormat="1"/>
    <row r="27397" s="28" customFormat="1"/>
    <row r="27398" s="28" customFormat="1"/>
    <row r="27399" s="28" customFormat="1"/>
    <row r="27400" s="28" customFormat="1"/>
    <row r="27401" s="28" customFormat="1"/>
    <row r="27402" s="28" customFormat="1"/>
    <row r="27403" s="28" customFormat="1"/>
    <row r="27404" s="28" customFormat="1"/>
    <row r="27405" s="28" customFormat="1"/>
    <row r="27406" s="28" customFormat="1"/>
    <row r="27407" s="28" customFormat="1"/>
    <row r="27408" s="28" customFormat="1"/>
    <row r="27409" s="28" customFormat="1"/>
    <row r="27410" s="28" customFormat="1"/>
    <row r="27411" s="28" customFormat="1"/>
    <row r="27412" s="28" customFormat="1"/>
    <row r="27413" s="28" customFormat="1"/>
    <row r="27414" s="28" customFormat="1"/>
    <row r="27415" s="28" customFormat="1"/>
    <row r="27416" s="28" customFormat="1"/>
    <row r="27417" s="28" customFormat="1"/>
    <row r="27418" s="28" customFormat="1"/>
    <row r="27419" s="28" customFormat="1"/>
    <row r="27420" s="28" customFormat="1"/>
    <row r="27421" s="28" customFormat="1"/>
    <row r="27422" s="28" customFormat="1"/>
    <row r="27423" s="28" customFormat="1"/>
    <row r="27424" s="28" customFormat="1"/>
    <row r="27425" s="28" customFormat="1"/>
    <row r="27426" s="28" customFormat="1"/>
    <row r="27427" s="28" customFormat="1"/>
    <row r="27428" s="28" customFormat="1"/>
    <row r="27429" s="28" customFormat="1"/>
    <row r="27430" s="28" customFormat="1"/>
    <row r="27431" s="28" customFormat="1"/>
    <row r="27432" s="28" customFormat="1"/>
    <row r="27433" s="28" customFormat="1"/>
    <row r="27434" s="28" customFormat="1"/>
    <row r="27435" s="28" customFormat="1"/>
    <row r="27436" s="28" customFormat="1"/>
    <row r="27437" s="28" customFormat="1"/>
    <row r="27438" s="28" customFormat="1"/>
    <row r="27439" s="28" customFormat="1"/>
    <row r="27440" s="28" customFormat="1"/>
    <row r="27441" s="28" customFormat="1"/>
    <row r="27442" s="28" customFormat="1"/>
    <row r="27443" s="28" customFormat="1"/>
    <row r="27444" s="28" customFormat="1"/>
    <row r="27445" s="28" customFormat="1"/>
    <row r="27446" s="28" customFormat="1"/>
    <row r="27447" s="28" customFormat="1"/>
    <row r="27448" s="28" customFormat="1"/>
    <row r="27449" s="28" customFormat="1"/>
    <row r="27450" s="28" customFormat="1"/>
    <row r="27451" s="28" customFormat="1"/>
    <row r="27452" s="28" customFormat="1"/>
    <row r="27453" s="28" customFormat="1"/>
    <row r="27454" s="28" customFormat="1"/>
    <row r="27455" s="28" customFormat="1"/>
    <row r="27456" s="28" customFormat="1"/>
    <row r="27457" s="28" customFormat="1"/>
    <row r="27458" s="28" customFormat="1"/>
    <row r="27459" s="28" customFormat="1"/>
    <row r="27460" s="28" customFormat="1"/>
    <row r="27461" s="28" customFormat="1"/>
    <row r="27462" s="28" customFormat="1"/>
    <row r="27463" s="28" customFormat="1"/>
    <row r="27464" s="28" customFormat="1"/>
    <row r="27465" s="28" customFormat="1"/>
    <row r="27466" s="28" customFormat="1"/>
    <row r="27467" s="28" customFormat="1"/>
    <row r="27468" s="28" customFormat="1"/>
    <row r="27469" s="28" customFormat="1"/>
    <row r="27470" s="28" customFormat="1"/>
    <row r="27471" s="28" customFormat="1"/>
    <row r="27472" s="28" customFormat="1"/>
    <row r="27473" s="28" customFormat="1"/>
    <row r="27474" s="28" customFormat="1"/>
    <row r="27475" s="28" customFormat="1"/>
    <row r="27476" s="28" customFormat="1"/>
    <row r="27477" s="28" customFormat="1"/>
    <row r="27478" s="28" customFormat="1"/>
    <row r="27479" s="28" customFormat="1"/>
    <row r="27480" s="28" customFormat="1"/>
    <row r="27481" s="28" customFormat="1"/>
    <row r="27482" s="28" customFormat="1"/>
    <row r="27483" s="28" customFormat="1"/>
    <row r="27484" s="28" customFormat="1"/>
    <row r="27485" s="28" customFormat="1"/>
    <row r="27486" s="28" customFormat="1"/>
    <row r="27487" s="28" customFormat="1"/>
    <row r="27488" s="28" customFormat="1"/>
    <row r="27489" s="28" customFormat="1"/>
    <row r="27490" s="28" customFormat="1"/>
    <row r="27491" s="28" customFormat="1"/>
    <row r="27492" s="28" customFormat="1"/>
    <row r="27493" s="28" customFormat="1"/>
    <row r="27494" s="28" customFormat="1"/>
    <row r="27495" s="28" customFormat="1"/>
    <row r="27496" s="28" customFormat="1"/>
    <row r="27497" s="28" customFormat="1"/>
    <row r="27498" s="28" customFormat="1"/>
    <row r="27499" s="28" customFormat="1"/>
    <row r="27500" s="28" customFormat="1"/>
    <row r="27501" s="28" customFormat="1"/>
    <row r="27502" s="28" customFormat="1"/>
    <row r="27503" s="28" customFormat="1"/>
    <row r="27504" s="28" customFormat="1"/>
    <row r="27505" s="28" customFormat="1"/>
    <row r="27506" s="28" customFormat="1"/>
    <row r="27507" s="28" customFormat="1"/>
    <row r="27508" s="28" customFormat="1"/>
    <row r="27509" s="28" customFormat="1"/>
    <row r="27510" s="28" customFormat="1"/>
    <row r="27511" s="28" customFormat="1"/>
    <row r="27512" s="28" customFormat="1"/>
    <row r="27513" s="28" customFormat="1"/>
    <row r="27514" s="28" customFormat="1"/>
    <row r="27515" s="28" customFormat="1"/>
    <row r="27516" s="28" customFormat="1"/>
    <row r="27517" s="28" customFormat="1"/>
    <row r="27518" s="28" customFormat="1"/>
    <row r="27519" s="28" customFormat="1"/>
    <row r="27520" s="28" customFormat="1"/>
    <row r="27521" s="28" customFormat="1"/>
    <row r="27522" s="28" customFormat="1"/>
    <row r="27523" s="28" customFormat="1"/>
    <row r="27524" s="28" customFormat="1"/>
    <row r="27525" s="28" customFormat="1"/>
    <row r="27526" s="28" customFormat="1"/>
    <row r="27527" s="28" customFormat="1"/>
    <row r="27528" s="28" customFormat="1"/>
    <row r="27529" s="28" customFormat="1"/>
    <row r="27530" s="28" customFormat="1"/>
    <row r="27531" s="28" customFormat="1"/>
    <row r="27532" s="28" customFormat="1"/>
    <row r="27533" s="28" customFormat="1"/>
    <row r="27534" s="28" customFormat="1"/>
    <row r="27535" s="28" customFormat="1"/>
    <row r="27536" s="28" customFormat="1"/>
    <row r="27537" s="28" customFormat="1"/>
    <row r="27538" s="28" customFormat="1"/>
    <row r="27539" s="28" customFormat="1"/>
    <row r="27540" s="28" customFormat="1"/>
    <row r="27541" s="28" customFormat="1"/>
    <row r="27542" s="28" customFormat="1"/>
    <row r="27543" s="28" customFormat="1"/>
    <row r="27544" s="28" customFormat="1"/>
    <row r="27545" s="28" customFormat="1"/>
    <row r="27546" s="28" customFormat="1"/>
    <row r="27547" s="28" customFormat="1"/>
    <row r="27548" s="28" customFormat="1"/>
    <row r="27549" s="28" customFormat="1"/>
    <row r="27550" s="28" customFormat="1"/>
    <row r="27551" s="28" customFormat="1"/>
    <row r="27552" s="28" customFormat="1"/>
    <row r="27553" s="28" customFormat="1"/>
    <row r="27554" s="28" customFormat="1"/>
    <row r="27555" s="28" customFormat="1"/>
    <row r="27556" s="28" customFormat="1"/>
    <row r="27557" s="28" customFormat="1"/>
    <row r="27558" s="28" customFormat="1"/>
    <row r="27559" s="28" customFormat="1"/>
    <row r="27560" s="28" customFormat="1"/>
    <row r="27561" s="28" customFormat="1"/>
    <row r="27562" s="28" customFormat="1"/>
    <row r="27563" s="28" customFormat="1"/>
    <row r="27564" s="28" customFormat="1"/>
    <row r="27565" s="28" customFormat="1"/>
    <row r="27566" s="28" customFormat="1"/>
    <row r="27567" s="28" customFormat="1"/>
    <row r="27568" s="28" customFormat="1"/>
    <row r="27569" s="28" customFormat="1"/>
    <row r="27570" s="28" customFormat="1"/>
    <row r="27571" s="28" customFormat="1"/>
    <row r="27572" s="28" customFormat="1"/>
    <row r="27573" s="28" customFormat="1"/>
    <row r="27574" s="28" customFormat="1"/>
    <row r="27575" s="28" customFormat="1"/>
    <row r="27576" s="28" customFormat="1"/>
    <row r="27577" s="28" customFormat="1"/>
    <row r="27578" s="28" customFormat="1"/>
    <row r="27579" s="28" customFormat="1"/>
    <row r="27580" s="28" customFormat="1"/>
    <row r="27581" s="28" customFormat="1"/>
    <row r="27582" s="28" customFormat="1"/>
    <row r="27583" s="28" customFormat="1"/>
    <row r="27584" s="28" customFormat="1"/>
    <row r="27585" s="28" customFormat="1"/>
    <row r="27586" s="28" customFormat="1"/>
    <row r="27587" s="28" customFormat="1"/>
    <row r="27588" s="28" customFormat="1"/>
    <row r="27589" s="28" customFormat="1"/>
    <row r="27590" s="28" customFormat="1"/>
    <row r="27591" s="28" customFormat="1"/>
    <row r="27592" s="28" customFormat="1"/>
    <row r="27593" s="28" customFormat="1"/>
    <row r="27594" s="28" customFormat="1"/>
    <row r="27595" s="28" customFormat="1"/>
    <row r="27596" s="28" customFormat="1"/>
    <row r="27597" s="28" customFormat="1"/>
    <row r="27598" s="28" customFormat="1"/>
    <row r="27599" s="28" customFormat="1"/>
    <row r="27600" s="28" customFormat="1"/>
    <row r="27601" s="28" customFormat="1"/>
    <row r="27602" s="28" customFormat="1"/>
    <row r="27603" s="28" customFormat="1"/>
    <row r="27604" s="28" customFormat="1"/>
    <row r="27605" s="28" customFormat="1"/>
    <row r="27606" s="28" customFormat="1"/>
    <row r="27607" s="28" customFormat="1"/>
    <row r="27608" s="28" customFormat="1"/>
    <row r="27609" s="28" customFormat="1"/>
    <row r="27610" s="28" customFormat="1"/>
    <row r="27611" s="28" customFormat="1"/>
    <row r="27612" s="28" customFormat="1"/>
    <row r="27613" s="28" customFormat="1"/>
    <row r="27614" s="28" customFormat="1"/>
    <row r="27615" s="28" customFormat="1"/>
    <row r="27616" s="28" customFormat="1"/>
    <row r="27617" s="28" customFormat="1"/>
    <row r="27618" s="28" customFormat="1"/>
    <row r="27619" s="28" customFormat="1"/>
    <row r="27620" s="28" customFormat="1"/>
    <row r="27621" s="28" customFormat="1"/>
    <row r="27622" s="28" customFormat="1"/>
    <row r="27623" s="28" customFormat="1"/>
    <row r="27624" s="28" customFormat="1"/>
    <row r="27625" s="28" customFormat="1"/>
    <row r="27626" s="28" customFormat="1"/>
    <row r="27627" s="28" customFormat="1"/>
    <row r="27628" s="28" customFormat="1"/>
    <row r="27629" s="28" customFormat="1"/>
    <row r="27630" s="28" customFormat="1"/>
    <row r="27631" s="28" customFormat="1"/>
    <row r="27632" s="28" customFormat="1"/>
    <row r="27633" s="28" customFormat="1"/>
    <row r="27634" s="28" customFormat="1"/>
    <row r="27635" s="28" customFormat="1"/>
    <row r="27636" s="28" customFormat="1"/>
    <row r="27637" s="28" customFormat="1"/>
    <row r="27638" s="28" customFormat="1"/>
    <row r="27639" s="28" customFormat="1"/>
    <row r="27640" s="28" customFormat="1"/>
    <row r="27641" s="28" customFormat="1"/>
    <row r="27642" s="28" customFormat="1"/>
    <row r="27643" s="28" customFormat="1"/>
    <row r="27644" s="28" customFormat="1"/>
    <row r="27645" s="28" customFormat="1"/>
    <row r="27646" s="28" customFormat="1"/>
    <row r="27647" s="28" customFormat="1"/>
    <row r="27648" s="28" customFormat="1"/>
    <row r="27649" s="28" customFormat="1"/>
    <row r="27650" s="28" customFormat="1"/>
    <row r="27651" s="28" customFormat="1"/>
    <row r="27652" s="28" customFormat="1"/>
    <row r="27653" s="28" customFormat="1"/>
    <row r="27654" s="28" customFormat="1"/>
    <row r="27655" s="28" customFormat="1"/>
    <row r="27656" s="28" customFormat="1"/>
    <row r="27657" s="28" customFormat="1"/>
    <row r="27658" s="28" customFormat="1"/>
    <row r="27659" s="28" customFormat="1"/>
    <row r="27660" s="28" customFormat="1"/>
    <row r="27661" s="28" customFormat="1"/>
    <row r="27662" s="28" customFormat="1"/>
    <row r="27663" s="28" customFormat="1"/>
    <row r="27664" s="28" customFormat="1"/>
    <row r="27665" s="28" customFormat="1"/>
    <row r="27666" s="28" customFormat="1"/>
    <row r="27667" s="28" customFormat="1"/>
    <row r="27668" s="28" customFormat="1"/>
    <row r="27669" s="28" customFormat="1"/>
    <row r="27670" s="28" customFormat="1"/>
    <row r="27671" s="28" customFormat="1"/>
    <row r="27672" s="28" customFormat="1"/>
    <row r="27673" s="28" customFormat="1"/>
    <row r="27674" s="28" customFormat="1"/>
    <row r="27675" s="28" customFormat="1"/>
    <row r="27676" s="28" customFormat="1"/>
    <row r="27677" s="28" customFormat="1"/>
    <row r="27678" s="28" customFormat="1"/>
    <row r="27679" s="28" customFormat="1"/>
    <row r="27680" s="28" customFormat="1"/>
    <row r="27681" s="28" customFormat="1"/>
    <row r="27682" s="28" customFormat="1"/>
    <row r="27683" s="28" customFormat="1"/>
    <row r="27684" s="28" customFormat="1"/>
    <row r="27685" s="28" customFormat="1"/>
    <row r="27686" s="28" customFormat="1"/>
    <row r="27687" s="28" customFormat="1"/>
    <row r="27688" s="28" customFormat="1"/>
    <row r="27689" s="28" customFormat="1"/>
    <row r="27690" s="28" customFormat="1"/>
    <row r="27691" s="28" customFormat="1"/>
    <row r="27692" s="28" customFormat="1"/>
    <row r="27693" s="28" customFormat="1"/>
    <row r="27694" s="28" customFormat="1"/>
    <row r="27695" s="28" customFormat="1"/>
    <row r="27696" s="28" customFormat="1"/>
    <row r="27697" s="28" customFormat="1"/>
    <row r="27698" s="28" customFormat="1"/>
    <row r="27699" s="28" customFormat="1"/>
    <row r="27700" s="28" customFormat="1"/>
    <row r="27701" s="28" customFormat="1"/>
    <row r="27702" s="28" customFormat="1"/>
    <row r="27703" s="28" customFormat="1"/>
    <row r="27704" s="28" customFormat="1"/>
    <row r="27705" s="28" customFormat="1"/>
    <row r="27706" s="28" customFormat="1"/>
    <row r="27707" s="28" customFormat="1"/>
    <row r="27708" s="28" customFormat="1"/>
    <row r="27709" s="28" customFormat="1"/>
    <row r="27710" s="28" customFormat="1"/>
    <row r="27711" s="28" customFormat="1"/>
    <row r="27712" s="28" customFormat="1"/>
    <row r="27713" s="28" customFormat="1"/>
    <row r="27714" s="28" customFormat="1"/>
    <row r="27715" s="28" customFormat="1"/>
    <row r="27716" s="28" customFormat="1"/>
    <row r="27717" s="28" customFormat="1"/>
    <row r="27718" s="28" customFormat="1"/>
    <row r="27719" s="28" customFormat="1"/>
    <row r="27720" s="28" customFormat="1"/>
    <row r="27721" s="28" customFormat="1"/>
    <row r="27722" s="28" customFormat="1"/>
    <row r="27723" s="28" customFormat="1"/>
    <row r="27724" s="28" customFormat="1"/>
    <row r="27725" s="28" customFormat="1"/>
    <row r="27726" s="28" customFormat="1"/>
    <row r="27727" s="28" customFormat="1"/>
    <row r="27728" s="28" customFormat="1"/>
    <row r="27729" s="28" customFormat="1"/>
    <row r="27730" s="28" customFormat="1"/>
    <row r="27731" s="28" customFormat="1"/>
    <row r="27732" s="28" customFormat="1"/>
    <row r="27733" s="28" customFormat="1"/>
    <row r="27734" s="28" customFormat="1"/>
    <row r="27735" s="28" customFormat="1"/>
    <row r="27736" s="28" customFormat="1"/>
    <row r="27737" s="28" customFormat="1"/>
    <row r="27738" s="28" customFormat="1"/>
    <row r="27739" s="28" customFormat="1"/>
    <row r="27740" s="28" customFormat="1"/>
    <row r="27741" s="28" customFormat="1"/>
    <row r="27742" s="28" customFormat="1"/>
    <row r="27743" s="28" customFormat="1"/>
    <row r="27744" s="28" customFormat="1"/>
    <row r="27745" s="28" customFormat="1"/>
    <row r="27746" s="28" customFormat="1"/>
    <row r="27747" s="28" customFormat="1"/>
    <row r="27748" s="28" customFormat="1"/>
    <row r="27749" s="28" customFormat="1"/>
    <row r="27750" s="28" customFormat="1"/>
    <row r="27751" s="28" customFormat="1"/>
    <row r="27752" s="28" customFormat="1"/>
    <row r="27753" s="28" customFormat="1"/>
    <row r="27754" s="28" customFormat="1"/>
    <row r="27755" s="28" customFormat="1"/>
    <row r="27756" s="28" customFormat="1"/>
    <row r="27757" s="28" customFormat="1"/>
    <row r="27758" s="28" customFormat="1"/>
    <row r="27759" s="28" customFormat="1"/>
    <row r="27760" s="28" customFormat="1"/>
    <row r="27761" s="28" customFormat="1"/>
    <row r="27762" s="28" customFormat="1"/>
    <row r="27763" s="28" customFormat="1"/>
    <row r="27764" s="28" customFormat="1"/>
    <row r="27765" s="28" customFormat="1"/>
    <row r="27766" s="28" customFormat="1"/>
    <row r="27767" s="28" customFormat="1"/>
    <row r="27768" s="28" customFormat="1"/>
    <row r="27769" s="28" customFormat="1"/>
    <row r="27770" s="28" customFormat="1"/>
    <row r="27771" s="28" customFormat="1"/>
    <row r="27772" s="28" customFormat="1"/>
    <row r="27773" s="28" customFormat="1"/>
    <row r="27774" s="28" customFormat="1"/>
    <row r="27775" s="28" customFormat="1"/>
    <row r="27776" s="28" customFormat="1"/>
    <row r="27777" s="28" customFormat="1"/>
    <row r="27778" s="28" customFormat="1"/>
    <row r="27779" s="28" customFormat="1"/>
    <row r="27780" s="28" customFormat="1"/>
    <row r="27781" s="28" customFormat="1"/>
    <row r="27782" s="28" customFormat="1"/>
    <row r="27783" s="28" customFormat="1"/>
    <row r="27784" s="28" customFormat="1"/>
    <row r="27785" s="28" customFormat="1"/>
    <row r="27786" s="28" customFormat="1"/>
    <row r="27787" s="28" customFormat="1"/>
    <row r="27788" s="28" customFormat="1"/>
    <row r="27789" s="28" customFormat="1"/>
    <row r="27790" s="28" customFormat="1"/>
    <row r="27791" s="28" customFormat="1"/>
    <row r="27792" s="28" customFormat="1"/>
    <row r="27793" s="28" customFormat="1"/>
    <row r="27794" s="28" customFormat="1"/>
    <row r="27795" s="28" customFormat="1"/>
    <row r="27796" s="28" customFormat="1"/>
    <row r="27797" s="28" customFormat="1"/>
    <row r="27798" s="28" customFormat="1"/>
    <row r="27799" s="28" customFormat="1"/>
    <row r="27800" s="28" customFormat="1"/>
    <row r="27801" s="28" customFormat="1"/>
    <row r="27802" s="28" customFormat="1"/>
    <row r="27803" s="28" customFormat="1"/>
    <row r="27804" s="28" customFormat="1"/>
    <row r="27805" s="28" customFormat="1"/>
    <row r="27806" s="28" customFormat="1"/>
    <row r="27807" s="28" customFormat="1"/>
    <row r="27808" s="28" customFormat="1"/>
    <row r="27809" s="28" customFormat="1"/>
    <row r="27810" s="28" customFormat="1"/>
    <row r="27811" s="28" customFormat="1"/>
    <row r="27812" s="28" customFormat="1"/>
    <row r="27813" s="28" customFormat="1"/>
    <row r="27814" s="28" customFormat="1"/>
    <row r="27815" s="28" customFormat="1"/>
    <row r="27816" s="28" customFormat="1"/>
    <row r="27817" s="28" customFormat="1"/>
    <row r="27818" s="28" customFormat="1"/>
    <row r="27819" s="28" customFormat="1"/>
    <row r="27820" s="28" customFormat="1"/>
    <row r="27821" s="28" customFormat="1"/>
    <row r="27822" s="28" customFormat="1"/>
    <row r="27823" s="28" customFormat="1"/>
    <row r="27824" s="28" customFormat="1"/>
    <row r="27825" s="28" customFormat="1"/>
    <row r="27826" s="28" customFormat="1"/>
    <row r="27827" s="28" customFormat="1"/>
    <row r="27828" s="28" customFormat="1"/>
    <row r="27829" s="28" customFormat="1"/>
    <row r="27830" s="28" customFormat="1"/>
    <row r="27831" s="28" customFormat="1"/>
    <row r="27832" s="28" customFormat="1"/>
    <row r="27833" s="28" customFormat="1"/>
    <row r="27834" s="28" customFormat="1"/>
    <row r="27835" s="28" customFormat="1"/>
    <row r="27836" s="28" customFormat="1"/>
    <row r="27837" s="28" customFormat="1"/>
    <row r="27838" s="28" customFormat="1"/>
    <row r="27839" s="28" customFormat="1"/>
    <row r="27840" s="28" customFormat="1"/>
    <row r="27841" s="28" customFormat="1"/>
    <row r="27842" s="28" customFormat="1"/>
    <row r="27843" s="28" customFormat="1"/>
    <row r="27844" s="28" customFormat="1"/>
    <row r="27845" s="28" customFormat="1"/>
    <row r="27846" s="28" customFormat="1"/>
    <row r="27847" s="28" customFormat="1"/>
    <row r="27848" s="28" customFormat="1"/>
    <row r="27849" s="28" customFormat="1"/>
    <row r="27850" s="28" customFormat="1"/>
    <row r="27851" s="28" customFormat="1"/>
    <row r="27852" s="28" customFormat="1"/>
    <row r="27853" s="28" customFormat="1"/>
    <row r="27854" s="28" customFormat="1"/>
    <row r="27855" s="28" customFormat="1"/>
    <row r="27856" s="28" customFormat="1"/>
    <row r="27857" s="28" customFormat="1"/>
    <row r="27858" s="28" customFormat="1"/>
    <row r="27859" s="28" customFormat="1"/>
    <row r="27860" s="28" customFormat="1"/>
    <row r="27861" s="28" customFormat="1"/>
    <row r="27862" s="28" customFormat="1"/>
    <row r="27863" s="28" customFormat="1"/>
    <row r="27864" s="28" customFormat="1"/>
    <row r="27865" s="28" customFormat="1"/>
    <row r="27866" s="28" customFormat="1"/>
    <row r="27867" s="28" customFormat="1"/>
    <row r="27868" s="28" customFormat="1"/>
    <row r="27869" s="28" customFormat="1"/>
    <row r="27870" s="28" customFormat="1"/>
    <row r="27871" s="28" customFormat="1"/>
    <row r="27872" s="28" customFormat="1"/>
    <row r="27873" s="28" customFormat="1"/>
    <row r="27874" s="28" customFormat="1"/>
    <row r="27875" s="28" customFormat="1"/>
    <row r="27876" s="28" customFormat="1"/>
    <row r="27877" s="28" customFormat="1"/>
    <row r="27878" s="28" customFormat="1"/>
    <row r="27879" s="28" customFormat="1"/>
    <row r="27880" s="28" customFormat="1"/>
    <row r="27881" s="28" customFormat="1"/>
    <row r="27882" s="28" customFormat="1"/>
    <row r="27883" s="28" customFormat="1"/>
    <row r="27884" s="28" customFormat="1"/>
    <row r="27885" s="28" customFormat="1"/>
    <row r="27886" s="28" customFormat="1"/>
    <row r="27887" s="28" customFormat="1"/>
    <row r="27888" s="28" customFormat="1"/>
    <row r="27889" s="28" customFormat="1"/>
    <row r="27890" s="28" customFormat="1"/>
    <row r="27891" s="28" customFormat="1"/>
    <row r="27892" s="28" customFormat="1"/>
    <row r="27893" s="28" customFormat="1"/>
    <row r="27894" s="28" customFormat="1"/>
    <row r="27895" s="28" customFormat="1"/>
    <row r="27896" s="28" customFormat="1"/>
    <row r="27897" s="28" customFormat="1"/>
    <row r="27898" s="28" customFormat="1"/>
    <row r="27899" s="28" customFormat="1"/>
    <row r="27900" s="28" customFormat="1"/>
    <row r="27901" s="28" customFormat="1"/>
    <row r="27902" s="28" customFormat="1"/>
    <row r="27903" s="28" customFormat="1"/>
    <row r="27904" s="28" customFormat="1"/>
    <row r="27905" s="28" customFormat="1"/>
    <row r="27906" s="28" customFormat="1"/>
    <row r="27907" s="28" customFormat="1"/>
    <row r="27908" s="28" customFormat="1"/>
    <row r="27909" s="28" customFormat="1"/>
    <row r="27910" s="28" customFormat="1"/>
    <row r="27911" s="28" customFormat="1"/>
    <row r="27912" s="28" customFormat="1"/>
    <row r="27913" s="28" customFormat="1"/>
    <row r="27914" s="28" customFormat="1"/>
    <row r="27915" s="28" customFormat="1"/>
    <row r="27916" s="28" customFormat="1"/>
    <row r="27917" s="28" customFormat="1"/>
    <row r="27918" s="28" customFormat="1"/>
    <row r="27919" s="28" customFormat="1"/>
    <row r="27920" s="28" customFormat="1"/>
    <row r="27921" s="28" customFormat="1"/>
    <row r="27922" s="28" customFormat="1"/>
    <row r="27923" s="28" customFormat="1"/>
    <row r="27924" s="28" customFormat="1"/>
    <row r="27925" s="28" customFormat="1"/>
    <row r="27926" s="28" customFormat="1"/>
    <row r="27927" s="28" customFormat="1"/>
    <row r="27928" s="28" customFormat="1"/>
    <row r="27929" s="28" customFormat="1"/>
    <row r="27930" s="28" customFormat="1"/>
    <row r="27931" s="28" customFormat="1"/>
    <row r="27932" s="28" customFormat="1"/>
    <row r="27933" s="28" customFormat="1"/>
    <row r="27934" s="28" customFormat="1"/>
    <row r="27935" s="28" customFormat="1"/>
    <row r="27936" s="28" customFormat="1"/>
    <row r="27937" s="28" customFormat="1"/>
    <row r="27938" s="28" customFormat="1"/>
    <row r="27939" s="28" customFormat="1"/>
    <row r="27940" s="28" customFormat="1"/>
    <row r="27941" s="28" customFormat="1"/>
    <row r="27942" s="28" customFormat="1"/>
    <row r="27943" s="28" customFormat="1"/>
    <row r="27944" s="28" customFormat="1"/>
    <row r="27945" s="28" customFormat="1"/>
    <row r="27946" s="28" customFormat="1"/>
    <row r="27947" s="28" customFormat="1"/>
    <row r="27948" s="28" customFormat="1"/>
    <row r="27949" s="28" customFormat="1"/>
    <row r="27950" s="28" customFormat="1"/>
    <row r="27951" s="28" customFormat="1"/>
    <row r="27952" s="28" customFormat="1"/>
    <row r="27953" s="28" customFormat="1"/>
    <row r="27954" s="28" customFormat="1"/>
    <row r="27955" s="28" customFormat="1"/>
    <row r="27956" s="28" customFormat="1"/>
    <row r="27957" s="28" customFormat="1"/>
    <row r="27958" s="28" customFormat="1"/>
    <row r="27959" s="28" customFormat="1"/>
    <row r="27960" s="28" customFormat="1"/>
    <row r="27961" s="28" customFormat="1"/>
    <row r="27962" s="28" customFormat="1"/>
    <row r="27963" s="28" customFormat="1"/>
    <row r="27964" s="28" customFormat="1"/>
    <row r="27965" s="28" customFormat="1"/>
    <row r="27966" s="28" customFormat="1"/>
    <row r="27967" s="28" customFormat="1"/>
    <row r="27968" s="28" customFormat="1"/>
    <row r="27969" s="28" customFormat="1"/>
    <row r="27970" s="28" customFormat="1"/>
    <row r="27971" s="28" customFormat="1"/>
    <row r="27972" s="28" customFormat="1"/>
    <row r="27973" s="28" customFormat="1"/>
    <row r="27974" s="28" customFormat="1"/>
    <row r="27975" s="28" customFormat="1"/>
    <row r="27976" s="28" customFormat="1"/>
    <row r="27977" s="28" customFormat="1"/>
    <row r="27978" s="28" customFormat="1"/>
    <row r="27979" s="28" customFormat="1"/>
    <row r="27980" s="28" customFormat="1"/>
    <row r="27981" s="28" customFormat="1"/>
    <row r="27982" s="28" customFormat="1"/>
    <row r="27983" s="28" customFormat="1"/>
    <row r="27984" s="28" customFormat="1"/>
    <row r="27985" s="28" customFormat="1"/>
    <row r="27986" s="28" customFormat="1"/>
    <row r="27987" s="28" customFormat="1"/>
    <row r="27988" s="28" customFormat="1"/>
    <row r="27989" s="28" customFormat="1"/>
    <row r="27990" s="28" customFormat="1"/>
    <row r="27991" s="28" customFormat="1"/>
    <row r="27992" s="28" customFormat="1"/>
    <row r="27993" s="28" customFormat="1"/>
    <row r="27994" s="28" customFormat="1"/>
    <row r="27995" s="28" customFormat="1"/>
    <row r="27996" s="28" customFormat="1"/>
    <row r="27997" s="28" customFormat="1"/>
    <row r="27998" s="28" customFormat="1"/>
    <row r="27999" s="28" customFormat="1"/>
    <row r="28000" s="28" customFormat="1"/>
    <row r="28001" s="28" customFormat="1"/>
    <row r="28002" s="28" customFormat="1"/>
    <row r="28003" s="28" customFormat="1"/>
    <row r="28004" s="28" customFormat="1"/>
    <row r="28005" s="28" customFormat="1"/>
    <row r="28006" s="28" customFormat="1"/>
    <row r="28007" s="28" customFormat="1"/>
    <row r="28008" s="28" customFormat="1"/>
    <row r="28009" s="28" customFormat="1"/>
    <row r="28010" s="28" customFormat="1"/>
    <row r="28011" s="28" customFormat="1"/>
    <row r="28012" s="28" customFormat="1"/>
    <row r="28013" s="28" customFormat="1"/>
    <row r="28014" s="28" customFormat="1"/>
    <row r="28015" s="28" customFormat="1"/>
    <row r="28016" s="28" customFormat="1"/>
    <row r="28017" s="28" customFormat="1"/>
    <row r="28018" s="28" customFormat="1"/>
    <row r="28019" s="28" customFormat="1"/>
    <row r="28020" s="28" customFormat="1"/>
    <row r="28021" s="28" customFormat="1"/>
    <row r="28022" s="28" customFormat="1"/>
    <row r="28023" s="28" customFormat="1"/>
    <row r="28024" s="28" customFormat="1"/>
    <row r="28025" s="28" customFormat="1"/>
    <row r="28026" s="28" customFormat="1"/>
    <row r="28027" s="28" customFormat="1"/>
    <row r="28028" s="28" customFormat="1"/>
    <row r="28029" s="28" customFormat="1"/>
    <row r="28030" s="28" customFormat="1"/>
    <row r="28031" s="28" customFormat="1"/>
    <row r="28032" s="28" customFormat="1"/>
    <row r="28033" s="28" customFormat="1"/>
    <row r="28034" s="28" customFormat="1"/>
    <row r="28035" s="28" customFormat="1"/>
    <row r="28036" s="28" customFormat="1"/>
    <row r="28037" s="28" customFormat="1"/>
    <row r="28038" s="28" customFormat="1"/>
    <row r="28039" s="28" customFormat="1"/>
    <row r="28040" s="28" customFormat="1"/>
    <row r="28041" s="28" customFormat="1"/>
    <row r="28042" s="28" customFormat="1"/>
    <row r="28043" s="28" customFormat="1"/>
    <row r="28044" s="28" customFormat="1"/>
    <row r="28045" s="28" customFormat="1"/>
    <row r="28046" s="28" customFormat="1"/>
    <row r="28047" s="28" customFormat="1"/>
    <row r="28048" s="28" customFormat="1"/>
    <row r="28049" s="28" customFormat="1"/>
    <row r="28050" s="28" customFormat="1"/>
    <row r="28051" s="28" customFormat="1"/>
    <row r="28052" s="28" customFormat="1"/>
    <row r="28053" s="28" customFormat="1"/>
    <row r="28054" s="28" customFormat="1"/>
    <row r="28055" s="28" customFormat="1"/>
    <row r="28056" s="28" customFormat="1"/>
    <row r="28057" s="28" customFormat="1"/>
    <row r="28058" s="28" customFormat="1"/>
    <row r="28059" s="28" customFormat="1"/>
    <row r="28060" s="28" customFormat="1"/>
    <row r="28061" s="28" customFormat="1"/>
    <row r="28062" s="28" customFormat="1"/>
    <row r="28063" s="28" customFormat="1"/>
    <row r="28064" s="28" customFormat="1"/>
    <row r="28065" s="28" customFormat="1"/>
    <row r="28066" s="28" customFormat="1"/>
    <row r="28067" s="28" customFormat="1"/>
    <row r="28068" s="28" customFormat="1"/>
    <row r="28069" s="28" customFormat="1"/>
    <row r="28070" s="28" customFormat="1"/>
    <row r="28071" s="28" customFormat="1"/>
    <row r="28072" s="28" customFormat="1"/>
    <row r="28073" s="28" customFormat="1"/>
    <row r="28074" s="28" customFormat="1"/>
    <row r="28075" s="28" customFormat="1"/>
    <row r="28076" s="28" customFormat="1"/>
    <row r="28077" s="28" customFormat="1"/>
    <row r="28078" s="28" customFormat="1"/>
    <row r="28079" s="28" customFormat="1"/>
    <row r="28080" s="28" customFormat="1"/>
    <row r="28081" s="28" customFormat="1"/>
    <row r="28082" s="28" customFormat="1"/>
    <row r="28083" s="28" customFormat="1"/>
    <row r="28084" s="28" customFormat="1"/>
    <row r="28085" s="28" customFormat="1"/>
    <row r="28086" s="28" customFormat="1"/>
    <row r="28087" s="28" customFormat="1"/>
    <row r="28088" s="28" customFormat="1"/>
    <row r="28089" s="28" customFormat="1"/>
    <row r="28090" s="28" customFormat="1"/>
    <row r="28091" s="28" customFormat="1"/>
    <row r="28092" s="28" customFormat="1"/>
    <row r="28093" s="28" customFormat="1"/>
    <row r="28094" s="28" customFormat="1"/>
    <row r="28095" s="28" customFormat="1"/>
    <row r="28096" s="28" customFormat="1"/>
    <row r="28097" s="28" customFormat="1"/>
    <row r="28098" s="28" customFormat="1"/>
    <row r="28099" s="28" customFormat="1"/>
    <row r="28100" s="28" customFormat="1"/>
    <row r="28101" s="28" customFormat="1"/>
    <row r="28102" s="28" customFormat="1"/>
    <row r="28103" s="28" customFormat="1"/>
    <row r="28104" s="28" customFormat="1"/>
    <row r="28105" s="28" customFormat="1"/>
    <row r="28106" s="28" customFormat="1"/>
    <row r="28107" s="28" customFormat="1"/>
    <row r="28108" s="28" customFormat="1"/>
    <row r="28109" s="28" customFormat="1"/>
    <row r="28110" s="28" customFormat="1"/>
    <row r="28111" s="28" customFormat="1"/>
    <row r="28112" s="28" customFormat="1"/>
    <row r="28113" s="28" customFormat="1"/>
    <row r="28114" s="28" customFormat="1"/>
    <row r="28115" s="28" customFormat="1"/>
    <row r="28116" s="28" customFormat="1"/>
    <row r="28117" s="28" customFormat="1"/>
    <row r="28118" s="28" customFormat="1"/>
    <row r="28119" s="28" customFormat="1"/>
    <row r="28120" s="28" customFormat="1"/>
    <row r="28121" s="28" customFormat="1"/>
    <row r="28122" s="28" customFormat="1"/>
    <row r="28123" s="28" customFormat="1"/>
    <row r="28124" s="28" customFormat="1"/>
    <row r="28125" s="28" customFormat="1"/>
    <row r="28126" s="28" customFormat="1"/>
    <row r="28127" s="28" customFormat="1"/>
    <row r="28128" s="28" customFormat="1"/>
    <row r="28129" s="28" customFormat="1"/>
    <row r="28130" s="28" customFormat="1"/>
    <row r="28131" s="28" customFormat="1"/>
    <row r="28132" s="28" customFormat="1"/>
    <row r="28133" s="28" customFormat="1"/>
    <row r="28134" s="28" customFormat="1"/>
    <row r="28135" s="28" customFormat="1"/>
    <row r="28136" s="28" customFormat="1"/>
    <row r="28137" s="28" customFormat="1"/>
    <row r="28138" s="28" customFormat="1"/>
    <row r="28139" s="28" customFormat="1"/>
    <row r="28140" s="28" customFormat="1"/>
    <row r="28141" s="28" customFormat="1"/>
    <row r="28142" s="28" customFormat="1"/>
    <row r="28143" s="28" customFormat="1"/>
    <row r="28144" s="28" customFormat="1"/>
    <row r="28145" s="28" customFormat="1"/>
    <row r="28146" s="28" customFormat="1"/>
    <row r="28147" s="28" customFormat="1"/>
    <row r="28148" s="28" customFormat="1"/>
    <row r="28149" s="28" customFormat="1"/>
    <row r="28150" s="28" customFormat="1"/>
    <row r="28151" s="28" customFormat="1"/>
    <row r="28152" s="28" customFormat="1"/>
    <row r="28153" s="28" customFormat="1"/>
    <row r="28154" s="28" customFormat="1"/>
    <row r="28155" s="28" customFormat="1"/>
    <row r="28156" s="28" customFormat="1"/>
    <row r="28157" s="28" customFormat="1"/>
    <row r="28158" s="28" customFormat="1"/>
    <row r="28159" s="28" customFormat="1"/>
    <row r="28160" s="28" customFormat="1"/>
    <row r="28161" s="28" customFormat="1"/>
    <row r="28162" s="28" customFormat="1"/>
    <row r="28163" s="28" customFormat="1"/>
    <row r="28164" s="28" customFormat="1"/>
    <row r="28165" s="28" customFormat="1"/>
    <row r="28166" s="28" customFormat="1"/>
    <row r="28167" s="28" customFormat="1"/>
    <row r="28168" s="28" customFormat="1"/>
    <row r="28169" s="28" customFormat="1"/>
    <row r="28170" s="28" customFormat="1"/>
    <row r="28171" s="28" customFormat="1"/>
    <row r="28172" s="28" customFormat="1"/>
    <row r="28173" s="28" customFormat="1"/>
    <row r="28174" s="28" customFormat="1"/>
    <row r="28175" s="28" customFormat="1"/>
    <row r="28176" s="28" customFormat="1"/>
    <row r="28177" s="28" customFormat="1"/>
    <row r="28178" s="28" customFormat="1"/>
    <row r="28179" s="28" customFormat="1"/>
    <row r="28180" s="28" customFormat="1"/>
    <row r="28181" s="28" customFormat="1"/>
    <row r="28182" s="28" customFormat="1"/>
    <row r="28183" s="28" customFormat="1"/>
    <row r="28184" s="28" customFormat="1"/>
    <row r="28185" s="28" customFormat="1"/>
    <row r="28186" s="28" customFormat="1"/>
    <row r="28187" s="28" customFormat="1"/>
    <row r="28188" s="28" customFormat="1"/>
    <row r="28189" s="28" customFormat="1"/>
    <row r="28190" s="28" customFormat="1"/>
    <row r="28191" s="28" customFormat="1"/>
    <row r="28192" s="28" customFormat="1"/>
    <row r="28193" s="28" customFormat="1"/>
    <row r="28194" s="28" customFormat="1"/>
    <row r="28195" s="28" customFormat="1"/>
    <row r="28196" s="28" customFormat="1"/>
    <row r="28197" s="28" customFormat="1"/>
    <row r="28198" s="28" customFormat="1"/>
    <row r="28199" s="28" customFormat="1"/>
    <row r="28200" s="28" customFormat="1"/>
    <row r="28201" s="28" customFormat="1"/>
    <row r="28202" s="28" customFormat="1"/>
    <row r="28203" s="28" customFormat="1"/>
    <row r="28204" s="28" customFormat="1"/>
    <row r="28205" s="28" customFormat="1"/>
    <row r="28206" s="28" customFormat="1"/>
    <row r="28207" s="28" customFormat="1"/>
    <row r="28208" s="28" customFormat="1"/>
    <row r="28209" s="28" customFormat="1"/>
    <row r="28210" s="28" customFormat="1"/>
    <row r="28211" s="28" customFormat="1"/>
    <row r="28212" s="28" customFormat="1"/>
    <row r="28213" s="28" customFormat="1"/>
    <row r="28214" s="28" customFormat="1"/>
    <row r="28215" s="28" customFormat="1"/>
    <row r="28216" s="28" customFormat="1"/>
    <row r="28217" s="28" customFormat="1"/>
    <row r="28218" s="28" customFormat="1"/>
    <row r="28219" s="28" customFormat="1"/>
    <row r="28220" s="28" customFormat="1"/>
    <row r="28221" s="28" customFormat="1"/>
    <row r="28222" s="28" customFormat="1"/>
    <row r="28223" s="28" customFormat="1"/>
    <row r="28224" s="28" customFormat="1"/>
    <row r="28225" s="28" customFormat="1"/>
    <row r="28226" s="28" customFormat="1"/>
    <row r="28227" s="28" customFormat="1"/>
    <row r="28228" s="28" customFormat="1"/>
    <row r="28229" s="28" customFormat="1"/>
    <row r="28230" s="28" customFormat="1"/>
    <row r="28231" s="28" customFormat="1"/>
    <row r="28232" s="28" customFormat="1"/>
    <row r="28233" s="28" customFormat="1"/>
    <row r="28234" s="28" customFormat="1"/>
    <row r="28235" s="28" customFormat="1"/>
    <row r="28236" s="28" customFormat="1"/>
    <row r="28237" s="28" customFormat="1"/>
    <row r="28238" s="28" customFormat="1"/>
    <row r="28239" s="28" customFormat="1"/>
    <row r="28240" s="28" customFormat="1"/>
    <row r="28241" s="28" customFormat="1"/>
    <row r="28242" s="28" customFormat="1"/>
    <row r="28243" s="28" customFormat="1"/>
    <row r="28244" s="28" customFormat="1"/>
    <row r="28245" s="28" customFormat="1"/>
    <row r="28246" s="28" customFormat="1"/>
    <row r="28247" s="28" customFormat="1"/>
    <row r="28248" s="28" customFormat="1"/>
    <row r="28249" s="28" customFormat="1"/>
    <row r="28250" s="28" customFormat="1"/>
    <row r="28251" s="28" customFormat="1"/>
    <row r="28252" s="28" customFormat="1"/>
    <row r="28253" s="28" customFormat="1"/>
    <row r="28254" s="28" customFormat="1"/>
    <row r="28255" s="28" customFormat="1"/>
    <row r="28256" s="28" customFormat="1"/>
    <row r="28257" s="28" customFormat="1"/>
    <row r="28258" s="28" customFormat="1"/>
    <row r="28259" s="28" customFormat="1"/>
    <row r="28260" s="28" customFormat="1"/>
    <row r="28261" s="28" customFormat="1"/>
    <row r="28262" s="28" customFormat="1"/>
    <row r="28263" s="28" customFormat="1"/>
    <row r="28264" s="28" customFormat="1"/>
    <row r="28265" s="28" customFormat="1"/>
    <row r="28266" s="28" customFormat="1"/>
    <row r="28267" s="28" customFormat="1"/>
    <row r="28268" s="28" customFormat="1"/>
    <row r="28269" s="28" customFormat="1"/>
    <row r="28270" s="28" customFormat="1"/>
    <row r="28271" s="28" customFormat="1"/>
    <row r="28272" s="28" customFormat="1"/>
    <row r="28273" s="28" customFormat="1"/>
    <row r="28274" s="28" customFormat="1"/>
    <row r="28275" s="28" customFormat="1"/>
    <row r="28276" s="28" customFormat="1"/>
    <row r="28277" s="28" customFormat="1"/>
    <row r="28278" s="28" customFormat="1"/>
    <row r="28279" s="28" customFormat="1"/>
    <row r="28280" s="28" customFormat="1"/>
    <row r="28281" s="28" customFormat="1"/>
    <row r="28282" s="28" customFormat="1"/>
    <row r="28283" s="28" customFormat="1"/>
    <row r="28284" s="28" customFormat="1"/>
    <row r="28285" s="28" customFormat="1"/>
    <row r="28286" s="28" customFormat="1"/>
    <row r="28287" s="28" customFormat="1"/>
    <row r="28288" s="28" customFormat="1"/>
    <row r="28289" s="28" customFormat="1"/>
    <row r="28290" s="28" customFormat="1"/>
    <row r="28291" s="28" customFormat="1"/>
    <row r="28292" s="28" customFormat="1"/>
    <row r="28293" s="28" customFormat="1"/>
    <row r="28294" s="28" customFormat="1"/>
    <row r="28295" s="28" customFormat="1"/>
    <row r="28296" s="28" customFormat="1"/>
    <row r="28297" s="28" customFormat="1"/>
    <row r="28298" s="28" customFormat="1"/>
    <row r="28299" s="28" customFormat="1"/>
    <row r="28300" s="28" customFormat="1"/>
    <row r="28301" s="28" customFormat="1"/>
    <row r="28302" s="28" customFormat="1"/>
    <row r="28303" s="28" customFormat="1"/>
    <row r="28304" s="28" customFormat="1"/>
    <row r="28305" s="28" customFormat="1"/>
    <row r="28306" s="28" customFormat="1"/>
    <row r="28307" s="28" customFormat="1"/>
    <row r="28308" s="28" customFormat="1"/>
    <row r="28309" s="28" customFormat="1"/>
    <row r="28310" s="28" customFormat="1"/>
    <row r="28311" s="28" customFormat="1"/>
    <row r="28312" s="28" customFormat="1"/>
    <row r="28313" s="28" customFormat="1"/>
    <row r="28314" s="28" customFormat="1"/>
    <row r="28315" s="28" customFormat="1"/>
    <row r="28316" s="28" customFormat="1"/>
    <row r="28317" s="28" customFormat="1"/>
    <row r="28318" s="28" customFormat="1"/>
    <row r="28319" s="28" customFormat="1"/>
    <row r="28320" s="28" customFormat="1"/>
    <row r="28321" s="28" customFormat="1"/>
    <row r="28322" s="28" customFormat="1"/>
    <row r="28323" s="28" customFormat="1"/>
    <row r="28324" s="28" customFormat="1"/>
    <row r="28325" s="28" customFormat="1"/>
    <row r="28326" s="28" customFormat="1"/>
    <row r="28327" s="28" customFormat="1"/>
    <row r="28328" s="28" customFormat="1"/>
    <row r="28329" s="28" customFormat="1"/>
    <row r="28330" s="28" customFormat="1"/>
    <row r="28331" s="28" customFormat="1"/>
    <row r="28332" s="28" customFormat="1"/>
    <row r="28333" s="28" customFormat="1"/>
    <row r="28334" s="28" customFormat="1"/>
    <row r="28335" s="28" customFormat="1"/>
    <row r="28336" s="28" customFormat="1"/>
    <row r="28337" s="28" customFormat="1"/>
    <row r="28338" s="28" customFormat="1"/>
    <row r="28339" s="28" customFormat="1"/>
    <row r="28340" s="28" customFormat="1"/>
    <row r="28341" s="28" customFormat="1"/>
    <row r="28342" s="28" customFormat="1"/>
    <row r="28343" s="28" customFormat="1"/>
    <row r="28344" s="28" customFormat="1"/>
    <row r="28345" s="28" customFormat="1"/>
    <row r="28346" s="28" customFormat="1"/>
    <row r="28347" s="28" customFormat="1"/>
    <row r="28348" s="28" customFormat="1"/>
    <row r="28349" s="28" customFormat="1"/>
    <row r="28350" s="28" customFormat="1"/>
    <row r="28351" s="28" customFormat="1"/>
    <row r="28352" s="28" customFormat="1"/>
    <row r="28353" s="28" customFormat="1"/>
    <row r="28354" s="28" customFormat="1"/>
    <row r="28355" s="28" customFormat="1"/>
    <row r="28356" s="28" customFormat="1"/>
    <row r="28357" s="28" customFormat="1"/>
    <row r="28358" s="28" customFormat="1"/>
    <row r="28359" s="28" customFormat="1"/>
    <row r="28360" s="28" customFormat="1"/>
    <row r="28361" s="28" customFormat="1"/>
    <row r="28362" s="28" customFormat="1"/>
    <row r="28363" s="28" customFormat="1"/>
    <row r="28364" s="28" customFormat="1"/>
    <row r="28365" s="28" customFormat="1"/>
    <row r="28366" s="28" customFormat="1"/>
    <row r="28367" s="28" customFormat="1"/>
    <row r="28368" s="28" customFormat="1"/>
    <row r="28369" s="28" customFormat="1"/>
    <row r="28370" s="28" customFormat="1"/>
    <row r="28371" s="28" customFormat="1"/>
    <row r="28372" s="28" customFormat="1"/>
    <row r="28373" s="28" customFormat="1"/>
    <row r="28374" s="28" customFormat="1"/>
    <row r="28375" s="28" customFormat="1"/>
    <row r="28376" s="28" customFormat="1"/>
    <row r="28377" s="28" customFormat="1"/>
    <row r="28378" s="28" customFormat="1"/>
    <row r="28379" s="28" customFormat="1"/>
    <row r="28380" s="28" customFormat="1"/>
    <row r="28381" s="28" customFormat="1"/>
    <row r="28382" s="28" customFormat="1"/>
    <row r="28383" s="28" customFormat="1"/>
    <row r="28384" s="28" customFormat="1"/>
    <row r="28385" s="28" customFormat="1"/>
    <row r="28386" s="28" customFormat="1"/>
    <row r="28387" s="28" customFormat="1"/>
    <row r="28388" s="28" customFormat="1"/>
    <row r="28389" s="28" customFormat="1"/>
    <row r="28390" s="28" customFormat="1"/>
    <row r="28391" s="28" customFormat="1"/>
    <row r="28392" s="28" customFormat="1"/>
    <row r="28393" s="28" customFormat="1"/>
    <row r="28394" s="28" customFormat="1"/>
    <row r="28395" s="28" customFormat="1"/>
    <row r="28396" s="28" customFormat="1"/>
    <row r="28397" s="28" customFormat="1"/>
    <row r="28398" s="28" customFormat="1"/>
    <row r="28399" s="28" customFormat="1"/>
    <row r="28400" s="28" customFormat="1"/>
    <row r="28401" s="28" customFormat="1"/>
    <row r="28402" s="28" customFormat="1"/>
    <row r="28403" s="28" customFormat="1"/>
    <row r="28404" s="28" customFormat="1"/>
    <row r="28405" s="28" customFormat="1"/>
    <row r="28406" s="28" customFormat="1"/>
    <row r="28407" s="28" customFormat="1"/>
    <row r="28408" s="28" customFormat="1"/>
    <row r="28409" s="28" customFormat="1"/>
    <row r="28410" s="28" customFormat="1"/>
    <row r="28411" s="28" customFormat="1"/>
    <row r="28412" s="28" customFormat="1"/>
    <row r="28413" s="28" customFormat="1"/>
    <row r="28414" s="28" customFormat="1"/>
    <row r="28415" s="28" customFormat="1"/>
    <row r="28416" s="28" customFormat="1"/>
    <row r="28417" s="28" customFormat="1"/>
    <row r="28418" s="28" customFormat="1"/>
    <row r="28419" s="28" customFormat="1"/>
    <row r="28420" s="28" customFormat="1"/>
    <row r="28421" s="28" customFormat="1"/>
    <row r="28422" s="28" customFormat="1"/>
    <row r="28423" s="28" customFormat="1"/>
    <row r="28424" s="28" customFormat="1"/>
    <row r="28425" s="28" customFormat="1"/>
    <row r="28426" s="28" customFormat="1"/>
    <row r="28427" s="28" customFormat="1"/>
    <row r="28428" s="28" customFormat="1"/>
    <row r="28429" s="28" customFormat="1"/>
    <row r="28430" s="28" customFormat="1"/>
    <row r="28431" s="28" customFormat="1"/>
    <row r="28432" s="28" customFormat="1"/>
    <row r="28433" s="28" customFormat="1"/>
    <row r="28434" s="28" customFormat="1"/>
    <row r="28435" s="28" customFormat="1"/>
    <row r="28436" s="28" customFormat="1"/>
    <row r="28437" s="28" customFormat="1"/>
    <row r="28438" s="28" customFormat="1"/>
    <row r="28439" s="28" customFormat="1"/>
    <row r="28440" s="28" customFormat="1"/>
    <row r="28441" s="28" customFormat="1"/>
    <row r="28442" s="28" customFormat="1"/>
    <row r="28443" s="28" customFormat="1"/>
    <row r="28444" s="28" customFormat="1"/>
    <row r="28445" s="28" customFormat="1"/>
    <row r="28446" s="28" customFormat="1"/>
    <row r="28447" s="28" customFormat="1"/>
    <row r="28448" s="28" customFormat="1"/>
    <row r="28449" s="28" customFormat="1"/>
    <row r="28450" s="28" customFormat="1"/>
    <row r="28451" s="28" customFormat="1"/>
    <row r="28452" s="28" customFormat="1"/>
    <row r="28453" s="28" customFormat="1"/>
    <row r="28454" s="28" customFormat="1"/>
    <row r="28455" s="28" customFormat="1"/>
    <row r="28456" s="28" customFormat="1"/>
    <row r="28457" s="28" customFormat="1"/>
    <row r="28458" s="28" customFormat="1"/>
    <row r="28459" s="28" customFormat="1"/>
    <row r="28460" s="28" customFormat="1"/>
    <row r="28461" s="28" customFormat="1"/>
    <row r="28462" s="28" customFormat="1"/>
    <row r="28463" s="28" customFormat="1"/>
    <row r="28464" s="28" customFormat="1"/>
    <row r="28465" s="28" customFormat="1"/>
    <row r="28466" s="28" customFormat="1"/>
    <row r="28467" s="28" customFormat="1"/>
    <row r="28468" s="28" customFormat="1"/>
    <row r="28469" s="28" customFormat="1"/>
    <row r="28470" s="28" customFormat="1"/>
    <row r="28471" s="28" customFormat="1"/>
    <row r="28472" s="28" customFormat="1"/>
    <row r="28473" s="28" customFormat="1"/>
    <row r="28474" s="28" customFormat="1"/>
    <row r="28475" s="28" customFormat="1"/>
    <row r="28476" s="28" customFormat="1"/>
    <row r="28477" s="28" customFormat="1"/>
    <row r="28478" s="28" customFormat="1"/>
    <row r="28479" s="28" customFormat="1"/>
    <row r="28480" s="28" customFormat="1"/>
    <row r="28481" s="28" customFormat="1"/>
    <row r="28482" s="28" customFormat="1"/>
    <row r="28483" s="28" customFormat="1"/>
    <row r="28484" s="28" customFormat="1"/>
    <row r="28485" s="28" customFormat="1"/>
    <row r="28486" s="28" customFormat="1"/>
    <row r="28487" s="28" customFormat="1"/>
    <row r="28488" s="28" customFormat="1"/>
    <row r="28489" s="28" customFormat="1"/>
    <row r="28490" s="28" customFormat="1"/>
    <row r="28491" s="28" customFormat="1"/>
    <row r="28492" s="28" customFormat="1"/>
    <row r="28493" s="28" customFormat="1"/>
    <row r="28494" s="28" customFormat="1"/>
    <row r="28495" s="28" customFormat="1"/>
    <row r="28496" s="28" customFormat="1"/>
    <row r="28497" s="28" customFormat="1"/>
    <row r="28498" s="28" customFormat="1"/>
    <row r="28499" s="28" customFormat="1"/>
    <row r="28500" s="28" customFormat="1"/>
    <row r="28501" s="28" customFormat="1"/>
    <row r="28502" s="28" customFormat="1"/>
    <row r="28503" s="28" customFormat="1"/>
    <row r="28504" s="28" customFormat="1"/>
    <row r="28505" s="28" customFormat="1"/>
    <row r="28506" s="28" customFormat="1"/>
    <row r="28507" s="28" customFormat="1"/>
    <row r="28508" s="28" customFormat="1"/>
    <row r="28509" s="28" customFormat="1"/>
    <row r="28510" s="28" customFormat="1"/>
    <row r="28511" s="28" customFormat="1"/>
    <row r="28512" s="28" customFormat="1"/>
    <row r="28513" s="28" customFormat="1"/>
    <row r="28514" s="28" customFormat="1"/>
    <row r="28515" s="28" customFormat="1"/>
    <row r="28516" s="28" customFormat="1"/>
    <row r="28517" s="28" customFormat="1"/>
    <row r="28518" s="28" customFormat="1"/>
    <row r="28519" s="28" customFormat="1"/>
    <row r="28520" s="28" customFormat="1"/>
    <row r="28521" s="28" customFormat="1"/>
    <row r="28522" s="28" customFormat="1"/>
    <row r="28523" s="28" customFormat="1"/>
    <row r="28524" s="28" customFormat="1"/>
    <row r="28525" s="28" customFormat="1"/>
    <row r="28526" s="28" customFormat="1"/>
    <row r="28527" s="28" customFormat="1"/>
    <row r="28528" s="28" customFormat="1"/>
    <row r="28529" s="28" customFormat="1"/>
    <row r="28530" s="28" customFormat="1"/>
    <row r="28531" s="28" customFormat="1"/>
    <row r="28532" s="28" customFormat="1"/>
    <row r="28533" s="28" customFormat="1"/>
    <row r="28534" s="28" customFormat="1"/>
    <row r="28535" s="28" customFormat="1"/>
    <row r="28536" s="28" customFormat="1"/>
    <row r="28537" s="28" customFormat="1"/>
    <row r="28538" s="28" customFormat="1"/>
    <row r="28539" s="28" customFormat="1"/>
    <row r="28540" s="28" customFormat="1"/>
    <row r="28541" s="28" customFormat="1"/>
    <row r="28542" s="28" customFormat="1"/>
    <row r="28543" s="28" customFormat="1"/>
    <row r="28544" s="28" customFormat="1"/>
    <row r="28545" s="28" customFormat="1"/>
    <row r="28546" s="28" customFormat="1"/>
    <row r="28547" s="28" customFormat="1"/>
    <row r="28548" s="28" customFormat="1"/>
    <row r="28549" s="28" customFormat="1"/>
    <row r="28550" s="28" customFormat="1"/>
    <row r="28551" s="28" customFormat="1"/>
    <row r="28552" s="28" customFormat="1"/>
    <row r="28553" s="28" customFormat="1"/>
    <row r="28554" s="28" customFormat="1"/>
    <row r="28555" s="28" customFormat="1"/>
    <row r="28556" s="28" customFormat="1"/>
    <row r="28557" s="28" customFormat="1"/>
    <row r="28558" s="28" customFormat="1"/>
    <row r="28559" s="28" customFormat="1"/>
    <row r="28560" s="28" customFormat="1"/>
    <row r="28561" s="28" customFormat="1"/>
    <row r="28562" s="28" customFormat="1"/>
    <row r="28563" s="28" customFormat="1"/>
    <row r="28564" s="28" customFormat="1"/>
    <row r="28565" s="28" customFormat="1"/>
    <row r="28566" s="28" customFormat="1"/>
    <row r="28567" s="28" customFormat="1"/>
    <row r="28568" s="28" customFormat="1"/>
    <row r="28569" s="28" customFormat="1"/>
    <row r="28570" s="28" customFormat="1"/>
    <row r="28571" s="28" customFormat="1"/>
    <row r="28572" s="28" customFormat="1"/>
    <row r="28573" s="28" customFormat="1"/>
    <row r="28574" s="28" customFormat="1"/>
    <row r="28575" s="28" customFormat="1"/>
    <row r="28576" s="28" customFormat="1"/>
    <row r="28577" s="28" customFormat="1"/>
    <row r="28578" s="28" customFormat="1"/>
    <row r="28579" s="28" customFormat="1"/>
    <row r="28580" s="28" customFormat="1"/>
    <row r="28581" s="28" customFormat="1"/>
    <row r="28582" s="28" customFormat="1"/>
    <row r="28583" s="28" customFormat="1"/>
    <row r="28584" s="28" customFormat="1"/>
    <row r="28585" s="28" customFormat="1"/>
    <row r="28586" s="28" customFormat="1"/>
    <row r="28587" s="28" customFormat="1"/>
    <row r="28588" s="28" customFormat="1"/>
    <row r="28589" s="28" customFormat="1"/>
    <row r="28590" s="28" customFormat="1"/>
    <row r="28591" s="28" customFormat="1"/>
    <row r="28592" s="28" customFormat="1"/>
    <row r="28593" s="28" customFormat="1"/>
    <row r="28594" s="28" customFormat="1"/>
    <row r="28595" s="28" customFormat="1"/>
    <row r="28596" s="28" customFormat="1"/>
    <row r="28597" s="28" customFormat="1"/>
    <row r="28598" s="28" customFormat="1"/>
    <row r="28599" s="28" customFormat="1"/>
    <row r="28600" s="28" customFormat="1"/>
    <row r="28601" s="28" customFormat="1"/>
    <row r="28602" s="28" customFormat="1"/>
    <row r="28603" s="28" customFormat="1"/>
    <row r="28604" s="28" customFormat="1"/>
    <row r="28605" s="28" customFormat="1"/>
    <row r="28606" s="28" customFormat="1"/>
    <row r="28607" s="28" customFormat="1"/>
    <row r="28608" s="28" customFormat="1"/>
    <row r="28609" s="28" customFormat="1"/>
    <row r="28610" s="28" customFormat="1"/>
    <row r="28611" s="28" customFormat="1"/>
    <row r="28612" s="28" customFormat="1"/>
    <row r="28613" s="28" customFormat="1"/>
    <row r="28614" s="28" customFormat="1"/>
    <row r="28615" s="28" customFormat="1"/>
    <row r="28616" s="28" customFormat="1"/>
    <row r="28617" s="28" customFormat="1"/>
    <row r="28618" s="28" customFormat="1"/>
    <row r="28619" s="28" customFormat="1"/>
    <row r="28620" s="28" customFormat="1"/>
    <row r="28621" s="28" customFormat="1"/>
    <row r="28622" s="28" customFormat="1"/>
    <row r="28623" s="28" customFormat="1"/>
    <row r="28624" s="28" customFormat="1"/>
    <row r="28625" s="28" customFormat="1"/>
    <row r="28626" s="28" customFormat="1"/>
    <row r="28627" s="28" customFormat="1"/>
    <row r="28628" s="28" customFormat="1"/>
    <row r="28629" s="28" customFormat="1"/>
    <row r="28630" s="28" customFormat="1"/>
    <row r="28631" s="28" customFormat="1"/>
    <row r="28632" s="28" customFormat="1"/>
    <row r="28633" s="28" customFormat="1"/>
    <row r="28634" s="28" customFormat="1"/>
    <row r="28635" s="28" customFormat="1"/>
    <row r="28636" s="28" customFormat="1"/>
    <row r="28637" s="28" customFormat="1"/>
    <row r="28638" s="28" customFormat="1"/>
    <row r="28639" s="28" customFormat="1"/>
    <row r="28640" s="28" customFormat="1"/>
    <row r="28641" s="28" customFormat="1"/>
    <row r="28642" s="28" customFormat="1"/>
    <row r="28643" s="28" customFormat="1"/>
    <row r="28644" s="28" customFormat="1"/>
    <row r="28645" s="28" customFormat="1"/>
    <row r="28646" s="28" customFormat="1"/>
    <row r="28647" s="28" customFormat="1"/>
    <row r="28648" s="28" customFormat="1"/>
    <row r="28649" s="28" customFormat="1"/>
    <row r="28650" s="28" customFormat="1"/>
    <row r="28651" s="28" customFormat="1"/>
    <row r="28652" s="28" customFormat="1"/>
    <row r="28653" s="28" customFormat="1"/>
    <row r="28654" s="28" customFormat="1"/>
    <row r="28655" s="28" customFormat="1"/>
    <row r="28656" s="28" customFormat="1"/>
    <row r="28657" s="28" customFormat="1"/>
    <row r="28658" s="28" customFormat="1"/>
    <row r="28659" s="28" customFormat="1"/>
    <row r="28660" s="28" customFormat="1"/>
    <row r="28661" s="28" customFormat="1"/>
    <row r="28662" s="28" customFormat="1"/>
    <row r="28663" s="28" customFormat="1"/>
    <row r="28664" s="28" customFormat="1"/>
    <row r="28665" s="28" customFormat="1"/>
    <row r="28666" s="28" customFormat="1"/>
    <row r="28667" s="28" customFormat="1"/>
    <row r="28668" s="28" customFormat="1"/>
    <row r="28669" s="28" customFormat="1"/>
    <row r="28670" s="28" customFormat="1"/>
    <row r="28671" s="28" customFormat="1"/>
    <row r="28672" s="28" customFormat="1"/>
    <row r="28673" s="28" customFormat="1"/>
    <row r="28674" s="28" customFormat="1"/>
    <row r="28675" s="28" customFormat="1"/>
    <row r="28676" s="28" customFormat="1"/>
    <row r="28677" s="28" customFormat="1"/>
    <row r="28678" s="28" customFormat="1"/>
    <row r="28679" s="28" customFormat="1"/>
    <row r="28680" s="28" customFormat="1"/>
    <row r="28681" s="28" customFormat="1"/>
    <row r="28682" s="28" customFormat="1"/>
    <row r="28683" s="28" customFormat="1"/>
    <row r="28684" s="28" customFormat="1"/>
    <row r="28685" s="28" customFormat="1"/>
    <row r="28686" s="28" customFormat="1"/>
    <row r="28687" s="28" customFormat="1"/>
    <row r="28688" s="28" customFormat="1"/>
    <row r="28689" s="28" customFormat="1"/>
    <row r="28690" s="28" customFormat="1"/>
    <row r="28691" s="28" customFormat="1"/>
    <row r="28692" s="28" customFormat="1"/>
    <row r="28693" s="28" customFormat="1"/>
    <row r="28694" s="28" customFormat="1"/>
    <row r="28695" s="28" customFormat="1"/>
    <row r="28696" s="28" customFormat="1"/>
    <row r="28697" s="28" customFormat="1"/>
    <row r="28698" s="28" customFormat="1"/>
    <row r="28699" s="28" customFormat="1"/>
    <row r="28700" s="28" customFormat="1"/>
    <row r="28701" s="28" customFormat="1"/>
    <row r="28702" s="28" customFormat="1"/>
    <row r="28703" s="28" customFormat="1"/>
    <row r="28704" s="28" customFormat="1"/>
    <row r="28705" s="28" customFormat="1"/>
    <row r="28706" s="28" customFormat="1"/>
    <row r="28707" s="28" customFormat="1"/>
    <row r="28708" s="28" customFormat="1"/>
    <row r="28709" s="28" customFormat="1"/>
    <row r="28710" s="28" customFormat="1"/>
    <row r="28711" s="28" customFormat="1"/>
    <row r="28712" s="28" customFormat="1"/>
    <row r="28713" s="28" customFormat="1"/>
    <row r="28714" s="28" customFormat="1"/>
    <row r="28715" s="28" customFormat="1"/>
    <row r="28716" s="28" customFormat="1"/>
    <row r="28717" s="28" customFormat="1"/>
    <row r="28718" s="28" customFormat="1"/>
    <row r="28719" s="28" customFormat="1"/>
    <row r="28720" s="28" customFormat="1"/>
    <row r="28721" s="28" customFormat="1"/>
    <row r="28722" s="28" customFormat="1"/>
    <row r="28723" s="28" customFormat="1"/>
    <row r="28724" s="28" customFormat="1"/>
    <row r="28725" s="28" customFormat="1"/>
    <row r="28726" s="28" customFormat="1"/>
    <row r="28727" s="28" customFormat="1"/>
    <row r="28728" s="28" customFormat="1"/>
    <row r="28729" s="28" customFormat="1"/>
    <row r="28730" s="28" customFormat="1"/>
    <row r="28731" s="28" customFormat="1"/>
    <row r="28732" s="28" customFormat="1"/>
    <row r="28733" s="28" customFormat="1"/>
    <row r="28734" s="28" customFormat="1"/>
    <row r="28735" s="28" customFormat="1"/>
    <row r="28736" s="28" customFormat="1"/>
    <row r="28737" s="28" customFormat="1"/>
    <row r="28738" s="28" customFormat="1"/>
    <row r="28739" s="28" customFormat="1"/>
    <row r="28740" s="28" customFormat="1"/>
    <row r="28741" s="28" customFormat="1"/>
    <row r="28742" s="28" customFormat="1"/>
    <row r="28743" s="28" customFormat="1"/>
    <row r="28744" s="28" customFormat="1"/>
    <row r="28745" s="28" customFormat="1"/>
    <row r="28746" s="28" customFormat="1"/>
    <row r="28747" s="28" customFormat="1"/>
    <row r="28748" s="28" customFormat="1"/>
    <row r="28749" s="28" customFormat="1"/>
    <row r="28750" s="28" customFormat="1"/>
    <row r="28751" s="28" customFormat="1"/>
    <row r="28752" s="28" customFormat="1"/>
    <row r="28753" s="28" customFormat="1"/>
    <row r="28754" s="28" customFormat="1"/>
    <row r="28755" s="28" customFormat="1"/>
    <row r="28756" s="28" customFormat="1"/>
    <row r="28757" s="28" customFormat="1"/>
    <row r="28758" s="28" customFormat="1"/>
    <row r="28759" s="28" customFormat="1"/>
    <row r="28760" s="28" customFormat="1"/>
    <row r="28761" s="28" customFormat="1"/>
    <row r="28762" s="28" customFormat="1"/>
    <row r="28763" s="28" customFormat="1"/>
    <row r="28764" s="28" customFormat="1"/>
    <row r="28765" s="28" customFormat="1"/>
    <row r="28766" s="28" customFormat="1"/>
    <row r="28767" s="28" customFormat="1"/>
    <row r="28768" s="28" customFormat="1"/>
    <row r="28769" s="28" customFormat="1"/>
    <row r="28770" s="28" customFormat="1"/>
    <row r="28771" s="28" customFormat="1"/>
    <row r="28772" s="28" customFormat="1"/>
    <row r="28773" s="28" customFormat="1"/>
    <row r="28774" s="28" customFormat="1"/>
    <row r="28775" s="28" customFormat="1"/>
    <row r="28776" s="28" customFormat="1"/>
    <row r="28777" s="28" customFormat="1"/>
    <row r="28778" s="28" customFormat="1"/>
    <row r="28779" s="28" customFormat="1"/>
    <row r="28780" s="28" customFormat="1"/>
    <row r="28781" s="28" customFormat="1"/>
    <row r="28782" s="28" customFormat="1"/>
    <row r="28783" s="28" customFormat="1"/>
    <row r="28784" s="28" customFormat="1"/>
    <row r="28785" s="28" customFormat="1"/>
    <row r="28786" s="28" customFormat="1"/>
    <row r="28787" s="28" customFormat="1"/>
    <row r="28788" s="28" customFormat="1"/>
    <row r="28789" s="28" customFormat="1"/>
    <row r="28790" s="28" customFormat="1"/>
    <row r="28791" s="28" customFormat="1"/>
    <row r="28792" s="28" customFormat="1"/>
    <row r="28793" s="28" customFormat="1"/>
    <row r="28794" s="28" customFormat="1"/>
    <row r="28795" s="28" customFormat="1"/>
    <row r="28796" s="28" customFormat="1"/>
    <row r="28797" s="28" customFormat="1"/>
    <row r="28798" s="28" customFormat="1"/>
    <row r="28799" s="28" customFormat="1"/>
    <row r="28800" s="28" customFormat="1"/>
    <row r="28801" s="28" customFormat="1"/>
    <row r="28802" s="28" customFormat="1"/>
    <row r="28803" s="28" customFormat="1"/>
    <row r="28804" s="28" customFormat="1"/>
    <row r="28805" s="28" customFormat="1"/>
    <row r="28806" s="28" customFormat="1"/>
    <row r="28807" s="28" customFormat="1"/>
    <row r="28808" s="28" customFormat="1"/>
    <row r="28809" s="28" customFormat="1"/>
    <row r="28810" s="28" customFormat="1"/>
    <row r="28811" s="28" customFormat="1"/>
    <row r="28812" s="28" customFormat="1"/>
    <row r="28813" s="28" customFormat="1"/>
    <row r="28814" s="28" customFormat="1"/>
    <row r="28815" s="28" customFormat="1"/>
    <row r="28816" s="28" customFormat="1"/>
    <row r="28817" s="28" customFormat="1"/>
    <row r="28818" s="28" customFormat="1"/>
    <row r="28819" s="28" customFormat="1"/>
    <row r="28820" s="28" customFormat="1"/>
    <row r="28821" s="28" customFormat="1"/>
    <row r="28822" s="28" customFormat="1"/>
    <row r="28823" s="28" customFormat="1"/>
    <row r="28824" s="28" customFormat="1"/>
    <row r="28825" s="28" customFormat="1"/>
    <row r="28826" s="28" customFormat="1"/>
    <row r="28827" s="28" customFormat="1"/>
    <row r="28828" s="28" customFormat="1"/>
    <row r="28829" s="28" customFormat="1"/>
    <row r="28830" s="28" customFormat="1"/>
    <row r="28831" s="28" customFormat="1"/>
    <row r="28832" s="28" customFormat="1"/>
    <row r="28833" s="28" customFormat="1"/>
    <row r="28834" s="28" customFormat="1"/>
    <row r="28835" s="28" customFormat="1"/>
    <row r="28836" s="28" customFormat="1"/>
    <row r="28837" s="28" customFormat="1"/>
    <row r="28838" s="28" customFormat="1"/>
    <row r="28839" s="28" customFormat="1"/>
    <row r="28840" s="28" customFormat="1"/>
    <row r="28841" s="28" customFormat="1"/>
    <row r="28842" s="28" customFormat="1"/>
    <row r="28843" s="28" customFormat="1"/>
    <row r="28844" s="28" customFormat="1"/>
    <row r="28845" s="28" customFormat="1"/>
    <row r="28846" s="28" customFormat="1"/>
    <row r="28847" s="28" customFormat="1"/>
    <row r="28848" s="28" customFormat="1"/>
    <row r="28849" s="28" customFormat="1"/>
    <row r="28850" s="28" customFormat="1"/>
    <row r="28851" s="28" customFormat="1"/>
    <row r="28852" s="28" customFormat="1"/>
    <row r="28853" s="28" customFormat="1"/>
    <row r="28854" s="28" customFormat="1"/>
    <row r="28855" s="28" customFormat="1"/>
    <row r="28856" s="28" customFormat="1"/>
    <row r="28857" s="28" customFormat="1"/>
    <row r="28858" s="28" customFormat="1"/>
    <row r="28859" s="28" customFormat="1"/>
    <row r="28860" s="28" customFormat="1"/>
    <row r="28861" s="28" customFormat="1"/>
    <row r="28862" s="28" customFormat="1"/>
    <row r="28863" s="28" customFormat="1"/>
    <row r="28864" s="28" customFormat="1"/>
    <row r="28865" s="28" customFormat="1"/>
    <row r="28866" s="28" customFormat="1"/>
    <row r="28867" s="28" customFormat="1"/>
    <row r="28868" s="28" customFormat="1"/>
    <row r="28869" s="28" customFormat="1"/>
    <row r="28870" s="28" customFormat="1"/>
    <row r="28871" s="28" customFormat="1"/>
    <row r="28872" s="28" customFormat="1"/>
    <row r="28873" s="28" customFormat="1"/>
    <row r="28874" s="28" customFormat="1"/>
    <row r="28875" s="28" customFormat="1"/>
    <row r="28876" s="28" customFormat="1"/>
    <row r="28877" s="28" customFormat="1"/>
    <row r="28878" s="28" customFormat="1"/>
    <row r="28879" s="28" customFormat="1"/>
    <row r="28880" s="28" customFormat="1"/>
    <row r="28881" s="28" customFormat="1"/>
    <row r="28882" s="28" customFormat="1"/>
    <row r="28883" s="28" customFormat="1"/>
    <row r="28884" s="28" customFormat="1"/>
    <row r="28885" s="28" customFormat="1"/>
    <row r="28886" s="28" customFormat="1"/>
    <row r="28887" s="28" customFormat="1"/>
    <row r="28888" s="28" customFormat="1"/>
    <row r="28889" s="28" customFormat="1"/>
    <row r="28890" s="28" customFormat="1"/>
    <row r="28891" s="28" customFormat="1"/>
    <row r="28892" s="28" customFormat="1"/>
    <row r="28893" s="28" customFormat="1"/>
    <row r="28894" s="28" customFormat="1"/>
    <row r="28895" s="28" customFormat="1"/>
    <row r="28896" s="28" customFormat="1"/>
    <row r="28897" s="28" customFormat="1"/>
    <row r="28898" s="28" customFormat="1"/>
    <row r="28899" s="28" customFormat="1"/>
    <row r="28900" s="28" customFormat="1"/>
    <row r="28901" s="28" customFormat="1"/>
    <row r="28902" s="28" customFormat="1"/>
    <row r="28903" s="28" customFormat="1"/>
    <row r="28904" s="28" customFormat="1"/>
    <row r="28905" s="28" customFormat="1"/>
    <row r="28906" s="28" customFormat="1"/>
    <row r="28907" s="28" customFormat="1"/>
    <row r="28908" s="28" customFormat="1"/>
    <row r="28909" s="28" customFormat="1"/>
    <row r="28910" s="28" customFormat="1"/>
    <row r="28911" s="28" customFormat="1"/>
    <row r="28912" s="28" customFormat="1"/>
    <row r="28913" s="28" customFormat="1"/>
    <row r="28914" s="28" customFormat="1"/>
    <row r="28915" s="28" customFormat="1"/>
    <row r="28916" s="28" customFormat="1"/>
    <row r="28917" s="28" customFormat="1"/>
    <row r="28918" s="28" customFormat="1"/>
    <row r="28919" s="28" customFormat="1"/>
    <row r="28920" s="28" customFormat="1"/>
    <row r="28921" s="28" customFormat="1"/>
    <row r="28922" s="28" customFormat="1"/>
    <row r="28923" s="28" customFormat="1"/>
    <row r="28924" s="28" customFormat="1"/>
    <row r="28925" s="28" customFormat="1"/>
    <row r="28926" s="28" customFormat="1"/>
    <row r="28927" s="28" customFormat="1"/>
    <row r="28928" s="28" customFormat="1"/>
    <row r="28929" s="28" customFormat="1"/>
    <row r="28930" s="28" customFormat="1"/>
    <row r="28931" s="28" customFormat="1"/>
    <row r="28932" s="28" customFormat="1"/>
    <row r="28933" s="28" customFormat="1"/>
    <row r="28934" s="28" customFormat="1"/>
    <row r="28935" s="28" customFormat="1"/>
    <row r="28936" s="28" customFormat="1"/>
    <row r="28937" s="28" customFormat="1"/>
    <row r="28938" s="28" customFormat="1"/>
    <row r="28939" s="28" customFormat="1"/>
    <row r="28940" s="28" customFormat="1"/>
    <row r="28941" s="28" customFormat="1"/>
    <row r="28942" s="28" customFormat="1"/>
    <row r="28943" s="28" customFormat="1"/>
    <row r="28944" s="28" customFormat="1"/>
    <row r="28945" s="28" customFormat="1"/>
    <row r="28946" s="28" customFormat="1"/>
    <row r="28947" s="28" customFormat="1"/>
    <row r="28948" s="28" customFormat="1"/>
    <row r="28949" s="28" customFormat="1"/>
    <row r="28950" s="28" customFormat="1"/>
    <row r="28951" s="28" customFormat="1"/>
    <row r="28952" s="28" customFormat="1"/>
    <row r="28953" s="28" customFormat="1"/>
    <row r="28954" s="28" customFormat="1"/>
    <row r="28955" s="28" customFormat="1"/>
    <row r="28956" s="28" customFormat="1"/>
    <row r="28957" s="28" customFormat="1"/>
    <row r="28958" s="28" customFormat="1"/>
    <row r="28959" s="28" customFormat="1"/>
    <row r="28960" s="28" customFormat="1"/>
    <row r="28961" s="28" customFormat="1"/>
    <row r="28962" s="28" customFormat="1"/>
    <row r="28963" s="28" customFormat="1"/>
    <row r="28964" s="28" customFormat="1"/>
    <row r="28965" s="28" customFormat="1"/>
    <row r="28966" s="28" customFormat="1"/>
    <row r="28967" s="28" customFormat="1"/>
    <row r="28968" s="28" customFormat="1"/>
    <row r="28969" s="28" customFormat="1"/>
    <row r="28970" s="28" customFormat="1"/>
    <row r="28971" s="28" customFormat="1"/>
    <row r="28972" s="28" customFormat="1"/>
    <row r="28973" s="28" customFormat="1"/>
    <row r="28974" s="28" customFormat="1"/>
    <row r="28975" s="28" customFormat="1"/>
    <row r="28976" s="28" customFormat="1"/>
    <row r="28977" s="28" customFormat="1"/>
    <row r="28978" s="28" customFormat="1"/>
    <row r="28979" s="28" customFormat="1"/>
    <row r="28980" s="28" customFormat="1"/>
    <row r="28981" s="28" customFormat="1"/>
    <row r="28982" s="28" customFormat="1"/>
    <row r="28983" s="28" customFormat="1"/>
    <row r="28984" s="28" customFormat="1"/>
    <row r="28985" s="28" customFormat="1"/>
    <row r="28986" s="28" customFormat="1"/>
    <row r="28987" s="28" customFormat="1"/>
    <row r="28988" s="28" customFormat="1"/>
    <row r="28989" s="28" customFormat="1"/>
    <row r="28990" s="28" customFormat="1"/>
    <row r="28991" s="28" customFormat="1"/>
    <row r="28992" s="28" customFormat="1"/>
    <row r="28993" s="28" customFormat="1"/>
    <row r="28994" s="28" customFormat="1"/>
    <row r="28995" s="28" customFormat="1"/>
    <row r="28996" s="28" customFormat="1"/>
    <row r="28997" s="28" customFormat="1"/>
    <row r="28998" s="28" customFormat="1"/>
    <row r="28999" s="28" customFormat="1"/>
    <row r="29000" s="28" customFormat="1"/>
    <row r="29001" s="28" customFormat="1"/>
    <row r="29002" s="28" customFormat="1"/>
    <row r="29003" s="28" customFormat="1"/>
    <row r="29004" s="28" customFormat="1"/>
    <row r="29005" s="28" customFormat="1"/>
    <row r="29006" s="28" customFormat="1"/>
    <row r="29007" s="28" customFormat="1"/>
    <row r="29008" s="28" customFormat="1"/>
    <row r="29009" s="28" customFormat="1"/>
    <row r="29010" s="28" customFormat="1"/>
    <row r="29011" s="28" customFormat="1"/>
    <row r="29012" s="28" customFormat="1"/>
    <row r="29013" s="28" customFormat="1"/>
    <row r="29014" s="28" customFormat="1"/>
    <row r="29015" s="28" customFormat="1"/>
    <row r="29016" s="28" customFormat="1"/>
    <row r="29017" s="28" customFormat="1"/>
    <row r="29018" s="28" customFormat="1"/>
    <row r="29019" s="28" customFormat="1"/>
    <row r="29020" s="28" customFormat="1"/>
    <row r="29021" s="28" customFormat="1"/>
    <row r="29022" s="28" customFormat="1"/>
    <row r="29023" s="28" customFormat="1"/>
    <row r="29024" s="28" customFormat="1"/>
    <row r="29025" s="28" customFormat="1"/>
    <row r="29026" s="28" customFormat="1"/>
    <row r="29027" s="28" customFormat="1"/>
    <row r="29028" s="28" customFormat="1"/>
    <row r="29029" s="28" customFormat="1"/>
    <row r="29030" s="28" customFormat="1"/>
    <row r="29031" s="28" customFormat="1"/>
    <row r="29032" s="28" customFormat="1"/>
    <row r="29033" s="28" customFormat="1"/>
    <row r="29034" s="28" customFormat="1"/>
    <row r="29035" s="28" customFormat="1"/>
    <row r="29036" s="28" customFormat="1"/>
    <row r="29037" s="28" customFormat="1"/>
    <row r="29038" s="28" customFormat="1"/>
    <row r="29039" s="28" customFormat="1"/>
    <row r="29040" s="28" customFormat="1"/>
    <row r="29041" s="28" customFormat="1"/>
    <row r="29042" s="28" customFormat="1"/>
    <row r="29043" s="28" customFormat="1"/>
    <row r="29044" s="28" customFormat="1"/>
    <row r="29045" s="28" customFormat="1"/>
    <row r="29046" s="28" customFormat="1"/>
    <row r="29047" s="28" customFormat="1"/>
    <row r="29048" s="28" customFormat="1"/>
    <row r="29049" s="28" customFormat="1"/>
    <row r="29050" s="28" customFormat="1"/>
    <row r="29051" s="28" customFormat="1"/>
    <row r="29052" s="28" customFormat="1"/>
    <row r="29053" s="28" customFormat="1"/>
    <row r="29054" s="28" customFormat="1"/>
    <row r="29055" s="28" customFormat="1"/>
    <row r="29056" s="28" customFormat="1"/>
    <row r="29057" s="28" customFormat="1"/>
    <row r="29058" s="28" customFormat="1"/>
    <row r="29059" s="28" customFormat="1"/>
    <row r="29060" s="28" customFormat="1"/>
    <row r="29061" s="28" customFormat="1"/>
    <row r="29062" s="28" customFormat="1"/>
    <row r="29063" s="28" customFormat="1"/>
    <row r="29064" s="28" customFormat="1"/>
    <row r="29065" s="28" customFormat="1"/>
    <row r="29066" s="28" customFormat="1"/>
    <row r="29067" s="28" customFormat="1"/>
    <row r="29068" s="28" customFormat="1"/>
    <row r="29069" s="28" customFormat="1"/>
    <row r="29070" s="28" customFormat="1"/>
    <row r="29071" s="28" customFormat="1"/>
    <row r="29072" s="28" customFormat="1"/>
    <row r="29073" s="28" customFormat="1"/>
    <row r="29074" s="28" customFormat="1"/>
    <row r="29075" s="28" customFormat="1"/>
    <row r="29076" s="28" customFormat="1"/>
    <row r="29077" s="28" customFormat="1"/>
    <row r="29078" s="28" customFormat="1"/>
    <row r="29079" s="28" customFormat="1"/>
    <row r="29080" s="28" customFormat="1"/>
    <row r="29081" s="28" customFormat="1"/>
    <row r="29082" s="28" customFormat="1"/>
    <row r="29083" s="28" customFormat="1"/>
    <row r="29084" s="28" customFormat="1"/>
    <row r="29085" s="28" customFormat="1"/>
    <row r="29086" s="28" customFormat="1"/>
    <row r="29087" s="28" customFormat="1"/>
    <row r="29088" s="28" customFormat="1"/>
    <row r="29089" s="28" customFormat="1"/>
    <row r="29090" s="28" customFormat="1"/>
    <row r="29091" s="28" customFormat="1"/>
    <row r="29092" s="28" customFormat="1"/>
    <row r="29093" s="28" customFormat="1"/>
    <row r="29094" s="28" customFormat="1"/>
    <row r="29095" s="28" customFormat="1"/>
    <row r="29096" s="28" customFormat="1"/>
    <row r="29097" s="28" customFormat="1"/>
    <row r="29098" s="28" customFormat="1"/>
    <row r="29099" s="28" customFormat="1"/>
    <row r="29100" s="28" customFormat="1"/>
    <row r="29101" s="28" customFormat="1"/>
    <row r="29102" s="28" customFormat="1"/>
    <row r="29103" s="28" customFormat="1"/>
    <row r="29104" s="28" customFormat="1"/>
    <row r="29105" s="28" customFormat="1"/>
    <row r="29106" s="28" customFormat="1"/>
    <row r="29107" s="28" customFormat="1"/>
    <row r="29108" s="28" customFormat="1"/>
    <row r="29109" s="28" customFormat="1"/>
    <row r="29110" s="28" customFormat="1"/>
    <row r="29111" s="28" customFormat="1"/>
    <row r="29112" s="28" customFormat="1"/>
    <row r="29113" s="28" customFormat="1"/>
    <row r="29114" s="28" customFormat="1"/>
    <row r="29115" s="28" customFormat="1"/>
    <row r="29116" s="28" customFormat="1"/>
    <row r="29117" s="28" customFormat="1"/>
    <row r="29118" s="28" customFormat="1"/>
    <row r="29119" s="28" customFormat="1"/>
    <row r="29120" s="28" customFormat="1"/>
    <row r="29121" s="28" customFormat="1"/>
    <row r="29122" s="28" customFormat="1"/>
    <row r="29123" s="28" customFormat="1"/>
    <row r="29124" s="28" customFormat="1"/>
    <row r="29125" s="28" customFormat="1"/>
    <row r="29126" s="28" customFormat="1"/>
    <row r="29127" s="28" customFormat="1"/>
    <row r="29128" s="28" customFormat="1"/>
    <row r="29129" s="28" customFormat="1"/>
    <row r="29130" s="28" customFormat="1"/>
    <row r="29131" s="28" customFormat="1"/>
    <row r="29132" s="28" customFormat="1"/>
    <row r="29133" s="28" customFormat="1"/>
    <row r="29134" s="28" customFormat="1"/>
    <row r="29135" s="28" customFormat="1"/>
    <row r="29136" s="28" customFormat="1"/>
    <row r="29137" s="28" customFormat="1"/>
    <row r="29138" s="28" customFormat="1"/>
    <row r="29139" s="28" customFormat="1"/>
    <row r="29140" s="28" customFormat="1"/>
    <row r="29141" s="28" customFormat="1"/>
    <row r="29142" s="28" customFormat="1"/>
    <row r="29143" s="28" customFormat="1"/>
    <row r="29144" s="28" customFormat="1"/>
    <row r="29145" s="28" customFormat="1"/>
    <row r="29146" s="28" customFormat="1"/>
    <row r="29147" s="28" customFormat="1"/>
    <row r="29148" s="28" customFormat="1"/>
    <row r="29149" s="28" customFormat="1"/>
    <row r="29150" s="28" customFormat="1"/>
    <row r="29151" s="28" customFormat="1"/>
    <row r="29152" s="28" customFormat="1"/>
    <row r="29153" s="28" customFormat="1"/>
    <row r="29154" s="28" customFormat="1"/>
    <row r="29155" s="28" customFormat="1"/>
    <row r="29156" s="28" customFormat="1"/>
    <row r="29157" s="28" customFormat="1"/>
    <row r="29158" s="28" customFormat="1"/>
    <row r="29159" s="28" customFormat="1"/>
    <row r="29160" s="28" customFormat="1"/>
    <row r="29161" s="28" customFormat="1"/>
    <row r="29162" s="28" customFormat="1"/>
    <row r="29163" s="28" customFormat="1"/>
    <row r="29164" s="28" customFormat="1"/>
    <row r="29165" s="28" customFormat="1"/>
    <row r="29166" s="28" customFormat="1"/>
    <row r="29167" s="28" customFormat="1"/>
    <row r="29168" s="28" customFormat="1"/>
    <row r="29169" s="28" customFormat="1"/>
    <row r="29170" s="28" customFormat="1"/>
    <row r="29171" s="28" customFormat="1"/>
    <row r="29172" s="28" customFormat="1"/>
    <row r="29173" s="28" customFormat="1"/>
    <row r="29174" s="28" customFormat="1"/>
    <row r="29175" s="28" customFormat="1"/>
    <row r="29176" s="28" customFormat="1"/>
    <row r="29177" s="28" customFormat="1"/>
    <row r="29178" s="28" customFormat="1"/>
    <row r="29179" s="28" customFormat="1"/>
    <row r="29180" s="28" customFormat="1"/>
    <row r="29181" s="28" customFormat="1"/>
    <row r="29182" s="28" customFormat="1"/>
    <row r="29183" s="28" customFormat="1"/>
    <row r="29184" s="28" customFormat="1"/>
    <row r="29185" s="28" customFormat="1"/>
    <row r="29186" s="28" customFormat="1"/>
    <row r="29187" s="28" customFormat="1"/>
    <row r="29188" s="28" customFormat="1"/>
    <row r="29189" s="28" customFormat="1"/>
    <row r="29190" s="28" customFormat="1"/>
    <row r="29191" s="28" customFormat="1"/>
    <row r="29192" s="28" customFormat="1"/>
    <row r="29193" s="28" customFormat="1"/>
    <row r="29194" s="28" customFormat="1"/>
    <row r="29195" s="28" customFormat="1"/>
    <row r="29196" s="28" customFormat="1"/>
    <row r="29197" s="28" customFormat="1"/>
    <row r="29198" s="28" customFormat="1"/>
    <row r="29199" s="28" customFormat="1"/>
    <row r="29200" s="28" customFormat="1"/>
    <row r="29201" s="28" customFormat="1"/>
    <row r="29202" s="28" customFormat="1"/>
    <row r="29203" s="28" customFormat="1"/>
    <row r="29204" s="28" customFormat="1"/>
    <row r="29205" s="28" customFormat="1"/>
    <row r="29206" s="28" customFormat="1"/>
    <row r="29207" s="28" customFormat="1"/>
    <row r="29208" s="28" customFormat="1"/>
    <row r="29209" s="28" customFormat="1"/>
    <row r="29210" s="28" customFormat="1"/>
    <row r="29211" s="28" customFormat="1"/>
    <row r="29212" s="28" customFormat="1"/>
    <row r="29213" s="28" customFormat="1"/>
    <row r="29214" s="28" customFormat="1"/>
    <row r="29215" s="28" customFormat="1"/>
    <row r="29216" s="28" customFormat="1"/>
    <row r="29217" s="28" customFormat="1"/>
    <row r="29218" s="28" customFormat="1"/>
    <row r="29219" s="28" customFormat="1"/>
    <row r="29220" s="28" customFormat="1"/>
    <row r="29221" s="28" customFormat="1"/>
    <row r="29222" s="28" customFormat="1"/>
    <row r="29223" s="28" customFormat="1"/>
    <row r="29224" s="28" customFormat="1"/>
    <row r="29225" s="28" customFormat="1"/>
    <row r="29226" s="28" customFormat="1"/>
    <row r="29227" s="28" customFormat="1"/>
    <row r="29228" s="28" customFormat="1"/>
    <row r="29229" s="28" customFormat="1"/>
    <row r="29230" s="28" customFormat="1"/>
    <row r="29231" s="28" customFormat="1"/>
    <row r="29232" s="28" customFormat="1"/>
    <row r="29233" s="28" customFormat="1"/>
    <row r="29234" s="28" customFormat="1"/>
    <row r="29235" s="28" customFormat="1"/>
    <row r="29236" s="28" customFormat="1"/>
    <row r="29237" s="28" customFormat="1"/>
    <row r="29238" s="28" customFormat="1"/>
    <row r="29239" s="28" customFormat="1"/>
    <row r="29240" s="28" customFormat="1"/>
    <row r="29241" s="28" customFormat="1"/>
    <row r="29242" s="28" customFormat="1"/>
    <row r="29243" s="28" customFormat="1"/>
    <row r="29244" s="28" customFormat="1"/>
    <row r="29245" s="28" customFormat="1"/>
    <row r="29246" s="28" customFormat="1"/>
    <row r="29247" s="28" customFormat="1"/>
    <row r="29248" s="28" customFormat="1"/>
    <row r="29249" s="28" customFormat="1"/>
    <row r="29250" s="28" customFormat="1"/>
    <row r="29251" s="28" customFormat="1"/>
    <row r="29252" s="28" customFormat="1"/>
    <row r="29253" s="28" customFormat="1"/>
    <row r="29254" s="28" customFormat="1"/>
    <row r="29255" s="28" customFormat="1"/>
    <row r="29256" s="28" customFormat="1"/>
    <row r="29257" s="28" customFormat="1"/>
    <row r="29258" s="28" customFormat="1"/>
    <row r="29259" s="28" customFormat="1"/>
    <row r="29260" s="28" customFormat="1"/>
    <row r="29261" s="28" customFormat="1"/>
    <row r="29262" s="28" customFormat="1"/>
    <row r="29263" s="28" customFormat="1"/>
    <row r="29264" s="28" customFormat="1"/>
    <row r="29265" s="28" customFormat="1"/>
    <row r="29266" s="28" customFormat="1"/>
    <row r="29267" s="28" customFormat="1"/>
    <row r="29268" s="28" customFormat="1"/>
    <row r="29269" s="28" customFormat="1"/>
    <row r="29270" s="28" customFormat="1"/>
    <row r="29271" s="28" customFormat="1"/>
    <row r="29272" s="28" customFormat="1"/>
    <row r="29273" s="28" customFormat="1"/>
    <row r="29274" s="28" customFormat="1"/>
    <row r="29275" s="28" customFormat="1"/>
    <row r="29276" s="28" customFormat="1"/>
    <row r="29277" s="28" customFormat="1"/>
    <row r="29278" s="28" customFormat="1"/>
    <row r="29279" s="28" customFormat="1"/>
    <row r="29280" s="28" customFormat="1"/>
    <row r="29281" s="28" customFormat="1"/>
    <row r="29282" s="28" customFormat="1"/>
    <row r="29283" s="28" customFormat="1"/>
    <row r="29284" s="28" customFormat="1"/>
    <row r="29285" s="28" customFormat="1"/>
    <row r="29286" s="28" customFormat="1"/>
    <row r="29287" s="28" customFormat="1"/>
    <row r="29288" s="28" customFormat="1"/>
    <row r="29289" s="28" customFormat="1"/>
    <row r="29290" s="28" customFormat="1"/>
    <row r="29291" s="28" customFormat="1"/>
    <row r="29292" s="28" customFormat="1"/>
    <row r="29293" s="28" customFormat="1"/>
    <row r="29294" s="28" customFormat="1"/>
    <row r="29295" s="28" customFormat="1"/>
    <row r="29296" s="28" customFormat="1"/>
    <row r="29297" s="28" customFormat="1"/>
    <row r="29298" s="28" customFormat="1"/>
    <row r="29299" s="28" customFormat="1"/>
    <row r="29300" s="28" customFormat="1"/>
    <row r="29301" s="28" customFormat="1"/>
    <row r="29302" s="28" customFormat="1"/>
    <row r="29303" s="28" customFormat="1"/>
    <row r="29304" s="28" customFormat="1"/>
    <row r="29305" s="28" customFormat="1"/>
    <row r="29306" s="28" customFormat="1"/>
    <row r="29307" s="28" customFormat="1"/>
    <row r="29308" s="28" customFormat="1"/>
    <row r="29309" s="28" customFormat="1"/>
    <row r="29310" s="28" customFormat="1"/>
    <row r="29311" s="28" customFormat="1"/>
    <row r="29312" s="28" customFormat="1"/>
    <row r="29313" s="28" customFormat="1"/>
    <row r="29314" s="28" customFormat="1"/>
    <row r="29315" s="28" customFormat="1"/>
    <row r="29316" s="28" customFormat="1"/>
    <row r="29317" s="28" customFormat="1"/>
    <row r="29318" s="28" customFormat="1"/>
    <row r="29319" s="28" customFormat="1"/>
    <row r="29320" s="28" customFormat="1"/>
    <row r="29321" s="28" customFormat="1"/>
    <row r="29322" s="28" customFormat="1"/>
    <row r="29323" s="28" customFormat="1"/>
    <row r="29324" s="28" customFormat="1"/>
    <row r="29325" s="28" customFormat="1"/>
    <row r="29326" s="28" customFormat="1"/>
    <row r="29327" s="28" customFormat="1"/>
    <row r="29328" s="28" customFormat="1"/>
    <row r="29329" s="28" customFormat="1"/>
    <row r="29330" s="28" customFormat="1"/>
    <row r="29331" s="28" customFormat="1"/>
    <row r="29332" s="28" customFormat="1"/>
    <row r="29333" s="28" customFormat="1"/>
    <row r="29334" s="28" customFormat="1"/>
    <row r="29335" s="28" customFormat="1"/>
    <row r="29336" s="28" customFormat="1"/>
    <row r="29337" s="28" customFormat="1"/>
    <row r="29338" s="28" customFormat="1"/>
    <row r="29339" s="28" customFormat="1"/>
    <row r="29340" s="28" customFormat="1"/>
    <row r="29341" s="28" customFormat="1"/>
    <row r="29342" s="28" customFormat="1"/>
    <row r="29343" s="28" customFormat="1"/>
    <row r="29344" s="28" customFormat="1"/>
    <row r="29345" s="28" customFormat="1"/>
    <row r="29346" s="28" customFormat="1"/>
    <row r="29347" s="28" customFormat="1"/>
    <row r="29348" s="28" customFormat="1"/>
    <row r="29349" s="28" customFormat="1"/>
    <row r="29350" s="28" customFormat="1"/>
    <row r="29351" s="28" customFormat="1"/>
    <row r="29352" s="28" customFormat="1"/>
    <row r="29353" s="28" customFormat="1"/>
    <row r="29354" s="28" customFormat="1"/>
    <row r="29355" s="28" customFormat="1"/>
    <row r="29356" s="28" customFormat="1"/>
    <row r="29357" s="28" customFormat="1"/>
    <row r="29358" s="28" customFormat="1"/>
    <row r="29359" s="28" customFormat="1"/>
    <row r="29360" s="28" customFormat="1"/>
    <row r="29361" s="28" customFormat="1"/>
    <row r="29362" s="28" customFormat="1"/>
    <row r="29363" s="28" customFormat="1"/>
    <row r="29364" s="28" customFormat="1"/>
    <row r="29365" s="28" customFormat="1"/>
    <row r="29366" s="28" customFormat="1"/>
    <row r="29367" s="28" customFormat="1"/>
    <row r="29368" s="28" customFormat="1"/>
    <row r="29369" s="28" customFormat="1"/>
    <row r="29370" s="28" customFormat="1"/>
    <row r="29371" s="28" customFormat="1"/>
    <row r="29372" s="28" customFormat="1"/>
    <row r="29373" s="28" customFormat="1"/>
    <row r="29374" s="28" customFormat="1"/>
    <row r="29375" s="28" customFormat="1"/>
    <row r="29376" s="28" customFormat="1"/>
    <row r="29377" s="28" customFormat="1"/>
    <row r="29378" s="28" customFormat="1"/>
    <row r="29379" s="28" customFormat="1"/>
    <row r="29380" s="28" customFormat="1"/>
    <row r="29381" s="28" customFormat="1"/>
    <row r="29382" s="28" customFormat="1"/>
    <row r="29383" s="28" customFormat="1"/>
    <row r="29384" s="28" customFormat="1"/>
    <row r="29385" s="28" customFormat="1"/>
    <row r="29386" s="28" customFormat="1"/>
    <row r="29387" s="28" customFormat="1"/>
    <row r="29388" s="28" customFormat="1"/>
    <row r="29389" s="28" customFormat="1"/>
    <row r="29390" s="28" customFormat="1"/>
    <row r="29391" s="28" customFormat="1"/>
    <row r="29392" s="28" customFormat="1"/>
    <row r="29393" s="28" customFormat="1"/>
    <row r="29394" s="28" customFormat="1"/>
    <row r="29395" s="28" customFormat="1"/>
    <row r="29396" s="28" customFormat="1"/>
    <row r="29397" s="28" customFormat="1"/>
    <row r="29398" s="28" customFormat="1"/>
    <row r="29399" s="28" customFormat="1"/>
    <row r="29400" s="28" customFormat="1"/>
    <row r="29401" s="28" customFormat="1"/>
    <row r="29402" s="28" customFormat="1"/>
    <row r="29403" s="28" customFormat="1"/>
    <row r="29404" s="28" customFormat="1"/>
    <row r="29405" s="28" customFormat="1"/>
    <row r="29406" s="28" customFormat="1"/>
    <row r="29407" s="28" customFormat="1"/>
    <row r="29408" s="28" customFormat="1"/>
    <row r="29409" s="28" customFormat="1"/>
    <row r="29410" s="28" customFormat="1"/>
    <row r="29411" s="28" customFormat="1"/>
    <row r="29412" s="28" customFormat="1"/>
    <row r="29413" s="28" customFormat="1"/>
    <row r="29414" s="28" customFormat="1"/>
    <row r="29415" s="28" customFormat="1"/>
    <row r="29416" s="28" customFormat="1"/>
    <row r="29417" s="28" customFormat="1"/>
    <row r="29418" s="28" customFormat="1"/>
    <row r="29419" s="28" customFormat="1"/>
    <row r="29420" s="28" customFormat="1"/>
    <row r="29421" s="28" customFormat="1"/>
    <row r="29422" s="28" customFormat="1"/>
    <row r="29423" s="28" customFormat="1"/>
    <row r="29424" s="28" customFormat="1"/>
    <row r="29425" s="28" customFormat="1"/>
    <row r="29426" s="28" customFormat="1"/>
    <row r="29427" s="28" customFormat="1"/>
    <row r="29428" s="28" customFormat="1"/>
    <row r="29429" s="28" customFormat="1"/>
    <row r="29430" s="28" customFormat="1"/>
    <row r="29431" s="28" customFormat="1"/>
    <row r="29432" s="28" customFormat="1"/>
    <row r="29433" s="28" customFormat="1"/>
    <row r="29434" s="28" customFormat="1"/>
    <row r="29435" s="28" customFormat="1"/>
    <row r="29436" s="28" customFormat="1"/>
    <row r="29437" s="28" customFormat="1"/>
    <row r="29438" s="28" customFormat="1"/>
    <row r="29439" s="28" customFormat="1"/>
    <row r="29440" s="28" customFormat="1"/>
    <row r="29441" s="28" customFormat="1"/>
    <row r="29442" s="28" customFormat="1"/>
    <row r="29443" s="28" customFormat="1"/>
    <row r="29444" s="28" customFormat="1"/>
    <row r="29445" s="28" customFormat="1"/>
    <row r="29446" s="28" customFormat="1"/>
    <row r="29447" s="28" customFormat="1"/>
    <row r="29448" s="28" customFormat="1"/>
    <row r="29449" s="28" customFormat="1"/>
    <row r="29450" s="28" customFormat="1"/>
    <row r="29451" s="28" customFormat="1"/>
    <row r="29452" s="28" customFormat="1"/>
    <row r="29453" s="28" customFormat="1"/>
    <row r="29454" s="28" customFormat="1"/>
    <row r="29455" s="28" customFormat="1"/>
    <row r="29456" s="28" customFormat="1"/>
    <row r="29457" s="28" customFormat="1"/>
    <row r="29458" s="28" customFormat="1"/>
    <row r="29459" s="28" customFormat="1"/>
    <row r="29460" s="28" customFormat="1"/>
    <row r="29461" s="28" customFormat="1"/>
    <row r="29462" s="28" customFormat="1"/>
    <row r="29463" s="28" customFormat="1"/>
    <row r="29464" s="28" customFormat="1"/>
    <row r="29465" s="28" customFormat="1"/>
    <row r="29466" s="28" customFormat="1"/>
    <row r="29467" s="28" customFormat="1"/>
    <row r="29468" s="28" customFormat="1"/>
    <row r="29469" s="28" customFormat="1"/>
    <row r="29470" s="28" customFormat="1"/>
    <row r="29471" s="28" customFormat="1"/>
    <row r="29472" s="28" customFormat="1"/>
    <row r="29473" s="28" customFormat="1"/>
    <row r="29474" s="28" customFormat="1"/>
    <row r="29475" s="28" customFormat="1"/>
    <row r="29476" s="28" customFormat="1"/>
    <row r="29477" s="28" customFormat="1"/>
    <row r="29478" s="28" customFormat="1"/>
    <row r="29479" s="28" customFormat="1"/>
    <row r="29480" s="28" customFormat="1"/>
    <row r="29481" s="28" customFormat="1"/>
    <row r="29482" s="28" customFormat="1"/>
    <row r="29483" s="28" customFormat="1"/>
    <row r="29484" s="28" customFormat="1"/>
    <row r="29485" s="28" customFormat="1"/>
    <row r="29486" s="28" customFormat="1"/>
    <row r="29487" s="28" customFormat="1"/>
    <row r="29488" s="28" customFormat="1"/>
    <row r="29489" s="28" customFormat="1"/>
    <row r="29490" s="28" customFormat="1"/>
    <row r="29491" s="28" customFormat="1"/>
    <row r="29492" s="28" customFormat="1"/>
    <row r="29493" s="28" customFormat="1"/>
    <row r="29494" s="28" customFormat="1"/>
    <row r="29495" s="28" customFormat="1"/>
    <row r="29496" s="28" customFormat="1"/>
    <row r="29497" s="28" customFormat="1"/>
    <row r="29498" s="28" customFormat="1"/>
    <row r="29499" s="28" customFormat="1"/>
    <row r="29500" s="28" customFormat="1"/>
    <row r="29501" s="28" customFormat="1"/>
    <row r="29502" s="28" customFormat="1"/>
    <row r="29503" s="28" customFormat="1"/>
    <row r="29504" s="28" customFormat="1"/>
    <row r="29505" s="28" customFormat="1"/>
    <row r="29506" s="28" customFormat="1"/>
    <row r="29507" s="28" customFormat="1"/>
    <row r="29508" s="28" customFormat="1"/>
    <row r="29509" s="28" customFormat="1"/>
    <row r="29510" s="28" customFormat="1"/>
    <row r="29511" s="28" customFormat="1"/>
    <row r="29512" s="28" customFormat="1"/>
    <row r="29513" s="28" customFormat="1"/>
    <row r="29514" s="28" customFormat="1"/>
    <row r="29515" s="28" customFormat="1"/>
    <row r="29516" s="28" customFormat="1"/>
    <row r="29517" s="28" customFormat="1"/>
    <row r="29518" s="28" customFormat="1"/>
    <row r="29519" s="28" customFormat="1"/>
    <row r="29520" s="28" customFormat="1"/>
    <row r="29521" s="28" customFormat="1"/>
    <row r="29522" s="28" customFormat="1"/>
    <row r="29523" s="28" customFormat="1"/>
    <row r="29524" s="28" customFormat="1"/>
    <row r="29525" s="28" customFormat="1"/>
    <row r="29526" s="28" customFormat="1"/>
    <row r="29527" s="28" customFormat="1"/>
    <row r="29528" s="28" customFormat="1"/>
    <row r="29529" s="28" customFormat="1"/>
    <row r="29530" s="28" customFormat="1"/>
    <row r="29531" s="28" customFormat="1"/>
    <row r="29532" s="28" customFormat="1"/>
    <row r="29533" s="28" customFormat="1"/>
    <row r="29534" s="28" customFormat="1"/>
    <row r="29535" s="28" customFormat="1"/>
    <row r="29536" s="28" customFormat="1"/>
    <row r="29537" s="28" customFormat="1"/>
    <row r="29538" s="28" customFormat="1"/>
    <row r="29539" s="28" customFormat="1"/>
    <row r="29540" s="28" customFormat="1"/>
    <row r="29541" s="28" customFormat="1"/>
    <row r="29542" s="28" customFormat="1"/>
    <row r="29543" s="28" customFormat="1"/>
    <row r="29544" s="28" customFormat="1"/>
    <row r="29545" s="28" customFormat="1"/>
    <row r="29546" s="28" customFormat="1"/>
    <row r="29547" s="28" customFormat="1"/>
    <row r="29548" s="28" customFormat="1"/>
    <row r="29549" s="28" customFormat="1"/>
    <row r="29550" s="28" customFormat="1"/>
    <row r="29551" s="28" customFormat="1"/>
    <row r="29552" s="28" customFormat="1"/>
    <row r="29553" s="28" customFormat="1"/>
    <row r="29554" s="28" customFormat="1"/>
    <row r="29555" s="28" customFormat="1"/>
    <row r="29556" s="28" customFormat="1"/>
    <row r="29557" s="28" customFormat="1"/>
    <row r="29558" s="28" customFormat="1"/>
    <row r="29559" s="28" customFormat="1"/>
    <row r="29560" s="28" customFormat="1"/>
    <row r="29561" s="28" customFormat="1"/>
    <row r="29562" s="28" customFormat="1"/>
    <row r="29563" s="28" customFormat="1"/>
    <row r="29564" s="28" customFormat="1"/>
    <row r="29565" s="28" customFormat="1"/>
    <row r="29566" s="28" customFormat="1"/>
    <row r="29567" s="28" customFormat="1"/>
    <row r="29568" s="28" customFormat="1"/>
    <row r="29569" s="28" customFormat="1"/>
    <row r="29570" s="28" customFormat="1"/>
    <row r="29571" s="28" customFormat="1"/>
    <row r="29572" s="28" customFormat="1"/>
    <row r="29573" s="28" customFormat="1"/>
    <row r="29574" s="28" customFormat="1"/>
    <row r="29575" s="28" customFormat="1"/>
    <row r="29576" s="28" customFormat="1"/>
    <row r="29577" s="28" customFormat="1"/>
    <row r="29578" s="28" customFormat="1"/>
    <row r="29579" s="28" customFormat="1"/>
    <row r="29580" s="28" customFormat="1"/>
    <row r="29581" s="28" customFormat="1"/>
    <row r="29582" s="28" customFormat="1"/>
    <row r="29583" s="28" customFormat="1"/>
    <row r="29584" s="28" customFormat="1"/>
    <row r="29585" s="28" customFormat="1"/>
    <row r="29586" s="28" customFormat="1"/>
    <row r="29587" s="28" customFormat="1"/>
    <row r="29588" s="28" customFormat="1"/>
    <row r="29589" s="28" customFormat="1"/>
    <row r="29590" s="28" customFormat="1"/>
    <row r="29591" s="28" customFormat="1"/>
    <row r="29592" s="28" customFormat="1"/>
    <row r="29593" s="28" customFormat="1"/>
    <row r="29594" s="28" customFormat="1"/>
    <row r="29595" s="28" customFormat="1"/>
    <row r="29596" s="28" customFormat="1"/>
    <row r="29597" s="28" customFormat="1"/>
    <row r="29598" s="28" customFormat="1"/>
    <row r="29599" s="28" customFormat="1"/>
    <row r="29600" s="28" customFormat="1"/>
    <row r="29601" s="28" customFormat="1"/>
    <row r="29602" s="28" customFormat="1"/>
    <row r="29603" s="28" customFormat="1"/>
    <row r="29604" s="28" customFormat="1"/>
    <row r="29605" s="28" customFormat="1"/>
    <row r="29606" s="28" customFormat="1"/>
    <row r="29607" s="28" customFormat="1"/>
    <row r="29608" s="28" customFormat="1"/>
    <row r="29609" s="28" customFormat="1"/>
    <row r="29610" s="28" customFormat="1"/>
    <row r="29611" s="28" customFormat="1"/>
    <row r="29612" s="28" customFormat="1"/>
    <row r="29613" s="28" customFormat="1"/>
    <row r="29614" s="28" customFormat="1"/>
    <row r="29615" s="28" customFormat="1"/>
    <row r="29616" s="28" customFormat="1"/>
    <row r="29617" s="28" customFormat="1"/>
    <row r="29618" s="28" customFormat="1"/>
    <row r="29619" s="28" customFormat="1"/>
    <row r="29620" s="28" customFormat="1"/>
    <row r="29621" s="28" customFormat="1"/>
    <row r="29622" s="28" customFormat="1"/>
    <row r="29623" s="28" customFormat="1"/>
    <row r="29624" s="28" customFormat="1"/>
    <row r="29625" s="28" customFormat="1"/>
    <row r="29626" s="28" customFormat="1"/>
    <row r="29627" s="28" customFormat="1"/>
    <row r="29628" s="28" customFormat="1"/>
    <row r="29629" s="28" customFormat="1"/>
    <row r="29630" s="28" customFormat="1"/>
    <row r="29631" s="28" customFormat="1"/>
    <row r="29632" s="28" customFormat="1"/>
    <row r="29633" s="28" customFormat="1"/>
    <row r="29634" s="28" customFormat="1"/>
    <row r="29635" s="28" customFormat="1"/>
    <row r="29636" s="28" customFormat="1"/>
    <row r="29637" s="28" customFormat="1"/>
    <row r="29638" s="28" customFormat="1"/>
    <row r="29639" s="28" customFormat="1"/>
    <row r="29640" s="28" customFormat="1"/>
    <row r="29641" s="28" customFormat="1"/>
    <row r="29642" s="28" customFormat="1"/>
    <row r="29643" s="28" customFormat="1"/>
    <row r="29644" s="28" customFormat="1"/>
    <row r="29645" s="28" customFormat="1"/>
    <row r="29646" s="28" customFormat="1"/>
    <row r="29647" s="28" customFormat="1"/>
    <row r="29648" s="28" customFormat="1"/>
    <row r="29649" s="28" customFormat="1"/>
    <row r="29650" s="28" customFormat="1"/>
    <row r="29651" s="28" customFormat="1"/>
    <row r="29652" s="28" customFormat="1"/>
    <row r="29653" s="28" customFormat="1"/>
    <row r="29654" s="28" customFormat="1"/>
    <row r="29655" s="28" customFormat="1"/>
    <row r="29656" s="28" customFormat="1"/>
    <row r="29657" s="28" customFormat="1"/>
    <row r="29658" s="28" customFormat="1"/>
    <row r="29659" s="28" customFormat="1"/>
    <row r="29660" s="28" customFormat="1"/>
    <row r="29661" s="28" customFormat="1"/>
    <row r="29662" s="28" customFormat="1"/>
    <row r="29663" s="28" customFormat="1"/>
    <row r="29664" s="28" customFormat="1"/>
    <row r="29665" s="28" customFormat="1"/>
    <row r="29666" s="28" customFormat="1"/>
    <row r="29667" s="28" customFormat="1"/>
    <row r="29668" s="28" customFormat="1"/>
    <row r="29669" s="28" customFormat="1"/>
    <row r="29670" s="28" customFormat="1"/>
    <row r="29671" s="28" customFormat="1"/>
    <row r="29672" s="28" customFormat="1"/>
    <row r="29673" s="28" customFormat="1"/>
    <row r="29674" s="28" customFormat="1"/>
    <row r="29675" s="28" customFormat="1"/>
    <row r="29676" s="28" customFormat="1"/>
    <row r="29677" s="28" customFormat="1"/>
    <row r="29678" s="28" customFormat="1"/>
    <row r="29679" s="28" customFormat="1"/>
    <row r="29680" s="28" customFormat="1"/>
    <row r="29681" s="28" customFormat="1"/>
    <row r="29682" s="28" customFormat="1"/>
    <row r="29683" s="28" customFormat="1"/>
    <row r="29684" s="28" customFormat="1"/>
    <row r="29685" s="28" customFormat="1"/>
    <row r="29686" s="28" customFormat="1"/>
    <row r="29687" s="28" customFormat="1"/>
    <row r="29688" s="28" customFormat="1"/>
    <row r="29689" s="28" customFormat="1"/>
    <row r="29690" s="28" customFormat="1"/>
    <row r="29691" s="28" customFormat="1"/>
    <row r="29692" s="28" customFormat="1"/>
    <row r="29693" s="28" customFormat="1"/>
    <row r="29694" s="28" customFormat="1"/>
    <row r="29695" s="28" customFormat="1"/>
    <row r="29696" s="28" customFormat="1"/>
    <row r="29697" s="28" customFormat="1"/>
    <row r="29698" s="28" customFormat="1"/>
    <row r="29699" s="28" customFormat="1"/>
    <row r="29700" s="28" customFormat="1"/>
    <row r="29701" s="28" customFormat="1"/>
    <row r="29702" s="28" customFormat="1"/>
    <row r="29703" s="28" customFormat="1"/>
    <row r="29704" s="28" customFormat="1"/>
    <row r="29705" s="28" customFormat="1"/>
    <row r="29706" s="28" customFormat="1"/>
    <row r="29707" s="28" customFormat="1"/>
    <row r="29708" s="28" customFormat="1"/>
    <row r="29709" s="28" customFormat="1"/>
    <row r="29710" s="28" customFormat="1"/>
    <row r="29711" s="28" customFormat="1"/>
    <row r="29712" s="28" customFormat="1"/>
    <row r="29713" s="28" customFormat="1"/>
    <row r="29714" s="28" customFormat="1"/>
    <row r="29715" s="28" customFormat="1"/>
    <row r="29716" s="28" customFormat="1"/>
    <row r="29717" s="28" customFormat="1"/>
    <row r="29718" s="28" customFormat="1"/>
    <row r="29719" s="28" customFormat="1"/>
    <row r="29720" s="28" customFormat="1"/>
    <row r="29721" s="28" customFormat="1"/>
    <row r="29722" s="28" customFormat="1"/>
    <row r="29723" s="28" customFormat="1"/>
    <row r="29724" s="28" customFormat="1"/>
    <row r="29725" s="28" customFormat="1"/>
    <row r="29726" s="28" customFormat="1"/>
    <row r="29727" s="28" customFormat="1"/>
    <row r="29728" s="28" customFormat="1"/>
    <row r="29729" s="28" customFormat="1"/>
    <row r="29730" s="28" customFormat="1"/>
    <row r="29731" s="28" customFormat="1"/>
    <row r="29732" s="28" customFormat="1"/>
    <row r="29733" s="28" customFormat="1"/>
    <row r="29734" s="28" customFormat="1"/>
    <row r="29735" s="28" customFormat="1"/>
    <row r="29736" s="28" customFormat="1"/>
    <row r="29737" s="28" customFormat="1"/>
    <row r="29738" s="28" customFormat="1"/>
    <row r="29739" s="28" customFormat="1"/>
    <row r="29740" s="28" customFormat="1"/>
    <row r="29741" s="28" customFormat="1"/>
    <row r="29742" s="28" customFormat="1"/>
    <row r="29743" s="28" customFormat="1"/>
    <row r="29744" s="28" customFormat="1"/>
    <row r="29745" s="28" customFormat="1"/>
    <row r="29746" s="28" customFormat="1"/>
    <row r="29747" s="28" customFormat="1"/>
    <row r="29748" s="28" customFormat="1"/>
    <row r="29749" s="28" customFormat="1"/>
    <row r="29750" s="28" customFormat="1"/>
    <row r="29751" s="28" customFormat="1"/>
    <row r="29752" s="28" customFormat="1"/>
    <row r="29753" s="28" customFormat="1"/>
    <row r="29754" s="28" customFormat="1"/>
    <row r="29755" s="28" customFormat="1"/>
    <row r="29756" s="28" customFormat="1"/>
    <row r="29757" s="28" customFormat="1"/>
    <row r="29758" s="28" customFormat="1"/>
    <row r="29759" s="28" customFormat="1"/>
    <row r="29760" s="28" customFormat="1"/>
    <row r="29761" s="28" customFormat="1"/>
    <row r="29762" s="28" customFormat="1"/>
    <row r="29763" s="28" customFormat="1"/>
    <row r="29764" s="28" customFormat="1"/>
    <row r="29765" s="28" customFormat="1"/>
    <row r="29766" s="28" customFormat="1"/>
    <row r="29767" s="28" customFormat="1"/>
    <row r="29768" s="28" customFormat="1"/>
    <row r="29769" s="28" customFormat="1"/>
    <row r="29770" s="28" customFormat="1"/>
    <row r="29771" s="28" customFormat="1"/>
    <row r="29772" s="28" customFormat="1"/>
    <row r="29773" s="28" customFormat="1"/>
    <row r="29774" s="28" customFormat="1"/>
    <row r="29775" s="28" customFormat="1"/>
    <row r="29776" s="28" customFormat="1"/>
    <row r="29777" s="28" customFormat="1"/>
    <row r="29778" s="28" customFormat="1"/>
    <row r="29779" s="28" customFormat="1"/>
    <row r="29780" s="28" customFormat="1"/>
    <row r="29781" s="28" customFormat="1"/>
    <row r="29782" s="28" customFormat="1"/>
    <row r="29783" s="28" customFormat="1"/>
    <row r="29784" s="28" customFormat="1"/>
    <row r="29785" s="28" customFormat="1"/>
    <row r="29786" s="28" customFormat="1"/>
    <row r="29787" s="28" customFormat="1"/>
    <row r="29788" s="28" customFormat="1"/>
    <row r="29789" s="28" customFormat="1"/>
    <row r="29790" s="28" customFormat="1"/>
    <row r="29791" s="28" customFormat="1"/>
    <row r="29792" s="28" customFormat="1"/>
    <row r="29793" s="28" customFormat="1"/>
    <row r="29794" s="28" customFormat="1"/>
    <row r="29795" s="28" customFormat="1"/>
    <row r="29796" s="28" customFormat="1"/>
    <row r="29797" s="28" customFormat="1"/>
    <row r="29798" s="28" customFormat="1"/>
    <row r="29799" s="28" customFormat="1"/>
    <row r="29800" s="28" customFormat="1"/>
    <row r="29801" s="28" customFormat="1"/>
    <row r="29802" s="28" customFormat="1"/>
    <row r="29803" s="28" customFormat="1"/>
    <row r="29804" s="28" customFormat="1"/>
    <row r="29805" s="28" customFormat="1"/>
    <row r="29806" s="28" customFormat="1"/>
    <row r="29807" s="28" customFormat="1"/>
    <row r="29808" s="28" customFormat="1"/>
    <row r="29809" s="28" customFormat="1"/>
    <row r="29810" s="28" customFormat="1"/>
    <row r="29811" s="28" customFormat="1"/>
    <row r="29812" s="28" customFormat="1"/>
    <row r="29813" s="28" customFormat="1"/>
    <row r="29814" s="28" customFormat="1"/>
    <row r="29815" s="28" customFormat="1"/>
    <row r="29816" s="28" customFormat="1"/>
    <row r="29817" s="28" customFormat="1"/>
    <row r="29818" s="28" customFormat="1"/>
    <row r="29819" s="28" customFormat="1"/>
    <row r="29820" s="28" customFormat="1"/>
    <row r="29821" s="28" customFormat="1"/>
    <row r="29822" s="28" customFormat="1"/>
    <row r="29823" s="28" customFormat="1"/>
    <row r="29824" s="28" customFormat="1"/>
    <row r="29825" s="28" customFormat="1"/>
    <row r="29826" s="28" customFormat="1"/>
    <row r="29827" s="28" customFormat="1"/>
    <row r="29828" s="28" customFormat="1"/>
    <row r="29829" s="28" customFormat="1"/>
    <row r="29830" s="28" customFormat="1"/>
    <row r="29831" s="28" customFormat="1"/>
    <row r="29832" s="28" customFormat="1"/>
    <row r="29833" s="28" customFormat="1"/>
    <row r="29834" s="28" customFormat="1"/>
    <row r="29835" s="28" customFormat="1"/>
    <row r="29836" s="28" customFormat="1"/>
    <row r="29837" s="28" customFormat="1"/>
    <row r="29838" s="28" customFormat="1"/>
    <row r="29839" s="28" customFormat="1"/>
    <row r="29840" s="28" customFormat="1"/>
    <row r="29841" s="28" customFormat="1"/>
    <row r="29842" s="28" customFormat="1"/>
    <row r="29843" s="28" customFormat="1"/>
    <row r="29844" s="28" customFormat="1"/>
    <row r="29845" s="28" customFormat="1"/>
    <row r="29846" s="28" customFormat="1"/>
    <row r="29847" s="28" customFormat="1"/>
    <row r="29848" s="28" customFormat="1"/>
    <row r="29849" s="28" customFormat="1"/>
    <row r="29850" s="28" customFormat="1"/>
    <row r="29851" s="28" customFormat="1"/>
    <row r="29852" s="28" customFormat="1"/>
    <row r="29853" s="28" customFormat="1"/>
    <row r="29854" s="28" customFormat="1"/>
    <row r="29855" s="28" customFormat="1"/>
    <row r="29856" s="28" customFormat="1"/>
    <row r="29857" s="28" customFormat="1"/>
    <row r="29858" s="28" customFormat="1"/>
    <row r="29859" s="28" customFormat="1"/>
    <row r="29860" s="28" customFormat="1"/>
    <row r="29861" s="28" customFormat="1"/>
    <row r="29862" s="28" customFormat="1"/>
    <row r="29863" s="28" customFormat="1"/>
    <row r="29864" s="28" customFormat="1"/>
    <row r="29865" s="28" customFormat="1"/>
    <row r="29866" s="28" customFormat="1"/>
    <row r="29867" s="28" customFormat="1"/>
    <row r="29868" s="28" customFormat="1"/>
    <row r="29869" s="28" customFormat="1"/>
    <row r="29870" s="28" customFormat="1"/>
    <row r="29871" s="28" customFormat="1"/>
    <row r="29872" s="28" customFormat="1"/>
    <row r="29873" s="28" customFormat="1"/>
    <row r="29874" s="28" customFormat="1"/>
    <row r="29875" s="28" customFormat="1"/>
    <row r="29876" s="28" customFormat="1"/>
    <row r="29877" s="28" customFormat="1"/>
    <row r="29878" s="28" customFormat="1"/>
    <row r="29879" s="28" customFormat="1"/>
    <row r="29880" s="28" customFormat="1"/>
    <row r="29881" s="28" customFormat="1"/>
    <row r="29882" s="28" customFormat="1"/>
    <row r="29883" s="28" customFormat="1"/>
    <row r="29884" s="28" customFormat="1"/>
    <row r="29885" s="28" customFormat="1"/>
    <row r="29886" s="28" customFormat="1"/>
    <row r="29887" s="28" customFormat="1"/>
    <row r="29888" s="28" customFormat="1"/>
    <row r="29889" s="28" customFormat="1"/>
    <row r="29890" s="28" customFormat="1"/>
    <row r="29891" s="28" customFormat="1"/>
    <row r="29892" s="28" customFormat="1"/>
    <row r="29893" s="28" customFormat="1"/>
    <row r="29894" s="28" customFormat="1"/>
    <row r="29895" s="28" customFormat="1"/>
    <row r="29896" s="28" customFormat="1"/>
    <row r="29897" s="28" customFormat="1"/>
    <row r="29898" s="28" customFormat="1"/>
    <row r="29899" s="28" customFormat="1"/>
    <row r="29900" s="28" customFormat="1"/>
    <row r="29901" s="28" customFormat="1"/>
    <row r="29902" s="28" customFormat="1"/>
    <row r="29903" s="28" customFormat="1"/>
    <row r="29904" s="28" customFormat="1"/>
    <row r="29905" s="28" customFormat="1"/>
    <row r="29906" s="28" customFormat="1"/>
    <row r="29907" s="28" customFormat="1"/>
    <row r="29908" s="28" customFormat="1"/>
    <row r="29909" s="28" customFormat="1"/>
    <row r="29910" s="28" customFormat="1"/>
    <row r="29911" s="28" customFormat="1"/>
    <row r="29912" s="28" customFormat="1"/>
    <row r="29913" s="28" customFormat="1"/>
    <row r="29914" s="28" customFormat="1"/>
    <row r="29915" s="28" customFormat="1"/>
    <row r="29916" s="28" customFormat="1"/>
    <row r="29917" s="28" customFormat="1"/>
    <row r="29918" s="28" customFormat="1"/>
    <row r="29919" s="28" customFormat="1"/>
    <row r="29920" s="28" customFormat="1"/>
    <row r="29921" s="28" customFormat="1"/>
    <row r="29922" s="28" customFormat="1"/>
    <row r="29923" s="28" customFormat="1"/>
    <row r="29924" s="28" customFormat="1"/>
    <row r="29925" s="28" customFormat="1"/>
    <row r="29926" s="28" customFormat="1"/>
    <row r="29927" s="28" customFormat="1"/>
    <row r="29928" s="28" customFormat="1"/>
    <row r="29929" s="28" customFormat="1"/>
    <row r="29930" s="28" customFormat="1"/>
    <row r="29931" s="28" customFormat="1"/>
    <row r="29932" s="28" customFormat="1"/>
    <row r="29933" s="28" customFormat="1"/>
    <row r="29934" s="28" customFormat="1"/>
    <row r="29935" s="28" customFormat="1"/>
    <row r="29936" s="28" customFormat="1"/>
    <row r="29937" s="28" customFormat="1"/>
    <row r="29938" s="28" customFormat="1"/>
    <row r="29939" s="28" customFormat="1"/>
    <row r="29940" s="28" customFormat="1"/>
    <row r="29941" s="28" customFormat="1"/>
    <row r="29942" s="28" customFormat="1"/>
    <row r="29943" s="28" customFormat="1"/>
    <row r="29944" s="28" customFormat="1"/>
    <row r="29945" s="28" customFormat="1"/>
    <row r="29946" s="28" customFormat="1"/>
    <row r="29947" s="28" customFormat="1"/>
    <row r="29948" s="28" customFormat="1"/>
    <row r="29949" s="28" customFormat="1"/>
    <row r="29950" s="28" customFormat="1"/>
    <row r="29951" s="28" customFormat="1"/>
    <row r="29952" s="28" customFormat="1"/>
    <row r="29953" s="28" customFormat="1"/>
    <row r="29954" s="28" customFormat="1"/>
    <row r="29955" s="28" customFormat="1"/>
    <row r="29956" s="28" customFormat="1"/>
    <row r="29957" s="28" customFormat="1"/>
    <row r="29958" s="28" customFormat="1"/>
    <row r="29959" s="28" customFormat="1"/>
    <row r="29960" s="28" customFormat="1"/>
    <row r="29961" s="28" customFormat="1"/>
    <row r="29962" s="28" customFormat="1"/>
    <row r="29963" s="28" customFormat="1"/>
    <row r="29964" s="28" customFormat="1"/>
    <row r="29965" s="28" customFormat="1"/>
    <row r="29966" s="28" customFormat="1"/>
    <row r="29967" s="28" customFormat="1"/>
    <row r="29968" s="28" customFormat="1"/>
    <row r="29969" s="28" customFormat="1"/>
    <row r="29970" s="28" customFormat="1"/>
    <row r="29971" s="28" customFormat="1"/>
    <row r="29972" s="28" customFormat="1"/>
    <row r="29973" s="28" customFormat="1"/>
    <row r="29974" s="28" customFormat="1"/>
    <row r="29975" s="28" customFormat="1"/>
    <row r="29976" s="28" customFormat="1"/>
    <row r="29977" s="28" customFormat="1"/>
    <row r="29978" s="28" customFormat="1"/>
    <row r="29979" s="28" customFormat="1"/>
    <row r="29980" s="28" customFormat="1"/>
    <row r="29981" s="28" customFormat="1"/>
    <row r="29982" s="28" customFormat="1"/>
    <row r="29983" s="28" customFormat="1"/>
    <row r="29984" s="28" customFormat="1"/>
    <row r="29985" s="28" customFormat="1"/>
    <row r="29986" s="28" customFormat="1"/>
    <row r="29987" s="28" customFormat="1"/>
    <row r="29988" s="28" customFormat="1"/>
    <row r="29989" s="28" customFormat="1"/>
    <row r="29990" s="28" customFormat="1"/>
    <row r="29991" s="28" customFormat="1"/>
    <row r="29992" s="28" customFormat="1"/>
    <row r="29993" s="28" customFormat="1"/>
    <row r="29994" s="28" customFormat="1"/>
    <row r="29995" s="28" customFormat="1"/>
    <row r="29996" s="28" customFormat="1"/>
    <row r="29997" s="28" customFormat="1"/>
    <row r="29998" s="28" customFormat="1"/>
    <row r="29999" s="28" customFormat="1"/>
    <row r="30000" s="28" customFormat="1"/>
    <row r="30001" s="28" customFormat="1"/>
    <row r="30002" s="28" customFormat="1"/>
    <row r="30003" s="28" customFormat="1"/>
    <row r="30004" s="28" customFormat="1"/>
    <row r="30005" s="28" customFormat="1"/>
    <row r="30006" s="28" customFormat="1"/>
    <row r="30007" s="28" customFormat="1"/>
    <row r="30008" s="28" customFormat="1"/>
    <row r="30009" s="28" customFormat="1"/>
    <row r="30010" s="28" customFormat="1"/>
    <row r="30011" s="28" customFormat="1"/>
    <row r="30012" s="28" customFormat="1"/>
    <row r="30013" s="28" customFormat="1"/>
    <row r="30014" s="28" customFormat="1"/>
    <row r="30015" s="28" customFormat="1"/>
    <row r="30016" s="28" customFormat="1"/>
    <row r="30017" s="28" customFormat="1"/>
    <row r="30018" s="28" customFormat="1"/>
    <row r="30019" s="28" customFormat="1"/>
    <row r="30020" s="28" customFormat="1"/>
    <row r="30021" s="28" customFormat="1"/>
    <row r="30022" s="28" customFormat="1"/>
    <row r="30023" s="28" customFormat="1"/>
    <row r="30024" s="28" customFormat="1"/>
    <row r="30025" s="28" customFormat="1"/>
    <row r="30026" s="28" customFormat="1"/>
    <row r="30027" s="28" customFormat="1"/>
    <row r="30028" s="28" customFormat="1"/>
    <row r="30029" s="28" customFormat="1"/>
    <row r="30030" s="28" customFormat="1"/>
    <row r="30031" s="28" customFormat="1"/>
    <row r="30032" s="28" customFormat="1"/>
    <row r="30033" s="28" customFormat="1"/>
    <row r="30034" s="28" customFormat="1"/>
    <row r="30035" s="28" customFormat="1"/>
    <row r="30036" s="28" customFormat="1"/>
    <row r="30037" s="28" customFormat="1"/>
    <row r="30038" s="28" customFormat="1"/>
    <row r="30039" s="28" customFormat="1"/>
    <row r="30040" s="28" customFormat="1"/>
    <row r="30041" s="28" customFormat="1"/>
    <row r="30042" s="28" customFormat="1"/>
    <row r="30043" s="28" customFormat="1"/>
    <row r="30044" s="28" customFormat="1"/>
    <row r="30045" s="28" customFormat="1"/>
    <row r="30046" s="28" customFormat="1"/>
    <row r="30047" s="28" customFormat="1"/>
    <row r="30048" s="28" customFormat="1"/>
    <row r="30049" s="28" customFormat="1"/>
    <row r="30050" s="28" customFormat="1"/>
    <row r="30051" s="28" customFormat="1"/>
    <row r="30052" s="28" customFormat="1"/>
    <row r="30053" s="28" customFormat="1"/>
    <row r="30054" s="28" customFormat="1"/>
    <row r="30055" s="28" customFormat="1"/>
    <row r="30056" s="28" customFormat="1"/>
    <row r="30057" s="28" customFormat="1"/>
    <row r="30058" s="28" customFormat="1"/>
    <row r="30059" s="28" customFormat="1"/>
    <row r="30060" s="28" customFormat="1"/>
    <row r="30061" s="28" customFormat="1"/>
    <row r="30062" s="28" customFormat="1"/>
    <row r="30063" s="28" customFormat="1"/>
    <row r="30064" s="28" customFormat="1"/>
    <row r="30065" s="28" customFormat="1"/>
    <row r="30066" s="28" customFormat="1"/>
    <row r="30067" s="28" customFormat="1"/>
    <row r="30068" s="28" customFormat="1"/>
    <row r="30069" s="28" customFormat="1"/>
    <row r="30070" s="28" customFormat="1"/>
    <row r="30071" s="28" customFormat="1"/>
    <row r="30072" s="28" customFormat="1"/>
    <row r="30073" s="28" customFormat="1"/>
    <row r="30074" s="28" customFormat="1"/>
    <row r="30075" s="28" customFormat="1"/>
    <row r="30076" s="28" customFormat="1"/>
    <row r="30077" s="28" customFormat="1"/>
    <row r="30078" s="28" customFormat="1"/>
    <row r="30079" s="28" customFormat="1"/>
    <row r="30080" s="28" customFormat="1"/>
    <row r="30081" s="28" customFormat="1"/>
    <row r="30082" s="28" customFormat="1"/>
    <row r="30083" s="28" customFormat="1"/>
    <row r="30084" s="28" customFormat="1"/>
    <row r="30085" s="28" customFormat="1"/>
    <row r="30086" s="28" customFormat="1"/>
    <row r="30087" s="28" customFormat="1"/>
    <row r="30088" s="28" customFormat="1"/>
    <row r="30089" s="28" customFormat="1"/>
    <row r="30090" s="28" customFormat="1"/>
    <row r="30091" s="28" customFormat="1"/>
    <row r="30092" s="28" customFormat="1"/>
    <row r="30093" s="28" customFormat="1"/>
    <row r="30094" s="28" customFormat="1"/>
    <row r="30095" s="28" customFormat="1"/>
    <row r="30096" s="28" customFormat="1"/>
    <row r="30097" s="28" customFormat="1"/>
    <row r="30098" s="28" customFormat="1"/>
    <row r="30099" s="28" customFormat="1"/>
    <row r="30100" s="28" customFormat="1"/>
    <row r="30101" s="28" customFormat="1"/>
    <row r="30102" s="28" customFormat="1"/>
    <row r="30103" s="28" customFormat="1"/>
    <row r="30104" s="28" customFormat="1"/>
    <row r="30105" s="28" customFormat="1"/>
    <row r="30106" s="28" customFormat="1"/>
    <row r="30107" s="28" customFormat="1"/>
    <row r="30108" s="28" customFormat="1"/>
    <row r="30109" s="28" customFormat="1"/>
    <row r="30110" s="28" customFormat="1"/>
    <row r="30111" s="28" customFormat="1"/>
    <row r="30112" s="28" customFormat="1"/>
    <row r="30113" s="28" customFormat="1"/>
    <row r="30114" s="28" customFormat="1"/>
    <row r="30115" s="28" customFormat="1"/>
    <row r="30116" s="28" customFormat="1"/>
    <row r="30117" s="28" customFormat="1"/>
    <row r="30118" s="28" customFormat="1"/>
    <row r="30119" s="28" customFormat="1"/>
    <row r="30120" s="28" customFormat="1"/>
    <row r="30121" s="28" customFormat="1"/>
    <row r="30122" s="28" customFormat="1"/>
    <row r="30123" s="28" customFormat="1"/>
    <row r="30124" s="28" customFormat="1"/>
    <row r="30125" s="28" customFormat="1"/>
    <row r="30126" s="28" customFormat="1"/>
    <row r="30127" s="28" customFormat="1"/>
    <row r="30128" s="28" customFormat="1"/>
    <row r="30129" s="28" customFormat="1"/>
    <row r="30130" s="28" customFormat="1"/>
    <row r="30131" s="28" customFormat="1"/>
    <row r="30132" s="28" customFormat="1"/>
    <row r="30133" s="28" customFormat="1"/>
    <row r="30134" s="28" customFormat="1"/>
    <row r="30135" s="28" customFormat="1"/>
    <row r="30136" s="28" customFormat="1"/>
    <row r="30137" s="28" customFormat="1"/>
    <row r="30138" s="28" customFormat="1"/>
    <row r="30139" s="28" customFormat="1"/>
    <row r="30140" s="28" customFormat="1"/>
    <row r="30141" s="28" customFormat="1"/>
    <row r="30142" s="28" customFormat="1"/>
    <row r="30143" s="28" customFormat="1"/>
    <row r="30144" s="28" customFormat="1"/>
    <row r="30145" s="28" customFormat="1"/>
    <row r="30146" s="28" customFormat="1"/>
    <row r="30147" s="28" customFormat="1"/>
    <row r="30148" s="28" customFormat="1"/>
    <row r="30149" s="28" customFormat="1"/>
    <row r="30150" s="28" customFormat="1"/>
    <row r="30151" s="28" customFormat="1"/>
    <row r="30152" s="28" customFormat="1"/>
    <row r="30153" s="28" customFormat="1"/>
    <row r="30154" s="28" customFormat="1"/>
    <row r="30155" s="28" customFormat="1"/>
    <row r="30156" s="28" customFormat="1"/>
    <row r="30157" s="28" customFormat="1"/>
    <row r="30158" s="28" customFormat="1"/>
    <row r="30159" s="28" customFormat="1"/>
    <row r="30160" s="28" customFormat="1"/>
    <row r="30161" s="28" customFormat="1"/>
    <row r="30162" s="28" customFormat="1"/>
    <row r="30163" s="28" customFormat="1"/>
    <row r="30164" s="28" customFormat="1"/>
    <row r="30165" s="28" customFormat="1"/>
    <row r="30166" s="28" customFormat="1"/>
    <row r="30167" s="28" customFormat="1"/>
    <row r="30168" s="28" customFormat="1"/>
    <row r="30169" s="28" customFormat="1"/>
    <row r="30170" s="28" customFormat="1"/>
    <row r="30171" s="28" customFormat="1"/>
    <row r="30172" s="28" customFormat="1"/>
    <row r="30173" s="28" customFormat="1"/>
    <row r="30174" s="28" customFormat="1"/>
    <row r="30175" s="28" customFormat="1"/>
    <row r="30176" s="28" customFormat="1"/>
    <row r="30177" s="28" customFormat="1"/>
    <row r="30178" s="28" customFormat="1"/>
    <row r="30179" s="28" customFormat="1"/>
    <row r="30180" s="28" customFormat="1"/>
    <row r="30181" s="28" customFormat="1"/>
    <row r="30182" s="28" customFormat="1"/>
    <row r="30183" s="28" customFormat="1"/>
    <row r="30184" s="28" customFormat="1"/>
    <row r="30185" s="28" customFormat="1"/>
    <row r="30186" s="28" customFormat="1"/>
    <row r="30187" s="28" customFormat="1"/>
    <row r="30188" s="28" customFormat="1"/>
    <row r="30189" s="28" customFormat="1"/>
    <row r="30190" s="28" customFormat="1"/>
    <row r="30191" s="28" customFormat="1"/>
    <row r="30192" s="28" customFormat="1"/>
    <row r="30193" s="28" customFormat="1"/>
    <row r="30194" s="28" customFormat="1"/>
    <row r="30195" s="28" customFormat="1"/>
    <row r="30196" s="28" customFormat="1"/>
    <row r="30197" s="28" customFormat="1"/>
    <row r="30198" s="28" customFormat="1"/>
    <row r="30199" s="28" customFormat="1"/>
    <row r="30200" s="28" customFormat="1"/>
    <row r="30201" s="28" customFormat="1"/>
    <row r="30202" s="28" customFormat="1"/>
    <row r="30203" s="28" customFormat="1"/>
    <row r="30204" s="28" customFormat="1"/>
    <row r="30205" s="28" customFormat="1"/>
    <row r="30206" s="28" customFormat="1"/>
    <row r="30207" s="28" customFormat="1"/>
    <row r="30208" s="28" customFormat="1"/>
    <row r="30209" s="28" customFormat="1"/>
    <row r="30210" s="28" customFormat="1"/>
    <row r="30211" s="28" customFormat="1"/>
    <row r="30212" s="28" customFormat="1"/>
    <row r="30213" s="28" customFormat="1"/>
    <row r="30214" s="28" customFormat="1"/>
    <row r="30215" s="28" customFormat="1"/>
    <row r="30216" s="28" customFormat="1"/>
    <row r="30217" s="28" customFormat="1"/>
    <row r="30218" s="28" customFormat="1"/>
    <row r="30219" s="28" customFormat="1"/>
    <row r="30220" s="28" customFormat="1"/>
    <row r="30221" s="28" customFormat="1"/>
    <row r="30222" s="28" customFormat="1"/>
    <row r="30223" s="28" customFormat="1"/>
    <row r="30224" s="28" customFormat="1"/>
    <row r="30225" s="28" customFormat="1"/>
    <row r="30226" s="28" customFormat="1"/>
    <row r="30227" s="28" customFormat="1"/>
    <row r="30228" s="28" customFormat="1"/>
    <row r="30229" s="28" customFormat="1"/>
    <row r="30230" s="28" customFormat="1"/>
    <row r="30231" s="28" customFormat="1"/>
    <row r="30232" s="28" customFormat="1"/>
    <row r="30233" s="28" customFormat="1"/>
    <row r="30234" s="28" customFormat="1"/>
    <row r="30235" s="28" customFormat="1"/>
    <row r="30236" s="28" customFormat="1"/>
    <row r="30237" s="28" customFormat="1"/>
    <row r="30238" s="28" customFormat="1"/>
    <row r="30239" s="28" customFormat="1"/>
    <row r="30240" s="28" customFormat="1"/>
    <row r="30241" s="28" customFormat="1"/>
    <row r="30242" s="28" customFormat="1"/>
    <row r="30243" s="28" customFormat="1"/>
    <row r="30244" s="28" customFormat="1"/>
    <row r="30245" s="28" customFormat="1"/>
    <row r="30246" s="28" customFormat="1"/>
    <row r="30247" s="28" customFormat="1"/>
    <row r="30248" s="28" customFormat="1"/>
    <row r="30249" s="28" customFormat="1"/>
    <row r="30250" s="28" customFormat="1"/>
    <row r="30251" s="28" customFormat="1"/>
    <row r="30252" s="28" customFormat="1"/>
    <row r="30253" s="28" customFormat="1"/>
    <row r="30254" s="28" customFormat="1"/>
    <row r="30255" s="28" customFormat="1"/>
    <row r="30256" s="28" customFormat="1"/>
    <row r="30257" s="28" customFormat="1"/>
    <row r="30258" s="28" customFormat="1"/>
    <row r="30259" s="28" customFormat="1"/>
    <row r="30260" s="28" customFormat="1"/>
    <row r="30261" s="28" customFormat="1"/>
    <row r="30262" s="28" customFormat="1"/>
    <row r="30263" s="28" customFormat="1"/>
    <row r="30264" s="28" customFormat="1"/>
    <row r="30265" s="28" customFormat="1"/>
    <row r="30266" s="28" customFormat="1"/>
    <row r="30267" s="28" customFormat="1"/>
    <row r="30268" s="28" customFormat="1"/>
    <row r="30269" s="28" customFormat="1"/>
    <row r="30270" s="28" customFormat="1"/>
    <row r="30271" s="28" customFormat="1"/>
    <row r="30272" s="28" customFormat="1"/>
    <row r="30273" s="28" customFormat="1"/>
    <row r="30274" s="28" customFormat="1"/>
    <row r="30275" s="28" customFormat="1"/>
    <row r="30276" s="28" customFormat="1"/>
    <row r="30277" s="28" customFormat="1"/>
    <row r="30278" s="28" customFormat="1"/>
    <row r="30279" s="28" customFormat="1"/>
    <row r="30280" s="28" customFormat="1"/>
    <row r="30281" s="28" customFormat="1"/>
    <row r="30282" s="28" customFormat="1"/>
    <row r="30283" s="28" customFormat="1"/>
    <row r="30284" s="28" customFormat="1"/>
    <row r="30285" s="28" customFormat="1"/>
    <row r="30286" s="28" customFormat="1"/>
    <row r="30287" s="28" customFormat="1"/>
    <row r="30288" s="28" customFormat="1"/>
    <row r="30289" s="28" customFormat="1"/>
    <row r="30290" s="28" customFormat="1"/>
    <row r="30291" s="28" customFormat="1"/>
    <row r="30292" s="28" customFormat="1"/>
    <row r="30293" s="28" customFormat="1"/>
    <row r="30294" s="28" customFormat="1"/>
    <row r="30295" s="28" customFormat="1"/>
    <row r="30296" s="28" customFormat="1"/>
    <row r="30297" s="28" customFormat="1"/>
    <row r="30298" s="28" customFormat="1"/>
    <row r="30299" s="28" customFormat="1"/>
    <row r="30300" s="28" customFormat="1"/>
    <row r="30301" s="28" customFormat="1"/>
    <row r="30302" s="28" customFormat="1"/>
    <row r="30303" s="28" customFormat="1"/>
    <row r="30304" s="28" customFormat="1"/>
    <row r="30305" s="28" customFormat="1"/>
    <row r="30306" s="28" customFormat="1"/>
    <row r="30307" s="28" customFormat="1"/>
    <row r="30308" s="28" customFormat="1"/>
    <row r="30309" s="28" customFormat="1"/>
    <row r="30310" s="28" customFormat="1"/>
    <row r="30311" s="28" customFormat="1"/>
    <row r="30312" s="28" customFormat="1"/>
    <row r="30313" s="28" customFormat="1"/>
    <row r="30314" s="28" customFormat="1"/>
    <row r="30315" s="28" customFormat="1"/>
    <row r="30316" s="28" customFormat="1"/>
    <row r="30317" s="28" customFormat="1"/>
    <row r="30318" s="28" customFormat="1"/>
    <row r="30319" s="28" customFormat="1"/>
    <row r="30320" s="28" customFormat="1"/>
    <row r="30321" s="28" customFormat="1"/>
    <row r="30322" s="28" customFormat="1"/>
    <row r="30323" s="28" customFormat="1"/>
    <row r="30324" s="28" customFormat="1"/>
    <row r="30325" s="28" customFormat="1"/>
    <row r="30326" s="28" customFormat="1"/>
    <row r="30327" s="28" customFormat="1"/>
    <row r="30328" s="28" customFormat="1"/>
    <row r="30329" s="28" customFormat="1"/>
    <row r="30330" s="28" customFormat="1"/>
    <row r="30331" s="28" customFormat="1"/>
    <row r="30332" s="28" customFormat="1"/>
    <row r="30333" s="28" customFormat="1"/>
    <row r="30334" s="28" customFormat="1"/>
    <row r="30335" s="28" customFormat="1"/>
    <row r="30336" s="28" customFormat="1"/>
    <row r="30337" s="28" customFormat="1"/>
    <row r="30338" s="28" customFormat="1"/>
    <row r="30339" s="28" customFormat="1"/>
    <row r="30340" s="28" customFormat="1"/>
    <row r="30341" s="28" customFormat="1"/>
    <row r="30342" s="28" customFormat="1"/>
    <row r="30343" s="28" customFormat="1"/>
    <row r="30344" s="28" customFormat="1"/>
    <row r="30345" s="28" customFormat="1"/>
    <row r="30346" s="28" customFormat="1"/>
    <row r="30347" s="28" customFormat="1"/>
    <row r="30348" s="28" customFormat="1"/>
    <row r="30349" s="28" customFormat="1"/>
    <row r="30350" s="28" customFormat="1"/>
    <row r="30351" s="28" customFormat="1"/>
    <row r="30352" s="28" customFormat="1"/>
    <row r="30353" s="28" customFormat="1"/>
    <row r="30354" s="28" customFormat="1"/>
    <row r="30355" s="28" customFormat="1"/>
    <row r="30356" s="28" customFormat="1"/>
    <row r="30357" s="28" customFormat="1"/>
    <row r="30358" s="28" customFormat="1"/>
    <row r="30359" s="28" customFormat="1"/>
    <row r="30360" s="28" customFormat="1"/>
    <row r="30361" s="28" customFormat="1"/>
    <row r="30362" s="28" customFormat="1"/>
    <row r="30363" s="28" customFormat="1"/>
    <row r="30364" s="28" customFormat="1"/>
    <row r="30365" s="28" customFormat="1"/>
    <row r="30366" s="28" customFormat="1"/>
    <row r="30367" s="28" customFormat="1"/>
    <row r="30368" s="28" customFormat="1"/>
    <row r="30369" s="28" customFormat="1"/>
    <row r="30370" s="28" customFormat="1"/>
    <row r="30371" s="28" customFormat="1"/>
    <row r="30372" s="28" customFormat="1"/>
    <row r="30373" s="28" customFormat="1"/>
    <row r="30374" s="28" customFormat="1"/>
    <row r="30375" s="28" customFormat="1"/>
    <row r="30376" s="28" customFormat="1"/>
    <row r="30377" s="28" customFormat="1"/>
    <row r="30378" s="28" customFormat="1"/>
    <row r="30379" s="28" customFormat="1"/>
    <row r="30380" s="28" customFormat="1"/>
    <row r="30381" s="28" customFormat="1"/>
    <row r="30382" s="28" customFormat="1"/>
    <row r="30383" s="28" customFormat="1"/>
    <row r="30384" s="28" customFormat="1"/>
    <row r="30385" s="28" customFormat="1"/>
    <row r="30386" s="28" customFormat="1"/>
    <row r="30387" s="28" customFormat="1"/>
    <row r="30388" s="28" customFormat="1"/>
    <row r="30389" s="28" customFormat="1"/>
    <row r="30390" s="28" customFormat="1"/>
    <row r="30391" s="28" customFormat="1"/>
    <row r="30392" s="28" customFormat="1"/>
    <row r="30393" s="28" customFormat="1"/>
    <row r="30394" s="28" customFormat="1"/>
    <row r="30395" s="28" customFormat="1"/>
    <row r="30396" s="28" customFormat="1"/>
    <row r="30397" s="28" customFormat="1"/>
    <row r="30398" s="28" customFormat="1"/>
    <row r="30399" s="28" customFormat="1"/>
    <row r="30400" s="28" customFormat="1"/>
    <row r="30401" s="28" customFormat="1"/>
    <row r="30402" s="28" customFormat="1"/>
    <row r="30403" s="28" customFormat="1"/>
    <row r="30404" s="28" customFormat="1"/>
    <row r="30405" s="28" customFormat="1"/>
    <row r="30406" s="28" customFormat="1"/>
    <row r="30407" s="28" customFormat="1"/>
    <row r="30408" s="28" customFormat="1"/>
    <row r="30409" s="28" customFormat="1"/>
    <row r="30410" s="28" customFormat="1"/>
    <row r="30411" s="28" customFormat="1"/>
    <row r="30412" s="28" customFormat="1"/>
    <row r="30413" s="28" customFormat="1"/>
    <row r="30414" s="28" customFormat="1"/>
    <row r="30415" s="28" customFormat="1"/>
    <row r="30416" s="28" customFormat="1"/>
    <row r="30417" s="28" customFormat="1"/>
    <row r="30418" s="28" customFormat="1"/>
    <row r="30419" s="28" customFormat="1"/>
    <row r="30420" s="28" customFormat="1"/>
    <row r="30421" s="28" customFormat="1"/>
    <row r="30422" s="28" customFormat="1"/>
    <row r="30423" s="28" customFormat="1"/>
    <row r="30424" s="28" customFormat="1"/>
    <row r="30425" s="28" customFormat="1"/>
    <row r="30426" s="28" customFormat="1"/>
    <row r="30427" s="28" customFormat="1"/>
    <row r="30428" s="28" customFormat="1"/>
    <row r="30429" s="28" customFormat="1"/>
    <row r="30430" s="28" customFormat="1"/>
    <row r="30431" s="28" customFormat="1"/>
    <row r="30432" s="28" customFormat="1"/>
    <row r="30433" s="28" customFormat="1"/>
    <row r="30434" s="28" customFormat="1"/>
    <row r="30435" s="28" customFormat="1"/>
    <row r="30436" s="28" customFormat="1"/>
    <row r="30437" s="28" customFormat="1"/>
    <row r="30438" s="28" customFormat="1"/>
    <row r="30439" s="28" customFormat="1"/>
    <row r="30440" s="28" customFormat="1"/>
    <row r="30441" s="28" customFormat="1"/>
    <row r="30442" s="28" customFormat="1"/>
    <row r="30443" s="28" customFormat="1"/>
    <row r="30444" s="28" customFormat="1"/>
    <row r="30445" s="28" customFormat="1"/>
    <row r="30446" s="28" customFormat="1"/>
    <row r="30447" s="28" customFormat="1"/>
    <row r="30448" s="28" customFormat="1"/>
    <row r="30449" s="28" customFormat="1"/>
    <row r="30450" s="28" customFormat="1"/>
    <row r="30451" s="28" customFormat="1"/>
    <row r="30452" s="28" customFormat="1"/>
    <row r="30453" s="28" customFormat="1"/>
    <row r="30454" s="28" customFormat="1"/>
    <row r="30455" s="28" customFormat="1"/>
    <row r="30456" s="28" customFormat="1"/>
    <row r="30457" s="28" customFormat="1"/>
    <row r="30458" s="28" customFormat="1"/>
    <row r="30459" s="28" customFormat="1"/>
    <row r="30460" s="28" customFormat="1"/>
    <row r="30461" s="28" customFormat="1"/>
    <row r="30462" s="28" customFormat="1"/>
    <row r="30463" s="28" customFormat="1"/>
    <row r="30464" s="28" customFormat="1"/>
    <row r="30465" s="28" customFormat="1"/>
    <row r="30466" s="28" customFormat="1"/>
    <row r="30467" s="28" customFormat="1"/>
    <row r="30468" s="28" customFormat="1"/>
    <row r="30469" s="28" customFormat="1"/>
    <row r="30470" s="28" customFormat="1"/>
    <row r="30471" s="28" customFormat="1"/>
    <row r="30472" s="28" customFormat="1"/>
    <row r="30473" s="28" customFormat="1"/>
    <row r="30474" s="28" customFormat="1"/>
    <row r="30475" s="28" customFormat="1"/>
    <row r="30476" s="28" customFormat="1"/>
    <row r="30477" s="28" customFormat="1"/>
    <row r="30478" s="28" customFormat="1"/>
    <row r="30479" s="28" customFormat="1"/>
    <row r="30480" s="28" customFormat="1"/>
    <row r="30481" s="28" customFormat="1"/>
    <row r="30482" s="28" customFormat="1"/>
    <row r="30483" s="28" customFormat="1"/>
    <row r="30484" s="28" customFormat="1"/>
    <row r="30485" s="28" customFormat="1"/>
    <row r="30486" s="28" customFormat="1"/>
    <row r="30487" s="28" customFormat="1"/>
    <row r="30488" s="28" customFormat="1"/>
    <row r="30489" s="28" customFormat="1"/>
    <row r="30490" s="28" customFormat="1"/>
    <row r="30491" s="28" customFormat="1"/>
    <row r="30492" s="28" customFormat="1"/>
    <row r="30493" s="28" customFormat="1"/>
    <row r="30494" s="28" customFormat="1"/>
    <row r="30495" s="28" customFormat="1"/>
    <row r="30496" s="28" customFormat="1"/>
    <row r="30497" s="28" customFormat="1"/>
    <row r="30498" s="28" customFormat="1"/>
    <row r="30499" s="28" customFormat="1"/>
    <row r="30500" s="28" customFormat="1"/>
    <row r="30501" s="28" customFormat="1"/>
    <row r="30502" s="28" customFormat="1"/>
    <row r="30503" s="28" customFormat="1"/>
    <row r="30504" s="28" customFormat="1"/>
    <row r="30505" s="28" customFormat="1"/>
    <row r="30506" s="28" customFormat="1"/>
    <row r="30507" s="28" customFormat="1"/>
    <row r="30508" s="28" customFormat="1"/>
    <row r="30509" s="28" customFormat="1"/>
    <row r="30510" s="28" customFormat="1"/>
    <row r="30511" s="28" customFormat="1"/>
    <row r="30512" s="28" customFormat="1"/>
    <row r="30513" s="28" customFormat="1"/>
    <row r="30514" s="28" customFormat="1"/>
    <row r="30515" s="28" customFormat="1"/>
    <row r="30516" s="28" customFormat="1"/>
    <row r="30517" s="28" customFormat="1"/>
    <row r="30518" s="28" customFormat="1"/>
    <row r="30519" s="28" customFormat="1"/>
    <row r="30520" s="28" customFormat="1"/>
    <row r="30521" s="28" customFormat="1"/>
    <row r="30522" s="28" customFormat="1"/>
    <row r="30523" s="28" customFormat="1"/>
    <row r="30524" s="28" customFormat="1"/>
    <row r="30525" s="28" customFormat="1"/>
    <row r="30526" s="28" customFormat="1"/>
    <row r="30527" s="28" customFormat="1"/>
    <row r="30528" s="28" customFormat="1"/>
    <row r="30529" s="28" customFormat="1"/>
    <row r="30530" s="28" customFormat="1"/>
    <row r="30531" s="28" customFormat="1"/>
    <row r="30532" s="28" customFormat="1"/>
    <row r="30533" s="28" customFormat="1"/>
    <row r="30534" s="28" customFormat="1"/>
    <row r="30535" s="28" customFormat="1"/>
    <row r="30536" s="28" customFormat="1"/>
    <row r="30537" s="28" customFormat="1"/>
    <row r="30538" s="28" customFormat="1"/>
    <row r="30539" s="28" customFormat="1"/>
    <row r="30540" s="28" customFormat="1"/>
    <row r="30541" s="28" customFormat="1"/>
    <row r="30542" s="28" customFormat="1"/>
    <row r="30543" s="28" customFormat="1"/>
    <row r="30544" s="28" customFormat="1"/>
    <row r="30545" s="28" customFormat="1"/>
    <row r="30546" s="28" customFormat="1"/>
    <row r="30547" s="28" customFormat="1"/>
    <row r="30548" s="28" customFormat="1"/>
    <row r="30549" s="28" customFormat="1"/>
    <row r="30550" s="28" customFormat="1"/>
    <row r="30551" s="28" customFormat="1"/>
    <row r="30552" s="28" customFormat="1"/>
    <row r="30553" s="28" customFormat="1"/>
    <row r="30554" s="28" customFormat="1"/>
    <row r="30555" s="28" customFormat="1"/>
    <row r="30556" s="28" customFormat="1"/>
    <row r="30557" s="28" customFormat="1"/>
    <row r="30558" s="28" customFormat="1"/>
    <row r="30559" s="28" customFormat="1"/>
    <row r="30560" s="28" customFormat="1"/>
    <row r="30561" s="28" customFormat="1"/>
    <row r="30562" s="28" customFormat="1"/>
    <row r="30563" s="28" customFormat="1"/>
    <row r="30564" s="28" customFormat="1"/>
    <row r="30565" s="28" customFormat="1"/>
    <row r="30566" s="28" customFormat="1"/>
    <row r="30567" s="28" customFormat="1"/>
    <row r="30568" s="28" customFormat="1"/>
    <row r="30569" s="28" customFormat="1"/>
    <row r="30570" s="28" customFormat="1"/>
    <row r="30571" s="28" customFormat="1"/>
    <row r="30572" s="28" customFormat="1"/>
    <row r="30573" s="28" customFormat="1"/>
    <row r="30574" s="28" customFormat="1"/>
    <row r="30575" s="28" customFormat="1"/>
    <row r="30576" s="28" customFormat="1"/>
    <row r="30577" s="28" customFormat="1"/>
    <row r="30578" s="28" customFormat="1"/>
    <row r="30579" s="28" customFormat="1"/>
    <row r="30580" s="28" customFormat="1"/>
    <row r="30581" s="28" customFormat="1"/>
    <row r="30582" s="28" customFormat="1"/>
    <row r="30583" s="28" customFormat="1"/>
    <row r="30584" s="28" customFormat="1"/>
    <row r="30585" s="28" customFormat="1"/>
    <row r="30586" s="28" customFormat="1"/>
    <row r="30587" s="28" customFormat="1"/>
    <row r="30588" s="28" customFormat="1"/>
    <row r="30589" s="28" customFormat="1"/>
    <row r="30590" s="28" customFormat="1"/>
    <row r="30591" s="28" customFormat="1"/>
    <row r="30592" s="28" customFormat="1"/>
    <row r="30593" s="28" customFormat="1"/>
    <row r="30594" s="28" customFormat="1"/>
    <row r="30595" s="28" customFormat="1"/>
    <row r="30596" s="28" customFormat="1"/>
    <row r="30597" s="28" customFormat="1"/>
    <row r="30598" s="28" customFormat="1"/>
    <row r="30599" s="28" customFormat="1"/>
    <row r="30600" s="28" customFormat="1"/>
    <row r="30601" s="28" customFormat="1"/>
    <row r="30602" s="28" customFormat="1"/>
    <row r="30603" s="28" customFormat="1"/>
    <row r="30604" s="28" customFormat="1"/>
    <row r="30605" s="28" customFormat="1"/>
    <row r="30606" s="28" customFormat="1"/>
    <row r="30607" s="28" customFormat="1"/>
    <row r="30608" s="28" customFormat="1"/>
    <row r="30609" s="28" customFormat="1"/>
    <row r="30610" s="28" customFormat="1"/>
    <row r="30611" s="28" customFormat="1"/>
    <row r="30612" s="28" customFormat="1"/>
    <row r="30613" s="28" customFormat="1"/>
    <row r="30614" s="28" customFormat="1"/>
    <row r="30615" s="28" customFormat="1"/>
    <row r="30616" s="28" customFormat="1"/>
    <row r="30617" s="28" customFormat="1"/>
    <row r="30618" s="28" customFormat="1"/>
    <row r="30619" s="28" customFormat="1"/>
    <row r="30620" s="28" customFormat="1"/>
    <row r="30621" s="28" customFormat="1"/>
    <row r="30622" s="28" customFormat="1"/>
    <row r="30623" s="28" customFormat="1"/>
    <row r="30624" s="28" customFormat="1"/>
    <row r="30625" s="28" customFormat="1"/>
    <row r="30626" s="28" customFormat="1"/>
    <row r="30627" s="28" customFormat="1"/>
    <row r="30628" s="28" customFormat="1"/>
    <row r="30629" s="28" customFormat="1"/>
    <row r="30630" s="28" customFormat="1"/>
    <row r="30631" s="28" customFormat="1"/>
    <row r="30632" s="28" customFormat="1"/>
    <row r="30633" s="28" customFormat="1"/>
    <row r="30634" s="28" customFormat="1"/>
    <row r="30635" s="28" customFormat="1"/>
    <row r="30636" s="28" customFormat="1"/>
    <row r="30637" s="28" customFormat="1"/>
    <row r="30638" s="28" customFormat="1"/>
    <row r="30639" s="28" customFormat="1"/>
    <row r="30640" s="28" customFormat="1"/>
    <row r="30641" s="28" customFormat="1"/>
    <row r="30642" s="28" customFormat="1"/>
    <row r="30643" s="28" customFormat="1"/>
    <row r="30644" s="28" customFormat="1"/>
    <row r="30645" s="28" customFormat="1"/>
    <row r="30646" s="28" customFormat="1"/>
    <row r="30647" s="28" customFormat="1"/>
    <row r="30648" s="28" customFormat="1"/>
    <row r="30649" s="28" customFormat="1"/>
    <row r="30650" s="28" customFormat="1"/>
    <row r="30651" s="28" customFormat="1"/>
    <row r="30652" s="28" customFormat="1"/>
    <row r="30653" s="28" customFormat="1"/>
    <row r="30654" s="28" customFormat="1"/>
    <row r="30655" s="28" customFormat="1"/>
    <row r="30656" s="28" customFormat="1"/>
    <row r="30657" s="28" customFormat="1"/>
    <row r="30658" s="28" customFormat="1"/>
    <row r="30659" s="28" customFormat="1"/>
    <row r="30660" s="28" customFormat="1"/>
    <row r="30661" s="28" customFormat="1"/>
    <row r="30662" s="28" customFormat="1"/>
    <row r="30663" s="28" customFormat="1"/>
    <row r="30664" s="28" customFormat="1"/>
    <row r="30665" s="28" customFormat="1"/>
    <row r="30666" s="28" customFormat="1"/>
    <row r="30667" s="28" customFormat="1"/>
    <row r="30668" s="28" customFormat="1"/>
    <row r="30669" s="28" customFormat="1"/>
    <row r="30670" s="28" customFormat="1"/>
    <row r="30671" s="28" customFormat="1"/>
    <row r="30672" s="28" customFormat="1"/>
    <row r="30673" s="28" customFormat="1"/>
    <row r="30674" s="28" customFormat="1"/>
    <row r="30675" s="28" customFormat="1"/>
    <row r="30676" s="28" customFormat="1"/>
    <row r="30677" s="28" customFormat="1"/>
    <row r="30678" s="28" customFormat="1"/>
    <row r="30679" s="28" customFormat="1"/>
    <row r="30680" s="28" customFormat="1"/>
    <row r="30681" s="28" customFormat="1"/>
    <row r="30682" s="28" customFormat="1"/>
    <row r="30683" s="28" customFormat="1"/>
    <row r="30684" s="28" customFormat="1"/>
    <row r="30685" s="28" customFormat="1"/>
    <row r="30686" s="28" customFormat="1"/>
    <row r="30687" s="28" customFormat="1"/>
    <row r="30688" s="28" customFormat="1"/>
    <row r="30689" s="28" customFormat="1"/>
    <row r="30690" s="28" customFormat="1"/>
    <row r="30691" s="28" customFormat="1"/>
    <row r="30692" s="28" customFormat="1"/>
    <row r="30693" s="28" customFormat="1"/>
    <row r="30694" s="28" customFormat="1"/>
    <row r="30695" s="28" customFormat="1"/>
    <row r="30696" s="28" customFormat="1"/>
    <row r="30697" s="28" customFormat="1"/>
    <row r="30698" s="28" customFormat="1"/>
    <row r="30699" s="28" customFormat="1"/>
    <row r="30700" s="28" customFormat="1"/>
    <row r="30701" s="28" customFormat="1"/>
    <row r="30702" s="28" customFormat="1"/>
    <row r="30703" s="28" customFormat="1"/>
    <row r="30704" s="28" customFormat="1"/>
    <row r="30705" s="28" customFormat="1"/>
    <row r="30706" s="28" customFormat="1"/>
    <row r="30707" s="28" customFormat="1"/>
    <row r="30708" s="28" customFormat="1"/>
    <row r="30709" s="28" customFormat="1"/>
    <row r="30710" s="28" customFormat="1"/>
    <row r="30711" s="28" customFormat="1"/>
    <row r="30712" s="28" customFormat="1"/>
    <row r="30713" s="28" customFormat="1"/>
    <row r="30714" s="28" customFormat="1"/>
    <row r="30715" s="28" customFormat="1"/>
    <row r="30716" s="28" customFormat="1"/>
    <row r="30717" s="28" customFormat="1"/>
    <row r="30718" s="28" customFormat="1"/>
    <row r="30719" s="28" customFormat="1"/>
    <row r="30720" s="28" customFormat="1"/>
    <row r="30721" s="28" customFormat="1"/>
    <row r="30722" s="28" customFormat="1"/>
    <row r="30723" s="28" customFormat="1"/>
    <row r="30724" s="28" customFormat="1"/>
    <row r="30725" s="28" customFormat="1"/>
    <row r="30726" s="28" customFormat="1"/>
    <row r="30727" s="28" customFormat="1"/>
    <row r="30728" s="28" customFormat="1"/>
    <row r="30729" s="28" customFormat="1"/>
    <row r="30730" s="28" customFormat="1"/>
    <row r="30731" s="28" customFormat="1"/>
    <row r="30732" s="28" customFormat="1"/>
    <row r="30733" s="28" customFormat="1"/>
    <row r="30734" s="28" customFormat="1"/>
    <row r="30735" s="28" customFormat="1"/>
    <row r="30736" s="28" customFormat="1"/>
    <row r="30737" s="28" customFormat="1"/>
    <row r="30738" s="28" customFormat="1"/>
    <row r="30739" s="28" customFormat="1"/>
    <row r="30740" s="28" customFormat="1"/>
    <row r="30741" s="28" customFormat="1"/>
    <row r="30742" s="28" customFormat="1"/>
    <row r="30743" s="28" customFormat="1"/>
    <row r="30744" s="28" customFormat="1"/>
    <row r="30745" s="28" customFormat="1"/>
    <row r="30746" s="28" customFormat="1"/>
    <row r="30747" s="28" customFormat="1"/>
    <row r="30748" s="28" customFormat="1"/>
    <row r="30749" s="28" customFormat="1"/>
    <row r="30750" s="28" customFormat="1"/>
    <row r="30751" s="28" customFormat="1"/>
    <row r="30752" s="28" customFormat="1"/>
    <row r="30753" s="28" customFormat="1"/>
    <row r="30754" s="28" customFormat="1"/>
    <row r="30755" s="28" customFormat="1"/>
    <row r="30756" s="28" customFormat="1"/>
    <row r="30757" s="28" customFormat="1"/>
    <row r="30758" s="28" customFormat="1"/>
    <row r="30759" s="28" customFormat="1"/>
    <row r="30760" s="28" customFormat="1"/>
    <row r="30761" s="28" customFormat="1"/>
    <row r="30762" s="28" customFormat="1"/>
    <row r="30763" s="28" customFormat="1"/>
    <row r="30764" s="28" customFormat="1"/>
    <row r="30765" s="28" customFormat="1"/>
    <row r="30766" s="28" customFormat="1"/>
    <row r="30767" s="28" customFormat="1"/>
    <row r="30768" s="28" customFormat="1"/>
    <row r="30769" s="28" customFormat="1"/>
    <row r="30770" s="28" customFormat="1"/>
    <row r="30771" s="28" customFormat="1"/>
    <row r="30772" s="28" customFormat="1"/>
    <row r="30773" s="28" customFormat="1"/>
    <row r="30774" s="28" customFormat="1"/>
    <row r="30775" s="28" customFormat="1"/>
    <row r="30776" s="28" customFormat="1"/>
    <row r="30777" s="28" customFormat="1"/>
    <row r="30778" s="28" customFormat="1"/>
    <row r="30779" s="28" customFormat="1"/>
    <row r="30780" s="28" customFormat="1"/>
    <row r="30781" s="28" customFormat="1"/>
    <row r="30782" s="28" customFormat="1"/>
    <row r="30783" s="28" customFormat="1"/>
    <row r="30784" s="28" customFormat="1"/>
    <row r="30785" s="28" customFormat="1"/>
    <row r="30786" s="28" customFormat="1"/>
    <row r="30787" s="28" customFormat="1"/>
    <row r="30788" s="28" customFormat="1"/>
    <row r="30789" s="28" customFormat="1"/>
    <row r="30790" s="28" customFormat="1"/>
    <row r="30791" s="28" customFormat="1"/>
    <row r="30792" s="28" customFormat="1"/>
    <row r="30793" s="28" customFormat="1"/>
    <row r="30794" s="28" customFormat="1"/>
    <row r="30795" s="28" customFormat="1"/>
    <row r="30796" s="28" customFormat="1"/>
    <row r="30797" s="28" customFormat="1"/>
    <row r="30798" s="28" customFormat="1"/>
    <row r="30799" s="28" customFormat="1"/>
    <row r="30800" s="28" customFormat="1"/>
    <row r="30801" s="28" customFormat="1"/>
    <row r="30802" s="28" customFormat="1"/>
    <row r="30803" s="28" customFormat="1"/>
    <row r="30804" s="28" customFormat="1"/>
    <row r="30805" s="28" customFormat="1"/>
    <row r="30806" s="28" customFormat="1"/>
    <row r="30807" s="28" customFormat="1"/>
    <row r="30808" s="28" customFormat="1"/>
    <row r="30809" s="28" customFormat="1"/>
    <row r="30810" s="28" customFormat="1"/>
    <row r="30811" s="28" customFormat="1"/>
    <row r="30812" s="28" customFormat="1"/>
    <row r="30813" s="28" customFormat="1"/>
    <row r="30814" s="28" customFormat="1"/>
    <row r="30815" s="28" customFormat="1"/>
    <row r="30816" s="28" customFormat="1"/>
    <row r="30817" s="28" customFormat="1"/>
    <row r="30818" s="28" customFormat="1"/>
    <row r="30819" s="28" customFormat="1"/>
    <row r="30820" s="28" customFormat="1"/>
    <row r="30821" s="28" customFormat="1"/>
    <row r="30822" s="28" customFormat="1"/>
    <row r="30823" s="28" customFormat="1"/>
    <row r="30824" s="28" customFormat="1"/>
    <row r="30825" s="28" customFormat="1"/>
    <row r="30826" s="28" customFormat="1"/>
    <row r="30827" s="28" customFormat="1"/>
    <row r="30828" s="28" customFormat="1"/>
    <row r="30829" s="28" customFormat="1"/>
    <row r="30830" s="28" customFormat="1"/>
    <row r="30831" s="28" customFormat="1"/>
    <row r="30832" s="28" customFormat="1"/>
    <row r="30833" s="28" customFormat="1"/>
    <row r="30834" s="28" customFormat="1"/>
    <row r="30835" s="28" customFormat="1"/>
    <row r="30836" s="28" customFormat="1"/>
    <row r="30837" s="28" customFormat="1"/>
    <row r="30838" s="28" customFormat="1"/>
    <row r="30839" s="28" customFormat="1"/>
    <row r="30840" s="28" customFormat="1"/>
    <row r="30841" s="28" customFormat="1"/>
    <row r="30842" s="28" customFormat="1"/>
    <row r="30843" s="28" customFormat="1"/>
    <row r="30844" s="28" customFormat="1"/>
    <row r="30845" s="28" customFormat="1"/>
    <row r="30846" s="28" customFormat="1"/>
    <row r="30847" s="28" customFormat="1"/>
    <row r="30848" s="28" customFormat="1"/>
    <row r="30849" s="28" customFormat="1"/>
    <row r="30850" s="28" customFormat="1"/>
    <row r="30851" s="28" customFormat="1"/>
    <row r="30852" s="28" customFormat="1"/>
    <row r="30853" s="28" customFormat="1"/>
    <row r="30854" s="28" customFormat="1"/>
    <row r="30855" s="28" customFormat="1"/>
    <row r="30856" s="28" customFormat="1"/>
    <row r="30857" s="28" customFormat="1"/>
    <row r="30858" s="28" customFormat="1"/>
    <row r="30859" s="28" customFormat="1"/>
    <row r="30860" s="28" customFormat="1"/>
    <row r="30861" s="28" customFormat="1"/>
    <row r="30862" s="28" customFormat="1"/>
    <row r="30863" s="28" customFormat="1"/>
    <row r="30864" s="28" customFormat="1"/>
    <row r="30865" s="28" customFormat="1"/>
    <row r="30866" s="28" customFormat="1"/>
    <row r="30867" s="28" customFormat="1"/>
    <row r="30868" s="28" customFormat="1"/>
    <row r="30869" s="28" customFormat="1"/>
    <row r="30870" s="28" customFormat="1"/>
    <row r="30871" s="28" customFormat="1"/>
    <row r="30872" s="28" customFormat="1"/>
    <row r="30873" s="28" customFormat="1"/>
    <row r="30874" s="28" customFormat="1"/>
    <row r="30875" s="28" customFormat="1"/>
    <row r="30876" s="28" customFormat="1"/>
    <row r="30877" s="28" customFormat="1"/>
    <row r="30878" s="28" customFormat="1"/>
    <row r="30879" s="28" customFormat="1"/>
    <row r="30880" s="28" customFormat="1"/>
    <row r="30881" s="28" customFormat="1"/>
    <row r="30882" s="28" customFormat="1"/>
    <row r="30883" s="28" customFormat="1"/>
    <row r="30884" s="28" customFormat="1"/>
    <row r="30885" s="28" customFormat="1"/>
    <row r="30886" s="28" customFormat="1"/>
    <row r="30887" s="28" customFormat="1"/>
    <row r="30888" s="28" customFormat="1"/>
    <row r="30889" s="28" customFormat="1"/>
    <row r="30890" s="28" customFormat="1"/>
    <row r="30891" s="28" customFormat="1"/>
    <row r="30892" s="28" customFormat="1"/>
    <row r="30893" s="28" customFormat="1"/>
    <row r="30894" s="28" customFormat="1"/>
    <row r="30895" s="28" customFormat="1"/>
    <row r="30896" s="28" customFormat="1"/>
    <row r="30897" s="28" customFormat="1"/>
    <row r="30898" s="28" customFormat="1"/>
    <row r="30899" s="28" customFormat="1"/>
    <row r="30900" s="28" customFormat="1"/>
    <row r="30901" s="28" customFormat="1"/>
    <row r="30902" s="28" customFormat="1"/>
    <row r="30903" s="28" customFormat="1"/>
    <row r="30904" s="28" customFormat="1"/>
    <row r="30905" s="28" customFormat="1"/>
    <row r="30906" s="28" customFormat="1"/>
    <row r="30907" s="28" customFormat="1"/>
    <row r="30908" s="28" customFormat="1"/>
    <row r="30909" s="28" customFormat="1"/>
    <row r="30910" s="28" customFormat="1"/>
    <row r="30911" s="28" customFormat="1"/>
    <row r="30912" s="28" customFormat="1"/>
    <row r="30913" s="28" customFormat="1"/>
    <row r="30914" s="28" customFormat="1"/>
    <row r="30915" s="28" customFormat="1"/>
    <row r="30916" s="28" customFormat="1"/>
    <row r="30917" s="28" customFormat="1"/>
    <row r="30918" s="28" customFormat="1"/>
    <row r="30919" s="28" customFormat="1"/>
    <row r="30920" s="28" customFormat="1"/>
    <row r="30921" s="28" customFormat="1"/>
    <row r="30922" s="28" customFormat="1"/>
    <row r="30923" s="28" customFormat="1"/>
    <row r="30924" s="28" customFormat="1"/>
    <row r="30925" s="28" customFormat="1"/>
    <row r="30926" s="28" customFormat="1"/>
    <row r="30927" s="28" customFormat="1"/>
    <row r="30928" s="28" customFormat="1"/>
    <row r="30929" s="28" customFormat="1"/>
    <row r="30930" s="28" customFormat="1"/>
    <row r="30931" s="28" customFormat="1"/>
    <row r="30932" s="28" customFormat="1"/>
    <row r="30933" s="28" customFormat="1"/>
    <row r="30934" s="28" customFormat="1"/>
    <row r="30935" s="28" customFormat="1"/>
    <row r="30936" s="28" customFormat="1"/>
    <row r="30937" s="28" customFormat="1"/>
    <row r="30938" s="28" customFormat="1"/>
    <row r="30939" s="28" customFormat="1"/>
    <row r="30940" s="28" customFormat="1"/>
    <row r="30941" s="28" customFormat="1"/>
    <row r="30942" s="28" customFormat="1"/>
    <row r="30943" s="28" customFormat="1"/>
    <row r="30944" s="28" customFormat="1"/>
    <row r="30945" s="28" customFormat="1"/>
    <row r="30946" s="28" customFormat="1"/>
    <row r="30947" s="28" customFormat="1"/>
    <row r="30948" s="28" customFormat="1"/>
    <row r="30949" s="28" customFormat="1"/>
    <row r="30950" s="28" customFormat="1"/>
    <row r="30951" s="28" customFormat="1"/>
    <row r="30952" s="28" customFormat="1"/>
    <row r="30953" s="28" customFormat="1"/>
    <row r="30954" s="28" customFormat="1"/>
    <row r="30955" s="28" customFormat="1"/>
    <row r="30956" s="28" customFormat="1"/>
    <row r="30957" s="28" customFormat="1"/>
    <row r="30958" s="28" customFormat="1"/>
    <row r="30959" s="28" customFormat="1"/>
    <row r="30960" s="28" customFormat="1"/>
    <row r="30961" s="28" customFormat="1"/>
    <row r="30962" s="28" customFormat="1"/>
    <row r="30963" s="28" customFormat="1"/>
    <row r="30964" s="28" customFormat="1"/>
    <row r="30965" s="28" customFormat="1"/>
    <row r="30966" s="28" customFormat="1"/>
    <row r="30967" s="28" customFormat="1"/>
    <row r="30968" s="28" customFormat="1"/>
    <row r="30969" s="28" customFormat="1"/>
    <row r="30970" s="28" customFormat="1"/>
    <row r="30971" s="28" customFormat="1"/>
    <row r="30972" s="28" customFormat="1"/>
    <row r="30973" s="28" customFormat="1"/>
    <row r="30974" s="28" customFormat="1"/>
    <row r="30975" s="28" customFormat="1"/>
    <row r="30976" s="28" customFormat="1"/>
    <row r="30977" s="28" customFormat="1"/>
    <row r="30978" s="28" customFormat="1"/>
    <row r="30979" s="28" customFormat="1"/>
    <row r="30980" s="28" customFormat="1"/>
    <row r="30981" s="28" customFormat="1"/>
    <row r="30982" s="28" customFormat="1"/>
    <row r="30983" s="28" customFormat="1"/>
    <row r="30984" s="28" customFormat="1"/>
    <row r="30985" s="28" customFormat="1"/>
    <row r="30986" s="28" customFormat="1"/>
    <row r="30987" s="28" customFormat="1"/>
    <row r="30988" s="28" customFormat="1"/>
    <row r="30989" s="28" customFormat="1"/>
    <row r="30990" s="28" customFormat="1"/>
    <row r="30991" s="28" customFormat="1"/>
    <row r="30992" s="28" customFormat="1"/>
    <row r="30993" s="28" customFormat="1"/>
    <row r="30994" s="28" customFormat="1"/>
    <row r="30995" s="28" customFormat="1"/>
    <row r="30996" s="28" customFormat="1"/>
    <row r="30997" s="28" customFormat="1"/>
    <row r="30998" s="28" customFormat="1"/>
    <row r="30999" s="28" customFormat="1"/>
    <row r="31000" s="28" customFormat="1"/>
    <row r="31001" s="28" customFormat="1"/>
    <row r="31002" s="28" customFormat="1"/>
    <row r="31003" s="28" customFormat="1"/>
    <row r="31004" s="28" customFormat="1"/>
    <row r="31005" s="28" customFormat="1"/>
    <row r="31006" s="28" customFormat="1"/>
    <row r="31007" s="28" customFormat="1"/>
    <row r="31008" s="28" customFormat="1"/>
    <row r="31009" s="28" customFormat="1"/>
    <row r="31010" s="28" customFormat="1"/>
    <row r="31011" s="28" customFormat="1"/>
    <row r="31012" s="28" customFormat="1"/>
    <row r="31013" s="28" customFormat="1"/>
    <row r="31014" s="28" customFormat="1"/>
    <row r="31015" s="28" customFormat="1"/>
    <row r="31016" s="28" customFormat="1"/>
    <row r="31017" s="28" customFormat="1"/>
    <row r="31018" s="28" customFormat="1"/>
    <row r="31019" s="28" customFormat="1"/>
    <row r="31020" s="28" customFormat="1"/>
    <row r="31021" s="28" customFormat="1"/>
    <row r="31022" s="28" customFormat="1"/>
    <row r="31023" s="28" customFormat="1"/>
    <row r="31024" s="28" customFormat="1"/>
    <row r="31025" s="28" customFormat="1"/>
    <row r="31026" s="28" customFormat="1"/>
    <row r="31027" s="28" customFormat="1"/>
    <row r="31028" s="28" customFormat="1"/>
    <row r="31029" s="28" customFormat="1"/>
    <row r="31030" s="28" customFormat="1"/>
    <row r="31031" s="28" customFormat="1"/>
    <row r="31032" s="28" customFormat="1"/>
    <row r="31033" s="28" customFormat="1"/>
    <row r="31034" s="28" customFormat="1"/>
    <row r="31035" s="28" customFormat="1"/>
    <row r="31036" s="28" customFormat="1"/>
    <row r="31037" s="28" customFormat="1"/>
    <row r="31038" s="28" customFormat="1"/>
    <row r="31039" s="28" customFormat="1"/>
    <row r="31040" s="28" customFormat="1"/>
    <row r="31041" s="28" customFormat="1"/>
    <row r="31042" s="28" customFormat="1"/>
    <row r="31043" s="28" customFormat="1"/>
    <row r="31044" s="28" customFormat="1"/>
    <row r="31045" s="28" customFormat="1"/>
    <row r="31046" s="28" customFormat="1"/>
    <row r="31047" s="28" customFormat="1"/>
    <row r="31048" s="28" customFormat="1"/>
    <row r="31049" s="28" customFormat="1"/>
    <row r="31050" s="28" customFormat="1"/>
    <row r="31051" s="28" customFormat="1"/>
    <row r="31052" s="28" customFormat="1"/>
    <row r="31053" s="28" customFormat="1"/>
    <row r="31054" s="28" customFormat="1"/>
    <row r="31055" s="28" customFormat="1"/>
    <row r="31056" s="28" customFormat="1"/>
    <row r="31057" s="28" customFormat="1"/>
    <row r="31058" s="28" customFormat="1"/>
    <row r="31059" s="28" customFormat="1"/>
    <row r="31060" s="28" customFormat="1"/>
    <row r="31061" s="28" customFormat="1"/>
    <row r="31062" s="28" customFormat="1"/>
    <row r="31063" s="28" customFormat="1"/>
    <row r="31064" s="28" customFormat="1"/>
    <row r="31065" s="28" customFormat="1"/>
    <row r="31066" s="28" customFormat="1"/>
    <row r="31067" s="28" customFormat="1"/>
    <row r="31068" s="28" customFormat="1"/>
    <row r="31069" s="28" customFormat="1"/>
    <row r="31070" s="28" customFormat="1"/>
    <row r="31071" s="28" customFormat="1"/>
    <row r="31072" s="28" customFormat="1"/>
    <row r="31073" s="28" customFormat="1"/>
    <row r="31074" s="28" customFormat="1"/>
    <row r="31075" s="28" customFormat="1"/>
    <row r="31076" s="28" customFormat="1"/>
    <row r="31077" s="28" customFormat="1"/>
    <row r="31078" s="28" customFormat="1"/>
    <row r="31079" s="28" customFormat="1"/>
    <row r="31080" s="28" customFormat="1"/>
    <row r="31081" s="28" customFormat="1"/>
    <row r="31082" s="28" customFormat="1"/>
    <row r="31083" s="28" customFormat="1"/>
    <row r="31084" s="28" customFormat="1"/>
    <row r="31085" s="28" customFormat="1"/>
    <row r="31086" s="28" customFormat="1"/>
    <row r="31087" s="28" customFormat="1"/>
    <row r="31088" s="28" customFormat="1"/>
    <row r="31089" s="28" customFormat="1"/>
    <row r="31090" s="28" customFormat="1"/>
    <row r="31091" s="28" customFormat="1"/>
    <row r="31092" s="28" customFormat="1"/>
    <row r="31093" s="28" customFormat="1"/>
    <row r="31094" s="28" customFormat="1"/>
    <row r="31095" s="28" customFormat="1"/>
    <row r="31096" s="28" customFormat="1"/>
    <row r="31097" s="28" customFormat="1"/>
    <row r="31098" s="28" customFormat="1"/>
    <row r="31099" s="28" customFormat="1"/>
    <row r="31100" s="28" customFormat="1"/>
    <row r="31101" s="28" customFormat="1"/>
    <row r="31102" s="28" customFormat="1"/>
    <row r="31103" s="28" customFormat="1"/>
    <row r="31104" s="28" customFormat="1"/>
    <row r="31105" s="28" customFormat="1"/>
    <row r="31106" s="28" customFormat="1"/>
    <row r="31107" s="28" customFormat="1"/>
    <row r="31108" s="28" customFormat="1"/>
    <row r="31109" s="28" customFormat="1"/>
    <row r="31110" s="28" customFormat="1"/>
    <row r="31111" s="28" customFormat="1"/>
    <row r="31112" s="28" customFormat="1"/>
    <row r="31113" s="28" customFormat="1"/>
    <row r="31114" s="28" customFormat="1"/>
    <row r="31115" s="28" customFormat="1"/>
    <row r="31116" s="28" customFormat="1"/>
    <row r="31117" s="28" customFormat="1"/>
    <row r="31118" s="28" customFormat="1"/>
    <row r="31119" s="28" customFormat="1"/>
    <row r="31120" s="28" customFormat="1"/>
    <row r="31121" s="28" customFormat="1"/>
    <row r="31122" s="28" customFormat="1"/>
    <row r="31123" s="28" customFormat="1"/>
    <row r="31124" s="28" customFormat="1"/>
    <row r="31125" s="28" customFormat="1"/>
    <row r="31126" s="28" customFormat="1"/>
    <row r="31127" s="28" customFormat="1"/>
    <row r="31128" s="28" customFormat="1"/>
    <row r="31129" s="28" customFormat="1"/>
    <row r="31130" s="28" customFormat="1"/>
    <row r="31131" s="28" customFormat="1"/>
    <row r="31132" s="28" customFormat="1"/>
    <row r="31133" s="28" customFormat="1"/>
    <row r="31134" s="28" customFormat="1"/>
    <row r="31135" s="28" customFormat="1"/>
    <row r="31136" s="28" customFormat="1"/>
    <row r="31137" s="28" customFormat="1"/>
    <row r="31138" s="28" customFormat="1"/>
    <row r="31139" s="28" customFormat="1"/>
    <row r="31140" s="28" customFormat="1"/>
    <row r="31141" s="28" customFormat="1"/>
    <row r="31142" s="28" customFormat="1"/>
    <row r="31143" s="28" customFormat="1"/>
    <row r="31144" s="28" customFormat="1"/>
    <row r="31145" s="28" customFormat="1"/>
    <row r="31146" s="28" customFormat="1"/>
    <row r="31147" s="28" customFormat="1"/>
    <row r="31148" s="28" customFormat="1"/>
    <row r="31149" s="28" customFormat="1"/>
    <row r="31150" s="28" customFormat="1"/>
    <row r="31151" s="28" customFormat="1"/>
    <row r="31152" s="28" customFormat="1"/>
    <row r="31153" s="28" customFormat="1"/>
    <row r="31154" s="28" customFormat="1"/>
    <row r="31155" s="28" customFormat="1"/>
    <row r="31156" s="28" customFormat="1"/>
    <row r="31157" s="28" customFormat="1"/>
    <row r="31158" s="28" customFormat="1"/>
    <row r="31159" s="28" customFormat="1"/>
    <row r="31160" s="28" customFormat="1"/>
    <row r="31161" s="28" customFormat="1"/>
    <row r="31162" s="28" customFormat="1"/>
    <row r="31163" s="28" customFormat="1"/>
    <row r="31164" s="28" customFormat="1"/>
    <row r="31165" s="28" customFormat="1"/>
    <row r="31166" s="28" customFormat="1"/>
    <row r="31167" s="28" customFormat="1"/>
    <row r="31168" s="28" customFormat="1"/>
    <row r="31169" s="28" customFormat="1"/>
    <row r="31170" s="28" customFormat="1"/>
    <row r="31171" s="28" customFormat="1"/>
    <row r="31172" s="28" customFormat="1"/>
    <row r="31173" s="28" customFormat="1"/>
    <row r="31174" s="28" customFormat="1"/>
    <row r="31175" s="28" customFormat="1"/>
    <row r="31176" s="28" customFormat="1"/>
    <row r="31177" s="28" customFormat="1"/>
    <row r="31178" s="28" customFormat="1"/>
    <row r="31179" s="28" customFormat="1"/>
    <row r="31180" s="28" customFormat="1"/>
    <row r="31181" s="28" customFormat="1"/>
    <row r="31182" s="28" customFormat="1"/>
    <row r="31183" s="28" customFormat="1"/>
    <row r="31184" s="28" customFormat="1"/>
    <row r="31185" s="28" customFormat="1"/>
    <row r="31186" s="28" customFormat="1"/>
    <row r="31187" s="28" customFormat="1"/>
    <row r="31188" s="28" customFormat="1"/>
    <row r="31189" s="28" customFormat="1"/>
    <row r="31190" s="28" customFormat="1"/>
    <row r="31191" s="28" customFormat="1"/>
    <row r="31192" s="28" customFormat="1"/>
    <row r="31193" s="28" customFormat="1"/>
    <row r="31194" s="28" customFormat="1"/>
    <row r="31195" s="28" customFormat="1"/>
    <row r="31196" s="28" customFormat="1"/>
    <row r="31197" s="28" customFormat="1"/>
    <row r="31198" s="28" customFormat="1"/>
    <row r="31199" s="28" customFormat="1"/>
    <row r="31200" s="28" customFormat="1"/>
    <row r="31201" s="28" customFormat="1"/>
    <row r="31202" s="28" customFormat="1"/>
    <row r="31203" s="28" customFormat="1"/>
    <row r="31204" s="28" customFormat="1"/>
    <row r="31205" s="28" customFormat="1"/>
    <row r="31206" s="28" customFormat="1"/>
    <row r="31207" s="28" customFormat="1"/>
    <row r="31208" s="28" customFormat="1"/>
    <row r="31209" s="28" customFormat="1"/>
    <row r="31210" s="28" customFormat="1"/>
    <row r="31211" s="28" customFormat="1"/>
    <row r="31212" s="28" customFormat="1"/>
    <row r="31213" s="28" customFormat="1"/>
    <row r="31214" s="28" customFormat="1"/>
    <row r="31215" s="28" customFormat="1"/>
    <row r="31216" s="28" customFormat="1"/>
    <row r="31217" s="28" customFormat="1"/>
    <row r="31218" s="28" customFormat="1"/>
    <row r="31219" s="28" customFormat="1"/>
    <row r="31220" s="28" customFormat="1"/>
    <row r="31221" s="28" customFormat="1"/>
    <row r="31222" s="28" customFormat="1"/>
    <row r="31223" s="28" customFormat="1"/>
    <row r="31224" s="28" customFormat="1"/>
    <row r="31225" s="28" customFormat="1"/>
    <row r="31226" s="28" customFormat="1"/>
    <row r="31227" s="28" customFormat="1"/>
    <row r="31228" s="28" customFormat="1"/>
    <row r="31229" s="28" customFormat="1"/>
    <row r="31230" s="28" customFormat="1"/>
    <row r="31231" s="28" customFormat="1"/>
    <row r="31232" s="28" customFormat="1"/>
    <row r="31233" s="28" customFormat="1"/>
    <row r="31234" s="28" customFormat="1"/>
    <row r="31235" s="28" customFormat="1"/>
    <row r="31236" s="28" customFormat="1"/>
    <row r="31237" s="28" customFormat="1"/>
    <row r="31238" s="28" customFormat="1"/>
    <row r="31239" s="28" customFormat="1"/>
    <row r="31240" s="28" customFormat="1"/>
    <row r="31241" s="28" customFormat="1"/>
    <row r="31242" s="28" customFormat="1"/>
    <row r="31243" s="28" customFormat="1"/>
    <row r="31244" s="28" customFormat="1"/>
    <row r="31245" s="28" customFormat="1"/>
    <row r="31246" s="28" customFormat="1"/>
    <row r="31247" s="28" customFormat="1"/>
    <row r="31248" s="28" customFormat="1"/>
    <row r="31249" s="28" customFormat="1"/>
    <row r="31250" s="28" customFormat="1"/>
    <row r="31251" s="28" customFormat="1"/>
    <row r="31252" s="28" customFormat="1"/>
    <row r="31253" s="28" customFormat="1"/>
    <row r="31254" s="28" customFormat="1"/>
    <row r="31255" s="28" customFormat="1"/>
    <row r="31256" s="28" customFormat="1"/>
    <row r="31257" s="28" customFormat="1"/>
    <row r="31258" s="28" customFormat="1"/>
    <row r="31259" s="28" customFormat="1"/>
    <row r="31260" s="28" customFormat="1"/>
    <row r="31261" s="28" customFormat="1"/>
    <row r="31262" s="28" customFormat="1"/>
    <row r="31263" s="28" customFormat="1"/>
    <row r="31264" s="28" customFormat="1"/>
    <row r="31265" s="28" customFormat="1"/>
    <row r="31266" s="28" customFormat="1"/>
    <row r="31267" s="28" customFormat="1"/>
    <row r="31268" s="28" customFormat="1"/>
    <row r="31269" s="28" customFormat="1"/>
    <row r="31270" s="28" customFormat="1"/>
    <row r="31271" s="28" customFormat="1"/>
    <row r="31272" s="28" customFormat="1"/>
    <row r="31273" s="28" customFormat="1"/>
    <row r="31274" s="28" customFormat="1"/>
    <row r="31275" s="28" customFormat="1"/>
    <row r="31276" s="28" customFormat="1"/>
    <row r="31277" s="28" customFormat="1"/>
    <row r="31278" s="28" customFormat="1"/>
    <row r="31279" s="28" customFormat="1"/>
    <row r="31280" s="28" customFormat="1"/>
    <row r="31281" s="28" customFormat="1"/>
    <row r="31282" s="28" customFormat="1"/>
    <row r="31283" s="28" customFormat="1"/>
    <row r="31284" s="28" customFormat="1"/>
    <row r="31285" s="28" customFormat="1"/>
    <row r="31286" s="28" customFormat="1"/>
    <row r="31287" s="28" customFormat="1"/>
    <row r="31288" s="28" customFormat="1"/>
    <row r="31289" s="28" customFormat="1"/>
    <row r="31290" s="28" customFormat="1"/>
    <row r="31291" s="28" customFormat="1"/>
    <row r="31292" s="28" customFormat="1"/>
    <row r="31293" s="28" customFormat="1"/>
    <row r="31294" s="28" customFormat="1"/>
    <row r="31295" s="28" customFormat="1"/>
    <row r="31296" s="28" customFormat="1"/>
    <row r="31297" s="28" customFormat="1"/>
    <row r="31298" s="28" customFormat="1"/>
    <row r="31299" s="28" customFormat="1"/>
    <row r="31300" s="28" customFormat="1"/>
    <row r="31301" s="28" customFormat="1"/>
    <row r="31302" s="28" customFormat="1"/>
    <row r="31303" s="28" customFormat="1"/>
    <row r="31304" s="28" customFormat="1"/>
    <row r="31305" s="28" customFormat="1"/>
    <row r="31306" s="28" customFormat="1"/>
    <row r="31307" s="28" customFormat="1"/>
    <row r="31308" s="28" customFormat="1"/>
    <row r="31309" s="28" customFormat="1"/>
    <row r="31310" s="28" customFormat="1"/>
    <row r="31311" s="28" customFormat="1"/>
    <row r="31312" s="28" customFormat="1"/>
    <row r="31313" s="28" customFormat="1"/>
    <row r="31314" s="28" customFormat="1"/>
    <row r="31315" s="28" customFormat="1"/>
    <row r="31316" s="28" customFormat="1"/>
    <row r="31317" s="28" customFormat="1"/>
    <row r="31318" s="28" customFormat="1"/>
    <row r="31319" s="28" customFormat="1"/>
    <row r="31320" s="28" customFormat="1"/>
    <row r="31321" s="28" customFormat="1"/>
    <row r="31322" s="28" customFormat="1"/>
    <row r="31323" s="28" customFormat="1"/>
    <row r="31324" s="28" customFormat="1"/>
    <row r="31325" s="28" customFormat="1"/>
    <row r="31326" s="28" customFormat="1"/>
    <row r="31327" s="28" customFormat="1"/>
    <row r="31328" s="28" customFormat="1"/>
    <row r="31329" s="28" customFormat="1"/>
    <row r="31330" s="28" customFormat="1"/>
    <row r="31331" s="28" customFormat="1"/>
    <row r="31332" s="28" customFormat="1"/>
    <row r="31333" s="28" customFormat="1"/>
    <row r="31334" s="28" customFormat="1"/>
    <row r="31335" s="28" customFormat="1"/>
    <row r="31336" s="28" customFormat="1"/>
    <row r="31337" s="28" customFormat="1"/>
    <row r="31338" s="28" customFormat="1"/>
    <row r="31339" s="28" customFormat="1"/>
    <row r="31340" s="28" customFormat="1"/>
    <row r="31341" s="28" customFormat="1"/>
    <row r="31342" s="28" customFormat="1"/>
    <row r="31343" s="28" customFormat="1"/>
    <row r="31344" s="28" customFormat="1"/>
    <row r="31345" s="28" customFormat="1"/>
    <row r="31346" s="28" customFormat="1"/>
    <row r="31347" s="28" customFormat="1"/>
    <row r="31348" s="28" customFormat="1"/>
    <row r="31349" s="28" customFormat="1"/>
    <row r="31350" s="28" customFormat="1"/>
    <row r="31351" s="28" customFormat="1"/>
    <row r="31352" s="28" customFormat="1"/>
    <row r="31353" s="28" customFormat="1"/>
    <row r="31354" s="28" customFormat="1"/>
    <row r="31355" s="28" customFormat="1"/>
    <row r="31356" s="28" customFormat="1"/>
    <row r="31357" s="28" customFormat="1"/>
    <row r="31358" s="28" customFormat="1"/>
    <row r="31359" s="28" customFormat="1"/>
    <row r="31360" s="28" customFormat="1"/>
    <row r="31361" s="28" customFormat="1"/>
    <row r="31362" s="28" customFormat="1"/>
    <row r="31363" s="28" customFormat="1"/>
    <row r="31364" s="28" customFormat="1"/>
    <row r="31365" s="28" customFormat="1"/>
    <row r="31366" s="28" customFormat="1"/>
    <row r="31367" s="28" customFormat="1"/>
    <row r="31368" s="28" customFormat="1"/>
    <row r="31369" s="28" customFormat="1"/>
    <row r="31370" s="28" customFormat="1"/>
    <row r="31371" s="28" customFormat="1"/>
    <row r="31372" s="28" customFormat="1"/>
    <row r="31373" s="28" customFormat="1"/>
    <row r="31374" s="28" customFormat="1"/>
    <row r="31375" s="28" customFormat="1"/>
    <row r="31376" s="28" customFormat="1"/>
    <row r="31377" s="28" customFormat="1"/>
    <row r="31378" s="28" customFormat="1"/>
    <row r="31379" s="28" customFormat="1"/>
    <row r="31380" s="28" customFormat="1"/>
    <row r="31381" s="28" customFormat="1"/>
    <row r="31382" s="28" customFormat="1"/>
    <row r="31383" s="28" customFormat="1"/>
    <row r="31384" s="28" customFormat="1"/>
    <row r="31385" s="28" customFormat="1"/>
    <row r="31386" s="28" customFormat="1"/>
    <row r="31387" s="28" customFormat="1"/>
    <row r="31388" s="28" customFormat="1"/>
    <row r="31389" s="28" customFormat="1"/>
    <row r="31390" s="28" customFormat="1"/>
    <row r="31391" s="28" customFormat="1"/>
    <row r="31392" s="28" customFormat="1"/>
    <row r="31393" s="28" customFormat="1"/>
    <row r="31394" s="28" customFormat="1"/>
    <row r="31395" s="28" customFormat="1"/>
    <row r="31396" s="28" customFormat="1"/>
    <row r="31397" s="28" customFormat="1"/>
    <row r="31398" s="28" customFormat="1"/>
    <row r="31399" s="28" customFormat="1"/>
    <row r="31400" s="28" customFormat="1"/>
    <row r="31401" s="28" customFormat="1"/>
    <row r="31402" s="28" customFormat="1"/>
    <row r="31403" s="28" customFormat="1"/>
    <row r="31404" s="28" customFormat="1"/>
    <row r="31405" s="28" customFormat="1"/>
    <row r="31406" s="28" customFormat="1"/>
    <row r="31407" s="28" customFormat="1"/>
    <row r="31408" s="28" customFormat="1"/>
    <row r="31409" s="28" customFormat="1"/>
    <row r="31410" s="28" customFormat="1"/>
    <row r="31411" s="28" customFormat="1"/>
    <row r="31412" s="28" customFormat="1"/>
    <row r="31413" s="28" customFormat="1"/>
    <row r="31414" s="28" customFormat="1"/>
    <row r="31415" s="28" customFormat="1"/>
    <row r="31416" s="28" customFormat="1"/>
    <row r="31417" s="28" customFormat="1"/>
    <row r="31418" s="28" customFormat="1"/>
    <row r="31419" s="28" customFormat="1"/>
    <row r="31420" s="28" customFormat="1"/>
    <row r="31421" s="28" customFormat="1"/>
    <row r="31422" s="28" customFormat="1"/>
    <row r="31423" s="28" customFormat="1"/>
    <row r="31424" s="28" customFormat="1"/>
    <row r="31425" s="28" customFormat="1"/>
    <row r="31426" s="28" customFormat="1"/>
    <row r="31427" s="28" customFormat="1"/>
    <row r="31428" s="28" customFormat="1"/>
    <row r="31429" s="28" customFormat="1"/>
    <row r="31430" s="28" customFormat="1"/>
    <row r="31431" s="28" customFormat="1"/>
    <row r="31432" s="28" customFormat="1"/>
    <row r="31433" s="28" customFormat="1"/>
    <row r="31434" s="28" customFormat="1"/>
    <row r="31435" s="28" customFormat="1"/>
    <row r="31436" s="28" customFormat="1"/>
    <row r="31437" s="28" customFormat="1"/>
    <row r="31438" s="28" customFormat="1"/>
    <row r="31439" s="28" customFormat="1"/>
    <row r="31440" s="28" customFormat="1"/>
    <row r="31441" s="28" customFormat="1"/>
    <row r="31442" s="28" customFormat="1"/>
    <row r="31443" s="28" customFormat="1"/>
    <row r="31444" s="28" customFormat="1"/>
    <row r="31445" s="28" customFormat="1"/>
    <row r="31446" s="28" customFormat="1"/>
    <row r="31447" s="28" customFormat="1"/>
    <row r="31448" s="28" customFormat="1"/>
    <row r="31449" s="28" customFormat="1"/>
    <row r="31450" s="28" customFormat="1"/>
    <row r="31451" s="28" customFormat="1"/>
    <row r="31452" s="28" customFormat="1"/>
    <row r="31453" s="28" customFormat="1"/>
    <row r="31454" s="28" customFormat="1"/>
    <row r="31455" s="28" customFormat="1"/>
    <row r="31456" s="28" customFormat="1"/>
    <row r="31457" s="28" customFormat="1"/>
    <row r="31458" s="28" customFormat="1"/>
    <row r="31459" s="28" customFormat="1"/>
    <row r="31460" s="28" customFormat="1"/>
    <row r="31461" s="28" customFormat="1"/>
    <row r="31462" s="28" customFormat="1"/>
    <row r="31463" s="28" customFormat="1"/>
    <row r="31464" s="28" customFormat="1"/>
    <row r="31465" s="28" customFormat="1"/>
    <row r="31466" s="28" customFormat="1"/>
    <row r="31467" s="28" customFormat="1"/>
    <row r="31468" s="28" customFormat="1"/>
    <row r="31469" s="28" customFormat="1"/>
    <row r="31470" s="28" customFormat="1"/>
    <row r="31471" s="28" customFormat="1"/>
    <row r="31472" s="28" customFormat="1"/>
    <row r="31473" s="28" customFormat="1"/>
    <row r="31474" s="28" customFormat="1"/>
    <row r="31475" s="28" customFormat="1"/>
    <row r="31476" s="28" customFormat="1"/>
    <row r="31477" s="28" customFormat="1"/>
    <row r="31478" s="28" customFormat="1"/>
    <row r="31479" s="28" customFormat="1"/>
    <row r="31480" s="28" customFormat="1"/>
    <row r="31481" s="28" customFormat="1"/>
    <row r="31482" s="28" customFormat="1"/>
    <row r="31483" s="28" customFormat="1"/>
    <row r="31484" s="28" customFormat="1"/>
    <row r="31485" s="28" customFormat="1"/>
    <row r="31486" s="28" customFormat="1"/>
    <row r="31487" s="28" customFormat="1"/>
    <row r="31488" s="28" customFormat="1"/>
    <row r="31489" s="28" customFormat="1"/>
    <row r="31490" s="28" customFormat="1"/>
    <row r="31491" s="28" customFormat="1"/>
    <row r="31492" s="28" customFormat="1"/>
    <row r="31493" s="28" customFormat="1"/>
    <row r="31494" s="28" customFormat="1"/>
    <row r="31495" s="28" customFormat="1"/>
    <row r="31496" s="28" customFormat="1"/>
    <row r="31497" s="28" customFormat="1"/>
    <row r="31498" s="28" customFormat="1"/>
    <row r="31499" s="28" customFormat="1"/>
    <row r="31500" s="28" customFormat="1"/>
    <row r="31501" s="28" customFormat="1"/>
    <row r="31502" s="28" customFormat="1"/>
    <row r="31503" s="28" customFormat="1"/>
    <row r="31504" s="28" customFormat="1"/>
    <row r="31505" s="28" customFormat="1"/>
    <row r="31506" s="28" customFormat="1"/>
    <row r="31507" s="28" customFormat="1"/>
    <row r="31508" s="28" customFormat="1"/>
    <row r="31509" s="28" customFormat="1"/>
    <row r="31510" s="28" customFormat="1"/>
    <row r="31511" s="28" customFormat="1"/>
    <row r="31512" s="28" customFormat="1"/>
    <row r="31513" s="28" customFormat="1"/>
    <row r="31514" s="28" customFormat="1"/>
    <row r="31515" s="28" customFormat="1"/>
    <row r="31516" s="28" customFormat="1"/>
    <row r="31517" s="28" customFormat="1"/>
    <row r="31518" s="28" customFormat="1"/>
    <row r="31519" s="28" customFormat="1"/>
    <row r="31520" s="28" customFormat="1"/>
    <row r="31521" s="28" customFormat="1"/>
    <row r="31522" s="28" customFormat="1"/>
    <row r="31523" s="28" customFormat="1"/>
    <row r="31524" s="28" customFormat="1"/>
    <row r="31525" s="28" customFormat="1"/>
    <row r="31526" s="28" customFormat="1"/>
    <row r="31527" s="28" customFormat="1"/>
    <row r="31528" s="28" customFormat="1"/>
    <row r="31529" s="28" customFormat="1"/>
    <row r="31530" s="28" customFormat="1"/>
    <row r="31531" s="28" customFormat="1"/>
    <row r="31532" s="28" customFormat="1"/>
    <row r="31533" s="28" customFormat="1"/>
    <row r="31534" s="28" customFormat="1"/>
    <row r="31535" s="28" customFormat="1"/>
    <row r="31536" s="28" customFormat="1"/>
    <row r="31537" s="28" customFormat="1"/>
    <row r="31538" s="28" customFormat="1"/>
    <row r="31539" s="28" customFormat="1"/>
    <row r="31540" s="28" customFormat="1"/>
    <row r="31541" s="28" customFormat="1"/>
    <row r="31542" s="28" customFormat="1"/>
    <row r="31543" s="28" customFormat="1"/>
    <row r="31544" s="28" customFormat="1"/>
    <row r="31545" s="28" customFormat="1"/>
    <row r="31546" s="28" customFormat="1"/>
    <row r="31547" s="28" customFormat="1"/>
    <row r="31548" s="28" customFormat="1"/>
    <row r="31549" s="28" customFormat="1"/>
    <row r="31550" s="28" customFormat="1"/>
    <row r="31551" s="28" customFormat="1"/>
    <row r="31552" s="28" customFormat="1"/>
    <row r="31553" s="28" customFormat="1"/>
    <row r="31554" s="28" customFormat="1"/>
    <row r="31555" s="28" customFormat="1"/>
    <row r="31556" s="28" customFormat="1"/>
    <row r="31557" s="28" customFormat="1"/>
    <row r="31558" s="28" customFormat="1"/>
    <row r="31559" s="28" customFormat="1"/>
    <row r="31560" s="28" customFormat="1"/>
    <row r="31561" s="28" customFormat="1"/>
    <row r="31562" s="28" customFormat="1"/>
    <row r="31563" s="28" customFormat="1"/>
    <row r="31564" s="28" customFormat="1"/>
    <row r="31565" s="28" customFormat="1"/>
    <row r="31566" s="28" customFormat="1"/>
    <row r="31567" s="28" customFormat="1"/>
    <row r="31568" s="28" customFormat="1"/>
    <row r="31569" s="28" customFormat="1"/>
    <row r="31570" s="28" customFormat="1"/>
    <row r="31571" s="28" customFormat="1"/>
    <row r="31572" s="28" customFormat="1"/>
    <row r="31573" s="28" customFormat="1"/>
    <row r="31574" s="28" customFormat="1"/>
    <row r="31575" s="28" customFormat="1"/>
    <row r="31576" s="28" customFormat="1"/>
    <row r="31577" s="28" customFormat="1"/>
    <row r="31578" s="28" customFormat="1"/>
    <row r="31579" s="28" customFormat="1"/>
    <row r="31580" s="28" customFormat="1"/>
    <row r="31581" s="28" customFormat="1"/>
    <row r="31582" s="28" customFormat="1"/>
    <row r="31583" s="28" customFormat="1"/>
    <row r="31584" s="28" customFormat="1"/>
    <row r="31585" s="28" customFormat="1"/>
    <row r="31586" s="28" customFormat="1"/>
    <row r="31587" s="28" customFormat="1"/>
    <row r="31588" s="28" customFormat="1"/>
    <row r="31589" s="28" customFormat="1"/>
    <row r="31590" s="28" customFormat="1"/>
    <row r="31591" s="28" customFormat="1"/>
    <row r="31592" s="28" customFormat="1"/>
    <row r="31593" s="28" customFormat="1"/>
    <row r="31594" s="28" customFormat="1"/>
    <row r="31595" s="28" customFormat="1"/>
    <row r="31596" s="28" customFormat="1"/>
    <row r="31597" s="28" customFormat="1"/>
    <row r="31598" s="28" customFormat="1"/>
    <row r="31599" s="28" customFormat="1"/>
    <row r="31600" s="28" customFormat="1"/>
    <row r="31601" s="28" customFormat="1"/>
    <row r="31602" s="28" customFormat="1"/>
    <row r="31603" s="28" customFormat="1"/>
    <row r="31604" s="28" customFormat="1"/>
    <row r="31605" s="28" customFormat="1"/>
    <row r="31606" s="28" customFormat="1"/>
    <row r="31607" s="28" customFormat="1"/>
    <row r="31608" s="28" customFormat="1"/>
    <row r="31609" s="28" customFormat="1"/>
    <row r="31610" s="28" customFormat="1"/>
    <row r="31611" s="28" customFormat="1"/>
    <row r="31612" s="28" customFormat="1"/>
    <row r="31613" s="28" customFormat="1"/>
    <row r="31614" s="28" customFormat="1"/>
    <row r="31615" s="28" customFormat="1"/>
    <row r="31616" s="28" customFormat="1"/>
    <row r="31617" s="28" customFormat="1"/>
    <row r="31618" s="28" customFormat="1"/>
    <row r="31619" s="28" customFormat="1"/>
    <row r="31620" s="28" customFormat="1"/>
    <row r="31621" s="28" customFormat="1"/>
    <row r="31622" s="28" customFormat="1"/>
    <row r="31623" s="28" customFormat="1"/>
    <row r="31624" s="28" customFormat="1"/>
    <row r="31625" s="28" customFormat="1"/>
    <row r="31626" s="28" customFormat="1"/>
    <row r="31627" s="28" customFormat="1"/>
    <row r="31628" s="28" customFormat="1"/>
    <row r="31629" s="28" customFormat="1"/>
    <row r="31630" s="28" customFormat="1"/>
    <row r="31631" s="28" customFormat="1"/>
    <row r="31632" s="28" customFormat="1"/>
    <row r="31633" s="28" customFormat="1"/>
    <row r="31634" s="28" customFormat="1"/>
    <row r="31635" s="28" customFormat="1"/>
    <row r="31636" s="28" customFormat="1"/>
    <row r="31637" s="28" customFormat="1"/>
    <row r="31638" s="28" customFormat="1"/>
    <row r="31639" s="28" customFormat="1"/>
    <row r="31640" s="28" customFormat="1"/>
    <row r="31641" s="28" customFormat="1"/>
    <row r="31642" s="28" customFormat="1"/>
    <row r="31643" s="28" customFormat="1"/>
    <row r="31644" s="28" customFormat="1"/>
    <row r="31645" s="28" customFormat="1"/>
    <row r="31646" s="28" customFormat="1"/>
    <row r="31647" s="28" customFormat="1"/>
    <row r="31648" s="28" customFormat="1"/>
    <row r="31649" s="28" customFormat="1"/>
    <row r="31650" s="28" customFormat="1"/>
    <row r="31651" s="28" customFormat="1"/>
    <row r="31652" s="28" customFormat="1"/>
    <row r="31653" s="28" customFormat="1"/>
    <row r="31654" s="28" customFormat="1"/>
    <row r="31655" s="28" customFormat="1"/>
    <row r="31656" s="28" customFormat="1"/>
    <row r="31657" s="28" customFormat="1"/>
    <row r="31658" s="28" customFormat="1"/>
    <row r="31659" s="28" customFormat="1"/>
    <row r="31660" s="28" customFormat="1"/>
    <row r="31661" s="28" customFormat="1"/>
    <row r="31662" s="28" customFormat="1"/>
    <row r="31663" s="28" customFormat="1"/>
    <row r="31664" s="28" customFormat="1"/>
    <row r="31665" s="28" customFormat="1"/>
    <row r="31666" s="28" customFormat="1"/>
    <row r="31667" s="28" customFormat="1"/>
    <row r="31668" s="28" customFormat="1"/>
    <row r="31669" s="28" customFormat="1"/>
    <row r="31670" s="28" customFormat="1"/>
    <row r="31671" s="28" customFormat="1"/>
    <row r="31672" s="28" customFormat="1"/>
    <row r="31673" s="28" customFormat="1"/>
    <row r="31674" s="28" customFormat="1"/>
    <row r="31675" s="28" customFormat="1"/>
    <row r="31676" s="28" customFormat="1"/>
    <row r="31677" s="28" customFormat="1"/>
    <row r="31678" s="28" customFormat="1"/>
    <row r="31679" s="28" customFormat="1"/>
    <row r="31680" s="28" customFormat="1"/>
    <row r="31681" s="28" customFormat="1"/>
    <row r="31682" s="28" customFormat="1"/>
    <row r="31683" s="28" customFormat="1"/>
    <row r="31684" s="28" customFormat="1"/>
    <row r="31685" s="28" customFormat="1"/>
    <row r="31686" s="28" customFormat="1"/>
    <row r="31687" s="28" customFormat="1"/>
    <row r="31688" s="28" customFormat="1"/>
    <row r="31689" s="28" customFormat="1"/>
    <row r="31690" s="28" customFormat="1"/>
    <row r="31691" s="28" customFormat="1"/>
    <row r="31692" s="28" customFormat="1"/>
    <row r="31693" s="28" customFormat="1"/>
    <row r="31694" s="28" customFormat="1"/>
    <row r="31695" s="28" customFormat="1"/>
    <row r="31696" s="28" customFormat="1"/>
    <row r="31697" s="28" customFormat="1"/>
    <row r="31698" s="28" customFormat="1"/>
    <row r="31699" s="28" customFormat="1"/>
    <row r="31700" s="28" customFormat="1"/>
    <row r="31701" s="28" customFormat="1"/>
    <row r="31702" s="28" customFormat="1"/>
    <row r="31703" s="28" customFormat="1"/>
    <row r="31704" s="28" customFormat="1"/>
    <row r="31705" s="28" customFormat="1"/>
    <row r="31706" s="28" customFormat="1"/>
    <row r="31707" s="28" customFormat="1"/>
    <row r="31708" s="28" customFormat="1"/>
    <row r="31709" s="28" customFormat="1"/>
    <row r="31710" s="28" customFormat="1"/>
    <row r="31711" s="28" customFormat="1"/>
    <row r="31712" s="28" customFormat="1"/>
    <row r="31713" s="28" customFormat="1"/>
    <row r="31714" s="28" customFormat="1"/>
    <row r="31715" s="28" customFormat="1"/>
    <row r="31716" s="28" customFormat="1"/>
    <row r="31717" s="28" customFormat="1"/>
    <row r="31718" s="28" customFormat="1"/>
    <row r="31719" s="28" customFormat="1"/>
    <row r="31720" s="28" customFormat="1"/>
    <row r="31721" s="28" customFormat="1"/>
    <row r="31722" s="28" customFormat="1"/>
    <row r="31723" s="28" customFormat="1"/>
    <row r="31724" s="28" customFormat="1"/>
    <row r="31725" s="28" customFormat="1"/>
    <row r="31726" s="28" customFormat="1"/>
    <row r="31727" s="28" customFormat="1"/>
    <row r="31728" s="28" customFormat="1"/>
    <row r="31729" s="28" customFormat="1"/>
    <row r="31730" s="28" customFormat="1"/>
    <row r="31731" s="28" customFormat="1"/>
    <row r="31732" s="28" customFormat="1"/>
    <row r="31733" s="28" customFormat="1"/>
    <row r="31734" s="28" customFormat="1"/>
    <row r="31735" s="28" customFormat="1"/>
    <row r="31736" s="28" customFormat="1"/>
    <row r="31737" s="28" customFormat="1"/>
    <row r="31738" s="28" customFormat="1"/>
    <row r="31739" s="28" customFormat="1"/>
    <row r="31740" s="28" customFormat="1"/>
    <row r="31741" s="28" customFormat="1"/>
    <row r="31742" s="28" customFormat="1"/>
    <row r="31743" s="28" customFormat="1"/>
    <row r="31744" s="28" customFormat="1"/>
    <row r="31745" s="28" customFormat="1"/>
    <row r="31746" s="28" customFormat="1"/>
    <row r="31747" s="28" customFormat="1"/>
    <row r="31748" s="28" customFormat="1"/>
    <row r="31749" s="28" customFormat="1"/>
    <row r="31750" s="28" customFormat="1"/>
    <row r="31751" s="28" customFormat="1"/>
    <row r="31752" s="28" customFormat="1"/>
    <row r="31753" s="28" customFormat="1"/>
    <row r="31754" s="28" customFormat="1"/>
    <row r="31755" s="28" customFormat="1"/>
    <row r="31756" s="28" customFormat="1"/>
    <row r="31757" s="28" customFormat="1"/>
    <row r="31758" s="28" customFormat="1"/>
    <row r="31759" s="28" customFormat="1"/>
    <row r="31760" s="28" customFormat="1"/>
    <row r="31761" s="28" customFormat="1"/>
    <row r="31762" s="28" customFormat="1"/>
    <row r="31763" s="28" customFormat="1"/>
    <row r="31764" s="28" customFormat="1"/>
    <row r="31765" s="28" customFormat="1"/>
    <row r="31766" s="28" customFormat="1"/>
    <row r="31767" s="28" customFormat="1"/>
    <row r="31768" s="28" customFormat="1"/>
    <row r="31769" s="28" customFormat="1"/>
    <row r="31770" s="28" customFormat="1"/>
    <row r="31771" s="28" customFormat="1"/>
    <row r="31772" s="28" customFormat="1"/>
    <row r="31773" s="28" customFormat="1"/>
    <row r="31774" s="28" customFormat="1"/>
    <row r="31775" s="28" customFormat="1"/>
    <row r="31776" s="28" customFormat="1"/>
    <row r="31777" s="28" customFormat="1"/>
    <row r="31778" s="28" customFormat="1"/>
    <row r="31779" s="28" customFormat="1"/>
    <row r="31780" s="28" customFormat="1"/>
    <row r="31781" s="28" customFormat="1"/>
    <row r="31782" s="28" customFormat="1"/>
    <row r="31783" s="28" customFormat="1"/>
    <row r="31784" s="28" customFormat="1"/>
    <row r="31785" s="28" customFormat="1"/>
    <row r="31786" s="28" customFormat="1"/>
    <row r="31787" s="28" customFormat="1"/>
    <row r="31788" s="28" customFormat="1"/>
    <row r="31789" s="28" customFormat="1"/>
    <row r="31790" s="28" customFormat="1"/>
    <row r="31791" s="28" customFormat="1"/>
    <row r="31792" s="28" customFormat="1"/>
    <row r="31793" s="28" customFormat="1"/>
    <row r="31794" s="28" customFormat="1"/>
    <row r="31795" s="28" customFormat="1"/>
    <row r="31796" s="28" customFormat="1"/>
    <row r="31797" s="28" customFormat="1"/>
    <row r="31798" s="28" customFormat="1"/>
    <row r="31799" s="28" customFormat="1"/>
    <row r="31800" s="28" customFormat="1"/>
    <row r="31801" s="28" customFormat="1"/>
    <row r="31802" s="28" customFormat="1"/>
    <row r="31803" s="28" customFormat="1"/>
    <row r="31804" s="28" customFormat="1"/>
    <row r="31805" s="28" customFormat="1"/>
    <row r="31806" s="28" customFormat="1"/>
    <row r="31807" s="28" customFormat="1"/>
    <row r="31808" s="28" customFormat="1"/>
    <row r="31809" s="28" customFormat="1"/>
    <row r="31810" s="28" customFormat="1"/>
    <row r="31811" s="28" customFormat="1"/>
    <row r="31812" s="28" customFormat="1"/>
    <row r="31813" s="28" customFormat="1"/>
    <row r="31814" s="28" customFormat="1"/>
    <row r="31815" s="28" customFormat="1"/>
    <row r="31816" s="28" customFormat="1"/>
    <row r="31817" s="28" customFormat="1"/>
    <row r="31818" s="28" customFormat="1"/>
    <row r="31819" s="28" customFormat="1"/>
    <row r="31820" s="28" customFormat="1"/>
    <row r="31821" s="28" customFormat="1"/>
    <row r="31822" s="28" customFormat="1"/>
    <row r="31823" s="28" customFormat="1"/>
    <row r="31824" s="28" customFormat="1"/>
    <row r="31825" s="28" customFormat="1"/>
    <row r="31826" s="28" customFormat="1"/>
    <row r="31827" s="28" customFormat="1"/>
    <row r="31828" s="28" customFormat="1"/>
    <row r="31829" s="28" customFormat="1"/>
    <row r="31830" s="28" customFormat="1"/>
    <row r="31831" s="28" customFormat="1"/>
    <row r="31832" s="28" customFormat="1"/>
    <row r="31833" s="28" customFormat="1"/>
    <row r="31834" s="28" customFormat="1"/>
    <row r="31835" s="28" customFormat="1"/>
    <row r="31836" s="28" customFormat="1"/>
    <row r="31837" s="28" customFormat="1"/>
    <row r="31838" s="28" customFormat="1"/>
    <row r="31839" s="28" customFormat="1"/>
    <row r="31840" s="28" customFormat="1"/>
    <row r="31841" s="28" customFormat="1"/>
    <row r="31842" s="28" customFormat="1"/>
    <row r="31843" s="28" customFormat="1"/>
    <row r="31844" s="28" customFormat="1"/>
    <row r="31845" s="28" customFormat="1"/>
    <row r="31846" s="28" customFormat="1"/>
    <row r="31847" s="28" customFormat="1"/>
    <row r="31848" s="28" customFormat="1"/>
    <row r="31849" s="28" customFormat="1"/>
    <row r="31850" s="28" customFormat="1"/>
    <row r="31851" s="28" customFormat="1"/>
    <row r="31852" s="28" customFormat="1"/>
    <row r="31853" s="28" customFormat="1"/>
    <row r="31854" s="28" customFormat="1"/>
    <row r="31855" s="28" customFormat="1"/>
    <row r="31856" s="28" customFormat="1"/>
    <row r="31857" s="28" customFormat="1"/>
    <row r="31858" s="28" customFormat="1"/>
    <row r="31859" s="28" customFormat="1"/>
    <row r="31860" s="28" customFormat="1"/>
    <row r="31861" s="28" customFormat="1"/>
    <row r="31862" s="28" customFormat="1"/>
    <row r="31863" s="28" customFormat="1"/>
    <row r="31864" s="28" customFormat="1"/>
    <row r="31865" s="28" customFormat="1"/>
    <row r="31866" s="28" customFormat="1"/>
    <row r="31867" s="28" customFormat="1"/>
    <row r="31868" s="28" customFormat="1"/>
    <row r="31869" s="28" customFormat="1"/>
    <row r="31870" s="28" customFormat="1"/>
    <row r="31871" s="28" customFormat="1"/>
    <row r="31872" s="28" customFormat="1"/>
    <row r="31873" s="28" customFormat="1"/>
    <row r="31874" s="28" customFormat="1"/>
    <row r="31875" s="28" customFormat="1"/>
    <row r="31876" s="28" customFormat="1"/>
    <row r="31877" s="28" customFormat="1"/>
    <row r="31878" s="28" customFormat="1"/>
    <row r="31879" s="28" customFormat="1"/>
    <row r="31880" s="28" customFormat="1"/>
    <row r="31881" s="28" customFormat="1"/>
    <row r="31882" s="28" customFormat="1"/>
    <row r="31883" s="28" customFormat="1"/>
    <row r="31884" s="28" customFormat="1"/>
    <row r="31885" s="28" customFormat="1"/>
    <row r="31886" s="28" customFormat="1"/>
    <row r="31887" s="28" customFormat="1"/>
    <row r="31888" s="28" customFormat="1"/>
    <row r="31889" s="28" customFormat="1"/>
    <row r="31890" s="28" customFormat="1"/>
    <row r="31891" s="28" customFormat="1"/>
    <row r="31892" s="28" customFormat="1"/>
    <row r="31893" s="28" customFormat="1"/>
    <row r="31894" s="28" customFormat="1"/>
    <row r="31895" s="28" customFormat="1"/>
    <row r="31896" s="28" customFormat="1"/>
    <row r="31897" s="28" customFormat="1"/>
    <row r="31898" s="28" customFormat="1"/>
    <row r="31899" s="28" customFormat="1"/>
    <row r="31900" s="28" customFormat="1"/>
    <row r="31901" s="28" customFormat="1"/>
    <row r="31902" s="28" customFormat="1"/>
    <row r="31903" s="28" customFormat="1"/>
    <row r="31904" s="28" customFormat="1"/>
    <row r="31905" s="28" customFormat="1"/>
    <row r="31906" s="28" customFormat="1"/>
    <row r="31907" s="28" customFormat="1"/>
    <row r="31908" s="28" customFormat="1"/>
    <row r="31909" s="28" customFormat="1"/>
    <row r="31910" s="28" customFormat="1"/>
    <row r="31911" s="28" customFormat="1"/>
    <row r="31912" s="28" customFormat="1"/>
    <row r="31913" s="28" customFormat="1"/>
    <row r="31914" s="28" customFormat="1"/>
    <row r="31915" s="28" customFormat="1"/>
    <row r="31916" s="28" customFormat="1"/>
    <row r="31917" s="28" customFormat="1"/>
    <row r="31918" s="28" customFormat="1"/>
    <row r="31919" s="28" customFormat="1"/>
    <row r="31920" s="28" customFormat="1"/>
    <row r="31921" s="28" customFormat="1"/>
    <row r="31922" s="28" customFormat="1"/>
    <row r="31923" s="28" customFormat="1"/>
    <row r="31924" s="28" customFormat="1"/>
    <row r="31925" s="28" customFormat="1"/>
    <row r="31926" s="28" customFormat="1"/>
    <row r="31927" s="28" customFormat="1"/>
    <row r="31928" s="28" customFormat="1"/>
    <row r="31929" s="28" customFormat="1"/>
    <row r="31930" s="28" customFormat="1"/>
    <row r="31931" s="28" customFormat="1"/>
    <row r="31932" s="28" customFormat="1"/>
    <row r="31933" s="28" customFormat="1"/>
    <row r="31934" s="28" customFormat="1"/>
    <row r="31935" s="28" customFormat="1"/>
    <row r="31936" s="28" customFormat="1"/>
    <row r="31937" s="28" customFormat="1"/>
    <row r="31938" s="28" customFormat="1"/>
    <row r="31939" s="28" customFormat="1"/>
    <row r="31940" s="28" customFormat="1"/>
    <row r="31941" s="28" customFormat="1"/>
    <row r="31942" s="28" customFormat="1"/>
    <row r="31943" s="28" customFormat="1"/>
    <row r="31944" s="28" customFormat="1"/>
    <row r="31945" s="28" customFormat="1"/>
    <row r="31946" s="28" customFormat="1"/>
    <row r="31947" s="28" customFormat="1"/>
    <row r="31948" s="28" customFormat="1"/>
    <row r="31949" s="28" customFormat="1"/>
    <row r="31950" s="28" customFormat="1"/>
    <row r="31951" s="28" customFormat="1"/>
    <row r="31952" s="28" customFormat="1"/>
    <row r="31953" s="28" customFormat="1"/>
    <row r="31954" s="28" customFormat="1"/>
    <row r="31955" s="28" customFormat="1"/>
    <row r="31956" s="28" customFormat="1"/>
    <row r="31957" s="28" customFormat="1"/>
    <row r="31958" s="28" customFormat="1"/>
    <row r="31959" s="28" customFormat="1"/>
    <row r="31960" s="28" customFormat="1"/>
    <row r="31961" s="28" customFormat="1"/>
    <row r="31962" s="28" customFormat="1"/>
    <row r="31963" s="28" customFormat="1"/>
    <row r="31964" s="28" customFormat="1"/>
    <row r="31965" s="28" customFormat="1"/>
    <row r="31966" s="28" customFormat="1"/>
    <row r="31967" s="28" customFormat="1"/>
    <row r="31968" s="28" customFormat="1"/>
    <row r="31969" s="28" customFormat="1"/>
    <row r="31970" s="28" customFormat="1"/>
    <row r="31971" s="28" customFormat="1"/>
    <row r="31972" s="28" customFormat="1"/>
    <row r="31973" s="28" customFormat="1"/>
    <row r="31974" s="28" customFormat="1"/>
    <row r="31975" s="28" customFormat="1"/>
    <row r="31976" s="28" customFormat="1"/>
    <row r="31977" s="28" customFormat="1"/>
    <row r="31978" s="28" customFormat="1"/>
    <row r="31979" s="28" customFormat="1"/>
    <row r="31980" s="28" customFormat="1"/>
    <row r="31981" s="28" customFormat="1"/>
    <row r="31982" s="28" customFormat="1"/>
    <row r="31983" s="28" customFormat="1"/>
    <row r="31984" s="28" customFormat="1"/>
    <row r="31985" s="28" customFormat="1"/>
    <row r="31986" s="28" customFormat="1"/>
    <row r="31987" s="28" customFormat="1"/>
    <row r="31988" s="28" customFormat="1"/>
    <row r="31989" s="28" customFormat="1"/>
    <row r="31990" s="28" customFormat="1"/>
    <row r="31991" s="28" customFormat="1"/>
    <row r="31992" s="28" customFormat="1"/>
    <row r="31993" s="28" customFormat="1"/>
    <row r="31994" s="28" customFormat="1"/>
    <row r="31995" s="28" customFormat="1"/>
    <row r="31996" s="28" customFormat="1"/>
    <row r="31997" s="28" customFormat="1"/>
    <row r="31998" s="28" customFormat="1"/>
    <row r="31999" s="28" customFormat="1"/>
    <row r="32000" s="28" customFormat="1"/>
    <row r="32001" s="28" customFormat="1"/>
    <row r="32002" s="28" customFormat="1"/>
    <row r="32003" s="28" customFormat="1"/>
    <row r="32004" s="28" customFormat="1"/>
    <row r="32005" s="28" customFormat="1"/>
    <row r="32006" s="28" customFormat="1"/>
    <row r="32007" s="28" customFormat="1"/>
    <row r="32008" s="28" customFormat="1"/>
    <row r="32009" s="28" customFormat="1"/>
    <row r="32010" s="28" customFormat="1"/>
    <row r="32011" s="28" customFormat="1"/>
    <row r="32012" s="28" customFormat="1"/>
    <row r="32013" s="28" customFormat="1"/>
    <row r="32014" s="28" customFormat="1"/>
    <row r="32015" s="28" customFormat="1"/>
    <row r="32016" s="28" customFormat="1"/>
    <row r="32017" s="28" customFormat="1"/>
    <row r="32018" s="28" customFormat="1"/>
    <row r="32019" s="28" customFormat="1"/>
    <row r="32020" s="28" customFormat="1"/>
    <row r="32021" s="28" customFormat="1"/>
    <row r="32022" s="28" customFormat="1"/>
    <row r="32023" s="28" customFormat="1"/>
    <row r="32024" s="28" customFormat="1"/>
    <row r="32025" s="28" customFormat="1"/>
    <row r="32026" s="28" customFormat="1"/>
    <row r="32027" s="28" customFormat="1"/>
    <row r="32028" s="28" customFormat="1"/>
    <row r="32029" s="28" customFormat="1"/>
    <row r="32030" s="28" customFormat="1"/>
    <row r="32031" s="28" customFormat="1"/>
    <row r="32032" s="28" customFormat="1"/>
    <row r="32033" s="28" customFormat="1"/>
    <row r="32034" s="28" customFormat="1"/>
    <row r="32035" s="28" customFormat="1"/>
    <row r="32036" s="28" customFormat="1"/>
    <row r="32037" s="28" customFormat="1"/>
    <row r="32038" s="28" customFormat="1"/>
    <row r="32039" s="28" customFormat="1"/>
    <row r="32040" s="28" customFormat="1"/>
    <row r="32041" s="28" customFormat="1"/>
    <row r="32042" s="28" customFormat="1"/>
    <row r="32043" s="28" customFormat="1"/>
    <row r="32044" s="28" customFormat="1"/>
    <row r="32045" s="28" customFormat="1"/>
    <row r="32046" s="28" customFormat="1"/>
    <row r="32047" s="28" customFormat="1"/>
    <row r="32048" s="28" customFormat="1"/>
    <row r="32049" s="28" customFormat="1"/>
    <row r="32050" s="28" customFormat="1"/>
    <row r="32051" s="28" customFormat="1"/>
    <row r="32052" s="28" customFormat="1"/>
    <row r="32053" s="28" customFormat="1"/>
    <row r="32054" s="28" customFormat="1"/>
    <row r="32055" s="28" customFormat="1"/>
    <row r="32056" s="28" customFormat="1"/>
    <row r="32057" s="28" customFormat="1"/>
    <row r="32058" s="28" customFormat="1"/>
    <row r="32059" s="28" customFormat="1"/>
    <row r="32060" s="28" customFormat="1"/>
    <row r="32061" s="28" customFormat="1"/>
    <row r="32062" s="28" customFormat="1"/>
    <row r="32063" s="28" customFormat="1"/>
    <row r="32064" s="28" customFormat="1"/>
    <row r="32065" s="28" customFormat="1"/>
    <row r="32066" s="28" customFormat="1"/>
    <row r="32067" s="28" customFormat="1"/>
    <row r="32068" s="28" customFormat="1"/>
    <row r="32069" s="28" customFormat="1"/>
    <row r="32070" s="28" customFormat="1"/>
    <row r="32071" s="28" customFormat="1"/>
    <row r="32072" s="28" customFormat="1"/>
    <row r="32073" s="28" customFormat="1"/>
    <row r="32074" s="28" customFormat="1"/>
    <row r="32075" s="28" customFormat="1"/>
    <row r="32076" s="28" customFormat="1"/>
    <row r="32077" s="28" customFormat="1"/>
    <row r="32078" s="28" customFormat="1"/>
    <row r="32079" s="28" customFormat="1"/>
    <row r="32080" s="28" customFormat="1"/>
    <row r="32081" s="28" customFormat="1"/>
    <row r="32082" s="28" customFormat="1"/>
    <row r="32083" s="28" customFormat="1"/>
    <row r="32084" s="28" customFormat="1"/>
    <row r="32085" s="28" customFormat="1"/>
    <row r="32086" s="28" customFormat="1"/>
    <row r="32087" s="28" customFormat="1"/>
    <row r="32088" s="28" customFormat="1"/>
    <row r="32089" s="28" customFormat="1"/>
    <row r="32090" s="28" customFormat="1"/>
    <row r="32091" s="28" customFormat="1"/>
    <row r="32092" s="28" customFormat="1"/>
    <row r="32093" s="28" customFormat="1"/>
    <row r="32094" s="28" customFormat="1"/>
    <row r="32095" s="28" customFormat="1"/>
    <row r="32096" s="28" customFormat="1"/>
    <row r="32097" s="28" customFormat="1"/>
    <row r="32098" s="28" customFormat="1"/>
    <row r="32099" s="28" customFormat="1"/>
    <row r="32100" s="28" customFormat="1"/>
    <row r="32101" s="28" customFormat="1"/>
    <row r="32102" s="28" customFormat="1"/>
    <row r="32103" s="28" customFormat="1"/>
    <row r="32104" s="28" customFormat="1"/>
    <row r="32105" s="28" customFormat="1"/>
    <row r="32106" s="28" customFormat="1"/>
    <row r="32107" s="28" customFormat="1"/>
    <row r="32108" s="28" customFormat="1"/>
    <row r="32109" s="28" customFormat="1"/>
    <row r="32110" s="28" customFormat="1"/>
    <row r="32111" s="28" customFormat="1"/>
    <row r="32112" s="28" customFormat="1"/>
    <row r="32113" s="28" customFormat="1"/>
    <row r="32114" s="28" customFormat="1"/>
    <row r="32115" s="28" customFormat="1"/>
    <row r="32116" s="28" customFormat="1"/>
    <row r="32117" s="28" customFormat="1"/>
    <row r="32118" s="28" customFormat="1"/>
    <row r="32119" s="28" customFormat="1"/>
    <row r="32120" s="28" customFormat="1"/>
    <row r="32121" s="28" customFormat="1"/>
    <row r="32122" s="28" customFormat="1"/>
    <row r="32123" s="28" customFormat="1"/>
    <row r="32124" s="28" customFormat="1"/>
    <row r="32125" s="28" customFormat="1"/>
    <row r="32126" s="28" customFormat="1"/>
    <row r="32127" s="28" customFormat="1"/>
    <row r="32128" s="28" customFormat="1"/>
    <row r="32129" s="28" customFormat="1"/>
    <row r="32130" s="28" customFormat="1"/>
    <row r="32131" s="28" customFormat="1"/>
    <row r="32132" s="28" customFormat="1"/>
    <row r="32133" s="28" customFormat="1"/>
    <row r="32134" s="28" customFormat="1"/>
    <row r="32135" s="28" customFormat="1"/>
    <row r="32136" s="28" customFormat="1"/>
    <row r="32137" s="28" customFormat="1"/>
    <row r="32138" s="28" customFormat="1"/>
    <row r="32139" s="28" customFormat="1"/>
    <row r="32140" s="28" customFormat="1"/>
    <row r="32141" s="28" customFormat="1"/>
    <row r="32142" s="28" customFormat="1"/>
    <row r="32143" s="28" customFormat="1"/>
    <row r="32144" s="28" customFormat="1"/>
    <row r="32145" s="28" customFormat="1"/>
    <row r="32146" s="28" customFormat="1"/>
    <row r="32147" s="28" customFormat="1"/>
    <row r="32148" s="28" customFormat="1"/>
    <row r="32149" s="28" customFormat="1"/>
    <row r="32150" s="28" customFormat="1"/>
    <row r="32151" s="28" customFormat="1"/>
    <row r="32152" s="28" customFormat="1"/>
    <row r="32153" s="28" customFormat="1"/>
    <row r="32154" s="28" customFormat="1"/>
    <row r="32155" s="28" customFormat="1"/>
    <row r="32156" s="28" customFormat="1"/>
    <row r="32157" s="28" customFormat="1"/>
    <row r="32158" s="28" customFormat="1"/>
    <row r="32159" s="28" customFormat="1"/>
    <row r="32160" s="28" customFormat="1"/>
    <row r="32161" s="28" customFormat="1"/>
    <row r="32162" s="28" customFormat="1"/>
    <row r="32163" s="28" customFormat="1"/>
    <row r="32164" s="28" customFormat="1"/>
    <row r="32165" s="28" customFormat="1"/>
    <row r="32166" s="28" customFormat="1"/>
    <row r="32167" s="28" customFormat="1"/>
    <row r="32168" s="28" customFormat="1"/>
    <row r="32169" s="28" customFormat="1"/>
    <row r="32170" s="28" customFormat="1"/>
    <row r="32171" s="28" customFormat="1"/>
    <row r="32172" s="28" customFormat="1"/>
    <row r="32173" s="28" customFormat="1"/>
    <row r="32174" s="28" customFormat="1"/>
    <row r="32175" s="28" customFormat="1"/>
    <row r="32176" s="28" customFormat="1"/>
    <row r="32177" s="28" customFormat="1"/>
    <row r="32178" s="28" customFormat="1"/>
    <row r="32179" s="28" customFormat="1"/>
    <row r="32180" s="28" customFormat="1"/>
    <row r="32181" s="28" customFormat="1"/>
    <row r="32182" s="28" customFormat="1"/>
    <row r="32183" s="28" customFormat="1"/>
    <row r="32184" s="28" customFormat="1"/>
    <row r="32185" s="28" customFormat="1"/>
    <row r="32186" s="28" customFormat="1"/>
    <row r="32187" s="28" customFormat="1"/>
    <row r="32188" s="28" customFormat="1"/>
    <row r="32189" s="28" customFormat="1"/>
    <row r="32190" s="28" customFormat="1"/>
    <row r="32191" s="28" customFormat="1"/>
    <row r="32192" s="28" customFormat="1"/>
    <row r="32193" s="28" customFormat="1"/>
    <row r="32194" s="28" customFormat="1"/>
    <row r="32195" s="28" customFormat="1"/>
    <row r="32196" s="28" customFormat="1"/>
    <row r="32197" s="28" customFormat="1"/>
    <row r="32198" s="28" customFormat="1"/>
    <row r="32199" s="28" customFormat="1"/>
    <row r="32200" s="28" customFormat="1"/>
    <row r="32201" s="28" customFormat="1"/>
    <row r="32202" s="28" customFormat="1"/>
    <row r="32203" s="28" customFormat="1"/>
    <row r="32204" s="28" customFormat="1"/>
    <row r="32205" s="28" customFormat="1"/>
    <row r="32206" s="28" customFormat="1"/>
    <row r="32207" s="28" customFormat="1"/>
    <row r="32208" s="28" customFormat="1"/>
    <row r="32209" s="28" customFormat="1"/>
    <row r="32210" s="28" customFormat="1"/>
    <row r="32211" s="28" customFormat="1"/>
    <row r="32212" s="28" customFormat="1"/>
    <row r="32213" s="28" customFormat="1"/>
    <row r="32214" s="28" customFormat="1"/>
    <row r="32215" s="28" customFormat="1"/>
    <row r="32216" s="28" customFormat="1"/>
    <row r="32217" s="28" customFormat="1"/>
    <row r="32218" s="28" customFormat="1"/>
    <row r="32219" s="28" customFormat="1"/>
    <row r="32220" s="28" customFormat="1"/>
    <row r="32221" s="28" customFormat="1"/>
    <row r="32222" s="28" customFormat="1"/>
    <row r="32223" s="28" customFormat="1"/>
    <row r="32224" s="28" customFormat="1"/>
    <row r="32225" s="28" customFormat="1"/>
    <row r="32226" s="28" customFormat="1"/>
    <row r="32227" s="28" customFormat="1"/>
    <row r="32228" s="28" customFormat="1"/>
    <row r="32229" s="28" customFormat="1"/>
    <row r="32230" s="28" customFormat="1"/>
    <row r="32231" s="28" customFormat="1"/>
    <row r="32232" s="28" customFormat="1"/>
    <row r="32233" s="28" customFormat="1"/>
    <row r="32234" s="28" customFormat="1"/>
    <row r="32235" s="28" customFormat="1"/>
    <row r="32236" s="28" customFormat="1"/>
    <row r="32237" s="28" customFormat="1"/>
    <row r="32238" s="28" customFormat="1"/>
    <row r="32239" s="28" customFormat="1"/>
    <row r="32240" s="28" customFormat="1"/>
    <row r="32241" s="28" customFormat="1"/>
    <row r="32242" s="28" customFormat="1"/>
    <row r="32243" s="28" customFormat="1"/>
    <row r="32244" s="28" customFormat="1"/>
    <row r="32245" s="28" customFormat="1"/>
    <row r="32246" s="28" customFormat="1"/>
    <row r="32247" s="28" customFormat="1"/>
    <row r="32248" s="28" customFormat="1"/>
    <row r="32249" s="28" customFormat="1"/>
    <row r="32250" s="28" customFormat="1"/>
    <row r="32251" s="28" customFormat="1"/>
    <row r="32252" s="28" customFormat="1"/>
    <row r="32253" s="28" customFormat="1"/>
    <row r="32254" s="28" customFormat="1"/>
    <row r="32255" s="28" customFormat="1"/>
    <row r="32256" s="28" customFormat="1"/>
    <row r="32257" s="28" customFormat="1"/>
    <row r="32258" s="28" customFormat="1"/>
    <row r="32259" s="28" customFormat="1"/>
    <row r="32260" s="28" customFormat="1"/>
    <row r="32261" s="28" customFormat="1"/>
    <row r="32262" s="28" customFormat="1"/>
    <row r="32263" s="28" customFormat="1"/>
    <row r="32264" s="28" customFormat="1"/>
    <row r="32265" s="28" customFormat="1"/>
    <row r="32266" s="28" customFormat="1"/>
    <row r="32267" s="28" customFormat="1"/>
    <row r="32268" s="28" customFormat="1"/>
    <row r="32269" s="28" customFormat="1"/>
    <row r="32270" s="28" customFormat="1"/>
    <row r="32271" s="28" customFormat="1"/>
    <row r="32272" s="28" customFormat="1"/>
    <row r="32273" s="28" customFormat="1"/>
    <row r="32274" s="28" customFormat="1"/>
    <row r="32275" s="28" customFormat="1"/>
    <row r="32276" s="28" customFormat="1"/>
    <row r="32277" s="28" customFormat="1"/>
    <row r="32278" s="28" customFormat="1"/>
    <row r="32279" s="28" customFormat="1"/>
    <row r="32280" s="28" customFormat="1"/>
    <row r="32281" s="28" customFormat="1"/>
    <row r="32282" s="28" customFormat="1"/>
    <row r="32283" s="28" customFormat="1"/>
    <row r="32284" s="28" customFormat="1"/>
    <row r="32285" s="28" customFormat="1"/>
    <row r="32286" s="28" customFormat="1"/>
    <row r="32287" s="28" customFormat="1"/>
    <row r="32288" s="28" customFormat="1"/>
    <row r="32289" s="28" customFormat="1"/>
    <row r="32290" s="28" customFormat="1"/>
    <row r="32291" s="28" customFormat="1"/>
    <row r="32292" s="28" customFormat="1"/>
    <row r="32293" s="28" customFormat="1"/>
    <row r="32294" s="28" customFormat="1"/>
    <row r="32295" s="28" customFormat="1"/>
    <row r="32296" s="28" customFormat="1"/>
    <row r="32297" s="28" customFormat="1"/>
    <row r="32298" s="28" customFormat="1"/>
    <row r="32299" s="28" customFormat="1"/>
    <row r="32300" s="28" customFormat="1"/>
    <row r="32301" s="28" customFormat="1"/>
    <row r="32302" s="28" customFormat="1"/>
    <row r="32303" s="28" customFormat="1"/>
    <row r="32304" s="28" customFormat="1"/>
    <row r="32305" s="28" customFormat="1"/>
    <row r="32306" s="28" customFormat="1"/>
    <row r="32307" s="28" customFormat="1"/>
    <row r="32308" s="28" customFormat="1"/>
    <row r="32309" s="28" customFormat="1"/>
    <row r="32310" s="28" customFormat="1"/>
    <row r="32311" s="28" customFormat="1"/>
    <row r="32312" s="28" customFormat="1"/>
    <row r="32313" s="28" customFormat="1"/>
    <row r="32314" s="28" customFormat="1"/>
    <row r="32315" s="28" customFormat="1"/>
    <row r="32316" s="28" customFormat="1"/>
    <row r="32317" s="28" customFormat="1"/>
    <row r="32318" s="28" customFormat="1"/>
    <row r="32319" s="28" customFormat="1"/>
    <row r="32320" s="28" customFormat="1"/>
    <row r="32321" s="28" customFormat="1"/>
    <row r="32322" s="28" customFormat="1"/>
    <row r="32323" s="28" customFormat="1"/>
    <row r="32324" s="28" customFormat="1"/>
    <row r="32325" s="28" customFormat="1"/>
    <row r="32326" s="28" customFormat="1"/>
    <row r="32327" s="28" customFormat="1"/>
    <row r="32328" s="28" customFormat="1"/>
    <row r="32329" s="28" customFormat="1"/>
    <row r="32330" s="28" customFormat="1"/>
    <row r="32331" s="28" customFormat="1"/>
    <row r="32332" s="28" customFormat="1"/>
    <row r="32333" s="28" customFormat="1"/>
    <row r="32334" s="28" customFormat="1"/>
    <row r="32335" s="28" customFormat="1"/>
    <row r="32336" s="28" customFormat="1"/>
    <row r="32337" s="28" customFormat="1"/>
    <row r="32338" s="28" customFormat="1"/>
    <row r="32339" s="28" customFormat="1"/>
    <row r="32340" s="28" customFormat="1"/>
    <row r="32341" s="28" customFormat="1"/>
    <row r="32342" s="28" customFormat="1"/>
    <row r="32343" s="28" customFormat="1"/>
    <row r="32344" s="28" customFormat="1"/>
    <row r="32345" s="28" customFormat="1"/>
    <row r="32346" s="28" customFormat="1"/>
    <row r="32347" s="28" customFormat="1"/>
    <row r="32348" s="28" customFormat="1"/>
    <row r="32349" s="28" customFormat="1"/>
    <row r="32350" s="28" customFormat="1"/>
    <row r="32351" s="28" customFormat="1"/>
    <row r="32352" s="28" customFormat="1"/>
    <row r="32353" s="28" customFormat="1"/>
    <row r="32354" s="28" customFormat="1"/>
    <row r="32355" s="28" customFormat="1"/>
    <row r="32356" s="28" customFormat="1"/>
    <row r="32357" s="28" customFormat="1"/>
    <row r="32358" s="28" customFormat="1"/>
    <row r="32359" s="28" customFormat="1"/>
    <row r="32360" s="28" customFormat="1"/>
    <row r="32361" s="28" customFormat="1"/>
    <row r="32362" s="28" customFormat="1"/>
    <row r="32363" s="28" customFormat="1"/>
    <row r="32364" s="28" customFormat="1"/>
    <row r="32365" s="28" customFormat="1"/>
    <row r="32366" s="28" customFormat="1"/>
    <row r="32367" s="28" customFormat="1"/>
    <row r="32368" s="28" customFormat="1"/>
    <row r="32369" s="28" customFormat="1"/>
    <row r="32370" s="28" customFormat="1"/>
    <row r="32371" s="28" customFormat="1"/>
    <row r="32372" s="28" customFormat="1"/>
    <row r="32373" s="28" customFormat="1"/>
    <row r="32374" s="28" customFormat="1"/>
    <row r="32375" s="28" customFormat="1"/>
    <row r="32376" s="28" customFormat="1"/>
    <row r="32377" s="28" customFormat="1"/>
    <row r="32378" s="28" customFormat="1"/>
    <row r="32379" s="28" customFormat="1"/>
    <row r="32380" s="28" customFormat="1"/>
    <row r="32381" s="28" customFormat="1"/>
    <row r="32382" s="28" customFormat="1"/>
    <row r="32383" s="28" customFormat="1"/>
    <row r="32384" s="28" customFormat="1"/>
    <row r="32385" s="28" customFormat="1"/>
    <row r="32386" s="28" customFormat="1"/>
    <row r="32387" s="28" customFormat="1"/>
    <row r="32388" s="28" customFormat="1"/>
    <row r="32389" s="28" customFormat="1"/>
    <row r="32390" s="28" customFormat="1"/>
    <row r="32391" s="28" customFormat="1"/>
    <row r="32392" s="28" customFormat="1"/>
    <row r="32393" s="28" customFormat="1"/>
    <row r="32394" s="28" customFormat="1"/>
    <row r="32395" s="28" customFormat="1"/>
    <row r="32396" s="28" customFormat="1"/>
    <row r="32397" s="28" customFormat="1"/>
    <row r="32398" s="28" customFormat="1"/>
    <row r="32399" s="28" customFormat="1"/>
    <row r="32400" s="28" customFormat="1"/>
    <row r="32401" s="28" customFormat="1"/>
    <row r="32402" s="28" customFormat="1"/>
    <row r="32403" s="28" customFormat="1"/>
    <row r="32404" s="28" customFormat="1"/>
    <row r="32405" s="28" customFormat="1"/>
    <row r="32406" s="28" customFormat="1"/>
    <row r="32407" s="28" customFormat="1"/>
    <row r="32408" s="28" customFormat="1"/>
    <row r="32409" s="28" customFormat="1"/>
    <row r="32410" s="28" customFormat="1"/>
    <row r="32411" s="28" customFormat="1"/>
    <row r="32412" s="28" customFormat="1"/>
    <row r="32413" s="28" customFormat="1"/>
    <row r="32414" s="28" customFormat="1"/>
    <row r="32415" s="28" customFormat="1"/>
    <row r="32416" s="28" customFormat="1"/>
    <row r="32417" s="28" customFormat="1"/>
    <row r="32418" s="28" customFormat="1"/>
    <row r="32419" s="28" customFormat="1"/>
    <row r="32420" s="28" customFormat="1"/>
    <row r="32421" s="28" customFormat="1"/>
    <row r="32422" s="28" customFormat="1"/>
    <row r="32423" s="28" customFormat="1"/>
    <row r="32424" s="28" customFormat="1"/>
    <row r="32425" s="28" customFormat="1"/>
    <row r="32426" s="28" customFormat="1"/>
    <row r="32427" s="28" customFormat="1"/>
    <row r="32428" s="28" customFormat="1"/>
    <row r="32429" s="28" customFormat="1"/>
    <row r="32430" s="28" customFormat="1"/>
    <row r="32431" s="28" customFormat="1"/>
    <row r="32432" s="28" customFormat="1"/>
    <row r="32433" s="28" customFormat="1"/>
    <row r="32434" s="28" customFormat="1"/>
    <row r="32435" s="28" customFormat="1"/>
    <row r="32436" s="28" customFormat="1"/>
    <row r="32437" s="28" customFormat="1"/>
    <row r="32438" s="28" customFormat="1"/>
    <row r="32439" s="28" customFormat="1"/>
    <row r="32440" s="28" customFormat="1"/>
    <row r="32441" s="28" customFormat="1"/>
    <row r="32442" s="28" customFormat="1"/>
    <row r="32443" s="28" customFormat="1"/>
    <row r="32444" s="28" customFormat="1"/>
    <row r="32445" s="28" customFormat="1"/>
    <row r="32446" s="28" customFormat="1"/>
    <row r="32447" s="28" customFormat="1"/>
    <row r="32448" s="28" customFormat="1"/>
    <row r="32449" s="28" customFormat="1"/>
    <row r="32450" s="28" customFormat="1"/>
    <row r="32451" s="28" customFormat="1"/>
    <row r="32452" s="28" customFormat="1"/>
    <row r="32453" s="28" customFormat="1"/>
    <row r="32454" s="28" customFormat="1"/>
    <row r="32455" s="28" customFormat="1"/>
    <row r="32456" s="28" customFormat="1"/>
    <row r="32457" s="28" customFormat="1"/>
    <row r="32458" s="28" customFormat="1"/>
    <row r="32459" s="28" customFormat="1"/>
    <row r="32460" s="28" customFormat="1"/>
    <row r="32461" s="28" customFormat="1"/>
    <row r="32462" s="28" customFormat="1"/>
    <row r="32463" s="28" customFormat="1"/>
    <row r="32464" s="28" customFormat="1"/>
    <row r="32465" s="28" customFormat="1"/>
    <row r="32466" s="28" customFormat="1"/>
    <row r="32467" s="28" customFormat="1"/>
    <row r="32468" s="28" customFormat="1"/>
    <row r="32469" s="28" customFormat="1"/>
    <row r="32470" s="28" customFormat="1"/>
    <row r="32471" s="28" customFormat="1"/>
    <row r="32472" s="28" customFormat="1"/>
    <row r="32473" s="28" customFormat="1"/>
    <row r="32474" s="28" customFormat="1"/>
    <row r="32475" s="28" customFormat="1"/>
    <row r="32476" s="28" customFormat="1"/>
    <row r="32477" s="28" customFormat="1"/>
    <row r="32478" s="28" customFormat="1"/>
    <row r="32479" s="28" customFormat="1"/>
    <row r="32480" s="28" customFormat="1"/>
    <row r="32481" s="28" customFormat="1"/>
    <row r="32482" s="28" customFormat="1"/>
    <row r="32483" s="28" customFormat="1"/>
    <row r="32484" s="28" customFormat="1"/>
    <row r="32485" s="28" customFormat="1"/>
    <row r="32486" s="28" customFormat="1"/>
    <row r="32487" s="28" customFormat="1"/>
    <row r="32488" s="28" customFormat="1"/>
    <row r="32489" s="28" customFormat="1"/>
    <row r="32490" s="28" customFormat="1"/>
    <row r="32491" s="28" customFormat="1"/>
    <row r="32492" s="28" customFormat="1"/>
    <row r="32493" s="28" customFormat="1"/>
    <row r="32494" s="28" customFormat="1"/>
    <row r="32495" s="28" customFormat="1"/>
    <row r="32496" s="28" customFormat="1"/>
    <row r="32497" s="28" customFormat="1"/>
    <row r="32498" s="28" customFormat="1"/>
    <row r="32499" s="28" customFormat="1"/>
    <row r="32500" s="28" customFormat="1"/>
    <row r="32501" s="28" customFormat="1"/>
    <row r="32502" s="28" customFormat="1"/>
    <row r="32503" s="28" customFormat="1"/>
    <row r="32504" s="28" customFormat="1"/>
    <row r="32505" s="28" customFormat="1"/>
    <row r="32506" s="28" customFormat="1"/>
    <row r="32507" s="28" customFormat="1"/>
    <row r="32508" s="28" customFormat="1"/>
    <row r="32509" s="28" customFormat="1"/>
    <row r="32510" s="28" customFormat="1"/>
    <row r="32511" s="28" customFormat="1"/>
    <row r="32512" s="28" customFormat="1"/>
    <row r="32513" s="28" customFormat="1"/>
    <row r="32514" s="28" customFormat="1"/>
    <row r="32515" s="28" customFormat="1"/>
    <row r="32516" s="28" customFormat="1"/>
    <row r="32517" s="28" customFormat="1"/>
    <row r="32518" s="28" customFormat="1"/>
    <row r="32519" s="28" customFormat="1"/>
    <row r="32520" s="28" customFormat="1"/>
    <row r="32521" s="28" customFormat="1"/>
    <row r="32522" s="28" customFormat="1"/>
    <row r="32523" s="28" customFormat="1"/>
    <row r="32524" s="28" customFormat="1"/>
    <row r="32525" s="28" customFormat="1"/>
    <row r="32526" s="28" customFormat="1"/>
    <row r="32527" s="28" customFormat="1"/>
    <row r="32528" s="28" customFormat="1"/>
    <row r="32529" s="28" customFormat="1"/>
    <row r="32530" s="28" customFormat="1"/>
    <row r="32531" s="28" customFormat="1"/>
    <row r="32532" s="28" customFormat="1"/>
    <row r="32533" s="28" customFormat="1"/>
    <row r="32534" s="28" customFormat="1"/>
    <row r="32535" s="28" customFormat="1"/>
    <row r="32536" s="28" customFormat="1"/>
    <row r="32537" s="28" customFormat="1"/>
    <row r="32538" s="28" customFormat="1"/>
    <row r="32539" s="28" customFormat="1"/>
    <row r="32540" s="28" customFormat="1"/>
    <row r="32541" s="28" customFormat="1"/>
    <row r="32542" s="28" customFormat="1"/>
    <row r="32543" s="28" customFormat="1"/>
    <row r="32544" s="28" customFormat="1"/>
    <row r="32545" s="28" customFormat="1"/>
    <row r="32546" s="28" customFormat="1"/>
    <row r="32547" s="28" customFormat="1"/>
    <row r="32548" s="28" customFormat="1"/>
    <row r="32549" s="28" customFormat="1"/>
    <row r="32550" s="28" customFormat="1"/>
    <row r="32551" s="28" customFormat="1"/>
    <row r="32552" s="28" customFormat="1"/>
    <row r="32553" s="28" customFormat="1"/>
    <row r="32554" s="28" customFormat="1"/>
    <row r="32555" s="28" customFormat="1"/>
    <row r="32556" s="28" customFormat="1"/>
    <row r="32557" s="28" customFormat="1"/>
    <row r="32558" s="28" customFormat="1"/>
    <row r="32559" s="28" customFormat="1"/>
    <row r="32560" s="28" customFormat="1"/>
    <row r="32561" s="28" customFormat="1"/>
    <row r="32562" s="28" customFormat="1"/>
    <row r="32563" s="28" customFormat="1"/>
    <row r="32564" s="28" customFormat="1"/>
    <row r="32565" s="28" customFormat="1"/>
    <row r="32566" s="28" customFormat="1"/>
    <row r="32567" s="28" customFormat="1"/>
    <row r="32568" s="28" customFormat="1"/>
    <row r="32569" s="28" customFormat="1"/>
    <row r="32570" s="28" customFormat="1"/>
    <row r="32571" s="28" customFormat="1"/>
    <row r="32572" s="28" customFormat="1"/>
    <row r="32573" s="28" customFormat="1"/>
    <row r="32574" s="28" customFormat="1"/>
    <row r="32575" s="28" customFormat="1"/>
    <row r="32576" s="28" customFormat="1"/>
    <row r="32577" s="28" customFormat="1"/>
    <row r="32578" s="28" customFormat="1"/>
    <row r="32579" s="28" customFormat="1"/>
    <row r="32580" s="28" customFormat="1"/>
    <row r="32581" s="28" customFormat="1"/>
    <row r="32582" s="28" customFormat="1"/>
    <row r="32583" s="28" customFormat="1"/>
    <row r="32584" s="28" customFormat="1"/>
    <row r="32585" s="28" customFormat="1"/>
    <row r="32586" s="28" customFormat="1"/>
    <row r="32587" s="28" customFormat="1"/>
    <row r="32588" s="28" customFormat="1"/>
    <row r="32589" s="28" customFormat="1"/>
    <row r="32590" s="28" customFormat="1"/>
    <row r="32591" s="28" customFormat="1"/>
    <row r="32592" s="28" customFormat="1"/>
    <row r="32593" s="28" customFormat="1"/>
    <row r="32594" s="28" customFormat="1"/>
    <row r="32595" s="28" customFormat="1"/>
    <row r="32596" s="28" customFormat="1"/>
    <row r="32597" s="28" customFormat="1"/>
    <row r="32598" s="28" customFormat="1"/>
    <row r="32599" s="28" customFormat="1"/>
    <row r="32600" s="28" customFormat="1"/>
    <row r="32601" s="28" customFormat="1"/>
    <row r="32602" s="28" customFormat="1"/>
    <row r="32603" s="28" customFormat="1"/>
    <row r="32604" s="28" customFormat="1"/>
    <row r="32605" s="28" customFormat="1"/>
    <row r="32606" s="28" customFormat="1"/>
    <row r="32607" s="28" customFormat="1"/>
    <row r="32608" s="28" customFormat="1"/>
    <row r="32609" s="28" customFormat="1"/>
    <row r="32610" s="28" customFormat="1"/>
    <row r="32611" s="28" customFormat="1"/>
    <row r="32612" s="28" customFormat="1"/>
    <row r="32613" s="28" customFormat="1"/>
    <row r="32614" s="28" customFormat="1"/>
    <row r="32615" s="28" customFormat="1"/>
    <row r="32616" s="28" customFormat="1"/>
    <row r="32617" s="28" customFormat="1"/>
    <row r="32618" s="28" customFormat="1"/>
    <row r="32619" s="28" customFormat="1"/>
    <row r="32620" s="28" customFormat="1"/>
    <row r="32621" s="28" customFormat="1"/>
    <row r="32622" s="28" customFormat="1"/>
    <row r="32623" s="28" customFormat="1"/>
    <row r="32624" s="28" customFormat="1"/>
    <row r="32625" s="28" customFormat="1"/>
    <row r="32626" s="28" customFormat="1"/>
    <row r="32627" s="28" customFormat="1"/>
    <row r="32628" s="28" customFormat="1"/>
    <row r="32629" s="28" customFormat="1"/>
    <row r="32630" s="28" customFormat="1"/>
    <row r="32631" s="28" customFormat="1"/>
    <row r="32632" s="28" customFormat="1"/>
    <row r="32633" s="28" customFormat="1"/>
    <row r="32634" s="28" customFormat="1"/>
    <row r="32635" s="28" customFormat="1"/>
    <row r="32636" s="28" customFormat="1"/>
    <row r="32637" s="28" customFormat="1"/>
    <row r="32638" s="28" customFormat="1"/>
    <row r="32639" s="28" customFormat="1"/>
    <row r="32640" s="28" customFormat="1"/>
    <row r="32641" s="28" customFormat="1"/>
    <row r="32642" s="28" customFormat="1"/>
    <row r="32643" s="28" customFormat="1"/>
    <row r="32644" s="28" customFormat="1"/>
    <row r="32645" s="28" customFormat="1"/>
    <row r="32646" s="28" customFormat="1"/>
    <row r="32647" s="28" customFormat="1"/>
    <row r="32648" s="28" customFormat="1"/>
    <row r="32649" s="28" customFormat="1"/>
    <row r="32650" s="28" customFormat="1"/>
    <row r="32651" s="28" customFormat="1"/>
    <row r="32652" s="28" customFormat="1"/>
    <row r="32653" s="28" customFormat="1"/>
    <row r="32654" s="28" customFormat="1"/>
    <row r="32655" s="28" customFormat="1"/>
    <row r="32656" s="28" customFormat="1"/>
    <row r="32657" s="28" customFormat="1"/>
    <row r="32658" s="28" customFormat="1"/>
    <row r="32659" s="28" customFormat="1"/>
    <row r="32660" s="28" customFormat="1"/>
    <row r="32661" s="28" customFormat="1"/>
    <row r="32662" s="28" customFormat="1"/>
    <row r="32663" s="28" customFormat="1"/>
    <row r="32664" s="28" customFormat="1"/>
    <row r="32665" s="28" customFormat="1"/>
    <row r="32666" s="28" customFormat="1"/>
    <row r="32667" s="28" customFormat="1"/>
    <row r="32668" s="28" customFormat="1"/>
    <row r="32669" s="28" customFormat="1"/>
    <row r="32670" s="28" customFormat="1"/>
    <row r="32671" s="28" customFormat="1"/>
    <row r="32672" s="28" customFormat="1"/>
    <row r="32673" s="28" customFormat="1"/>
    <row r="32674" s="28" customFormat="1"/>
    <row r="32675" s="28" customFormat="1"/>
    <row r="32676" s="28" customFormat="1"/>
    <row r="32677" s="28" customFormat="1"/>
    <row r="32678" s="28" customFormat="1"/>
    <row r="32679" s="28" customFormat="1"/>
    <row r="32680" s="28" customFormat="1"/>
    <row r="32681" s="28" customFormat="1"/>
    <row r="32682" s="28" customFormat="1"/>
    <row r="32683" s="28" customFormat="1"/>
    <row r="32684" s="28" customFormat="1"/>
    <row r="32685" s="28" customFormat="1"/>
    <row r="32686" s="28" customFormat="1"/>
    <row r="32687" s="28" customFormat="1"/>
    <row r="32688" s="28" customFormat="1"/>
    <row r="32689" s="28" customFormat="1"/>
    <row r="32690" s="28" customFormat="1"/>
    <row r="32691" s="28" customFormat="1"/>
    <row r="32692" s="28" customFormat="1"/>
    <row r="32693" s="28" customFormat="1"/>
    <row r="32694" s="28" customFormat="1"/>
    <row r="32695" s="28" customFormat="1"/>
    <row r="32696" s="28" customFormat="1"/>
    <row r="32697" s="28" customFormat="1"/>
    <row r="32698" s="28" customFormat="1"/>
    <row r="32699" s="28" customFormat="1"/>
    <row r="32700" s="28" customFormat="1"/>
    <row r="32701" s="28" customFormat="1"/>
    <row r="32702" s="28" customFormat="1"/>
    <row r="32703" s="28" customFormat="1"/>
    <row r="32704" s="28" customFormat="1"/>
    <row r="32705" s="28" customFormat="1"/>
    <row r="32706" s="28" customFormat="1"/>
    <row r="32707" s="28" customFormat="1"/>
    <row r="32708" s="28" customFormat="1"/>
    <row r="32709" s="28" customFormat="1"/>
    <row r="32710" s="28" customFormat="1"/>
    <row r="32711" s="28" customFormat="1"/>
    <row r="32712" s="28" customFormat="1"/>
    <row r="32713" s="28" customFormat="1"/>
    <row r="32714" s="28" customFormat="1"/>
    <row r="32715" s="28" customFormat="1"/>
    <row r="32716" s="28" customFormat="1"/>
    <row r="32717" s="28" customFormat="1"/>
    <row r="32718" s="28" customFormat="1"/>
    <row r="32719" s="28" customFormat="1"/>
    <row r="32720" s="28" customFormat="1"/>
    <row r="32721" s="28" customFormat="1"/>
    <row r="32722" s="28" customFormat="1"/>
    <row r="32723" s="28" customFormat="1"/>
    <row r="32724" s="28" customFormat="1"/>
    <row r="32725" s="28" customFormat="1"/>
    <row r="32726" s="28" customFormat="1"/>
    <row r="32727" s="28" customFormat="1"/>
    <row r="32728" s="28" customFormat="1"/>
    <row r="32729" s="28" customFormat="1"/>
    <row r="32730" s="28" customFormat="1"/>
    <row r="32731" s="28" customFormat="1"/>
    <row r="32732" s="28" customFormat="1"/>
    <row r="32733" s="28" customFormat="1"/>
    <row r="32734" s="28" customFormat="1"/>
    <row r="32735" s="28" customFormat="1"/>
    <row r="32736" s="28" customFormat="1"/>
    <row r="32737" s="28" customFormat="1"/>
    <row r="32738" s="28" customFormat="1"/>
    <row r="32739" s="28" customFormat="1"/>
    <row r="32740" s="28" customFormat="1"/>
    <row r="32741" s="28" customFormat="1"/>
    <row r="32742" s="28" customFormat="1"/>
    <row r="32743" s="28" customFormat="1"/>
    <row r="32744" s="28" customFormat="1"/>
    <row r="32745" s="28" customFormat="1"/>
    <row r="32746" s="28" customFormat="1"/>
    <row r="32747" s="28" customFormat="1"/>
    <row r="32748" s="28" customFormat="1"/>
    <row r="32749" s="28" customFormat="1"/>
    <row r="32750" s="28" customFormat="1"/>
    <row r="32751" s="28" customFormat="1"/>
    <row r="32752" s="28" customFormat="1"/>
    <row r="32753" s="28" customFormat="1"/>
    <row r="32754" s="28" customFormat="1"/>
    <row r="32755" s="28" customFormat="1"/>
    <row r="32756" s="28" customFormat="1"/>
    <row r="32757" s="28" customFormat="1"/>
    <row r="32758" s="28" customFormat="1"/>
    <row r="32759" s="28" customFormat="1"/>
    <row r="32760" s="28" customFormat="1"/>
    <row r="32761" s="28" customFormat="1"/>
    <row r="32762" s="28" customFormat="1"/>
    <row r="32763" s="28" customFormat="1"/>
    <row r="32764" s="28" customFormat="1"/>
    <row r="32765" s="28" customFormat="1"/>
    <row r="32766" s="28" customFormat="1"/>
    <row r="32767" s="28" customFormat="1"/>
    <row r="32768" s="28" customFormat="1"/>
    <row r="32769" s="28" customFormat="1"/>
    <row r="32770" s="28" customFormat="1"/>
    <row r="32771" s="28" customFormat="1"/>
    <row r="32772" s="28" customFormat="1"/>
    <row r="32773" s="28" customFormat="1"/>
    <row r="32774" s="28" customFormat="1"/>
    <row r="32775" s="28" customFormat="1"/>
    <row r="32776" s="28" customFormat="1"/>
    <row r="32777" s="28" customFormat="1"/>
    <row r="32778" s="28" customFormat="1"/>
    <row r="32779" s="28" customFormat="1"/>
    <row r="32780" s="28" customFormat="1"/>
    <row r="32781" s="28" customFormat="1"/>
    <row r="32782" s="28" customFormat="1"/>
    <row r="32783" s="28" customFormat="1"/>
    <row r="32784" s="28" customFormat="1"/>
    <row r="32785" s="28" customFormat="1"/>
    <row r="32786" s="28" customFormat="1"/>
    <row r="32787" s="28" customFormat="1"/>
    <row r="32788" s="28" customFormat="1"/>
    <row r="32789" s="28" customFormat="1"/>
    <row r="32790" s="28" customFormat="1"/>
    <row r="32791" s="28" customFormat="1"/>
    <row r="32792" s="28" customFormat="1"/>
    <row r="32793" s="28" customFormat="1"/>
    <row r="32794" s="28" customFormat="1"/>
    <row r="32795" s="28" customFormat="1"/>
    <row r="32796" s="28" customFormat="1"/>
    <row r="32797" s="28" customFormat="1"/>
    <row r="32798" s="28" customFormat="1"/>
    <row r="32799" s="28" customFormat="1"/>
    <row r="32800" s="28" customFormat="1"/>
    <row r="32801" s="28" customFormat="1"/>
    <row r="32802" s="28" customFormat="1"/>
    <row r="32803" s="28" customFormat="1"/>
    <row r="32804" s="28" customFormat="1"/>
    <row r="32805" s="28" customFormat="1"/>
    <row r="32806" s="28" customFormat="1"/>
    <row r="32807" s="28" customFormat="1"/>
    <row r="32808" s="28" customFormat="1"/>
    <row r="32809" s="28" customFormat="1"/>
    <row r="32810" s="28" customFormat="1"/>
    <row r="32811" s="28" customFormat="1"/>
    <row r="32812" s="28" customFormat="1"/>
    <row r="32813" s="28" customFormat="1"/>
    <row r="32814" s="28" customFormat="1"/>
    <row r="32815" s="28" customFormat="1"/>
    <row r="32816" s="28" customFormat="1"/>
    <row r="32817" s="28" customFormat="1"/>
    <row r="32818" s="28" customFormat="1"/>
    <row r="32819" s="28" customFormat="1"/>
    <row r="32820" s="28" customFormat="1"/>
    <row r="32821" s="28" customFormat="1"/>
    <row r="32822" s="28" customFormat="1"/>
    <row r="32823" s="28" customFormat="1"/>
    <row r="32824" s="28" customFormat="1"/>
    <row r="32825" s="28" customFormat="1"/>
    <row r="32826" s="28" customFormat="1"/>
    <row r="32827" s="28" customFormat="1"/>
    <row r="32828" s="28" customFormat="1"/>
    <row r="32829" s="28" customFormat="1"/>
    <row r="32830" s="28" customFormat="1"/>
    <row r="32831" s="28" customFormat="1"/>
    <row r="32832" s="28" customFormat="1"/>
    <row r="32833" s="28" customFormat="1"/>
    <row r="32834" s="28" customFormat="1"/>
    <row r="32835" s="28" customFormat="1"/>
    <row r="32836" s="28" customFormat="1"/>
    <row r="32837" s="28" customFormat="1"/>
    <row r="32838" s="28" customFormat="1"/>
    <row r="32839" s="28" customFormat="1"/>
    <row r="32840" s="28" customFormat="1"/>
    <row r="32841" s="28" customFormat="1"/>
    <row r="32842" s="28" customFormat="1"/>
    <row r="32843" s="28" customFormat="1"/>
    <row r="32844" s="28" customFormat="1"/>
    <row r="32845" s="28" customFormat="1"/>
    <row r="32846" s="28" customFormat="1"/>
    <row r="32847" s="28" customFormat="1"/>
    <row r="32848" s="28" customFormat="1"/>
    <row r="32849" s="28" customFormat="1"/>
    <row r="32850" s="28" customFormat="1"/>
    <row r="32851" s="28" customFormat="1"/>
    <row r="32852" s="28" customFormat="1"/>
    <row r="32853" s="28" customFormat="1"/>
    <row r="32854" s="28" customFormat="1"/>
    <row r="32855" s="28" customFormat="1"/>
    <row r="32856" s="28" customFormat="1"/>
    <row r="32857" s="28" customFormat="1"/>
    <row r="32858" s="28" customFormat="1"/>
    <row r="32859" s="28" customFormat="1"/>
    <row r="32860" s="28" customFormat="1"/>
    <row r="32861" s="28" customFormat="1"/>
    <row r="32862" s="28" customFormat="1"/>
    <row r="32863" s="28" customFormat="1"/>
    <row r="32864" s="28" customFormat="1"/>
    <row r="32865" s="28" customFormat="1"/>
    <row r="32866" s="28" customFormat="1"/>
    <row r="32867" s="28" customFormat="1"/>
    <row r="32868" s="28" customFormat="1"/>
    <row r="32869" s="28" customFormat="1"/>
    <row r="32870" s="28" customFormat="1"/>
    <row r="32871" s="28" customFormat="1"/>
    <row r="32872" s="28" customFormat="1"/>
    <row r="32873" s="28" customFormat="1"/>
    <row r="32874" s="28" customFormat="1"/>
    <row r="32875" s="28" customFormat="1"/>
    <row r="32876" s="28" customFormat="1"/>
    <row r="32877" s="28" customFormat="1"/>
    <row r="32878" s="28" customFormat="1"/>
    <row r="32879" s="28" customFormat="1"/>
    <row r="32880" s="28" customFormat="1"/>
    <row r="32881" s="28" customFormat="1"/>
    <row r="32882" s="28" customFormat="1"/>
    <row r="32883" s="28" customFormat="1"/>
    <row r="32884" s="28" customFormat="1"/>
    <row r="32885" s="28" customFormat="1"/>
    <row r="32886" s="28" customFormat="1"/>
    <row r="32887" s="28" customFormat="1"/>
    <row r="32888" s="28" customFormat="1"/>
    <row r="32889" s="28" customFormat="1"/>
    <row r="32890" s="28" customFormat="1"/>
    <row r="32891" s="28" customFormat="1"/>
    <row r="32892" s="28" customFormat="1"/>
    <row r="32893" s="28" customFormat="1"/>
    <row r="32894" s="28" customFormat="1"/>
    <row r="32895" s="28" customFormat="1"/>
    <row r="32896" s="28" customFormat="1"/>
    <row r="32897" s="28" customFormat="1"/>
    <row r="32898" s="28" customFormat="1"/>
    <row r="32899" s="28" customFormat="1"/>
    <row r="32900" s="28" customFormat="1"/>
    <row r="32901" s="28" customFormat="1"/>
    <row r="32902" s="28" customFormat="1"/>
    <row r="32903" s="28" customFormat="1"/>
    <row r="32904" s="28" customFormat="1"/>
    <row r="32905" s="28" customFormat="1"/>
    <row r="32906" s="28" customFormat="1"/>
    <row r="32907" s="28" customFormat="1"/>
    <row r="32908" s="28" customFormat="1"/>
    <row r="32909" s="28" customFormat="1"/>
    <row r="32910" s="28" customFormat="1"/>
    <row r="32911" s="28" customFormat="1"/>
    <row r="32912" s="28" customFormat="1"/>
    <row r="32913" s="28" customFormat="1"/>
    <row r="32914" s="28" customFormat="1"/>
    <row r="32915" s="28" customFormat="1"/>
    <row r="32916" s="28" customFormat="1"/>
    <row r="32917" s="28" customFormat="1"/>
    <row r="32918" s="28" customFormat="1"/>
    <row r="32919" s="28" customFormat="1"/>
    <row r="32920" s="28" customFormat="1"/>
    <row r="32921" s="28" customFormat="1"/>
    <row r="32922" s="28" customFormat="1"/>
    <row r="32923" s="28" customFormat="1"/>
    <row r="32924" s="28" customFormat="1"/>
    <row r="32925" s="28" customFormat="1"/>
    <row r="32926" s="28" customFormat="1"/>
    <row r="32927" s="28" customFormat="1"/>
    <row r="32928" s="28" customFormat="1"/>
    <row r="32929" s="28" customFormat="1"/>
    <row r="32930" s="28" customFormat="1"/>
    <row r="32931" s="28" customFormat="1"/>
    <row r="32932" s="28" customFormat="1"/>
    <row r="32933" s="28" customFormat="1"/>
    <row r="32934" s="28" customFormat="1"/>
    <row r="32935" s="28" customFormat="1"/>
    <row r="32936" s="28" customFormat="1"/>
    <row r="32937" s="28" customFormat="1"/>
    <row r="32938" s="28" customFormat="1"/>
    <row r="32939" s="28" customFormat="1"/>
    <row r="32940" s="28" customFormat="1"/>
    <row r="32941" s="28" customFormat="1"/>
    <row r="32942" s="28" customFormat="1"/>
    <row r="32943" s="28" customFormat="1"/>
    <row r="32944" s="28" customFormat="1"/>
    <row r="32945" s="28" customFormat="1"/>
    <row r="32946" s="28" customFormat="1"/>
    <row r="32947" s="28" customFormat="1"/>
    <row r="32948" s="28" customFormat="1"/>
    <row r="32949" s="28" customFormat="1"/>
    <row r="32950" s="28" customFormat="1"/>
    <row r="32951" s="28" customFormat="1"/>
    <row r="32952" s="28" customFormat="1"/>
    <row r="32953" s="28" customFormat="1"/>
    <row r="32954" s="28" customFormat="1"/>
    <row r="32955" s="28" customFormat="1"/>
    <row r="32956" s="28" customFormat="1"/>
    <row r="32957" s="28" customFormat="1"/>
    <row r="32958" s="28" customFormat="1"/>
    <row r="32959" s="28" customFormat="1"/>
    <row r="32960" s="28" customFormat="1"/>
    <row r="32961" s="28" customFormat="1"/>
    <row r="32962" s="28" customFormat="1"/>
    <row r="32963" s="28" customFormat="1"/>
    <row r="32964" s="28" customFormat="1"/>
    <row r="32965" s="28" customFormat="1"/>
    <row r="32966" s="28" customFormat="1"/>
    <row r="32967" s="28" customFormat="1"/>
    <row r="32968" s="28" customFormat="1"/>
    <row r="32969" s="28" customFormat="1"/>
    <row r="32970" s="28" customFormat="1"/>
    <row r="32971" s="28" customFormat="1"/>
    <row r="32972" s="28" customFormat="1"/>
    <row r="32973" s="28" customFormat="1"/>
    <row r="32974" s="28" customFormat="1"/>
    <row r="32975" s="28" customFormat="1"/>
    <row r="32976" s="28" customFormat="1"/>
    <row r="32977" s="28" customFormat="1"/>
    <row r="32978" s="28" customFormat="1"/>
    <row r="32979" s="28" customFormat="1"/>
    <row r="32980" s="28" customFormat="1"/>
    <row r="32981" s="28" customFormat="1"/>
    <row r="32982" s="28" customFormat="1"/>
    <row r="32983" s="28" customFormat="1"/>
    <row r="32984" s="28" customFormat="1"/>
    <row r="32985" s="28" customFormat="1"/>
    <row r="32986" s="28" customFormat="1"/>
    <row r="32987" s="28" customFormat="1"/>
    <row r="32988" s="28" customFormat="1"/>
    <row r="32989" s="28" customFormat="1"/>
    <row r="32990" s="28" customFormat="1"/>
    <row r="32991" s="28" customFormat="1"/>
    <row r="32992" s="28" customFormat="1"/>
    <row r="32993" s="28" customFormat="1"/>
    <row r="32994" s="28" customFormat="1"/>
    <row r="32995" s="28" customFormat="1"/>
    <row r="32996" s="28" customFormat="1"/>
    <row r="32997" s="28" customFormat="1"/>
    <row r="32998" s="28" customFormat="1"/>
    <row r="32999" s="28" customFormat="1"/>
    <row r="33000" s="28" customFormat="1"/>
    <row r="33001" s="28" customFormat="1"/>
    <row r="33002" s="28" customFormat="1"/>
    <row r="33003" s="28" customFormat="1"/>
    <row r="33004" s="28" customFormat="1"/>
    <row r="33005" s="28" customFormat="1"/>
    <row r="33006" s="28" customFormat="1"/>
    <row r="33007" s="28" customFormat="1"/>
    <row r="33008" s="28" customFormat="1"/>
    <row r="33009" s="28" customFormat="1"/>
    <row r="33010" s="28" customFormat="1"/>
    <row r="33011" s="28" customFormat="1"/>
    <row r="33012" s="28" customFormat="1"/>
    <row r="33013" s="28" customFormat="1"/>
    <row r="33014" s="28" customFormat="1"/>
    <row r="33015" s="28" customFormat="1"/>
    <row r="33016" s="28" customFormat="1"/>
    <row r="33017" s="28" customFormat="1"/>
    <row r="33018" s="28" customFormat="1"/>
    <row r="33019" s="28" customFormat="1"/>
    <row r="33020" s="28" customFormat="1"/>
    <row r="33021" s="28" customFormat="1"/>
    <row r="33022" s="28" customFormat="1"/>
    <row r="33023" s="28" customFormat="1"/>
    <row r="33024" s="28" customFormat="1"/>
    <row r="33025" s="28" customFormat="1"/>
    <row r="33026" s="28" customFormat="1"/>
    <row r="33027" s="28" customFormat="1"/>
    <row r="33028" s="28" customFormat="1"/>
    <row r="33029" s="28" customFormat="1"/>
    <row r="33030" s="28" customFormat="1"/>
    <row r="33031" s="28" customFormat="1"/>
    <row r="33032" s="28" customFormat="1"/>
    <row r="33033" s="28" customFormat="1"/>
    <row r="33034" s="28" customFormat="1"/>
    <row r="33035" s="28" customFormat="1"/>
    <row r="33036" s="28" customFormat="1"/>
    <row r="33037" s="28" customFormat="1"/>
    <row r="33038" s="28" customFormat="1"/>
    <row r="33039" s="28" customFormat="1"/>
    <row r="33040" s="28" customFormat="1"/>
    <row r="33041" s="28" customFormat="1"/>
    <row r="33042" s="28" customFormat="1"/>
    <row r="33043" s="28" customFormat="1"/>
    <row r="33044" s="28" customFormat="1"/>
    <row r="33045" s="28" customFormat="1"/>
    <row r="33046" s="28" customFormat="1"/>
    <row r="33047" s="28" customFormat="1"/>
    <row r="33048" s="28" customFormat="1"/>
    <row r="33049" s="28" customFormat="1"/>
    <row r="33050" s="28" customFormat="1"/>
    <row r="33051" s="28" customFormat="1"/>
    <row r="33052" s="28" customFormat="1"/>
    <row r="33053" s="28" customFormat="1"/>
    <row r="33054" s="28" customFormat="1"/>
    <row r="33055" s="28" customFormat="1"/>
    <row r="33056" s="28" customFormat="1"/>
    <row r="33057" s="28" customFormat="1"/>
    <row r="33058" s="28" customFormat="1"/>
    <row r="33059" s="28" customFormat="1"/>
    <row r="33060" s="28" customFormat="1"/>
    <row r="33061" s="28" customFormat="1"/>
    <row r="33062" s="28" customFormat="1"/>
    <row r="33063" s="28" customFormat="1"/>
    <row r="33064" s="28" customFormat="1"/>
    <row r="33065" s="28" customFormat="1"/>
    <row r="33066" s="28" customFormat="1"/>
    <row r="33067" s="28" customFormat="1"/>
    <row r="33068" s="28" customFormat="1"/>
    <row r="33069" s="28" customFormat="1"/>
    <row r="33070" s="28" customFormat="1"/>
    <row r="33071" s="28" customFormat="1"/>
    <row r="33072" s="28" customFormat="1"/>
    <row r="33073" s="28" customFormat="1"/>
    <row r="33074" s="28" customFormat="1"/>
    <row r="33075" s="28" customFormat="1"/>
    <row r="33076" s="28" customFormat="1"/>
    <row r="33077" s="28" customFormat="1"/>
    <row r="33078" s="28" customFormat="1"/>
    <row r="33079" s="28" customFormat="1"/>
    <row r="33080" s="28" customFormat="1"/>
    <row r="33081" s="28" customFormat="1"/>
    <row r="33082" s="28" customFormat="1"/>
    <row r="33083" s="28" customFormat="1"/>
    <row r="33084" s="28" customFormat="1"/>
    <row r="33085" s="28" customFormat="1"/>
    <row r="33086" s="28" customFormat="1"/>
    <row r="33087" s="28" customFormat="1"/>
    <row r="33088" s="28" customFormat="1"/>
    <row r="33089" s="28" customFormat="1"/>
    <row r="33090" s="28" customFormat="1"/>
    <row r="33091" s="28" customFormat="1"/>
    <row r="33092" s="28" customFormat="1"/>
    <row r="33093" s="28" customFormat="1"/>
    <row r="33094" s="28" customFormat="1"/>
    <row r="33095" s="28" customFormat="1"/>
    <row r="33096" s="28" customFormat="1"/>
    <row r="33097" s="28" customFormat="1"/>
    <row r="33098" s="28" customFormat="1"/>
    <row r="33099" s="28" customFormat="1"/>
    <row r="33100" s="28" customFormat="1"/>
    <row r="33101" s="28" customFormat="1"/>
    <row r="33102" s="28" customFormat="1"/>
    <row r="33103" s="28" customFormat="1"/>
    <row r="33104" s="28" customFormat="1"/>
    <row r="33105" s="28" customFormat="1"/>
    <row r="33106" s="28" customFormat="1"/>
    <row r="33107" s="28" customFormat="1"/>
    <row r="33108" s="28" customFormat="1"/>
    <row r="33109" s="28" customFormat="1"/>
    <row r="33110" s="28" customFormat="1"/>
    <row r="33111" s="28" customFormat="1"/>
    <row r="33112" s="28" customFormat="1"/>
    <row r="33113" s="28" customFormat="1"/>
    <row r="33114" s="28" customFormat="1"/>
    <row r="33115" s="28" customFormat="1"/>
    <row r="33116" s="28" customFormat="1"/>
    <row r="33117" s="28" customFormat="1"/>
    <row r="33118" s="28" customFormat="1"/>
    <row r="33119" s="28" customFormat="1"/>
    <row r="33120" s="28" customFormat="1"/>
    <row r="33121" s="28" customFormat="1"/>
    <row r="33122" s="28" customFormat="1"/>
    <row r="33123" s="28" customFormat="1"/>
    <row r="33124" s="28" customFormat="1"/>
    <row r="33125" s="28" customFormat="1"/>
    <row r="33126" s="28" customFormat="1"/>
    <row r="33127" s="28" customFormat="1"/>
    <row r="33128" s="28" customFormat="1"/>
    <row r="33129" s="28" customFormat="1"/>
    <row r="33130" s="28" customFormat="1"/>
    <row r="33131" s="28" customFormat="1"/>
    <row r="33132" s="28" customFormat="1"/>
    <row r="33133" s="28" customFormat="1"/>
    <row r="33134" s="28" customFormat="1"/>
    <row r="33135" s="28" customFormat="1"/>
    <row r="33136" s="28" customFormat="1"/>
    <row r="33137" s="28" customFormat="1"/>
    <row r="33138" s="28" customFormat="1"/>
    <row r="33139" s="28" customFormat="1"/>
    <row r="33140" s="28" customFormat="1"/>
    <row r="33141" s="28" customFormat="1"/>
    <row r="33142" s="28" customFormat="1"/>
    <row r="33143" s="28" customFormat="1"/>
    <row r="33144" s="28" customFormat="1"/>
    <row r="33145" s="28" customFormat="1"/>
    <row r="33146" s="28" customFormat="1"/>
    <row r="33147" s="28" customFormat="1"/>
    <row r="33148" s="28" customFormat="1"/>
    <row r="33149" s="28" customFormat="1"/>
    <row r="33150" s="28" customFormat="1"/>
    <row r="33151" s="28" customFormat="1"/>
    <row r="33152" s="28" customFormat="1"/>
    <row r="33153" s="28" customFormat="1"/>
    <row r="33154" s="28" customFormat="1"/>
    <row r="33155" s="28" customFormat="1"/>
    <row r="33156" s="28" customFormat="1"/>
    <row r="33157" s="28" customFormat="1"/>
    <row r="33158" s="28" customFormat="1"/>
    <row r="33159" s="28" customFormat="1"/>
    <row r="33160" s="28" customFormat="1"/>
    <row r="33161" s="28" customFormat="1"/>
    <row r="33162" s="28" customFormat="1"/>
    <row r="33163" s="28" customFormat="1"/>
    <row r="33164" s="28" customFormat="1"/>
    <row r="33165" s="28" customFormat="1"/>
    <row r="33166" s="28" customFormat="1"/>
    <row r="33167" s="28" customFormat="1"/>
    <row r="33168" s="28" customFormat="1"/>
    <row r="33169" s="28" customFormat="1"/>
    <row r="33170" s="28" customFormat="1"/>
    <row r="33171" s="28" customFormat="1"/>
    <row r="33172" s="28" customFormat="1"/>
    <row r="33173" s="28" customFormat="1"/>
    <row r="33174" s="28" customFormat="1"/>
    <row r="33175" s="28" customFormat="1"/>
    <row r="33176" s="28" customFormat="1"/>
    <row r="33177" s="28" customFormat="1"/>
    <row r="33178" s="28" customFormat="1"/>
    <row r="33179" s="28" customFormat="1"/>
    <row r="33180" s="28" customFormat="1"/>
    <row r="33181" s="28" customFormat="1"/>
    <row r="33182" s="28" customFormat="1"/>
    <row r="33183" s="28" customFormat="1"/>
    <row r="33184" s="28" customFormat="1"/>
    <row r="33185" s="28" customFormat="1"/>
    <row r="33186" s="28" customFormat="1"/>
    <row r="33187" s="28" customFormat="1"/>
    <row r="33188" s="28" customFormat="1"/>
    <row r="33189" s="28" customFormat="1"/>
    <row r="33190" s="28" customFormat="1"/>
    <row r="33191" s="28" customFormat="1"/>
    <row r="33192" s="28" customFormat="1"/>
    <row r="33193" s="28" customFormat="1"/>
    <row r="33194" s="28" customFormat="1"/>
    <row r="33195" s="28" customFormat="1"/>
    <row r="33196" s="28" customFormat="1"/>
    <row r="33197" s="28" customFormat="1"/>
    <row r="33198" s="28" customFormat="1"/>
    <row r="33199" s="28" customFormat="1"/>
    <row r="33200" s="28" customFormat="1"/>
    <row r="33201" s="28" customFormat="1"/>
    <row r="33202" s="28" customFormat="1"/>
    <row r="33203" s="28" customFormat="1"/>
    <row r="33204" s="28" customFormat="1"/>
    <row r="33205" s="28" customFormat="1"/>
    <row r="33206" s="28" customFormat="1"/>
    <row r="33207" s="28" customFormat="1"/>
    <row r="33208" s="28" customFormat="1"/>
    <row r="33209" s="28" customFormat="1"/>
    <row r="33210" s="28" customFormat="1"/>
    <row r="33211" s="28" customFormat="1"/>
    <row r="33212" s="28" customFormat="1"/>
    <row r="33213" s="28" customFormat="1"/>
    <row r="33214" s="28" customFormat="1"/>
    <row r="33215" s="28" customFormat="1"/>
    <row r="33216" s="28" customFormat="1"/>
    <row r="33217" s="28" customFormat="1"/>
    <row r="33218" s="28" customFormat="1"/>
    <row r="33219" s="28" customFormat="1"/>
    <row r="33220" s="28" customFormat="1"/>
    <row r="33221" s="28" customFormat="1"/>
    <row r="33222" s="28" customFormat="1"/>
    <row r="33223" s="28" customFormat="1"/>
    <row r="33224" s="28" customFormat="1"/>
    <row r="33225" s="28" customFormat="1"/>
    <row r="33226" s="28" customFormat="1"/>
    <row r="33227" s="28" customFormat="1"/>
    <row r="33228" s="28" customFormat="1"/>
    <row r="33229" s="28" customFormat="1"/>
    <row r="33230" s="28" customFormat="1"/>
    <row r="33231" s="28" customFormat="1"/>
    <row r="33232" s="28" customFormat="1"/>
    <row r="33233" s="28" customFormat="1"/>
    <row r="33234" s="28" customFormat="1"/>
    <row r="33235" s="28" customFormat="1"/>
    <row r="33236" s="28" customFormat="1"/>
    <row r="33237" s="28" customFormat="1"/>
    <row r="33238" s="28" customFormat="1"/>
    <row r="33239" s="28" customFormat="1"/>
    <row r="33240" s="28" customFormat="1"/>
    <row r="33241" s="28" customFormat="1"/>
    <row r="33242" s="28" customFormat="1"/>
    <row r="33243" s="28" customFormat="1"/>
    <row r="33244" s="28" customFormat="1"/>
    <row r="33245" s="28" customFormat="1"/>
    <row r="33246" s="28" customFormat="1"/>
    <row r="33247" s="28" customFormat="1"/>
    <row r="33248" s="28" customFormat="1"/>
    <row r="33249" s="28" customFormat="1"/>
    <row r="33250" s="28" customFormat="1"/>
    <row r="33251" s="28" customFormat="1"/>
    <row r="33252" s="28" customFormat="1"/>
    <row r="33253" s="28" customFormat="1"/>
    <row r="33254" s="28" customFormat="1"/>
    <row r="33255" s="28" customFormat="1"/>
    <row r="33256" s="28" customFormat="1"/>
    <row r="33257" s="28" customFormat="1"/>
    <row r="33258" s="28" customFormat="1"/>
    <row r="33259" s="28" customFormat="1"/>
    <row r="33260" s="28" customFormat="1"/>
    <row r="33261" s="28" customFormat="1"/>
    <row r="33262" s="28" customFormat="1"/>
    <row r="33263" s="28" customFormat="1"/>
    <row r="33264" s="28" customFormat="1"/>
    <row r="33265" s="28" customFormat="1"/>
    <row r="33266" s="28" customFormat="1"/>
    <row r="33267" s="28" customFormat="1"/>
    <row r="33268" s="28" customFormat="1"/>
    <row r="33269" s="28" customFormat="1"/>
    <row r="33270" s="28" customFormat="1"/>
    <row r="33271" s="28" customFormat="1"/>
    <row r="33272" s="28" customFormat="1"/>
    <row r="33273" s="28" customFormat="1"/>
    <row r="33274" s="28" customFormat="1"/>
    <row r="33275" s="28" customFormat="1"/>
    <row r="33276" s="28" customFormat="1"/>
    <row r="33277" s="28" customFormat="1"/>
    <row r="33278" s="28" customFormat="1"/>
    <row r="33279" s="28" customFormat="1"/>
    <row r="33280" s="28" customFormat="1"/>
    <row r="33281" s="28" customFormat="1"/>
    <row r="33282" s="28" customFormat="1"/>
    <row r="33283" s="28" customFormat="1"/>
    <row r="33284" s="28" customFormat="1"/>
    <row r="33285" s="28" customFormat="1"/>
    <row r="33286" s="28" customFormat="1"/>
    <row r="33287" s="28" customFormat="1"/>
    <row r="33288" s="28" customFormat="1"/>
    <row r="33289" s="28" customFormat="1"/>
    <row r="33290" s="28" customFormat="1"/>
    <row r="33291" s="28" customFormat="1"/>
    <row r="33292" s="28" customFormat="1"/>
    <row r="33293" s="28" customFormat="1"/>
    <row r="33294" s="28" customFormat="1"/>
    <row r="33295" s="28" customFormat="1"/>
    <row r="33296" s="28" customFormat="1"/>
    <row r="33297" s="28" customFormat="1"/>
    <row r="33298" s="28" customFormat="1"/>
    <row r="33299" s="28" customFormat="1"/>
    <row r="33300" s="28" customFormat="1"/>
    <row r="33301" s="28" customFormat="1"/>
    <row r="33302" s="28" customFormat="1"/>
    <row r="33303" s="28" customFormat="1"/>
    <row r="33304" s="28" customFormat="1"/>
    <row r="33305" s="28" customFormat="1"/>
    <row r="33306" s="28" customFormat="1"/>
    <row r="33307" s="28" customFormat="1"/>
    <row r="33308" s="28" customFormat="1"/>
    <row r="33309" s="28" customFormat="1"/>
    <row r="33310" s="28" customFormat="1"/>
    <row r="33311" s="28" customFormat="1"/>
    <row r="33312" s="28" customFormat="1"/>
    <row r="33313" s="28" customFormat="1"/>
    <row r="33314" s="28" customFormat="1"/>
    <row r="33315" s="28" customFormat="1"/>
    <row r="33316" s="28" customFormat="1"/>
    <row r="33317" s="28" customFormat="1"/>
    <row r="33318" s="28" customFormat="1"/>
    <row r="33319" s="28" customFormat="1"/>
    <row r="33320" s="28" customFormat="1"/>
    <row r="33321" s="28" customFormat="1"/>
    <row r="33322" s="28" customFormat="1"/>
    <row r="33323" s="28" customFormat="1"/>
    <row r="33324" s="28" customFormat="1"/>
    <row r="33325" s="28" customFormat="1"/>
    <row r="33326" s="28" customFormat="1"/>
    <row r="33327" s="28" customFormat="1"/>
    <row r="33328" s="28" customFormat="1"/>
    <row r="33329" s="28" customFormat="1"/>
    <row r="33330" s="28" customFormat="1"/>
    <row r="33331" s="28" customFormat="1"/>
    <row r="33332" s="28" customFormat="1"/>
    <row r="33333" s="28" customFormat="1"/>
    <row r="33334" s="28" customFormat="1"/>
    <row r="33335" s="28" customFormat="1"/>
    <row r="33336" s="28" customFormat="1"/>
    <row r="33337" s="28" customFormat="1"/>
    <row r="33338" s="28" customFormat="1"/>
    <row r="33339" s="28" customFormat="1"/>
    <row r="33340" s="28" customFormat="1"/>
    <row r="33341" s="28" customFormat="1"/>
    <row r="33342" s="28" customFormat="1"/>
    <row r="33343" s="28" customFormat="1"/>
    <row r="33344" s="28" customFormat="1"/>
    <row r="33345" s="28" customFormat="1"/>
    <row r="33346" s="28" customFormat="1"/>
    <row r="33347" s="28" customFormat="1"/>
    <row r="33348" s="28" customFormat="1"/>
    <row r="33349" s="28" customFormat="1"/>
    <row r="33350" s="28" customFormat="1"/>
    <row r="33351" s="28" customFormat="1"/>
    <row r="33352" s="28" customFormat="1"/>
    <row r="33353" s="28" customFormat="1"/>
    <row r="33354" s="28" customFormat="1"/>
    <row r="33355" s="28" customFormat="1"/>
    <row r="33356" s="28" customFormat="1"/>
    <row r="33357" s="28" customFormat="1"/>
    <row r="33358" s="28" customFormat="1"/>
    <row r="33359" s="28" customFormat="1"/>
    <row r="33360" s="28" customFormat="1"/>
    <row r="33361" s="28" customFormat="1"/>
    <row r="33362" s="28" customFormat="1"/>
    <row r="33363" s="28" customFormat="1"/>
    <row r="33364" s="28" customFormat="1"/>
    <row r="33365" s="28" customFormat="1"/>
    <row r="33366" s="28" customFormat="1"/>
    <row r="33367" s="28" customFormat="1"/>
    <row r="33368" s="28" customFormat="1"/>
    <row r="33369" s="28" customFormat="1"/>
    <row r="33370" s="28" customFormat="1"/>
    <row r="33371" s="28" customFormat="1"/>
    <row r="33372" s="28" customFormat="1"/>
    <row r="33373" s="28" customFormat="1"/>
    <row r="33374" s="28" customFormat="1"/>
    <row r="33375" s="28" customFormat="1"/>
    <row r="33376" s="28" customFormat="1"/>
    <row r="33377" s="28" customFormat="1"/>
    <row r="33378" s="28" customFormat="1"/>
    <row r="33379" s="28" customFormat="1"/>
    <row r="33380" s="28" customFormat="1"/>
    <row r="33381" s="28" customFormat="1"/>
    <row r="33382" s="28" customFormat="1"/>
    <row r="33383" s="28" customFormat="1"/>
    <row r="33384" s="28" customFormat="1"/>
    <row r="33385" s="28" customFormat="1"/>
    <row r="33386" s="28" customFormat="1"/>
    <row r="33387" s="28" customFormat="1"/>
    <row r="33388" s="28" customFormat="1"/>
    <row r="33389" s="28" customFormat="1"/>
    <row r="33390" s="28" customFormat="1"/>
    <row r="33391" s="28" customFormat="1"/>
    <row r="33392" s="28" customFormat="1"/>
    <row r="33393" s="28" customFormat="1"/>
    <row r="33394" s="28" customFormat="1"/>
    <row r="33395" s="28" customFormat="1"/>
    <row r="33396" s="28" customFormat="1"/>
    <row r="33397" s="28" customFormat="1"/>
    <row r="33398" s="28" customFormat="1"/>
    <row r="33399" s="28" customFormat="1"/>
    <row r="33400" s="28" customFormat="1"/>
    <row r="33401" s="28" customFormat="1"/>
    <row r="33402" s="28" customFormat="1"/>
    <row r="33403" s="28" customFormat="1"/>
    <row r="33404" s="28" customFormat="1"/>
    <row r="33405" s="28" customFormat="1"/>
    <row r="33406" s="28" customFormat="1"/>
    <row r="33407" s="28" customFormat="1"/>
    <row r="33408" s="28" customFormat="1"/>
    <row r="33409" s="28" customFormat="1"/>
    <row r="33410" s="28" customFormat="1"/>
    <row r="33411" s="28" customFormat="1"/>
    <row r="33412" s="28" customFormat="1"/>
    <row r="33413" s="28" customFormat="1"/>
    <row r="33414" s="28" customFormat="1"/>
    <row r="33415" s="28" customFormat="1"/>
    <row r="33416" s="28" customFormat="1"/>
    <row r="33417" s="28" customFormat="1"/>
    <row r="33418" s="28" customFormat="1"/>
    <row r="33419" s="28" customFormat="1"/>
    <row r="33420" s="28" customFormat="1"/>
    <row r="33421" s="28" customFormat="1"/>
    <row r="33422" s="28" customFormat="1"/>
    <row r="33423" s="28" customFormat="1"/>
    <row r="33424" s="28" customFormat="1"/>
    <row r="33425" s="28" customFormat="1"/>
    <row r="33426" s="28" customFormat="1"/>
    <row r="33427" s="28" customFormat="1"/>
    <row r="33428" s="28" customFormat="1"/>
    <row r="33429" s="28" customFormat="1"/>
    <row r="33430" s="28" customFormat="1"/>
    <row r="33431" s="28" customFormat="1"/>
    <row r="33432" s="28" customFormat="1"/>
    <row r="33433" s="28" customFormat="1"/>
    <row r="33434" s="28" customFormat="1"/>
    <row r="33435" s="28" customFormat="1"/>
    <row r="33436" s="28" customFormat="1"/>
    <row r="33437" s="28" customFormat="1"/>
    <row r="33438" s="28" customFormat="1"/>
    <row r="33439" s="28" customFormat="1"/>
    <row r="33440" s="28" customFormat="1"/>
    <row r="33441" s="28" customFormat="1"/>
    <row r="33442" s="28" customFormat="1"/>
    <row r="33443" s="28" customFormat="1"/>
    <row r="33444" s="28" customFormat="1"/>
    <row r="33445" s="28" customFormat="1"/>
    <row r="33446" s="28" customFormat="1"/>
    <row r="33447" s="28" customFormat="1"/>
    <row r="33448" s="28" customFormat="1"/>
    <row r="33449" s="28" customFormat="1"/>
    <row r="33450" s="28" customFormat="1"/>
    <row r="33451" s="28" customFormat="1"/>
    <row r="33452" s="28" customFormat="1"/>
    <row r="33453" s="28" customFormat="1"/>
    <row r="33454" s="28" customFormat="1"/>
    <row r="33455" s="28" customFormat="1"/>
    <row r="33456" s="28" customFormat="1"/>
    <row r="33457" s="28" customFormat="1"/>
    <row r="33458" s="28" customFormat="1"/>
    <row r="33459" s="28" customFormat="1"/>
    <row r="33460" s="28" customFormat="1"/>
    <row r="33461" s="28" customFormat="1"/>
    <row r="33462" s="28" customFormat="1"/>
    <row r="33463" s="28" customFormat="1"/>
    <row r="33464" s="28" customFormat="1"/>
    <row r="33465" s="28" customFormat="1"/>
    <row r="33466" s="28" customFormat="1"/>
    <row r="33467" s="28" customFormat="1"/>
    <row r="33468" s="28" customFormat="1"/>
    <row r="33469" s="28" customFormat="1"/>
    <row r="33470" s="28" customFormat="1"/>
    <row r="33471" s="28" customFormat="1"/>
    <row r="33472" s="28" customFormat="1"/>
    <row r="33473" s="28" customFormat="1"/>
    <row r="33474" s="28" customFormat="1"/>
    <row r="33475" s="28" customFormat="1"/>
    <row r="33476" s="28" customFormat="1"/>
    <row r="33477" s="28" customFormat="1"/>
    <row r="33478" s="28" customFormat="1"/>
    <row r="33479" s="28" customFormat="1"/>
    <row r="33480" s="28" customFormat="1"/>
    <row r="33481" s="28" customFormat="1"/>
    <row r="33482" s="28" customFormat="1"/>
    <row r="33483" s="28" customFormat="1"/>
    <row r="33484" s="28" customFormat="1"/>
    <row r="33485" s="28" customFormat="1"/>
    <row r="33486" s="28" customFormat="1"/>
    <row r="33487" s="28" customFormat="1"/>
    <row r="33488" s="28" customFormat="1"/>
    <row r="33489" s="28" customFormat="1"/>
    <row r="33490" s="28" customFormat="1"/>
    <row r="33491" s="28" customFormat="1"/>
    <row r="33492" s="28" customFormat="1"/>
    <row r="33493" s="28" customFormat="1"/>
    <row r="33494" s="28" customFormat="1"/>
    <row r="33495" s="28" customFormat="1"/>
    <row r="33496" s="28" customFormat="1"/>
    <row r="33497" s="28" customFormat="1"/>
    <row r="33498" s="28" customFormat="1"/>
    <row r="33499" s="28" customFormat="1"/>
    <row r="33500" s="28" customFormat="1"/>
    <row r="33501" s="28" customFormat="1"/>
    <row r="33502" s="28" customFormat="1"/>
    <row r="33503" s="28" customFormat="1"/>
    <row r="33504" s="28" customFormat="1"/>
    <row r="33505" s="28" customFormat="1"/>
    <row r="33506" s="28" customFormat="1"/>
    <row r="33507" s="28" customFormat="1"/>
    <row r="33508" s="28" customFormat="1"/>
    <row r="33509" s="28" customFormat="1"/>
    <row r="33510" s="28" customFormat="1"/>
    <row r="33511" s="28" customFormat="1"/>
    <row r="33512" s="28" customFormat="1"/>
    <row r="33513" s="28" customFormat="1"/>
    <row r="33514" s="28" customFormat="1"/>
    <row r="33515" s="28" customFormat="1"/>
    <row r="33516" s="28" customFormat="1"/>
    <row r="33517" s="28" customFormat="1"/>
    <row r="33518" s="28" customFormat="1"/>
    <row r="33519" s="28" customFormat="1"/>
    <row r="33520" s="28" customFormat="1"/>
    <row r="33521" s="28" customFormat="1"/>
    <row r="33522" s="28" customFormat="1"/>
    <row r="33523" s="28" customFormat="1"/>
    <row r="33524" s="28" customFormat="1"/>
    <row r="33525" s="28" customFormat="1"/>
    <row r="33526" s="28" customFormat="1"/>
    <row r="33527" s="28" customFormat="1"/>
    <row r="33528" s="28" customFormat="1"/>
    <row r="33529" s="28" customFormat="1"/>
    <row r="33530" s="28" customFormat="1"/>
    <row r="33531" s="28" customFormat="1"/>
    <row r="33532" s="28" customFormat="1"/>
    <row r="33533" s="28" customFormat="1"/>
    <row r="33534" s="28" customFormat="1"/>
    <row r="33535" s="28" customFormat="1"/>
    <row r="33536" s="28" customFormat="1"/>
    <row r="33537" s="28" customFormat="1"/>
    <row r="33538" s="28" customFormat="1"/>
    <row r="33539" s="28" customFormat="1"/>
    <row r="33540" s="28" customFormat="1"/>
    <row r="33541" s="28" customFormat="1"/>
    <row r="33542" s="28" customFormat="1"/>
    <row r="33543" s="28" customFormat="1"/>
    <row r="33544" s="28" customFormat="1"/>
    <row r="33545" s="28" customFormat="1"/>
    <row r="33546" s="28" customFormat="1"/>
    <row r="33547" s="28" customFormat="1"/>
    <row r="33548" s="28" customFormat="1"/>
    <row r="33549" s="28" customFormat="1"/>
    <row r="33550" s="28" customFormat="1"/>
    <row r="33551" s="28" customFormat="1"/>
    <row r="33552" s="28" customFormat="1"/>
    <row r="33553" s="28" customFormat="1"/>
    <row r="33554" s="28" customFormat="1"/>
    <row r="33555" s="28" customFormat="1"/>
    <row r="33556" s="28" customFormat="1"/>
    <row r="33557" s="28" customFormat="1"/>
    <row r="33558" s="28" customFormat="1"/>
    <row r="33559" s="28" customFormat="1"/>
    <row r="33560" s="28" customFormat="1"/>
    <row r="33561" s="28" customFormat="1"/>
    <row r="33562" s="28" customFormat="1"/>
    <row r="33563" s="28" customFormat="1"/>
    <row r="33564" s="28" customFormat="1"/>
    <row r="33565" s="28" customFormat="1"/>
    <row r="33566" s="28" customFormat="1"/>
    <row r="33567" s="28" customFormat="1"/>
    <row r="33568" s="28" customFormat="1"/>
    <row r="33569" s="28" customFormat="1"/>
    <row r="33570" s="28" customFormat="1"/>
    <row r="33571" s="28" customFormat="1"/>
    <row r="33572" s="28" customFormat="1"/>
    <row r="33573" s="28" customFormat="1"/>
    <row r="33574" s="28" customFormat="1"/>
    <row r="33575" s="28" customFormat="1"/>
    <row r="33576" s="28" customFormat="1"/>
    <row r="33577" s="28" customFormat="1"/>
    <row r="33578" s="28" customFormat="1"/>
    <row r="33579" s="28" customFormat="1"/>
    <row r="33580" s="28" customFormat="1"/>
    <row r="33581" s="28" customFormat="1"/>
    <row r="33582" s="28" customFormat="1"/>
    <row r="33583" s="28" customFormat="1"/>
    <row r="33584" s="28" customFormat="1"/>
    <row r="33585" s="28" customFormat="1"/>
    <row r="33586" s="28" customFormat="1"/>
    <row r="33587" s="28" customFormat="1"/>
    <row r="33588" s="28" customFormat="1"/>
    <row r="33589" s="28" customFormat="1"/>
    <row r="33590" s="28" customFormat="1"/>
    <row r="33591" s="28" customFormat="1"/>
    <row r="33592" s="28" customFormat="1"/>
    <row r="33593" s="28" customFormat="1"/>
    <row r="33594" s="28" customFormat="1"/>
    <row r="33595" s="28" customFormat="1"/>
    <row r="33596" s="28" customFormat="1"/>
    <row r="33597" s="28" customFormat="1"/>
    <row r="33598" s="28" customFormat="1"/>
    <row r="33599" s="28" customFormat="1"/>
    <row r="33600" s="28" customFormat="1"/>
    <row r="33601" s="28" customFormat="1"/>
    <row r="33602" s="28" customFormat="1"/>
    <row r="33603" s="28" customFormat="1"/>
    <row r="33604" s="28" customFormat="1"/>
    <row r="33605" s="28" customFormat="1"/>
    <row r="33606" s="28" customFormat="1"/>
    <row r="33607" s="28" customFormat="1"/>
    <row r="33608" s="28" customFormat="1"/>
    <row r="33609" s="28" customFormat="1"/>
    <row r="33610" s="28" customFormat="1"/>
    <row r="33611" s="28" customFormat="1"/>
    <row r="33612" s="28" customFormat="1"/>
    <row r="33613" s="28" customFormat="1"/>
    <row r="33614" s="28" customFormat="1"/>
    <row r="33615" s="28" customFormat="1"/>
    <row r="33616" s="28" customFormat="1"/>
    <row r="33617" s="28" customFormat="1"/>
    <row r="33618" s="28" customFormat="1"/>
    <row r="33619" s="28" customFormat="1"/>
    <row r="33620" s="28" customFormat="1"/>
    <row r="33621" s="28" customFormat="1"/>
    <row r="33622" s="28" customFormat="1"/>
    <row r="33623" s="28" customFormat="1"/>
    <row r="33624" s="28" customFormat="1"/>
    <row r="33625" s="28" customFormat="1"/>
    <row r="33626" s="28" customFormat="1"/>
    <row r="33627" s="28" customFormat="1"/>
    <row r="33628" s="28" customFormat="1"/>
    <row r="33629" s="28" customFormat="1"/>
    <row r="33630" s="28" customFormat="1"/>
    <row r="33631" s="28" customFormat="1"/>
    <row r="33632" s="28" customFormat="1"/>
    <row r="33633" s="28" customFormat="1"/>
    <row r="33634" s="28" customFormat="1"/>
    <row r="33635" s="28" customFormat="1"/>
    <row r="33636" s="28" customFormat="1"/>
    <row r="33637" s="28" customFormat="1"/>
    <row r="33638" s="28" customFormat="1"/>
    <row r="33639" s="28" customFormat="1"/>
    <row r="33640" s="28" customFormat="1"/>
    <row r="33641" s="28" customFormat="1"/>
    <row r="33642" s="28" customFormat="1"/>
    <row r="33643" s="28" customFormat="1"/>
    <row r="33644" s="28" customFormat="1"/>
    <row r="33645" s="28" customFormat="1"/>
    <row r="33646" s="28" customFormat="1"/>
    <row r="33647" s="28" customFormat="1"/>
    <row r="33648" s="28" customFormat="1"/>
    <row r="33649" s="28" customFormat="1"/>
    <row r="33650" s="28" customFormat="1"/>
    <row r="33651" s="28" customFormat="1"/>
    <row r="33652" s="28" customFormat="1"/>
    <row r="33653" s="28" customFormat="1"/>
    <row r="33654" s="28" customFormat="1"/>
    <row r="33655" s="28" customFormat="1"/>
    <row r="33656" s="28" customFormat="1"/>
    <row r="33657" s="28" customFormat="1"/>
    <row r="33658" s="28" customFormat="1"/>
    <row r="33659" s="28" customFormat="1"/>
    <row r="33660" s="28" customFormat="1"/>
    <row r="33661" s="28" customFormat="1"/>
    <row r="33662" s="28" customFormat="1"/>
    <row r="33663" s="28" customFormat="1"/>
    <row r="33664" s="28" customFormat="1"/>
    <row r="33665" s="28" customFormat="1"/>
    <row r="33666" s="28" customFormat="1"/>
    <row r="33667" s="28" customFormat="1"/>
    <row r="33668" s="28" customFormat="1"/>
    <row r="33669" s="28" customFormat="1"/>
    <row r="33670" s="28" customFormat="1"/>
    <row r="33671" s="28" customFormat="1"/>
    <row r="33672" s="28" customFormat="1"/>
    <row r="33673" s="28" customFormat="1"/>
    <row r="33674" s="28" customFormat="1"/>
    <row r="33675" s="28" customFormat="1"/>
    <row r="33676" s="28" customFormat="1"/>
    <row r="33677" s="28" customFormat="1"/>
    <row r="33678" s="28" customFormat="1"/>
    <row r="33679" s="28" customFormat="1"/>
    <row r="33680" s="28" customFormat="1"/>
    <row r="33681" s="28" customFormat="1"/>
    <row r="33682" s="28" customFormat="1"/>
    <row r="33683" s="28" customFormat="1"/>
    <row r="33684" s="28" customFormat="1"/>
    <row r="33685" s="28" customFormat="1"/>
    <row r="33686" s="28" customFormat="1"/>
    <row r="33687" s="28" customFormat="1"/>
    <row r="33688" s="28" customFormat="1"/>
    <row r="33689" s="28" customFormat="1"/>
    <row r="33690" s="28" customFormat="1"/>
    <row r="33691" s="28" customFormat="1"/>
    <row r="33692" s="28" customFormat="1"/>
    <row r="33693" s="28" customFormat="1"/>
    <row r="33694" s="28" customFormat="1"/>
    <row r="33695" s="28" customFormat="1"/>
    <row r="33696" s="28" customFormat="1"/>
    <row r="33697" s="28" customFormat="1"/>
    <row r="33698" s="28" customFormat="1"/>
    <row r="33699" s="28" customFormat="1"/>
    <row r="33700" s="28" customFormat="1"/>
    <row r="33701" s="28" customFormat="1"/>
    <row r="33702" s="28" customFormat="1"/>
    <row r="33703" s="28" customFormat="1"/>
    <row r="33704" s="28" customFormat="1"/>
    <row r="33705" s="28" customFormat="1"/>
    <row r="33706" s="28" customFormat="1"/>
    <row r="33707" s="28" customFormat="1"/>
    <row r="33708" s="28" customFormat="1"/>
    <row r="33709" s="28" customFormat="1"/>
    <row r="33710" s="28" customFormat="1"/>
    <row r="33711" s="28" customFormat="1"/>
    <row r="33712" s="28" customFormat="1"/>
    <row r="33713" s="28" customFormat="1"/>
    <row r="33714" s="28" customFormat="1"/>
    <row r="33715" s="28" customFormat="1"/>
    <row r="33716" s="28" customFormat="1"/>
    <row r="33717" s="28" customFormat="1"/>
    <row r="33718" s="28" customFormat="1"/>
    <row r="33719" s="28" customFormat="1"/>
    <row r="33720" s="28" customFormat="1"/>
    <row r="33721" s="28" customFormat="1"/>
    <row r="33722" s="28" customFormat="1"/>
    <row r="33723" s="28" customFormat="1"/>
    <row r="33724" s="28" customFormat="1"/>
    <row r="33725" s="28" customFormat="1"/>
    <row r="33726" s="28" customFormat="1"/>
    <row r="33727" s="28" customFormat="1"/>
    <row r="33728" s="28" customFormat="1"/>
    <row r="33729" s="28" customFormat="1"/>
    <row r="33730" s="28" customFormat="1"/>
    <row r="33731" s="28" customFormat="1"/>
    <row r="33732" s="28" customFormat="1"/>
    <row r="33733" s="28" customFormat="1"/>
    <row r="33734" s="28" customFormat="1"/>
    <row r="33735" s="28" customFormat="1"/>
    <row r="33736" s="28" customFormat="1"/>
    <row r="33737" s="28" customFormat="1"/>
    <row r="33738" s="28" customFormat="1"/>
    <row r="33739" s="28" customFormat="1"/>
    <row r="33740" s="28" customFormat="1"/>
    <row r="33741" s="28" customFormat="1"/>
    <row r="33742" s="28" customFormat="1"/>
    <row r="33743" s="28" customFormat="1"/>
    <row r="33744" s="28" customFormat="1"/>
    <row r="33745" s="28" customFormat="1"/>
    <row r="33746" s="28" customFormat="1"/>
    <row r="33747" s="28" customFormat="1"/>
    <row r="33748" s="28" customFormat="1"/>
    <row r="33749" s="28" customFormat="1"/>
    <row r="33750" s="28" customFormat="1"/>
    <row r="33751" s="28" customFormat="1"/>
    <row r="33752" s="28" customFormat="1"/>
    <row r="33753" s="28" customFormat="1"/>
    <row r="33754" s="28" customFormat="1"/>
    <row r="33755" s="28" customFormat="1"/>
    <row r="33756" s="28" customFormat="1"/>
    <row r="33757" s="28" customFormat="1"/>
    <row r="33758" s="28" customFormat="1"/>
    <row r="33759" s="28" customFormat="1"/>
    <row r="33760" s="28" customFormat="1"/>
    <row r="33761" s="28" customFormat="1"/>
    <row r="33762" s="28" customFormat="1"/>
    <row r="33763" s="28" customFormat="1"/>
    <row r="33764" s="28" customFormat="1"/>
    <row r="33765" s="28" customFormat="1"/>
    <row r="33766" s="28" customFormat="1"/>
    <row r="33767" s="28" customFormat="1"/>
    <row r="33768" s="28" customFormat="1"/>
    <row r="33769" s="28" customFormat="1"/>
    <row r="33770" s="28" customFormat="1"/>
    <row r="33771" s="28" customFormat="1"/>
    <row r="33772" s="28" customFormat="1"/>
    <row r="33773" s="28" customFormat="1"/>
    <row r="33774" s="28" customFormat="1"/>
    <row r="33775" s="28" customFormat="1"/>
    <row r="33776" s="28" customFormat="1"/>
    <row r="33777" s="28" customFormat="1"/>
    <row r="33778" s="28" customFormat="1"/>
    <row r="33779" s="28" customFormat="1"/>
    <row r="33780" s="28" customFormat="1"/>
    <row r="33781" s="28" customFormat="1"/>
    <row r="33782" s="28" customFormat="1"/>
    <row r="33783" s="28" customFormat="1"/>
    <row r="33784" s="28" customFormat="1"/>
    <row r="33785" s="28" customFormat="1"/>
    <row r="33786" s="28" customFormat="1"/>
    <row r="33787" s="28" customFormat="1"/>
    <row r="33788" s="28" customFormat="1"/>
    <row r="33789" s="28" customFormat="1"/>
    <row r="33790" s="28" customFormat="1"/>
    <row r="33791" s="28" customFormat="1"/>
    <row r="33792" s="28" customFormat="1"/>
    <row r="33793" s="28" customFormat="1"/>
    <row r="33794" s="28" customFormat="1"/>
    <row r="33795" s="28" customFormat="1"/>
    <row r="33796" s="28" customFormat="1"/>
    <row r="33797" s="28" customFormat="1"/>
    <row r="33798" s="28" customFormat="1"/>
    <row r="33799" s="28" customFormat="1"/>
    <row r="33800" s="28" customFormat="1"/>
    <row r="33801" s="28" customFormat="1"/>
    <row r="33802" s="28" customFormat="1"/>
    <row r="33803" s="28" customFormat="1"/>
    <row r="33804" s="28" customFormat="1"/>
    <row r="33805" s="28" customFormat="1"/>
    <row r="33806" s="28" customFormat="1"/>
    <row r="33807" s="28" customFormat="1"/>
    <row r="33808" s="28" customFormat="1"/>
    <row r="33809" s="28" customFormat="1"/>
    <row r="33810" s="28" customFormat="1"/>
    <row r="33811" s="28" customFormat="1"/>
    <row r="33812" s="28" customFormat="1"/>
    <row r="33813" s="28" customFormat="1"/>
    <row r="33814" s="28" customFormat="1"/>
    <row r="33815" s="28" customFormat="1"/>
    <row r="33816" s="28" customFormat="1"/>
    <row r="33817" s="28" customFormat="1"/>
    <row r="33818" s="28" customFormat="1"/>
    <row r="33819" s="28" customFormat="1"/>
    <row r="33820" s="28" customFormat="1"/>
    <row r="33821" s="28" customFormat="1"/>
    <row r="33822" s="28" customFormat="1"/>
    <row r="33823" s="28" customFormat="1"/>
    <row r="33824" s="28" customFormat="1"/>
    <row r="33825" s="28" customFormat="1"/>
    <row r="33826" s="28" customFormat="1"/>
    <row r="33827" s="28" customFormat="1"/>
    <row r="33828" s="28" customFormat="1"/>
    <row r="33829" s="28" customFormat="1"/>
    <row r="33830" s="28" customFormat="1"/>
    <row r="33831" s="28" customFormat="1"/>
    <row r="33832" s="28" customFormat="1"/>
    <row r="33833" s="28" customFormat="1"/>
    <row r="33834" s="28" customFormat="1"/>
    <row r="33835" s="28" customFormat="1"/>
    <row r="33836" s="28" customFormat="1"/>
    <row r="33837" s="28" customFormat="1"/>
    <row r="33838" s="28" customFormat="1"/>
    <row r="33839" s="28" customFormat="1"/>
    <row r="33840" s="28" customFormat="1"/>
    <row r="33841" s="28" customFormat="1"/>
    <row r="33842" s="28" customFormat="1"/>
    <row r="33843" s="28" customFormat="1"/>
    <row r="33844" s="28" customFormat="1"/>
    <row r="33845" s="28" customFormat="1"/>
    <row r="33846" s="28" customFormat="1"/>
    <row r="33847" s="28" customFormat="1"/>
    <row r="33848" s="28" customFormat="1"/>
    <row r="33849" s="28" customFormat="1"/>
    <row r="33850" s="28" customFormat="1"/>
    <row r="33851" s="28" customFormat="1"/>
    <row r="33852" s="28" customFormat="1"/>
    <row r="33853" s="28" customFormat="1"/>
    <row r="33854" s="28" customFormat="1"/>
    <row r="33855" s="28" customFormat="1"/>
    <row r="33856" s="28" customFormat="1"/>
    <row r="33857" s="28" customFormat="1"/>
    <row r="33858" s="28" customFormat="1"/>
    <row r="33859" s="28" customFormat="1"/>
    <row r="33860" s="28" customFormat="1"/>
    <row r="33861" s="28" customFormat="1"/>
    <row r="33862" s="28" customFormat="1"/>
    <row r="33863" s="28" customFormat="1"/>
    <row r="33864" s="28" customFormat="1"/>
    <row r="33865" s="28" customFormat="1"/>
    <row r="33866" s="28" customFormat="1"/>
    <row r="33867" s="28" customFormat="1"/>
    <row r="33868" s="28" customFormat="1"/>
    <row r="33869" s="28" customFormat="1"/>
    <row r="33870" s="28" customFormat="1"/>
    <row r="33871" s="28" customFormat="1"/>
    <row r="33872" s="28" customFormat="1"/>
    <row r="33873" s="28" customFormat="1"/>
    <row r="33874" s="28" customFormat="1"/>
    <row r="33875" s="28" customFormat="1"/>
    <row r="33876" s="28" customFormat="1"/>
    <row r="33877" s="28" customFormat="1"/>
    <row r="33878" s="28" customFormat="1"/>
    <row r="33879" s="28" customFormat="1"/>
    <row r="33880" s="28" customFormat="1"/>
    <row r="33881" s="28" customFormat="1"/>
    <row r="33882" s="28" customFormat="1"/>
    <row r="33883" s="28" customFormat="1"/>
    <row r="33884" s="28" customFormat="1"/>
    <row r="33885" s="28" customFormat="1"/>
    <row r="33886" s="28" customFormat="1"/>
    <row r="33887" s="28" customFormat="1"/>
    <row r="33888" s="28" customFormat="1"/>
    <row r="33889" s="28" customFormat="1"/>
    <row r="33890" s="28" customFormat="1"/>
    <row r="33891" s="28" customFormat="1"/>
    <row r="33892" s="28" customFormat="1"/>
    <row r="33893" s="28" customFormat="1"/>
    <row r="33894" s="28" customFormat="1"/>
    <row r="33895" s="28" customFormat="1"/>
    <row r="33896" s="28" customFormat="1"/>
    <row r="33897" s="28" customFormat="1"/>
    <row r="33898" s="28" customFormat="1"/>
    <row r="33899" s="28" customFormat="1"/>
    <row r="33900" s="28" customFormat="1"/>
    <row r="33901" s="28" customFormat="1"/>
    <row r="33902" s="28" customFormat="1"/>
    <row r="33903" s="28" customFormat="1"/>
    <row r="33904" s="28" customFormat="1"/>
    <row r="33905" s="28" customFormat="1"/>
    <row r="33906" s="28" customFormat="1"/>
    <row r="33907" s="28" customFormat="1"/>
    <row r="33908" s="28" customFormat="1"/>
    <row r="33909" s="28" customFormat="1"/>
    <row r="33910" s="28" customFormat="1"/>
    <row r="33911" s="28" customFormat="1"/>
    <row r="33912" s="28" customFormat="1"/>
    <row r="33913" s="28" customFormat="1"/>
    <row r="33914" s="28" customFormat="1"/>
    <row r="33915" s="28" customFormat="1"/>
    <row r="33916" s="28" customFormat="1"/>
    <row r="33917" s="28" customFormat="1"/>
    <row r="33918" s="28" customFormat="1"/>
    <row r="33919" s="28" customFormat="1"/>
    <row r="33920" s="28" customFormat="1"/>
    <row r="33921" s="28" customFormat="1"/>
    <row r="33922" s="28" customFormat="1"/>
    <row r="33923" s="28" customFormat="1"/>
    <row r="33924" s="28" customFormat="1"/>
    <row r="33925" s="28" customFormat="1"/>
    <row r="33926" s="28" customFormat="1"/>
    <row r="33927" s="28" customFormat="1"/>
    <row r="33928" s="28" customFormat="1"/>
    <row r="33929" s="28" customFormat="1"/>
    <row r="33930" s="28" customFormat="1"/>
    <row r="33931" s="28" customFormat="1"/>
    <row r="33932" s="28" customFormat="1"/>
    <row r="33933" s="28" customFormat="1"/>
    <row r="33934" s="28" customFormat="1"/>
    <row r="33935" s="28" customFormat="1"/>
    <row r="33936" s="28" customFormat="1"/>
    <row r="33937" s="28" customFormat="1"/>
    <row r="33938" s="28" customFormat="1"/>
    <row r="33939" s="28" customFormat="1"/>
    <row r="33940" s="28" customFormat="1"/>
    <row r="33941" s="28" customFormat="1"/>
    <row r="33942" s="28" customFormat="1"/>
    <row r="33943" s="28" customFormat="1"/>
    <row r="33944" s="28" customFormat="1"/>
    <row r="33945" s="28" customFormat="1"/>
    <row r="33946" s="28" customFormat="1"/>
    <row r="33947" s="28" customFormat="1"/>
    <row r="33948" s="28" customFormat="1"/>
    <row r="33949" s="28" customFormat="1"/>
    <row r="33950" s="28" customFormat="1"/>
    <row r="33951" s="28" customFormat="1"/>
    <row r="33952" s="28" customFormat="1"/>
    <row r="33953" s="28" customFormat="1"/>
    <row r="33954" s="28" customFormat="1"/>
    <row r="33955" s="28" customFormat="1"/>
    <row r="33956" s="28" customFormat="1"/>
    <row r="33957" s="28" customFormat="1"/>
    <row r="33958" s="28" customFormat="1"/>
    <row r="33959" s="28" customFormat="1"/>
    <row r="33960" s="28" customFormat="1"/>
    <row r="33961" s="28" customFormat="1"/>
    <row r="33962" s="28" customFormat="1"/>
    <row r="33963" s="28" customFormat="1"/>
    <row r="33964" s="28" customFormat="1"/>
    <row r="33965" s="28" customFormat="1"/>
    <row r="33966" s="28" customFormat="1"/>
    <row r="33967" s="28" customFormat="1"/>
    <row r="33968" s="28" customFormat="1"/>
    <row r="33969" s="28" customFormat="1"/>
    <row r="33970" s="28" customFormat="1"/>
    <row r="33971" s="28" customFormat="1"/>
    <row r="33972" s="28" customFormat="1"/>
    <row r="33973" s="28" customFormat="1"/>
    <row r="33974" s="28" customFormat="1"/>
    <row r="33975" s="28" customFormat="1"/>
    <row r="33976" s="28" customFormat="1"/>
    <row r="33977" s="28" customFormat="1"/>
    <row r="33978" s="28" customFormat="1"/>
    <row r="33979" s="28" customFormat="1"/>
    <row r="33980" s="28" customFormat="1"/>
    <row r="33981" s="28" customFormat="1"/>
    <row r="33982" s="28" customFormat="1"/>
    <row r="33983" s="28" customFormat="1"/>
    <row r="33984" s="28" customFormat="1"/>
    <row r="33985" s="28" customFormat="1"/>
    <row r="33986" s="28" customFormat="1"/>
    <row r="33987" s="28" customFormat="1"/>
    <row r="33988" s="28" customFormat="1"/>
    <row r="33989" s="28" customFormat="1"/>
    <row r="33990" s="28" customFormat="1"/>
    <row r="33991" s="28" customFormat="1"/>
    <row r="33992" s="28" customFormat="1"/>
    <row r="33993" s="28" customFormat="1"/>
    <row r="33994" s="28" customFormat="1"/>
    <row r="33995" s="28" customFormat="1"/>
    <row r="33996" s="28" customFormat="1"/>
    <row r="33997" s="28" customFormat="1"/>
    <row r="33998" s="28" customFormat="1"/>
    <row r="33999" s="28" customFormat="1"/>
    <row r="34000" s="28" customFormat="1"/>
    <row r="34001" s="28" customFormat="1"/>
    <row r="34002" s="28" customFormat="1"/>
    <row r="34003" s="28" customFormat="1"/>
    <row r="34004" s="28" customFormat="1"/>
    <row r="34005" s="28" customFormat="1"/>
    <row r="34006" s="28" customFormat="1"/>
    <row r="34007" s="28" customFormat="1"/>
    <row r="34008" s="28" customFormat="1"/>
    <row r="34009" s="28" customFormat="1"/>
    <row r="34010" s="28" customFormat="1"/>
    <row r="34011" s="28" customFormat="1"/>
    <row r="34012" s="28" customFormat="1"/>
    <row r="34013" s="28" customFormat="1"/>
    <row r="34014" s="28" customFormat="1"/>
    <row r="34015" s="28" customFormat="1"/>
    <row r="34016" s="28" customFormat="1"/>
    <row r="34017" s="28" customFormat="1"/>
    <row r="34018" s="28" customFormat="1"/>
    <row r="34019" s="28" customFormat="1"/>
    <row r="34020" s="28" customFormat="1"/>
    <row r="34021" s="28" customFormat="1"/>
    <row r="34022" s="28" customFormat="1"/>
    <row r="34023" s="28" customFormat="1"/>
    <row r="34024" s="28" customFormat="1"/>
    <row r="34025" s="28" customFormat="1"/>
    <row r="34026" s="28" customFormat="1"/>
    <row r="34027" s="28" customFormat="1"/>
    <row r="34028" s="28" customFormat="1"/>
    <row r="34029" s="28" customFormat="1"/>
    <row r="34030" s="28" customFormat="1"/>
    <row r="34031" s="28" customFormat="1"/>
    <row r="34032" s="28" customFormat="1"/>
    <row r="34033" s="28" customFormat="1"/>
    <row r="34034" s="28" customFormat="1"/>
    <row r="34035" s="28" customFormat="1"/>
    <row r="34036" s="28" customFormat="1"/>
    <row r="34037" s="28" customFormat="1"/>
    <row r="34038" s="28" customFormat="1"/>
    <row r="34039" s="28" customFormat="1"/>
    <row r="34040" s="28" customFormat="1"/>
    <row r="34041" s="28" customFormat="1"/>
    <row r="34042" s="28" customFormat="1"/>
    <row r="34043" s="28" customFormat="1"/>
    <row r="34044" s="28" customFormat="1"/>
    <row r="34045" s="28" customFormat="1"/>
    <row r="34046" s="28" customFormat="1"/>
    <row r="34047" s="28" customFormat="1"/>
    <row r="34048" s="28" customFormat="1"/>
    <row r="34049" s="28" customFormat="1"/>
    <row r="34050" s="28" customFormat="1"/>
    <row r="34051" s="28" customFormat="1"/>
    <row r="34052" s="28" customFormat="1"/>
    <row r="34053" s="28" customFormat="1"/>
    <row r="34054" s="28" customFormat="1"/>
    <row r="34055" s="28" customFormat="1"/>
    <row r="34056" s="28" customFormat="1"/>
    <row r="34057" s="28" customFormat="1"/>
    <row r="34058" s="28" customFormat="1"/>
    <row r="34059" s="28" customFormat="1"/>
    <row r="34060" s="28" customFormat="1"/>
    <row r="34061" s="28" customFormat="1"/>
    <row r="34062" s="28" customFormat="1"/>
    <row r="34063" s="28" customFormat="1"/>
    <row r="34064" s="28" customFormat="1"/>
    <row r="34065" s="28" customFormat="1"/>
    <row r="34066" s="28" customFormat="1"/>
    <row r="34067" s="28" customFormat="1"/>
    <row r="34068" s="28" customFormat="1"/>
    <row r="34069" s="28" customFormat="1"/>
    <row r="34070" s="28" customFormat="1"/>
    <row r="34071" s="28" customFormat="1"/>
    <row r="34072" s="28" customFormat="1"/>
    <row r="34073" s="28" customFormat="1"/>
    <row r="34074" s="28" customFormat="1"/>
    <row r="34075" s="28" customFormat="1"/>
    <row r="34076" s="28" customFormat="1"/>
    <row r="34077" s="28" customFormat="1"/>
    <row r="34078" s="28" customFormat="1"/>
    <row r="34079" s="28" customFormat="1"/>
    <row r="34080" s="28" customFormat="1"/>
    <row r="34081" s="28" customFormat="1"/>
    <row r="34082" s="28" customFormat="1"/>
    <row r="34083" s="28" customFormat="1"/>
    <row r="34084" s="28" customFormat="1"/>
    <row r="34085" s="28" customFormat="1"/>
    <row r="34086" s="28" customFormat="1"/>
    <row r="34087" s="28" customFormat="1"/>
    <row r="34088" s="28" customFormat="1"/>
    <row r="34089" s="28" customFormat="1"/>
    <row r="34090" s="28" customFormat="1"/>
    <row r="34091" s="28" customFormat="1"/>
    <row r="34092" s="28" customFormat="1"/>
    <row r="34093" s="28" customFormat="1"/>
    <row r="34094" s="28" customFormat="1"/>
    <row r="34095" s="28" customFormat="1"/>
    <row r="34096" s="28" customFormat="1"/>
    <row r="34097" s="28" customFormat="1"/>
    <row r="34098" s="28" customFormat="1"/>
    <row r="34099" s="28" customFormat="1"/>
    <row r="34100" s="28" customFormat="1"/>
    <row r="34101" s="28" customFormat="1"/>
    <row r="34102" s="28" customFormat="1"/>
    <row r="34103" s="28" customFormat="1"/>
    <row r="34104" s="28" customFormat="1"/>
    <row r="34105" s="28" customFormat="1"/>
    <row r="34106" s="28" customFormat="1"/>
    <row r="34107" s="28" customFormat="1"/>
    <row r="34108" s="28" customFormat="1"/>
    <row r="34109" s="28" customFormat="1"/>
    <row r="34110" s="28" customFormat="1"/>
    <row r="34111" s="28" customFormat="1"/>
    <row r="34112" s="28" customFormat="1"/>
    <row r="34113" s="28" customFormat="1"/>
    <row r="34114" s="28" customFormat="1"/>
    <row r="34115" s="28" customFormat="1"/>
    <row r="34116" s="28" customFormat="1"/>
    <row r="34117" s="28" customFormat="1"/>
    <row r="34118" s="28" customFormat="1"/>
    <row r="34119" s="28" customFormat="1"/>
    <row r="34120" s="28" customFormat="1"/>
    <row r="34121" s="28" customFormat="1"/>
    <row r="34122" s="28" customFormat="1"/>
    <row r="34123" s="28" customFormat="1"/>
    <row r="34124" s="28" customFormat="1"/>
    <row r="34125" s="28" customFormat="1"/>
    <row r="34126" s="28" customFormat="1"/>
    <row r="34127" s="28" customFormat="1"/>
    <row r="34128" s="28" customFormat="1"/>
    <row r="34129" s="28" customFormat="1"/>
    <row r="34130" s="28" customFormat="1"/>
    <row r="34131" s="28" customFormat="1"/>
    <row r="34132" s="28" customFormat="1"/>
    <row r="34133" s="28" customFormat="1"/>
    <row r="34134" s="28" customFormat="1"/>
    <row r="34135" s="28" customFormat="1"/>
    <row r="34136" s="28" customFormat="1"/>
    <row r="34137" s="28" customFormat="1"/>
    <row r="34138" s="28" customFormat="1"/>
    <row r="34139" s="28" customFormat="1"/>
    <row r="34140" s="28" customFormat="1"/>
    <row r="34141" s="28" customFormat="1"/>
    <row r="34142" s="28" customFormat="1"/>
    <row r="34143" s="28" customFormat="1"/>
    <row r="34144" s="28" customFormat="1"/>
    <row r="34145" s="28" customFormat="1"/>
    <row r="34146" s="28" customFormat="1"/>
    <row r="34147" s="28" customFormat="1"/>
    <row r="34148" s="28" customFormat="1"/>
    <row r="34149" s="28" customFormat="1"/>
    <row r="34150" s="28" customFormat="1"/>
    <row r="34151" s="28" customFormat="1"/>
    <row r="34152" s="28" customFormat="1"/>
    <row r="34153" s="28" customFormat="1"/>
    <row r="34154" s="28" customFormat="1"/>
    <row r="34155" s="28" customFormat="1"/>
    <row r="34156" s="28" customFormat="1"/>
    <row r="34157" s="28" customFormat="1"/>
    <row r="34158" s="28" customFormat="1"/>
    <row r="34159" s="28" customFormat="1"/>
    <row r="34160" s="28" customFormat="1"/>
    <row r="34161" s="28" customFormat="1"/>
    <row r="34162" s="28" customFormat="1"/>
    <row r="34163" s="28" customFormat="1"/>
    <row r="34164" s="28" customFormat="1"/>
    <row r="34165" s="28" customFormat="1"/>
    <row r="34166" s="28" customFormat="1"/>
    <row r="34167" s="28" customFormat="1"/>
    <row r="34168" s="28" customFormat="1"/>
    <row r="34169" s="28" customFormat="1"/>
    <row r="34170" s="28" customFormat="1"/>
    <row r="34171" s="28" customFormat="1"/>
    <row r="34172" s="28" customFormat="1"/>
    <row r="34173" s="28" customFormat="1"/>
    <row r="34174" s="28" customFormat="1"/>
    <row r="34175" s="28" customFormat="1"/>
    <row r="34176" s="28" customFormat="1"/>
    <row r="34177" s="28" customFormat="1"/>
    <row r="34178" s="28" customFormat="1"/>
    <row r="34179" s="28" customFormat="1"/>
    <row r="34180" s="28" customFormat="1"/>
    <row r="34181" s="28" customFormat="1"/>
    <row r="34182" s="28" customFormat="1"/>
    <row r="34183" s="28" customFormat="1"/>
    <row r="34184" s="28" customFormat="1"/>
    <row r="34185" s="28" customFormat="1"/>
    <row r="34186" s="28" customFormat="1"/>
    <row r="34187" s="28" customFormat="1"/>
    <row r="34188" s="28" customFormat="1"/>
    <row r="34189" s="28" customFormat="1"/>
    <row r="34190" s="28" customFormat="1"/>
    <row r="34191" s="28" customFormat="1"/>
    <row r="34192" s="28" customFormat="1"/>
    <row r="34193" s="28" customFormat="1"/>
    <row r="34194" s="28" customFormat="1"/>
    <row r="34195" s="28" customFormat="1"/>
    <row r="34196" s="28" customFormat="1"/>
    <row r="34197" s="28" customFormat="1"/>
    <row r="34198" s="28" customFormat="1"/>
    <row r="34199" s="28" customFormat="1"/>
    <row r="34200" s="28" customFormat="1"/>
    <row r="34201" s="28" customFormat="1"/>
    <row r="34202" s="28" customFormat="1"/>
    <row r="34203" s="28" customFormat="1"/>
    <row r="34204" s="28" customFormat="1"/>
    <row r="34205" s="28" customFormat="1"/>
    <row r="34206" s="28" customFormat="1"/>
    <row r="34207" s="28" customFormat="1"/>
    <row r="34208" s="28" customFormat="1"/>
    <row r="34209" s="28" customFormat="1"/>
    <row r="34210" s="28" customFormat="1"/>
    <row r="34211" s="28" customFormat="1"/>
    <row r="34212" s="28" customFormat="1"/>
    <row r="34213" s="28" customFormat="1"/>
    <row r="34214" s="28" customFormat="1"/>
    <row r="34215" s="28" customFormat="1"/>
    <row r="34216" s="28" customFormat="1"/>
    <row r="34217" s="28" customFormat="1"/>
    <row r="34218" s="28" customFormat="1"/>
    <row r="34219" s="28" customFormat="1"/>
    <row r="34220" s="28" customFormat="1"/>
    <row r="34221" s="28" customFormat="1"/>
    <row r="34222" s="28" customFormat="1"/>
    <row r="34223" s="28" customFormat="1"/>
    <row r="34224" s="28" customFormat="1"/>
    <row r="34225" s="28" customFormat="1"/>
    <row r="34226" s="28" customFormat="1"/>
    <row r="34227" s="28" customFormat="1"/>
    <row r="34228" s="28" customFormat="1"/>
    <row r="34229" s="28" customFormat="1"/>
    <row r="34230" s="28" customFormat="1"/>
    <row r="34231" s="28" customFormat="1"/>
    <row r="34232" s="28" customFormat="1"/>
    <row r="34233" s="28" customFormat="1"/>
    <row r="34234" s="28" customFormat="1"/>
    <row r="34235" s="28" customFormat="1"/>
    <row r="34236" s="28" customFormat="1"/>
    <row r="34237" s="28" customFormat="1"/>
    <row r="34238" s="28" customFormat="1"/>
    <row r="34239" s="28" customFormat="1"/>
    <row r="34240" s="28" customFormat="1"/>
    <row r="34241" s="28" customFormat="1"/>
    <row r="34242" s="28" customFormat="1"/>
    <row r="34243" s="28" customFormat="1"/>
    <row r="34244" s="28" customFormat="1"/>
    <row r="34245" s="28" customFormat="1"/>
    <row r="34246" s="28" customFormat="1"/>
    <row r="34247" s="28" customFormat="1"/>
    <row r="34248" s="28" customFormat="1"/>
    <row r="34249" s="28" customFormat="1"/>
    <row r="34250" s="28" customFormat="1"/>
    <row r="34251" s="28" customFormat="1"/>
    <row r="34252" s="28" customFormat="1"/>
    <row r="34253" s="28" customFormat="1"/>
    <row r="34254" s="28" customFormat="1"/>
    <row r="34255" s="28" customFormat="1"/>
    <row r="34256" s="28" customFormat="1"/>
    <row r="34257" s="28" customFormat="1"/>
    <row r="34258" s="28" customFormat="1"/>
    <row r="34259" s="28" customFormat="1"/>
    <row r="34260" s="28" customFormat="1"/>
    <row r="34261" s="28" customFormat="1"/>
    <row r="34262" s="28" customFormat="1"/>
    <row r="34263" s="28" customFormat="1"/>
    <row r="34264" s="28" customFormat="1"/>
    <row r="34265" s="28" customFormat="1"/>
    <row r="34266" s="28" customFormat="1"/>
    <row r="34267" s="28" customFormat="1"/>
    <row r="34268" s="28" customFormat="1"/>
    <row r="34269" s="28" customFormat="1"/>
    <row r="34270" s="28" customFormat="1"/>
    <row r="34271" s="28" customFormat="1"/>
    <row r="34272" s="28" customFormat="1"/>
    <row r="34273" s="28" customFormat="1"/>
    <row r="34274" s="28" customFormat="1"/>
    <row r="34275" s="28" customFormat="1"/>
    <row r="34276" s="28" customFormat="1"/>
    <row r="34277" s="28" customFormat="1"/>
    <row r="34278" s="28" customFormat="1"/>
    <row r="34279" s="28" customFormat="1"/>
    <row r="34280" s="28" customFormat="1"/>
    <row r="34281" s="28" customFormat="1"/>
    <row r="34282" s="28" customFormat="1"/>
    <row r="34283" s="28" customFormat="1"/>
    <row r="34284" s="28" customFormat="1"/>
    <row r="34285" s="28" customFormat="1"/>
    <row r="34286" s="28" customFormat="1"/>
    <row r="34287" s="28" customFormat="1"/>
    <row r="34288" s="28" customFormat="1"/>
    <row r="34289" s="28" customFormat="1"/>
    <row r="34290" s="28" customFormat="1"/>
    <row r="34291" s="28" customFormat="1"/>
    <row r="34292" s="28" customFormat="1"/>
    <row r="34293" s="28" customFormat="1"/>
    <row r="34294" s="28" customFormat="1"/>
    <row r="34295" s="28" customFormat="1"/>
    <row r="34296" s="28" customFormat="1"/>
    <row r="34297" s="28" customFormat="1"/>
    <row r="34298" s="28" customFormat="1"/>
    <row r="34299" s="28" customFormat="1"/>
    <row r="34300" s="28" customFormat="1"/>
    <row r="34301" s="28" customFormat="1"/>
    <row r="34302" s="28" customFormat="1"/>
    <row r="34303" s="28" customFormat="1"/>
    <row r="34304" s="28" customFormat="1"/>
    <row r="34305" s="28" customFormat="1"/>
    <row r="34306" s="28" customFormat="1"/>
    <row r="34307" s="28" customFormat="1"/>
    <row r="34308" s="28" customFormat="1"/>
    <row r="34309" s="28" customFormat="1"/>
    <row r="34310" s="28" customFormat="1"/>
    <row r="34311" s="28" customFormat="1"/>
    <row r="34312" s="28" customFormat="1"/>
    <row r="34313" s="28" customFormat="1"/>
    <row r="34314" s="28" customFormat="1"/>
    <row r="34315" s="28" customFormat="1"/>
    <row r="34316" s="28" customFormat="1"/>
    <row r="34317" s="28" customFormat="1"/>
    <row r="34318" s="28" customFormat="1"/>
    <row r="34319" s="28" customFormat="1"/>
    <row r="34320" s="28" customFormat="1"/>
    <row r="34321" s="28" customFormat="1"/>
    <row r="34322" s="28" customFormat="1"/>
    <row r="34323" s="28" customFormat="1"/>
    <row r="34324" s="28" customFormat="1"/>
    <row r="34325" s="28" customFormat="1"/>
    <row r="34326" s="28" customFormat="1"/>
    <row r="34327" s="28" customFormat="1"/>
    <row r="34328" s="28" customFormat="1"/>
    <row r="34329" s="28" customFormat="1"/>
    <row r="34330" s="28" customFormat="1"/>
    <row r="34331" s="28" customFormat="1"/>
    <row r="34332" s="28" customFormat="1"/>
    <row r="34333" s="28" customFormat="1"/>
    <row r="34334" s="28" customFormat="1"/>
    <row r="34335" s="28" customFormat="1"/>
    <row r="34336" s="28" customFormat="1"/>
    <row r="34337" s="28" customFormat="1"/>
    <row r="34338" s="28" customFormat="1"/>
    <row r="34339" s="28" customFormat="1"/>
    <row r="34340" s="28" customFormat="1"/>
    <row r="34341" s="28" customFormat="1"/>
    <row r="34342" s="28" customFormat="1"/>
    <row r="34343" s="28" customFormat="1"/>
    <row r="34344" s="28" customFormat="1"/>
    <row r="34345" s="28" customFormat="1"/>
    <row r="34346" s="28" customFormat="1"/>
    <row r="34347" s="28" customFormat="1"/>
    <row r="34348" s="28" customFormat="1"/>
    <row r="34349" s="28" customFormat="1"/>
    <row r="34350" s="28" customFormat="1"/>
    <row r="34351" s="28" customFormat="1"/>
    <row r="34352" s="28" customFormat="1"/>
    <row r="34353" s="28" customFormat="1"/>
    <row r="34354" s="28" customFormat="1"/>
    <row r="34355" s="28" customFormat="1"/>
    <row r="34356" s="28" customFormat="1"/>
    <row r="34357" s="28" customFormat="1"/>
    <row r="34358" s="28" customFormat="1"/>
    <row r="34359" s="28" customFormat="1"/>
    <row r="34360" s="28" customFormat="1"/>
    <row r="34361" s="28" customFormat="1"/>
    <row r="34362" s="28" customFormat="1"/>
    <row r="34363" s="28" customFormat="1"/>
    <row r="34364" s="28" customFormat="1"/>
    <row r="34365" s="28" customFormat="1"/>
    <row r="34366" s="28" customFormat="1"/>
    <row r="34367" s="28" customFormat="1"/>
    <row r="34368" s="28" customFormat="1"/>
    <row r="34369" s="28" customFormat="1"/>
    <row r="34370" s="28" customFormat="1"/>
    <row r="34371" s="28" customFormat="1"/>
    <row r="34372" s="28" customFormat="1"/>
    <row r="34373" s="28" customFormat="1"/>
    <row r="34374" s="28" customFormat="1"/>
    <row r="34375" s="28" customFormat="1"/>
    <row r="34376" s="28" customFormat="1"/>
    <row r="34377" s="28" customFormat="1"/>
    <row r="34378" s="28" customFormat="1"/>
    <row r="34379" s="28" customFormat="1"/>
    <row r="34380" s="28" customFormat="1"/>
    <row r="34381" s="28" customFormat="1"/>
    <row r="34382" s="28" customFormat="1"/>
    <row r="34383" s="28" customFormat="1"/>
    <row r="34384" s="28" customFormat="1"/>
    <row r="34385" s="28" customFormat="1"/>
    <row r="34386" s="28" customFormat="1"/>
    <row r="34387" s="28" customFormat="1"/>
    <row r="34388" s="28" customFormat="1"/>
    <row r="34389" s="28" customFormat="1"/>
    <row r="34390" s="28" customFormat="1"/>
    <row r="34391" s="28" customFormat="1"/>
    <row r="34392" s="28" customFormat="1"/>
    <row r="34393" s="28" customFormat="1"/>
    <row r="34394" s="28" customFormat="1"/>
    <row r="34395" s="28" customFormat="1"/>
    <row r="34396" s="28" customFormat="1"/>
    <row r="34397" s="28" customFormat="1"/>
    <row r="34398" s="28" customFormat="1"/>
    <row r="34399" s="28" customFormat="1"/>
    <row r="34400" s="28" customFormat="1"/>
    <row r="34401" s="28" customFormat="1"/>
    <row r="34402" s="28" customFormat="1"/>
    <row r="34403" s="28" customFormat="1"/>
    <row r="34404" s="28" customFormat="1"/>
    <row r="34405" s="28" customFormat="1"/>
    <row r="34406" s="28" customFormat="1"/>
    <row r="34407" s="28" customFormat="1"/>
    <row r="34408" s="28" customFormat="1"/>
    <row r="34409" s="28" customFormat="1"/>
    <row r="34410" s="28" customFormat="1"/>
    <row r="34411" s="28" customFormat="1"/>
    <row r="34412" s="28" customFormat="1"/>
    <row r="34413" s="28" customFormat="1"/>
    <row r="34414" s="28" customFormat="1"/>
    <row r="34415" s="28" customFormat="1"/>
    <row r="34416" s="28" customFormat="1"/>
    <row r="34417" s="28" customFormat="1"/>
    <row r="34418" s="28" customFormat="1"/>
    <row r="34419" s="28" customFormat="1"/>
    <row r="34420" s="28" customFormat="1"/>
    <row r="34421" s="28" customFormat="1"/>
    <row r="34422" s="28" customFormat="1"/>
    <row r="34423" s="28" customFormat="1"/>
    <row r="34424" s="28" customFormat="1"/>
    <row r="34425" s="28" customFormat="1"/>
    <row r="34426" s="28" customFormat="1"/>
    <row r="34427" s="28" customFormat="1"/>
    <row r="34428" s="28" customFormat="1"/>
    <row r="34429" s="28" customFormat="1"/>
    <row r="34430" s="28" customFormat="1"/>
    <row r="34431" s="28" customFormat="1"/>
    <row r="34432" s="28" customFormat="1"/>
    <row r="34433" s="28" customFormat="1"/>
    <row r="34434" s="28" customFormat="1"/>
    <row r="34435" s="28" customFormat="1"/>
    <row r="34436" s="28" customFormat="1"/>
    <row r="34437" s="28" customFormat="1"/>
    <row r="34438" s="28" customFormat="1"/>
    <row r="34439" s="28" customFormat="1"/>
    <row r="34440" s="28" customFormat="1"/>
    <row r="34441" s="28" customFormat="1"/>
    <row r="34442" s="28" customFormat="1"/>
    <row r="34443" s="28" customFormat="1"/>
    <row r="34444" s="28" customFormat="1"/>
    <row r="34445" s="28" customFormat="1"/>
    <row r="34446" s="28" customFormat="1"/>
    <row r="34447" s="28" customFormat="1"/>
    <row r="34448" s="28" customFormat="1"/>
    <row r="34449" s="28" customFormat="1"/>
    <row r="34450" s="28" customFormat="1"/>
    <row r="34451" s="28" customFormat="1"/>
    <row r="34452" s="28" customFormat="1"/>
    <row r="34453" s="28" customFormat="1"/>
    <row r="34454" s="28" customFormat="1"/>
    <row r="34455" s="28" customFormat="1"/>
    <row r="34456" s="28" customFormat="1"/>
    <row r="34457" s="28" customFormat="1"/>
    <row r="34458" s="28" customFormat="1"/>
    <row r="34459" s="28" customFormat="1"/>
    <row r="34460" s="28" customFormat="1"/>
    <row r="34461" s="28" customFormat="1"/>
    <row r="34462" s="28" customFormat="1"/>
    <row r="34463" s="28" customFormat="1"/>
    <row r="34464" s="28" customFormat="1"/>
    <row r="34465" s="28" customFormat="1"/>
    <row r="34466" s="28" customFormat="1"/>
    <row r="34467" s="28" customFormat="1"/>
    <row r="34468" s="28" customFormat="1"/>
    <row r="34469" s="28" customFormat="1"/>
    <row r="34470" s="28" customFormat="1"/>
    <row r="34471" s="28" customFormat="1"/>
    <row r="34472" s="28" customFormat="1"/>
    <row r="34473" s="28" customFormat="1"/>
    <row r="34474" s="28" customFormat="1"/>
    <row r="34475" s="28" customFormat="1"/>
    <row r="34476" s="28" customFormat="1"/>
    <row r="34477" s="28" customFormat="1"/>
    <row r="34478" s="28" customFormat="1"/>
    <row r="34479" s="28" customFormat="1"/>
    <row r="34480" s="28" customFormat="1"/>
    <row r="34481" s="28" customFormat="1"/>
    <row r="34482" s="28" customFormat="1"/>
    <row r="34483" s="28" customFormat="1"/>
    <row r="34484" s="28" customFormat="1"/>
    <row r="34485" s="28" customFormat="1"/>
    <row r="34486" s="28" customFormat="1"/>
    <row r="34487" s="28" customFormat="1"/>
    <row r="34488" s="28" customFormat="1"/>
    <row r="34489" s="28" customFormat="1"/>
    <row r="34490" s="28" customFormat="1"/>
    <row r="34491" s="28" customFormat="1"/>
    <row r="34492" s="28" customFormat="1"/>
    <row r="34493" s="28" customFormat="1"/>
    <row r="34494" s="28" customFormat="1"/>
    <row r="34495" s="28" customFormat="1"/>
    <row r="34496" s="28" customFormat="1"/>
    <row r="34497" s="28" customFormat="1"/>
    <row r="34498" s="28" customFormat="1"/>
    <row r="34499" s="28" customFormat="1"/>
    <row r="34500" s="28" customFormat="1"/>
    <row r="34501" s="28" customFormat="1"/>
    <row r="34502" s="28" customFormat="1"/>
    <row r="34503" s="28" customFormat="1"/>
    <row r="34504" s="28" customFormat="1"/>
    <row r="34505" s="28" customFormat="1"/>
    <row r="34506" s="28" customFormat="1"/>
    <row r="34507" s="28" customFormat="1"/>
    <row r="34508" s="28" customFormat="1"/>
    <row r="34509" s="28" customFormat="1"/>
    <row r="34510" s="28" customFormat="1"/>
    <row r="34511" s="28" customFormat="1"/>
    <row r="34512" s="28" customFormat="1"/>
    <row r="34513" s="28" customFormat="1"/>
    <row r="34514" s="28" customFormat="1"/>
    <row r="34515" s="28" customFormat="1"/>
    <row r="34516" s="28" customFormat="1"/>
    <row r="34517" s="28" customFormat="1"/>
    <row r="34518" s="28" customFormat="1"/>
    <row r="34519" s="28" customFormat="1"/>
    <row r="34520" s="28" customFormat="1"/>
    <row r="34521" s="28" customFormat="1"/>
    <row r="34522" s="28" customFormat="1"/>
    <row r="34523" s="28" customFormat="1"/>
    <row r="34524" s="28" customFormat="1"/>
    <row r="34525" s="28" customFormat="1"/>
    <row r="34526" s="28" customFormat="1"/>
    <row r="34527" s="28" customFormat="1"/>
    <row r="34528" s="28" customFormat="1"/>
    <row r="34529" s="28" customFormat="1"/>
    <row r="34530" s="28" customFormat="1"/>
    <row r="34531" s="28" customFormat="1"/>
    <row r="34532" s="28" customFormat="1"/>
    <row r="34533" s="28" customFormat="1"/>
    <row r="34534" s="28" customFormat="1"/>
    <row r="34535" s="28" customFormat="1"/>
    <row r="34536" s="28" customFormat="1"/>
    <row r="34537" s="28" customFormat="1"/>
    <row r="34538" s="28" customFormat="1"/>
    <row r="34539" s="28" customFormat="1"/>
    <row r="34540" s="28" customFormat="1"/>
    <row r="34541" s="28" customFormat="1"/>
    <row r="34542" s="28" customFormat="1"/>
    <row r="34543" s="28" customFormat="1"/>
    <row r="34544" s="28" customFormat="1"/>
    <row r="34545" s="28" customFormat="1"/>
    <row r="34546" s="28" customFormat="1"/>
    <row r="34547" s="28" customFormat="1"/>
    <row r="34548" s="28" customFormat="1"/>
    <row r="34549" s="28" customFormat="1"/>
    <row r="34550" s="28" customFormat="1"/>
    <row r="34551" s="28" customFormat="1"/>
    <row r="34552" s="28" customFormat="1"/>
    <row r="34553" s="28" customFormat="1"/>
    <row r="34554" s="28" customFormat="1"/>
    <row r="34555" s="28" customFormat="1"/>
    <row r="34556" s="28" customFormat="1"/>
    <row r="34557" s="28" customFormat="1"/>
    <row r="34558" s="28" customFormat="1"/>
    <row r="34559" s="28" customFormat="1"/>
    <row r="34560" s="28" customFormat="1"/>
    <row r="34561" s="28" customFormat="1"/>
    <row r="34562" s="28" customFormat="1"/>
    <row r="34563" s="28" customFormat="1"/>
    <row r="34564" s="28" customFormat="1"/>
    <row r="34565" s="28" customFormat="1"/>
    <row r="34566" s="28" customFormat="1"/>
    <row r="34567" s="28" customFormat="1"/>
    <row r="34568" s="28" customFormat="1"/>
    <row r="34569" s="28" customFormat="1"/>
    <row r="34570" s="28" customFormat="1"/>
    <row r="34571" s="28" customFormat="1"/>
    <row r="34572" s="28" customFormat="1"/>
    <row r="34573" s="28" customFormat="1"/>
    <row r="34574" s="28" customFormat="1"/>
    <row r="34575" s="28" customFormat="1"/>
    <row r="34576" s="28" customFormat="1"/>
    <row r="34577" s="28" customFormat="1"/>
    <row r="34578" s="28" customFormat="1"/>
    <row r="34579" s="28" customFormat="1"/>
    <row r="34580" s="28" customFormat="1"/>
    <row r="34581" s="28" customFormat="1"/>
    <row r="34582" s="28" customFormat="1"/>
    <row r="34583" s="28" customFormat="1"/>
    <row r="34584" s="28" customFormat="1"/>
    <row r="34585" s="28" customFormat="1"/>
    <row r="34586" s="28" customFormat="1"/>
    <row r="34587" s="28" customFormat="1"/>
    <row r="34588" s="28" customFormat="1"/>
    <row r="34589" s="28" customFormat="1"/>
    <row r="34590" s="28" customFormat="1"/>
    <row r="34591" s="28" customFormat="1"/>
    <row r="34592" s="28" customFormat="1"/>
    <row r="34593" s="28" customFormat="1"/>
    <row r="34594" s="28" customFormat="1"/>
    <row r="34595" s="28" customFormat="1"/>
    <row r="34596" s="28" customFormat="1"/>
    <row r="34597" s="28" customFormat="1"/>
    <row r="34598" s="28" customFormat="1"/>
    <row r="34599" s="28" customFormat="1"/>
    <row r="34600" s="28" customFormat="1"/>
    <row r="34601" s="28" customFormat="1"/>
    <row r="34602" s="28" customFormat="1"/>
    <row r="34603" s="28" customFormat="1"/>
    <row r="34604" s="28" customFormat="1"/>
    <row r="34605" s="28" customFormat="1"/>
    <row r="34606" s="28" customFormat="1"/>
    <row r="34607" s="28" customFormat="1"/>
    <row r="34608" s="28" customFormat="1"/>
    <row r="34609" s="28" customFormat="1"/>
    <row r="34610" s="28" customFormat="1"/>
    <row r="34611" s="28" customFormat="1"/>
    <row r="34612" s="28" customFormat="1"/>
    <row r="34613" s="28" customFormat="1"/>
    <row r="34614" s="28" customFormat="1"/>
    <row r="34615" s="28" customFormat="1"/>
    <row r="34616" s="28" customFormat="1"/>
    <row r="34617" s="28" customFormat="1"/>
    <row r="34618" s="28" customFormat="1"/>
    <row r="34619" s="28" customFormat="1"/>
    <row r="34620" s="28" customFormat="1"/>
    <row r="34621" s="28" customFormat="1"/>
    <row r="34622" s="28" customFormat="1"/>
    <row r="34623" s="28" customFormat="1"/>
    <row r="34624" s="28" customFormat="1"/>
    <row r="34625" s="28" customFormat="1"/>
    <row r="34626" s="28" customFormat="1"/>
    <row r="34627" s="28" customFormat="1"/>
    <row r="34628" s="28" customFormat="1"/>
    <row r="34629" s="28" customFormat="1"/>
    <row r="34630" s="28" customFormat="1"/>
    <row r="34631" s="28" customFormat="1"/>
    <row r="34632" s="28" customFormat="1"/>
    <row r="34633" s="28" customFormat="1"/>
    <row r="34634" s="28" customFormat="1"/>
    <row r="34635" s="28" customFormat="1"/>
    <row r="34636" s="28" customFormat="1"/>
    <row r="34637" s="28" customFormat="1"/>
    <row r="34638" s="28" customFormat="1"/>
    <row r="34639" s="28" customFormat="1"/>
    <row r="34640" s="28" customFormat="1"/>
    <row r="34641" s="28" customFormat="1"/>
    <row r="34642" s="28" customFormat="1"/>
    <row r="34643" s="28" customFormat="1"/>
    <row r="34644" s="28" customFormat="1"/>
    <row r="34645" s="28" customFormat="1"/>
    <row r="34646" s="28" customFormat="1"/>
    <row r="34647" s="28" customFormat="1"/>
    <row r="34648" s="28" customFormat="1"/>
    <row r="34649" s="28" customFormat="1"/>
    <row r="34650" s="28" customFormat="1"/>
    <row r="34651" s="28" customFormat="1"/>
    <row r="34652" s="28" customFormat="1"/>
    <row r="34653" s="28" customFormat="1"/>
    <row r="34654" s="28" customFormat="1"/>
    <row r="34655" s="28" customFormat="1"/>
    <row r="34656" s="28" customFormat="1"/>
    <row r="34657" s="28" customFormat="1"/>
    <row r="34658" s="28" customFormat="1"/>
    <row r="34659" s="28" customFormat="1"/>
    <row r="34660" s="28" customFormat="1"/>
    <row r="34661" s="28" customFormat="1"/>
    <row r="34662" s="28" customFormat="1"/>
    <row r="34663" s="28" customFormat="1"/>
    <row r="34664" s="28" customFormat="1"/>
    <row r="34665" s="28" customFormat="1"/>
    <row r="34666" s="28" customFormat="1"/>
    <row r="34667" s="28" customFormat="1"/>
    <row r="34668" s="28" customFormat="1"/>
    <row r="34669" s="28" customFormat="1"/>
    <row r="34670" s="28" customFormat="1"/>
    <row r="34671" s="28" customFormat="1"/>
    <row r="34672" s="28" customFormat="1"/>
    <row r="34673" s="28" customFormat="1"/>
    <row r="34674" s="28" customFormat="1"/>
    <row r="34675" s="28" customFormat="1"/>
    <row r="34676" s="28" customFormat="1"/>
    <row r="34677" s="28" customFormat="1"/>
    <row r="34678" s="28" customFormat="1"/>
    <row r="34679" s="28" customFormat="1"/>
    <row r="34680" s="28" customFormat="1"/>
    <row r="34681" s="28" customFormat="1"/>
    <row r="34682" s="28" customFormat="1"/>
    <row r="34683" s="28" customFormat="1"/>
    <row r="34684" s="28" customFormat="1"/>
    <row r="34685" s="28" customFormat="1"/>
    <row r="34686" s="28" customFormat="1"/>
    <row r="34687" s="28" customFormat="1"/>
    <row r="34688" s="28" customFormat="1"/>
    <row r="34689" s="28" customFormat="1"/>
    <row r="34690" s="28" customFormat="1"/>
    <row r="34691" s="28" customFormat="1"/>
    <row r="34692" s="28" customFormat="1"/>
    <row r="34693" s="28" customFormat="1"/>
    <row r="34694" s="28" customFormat="1"/>
    <row r="34695" s="28" customFormat="1"/>
    <row r="34696" s="28" customFormat="1"/>
    <row r="34697" s="28" customFormat="1"/>
    <row r="34698" s="28" customFormat="1"/>
    <row r="34699" s="28" customFormat="1"/>
    <row r="34700" s="28" customFormat="1"/>
    <row r="34701" s="28" customFormat="1"/>
    <row r="34702" s="28" customFormat="1"/>
    <row r="34703" s="28" customFormat="1"/>
    <row r="34704" s="28" customFormat="1"/>
    <row r="34705" s="28" customFormat="1"/>
    <row r="34706" s="28" customFormat="1"/>
    <row r="34707" s="28" customFormat="1"/>
    <row r="34708" s="28" customFormat="1"/>
    <row r="34709" s="28" customFormat="1"/>
    <row r="34710" s="28" customFormat="1"/>
    <row r="34711" s="28" customFormat="1"/>
    <row r="34712" s="28" customFormat="1"/>
    <row r="34713" s="28" customFormat="1"/>
    <row r="34714" s="28" customFormat="1"/>
    <row r="34715" s="28" customFormat="1"/>
    <row r="34716" s="28" customFormat="1"/>
    <row r="34717" s="28" customFormat="1"/>
    <row r="34718" s="28" customFormat="1"/>
    <row r="34719" s="28" customFormat="1"/>
    <row r="34720" s="28" customFormat="1"/>
    <row r="34721" s="28" customFormat="1"/>
    <row r="34722" s="28" customFormat="1"/>
    <row r="34723" s="28" customFormat="1"/>
    <row r="34724" s="28" customFormat="1"/>
    <row r="34725" s="28" customFormat="1"/>
    <row r="34726" s="28" customFormat="1"/>
    <row r="34727" s="28" customFormat="1"/>
    <row r="34728" s="28" customFormat="1"/>
    <row r="34729" s="28" customFormat="1"/>
    <row r="34730" s="28" customFormat="1"/>
    <row r="34731" s="28" customFormat="1"/>
    <row r="34732" s="28" customFormat="1"/>
    <row r="34733" s="28" customFormat="1"/>
    <row r="34734" s="28" customFormat="1"/>
    <row r="34735" s="28" customFormat="1"/>
    <row r="34736" s="28" customFormat="1"/>
    <row r="34737" s="28" customFormat="1"/>
    <row r="34738" s="28" customFormat="1"/>
    <row r="34739" s="28" customFormat="1"/>
    <row r="34740" s="28" customFormat="1"/>
    <row r="34741" s="28" customFormat="1"/>
    <row r="34742" s="28" customFormat="1"/>
    <row r="34743" s="28" customFormat="1"/>
    <row r="34744" s="28" customFormat="1"/>
    <row r="34745" s="28" customFormat="1"/>
    <row r="34746" s="28" customFormat="1"/>
    <row r="34747" s="28" customFormat="1"/>
    <row r="34748" s="28" customFormat="1"/>
    <row r="34749" s="28" customFormat="1"/>
    <row r="34750" s="28" customFormat="1"/>
    <row r="34751" s="28" customFormat="1"/>
    <row r="34752" s="28" customFormat="1"/>
    <row r="34753" s="28" customFormat="1"/>
    <row r="34754" s="28" customFormat="1"/>
    <row r="34755" s="28" customFormat="1"/>
    <row r="34756" s="28" customFormat="1"/>
    <row r="34757" s="28" customFormat="1"/>
    <row r="34758" s="28" customFormat="1"/>
    <row r="34759" s="28" customFormat="1"/>
    <row r="34760" s="28" customFormat="1"/>
    <row r="34761" s="28" customFormat="1"/>
    <row r="34762" s="28" customFormat="1"/>
    <row r="34763" s="28" customFormat="1"/>
    <row r="34764" s="28" customFormat="1"/>
    <row r="34765" s="28" customFormat="1"/>
    <row r="34766" s="28" customFormat="1"/>
    <row r="34767" s="28" customFormat="1"/>
    <row r="34768" s="28" customFormat="1"/>
    <row r="34769" s="28" customFormat="1"/>
    <row r="34770" s="28" customFormat="1"/>
    <row r="34771" s="28" customFormat="1"/>
    <row r="34772" s="28" customFormat="1"/>
    <row r="34773" s="28" customFormat="1"/>
    <row r="34774" s="28" customFormat="1"/>
    <row r="34775" s="28" customFormat="1"/>
    <row r="34776" s="28" customFormat="1"/>
    <row r="34777" s="28" customFormat="1"/>
    <row r="34778" s="28" customFormat="1"/>
    <row r="34779" s="28" customFormat="1"/>
    <row r="34780" s="28" customFormat="1"/>
    <row r="34781" s="28" customFormat="1"/>
    <row r="34782" s="28" customFormat="1"/>
    <row r="34783" s="28" customFormat="1"/>
    <row r="34784" s="28" customFormat="1"/>
    <row r="34785" s="28" customFormat="1"/>
    <row r="34786" s="28" customFormat="1"/>
    <row r="34787" s="28" customFormat="1"/>
    <row r="34788" s="28" customFormat="1"/>
    <row r="34789" s="28" customFormat="1"/>
    <row r="34790" s="28" customFormat="1"/>
    <row r="34791" s="28" customFormat="1"/>
    <row r="34792" s="28" customFormat="1"/>
    <row r="34793" s="28" customFormat="1"/>
    <row r="34794" s="28" customFormat="1"/>
    <row r="34795" s="28" customFormat="1"/>
    <row r="34796" s="28" customFormat="1"/>
    <row r="34797" s="28" customFormat="1"/>
    <row r="34798" s="28" customFormat="1"/>
    <row r="34799" s="28" customFormat="1"/>
    <row r="34800" s="28" customFormat="1"/>
    <row r="34801" s="28" customFormat="1"/>
    <row r="34802" s="28" customFormat="1"/>
    <row r="34803" s="28" customFormat="1"/>
    <row r="34804" s="28" customFormat="1"/>
    <row r="34805" s="28" customFormat="1"/>
    <row r="34806" s="28" customFormat="1"/>
    <row r="34807" s="28" customFormat="1"/>
    <row r="34808" s="28" customFormat="1"/>
    <row r="34809" s="28" customFormat="1"/>
    <row r="34810" s="28" customFormat="1"/>
    <row r="34811" s="28" customFormat="1"/>
    <row r="34812" s="28" customFormat="1"/>
    <row r="34813" s="28" customFormat="1"/>
    <row r="34814" s="28" customFormat="1"/>
    <row r="34815" s="28" customFormat="1"/>
    <row r="34816" s="28" customFormat="1"/>
    <row r="34817" s="28" customFormat="1"/>
    <row r="34818" s="28" customFormat="1"/>
    <row r="34819" s="28" customFormat="1"/>
    <row r="34820" s="28" customFormat="1"/>
    <row r="34821" s="28" customFormat="1"/>
    <row r="34822" s="28" customFormat="1"/>
    <row r="34823" s="28" customFormat="1"/>
    <row r="34824" s="28" customFormat="1"/>
    <row r="34825" s="28" customFormat="1"/>
    <row r="34826" s="28" customFormat="1"/>
    <row r="34827" s="28" customFormat="1"/>
    <row r="34828" s="28" customFormat="1"/>
    <row r="34829" s="28" customFormat="1"/>
    <row r="34830" s="28" customFormat="1"/>
    <row r="34831" s="28" customFormat="1"/>
    <row r="34832" s="28" customFormat="1"/>
    <row r="34833" s="28" customFormat="1"/>
    <row r="34834" s="28" customFormat="1"/>
    <row r="34835" s="28" customFormat="1"/>
    <row r="34836" s="28" customFormat="1"/>
    <row r="34837" s="28" customFormat="1"/>
    <row r="34838" s="28" customFormat="1"/>
    <row r="34839" s="28" customFormat="1"/>
    <row r="34840" s="28" customFormat="1"/>
    <row r="34841" s="28" customFormat="1"/>
    <row r="34842" s="28" customFormat="1"/>
    <row r="34843" s="28" customFormat="1"/>
    <row r="34844" s="28" customFormat="1"/>
    <row r="34845" s="28" customFormat="1"/>
    <row r="34846" s="28" customFormat="1"/>
    <row r="34847" s="28" customFormat="1"/>
    <row r="34848" s="28" customFormat="1"/>
    <row r="34849" s="28" customFormat="1"/>
    <row r="34850" s="28" customFormat="1"/>
    <row r="34851" s="28" customFormat="1"/>
    <row r="34852" s="28" customFormat="1"/>
    <row r="34853" s="28" customFormat="1"/>
    <row r="34854" s="28" customFormat="1"/>
    <row r="34855" s="28" customFormat="1"/>
    <row r="34856" s="28" customFormat="1"/>
    <row r="34857" s="28" customFormat="1"/>
    <row r="34858" s="28" customFormat="1"/>
    <row r="34859" s="28" customFormat="1"/>
    <row r="34860" s="28" customFormat="1"/>
    <row r="34861" s="28" customFormat="1"/>
    <row r="34862" s="28" customFormat="1"/>
    <row r="34863" s="28" customFormat="1"/>
    <row r="34864" s="28" customFormat="1"/>
    <row r="34865" s="28" customFormat="1"/>
    <row r="34866" s="28" customFormat="1"/>
    <row r="34867" s="28" customFormat="1"/>
    <row r="34868" s="28" customFormat="1"/>
    <row r="34869" s="28" customFormat="1"/>
    <row r="34870" s="28" customFormat="1"/>
    <row r="34871" s="28" customFormat="1"/>
    <row r="34872" s="28" customFormat="1"/>
    <row r="34873" s="28" customFormat="1"/>
    <row r="34874" s="28" customFormat="1"/>
    <row r="34875" s="28" customFormat="1"/>
    <row r="34876" s="28" customFormat="1"/>
    <row r="34877" s="28" customFormat="1"/>
    <row r="34878" s="28" customFormat="1"/>
    <row r="34879" s="28" customFormat="1"/>
    <row r="34880" s="28" customFormat="1"/>
    <row r="34881" s="28" customFormat="1"/>
    <row r="34882" s="28" customFormat="1"/>
    <row r="34883" s="28" customFormat="1"/>
    <row r="34884" s="28" customFormat="1"/>
    <row r="34885" s="28" customFormat="1"/>
    <row r="34886" s="28" customFormat="1"/>
    <row r="34887" s="28" customFormat="1"/>
    <row r="34888" s="28" customFormat="1"/>
    <row r="34889" s="28" customFormat="1"/>
    <row r="34890" s="28" customFormat="1"/>
    <row r="34891" s="28" customFormat="1"/>
    <row r="34892" s="28" customFormat="1"/>
    <row r="34893" s="28" customFormat="1"/>
    <row r="34894" s="28" customFormat="1"/>
    <row r="34895" s="28" customFormat="1"/>
    <row r="34896" s="28" customFormat="1"/>
    <row r="34897" s="28" customFormat="1"/>
    <row r="34898" s="28" customFormat="1"/>
    <row r="34899" s="28" customFormat="1"/>
    <row r="34900" s="28" customFormat="1"/>
    <row r="34901" s="28" customFormat="1"/>
    <row r="34902" s="28" customFormat="1"/>
    <row r="34903" s="28" customFormat="1"/>
    <row r="34904" s="28" customFormat="1"/>
    <row r="34905" s="28" customFormat="1"/>
    <row r="34906" s="28" customFormat="1"/>
    <row r="34907" s="28" customFormat="1"/>
    <row r="34908" s="28" customFormat="1"/>
    <row r="34909" s="28" customFormat="1"/>
    <row r="34910" s="28" customFormat="1"/>
    <row r="34911" s="28" customFormat="1"/>
    <row r="34912" s="28" customFormat="1"/>
    <row r="34913" s="28" customFormat="1"/>
    <row r="34914" s="28" customFormat="1"/>
    <row r="34915" s="28" customFormat="1"/>
    <row r="34916" s="28" customFormat="1"/>
    <row r="34917" s="28" customFormat="1"/>
    <row r="34918" s="28" customFormat="1"/>
    <row r="34919" s="28" customFormat="1"/>
    <row r="34920" s="28" customFormat="1"/>
    <row r="34921" s="28" customFormat="1"/>
    <row r="34922" s="28" customFormat="1"/>
    <row r="34923" s="28" customFormat="1"/>
    <row r="34924" s="28" customFormat="1"/>
    <row r="34925" s="28" customFormat="1"/>
    <row r="34926" s="28" customFormat="1"/>
    <row r="34927" s="28" customFormat="1"/>
    <row r="34928" s="28" customFormat="1"/>
    <row r="34929" s="28" customFormat="1"/>
    <row r="34930" s="28" customFormat="1"/>
    <row r="34931" s="28" customFormat="1"/>
    <row r="34932" s="28" customFormat="1"/>
    <row r="34933" s="28" customFormat="1"/>
    <row r="34934" s="28" customFormat="1"/>
    <row r="34935" s="28" customFormat="1"/>
    <row r="34936" s="28" customFormat="1"/>
    <row r="34937" s="28" customFormat="1"/>
    <row r="34938" s="28" customFormat="1"/>
    <row r="34939" s="28" customFormat="1"/>
    <row r="34940" s="28" customFormat="1"/>
    <row r="34941" s="28" customFormat="1"/>
    <row r="34942" s="28" customFormat="1"/>
    <row r="34943" s="28" customFormat="1"/>
    <row r="34944" s="28" customFormat="1"/>
    <row r="34945" s="28" customFormat="1"/>
    <row r="34946" s="28" customFormat="1"/>
    <row r="34947" s="28" customFormat="1"/>
    <row r="34948" s="28" customFormat="1"/>
    <row r="34949" s="28" customFormat="1"/>
    <row r="34950" s="28" customFormat="1"/>
    <row r="34951" s="28" customFormat="1"/>
    <row r="34952" s="28" customFormat="1"/>
    <row r="34953" s="28" customFormat="1"/>
    <row r="34954" s="28" customFormat="1"/>
    <row r="34955" s="28" customFormat="1"/>
    <row r="34956" s="28" customFormat="1"/>
    <row r="34957" s="28" customFormat="1"/>
    <row r="34958" s="28" customFormat="1"/>
    <row r="34959" s="28" customFormat="1"/>
    <row r="34960" s="28" customFormat="1"/>
    <row r="34961" s="28" customFormat="1"/>
    <row r="34962" s="28" customFormat="1"/>
    <row r="34963" s="28" customFormat="1"/>
    <row r="34964" s="28" customFormat="1"/>
    <row r="34965" s="28" customFormat="1"/>
    <row r="34966" s="28" customFormat="1"/>
    <row r="34967" s="28" customFormat="1"/>
    <row r="34968" s="28" customFormat="1"/>
    <row r="34969" s="28" customFormat="1"/>
    <row r="34970" s="28" customFormat="1"/>
    <row r="34971" s="28" customFormat="1"/>
    <row r="34972" s="28" customFormat="1"/>
    <row r="34973" s="28" customFormat="1"/>
    <row r="34974" s="28" customFormat="1"/>
    <row r="34975" s="28" customFormat="1"/>
    <row r="34976" s="28" customFormat="1"/>
    <row r="34977" s="28" customFormat="1"/>
    <row r="34978" s="28" customFormat="1"/>
    <row r="34979" s="28" customFormat="1"/>
    <row r="34980" s="28" customFormat="1"/>
    <row r="34981" s="28" customFormat="1"/>
    <row r="34982" s="28" customFormat="1"/>
    <row r="34983" s="28" customFormat="1"/>
    <row r="34984" s="28" customFormat="1"/>
    <row r="34985" s="28" customFormat="1"/>
    <row r="34986" s="28" customFormat="1"/>
    <row r="34987" s="28" customFormat="1"/>
    <row r="34988" s="28" customFormat="1"/>
    <row r="34989" s="28" customFormat="1"/>
    <row r="34990" s="28" customFormat="1"/>
    <row r="34991" s="28" customFormat="1"/>
    <row r="34992" s="28" customFormat="1"/>
    <row r="34993" s="28" customFormat="1"/>
    <row r="34994" s="28" customFormat="1"/>
    <row r="34995" s="28" customFormat="1"/>
    <row r="34996" s="28" customFormat="1"/>
    <row r="34997" s="28" customFormat="1"/>
    <row r="34998" s="28" customFormat="1"/>
    <row r="34999" s="28" customFormat="1"/>
    <row r="35000" s="28" customFormat="1"/>
    <row r="35001" s="28" customFormat="1"/>
    <row r="35002" s="28" customFormat="1"/>
    <row r="35003" s="28" customFormat="1"/>
    <row r="35004" s="28" customFormat="1"/>
    <row r="35005" s="28" customFormat="1"/>
    <row r="35006" s="28" customFormat="1"/>
    <row r="35007" s="28" customFormat="1"/>
    <row r="35008" s="28" customFormat="1"/>
    <row r="35009" s="28" customFormat="1"/>
    <row r="35010" s="28" customFormat="1"/>
    <row r="35011" s="28" customFormat="1"/>
    <row r="35012" s="28" customFormat="1"/>
    <row r="35013" s="28" customFormat="1"/>
    <row r="35014" s="28" customFormat="1"/>
    <row r="35015" s="28" customFormat="1"/>
    <row r="35016" s="28" customFormat="1"/>
    <row r="35017" s="28" customFormat="1"/>
    <row r="35018" s="28" customFormat="1"/>
    <row r="35019" s="28" customFormat="1"/>
    <row r="35020" s="28" customFormat="1"/>
    <row r="35021" s="28" customFormat="1"/>
    <row r="35022" s="28" customFormat="1"/>
    <row r="35023" s="28" customFormat="1"/>
    <row r="35024" s="28" customFormat="1"/>
    <row r="35025" s="28" customFormat="1"/>
    <row r="35026" s="28" customFormat="1"/>
    <row r="35027" s="28" customFormat="1"/>
    <row r="35028" s="28" customFormat="1"/>
    <row r="35029" s="28" customFormat="1"/>
    <row r="35030" s="28" customFormat="1"/>
    <row r="35031" s="28" customFormat="1"/>
    <row r="35032" s="28" customFormat="1"/>
    <row r="35033" s="28" customFormat="1"/>
    <row r="35034" s="28" customFormat="1"/>
    <row r="35035" s="28" customFormat="1"/>
    <row r="35036" s="28" customFormat="1"/>
    <row r="35037" s="28" customFormat="1"/>
    <row r="35038" s="28" customFormat="1"/>
    <row r="35039" s="28" customFormat="1"/>
    <row r="35040" s="28" customFormat="1"/>
    <row r="35041" s="28" customFormat="1"/>
    <row r="35042" s="28" customFormat="1"/>
    <row r="35043" s="28" customFormat="1"/>
    <row r="35044" s="28" customFormat="1"/>
    <row r="35045" s="28" customFormat="1"/>
    <row r="35046" s="28" customFormat="1"/>
    <row r="35047" s="28" customFormat="1"/>
    <row r="35048" s="28" customFormat="1"/>
    <row r="35049" s="28" customFormat="1"/>
    <row r="35050" s="28" customFormat="1"/>
    <row r="35051" s="28" customFormat="1"/>
    <row r="35052" s="28" customFormat="1"/>
    <row r="35053" s="28" customFormat="1"/>
    <row r="35054" s="28" customFormat="1"/>
    <row r="35055" s="28" customFormat="1"/>
    <row r="35056" s="28" customFormat="1"/>
    <row r="35057" s="28" customFormat="1"/>
    <row r="35058" s="28" customFormat="1"/>
    <row r="35059" s="28" customFormat="1"/>
    <row r="35060" s="28" customFormat="1"/>
    <row r="35061" s="28" customFormat="1"/>
    <row r="35062" s="28" customFormat="1"/>
    <row r="35063" s="28" customFormat="1"/>
    <row r="35064" s="28" customFormat="1"/>
    <row r="35065" s="28" customFormat="1"/>
    <row r="35066" s="28" customFormat="1"/>
    <row r="35067" s="28" customFormat="1"/>
    <row r="35068" s="28" customFormat="1"/>
    <row r="35069" s="28" customFormat="1"/>
    <row r="35070" s="28" customFormat="1"/>
    <row r="35071" s="28" customFormat="1"/>
    <row r="35072" s="28" customFormat="1"/>
    <row r="35073" s="28" customFormat="1"/>
    <row r="35074" s="28" customFormat="1"/>
    <row r="35075" s="28" customFormat="1"/>
    <row r="35076" s="28" customFormat="1"/>
    <row r="35077" s="28" customFormat="1"/>
    <row r="35078" s="28" customFormat="1"/>
    <row r="35079" s="28" customFormat="1"/>
    <row r="35080" s="28" customFormat="1"/>
    <row r="35081" s="28" customFormat="1"/>
    <row r="35082" s="28" customFormat="1"/>
    <row r="35083" s="28" customFormat="1"/>
    <row r="35084" s="28" customFormat="1"/>
    <row r="35085" s="28" customFormat="1"/>
    <row r="35086" s="28" customFormat="1"/>
    <row r="35087" s="28" customFormat="1"/>
    <row r="35088" s="28" customFormat="1"/>
    <row r="35089" s="28" customFormat="1"/>
    <row r="35090" s="28" customFormat="1"/>
    <row r="35091" s="28" customFormat="1"/>
    <row r="35092" s="28" customFormat="1"/>
    <row r="35093" s="28" customFormat="1"/>
    <row r="35094" s="28" customFormat="1"/>
    <row r="35095" s="28" customFormat="1"/>
    <row r="35096" s="28" customFormat="1"/>
    <row r="35097" s="28" customFormat="1"/>
    <row r="35098" s="28" customFormat="1"/>
    <row r="35099" s="28" customFormat="1"/>
    <row r="35100" s="28" customFormat="1"/>
    <row r="35101" s="28" customFormat="1"/>
    <row r="35102" s="28" customFormat="1"/>
    <row r="35103" s="28" customFormat="1"/>
    <row r="35104" s="28" customFormat="1"/>
    <row r="35105" s="28" customFormat="1"/>
    <row r="35106" s="28" customFormat="1"/>
    <row r="35107" s="28" customFormat="1"/>
    <row r="35108" s="28" customFormat="1"/>
    <row r="35109" s="28" customFormat="1"/>
    <row r="35110" s="28" customFormat="1"/>
    <row r="35111" s="28" customFormat="1"/>
    <row r="35112" s="28" customFormat="1"/>
    <row r="35113" s="28" customFormat="1"/>
    <row r="35114" s="28" customFormat="1"/>
    <row r="35115" s="28" customFormat="1"/>
    <row r="35116" s="28" customFormat="1"/>
    <row r="35117" s="28" customFormat="1"/>
    <row r="35118" s="28" customFormat="1"/>
    <row r="35119" s="28" customFormat="1"/>
    <row r="35120" s="28" customFormat="1"/>
    <row r="35121" s="28" customFormat="1"/>
    <row r="35122" s="28" customFormat="1"/>
    <row r="35123" s="28" customFormat="1"/>
    <row r="35124" s="28" customFormat="1"/>
    <row r="35125" s="28" customFormat="1"/>
    <row r="35126" s="28" customFormat="1"/>
    <row r="35127" s="28" customFormat="1"/>
    <row r="35128" s="28" customFormat="1"/>
    <row r="35129" s="28" customFormat="1"/>
    <row r="35130" s="28" customFormat="1"/>
    <row r="35131" s="28" customFormat="1"/>
    <row r="35132" s="28" customFormat="1"/>
    <row r="35133" s="28" customFormat="1"/>
    <row r="35134" s="28" customFormat="1"/>
    <row r="35135" s="28" customFormat="1"/>
    <row r="35136" s="28" customFormat="1"/>
    <row r="35137" s="28" customFormat="1"/>
    <row r="35138" s="28" customFormat="1"/>
    <row r="35139" s="28" customFormat="1"/>
    <row r="35140" s="28" customFormat="1"/>
    <row r="35141" s="28" customFormat="1"/>
    <row r="35142" s="28" customFormat="1"/>
    <row r="35143" s="28" customFormat="1"/>
    <row r="35144" s="28" customFormat="1"/>
    <row r="35145" s="28" customFormat="1"/>
    <row r="35146" s="28" customFormat="1"/>
    <row r="35147" s="28" customFormat="1"/>
    <row r="35148" s="28" customFormat="1"/>
    <row r="35149" s="28" customFormat="1"/>
    <row r="35150" s="28" customFormat="1"/>
    <row r="35151" s="28" customFormat="1"/>
    <row r="35152" s="28" customFormat="1"/>
    <row r="35153" s="28" customFormat="1"/>
    <row r="35154" s="28" customFormat="1"/>
    <row r="35155" s="28" customFormat="1"/>
    <row r="35156" s="28" customFormat="1"/>
    <row r="35157" s="28" customFormat="1"/>
    <row r="35158" s="28" customFormat="1"/>
    <row r="35159" s="28" customFormat="1"/>
    <row r="35160" s="28" customFormat="1"/>
    <row r="35161" s="28" customFormat="1"/>
    <row r="35162" s="28" customFormat="1"/>
    <row r="35163" s="28" customFormat="1"/>
    <row r="35164" s="28" customFormat="1"/>
    <row r="35165" s="28" customFormat="1"/>
    <row r="35166" s="28" customFormat="1"/>
    <row r="35167" s="28" customFormat="1"/>
    <row r="35168" s="28" customFormat="1"/>
    <row r="35169" s="28" customFormat="1"/>
    <row r="35170" s="28" customFormat="1"/>
    <row r="35171" s="28" customFormat="1"/>
    <row r="35172" s="28" customFormat="1"/>
    <row r="35173" s="28" customFormat="1"/>
    <row r="35174" s="28" customFormat="1"/>
    <row r="35175" s="28" customFormat="1"/>
    <row r="35176" s="28" customFormat="1"/>
    <row r="35177" s="28" customFormat="1"/>
    <row r="35178" s="28" customFormat="1"/>
    <row r="35179" s="28" customFormat="1"/>
    <row r="35180" s="28" customFormat="1"/>
    <row r="35181" s="28" customFormat="1"/>
    <row r="35182" s="28" customFormat="1"/>
    <row r="35183" s="28" customFormat="1"/>
    <row r="35184" s="28" customFormat="1"/>
    <row r="35185" s="28" customFormat="1"/>
    <row r="35186" s="28" customFormat="1"/>
    <row r="35187" s="28" customFormat="1"/>
    <row r="35188" s="28" customFormat="1"/>
    <row r="35189" s="28" customFormat="1"/>
    <row r="35190" s="28" customFormat="1"/>
    <row r="35191" s="28" customFormat="1"/>
    <row r="35192" s="28" customFormat="1"/>
    <row r="35193" s="28" customFormat="1"/>
    <row r="35194" s="28" customFormat="1"/>
    <row r="35195" s="28" customFormat="1"/>
    <row r="35196" s="28" customFormat="1"/>
    <row r="35197" s="28" customFormat="1"/>
    <row r="35198" s="28" customFormat="1"/>
    <row r="35199" s="28" customFormat="1"/>
    <row r="35200" s="28" customFormat="1"/>
    <row r="35201" s="28" customFormat="1"/>
    <row r="35202" s="28" customFormat="1"/>
    <row r="35203" s="28" customFormat="1"/>
    <row r="35204" s="28" customFormat="1"/>
    <row r="35205" s="28" customFormat="1"/>
    <row r="35206" s="28" customFormat="1"/>
    <row r="35207" s="28" customFormat="1"/>
    <row r="35208" s="28" customFormat="1"/>
    <row r="35209" s="28" customFormat="1"/>
    <row r="35210" s="28" customFormat="1"/>
    <row r="35211" s="28" customFormat="1"/>
    <row r="35212" s="28" customFormat="1"/>
    <row r="35213" s="28" customFormat="1"/>
    <row r="35214" s="28" customFormat="1"/>
    <row r="35215" s="28" customFormat="1"/>
    <row r="35216" s="28" customFormat="1"/>
    <row r="35217" s="28" customFormat="1"/>
    <row r="35218" s="28" customFormat="1"/>
    <row r="35219" s="28" customFormat="1"/>
    <row r="35220" s="28" customFormat="1"/>
    <row r="35221" s="28" customFormat="1"/>
    <row r="35222" s="28" customFormat="1"/>
    <row r="35223" s="28" customFormat="1"/>
    <row r="35224" s="28" customFormat="1"/>
    <row r="35225" s="28" customFormat="1"/>
    <row r="35226" s="28" customFormat="1"/>
    <row r="35227" s="28" customFormat="1"/>
    <row r="35228" s="28" customFormat="1"/>
    <row r="35229" s="28" customFormat="1"/>
    <row r="35230" s="28" customFormat="1"/>
    <row r="35231" s="28" customFormat="1"/>
    <row r="35232" s="28" customFormat="1"/>
    <row r="35233" s="28" customFormat="1"/>
    <row r="35234" s="28" customFormat="1"/>
    <row r="35235" s="28" customFormat="1"/>
    <row r="35236" s="28" customFormat="1"/>
    <row r="35237" s="28" customFormat="1"/>
    <row r="35238" s="28" customFormat="1"/>
    <row r="35239" s="28" customFormat="1"/>
    <row r="35240" s="28" customFormat="1"/>
    <row r="35241" s="28" customFormat="1"/>
    <row r="35242" s="28" customFormat="1"/>
    <row r="35243" s="28" customFormat="1"/>
    <row r="35244" s="28" customFormat="1"/>
    <row r="35245" s="28" customFormat="1"/>
    <row r="35246" s="28" customFormat="1"/>
    <row r="35247" s="28" customFormat="1"/>
    <row r="35248" s="28" customFormat="1"/>
    <row r="35249" s="28" customFormat="1"/>
    <row r="35250" s="28" customFormat="1"/>
    <row r="35251" s="28" customFormat="1"/>
    <row r="35252" s="28" customFormat="1"/>
    <row r="35253" s="28" customFormat="1"/>
    <row r="35254" s="28" customFormat="1"/>
    <row r="35255" s="28" customFormat="1"/>
    <row r="35256" s="28" customFormat="1"/>
    <row r="35257" s="28" customFormat="1"/>
    <row r="35258" s="28" customFormat="1"/>
    <row r="35259" s="28" customFormat="1"/>
    <row r="35260" s="28" customFormat="1"/>
    <row r="35261" s="28" customFormat="1"/>
    <row r="35262" s="28" customFormat="1"/>
    <row r="35263" s="28" customFormat="1"/>
    <row r="35264" s="28" customFormat="1"/>
    <row r="35265" s="28" customFormat="1"/>
    <row r="35266" s="28" customFormat="1"/>
    <row r="35267" s="28" customFormat="1"/>
    <row r="35268" s="28" customFormat="1"/>
    <row r="35269" s="28" customFormat="1"/>
    <row r="35270" s="28" customFormat="1"/>
    <row r="35271" s="28" customFormat="1"/>
    <row r="35272" s="28" customFormat="1"/>
    <row r="35273" s="28" customFormat="1"/>
    <row r="35274" s="28" customFormat="1"/>
    <row r="35275" s="28" customFormat="1"/>
    <row r="35276" s="28" customFormat="1"/>
    <row r="35277" s="28" customFormat="1"/>
    <row r="35278" s="28" customFormat="1"/>
    <row r="35279" s="28" customFormat="1"/>
    <row r="35280" s="28" customFormat="1"/>
    <row r="35281" s="28" customFormat="1"/>
    <row r="35282" s="28" customFormat="1"/>
    <row r="35283" s="28" customFormat="1"/>
    <row r="35284" s="28" customFormat="1"/>
    <row r="35285" s="28" customFormat="1"/>
    <row r="35286" s="28" customFormat="1"/>
    <row r="35287" s="28" customFormat="1"/>
    <row r="35288" s="28" customFormat="1"/>
    <row r="35289" s="28" customFormat="1"/>
    <row r="35290" s="28" customFormat="1"/>
    <row r="35291" s="28" customFormat="1"/>
    <row r="35292" s="28" customFormat="1"/>
    <row r="35293" s="28" customFormat="1"/>
    <row r="35294" s="28" customFormat="1"/>
    <row r="35295" s="28" customFormat="1"/>
    <row r="35296" s="28" customFormat="1"/>
    <row r="35297" s="28" customFormat="1"/>
    <row r="35298" s="28" customFormat="1"/>
    <row r="35299" s="28" customFormat="1"/>
    <row r="35300" s="28" customFormat="1"/>
    <row r="35301" s="28" customFormat="1"/>
    <row r="35302" s="28" customFormat="1"/>
    <row r="35303" s="28" customFormat="1"/>
    <row r="35304" s="28" customFormat="1"/>
    <row r="35305" s="28" customFormat="1"/>
    <row r="35306" s="28" customFormat="1"/>
    <row r="35307" s="28" customFormat="1"/>
    <row r="35308" s="28" customFormat="1"/>
    <row r="35309" s="28" customFormat="1"/>
    <row r="35310" s="28" customFormat="1"/>
    <row r="35311" s="28" customFormat="1"/>
    <row r="35312" s="28" customFormat="1"/>
    <row r="35313" s="28" customFormat="1"/>
    <row r="35314" s="28" customFormat="1"/>
    <row r="35315" s="28" customFormat="1"/>
    <row r="35316" s="28" customFormat="1"/>
    <row r="35317" s="28" customFormat="1"/>
    <row r="35318" s="28" customFormat="1"/>
    <row r="35319" s="28" customFormat="1"/>
    <row r="35320" s="28" customFormat="1"/>
    <row r="35321" s="28" customFormat="1"/>
    <row r="35322" s="28" customFormat="1"/>
    <row r="35323" s="28" customFormat="1"/>
    <row r="35324" s="28" customFormat="1"/>
    <row r="35325" s="28" customFormat="1"/>
    <row r="35326" s="28" customFormat="1"/>
    <row r="35327" s="28" customFormat="1"/>
    <row r="35328" s="28" customFormat="1"/>
    <row r="35329" s="28" customFormat="1"/>
    <row r="35330" s="28" customFormat="1"/>
    <row r="35331" s="28" customFormat="1"/>
    <row r="35332" s="28" customFormat="1"/>
    <row r="35333" s="28" customFormat="1"/>
    <row r="35334" s="28" customFormat="1"/>
    <row r="35335" s="28" customFormat="1"/>
    <row r="35336" s="28" customFormat="1"/>
    <row r="35337" s="28" customFormat="1"/>
    <row r="35338" s="28" customFormat="1"/>
    <row r="35339" s="28" customFormat="1"/>
    <row r="35340" s="28" customFormat="1"/>
    <row r="35341" s="28" customFormat="1"/>
    <row r="35342" s="28" customFormat="1"/>
    <row r="35343" s="28" customFormat="1"/>
    <row r="35344" s="28" customFormat="1"/>
    <row r="35345" s="28" customFormat="1"/>
    <row r="35346" s="28" customFormat="1"/>
    <row r="35347" s="28" customFormat="1"/>
    <row r="35348" s="28" customFormat="1"/>
    <row r="35349" s="28" customFormat="1"/>
    <row r="35350" s="28" customFormat="1"/>
    <row r="35351" s="28" customFormat="1"/>
    <row r="35352" s="28" customFormat="1"/>
    <row r="35353" s="28" customFormat="1"/>
    <row r="35354" s="28" customFormat="1"/>
    <row r="35355" s="28" customFormat="1"/>
    <row r="35356" s="28" customFormat="1"/>
    <row r="35357" s="28" customFormat="1"/>
    <row r="35358" s="28" customFormat="1"/>
    <row r="35359" s="28" customFormat="1"/>
    <row r="35360" s="28" customFormat="1"/>
    <row r="35361" s="28" customFormat="1"/>
    <row r="35362" s="28" customFormat="1"/>
    <row r="35363" s="28" customFormat="1"/>
    <row r="35364" s="28" customFormat="1"/>
    <row r="35365" s="28" customFormat="1"/>
    <row r="35366" s="28" customFormat="1"/>
    <row r="35367" s="28" customFormat="1"/>
    <row r="35368" s="28" customFormat="1"/>
    <row r="35369" s="28" customFormat="1"/>
    <row r="35370" s="28" customFormat="1"/>
    <row r="35371" s="28" customFormat="1"/>
    <row r="35372" s="28" customFormat="1"/>
    <row r="35373" s="28" customFormat="1"/>
    <row r="35374" s="28" customFormat="1"/>
    <row r="35375" s="28" customFormat="1"/>
    <row r="35376" s="28" customFormat="1"/>
    <row r="35377" s="28" customFormat="1"/>
    <row r="35378" s="28" customFormat="1"/>
    <row r="35379" s="28" customFormat="1"/>
    <row r="35380" s="28" customFormat="1"/>
    <row r="35381" s="28" customFormat="1"/>
    <row r="35382" s="28" customFormat="1"/>
    <row r="35383" s="28" customFormat="1"/>
    <row r="35384" s="28" customFormat="1"/>
    <row r="35385" s="28" customFormat="1"/>
    <row r="35386" s="28" customFormat="1"/>
    <row r="35387" s="28" customFormat="1"/>
    <row r="35388" s="28" customFormat="1"/>
    <row r="35389" s="28" customFormat="1"/>
    <row r="35390" s="28" customFormat="1"/>
    <row r="35391" s="28" customFormat="1"/>
    <row r="35392" s="28" customFormat="1"/>
    <row r="35393" s="28" customFormat="1"/>
    <row r="35394" s="28" customFormat="1"/>
    <row r="35395" s="28" customFormat="1"/>
    <row r="35396" s="28" customFormat="1"/>
    <row r="35397" s="28" customFormat="1"/>
    <row r="35398" s="28" customFormat="1"/>
    <row r="35399" s="28" customFormat="1"/>
    <row r="35400" s="28" customFormat="1"/>
    <row r="35401" s="28" customFormat="1"/>
    <row r="35402" s="28" customFormat="1"/>
    <row r="35403" s="28" customFormat="1"/>
    <row r="35404" s="28" customFormat="1"/>
    <row r="35405" s="28" customFormat="1"/>
    <row r="35406" s="28" customFormat="1"/>
    <row r="35407" s="28" customFormat="1"/>
    <row r="35408" s="28" customFormat="1"/>
    <row r="35409" s="28" customFormat="1"/>
    <row r="35410" s="28" customFormat="1"/>
    <row r="35411" s="28" customFormat="1"/>
    <row r="35412" s="28" customFormat="1"/>
    <row r="35413" s="28" customFormat="1"/>
    <row r="35414" s="28" customFormat="1"/>
    <row r="35415" s="28" customFormat="1"/>
    <row r="35416" s="28" customFormat="1"/>
    <row r="35417" s="28" customFormat="1"/>
    <row r="35418" s="28" customFormat="1"/>
    <row r="35419" s="28" customFormat="1"/>
    <row r="35420" s="28" customFormat="1"/>
    <row r="35421" s="28" customFormat="1"/>
    <row r="35422" s="28" customFormat="1"/>
    <row r="35423" s="28" customFormat="1"/>
    <row r="35424" s="28" customFormat="1"/>
    <row r="35425" s="28" customFormat="1"/>
    <row r="35426" s="28" customFormat="1"/>
    <row r="35427" s="28" customFormat="1"/>
    <row r="35428" s="28" customFormat="1"/>
    <row r="35429" s="28" customFormat="1"/>
    <row r="35430" s="28" customFormat="1"/>
    <row r="35431" s="28" customFormat="1"/>
    <row r="35432" s="28" customFormat="1"/>
    <row r="35433" s="28" customFormat="1"/>
    <row r="35434" s="28" customFormat="1"/>
    <row r="35435" s="28" customFormat="1"/>
    <row r="35436" s="28" customFormat="1"/>
    <row r="35437" s="28" customFormat="1"/>
    <row r="35438" s="28" customFormat="1"/>
    <row r="35439" s="28" customFormat="1"/>
    <row r="35440" s="28" customFormat="1"/>
    <row r="35441" s="28" customFormat="1"/>
    <row r="35442" s="28" customFormat="1"/>
    <row r="35443" s="28" customFormat="1"/>
    <row r="35444" s="28" customFormat="1"/>
    <row r="35445" s="28" customFormat="1"/>
    <row r="35446" s="28" customFormat="1"/>
    <row r="35447" s="28" customFormat="1"/>
    <row r="35448" s="28" customFormat="1"/>
    <row r="35449" s="28" customFormat="1"/>
    <row r="35450" s="28" customFormat="1"/>
    <row r="35451" s="28" customFormat="1"/>
    <row r="35452" s="28" customFormat="1"/>
    <row r="35453" s="28" customFormat="1"/>
    <row r="35454" s="28" customFormat="1"/>
    <row r="35455" s="28" customFormat="1"/>
    <row r="35456" s="28" customFormat="1"/>
    <row r="35457" s="28" customFormat="1"/>
    <row r="35458" s="28" customFormat="1"/>
    <row r="35459" s="28" customFormat="1"/>
    <row r="35460" s="28" customFormat="1"/>
    <row r="35461" s="28" customFormat="1"/>
    <row r="35462" s="28" customFormat="1"/>
    <row r="35463" s="28" customFormat="1"/>
    <row r="35464" s="28" customFormat="1"/>
    <row r="35465" s="28" customFormat="1"/>
    <row r="35466" s="28" customFormat="1"/>
    <row r="35467" s="28" customFormat="1"/>
    <row r="35468" s="28" customFormat="1"/>
    <row r="35469" s="28" customFormat="1"/>
    <row r="35470" s="28" customFormat="1"/>
    <row r="35471" s="28" customFormat="1"/>
    <row r="35472" s="28" customFormat="1"/>
    <row r="35473" s="28" customFormat="1"/>
    <row r="35474" s="28" customFormat="1"/>
    <row r="35475" s="28" customFormat="1"/>
    <row r="35476" s="28" customFormat="1"/>
    <row r="35477" s="28" customFormat="1"/>
    <row r="35478" s="28" customFormat="1"/>
    <row r="35479" s="28" customFormat="1"/>
    <row r="35480" s="28" customFormat="1"/>
    <row r="35481" s="28" customFormat="1"/>
    <row r="35482" s="28" customFormat="1"/>
    <row r="35483" s="28" customFormat="1"/>
    <row r="35484" s="28" customFormat="1"/>
    <row r="35485" s="28" customFormat="1"/>
    <row r="35486" s="28" customFormat="1"/>
    <row r="35487" s="28" customFormat="1"/>
    <row r="35488" s="28" customFormat="1"/>
    <row r="35489" s="28" customFormat="1"/>
    <row r="35490" s="28" customFormat="1"/>
    <row r="35491" s="28" customFormat="1"/>
    <row r="35492" s="28" customFormat="1"/>
    <row r="35493" s="28" customFormat="1"/>
    <row r="35494" s="28" customFormat="1"/>
    <row r="35495" s="28" customFormat="1"/>
    <row r="35496" s="28" customFormat="1"/>
    <row r="35497" s="28" customFormat="1"/>
    <row r="35498" s="28" customFormat="1"/>
    <row r="35499" s="28" customFormat="1"/>
    <row r="35500" s="28" customFormat="1"/>
    <row r="35501" s="28" customFormat="1"/>
    <row r="35502" s="28" customFormat="1"/>
    <row r="35503" s="28" customFormat="1"/>
    <row r="35504" s="28" customFormat="1"/>
    <row r="35505" s="28" customFormat="1"/>
    <row r="35506" s="28" customFormat="1"/>
    <row r="35507" s="28" customFormat="1"/>
    <row r="35508" s="28" customFormat="1"/>
    <row r="35509" s="28" customFormat="1"/>
    <row r="35510" s="28" customFormat="1"/>
    <row r="35511" s="28" customFormat="1"/>
    <row r="35512" s="28" customFormat="1"/>
    <row r="35513" s="28" customFormat="1"/>
    <row r="35514" s="28" customFormat="1"/>
    <row r="35515" s="28" customFormat="1"/>
    <row r="35516" s="28" customFormat="1"/>
    <row r="35517" s="28" customFormat="1"/>
    <row r="35518" s="28" customFormat="1"/>
    <row r="35519" s="28" customFormat="1"/>
    <row r="35520" s="28" customFormat="1"/>
    <row r="35521" s="28" customFormat="1"/>
    <row r="35522" s="28" customFormat="1"/>
    <row r="35523" s="28" customFormat="1"/>
    <row r="35524" s="28" customFormat="1"/>
    <row r="35525" s="28" customFormat="1"/>
    <row r="35526" s="28" customFormat="1"/>
    <row r="35527" s="28" customFormat="1"/>
    <row r="35528" s="28" customFormat="1"/>
    <row r="35529" s="28" customFormat="1"/>
    <row r="35530" s="28" customFormat="1"/>
    <row r="35531" s="28" customFormat="1"/>
    <row r="35532" s="28" customFormat="1"/>
    <row r="35533" s="28" customFormat="1"/>
    <row r="35534" s="28" customFormat="1"/>
    <row r="35535" s="28" customFormat="1"/>
    <row r="35536" s="28" customFormat="1"/>
    <row r="35537" s="28" customFormat="1"/>
    <row r="35538" s="28" customFormat="1"/>
    <row r="35539" s="28" customFormat="1"/>
    <row r="35540" s="28" customFormat="1"/>
    <row r="35541" s="28" customFormat="1"/>
    <row r="35542" s="28" customFormat="1"/>
    <row r="35543" s="28" customFormat="1"/>
    <row r="35544" s="28" customFormat="1"/>
    <row r="35545" s="28" customFormat="1"/>
    <row r="35546" s="28" customFormat="1"/>
    <row r="35547" s="28" customFormat="1"/>
    <row r="35548" s="28" customFormat="1"/>
    <row r="35549" s="28" customFormat="1"/>
    <row r="35550" s="28" customFormat="1"/>
    <row r="35551" s="28" customFormat="1"/>
    <row r="35552" s="28" customFormat="1"/>
    <row r="35553" s="28" customFormat="1"/>
    <row r="35554" s="28" customFormat="1"/>
    <row r="35555" s="28" customFormat="1"/>
    <row r="35556" s="28" customFormat="1"/>
    <row r="35557" s="28" customFormat="1"/>
    <row r="35558" s="28" customFormat="1"/>
    <row r="35559" s="28" customFormat="1"/>
    <row r="35560" s="28" customFormat="1"/>
    <row r="35561" s="28" customFormat="1"/>
    <row r="35562" s="28" customFormat="1"/>
    <row r="35563" s="28" customFormat="1"/>
    <row r="35564" s="28" customFormat="1"/>
    <row r="35565" s="28" customFormat="1"/>
    <row r="35566" s="28" customFormat="1"/>
    <row r="35567" s="28" customFormat="1"/>
    <row r="35568" s="28" customFormat="1"/>
    <row r="35569" s="28" customFormat="1"/>
    <row r="35570" s="28" customFormat="1"/>
    <row r="35571" s="28" customFormat="1"/>
    <row r="35572" s="28" customFormat="1"/>
    <row r="35573" s="28" customFormat="1"/>
    <row r="35574" s="28" customFormat="1"/>
    <row r="35575" s="28" customFormat="1"/>
    <row r="35576" s="28" customFormat="1"/>
    <row r="35577" s="28" customFormat="1"/>
    <row r="35578" s="28" customFormat="1"/>
    <row r="35579" s="28" customFormat="1"/>
    <row r="35580" s="28" customFormat="1"/>
    <row r="35581" s="28" customFormat="1"/>
    <row r="35582" s="28" customFormat="1"/>
    <row r="35583" s="28" customFormat="1"/>
    <row r="35584" s="28" customFormat="1"/>
    <row r="35585" s="28" customFormat="1"/>
    <row r="35586" s="28" customFormat="1"/>
    <row r="35587" s="28" customFormat="1"/>
    <row r="35588" s="28" customFormat="1"/>
    <row r="35589" s="28" customFormat="1"/>
    <row r="35590" s="28" customFormat="1"/>
    <row r="35591" s="28" customFormat="1"/>
    <row r="35592" s="28" customFormat="1"/>
    <row r="35593" s="28" customFormat="1"/>
    <row r="35594" s="28" customFormat="1"/>
    <row r="35595" s="28" customFormat="1"/>
    <row r="35596" s="28" customFormat="1"/>
    <row r="35597" s="28" customFormat="1"/>
    <row r="35598" s="28" customFormat="1"/>
    <row r="35599" s="28" customFormat="1"/>
    <row r="35600" s="28" customFormat="1"/>
    <row r="35601" s="28" customFormat="1"/>
    <row r="35602" s="28" customFormat="1"/>
    <row r="35603" s="28" customFormat="1"/>
    <row r="35604" s="28" customFormat="1"/>
    <row r="35605" s="28" customFormat="1"/>
    <row r="35606" s="28" customFormat="1"/>
    <row r="35607" s="28" customFormat="1"/>
    <row r="35608" s="28" customFormat="1"/>
    <row r="35609" s="28" customFormat="1"/>
    <row r="35610" s="28" customFormat="1"/>
    <row r="35611" s="28" customFormat="1"/>
    <row r="35612" s="28" customFormat="1"/>
    <row r="35613" s="28" customFormat="1"/>
    <row r="35614" s="28" customFormat="1"/>
    <row r="35615" s="28" customFormat="1"/>
    <row r="35616" s="28" customFormat="1"/>
    <row r="35617" s="28" customFormat="1"/>
    <row r="35618" s="28" customFormat="1"/>
    <row r="35619" s="28" customFormat="1"/>
    <row r="35620" s="28" customFormat="1"/>
    <row r="35621" s="28" customFormat="1"/>
    <row r="35622" s="28" customFormat="1"/>
    <row r="35623" s="28" customFormat="1"/>
    <row r="35624" s="28" customFormat="1"/>
    <row r="35625" s="28" customFormat="1"/>
    <row r="35626" s="28" customFormat="1"/>
    <row r="35627" s="28" customFormat="1"/>
    <row r="35628" s="28" customFormat="1"/>
    <row r="35629" s="28" customFormat="1"/>
    <row r="35630" s="28" customFormat="1"/>
    <row r="35631" s="28" customFormat="1"/>
    <row r="35632" s="28" customFormat="1"/>
    <row r="35633" s="28" customFormat="1"/>
    <row r="35634" s="28" customFormat="1"/>
    <row r="35635" s="28" customFormat="1"/>
    <row r="35636" s="28" customFormat="1"/>
    <row r="35637" s="28" customFormat="1"/>
    <row r="35638" s="28" customFormat="1"/>
    <row r="35639" s="28" customFormat="1"/>
    <row r="35640" s="28" customFormat="1"/>
    <row r="35641" s="28" customFormat="1"/>
    <row r="35642" s="28" customFormat="1"/>
    <row r="35643" s="28" customFormat="1"/>
    <row r="35644" s="28" customFormat="1"/>
    <row r="35645" s="28" customFormat="1"/>
    <row r="35646" s="28" customFormat="1"/>
    <row r="35647" s="28" customFormat="1"/>
    <row r="35648" s="28" customFormat="1"/>
    <row r="35649" s="28" customFormat="1"/>
    <row r="35650" s="28" customFormat="1"/>
    <row r="35651" s="28" customFormat="1"/>
    <row r="35652" s="28" customFormat="1"/>
    <row r="35653" s="28" customFormat="1"/>
    <row r="35654" s="28" customFormat="1"/>
    <row r="35655" s="28" customFormat="1"/>
    <row r="35656" s="28" customFormat="1"/>
    <row r="35657" s="28" customFormat="1"/>
    <row r="35658" s="28" customFormat="1"/>
    <row r="35659" s="28" customFormat="1"/>
    <row r="35660" s="28" customFormat="1"/>
    <row r="35661" s="28" customFormat="1"/>
    <row r="35662" s="28" customFormat="1"/>
    <row r="35663" s="28" customFormat="1"/>
    <row r="35664" s="28" customFormat="1"/>
    <row r="35665" s="28" customFormat="1"/>
    <row r="35666" s="28" customFormat="1"/>
    <row r="35667" s="28" customFormat="1"/>
    <row r="35668" s="28" customFormat="1"/>
    <row r="35669" s="28" customFormat="1"/>
    <row r="35670" s="28" customFormat="1"/>
    <row r="35671" s="28" customFormat="1"/>
    <row r="35672" s="28" customFormat="1"/>
    <row r="35673" s="28" customFormat="1"/>
    <row r="35674" s="28" customFormat="1"/>
    <row r="35675" s="28" customFormat="1"/>
    <row r="35676" s="28" customFormat="1"/>
    <row r="35677" s="28" customFormat="1"/>
    <row r="35678" s="28" customFormat="1"/>
    <row r="35679" s="28" customFormat="1"/>
    <row r="35680" s="28" customFormat="1"/>
    <row r="35681" s="28" customFormat="1"/>
    <row r="35682" s="28" customFormat="1"/>
    <row r="35683" s="28" customFormat="1"/>
    <row r="35684" s="28" customFormat="1"/>
    <row r="35685" s="28" customFormat="1"/>
    <row r="35686" s="28" customFormat="1"/>
    <row r="35687" s="28" customFormat="1"/>
    <row r="35688" s="28" customFormat="1"/>
    <row r="35689" s="28" customFormat="1"/>
    <row r="35690" s="28" customFormat="1"/>
    <row r="35691" s="28" customFormat="1"/>
    <row r="35692" s="28" customFormat="1"/>
    <row r="35693" s="28" customFormat="1"/>
    <row r="35694" s="28" customFormat="1"/>
    <row r="35695" s="28" customFormat="1"/>
    <row r="35696" s="28" customFormat="1"/>
    <row r="35697" s="28" customFormat="1"/>
    <row r="35698" s="28" customFormat="1"/>
    <row r="35699" s="28" customFormat="1"/>
    <row r="35700" s="28" customFormat="1"/>
    <row r="35701" s="28" customFormat="1"/>
    <row r="35702" s="28" customFormat="1"/>
    <row r="35703" s="28" customFormat="1"/>
    <row r="35704" s="28" customFormat="1"/>
    <row r="35705" s="28" customFormat="1"/>
    <row r="35706" s="28" customFormat="1"/>
    <row r="35707" s="28" customFormat="1"/>
    <row r="35708" s="28" customFormat="1"/>
    <row r="35709" s="28" customFormat="1"/>
    <row r="35710" s="28" customFormat="1"/>
    <row r="35711" s="28" customFormat="1"/>
    <row r="35712" s="28" customFormat="1"/>
    <row r="35713" s="28" customFormat="1"/>
    <row r="35714" s="28" customFormat="1"/>
    <row r="35715" s="28" customFormat="1"/>
    <row r="35716" s="28" customFormat="1"/>
    <row r="35717" s="28" customFormat="1"/>
    <row r="35718" s="28" customFormat="1"/>
    <row r="35719" s="28" customFormat="1"/>
    <row r="35720" s="28" customFormat="1"/>
    <row r="35721" s="28" customFormat="1"/>
    <row r="35722" s="28" customFormat="1"/>
    <row r="35723" s="28" customFormat="1"/>
    <row r="35724" s="28" customFormat="1"/>
    <row r="35725" s="28" customFormat="1"/>
    <row r="35726" s="28" customFormat="1"/>
    <row r="35727" s="28" customFormat="1"/>
    <row r="35728" s="28" customFormat="1"/>
    <row r="35729" s="28" customFormat="1"/>
    <row r="35730" s="28" customFormat="1"/>
    <row r="35731" s="28" customFormat="1"/>
    <row r="35732" s="28" customFormat="1"/>
    <row r="35733" s="28" customFormat="1"/>
    <row r="35734" s="28" customFormat="1"/>
    <row r="35735" s="28" customFormat="1"/>
    <row r="35736" s="28" customFormat="1"/>
    <row r="35737" s="28" customFormat="1"/>
    <row r="35738" s="28" customFormat="1"/>
    <row r="35739" s="28" customFormat="1"/>
    <row r="35740" s="28" customFormat="1"/>
    <row r="35741" s="28" customFormat="1"/>
    <row r="35742" s="28" customFormat="1"/>
    <row r="35743" s="28" customFormat="1"/>
    <row r="35744" s="28" customFormat="1"/>
    <row r="35745" s="28" customFormat="1"/>
    <row r="35746" s="28" customFormat="1"/>
    <row r="35747" s="28" customFormat="1"/>
    <row r="35748" s="28" customFormat="1"/>
    <row r="35749" s="28" customFormat="1"/>
    <row r="35750" s="28" customFormat="1"/>
    <row r="35751" s="28" customFormat="1"/>
    <row r="35752" s="28" customFormat="1"/>
    <row r="35753" s="28" customFormat="1"/>
    <row r="35754" s="28" customFormat="1"/>
    <row r="35755" s="28" customFormat="1"/>
    <row r="35756" s="28" customFormat="1"/>
    <row r="35757" s="28" customFormat="1"/>
    <row r="35758" s="28" customFormat="1"/>
    <row r="35759" s="28" customFormat="1"/>
    <row r="35760" s="28" customFormat="1"/>
    <row r="35761" s="28" customFormat="1"/>
    <row r="35762" s="28" customFormat="1"/>
    <row r="35763" s="28" customFormat="1"/>
    <row r="35764" s="28" customFormat="1"/>
    <row r="35765" s="28" customFormat="1"/>
    <row r="35766" s="28" customFormat="1"/>
    <row r="35767" s="28" customFormat="1"/>
    <row r="35768" s="28" customFormat="1"/>
    <row r="35769" s="28" customFormat="1"/>
    <row r="35770" s="28" customFormat="1"/>
    <row r="35771" s="28" customFormat="1"/>
    <row r="35772" s="28" customFormat="1"/>
    <row r="35773" s="28" customFormat="1"/>
    <row r="35774" s="28" customFormat="1"/>
    <row r="35775" s="28" customFormat="1"/>
    <row r="35776" s="28" customFormat="1"/>
    <row r="35777" s="28" customFormat="1"/>
    <row r="35778" s="28" customFormat="1"/>
    <row r="35779" s="28" customFormat="1"/>
    <row r="35780" s="28" customFormat="1"/>
    <row r="35781" s="28" customFormat="1"/>
    <row r="35782" s="28" customFormat="1"/>
    <row r="35783" s="28" customFormat="1"/>
    <row r="35784" s="28" customFormat="1"/>
    <row r="35785" s="28" customFormat="1"/>
    <row r="35786" s="28" customFormat="1"/>
    <row r="35787" s="28" customFormat="1"/>
    <row r="35788" s="28" customFormat="1"/>
    <row r="35789" s="28" customFormat="1"/>
    <row r="35790" s="28" customFormat="1"/>
    <row r="35791" s="28" customFormat="1"/>
    <row r="35792" s="28" customFormat="1"/>
    <row r="35793" s="28" customFormat="1"/>
    <row r="35794" s="28" customFormat="1"/>
    <row r="35795" s="28" customFormat="1"/>
    <row r="35796" s="28" customFormat="1"/>
    <row r="35797" s="28" customFormat="1"/>
    <row r="35798" s="28" customFormat="1"/>
    <row r="35799" s="28" customFormat="1"/>
    <row r="35800" s="28" customFormat="1"/>
    <row r="35801" s="28" customFormat="1"/>
    <row r="35802" s="28" customFormat="1"/>
    <row r="35803" s="28" customFormat="1"/>
    <row r="35804" s="28" customFormat="1"/>
    <row r="35805" s="28" customFormat="1"/>
    <row r="35806" s="28" customFormat="1"/>
    <row r="35807" s="28" customFormat="1"/>
    <row r="35808" s="28" customFormat="1"/>
    <row r="35809" s="28" customFormat="1"/>
    <row r="35810" s="28" customFormat="1"/>
    <row r="35811" s="28" customFormat="1"/>
    <row r="35812" s="28" customFormat="1"/>
    <row r="35813" s="28" customFormat="1"/>
    <row r="35814" s="28" customFormat="1"/>
    <row r="35815" s="28" customFormat="1"/>
    <row r="35816" s="28" customFormat="1"/>
    <row r="35817" s="28" customFormat="1"/>
    <row r="35818" s="28" customFormat="1"/>
    <row r="35819" s="28" customFormat="1"/>
    <row r="35820" s="28" customFormat="1"/>
    <row r="35821" s="28" customFormat="1"/>
    <row r="35822" s="28" customFormat="1"/>
    <row r="35823" s="28" customFormat="1"/>
    <row r="35824" s="28" customFormat="1"/>
    <row r="35825" s="28" customFormat="1"/>
    <row r="35826" s="28" customFormat="1"/>
    <row r="35827" s="28" customFormat="1"/>
    <row r="35828" s="28" customFormat="1"/>
    <row r="35829" s="28" customFormat="1"/>
    <row r="35830" s="28" customFormat="1"/>
    <row r="35831" s="28" customFormat="1"/>
    <row r="35832" s="28" customFormat="1"/>
    <row r="35833" s="28" customFormat="1"/>
    <row r="35834" s="28" customFormat="1"/>
    <row r="35835" s="28" customFormat="1"/>
    <row r="35836" s="28" customFormat="1"/>
    <row r="35837" s="28" customFormat="1"/>
    <row r="35838" s="28" customFormat="1"/>
    <row r="35839" s="28" customFormat="1"/>
    <row r="35840" s="28" customFormat="1"/>
    <row r="35841" s="28" customFormat="1"/>
    <row r="35842" s="28" customFormat="1"/>
    <row r="35843" s="28" customFormat="1"/>
    <row r="35844" s="28" customFormat="1"/>
    <row r="35845" s="28" customFormat="1"/>
    <row r="35846" s="28" customFormat="1"/>
    <row r="35847" s="28" customFormat="1"/>
    <row r="35848" s="28" customFormat="1"/>
    <row r="35849" s="28" customFormat="1"/>
    <row r="35850" s="28" customFormat="1"/>
    <row r="35851" s="28" customFormat="1"/>
    <row r="35852" s="28" customFormat="1"/>
    <row r="35853" s="28" customFormat="1"/>
    <row r="35854" s="28" customFormat="1"/>
    <row r="35855" s="28" customFormat="1"/>
    <row r="35856" s="28" customFormat="1"/>
    <row r="35857" s="28" customFormat="1"/>
    <row r="35858" s="28" customFormat="1"/>
    <row r="35859" s="28" customFormat="1"/>
    <row r="35860" s="28" customFormat="1"/>
    <row r="35861" s="28" customFormat="1"/>
    <row r="35862" s="28" customFormat="1"/>
    <row r="35863" s="28" customFormat="1"/>
    <row r="35864" s="28" customFormat="1"/>
    <row r="35865" s="28" customFormat="1"/>
    <row r="35866" s="28" customFormat="1"/>
    <row r="35867" s="28" customFormat="1"/>
    <row r="35868" s="28" customFormat="1"/>
    <row r="35869" s="28" customFormat="1"/>
    <row r="35870" s="28" customFormat="1"/>
    <row r="35871" s="28" customFormat="1"/>
    <row r="35872" s="28" customFormat="1"/>
    <row r="35873" s="28" customFormat="1"/>
    <row r="35874" s="28" customFormat="1"/>
    <row r="35875" s="28" customFormat="1"/>
    <row r="35876" s="28" customFormat="1"/>
    <row r="35877" s="28" customFormat="1"/>
    <row r="35878" s="28" customFormat="1"/>
    <row r="35879" s="28" customFormat="1"/>
    <row r="35880" s="28" customFormat="1"/>
    <row r="35881" s="28" customFormat="1"/>
    <row r="35882" s="28" customFormat="1"/>
    <row r="35883" s="28" customFormat="1"/>
    <row r="35884" s="28" customFormat="1"/>
    <row r="35885" s="28" customFormat="1"/>
    <row r="35886" s="28" customFormat="1"/>
    <row r="35887" s="28" customFormat="1"/>
    <row r="35888" s="28" customFormat="1"/>
    <row r="35889" s="28" customFormat="1"/>
    <row r="35890" s="28" customFormat="1"/>
    <row r="35891" s="28" customFormat="1"/>
    <row r="35892" s="28" customFormat="1"/>
    <row r="35893" s="28" customFormat="1"/>
    <row r="35894" s="28" customFormat="1"/>
    <row r="35895" s="28" customFormat="1"/>
    <row r="35896" s="28" customFormat="1"/>
    <row r="35897" s="28" customFormat="1"/>
    <row r="35898" s="28" customFormat="1"/>
    <row r="35899" s="28" customFormat="1"/>
    <row r="35900" s="28" customFormat="1"/>
    <row r="35901" s="28" customFormat="1"/>
    <row r="35902" s="28" customFormat="1"/>
    <row r="35903" s="28" customFormat="1"/>
    <row r="35904" s="28" customFormat="1"/>
    <row r="35905" s="28" customFormat="1"/>
    <row r="35906" s="28" customFormat="1"/>
    <row r="35907" s="28" customFormat="1"/>
    <row r="35908" s="28" customFormat="1"/>
    <row r="35909" s="28" customFormat="1"/>
    <row r="35910" s="28" customFormat="1"/>
    <row r="35911" s="28" customFormat="1"/>
    <row r="35912" s="28" customFormat="1"/>
    <row r="35913" s="28" customFormat="1"/>
    <row r="35914" s="28" customFormat="1"/>
    <row r="35915" s="28" customFormat="1"/>
    <row r="35916" s="28" customFormat="1"/>
    <row r="35917" s="28" customFormat="1"/>
    <row r="35918" s="28" customFormat="1"/>
    <row r="35919" s="28" customFormat="1"/>
    <row r="35920" s="28" customFormat="1"/>
    <row r="35921" s="28" customFormat="1"/>
    <row r="35922" s="28" customFormat="1"/>
    <row r="35923" s="28" customFormat="1"/>
    <row r="35924" s="28" customFormat="1"/>
    <row r="35925" s="28" customFormat="1"/>
    <row r="35926" s="28" customFormat="1"/>
    <row r="35927" s="28" customFormat="1"/>
    <row r="35928" s="28" customFormat="1"/>
    <row r="35929" s="28" customFormat="1"/>
    <row r="35930" s="28" customFormat="1"/>
    <row r="35931" s="28" customFormat="1"/>
    <row r="35932" s="28" customFormat="1"/>
    <row r="35933" s="28" customFormat="1"/>
    <row r="35934" s="28" customFormat="1"/>
    <row r="35935" s="28" customFormat="1"/>
    <row r="35936" s="28" customFormat="1"/>
    <row r="35937" s="28" customFormat="1"/>
    <row r="35938" s="28" customFormat="1"/>
    <row r="35939" s="28" customFormat="1"/>
    <row r="35940" s="28" customFormat="1"/>
    <row r="35941" s="28" customFormat="1"/>
    <row r="35942" s="28" customFormat="1"/>
    <row r="35943" s="28" customFormat="1"/>
    <row r="35944" s="28" customFormat="1"/>
    <row r="35945" s="28" customFormat="1"/>
    <row r="35946" s="28" customFormat="1"/>
    <row r="35947" s="28" customFormat="1"/>
    <row r="35948" s="28" customFormat="1"/>
    <row r="35949" s="28" customFormat="1"/>
    <row r="35950" s="28" customFormat="1"/>
    <row r="35951" s="28" customFormat="1"/>
    <row r="35952" s="28" customFormat="1"/>
    <row r="35953" s="28" customFormat="1"/>
    <row r="35954" s="28" customFormat="1"/>
    <row r="35955" s="28" customFormat="1"/>
    <row r="35956" s="28" customFormat="1"/>
    <row r="35957" s="28" customFormat="1"/>
    <row r="35958" s="28" customFormat="1"/>
    <row r="35959" s="28" customFormat="1"/>
    <row r="35960" s="28" customFormat="1"/>
    <row r="35961" s="28" customFormat="1"/>
    <row r="35962" s="28" customFormat="1"/>
    <row r="35963" s="28" customFormat="1"/>
    <row r="35964" s="28" customFormat="1"/>
    <row r="35965" s="28" customFormat="1"/>
    <row r="35966" s="28" customFormat="1"/>
    <row r="35967" s="28" customFormat="1"/>
    <row r="35968" s="28" customFormat="1"/>
    <row r="35969" s="28" customFormat="1"/>
    <row r="35970" s="28" customFormat="1"/>
    <row r="35971" s="28" customFormat="1"/>
    <row r="35972" s="28" customFormat="1"/>
    <row r="35973" s="28" customFormat="1"/>
    <row r="35974" s="28" customFormat="1"/>
    <row r="35975" s="28" customFormat="1"/>
    <row r="35976" s="28" customFormat="1"/>
    <row r="35977" s="28" customFormat="1"/>
    <row r="35978" s="28" customFormat="1"/>
    <row r="35979" s="28" customFormat="1"/>
    <row r="35980" s="28" customFormat="1"/>
    <row r="35981" s="28" customFormat="1"/>
    <row r="35982" s="28" customFormat="1"/>
    <row r="35983" s="28" customFormat="1"/>
    <row r="35984" s="28" customFormat="1"/>
    <row r="35985" s="28" customFormat="1"/>
    <row r="35986" s="28" customFormat="1"/>
    <row r="35987" s="28" customFormat="1"/>
    <row r="35988" s="28" customFormat="1"/>
    <row r="35989" s="28" customFormat="1"/>
    <row r="35990" s="28" customFormat="1"/>
    <row r="35991" s="28" customFormat="1"/>
    <row r="35992" s="28" customFormat="1"/>
    <row r="35993" s="28" customFormat="1"/>
    <row r="35994" s="28" customFormat="1"/>
    <row r="35995" s="28" customFormat="1"/>
    <row r="35996" s="28" customFormat="1"/>
    <row r="35997" s="28" customFormat="1"/>
    <row r="35998" s="28" customFormat="1"/>
    <row r="35999" s="28" customFormat="1"/>
    <row r="36000" s="28" customFormat="1"/>
    <row r="36001" s="28" customFormat="1"/>
    <row r="36002" s="28" customFormat="1"/>
    <row r="36003" s="28" customFormat="1"/>
    <row r="36004" s="28" customFormat="1"/>
    <row r="36005" s="28" customFormat="1"/>
    <row r="36006" s="28" customFormat="1"/>
    <row r="36007" s="28" customFormat="1"/>
    <row r="36008" s="28" customFormat="1"/>
    <row r="36009" s="28" customFormat="1"/>
    <row r="36010" s="28" customFormat="1"/>
    <row r="36011" s="28" customFormat="1"/>
    <row r="36012" s="28" customFormat="1"/>
    <row r="36013" s="28" customFormat="1"/>
    <row r="36014" s="28" customFormat="1"/>
    <row r="36015" s="28" customFormat="1"/>
    <row r="36016" s="28" customFormat="1"/>
    <row r="36017" s="28" customFormat="1"/>
    <row r="36018" s="28" customFormat="1"/>
    <row r="36019" s="28" customFormat="1"/>
    <row r="36020" s="28" customFormat="1"/>
    <row r="36021" s="28" customFormat="1"/>
    <row r="36022" s="28" customFormat="1"/>
    <row r="36023" s="28" customFormat="1"/>
    <row r="36024" s="28" customFormat="1"/>
    <row r="36025" s="28" customFormat="1"/>
    <row r="36026" s="28" customFormat="1"/>
    <row r="36027" s="28" customFormat="1"/>
    <row r="36028" s="28" customFormat="1"/>
    <row r="36029" s="28" customFormat="1"/>
    <row r="36030" s="28" customFormat="1"/>
    <row r="36031" s="28" customFormat="1"/>
    <row r="36032" s="28" customFormat="1"/>
    <row r="36033" s="28" customFormat="1"/>
    <row r="36034" s="28" customFormat="1"/>
    <row r="36035" s="28" customFormat="1"/>
    <row r="36036" s="28" customFormat="1"/>
    <row r="36037" s="28" customFormat="1"/>
    <row r="36038" s="28" customFormat="1"/>
    <row r="36039" s="28" customFormat="1"/>
    <row r="36040" s="28" customFormat="1"/>
    <row r="36041" s="28" customFormat="1"/>
    <row r="36042" s="28" customFormat="1"/>
    <row r="36043" s="28" customFormat="1"/>
    <row r="36044" s="28" customFormat="1"/>
    <row r="36045" s="28" customFormat="1"/>
    <row r="36046" s="28" customFormat="1"/>
    <row r="36047" s="28" customFormat="1"/>
    <row r="36048" s="28" customFormat="1"/>
    <row r="36049" s="28" customFormat="1"/>
    <row r="36050" s="28" customFormat="1"/>
    <row r="36051" s="28" customFormat="1"/>
    <row r="36052" s="28" customFormat="1"/>
    <row r="36053" s="28" customFormat="1"/>
    <row r="36054" s="28" customFormat="1"/>
    <row r="36055" s="28" customFormat="1"/>
    <row r="36056" s="28" customFormat="1"/>
    <row r="36057" s="28" customFormat="1"/>
    <row r="36058" s="28" customFormat="1"/>
    <row r="36059" s="28" customFormat="1"/>
    <row r="36060" s="28" customFormat="1"/>
    <row r="36061" s="28" customFormat="1"/>
    <row r="36062" s="28" customFormat="1"/>
    <row r="36063" s="28" customFormat="1"/>
    <row r="36064" s="28" customFormat="1"/>
    <row r="36065" s="28" customFormat="1"/>
    <row r="36066" s="28" customFormat="1"/>
    <row r="36067" s="28" customFormat="1"/>
    <row r="36068" s="28" customFormat="1"/>
    <row r="36069" s="28" customFormat="1"/>
    <row r="36070" s="28" customFormat="1"/>
    <row r="36071" s="28" customFormat="1"/>
    <row r="36072" s="28" customFormat="1"/>
    <row r="36073" s="28" customFormat="1"/>
    <row r="36074" s="28" customFormat="1"/>
    <row r="36075" s="28" customFormat="1"/>
    <row r="36076" s="28" customFormat="1"/>
    <row r="36077" s="28" customFormat="1"/>
    <row r="36078" s="28" customFormat="1"/>
    <row r="36079" s="28" customFormat="1"/>
    <row r="36080" s="28" customFormat="1"/>
    <row r="36081" s="28" customFormat="1"/>
    <row r="36082" s="28" customFormat="1"/>
    <row r="36083" s="28" customFormat="1"/>
    <row r="36084" s="28" customFormat="1"/>
    <row r="36085" s="28" customFormat="1"/>
    <row r="36086" s="28" customFormat="1"/>
    <row r="36087" s="28" customFormat="1"/>
    <row r="36088" s="28" customFormat="1"/>
    <row r="36089" s="28" customFormat="1"/>
    <row r="36090" s="28" customFormat="1"/>
    <row r="36091" s="28" customFormat="1"/>
    <row r="36092" s="28" customFormat="1"/>
    <row r="36093" s="28" customFormat="1"/>
    <row r="36094" s="28" customFormat="1"/>
    <row r="36095" s="28" customFormat="1"/>
    <row r="36096" s="28" customFormat="1"/>
    <row r="36097" s="28" customFormat="1"/>
    <row r="36098" s="28" customFormat="1"/>
    <row r="36099" s="28" customFormat="1"/>
    <row r="36100" s="28" customFormat="1"/>
    <row r="36101" s="28" customFormat="1"/>
    <row r="36102" s="28" customFormat="1"/>
    <row r="36103" s="28" customFormat="1"/>
    <row r="36104" s="28" customFormat="1"/>
    <row r="36105" s="28" customFormat="1"/>
    <row r="36106" s="28" customFormat="1"/>
    <row r="36107" s="28" customFormat="1"/>
    <row r="36108" s="28" customFormat="1"/>
    <row r="36109" s="28" customFormat="1"/>
    <row r="36110" s="28" customFormat="1"/>
    <row r="36111" s="28" customFormat="1"/>
    <row r="36112" s="28" customFormat="1"/>
    <row r="36113" s="28" customFormat="1"/>
    <row r="36114" s="28" customFormat="1"/>
    <row r="36115" s="28" customFormat="1"/>
    <row r="36116" s="28" customFormat="1"/>
    <row r="36117" s="28" customFormat="1"/>
    <row r="36118" s="28" customFormat="1"/>
    <row r="36119" s="28" customFormat="1"/>
    <row r="36120" s="28" customFormat="1"/>
    <row r="36121" s="28" customFormat="1"/>
    <row r="36122" s="28" customFormat="1"/>
    <row r="36123" s="28" customFormat="1"/>
    <row r="36124" s="28" customFormat="1"/>
    <row r="36125" s="28" customFormat="1"/>
    <row r="36126" s="28" customFormat="1"/>
    <row r="36127" s="28" customFormat="1"/>
    <row r="36128" s="28" customFormat="1"/>
    <row r="36129" s="28" customFormat="1"/>
    <row r="36130" s="28" customFormat="1"/>
    <row r="36131" s="28" customFormat="1"/>
    <row r="36132" s="28" customFormat="1"/>
    <row r="36133" s="28" customFormat="1"/>
    <row r="36134" s="28" customFormat="1"/>
    <row r="36135" s="28" customFormat="1"/>
    <row r="36136" s="28" customFormat="1"/>
    <row r="36137" s="28" customFormat="1"/>
    <row r="36138" s="28" customFormat="1"/>
    <row r="36139" s="28" customFormat="1"/>
    <row r="36140" s="28" customFormat="1"/>
    <row r="36141" s="28" customFormat="1"/>
    <row r="36142" s="28" customFormat="1"/>
    <row r="36143" s="28" customFormat="1"/>
    <row r="36144" s="28" customFormat="1"/>
    <row r="36145" s="28" customFormat="1"/>
    <row r="36146" s="28" customFormat="1"/>
    <row r="36147" s="28" customFormat="1"/>
    <row r="36148" s="28" customFormat="1"/>
    <row r="36149" s="28" customFormat="1"/>
    <row r="36150" s="28" customFormat="1"/>
    <row r="36151" s="28" customFormat="1"/>
    <row r="36152" s="28" customFormat="1"/>
    <row r="36153" s="28" customFormat="1"/>
    <row r="36154" s="28" customFormat="1"/>
    <row r="36155" s="28" customFormat="1"/>
    <row r="36156" s="28" customFormat="1"/>
    <row r="36157" s="28" customFormat="1"/>
    <row r="36158" s="28" customFormat="1"/>
    <row r="36159" s="28" customFormat="1"/>
    <row r="36160" s="28" customFormat="1"/>
    <row r="36161" s="28" customFormat="1"/>
    <row r="36162" s="28" customFormat="1"/>
    <row r="36163" s="28" customFormat="1"/>
    <row r="36164" s="28" customFormat="1"/>
    <row r="36165" s="28" customFormat="1"/>
    <row r="36166" s="28" customFormat="1"/>
    <row r="36167" s="28" customFormat="1"/>
    <row r="36168" s="28" customFormat="1"/>
    <row r="36169" s="28" customFormat="1"/>
    <row r="36170" s="28" customFormat="1"/>
    <row r="36171" s="28" customFormat="1"/>
    <row r="36172" s="28" customFormat="1"/>
    <row r="36173" s="28" customFormat="1"/>
    <row r="36174" s="28" customFormat="1"/>
    <row r="36175" s="28" customFormat="1"/>
    <row r="36176" s="28" customFormat="1"/>
    <row r="36177" s="28" customFormat="1"/>
    <row r="36178" s="28" customFormat="1"/>
    <row r="36179" s="28" customFormat="1"/>
    <row r="36180" s="28" customFormat="1"/>
    <row r="36181" s="28" customFormat="1"/>
    <row r="36182" s="28" customFormat="1"/>
    <row r="36183" s="28" customFormat="1"/>
    <row r="36184" s="28" customFormat="1"/>
    <row r="36185" s="28" customFormat="1"/>
    <row r="36186" s="28" customFormat="1"/>
    <row r="36187" s="28" customFormat="1"/>
    <row r="36188" s="28" customFormat="1"/>
    <row r="36189" s="28" customFormat="1"/>
    <row r="36190" s="28" customFormat="1"/>
    <row r="36191" s="28" customFormat="1"/>
    <row r="36192" s="28" customFormat="1"/>
    <row r="36193" s="28" customFormat="1"/>
    <row r="36194" s="28" customFormat="1"/>
    <row r="36195" s="28" customFormat="1"/>
    <row r="36196" s="28" customFormat="1"/>
    <row r="36197" s="28" customFormat="1"/>
    <row r="36198" s="28" customFormat="1"/>
    <row r="36199" s="28" customFormat="1"/>
    <row r="36200" s="28" customFormat="1"/>
    <row r="36201" s="28" customFormat="1"/>
    <row r="36202" s="28" customFormat="1"/>
    <row r="36203" s="28" customFormat="1"/>
    <row r="36204" s="28" customFormat="1"/>
    <row r="36205" s="28" customFormat="1"/>
    <row r="36206" s="28" customFormat="1"/>
    <row r="36207" s="28" customFormat="1"/>
    <row r="36208" s="28" customFormat="1"/>
    <row r="36209" s="28" customFormat="1"/>
    <row r="36210" s="28" customFormat="1"/>
    <row r="36211" s="28" customFormat="1"/>
    <row r="36212" s="28" customFormat="1"/>
    <row r="36213" s="28" customFormat="1"/>
    <row r="36214" s="28" customFormat="1"/>
    <row r="36215" s="28" customFormat="1"/>
    <row r="36216" s="28" customFormat="1"/>
    <row r="36217" s="28" customFormat="1"/>
    <row r="36218" s="28" customFormat="1"/>
    <row r="36219" s="28" customFormat="1"/>
    <row r="36220" s="28" customFormat="1"/>
    <row r="36221" s="28" customFormat="1"/>
    <row r="36222" s="28" customFormat="1"/>
    <row r="36223" s="28" customFormat="1"/>
    <row r="36224" s="28" customFormat="1"/>
    <row r="36225" s="28" customFormat="1"/>
    <row r="36226" s="28" customFormat="1"/>
    <row r="36227" s="28" customFormat="1"/>
    <row r="36228" s="28" customFormat="1"/>
    <row r="36229" s="28" customFormat="1"/>
    <row r="36230" s="28" customFormat="1"/>
    <row r="36231" s="28" customFormat="1"/>
    <row r="36232" s="28" customFormat="1"/>
    <row r="36233" s="28" customFormat="1"/>
    <row r="36234" s="28" customFormat="1"/>
    <row r="36235" s="28" customFormat="1"/>
    <row r="36236" s="28" customFormat="1"/>
    <row r="36237" s="28" customFormat="1"/>
    <row r="36238" s="28" customFormat="1"/>
    <row r="36239" s="28" customFormat="1"/>
    <row r="36240" s="28" customFormat="1"/>
    <row r="36241" s="28" customFormat="1"/>
    <row r="36242" s="28" customFormat="1"/>
    <row r="36243" s="28" customFormat="1"/>
    <row r="36244" s="28" customFormat="1"/>
    <row r="36245" s="28" customFormat="1"/>
    <row r="36246" s="28" customFormat="1"/>
    <row r="36247" s="28" customFormat="1"/>
    <row r="36248" s="28" customFormat="1"/>
    <row r="36249" s="28" customFormat="1"/>
    <row r="36250" s="28" customFormat="1"/>
    <row r="36251" s="28" customFormat="1"/>
    <row r="36252" s="28" customFormat="1"/>
    <row r="36253" s="28" customFormat="1"/>
    <row r="36254" s="28" customFormat="1"/>
    <row r="36255" s="28" customFormat="1"/>
    <row r="36256" s="28" customFormat="1"/>
    <row r="36257" s="28" customFormat="1"/>
    <row r="36258" s="28" customFormat="1"/>
    <row r="36259" s="28" customFormat="1"/>
    <row r="36260" s="28" customFormat="1"/>
    <row r="36261" s="28" customFormat="1"/>
    <row r="36262" s="28" customFormat="1"/>
    <row r="36263" s="28" customFormat="1"/>
    <row r="36264" s="28" customFormat="1"/>
    <row r="36265" s="28" customFormat="1"/>
    <row r="36266" s="28" customFormat="1"/>
    <row r="36267" s="28" customFormat="1"/>
    <row r="36268" s="28" customFormat="1"/>
    <row r="36269" s="28" customFormat="1"/>
    <row r="36270" s="28" customFormat="1"/>
    <row r="36271" s="28" customFormat="1"/>
    <row r="36272" s="28" customFormat="1"/>
    <row r="36273" s="28" customFormat="1"/>
    <row r="36274" s="28" customFormat="1"/>
    <row r="36275" s="28" customFormat="1"/>
    <row r="36276" s="28" customFormat="1"/>
    <row r="36277" s="28" customFormat="1"/>
    <row r="36278" s="28" customFormat="1"/>
    <row r="36279" s="28" customFormat="1"/>
    <row r="36280" s="28" customFormat="1"/>
    <row r="36281" s="28" customFormat="1"/>
    <row r="36282" s="28" customFormat="1"/>
    <row r="36283" s="28" customFormat="1"/>
    <row r="36284" s="28" customFormat="1"/>
    <row r="36285" s="28" customFormat="1"/>
    <row r="36286" s="28" customFormat="1"/>
    <row r="36287" s="28" customFormat="1"/>
    <row r="36288" s="28" customFormat="1"/>
    <row r="36289" s="28" customFormat="1"/>
    <row r="36290" s="28" customFormat="1"/>
    <row r="36291" s="28" customFormat="1"/>
    <row r="36292" s="28" customFormat="1"/>
    <row r="36293" s="28" customFormat="1"/>
    <row r="36294" s="28" customFormat="1"/>
    <row r="36295" s="28" customFormat="1"/>
    <row r="36296" s="28" customFormat="1"/>
    <row r="36297" s="28" customFormat="1"/>
    <row r="36298" s="28" customFormat="1"/>
    <row r="36299" s="28" customFormat="1"/>
    <row r="36300" s="28" customFormat="1"/>
    <row r="36301" s="28" customFormat="1"/>
    <row r="36302" s="28" customFormat="1"/>
    <row r="36303" s="28" customFormat="1"/>
    <row r="36304" s="28" customFormat="1"/>
    <row r="36305" s="28" customFormat="1"/>
    <row r="36306" s="28" customFormat="1"/>
    <row r="36307" s="28" customFormat="1"/>
    <row r="36308" s="28" customFormat="1"/>
    <row r="36309" s="28" customFormat="1"/>
    <row r="36310" s="28" customFormat="1"/>
    <row r="36311" s="28" customFormat="1"/>
    <row r="36312" s="28" customFormat="1"/>
    <row r="36313" s="28" customFormat="1"/>
    <row r="36314" s="28" customFormat="1"/>
    <row r="36315" s="28" customFormat="1"/>
    <row r="36316" s="28" customFormat="1"/>
    <row r="36317" s="28" customFormat="1"/>
    <row r="36318" s="28" customFormat="1"/>
    <row r="36319" s="28" customFormat="1"/>
    <row r="36320" s="28" customFormat="1"/>
    <row r="36321" s="28" customFormat="1"/>
    <row r="36322" s="28" customFormat="1"/>
    <row r="36323" s="28" customFormat="1"/>
    <row r="36324" s="28" customFormat="1"/>
    <row r="36325" s="28" customFormat="1"/>
    <row r="36326" s="28" customFormat="1"/>
    <row r="36327" s="28" customFormat="1"/>
    <row r="36328" s="28" customFormat="1"/>
    <row r="36329" s="28" customFormat="1"/>
    <row r="36330" s="28" customFormat="1"/>
    <row r="36331" s="28" customFormat="1"/>
    <row r="36332" s="28" customFormat="1"/>
    <row r="36333" s="28" customFormat="1"/>
    <row r="36334" s="28" customFormat="1"/>
    <row r="36335" s="28" customFormat="1"/>
    <row r="36336" s="28" customFormat="1"/>
    <row r="36337" s="28" customFormat="1"/>
    <row r="36338" s="28" customFormat="1"/>
    <row r="36339" s="28" customFormat="1"/>
    <row r="36340" s="28" customFormat="1"/>
    <row r="36341" s="28" customFormat="1"/>
    <row r="36342" s="28" customFormat="1"/>
    <row r="36343" s="28" customFormat="1"/>
    <row r="36344" s="28" customFormat="1"/>
    <row r="36345" s="28" customFormat="1"/>
    <row r="36346" s="28" customFormat="1"/>
    <row r="36347" s="28" customFormat="1"/>
    <row r="36348" s="28" customFormat="1"/>
    <row r="36349" s="28" customFormat="1"/>
    <row r="36350" s="28" customFormat="1"/>
    <row r="36351" s="28" customFormat="1"/>
    <row r="36352" s="28" customFormat="1"/>
    <row r="36353" s="28" customFormat="1"/>
    <row r="36354" s="28" customFormat="1"/>
    <row r="36355" s="28" customFormat="1"/>
    <row r="36356" s="28" customFormat="1"/>
    <row r="36357" s="28" customFormat="1"/>
    <row r="36358" s="28" customFormat="1"/>
    <row r="36359" s="28" customFormat="1"/>
    <row r="36360" s="28" customFormat="1"/>
    <row r="36361" s="28" customFormat="1"/>
    <row r="36362" s="28" customFormat="1"/>
    <row r="36363" s="28" customFormat="1"/>
    <row r="36364" s="28" customFormat="1"/>
    <row r="36365" s="28" customFormat="1"/>
    <row r="36366" s="28" customFormat="1"/>
    <row r="36367" s="28" customFormat="1"/>
    <row r="36368" s="28" customFormat="1"/>
    <row r="36369" s="28" customFormat="1"/>
    <row r="36370" s="28" customFormat="1"/>
    <row r="36371" s="28" customFormat="1"/>
    <row r="36372" s="28" customFormat="1"/>
    <row r="36373" s="28" customFormat="1"/>
    <row r="36374" s="28" customFormat="1"/>
    <row r="36375" s="28" customFormat="1"/>
    <row r="36376" s="28" customFormat="1"/>
    <row r="36377" s="28" customFormat="1"/>
    <row r="36378" s="28" customFormat="1"/>
    <row r="36379" s="28" customFormat="1"/>
    <row r="36380" s="28" customFormat="1"/>
    <row r="36381" s="28" customFormat="1"/>
    <row r="36382" s="28" customFormat="1"/>
    <row r="36383" s="28" customFormat="1"/>
    <row r="36384" s="28" customFormat="1"/>
    <row r="36385" s="28" customFormat="1"/>
    <row r="36386" s="28" customFormat="1"/>
    <row r="36387" s="28" customFormat="1"/>
    <row r="36388" s="28" customFormat="1"/>
    <row r="36389" s="28" customFormat="1"/>
    <row r="36390" s="28" customFormat="1"/>
    <row r="36391" s="28" customFormat="1"/>
    <row r="36392" s="28" customFormat="1"/>
    <row r="36393" s="28" customFormat="1"/>
    <row r="36394" s="28" customFormat="1"/>
    <row r="36395" s="28" customFormat="1"/>
    <row r="36396" s="28" customFormat="1"/>
    <row r="36397" s="28" customFormat="1"/>
    <row r="36398" s="28" customFormat="1"/>
    <row r="36399" s="28" customFormat="1"/>
    <row r="36400" s="28" customFormat="1"/>
    <row r="36401" s="28" customFormat="1"/>
    <row r="36402" s="28" customFormat="1"/>
    <row r="36403" s="28" customFormat="1"/>
    <row r="36404" s="28" customFormat="1"/>
    <row r="36405" s="28" customFormat="1"/>
    <row r="36406" s="28" customFormat="1"/>
    <row r="36407" s="28" customFormat="1"/>
    <row r="36408" s="28" customFormat="1"/>
    <row r="36409" s="28" customFormat="1"/>
    <row r="36410" s="28" customFormat="1"/>
    <row r="36411" s="28" customFormat="1"/>
    <row r="36412" s="28" customFormat="1"/>
    <row r="36413" s="28" customFormat="1"/>
    <row r="36414" s="28" customFormat="1"/>
    <row r="36415" s="28" customFormat="1"/>
    <row r="36416" s="28" customFormat="1"/>
    <row r="36417" s="28" customFormat="1"/>
    <row r="36418" s="28" customFormat="1"/>
    <row r="36419" s="28" customFormat="1"/>
    <row r="36420" s="28" customFormat="1"/>
    <row r="36421" s="28" customFormat="1"/>
    <row r="36422" s="28" customFormat="1"/>
    <row r="36423" s="28" customFormat="1"/>
    <row r="36424" s="28" customFormat="1"/>
    <row r="36425" s="28" customFormat="1"/>
    <row r="36426" s="28" customFormat="1"/>
    <row r="36427" s="28" customFormat="1"/>
    <row r="36428" s="28" customFormat="1"/>
    <row r="36429" s="28" customFormat="1"/>
    <row r="36430" s="28" customFormat="1"/>
    <row r="36431" s="28" customFormat="1"/>
    <row r="36432" s="28" customFormat="1"/>
    <row r="36433" s="28" customFormat="1"/>
    <row r="36434" s="28" customFormat="1"/>
    <row r="36435" s="28" customFormat="1"/>
    <row r="36436" s="28" customFormat="1"/>
    <row r="36437" s="28" customFormat="1"/>
    <row r="36438" s="28" customFormat="1"/>
    <row r="36439" s="28" customFormat="1"/>
    <row r="36440" s="28" customFormat="1"/>
    <row r="36441" s="28" customFormat="1"/>
    <row r="36442" s="28" customFormat="1"/>
    <row r="36443" s="28" customFormat="1"/>
    <row r="36444" s="28" customFormat="1"/>
    <row r="36445" s="28" customFormat="1"/>
    <row r="36446" s="28" customFormat="1"/>
    <row r="36447" s="28" customFormat="1"/>
    <row r="36448" s="28" customFormat="1"/>
    <row r="36449" s="28" customFormat="1"/>
    <row r="36450" s="28" customFormat="1"/>
    <row r="36451" s="28" customFormat="1"/>
    <row r="36452" s="28" customFormat="1"/>
    <row r="36453" s="28" customFormat="1"/>
    <row r="36454" s="28" customFormat="1"/>
    <row r="36455" s="28" customFormat="1"/>
    <row r="36456" s="28" customFormat="1"/>
    <row r="36457" s="28" customFormat="1"/>
    <row r="36458" s="28" customFormat="1"/>
    <row r="36459" s="28" customFormat="1"/>
    <row r="36460" s="28" customFormat="1"/>
    <row r="36461" s="28" customFormat="1"/>
    <row r="36462" s="28" customFormat="1"/>
    <row r="36463" s="28" customFormat="1"/>
    <row r="36464" s="28" customFormat="1"/>
    <row r="36465" s="28" customFormat="1"/>
    <row r="36466" s="28" customFormat="1"/>
    <row r="36467" s="28" customFormat="1"/>
    <row r="36468" s="28" customFormat="1"/>
    <row r="36469" s="28" customFormat="1"/>
    <row r="36470" s="28" customFormat="1"/>
    <row r="36471" s="28" customFormat="1"/>
    <row r="36472" s="28" customFormat="1"/>
    <row r="36473" s="28" customFormat="1"/>
    <row r="36474" s="28" customFormat="1"/>
    <row r="36475" s="28" customFormat="1"/>
    <row r="36476" s="28" customFormat="1"/>
    <row r="36477" s="28" customFormat="1"/>
    <row r="36478" s="28" customFormat="1"/>
    <row r="36479" s="28" customFormat="1"/>
    <row r="36480" s="28" customFormat="1"/>
    <row r="36481" s="28" customFormat="1"/>
    <row r="36482" s="28" customFormat="1"/>
    <row r="36483" s="28" customFormat="1"/>
    <row r="36484" s="28" customFormat="1"/>
    <row r="36485" s="28" customFormat="1"/>
    <row r="36486" s="28" customFormat="1"/>
    <row r="36487" s="28" customFormat="1"/>
    <row r="36488" s="28" customFormat="1"/>
    <row r="36489" s="28" customFormat="1"/>
    <row r="36490" s="28" customFormat="1"/>
    <row r="36491" s="28" customFormat="1"/>
    <row r="36492" s="28" customFormat="1"/>
    <row r="36493" s="28" customFormat="1"/>
    <row r="36494" s="28" customFormat="1"/>
    <row r="36495" s="28" customFormat="1"/>
    <row r="36496" s="28" customFormat="1"/>
    <row r="36497" s="28" customFormat="1"/>
    <row r="36498" s="28" customFormat="1"/>
    <row r="36499" s="28" customFormat="1"/>
    <row r="36500" s="28" customFormat="1"/>
    <row r="36501" s="28" customFormat="1"/>
    <row r="36502" s="28" customFormat="1"/>
    <row r="36503" s="28" customFormat="1"/>
    <row r="36504" s="28" customFormat="1"/>
    <row r="36505" s="28" customFormat="1"/>
    <row r="36506" s="28" customFormat="1"/>
    <row r="36507" s="28" customFormat="1"/>
    <row r="36508" s="28" customFormat="1"/>
    <row r="36509" s="28" customFormat="1"/>
    <row r="36510" s="28" customFormat="1"/>
    <row r="36511" s="28" customFormat="1"/>
    <row r="36512" s="28" customFormat="1"/>
    <row r="36513" s="28" customFormat="1"/>
    <row r="36514" s="28" customFormat="1"/>
    <row r="36515" s="28" customFormat="1"/>
    <row r="36516" s="28" customFormat="1"/>
    <row r="36517" s="28" customFormat="1"/>
    <row r="36518" s="28" customFormat="1"/>
    <row r="36519" s="28" customFormat="1"/>
    <row r="36520" s="28" customFormat="1"/>
    <row r="36521" s="28" customFormat="1"/>
    <row r="36522" s="28" customFormat="1"/>
    <row r="36523" s="28" customFormat="1"/>
    <row r="36524" s="28" customFormat="1"/>
    <row r="36525" s="28" customFormat="1"/>
    <row r="36526" s="28" customFormat="1"/>
    <row r="36527" s="28" customFormat="1"/>
    <row r="36528" s="28" customFormat="1"/>
    <row r="36529" s="28" customFormat="1"/>
    <row r="36530" s="28" customFormat="1"/>
    <row r="36531" s="28" customFormat="1"/>
    <row r="36532" s="28" customFormat="1"/>
    <row r="36533" s="28" customFormat="1"/>
    <row r="36534" s="28" customFormat="1"/>
    <row r="36535" s="28" customFormat="1"/>
    <row r="36536" s="28" customFormat="1"/>
    <row r="36537" s="28" customFormat="1"/>
    <row r="36538" s="28" customFormat="1"/>
    <row r="36539" s="28" customFormat="1"/>
    <row r="36540" s="28" customFormat="1"/>
    <row r="36541" s="28" customFormat="1"/>
    <row r="36542" s="28" customFormat="1"/>
    <row r="36543" s="28" customFormat="1"/>
    <row r="36544" s="28" customFormat="1"/>
    <row r="36545" s="28" customFormat="1"/>
    <row r="36546" s="28" customFormat="1"/>
    <row r="36547" s="28" customFormat="1"/>
    <row r="36548" s="28" customFormat="1"/>
    <row r="36549" s="28" customFormat="1"/>
    <row r="36550" s="28" customFormat="1"/>
    <row r="36551" s="28" customFormat="1"/>
    <row r="36552" s="28" customFormat="1"/>
    <row r="36553" s="28" customFormat="1"/>
    <row r="36554" s="28" customFormat="1"/>
    <row r="36555" s="28" customFormat="1"/>
    <row r="36556" s="28" customFormat="1"/>
    <row r="36557" s="28" customFormat="1"/>
    <row r="36558" s="28" customFormat="1"/>
    <row r="36559" s="28" customFormat="1"/>
    <row r="36560" s="28" customFormat="1"/>
    <row r="36561" s="28" customFormat="1"/>
    <row r="36562" s="28" customFormat="1"/>
    <row r="36563" s="28" customFormat="1"/>
    <row r="36564" s="28" customFormat="1"/>
    <row r="36565" s="28" customFormat="1"/>
    <row r="36566" s="28" customFormat="1"/>
    <row r="36567" s="28" customFormat="1"/>
    <row r="36568" s="28" customFormat="1"/>
    <row r="36569" s="28" customFormat="1"/>
    <row r="36570" s="28" customFormat="1"/>
    <row r="36571" s="28" customFormat="1"/>
    <row r="36572" s="28" customFormat="1"/>
    <row r="36573" s="28" customFormat="1"/>
    <row r="36574" s="28" customFormat="1"/>
    <row r="36575" s="28" customFormat="1"/>
    <row r="36576" s="28" customFormat="1"/>
    <row r="36577" s="28" customFormat="1"/>
    <row r="36578" s="28" customFormat="1"/>
    <row r="36579" s="28" customFormat="1"/>
    <row r="36580" s="28" customFormat="1"/>
    <row r="36581" s="28" customFormat="1"/>
    <row r="36582" s="28" customFormat="1"/>
    <row r="36583" s="28" customFormat="1"/>
    <row r="36584" s="28" customFormat="1"/>
    <row r="36585" s="28" customFormat="1"/>
    <row r="36586" s="28" customFormat="1"/>
    <row r="36587" s="28" customFormat="1"/>
    <row r="36588" s="28" customFormat="1"/>
    <row r="36589" s="28" customFormat="1"/>
    <row r="36590" s="28" customFormat="1"/>
    <row r="36591" s="28" customFormat="1"/>
    <row r="36592" s="28" customFormat="1"/>
    <row r="36593" s="28" customFormat="1"/>
    <row r="36594" s="28" customFormat="1"/>
    <row r="36595" s="28" customFormat="1"/>
    <row r="36596" s="28" customFormat="1"/>
    <row r="36597" s="28" customFormat="1"/>
    <row r="36598" s="28" customFormat="1"/>
    <row r="36599" s="28" customFormat="1"/>
    <row r="36600" s="28" customFormat="1"/>
    <row r="36601" s="28" customFormat="1"/>
    <row r="36602" s="28" customFormat="1"/>
    <row r="36603" s="28" customFormat="1"/>
    <row r="36604" s="28" customFormat="1"/>
    <row r="36605" s="28" customFormat="1"/>
    <row r="36606" s="28" customFormat="1"/>
    <row r="36607" s="28" customFormat="1"/>
    <row r="36608" s="28" customFormat="1"/>
    <row r="36609" s="28" customFormat="1"/>
    <row r="36610" s="28" customFormat="1"/>
    <row r="36611" s="28" customFormat="1"/>
    <row r="36612" s="28" customFormat="1"/>
    <row r="36613" s="28" customFormat="1"/>
    <row r="36614" s="28" customFormat="1"/>
    <row r="36615" s="28" customFormat="1"/>
    <row r="36616" s="28" customFormat="1"/>
    <row r="36617" s="28" customFormat="1"/>
    <row r="36618" s="28" customFormat="1"/>
    <row r="36619" s="28" customFormat="1"/>
    <row r="36620" s="28" customFormat="1"/>
    <row r="36621" s="28" customFormat="1"/>
    <row r="36622" s="28" customFormat="1"/>
    <row r="36623" s="28" customFormat="1"/>
    <row r="36624" s="28" customFormat="1"/>
    <row r="36625" s="28" customFormat="1"/>
    <row r="36626" s="28" customFormat="1"/>
    <row r="36627" s="28" customFormat="1"/>
    <row r="36628" s="28" customFormat="1"/>
    <row r="36629" s="28" customFormat="1"/>
    <row r="36630" s="28" customFormat="1"/>
    <row r="36631" s="28" customFormat="1"/>
    <row r="36632" s="28" customFormat="1"/>
    <row r="36633" s="28" customFormat="1"/>
    <row r="36634" s="28" customFormat="1"/>
    <row r="36635" s="28" customFormat="1"/>
    <row r="36636" s="28" customFormat="1"/>
    <row r="36637" s="28" customFormat="1"/>
    <row r="36638" s="28" customFormat="1"/>
    <row r="36639" s="28" customFormat="1"/>
    <row r="36640" s="28" customFormat="1"/>
    <row r="36641" s="28" customFormat="1"/>
    <row r="36642" s="28" customFormat="1"/>
    <row r="36643" s="28" customFormat="1"/>
    <row r="36644" s="28" customFormat="1"/>
    <row r="36645" s="28" customFormat="1"/>
    <row r="36646" s="28" customFormat="1"/>
    <row r="36647" s="28" customFormat="1"/>
    <row r="36648" s="28" customFormat="1"/>
    <row r="36649" s="28" customFormat="1"/>
    <row r="36650" s="28" customFormat="1"/>
    <row r="36651" s="28" customFormat="1"/>
    <row r="36652" s="28" customFormat="1"/>
    <row r="36653" s="28" customFormat="1"/>
    <row r="36654" s="28" customFormat="1"/>
    <row r="36655" s="28" customFormat="1"/>
    <row r="36656" s="28" customFormat="1"/>
    <row r="36657" s="28" customFormat="1"/>
    <row r="36658" s="28" customFormat="1"/>
    <row r="36659" s="28" customFormat="1"/>
    <row r="36660" s="28" customFormat="1"/>
    <row r="36661" s="28" customFormat="1"/>
    <row r="36662" s="28" customFormat="1"/>
    <row r="36663" s="28" customFormat="1"/>
    <row r="36664" s="28" customFormat="1"/>
    <row r="36665" s="28" customFormat="1"/>
    <row r="36666" s="28" customFormat="1"/>
    <row r="36667" s="28" customFormat="1"/>
    <row r="36668" s="28" customFormat="1"/>
    <row r="36669" s="28" customFormat="1"/>
    <row r="36670" s="28" customFormat="1"/>
    <row r="36671" s="28" customFormat="1"/>
    <row r="36672" s="28" customFormat="1"/>
    <row r="36673" s="28" customFormat="1"/>
    <row r="36674" s="28" customFormat="1"/>
    <row r="36675" s="28" customFormat="1"/>
    <row r="36676" s="28" customFormat="1"/>
    <row r="36677" s="28" customFormat="1"/>
    <row r="36678" s="28" customFormat="1"/>
    <row r="36679" s="28" customFormat="1"/>
    <row r="36680" s="28" customFormat="1"/>
    <row r="36681" s="28" customFormat="1"/>
    <row r="36682" s="28" customFormat="1"/>
    <row r="36683" s="28" customFormat="1"/>
    <row r="36684" s="28" customFormat="1"/>
    <row r="36685" s="28" customFormat="1"/>
    <row r="36686" s="28" customFormat="1"/>
    <row r="36687" s="28" customFormat="1"/>
    <row r="36688" s="28" customFormat="1"/>
    <row r="36689" s="28" customFormat="1"/>
    <row r="36690" s="28" customFormat="1"/>
    <row r="36691" s="28" customFormat="1"/>
    <row r="36692" s="28" customFormat="1"/>
    <row r="36693" s="28" customFormat="1"/>
    <row r="36694" s="28" customFormat="1"/>
    <row r="36695" s="28" customFormat="1"/>
    <row r="36696" s="28" customFormat="1"/>
    <row r="36697" s="28" customFormat="1"/>
    <row r="36698" s="28" customFormat="1"/>
    <row r="36699" s="28" customFormat="1"/>
    <row r="36700" s="28" customFormat="1"/>
    <row r="36701" s="28" customFormat="1"/>
    <row r="36702" s="28" customFormat="1"/>
    <row r="36703" s="28" customFormat="1"/>
    <row r="36704" s="28" customFormat="1"/>
    <row r="36705" s="28" customFormat="1"/>
    <row r="36706" s="28" customFormat="1"/>
    <row r="36707" s="28" customFormat="1"/>
    <row r="36708" s="28" customFormat="1"/>
    <row r="36709" s="28" customFormat="1"/>
    <row r="36710" s="28" customFormat="1"/>
    <row r="36711" s="28" customFormat="1"/>
    <row r="36712" s="28" customFormat="1"/>
    <row r="36713" s="28" customFormat="1"/>
    <row r="36714" s="28" customFormat="1"/>
    <row r="36715" s="28" customFormat="1"/>
    <row r="36716" s="28" customFormat="1"/>
    <row r="36717" s="28" customFormat="1"/>
    <row r="36718" s="28" customFormat="1"/>
    <row r="36719" s="28" customFormat="1"/>
    <row r="36720" s="28" customFormat="1"/>
    <row r="36721" s="28" customFormat="1"/>
    <row r="36722" s="28" customFormat="1"/>
    <row r="36723" s="28" customFormat="1"/>
    <row r="36724" s="28" customFormat="1"/>
    <row r="36725" s="28" customFormat="1"/>
    <row r="36726" s="28" customFormat="1"/>
    <row r="36727" s="28" customFormat="1"/>
    <row r="36728" s="28" customFormat="1"/>
    <row r="36729" s="28" customFormat="1"/>
    <row r="36730" s="28" customFormat="1"/>
    <row r="36731" s="28" customFormat="1"/>
    <row r="36732" s="28" customFormat="1"/>
    <row r="36733" s="28" customFormat="1"/>
    <row r="36734" s="28" customFormat="1"/>
    <row r="36735" s="28" customFormat="1"/>
    <row r="36736" s="28" customFormat="1"/>
    <row r="36737" s="28" customFormat="1"/>
    <row r="36738" s="28" customFormat="1"/>
    <row r="36739" s="28" customFormat="1"/>
    <row r="36740" s="28" customFormat="1"/>
    <row r="36741" s="28" customFormat="1"/>
    <row r="36742" s="28" customFormat="1"/>
    <row r="36743" s="28" customFormat="1"/>
    <row r="36744" s="28" customFormat="1"/>
    <row r="36745" s="28" customFormat="1"/>
    <row r="36746" s="28" customFormat="1"/>
    <row r="36747" s="28" customFormat="1"/>
    <row r="36748" s="28" customFormat="1"/>
    <row r="36749" s="28" customFormat="1"/>
    <row r="36750" s="28" customFormat="1"/>
    <row r="36751" s="28" customFormat="1"/>
    <row r="36752" s="28" customFormat="1"/>
    <row r="36753" s="28" customFormat="1"/>
    <row r="36754" s="28" customFormat="1"/>
    <row r="36755" s="28" customFormat="1"/>
    <row r="36756" s="28" customFormat="1"/>
    <row r="36757" s="28" customFormat="1"/>
    <row r="36758" s="28" customFormat="1"/>
    <row r="36759" s="28" customFormat="1"/>
    <row r="36760" s="28" customFormat="1"/>
    <row r="36761" s="28" customFormat="1"/>
    <row r="36762" s="28" customFormat="1"/>
    <row r="36763" s="28" customFormat="1"/>
    <row r="36764" s="28" customFormat="1"/>
    <row r="36765" s="28" customFormat="1"/>
    <row r="36766" s="28" customFormat="1"/>
    <row r="36767" s="28" customFormat="1"/>
    <row r="36768" s="28" customFormat="1"/>
    <row r="36769" s="28" customFormat="1"/>
    <row r="36770" s="28" customFormat="1"/>
    <row r="36771" s="28" customFormat="1"/>
    <row r="36772" s="28" customFormat="1"/>
    <row r="36773" s="28" customFormat="1"/>
    <row r="36774" s="28" customFormat="1"/>
    <row r="36775" s="28" customFormat="1"/>
    <row r="36776" s="28" customFormat="1"/>
    <row r="36777" s="28" customFormat="1"/>
    <row r="36778" s="28" customFormat="1"/>
    <row r="36779" s="28" customFormat="1"/>
    <row r="36780" s="28" customFormat="1"/>
    <row r="36781" s="28" customFormat="1"/>
    <row r="36782" s="28" customFormat="1"/>
    <row r="36783" s="28" customFormat="1"/>
    <row r="36784" s="28" customFormat="1"/>
    <row r="36785" s="28" customFormat="1"/>
    <row r="36786" s="28" customFormat="1"/>
    <row r="36787" s="28" customFormat="1"/>
    <row r="36788" s="28" customFormat="1"/>
    <row r="36789" s="28" customFormat="1"/>
    <row r="36790" s="28" customFormat="1"/>
    <row r="36791" s="28" customFormat="1"/>
    <row r="36792" s="28" customFormat="1"/>
    <row r="36793" s="28" customFormat="1"/>
    <row r="36794" s="28" customFormat="1"/>
    <row r="36795" s="28" customFormat="1"/>
    <row r="36796" s="28" customFormat="1"/>
    <row r="36797" s="28" customFormat="1"/>
    <row r="36798" s="28" customFormat="1"/>
    <row r="36799" s="28" customFormat="1"/>
    <row r="36800" s="28" customFormat="1"/>
    <row r="36801" s="28" customFormat="1"/>
    <row r="36802" s="28" customFormat="1"/>
    <row r="36803" s="28" customFormat="1"/>
    <row r="36804" s="28" customFormat="1"/>
    <row r="36805" s="28" customFormat="1"/>
    <row r="36806" s="28" customFormat="1"/>
    <row r="36807" s="28" customFormat="1"/>
    <row r="36808" s="28" customFormat="1"/>
    <row r="36809" s="28" customFormat="1"/>
    <row r="36810" s="28" customFormat="1"/>
    <row r="36811" s="28" customFormat="1"/>
    <row r="36812" s="28" customFormat="1"/>
    <row r="36813" s="28" customFormat="1"/>
    <row r="36814" s="28" customFormat="1"/>
    <row r="36815" s="28" customFormat="1"/>
    <row r="36816" s="28" customFormat="1"/>
    <row r="36817" s="28" customFormat="1"/>
    <row r="36818" s="28" customFormat="1"/>
    <row r="36819" s="28" customFormat="1"/>
    <row r="36820" s="28" customFormat="1"/>
    <row r="36821" s="28" customFormat="1"/>
    <row r="36822" s="28" customFormat="1"/>
    <row r="36823" s="28" customFormat="1"/>
    <row r="36824" s="28" customFormat="1"/>
    <row r="36825" s="28" customFormat="1"/>
    <row r="36826" s="28" customFormat="1"/>
    <row r="36827" s="28" customFormat="1"/>
    <row r="36828" s="28" customFormat="1"/>
    <row r="36829" s="28" customFormat="1"/>
    <row r="36830" s="28" customFormat="1"/>
    <row r="36831" s="28" customFormat="1"/>
    <row r="36832" s="28" customFormat="1"/>
    <row r="36833" s="28" customFormat="1"/>
    <row r="36834" s="28" customFormat="1"/>
    <row r="36835" s="28" customFormat="1"/>
    <row r="36836" s="28" customFormat="1"/>
    <row r="36837" s="28" customFormat="1"/>
    <row r="36838" s="28" customFormat="1"/>
    <row r="36839" s="28" customFormat="1"/>
    <row r="36840" s="28" customFormat="1"/>
    <row r="36841" s="28" customFormat="1"/>
    <row r="36842" s="28" customFormat="1"/>
    <row r="36843" s="28" customFormat="1"/>
    <row r="36844" s="28" customFormat="1"/>
    <row r="36845" s="28" customFormat="1"/>
    <row r="36846" s="28" customFormat="1"/>
    <row r="36847" s="28" customFormat="1"/>
    <row r="36848" s="28" customFormat="1"/>
    <row r="36849" s="28" customFormat="1"/>
    <row r="36850" s="28" customFormat="1"/>
    <row r="36851" s="28" customFormat="1"/>
    <row r="36852" s="28" customFormat="1"/>
    <row r="36853" s="28" customFormat="1"/>
    <row r="36854" s="28" customFormat="1"/>
    <row r="36855" s="28" customFormat="1"/>
    <row r="36856" s="28" customFormat="1"/>
    <row r="36857" s="28" customFormat="1"/>
    <row r="36858" s="28" customFormat="1"/>
    <row r="36859" s="28" customFormat="1"/>
    <row r="36860" s="28" customFormat="1"/>
    <row r="36861" s="28" customFormat="1"/>
    <row r="36862" s="28" customFormat="1"/>
    <row r="36863" s="28" customFormat="1"/>
    <row r="36864" s="28" customFormat="1"/>
    <row r="36865" s="28" customFormat="1"/>
    <row r="36866" s="28" customFormat="1"/>
    <row r="36867" s="28" customFormat="1"/>
    <row r="36868" s="28" customFormat="1"/>
    <row r="36869" s="28" customFormat="1"/>
    <row r="36870" s="28" customFormat="1"/>
    <row r="36871" s="28" customFormat="1"/>
    <row r="36872" s="28" customFormat="1"/>
    <row r="36873" s="28" customFormat="1"/>
    <row r="36874" s="28" customFormat="1"/>
    <row r="36875" s="28" customFormat="1"/>
    <row r="36876" s="28" customFormat="1"/>
    <row r="36877" s="28" customFormat="1"/>
    <row r="36878" s="28" customFormat="1"/>
    <row r="36879" s="28" customFormat="1"/>
    <row r="36880" s="28" customFormat="1"/>
    <row r="36881" s="28" customFormat="1"/>
    <row r="36882" s="28" customFormat="1"/>
    <row r="36883" s="28" customFormat="1"/>
    <row r="36884" s="28" customFormat="1"/>
    <row r="36885" s="28" customFormat="1"/>
    <row r="36886" s="28" customFormat="1"/>
    <row r="36887" s="28" customFormat="1"/>
    <row r="36888" s="28" customFormat="1"/>
    <row r="36889" s="28" customFormat="1"/>
    <row r="36890" s="28" customFormat="1"/>
    <row r="36891" s="28" customFormat="1"/>
    <row r="36892" s="28" customFormat="1"/>
    <row r="36893" s="28" customFormat="1"/>
    <row r="36894" s="28" customFormat="1"/>
    <row r="36895" s="28" customFormat="1"/>
    <row r="36896" s="28" customFormat="1"/>
    <row r="36897" s="28" customFormat="1"/>
    <row r="36898" s="28" customFormat="1"/>
    <row r="36899" s="28" customFormat="1"/>
    <row r="36900" s="28" customFormat="1"/>
    <row r="36901" s="28" customFormat="1"/>
    <row r="36902" s="28" customFormat="1"/>
    <row r="36903" s="28" customFormat="1"/>
    <row r="36904" s="28" customFormat="1"/>
    <row r="36905" s="28" customFormat="1"/>
    <row r="36906" s="28" customFormat="1"/>
    <row r="36907" s="28" customFormat="1"/>
    <row r="36908" s="28" customFormat="1"/>
    <row r="36909" s="28" customFormat="1"/>
    <row r="36910" s="28" customFormat="1"/>
    <row r="36911" s="28" customFormat="1"/>
    <row r="36912" s="28" customFormat="1"/>
    <row r="36913" s="28" customFormat="1"/>
    <row r="36914" s="28" customFormat="1"/>
    <row r="36915" s="28" customFormat="1"/>
    <row r="36916" s="28" customFormat="1"/>
    <row r="36917" s="28" customFormat="1"/>
    <row r="36918" s="28" customFormat="1"/>
    <row r="36919" s="28" customFormat="1"/>
    <row r="36920" s="28" customFormat="1"/>
    <row r="36921" s="28" customFormat="1"/>
    <row r="36922" s="28" customFormat="1"/>
    <row r="36923" s="28" customFormat="1"/>
    <row r="36924" s="28" customFormat="1"/>
    <row r="36925" s="28" customFormat="1"/>
    <row r="36926" s="28" customFormat="1"/>
    <row r="36927" s="28" customFormat="1"/>
    <row r="36928" s="28" customFormat="1"/>
    <row r="36929" s="28" customFormat="1"/>
    <row r="36930" s="28" customFormat="1"/>
    <row r="36931" s="28" customFormat="1"/>
    <row r="36932" s="28" customFormat="1"/>
    <row r="36933" s="28" customFormat="1"/>
    <row r="36934" s="28" customFormat="1"/>
    <row r="36935" s="28" customFormat="1"/>
    <row r="36936" s="28" customFormat="1"/>
    <row r="36937" s="28" customFormat="1"/>
    <row r="36938" s="28" customFormat="1"/>
    <row r="36939" s="28" customFormat="1"/>
    <row r="36940" s="28" customFormat="1"/>
    <row r="36941" s="28" customFormat="1"/>
    <row r="36942" s="28" customFormat="1"/>
    <row r="36943" s="28" customFormat="1"/>
    <row r="36944" s="28" customFormat="1"/>
    <row r="36945" s="28" customFormat="1"/>
    <row r="36946" s="28" customFormat="1"/>
    <row r="36947" s="28" customFormat="1"/>
    <row r="36948" s="28" customFormat="1"/>
    <row r="36949" s="28" customFormat="1"/>
    <row r="36950" s="28" customFormat="1"/>
    <row r="36951" s="28" customFormat="1"/>
    <row r="36952" s="28" customFormat="1"/>
    <row r="36953" s="28" customFormat="1"/>
    <row r="36954" s="28" customFormat="1"/>
    <row r="36955" s="28" customFormat="1"/>
    <row r="36956" s="28" customFormat="1"/>
    <row r="36957" s="28" customFormat="1"/>
    <row r="36958" s="28" customFormat="1"/>
    <row r="36959" s="28" customFormat="1"/>
    <row r="36960" s="28" customFormat="1"/>
    <row r="36961" s="28" customFormat="1"/>
    <row r="36962" s="28" customFormat="1"/>
    <row r="36963" s="28" customFormat="1"/>
    <row r="36964" s="28" customFormat="1"/>
    <row r="36965" s="28" customFormat="1"/>
    <row r="36966" s="28" customFormat="1"/>
    <row r="36967" s="28" customFormat="1"/>
    <row r="36968" s="28" customFormat="1"/>
    <row r="36969" s="28" customFormat="1"/>
    <row r="36970" s="28" customFormat="1"/>
    <row r="36971" s="28" customFormat="1"/>
    <row r="36972" s="28" customFormat="1"/>
    <row r="36973" s="28" customFormat="1"/>
    <row r="36974" s="28" customFormat="1"/>
    <row r="36975" s="28" customFormat="1"/>
    <row r="36976" s="28" customFormat="1"/>
    <row r="36977" s="28" customFormat="1"/>
    <row r="36978" s="28" customFormat="1"/>
    <row r="36979" s="28" customFormat="1"/>
    <row r="36980" s="28" customFormat="1"/>
    <row r="36981" s="28" customFormat="1"/>
    <row r="36982" s="28" customFormat="1"/>
    <row r="36983" s="28" customFormat="1"/>
    <row r="36984" s="28" customFormat="1"/>
    <row r="36985" s="28" customFormat="1"/>
    <row r="36986" s="28" customFormat="1"/>
    <row r="36987" s="28" customFormat="1"/>
    <row r="36988" s="28" customFormat="1"/>
    <row r="36989" s="28" customFormat="1"/>
    <row r="36990" s="28" customFormat="1"/>
    <row r="36991" s="28" customFormat="1"/>
    <row r="36992" s="28" customFormat="1"/>
    <row r="36993" s="28" customFormat="1"/>
    <row r="36994" s="28" customFormat="1"/>
    <row r="36995" s="28" customFormat="1"/>
    <row r="36996" s="28" customFormat="1"/>
    <row r="36997" s="28" customFormat="1"/>
    <row r="36998" s="28" customFormat="1"/>
    <row r="36999" s="28" customFormat="1"/>
    <row r="37000" s="28" customFormat="1"/>
    <row r="37001" s="28" customFormat="1"/>
    <row r="37002" s="28" customFormat="1"/>
    <row r="37003" s="28" customFormat="1"/>
    <row r="37004" s="28" customFormat="1"/>
    <row r="37005" s="28" customFormat="1"/>
    <row r="37006" s="28" customFormat="1"/>
    <row r="37007" s="28" customFormat="1"/>
    <row r="37008" s="28" customFormat="1"/>
    <row r="37009" s="28" customFormat="1"/>
    <row r="37010" s="28" customFormat="1"/>
    <row r="37011" s="28" customFormat="1"/>
    <row r="37012" s="28" customFormat="1"/>
    <row r="37013" s="28" customFormat="1"/>
    <row r="37014" s="28" customFormat="1"/>
    <row r="37015" s="28" customFormat="1"/>
    <row r="37016" s="28" customFormat="1"/>
    <row r="37017" s="28" customFormat="1"/>
    <row r="37018" s="28" customFormat="1"/>
    <row r="37019" s="28" customFormat="1"/>
    <row r="37020" s="28" customFormat="1"/>
    <row r="37021" s="28" customFormat="1"/>
    <row r="37022" s="28" customFormat="1"/>
    <row r="37023" s="28" customFormat="1"/>
    <row r="37024" s="28" customFormat="1"/>
    <row r="37025" s="28" customFormat="1"/>
    <row r="37026" s="28" customFormat="1"/>
    <row r="37027" s="28" customFormat="1"/>
    <row r="37028" s="28" customFormat="1"/>
    <row r="37029" s="28" customFormat="1"/>
    <row r="37030" s="28" customFormat="1"/>
    <row r="37031" s="28" customFormat="1"/>
    <row r="37032" s="28" customFormat="1"/>
    <row r="37033" s="28" customFormat="1"/>
    <row r="37034" s="28" customFormat="1"/>
    <row r="37035" s="28" customFormat="1"/>
    <row r="37036" s="28" customFormat="1"/>
    <row r="37037" s="28" customFormat="1"/>
    <row r="37038" s="28" customFormat="1"/>
    <row r="37039" s="28" customFormat="1"/>
    <row r="37040" s="28" customFormat="1"/>
    <row r="37041" s="28" customFormat="1"/>
    <row r="37042" s="28" customFormat="1"/>
    <row r="37043" s="28" customFormat="1"/>
    <row r="37044" s="28" customFormat="1"/>
    <row r="37045" s="28" customFormat="1"/>
    <row r="37046" s="28" customFormat="1"/>
    <row r="37047" s="28" customFormat="1"/>
    <row r="37048" s="28" customFormat="1"/>
    <row r="37049" s="28" customFormat="1"/>
    <row r="37050" s="28" customFormat="1"/>
    <row r="37051" s="28" customFormat="1"/>
    <row r="37052" s="28" customFormat="1"/>
    <row r="37053" s="28" customFormat="1"/>
    <row r="37054" s="28" customFormat="1"/>
    <row r="37055" s="28" customFormat="1"/>
    <row r="37056" s="28" customFormat="1"/>
    <row r="37057" s="28" customFormat="1"/>
    <row r="37058" s="28" customFormat="1"/>
    <row r="37059" s="28" customFormat="1"/>
    <row r="37060" s="28" customFormat="1"/>
    <row r="37061" s="28" customFormat="1"/>
    <row r="37062" s="28" customFormat="1"/>
    <row r="37063" s="28" customFormat="1"/>
    <row r="37064" s="28" customFormat="1"/>
    <row r="37065" s="28" customFormat="1"/>
    <row r="37066" s="28" customFormat="1"/>
    <row r="37067" s="28" customFormat="1"/>
    <row r="37068" s="28" customFormat="1"/>
    <row r="37069" s="28" customFormat="1"/>
    <row r="37070" s="28" customFormat="1"/>
    <row r="37071" s="28" customFormat="1"/>
    <row r="37072" s="28" customFormat="1"/>
    <row r="37073" s="28" customFormat="1"/>
    <row r="37074" s="28" customFormat="1"/>
    <row r="37075" s="28" customFormat="1"/>
    <row r="37076" s="28" customFormat="1"/>
    <row r="37077" s="28" customFormat="1"/>
    <row r="37078" s="28" customFormat="1"/>
    <row r="37079" s="28" customFormat="1"/>
    <row r="37080" s="28" customFormat="1"/>
    <row r="37081" s="28" customFormat="1"/>
    <row r="37082" s="28" customFormat="1"/>
    <row r="37083" s="28" customFormat="1"/>
    <row r="37084" s="28" customFormat="1"/>
    <row r="37085" s="28" customFormat="1"/>
    <row r="37086" s="28" customFormat="1"/>
    <row r="37087" s="28" customFormat="1"/>
    <row r="37088" s="28" customFormat="1"/>
    <row r="37089" s="28" customFormat="1"/>
    <row r="37090" s="28" customFormat="1"/>
    <row r="37091" s="28" customFormat="1"/>
    <row r="37092" s="28" customFormat="1"/>
    <row r="37093" s="28" customFormat="1"/>
    <row r="37094" s="28" customFormat="1"/>
    <row r="37095" s="28" customFormat="1"/>
    <row r="37096" s="28" customFormat="1"/>
    <row r="37097" s="28" customFormat="1"/>
    <row r="37098" s="28" customFormat="1"/>
    <row r="37099" s="28" customFormat="1"/>
    <row r="37100" s="28" customFormat="1"/>
    <row r="37101" s="28" customFormat="1"/>
    <row r="37102" s="28" customFormat="1"/>
    <row r="37103" s="28" customFormat="1"/>
    <row r="37104" s="28" customFormat="1"/>
    <row r="37105" s="28" customFormat="1"/>
    <row r="37106" s="28" customFormat="1"/>
    <row r="37107" s="28" customFormat="1"/>
    <row r="37108" s="28" customFormat="1"/>
    <row r="37109" s="28" customFormat="1"/>
    <row r="37110" s="28" customFormat="1"/>
    <row r="37111" s="28" customFormat="1"/>
    <row r="37112" s="28" customFormat="1"/>
    <row r="37113" s="28" customFormat="1"/>
    <row r="37114" s="28" customFormat="1"/>
    <row r="37115" s="28" customFormat="1"/>
    <row r="37116" s="28" customFormat="1"/>
    <row r="37117" s="28" customFormat="1"/>
    <row r="37118" s="28" customFormat="1"/>
    <row r="37119" s="28" customFormat="1"/>
    <row r="37120" s="28" customFormat="1"/>
    <row r="37121" s="28" customFormat="1"/>
    <row r="37122" s="28" customFormat="1"/>
    <row r="37123" s="28" customFormat="1"/>
    <row r="37124" s="28" customFormat="1"/>
    <row r="37125" s="28" customFormat="1"/>
    <row r="37126" s="28" customFormat="1"/>
    <row r="37127" s="28" customFormat="1"/>
    <row r="37128" s="28" customFormat="1"/>
    <row r="37129" s="28" customFormat="1"/>
    <row r="37130" s="28" customFormat="1"/>
    <row r="37131" s="28" customFormat="1"/>
    <row r="37132" s="28" customFormat="1"/>
    <row r="37133" s="28" customFormat="1"/>
    <row r="37134" s="28" customFormat="1"/>
    <row r="37135" s="28" customFormat="1"/>
    <row r="37136" s="28" customFormat="1"/>
    <row r="37137" s="28" customFormat="1"/>
    <row r="37138" s="28" customFormat="1"/>
    <row r="37139" s="28" customFormat="1"/>
    <row r="37140" s="28" customFormat="1"/>
    <row r="37141" s="28" customFormat="1"/>
    <row r="37142" s="28" customFormat="1"/>
    <row r="37143" s="28" customFormat="1"/>
    <row r="37144" s="28" customFormat="1"/>
    <row r="37145" s="28" customFormat="1"/>
    <row r="37146" s="28" customFormat="1"/>
    <row r="37147" s="28" customFormat="1"/>
    <row r="37148" s="28" customFormat="1"/>
    <row r="37149" s="28" customFormat="1"/>
    <row r="37150" s="28" customFormat="1"/>
    <row r="37151" s="28" customFormat="1"/>
    <row r="37152" s="28" customFormat="1"/>
    <row r="37153" s="28" customFormat="1"/>
    <row r="37154" s="28" customFormat="1"/>
    <row r="37155" s="28" customFormat="1"/>
    <row r="37156" s="28" customFormat="1"/>
    <row r="37157" s="28" customFormat="1"/>
    <row r="37158" s="28" customFormat="1"/>
    <row r="37159" s="28" customFormat="1"/>
    <row r="37160" s="28" customFormat="1"/>
    <row r="37161" s="28" customFormat="1"/>
    <row r="37162" s="28" customFormat="1"/>
    <row r="37163" s="28" customFormat="1"/>
    <row r="37164" s="28" customFormat="1"/>
    <row r="37165" s="28" customFormat="1"/>
    <row r="37166" s="28" customFormat="1"/>
    <row r="37167" s="28" customFormat="1"/>
    <row r="37168" s="28" customFormat="1"/>
    <row r="37169" s="28" customFormat="1"/>
    <row r="37170" s="28" customFormat="1"/>
    <row r="37171" s="28" customFormat="1"/>
    <row r="37172" s="28" customFormat="1"/>
    <row r="37173" s="28" customFormat="1"/>
    <row r="37174" s="28" customFormat="1"/>
    <row r="37175" s="28" customFormat="1"/>
    <row r="37176" s="28" customFormat="1"/>
    <row r="37177" s="28" customFormat="1"/>
    <row r="37178" s="28" customFormat="1"/>
    <row r="37179" s="28" customFormat="1"/>
    <row r="37180" s="28" customFormat="1"/>
    <row r="37181" s="28" customFormat="1"/>
    <row r="37182" s="28" customFormat="1"/>
    <row r="37183" s="28" customFormat="1"/>
    <row r="37184" s="28" customFormat="1"/>
    <row r="37185" s="28" customFormat="1"/>
    <row r="37186" s="28" customFormat="1"/>
    <row r="37187" s="28" customFormat="1"/>
    <row r="37188" s="28" customFormat="1"/>
    <row r="37189" s="28" customFormat="1"/>
    <row r="37190" s="28" customFormat="1"/>
    <row r="37191" s="28" customFormat="1"/>
    <row r="37192" s="28" customFormat="1"/>
    <row r="37193" s="28" customFormat="1"/>
    <row r="37194" s="28" customFormat="1"/>
    <row r="37195" s="28" customFormat="1"/>
    <row r="37196" s="28" customFormat="1"/>
    <row r="37197" s="28" customFormat="1"/>
    <row r="37198" s="28" customFormat="1"/>
    <row r="37199" s="28" customFormat="1"/>
    <row r="37200" s="28" customFormat="1"/>
    <row r="37201" s="28" customFormat="1"/>
    <row r="37202" s="28" customFormat="1"/>
    <row r="37203" s="28" customFormat="1"/>
    <row r="37204" s="28" customFormat="1"/>
    <row r="37205" s="28" customFormat="1"/>
    <row r="37206" s="28" customFormat="1"/>
    <row r="37207" s="28" customFormat="1"/>
    <row r="37208" s="28" customFormat="1"/>
    <row r="37209" s="28" customFormat="1"/>
    <row r="37210" s="28" customFormat="1"/>
    <row r="37211" s="28" customFormat="1"/>
    <row r="37212" s="28" customFormat="1"/>
    <row r="37213" s="28" customFormat="1"/>
    <row r="37214" s="28" customFormat="1"/>
    <row r="37215" s="28" customFormat="1"/>
    <row r="37216" s="28" customFormat="1"/>
    <row r="37217" s="28" customFormat="1"/>
    <row r="37218" s="28" customFormat="1"/>
    <row r="37219" s="28" customFormat="1"/>
    <row r="37220" s="28" customFormat="1"/>
    <row r="37221" s="28" customFormat="1"/>
    <row r="37222" s="28" customFormat="1"/>
    <row r="37223" s="28" customFormat="1"/>
    <row r="37224" s="28" customFormat="1"/>
    <row r="37225" s="28" customFormat="1"/>
    <row r="37226" s="28" customFormat="1"/>
    <row r="37227" s="28" customFormat="1"/>
    <row r="37228" s="28" customFormat="1"/>
    <row r="37229" s="28" customFormat="1"/>
    <row r="37230" s="28" customFormat="1"/>
    <row r="37231" s="28" customFormat="1"/>
    <row r="37232" s="28" customFormat="1"/>
    <row r="37233" s="28" customFormat="1"/>
    <row r="37234" s="28" customFormat="1"/>
    <row r="37235" s="28" customFormat="1"/>
    <row r="37236" s="28" customFormat="1"/>
    <row r="37237" s="28" customFormat="1"/>
    <row r="37238" s="28" customFormat="1"/>
    <row r="37239" s="28" customFormat="1"/>
    <row r="37240" s="28" customFormat="1"/>
    <row r="37241" s="28" customFormat="1"/>
    <row r="37242" s="28" customFormat="1"/>
    <row r="37243" s="28" customFormat="1"/>
    <row r="37244" s="28" customFormat="1"/>
    <row r="37245" s="28" customFormat="1"/>
    <row r="37246" s="28" customFormat="1"/>
    <row r="37247" s="28" customFormat="1"/>
    <row r="37248" s="28" customFormat="1"/>
    <row r="37249" s="28" customFormat="1"/>
    <row r="37250" s="28" customFormat="1"/>
    <row r="37251" s="28" customFormat="1"/>
    <row r="37252" s="28" customFormat="1"/>
    <row r="37253" s="28" customFormat="1"/>
    <row r="37254" s="28" customFormat="1"/>
    <row r="37255" s="28" customFormat="1"/>
    <row r="37256" s="28" customFormat="1"/>
    <row r="37257" s="28" customFormat="1"/>
    <row r="37258" s="28" customFormat="1"/>
    <row r="37259" s="28" customFormat="1"/>
    <row r="37260" s="28" customFormat="1"/>
    <row r="37261" s="28" customFormat="1"/>
    <row r="37262" s="28" customFormat="1"/>
    <row r="37263" s="28" customFormat="1"/>
    <row r="37264" s="28" customFormat="1"/>
    <row r="37265" s="28" customFormat="1"/>
    <row r="37266" s="28" customFormat="1"/>
    <row r="37267" s="28" customFormat="1"/>
    <row r="37268" s="28" customFormat="1"/>
    <row r="37269" s="28" customFormat="1"/>
    <row r="37270" s="28" customFormat="1"/>
    <row r="37271" s="28" customFormat="1"/>
    <row r="37272" s="28" customFormat="1"/>
    <row r="37273" s="28" customFormat="1"/>
    <row r="37274" s="28" customFormat="1"/>
    <row r="37275" s="28" customFormat="1"/>
    <row r="37276" s="28" customFormat="1"/>
    <row r="37277" s="28" customFormat="1"/>
    <row r="37278" s="28" customFormat="1"/>
    <row r="37279" s="28" customFormat="1"/>
    <row r="37280" s="28" customFormat="1"/>
    <row r="37281" s="28" customFormat="1"/>
    <row r="37282" s="28" customFormat="1"/>
    <row r="37283" s="28" customFormat="1"/>
    <row r="37284" s="28" customFormat="1"/>
    <row r="37285" s="28" customFormat="1"/>
    <row r="37286" s="28" customFormat="1"/>
    <row r="37287" s="28" customFormat="1"/>
    <row r="37288" s="28" customFormat="1"/>
    <row r="37289" s="28" customFormat="1"/>
    <row r="37290" s="28" customFormat="1"/>
    <row r="37291" s="28" customFormat="1"/>
    <row r="37292" s="28" customFormat="1"/>
    <row r="37293" s="28" customFormat="1"/>
    <row r="37294" s="28" customFormat="1"/>
    <row r="37295" s="28" customFormat="1"/>
    <row r="37296" s="28" customFormat="1"/>
    <row r="37297" s="28" customFormat="1"/>
    <row r="37298" s="28" customFormat="1"/>
    <row r="37299" s="28" customFormat="1"/>
    <row r="37300" s="28" customFormat="1"/>
    <row r="37301" s="28" customFormat="1"/>
    <row r="37302" s="28" customFormat="1"/>
    <row r="37303" s="28" customFormat="1"/>
    <row r="37304" s="28" customFormat="1"/>
    <row r="37305" s="28" customFormat="1"/>
    <row r="37306" s="28" customFormat="1"/>
    <row r="37307" s="28" customFormat="1"/>
    <row r="37308" s="28" customFormat="1"/>
    <row r="37309" s="28" customFormat="1"/>
    <row r="37310" s="28" customFormat="1"/>
    <row r="37311" s="28" customFormat="1"/>
    <row r="37312" s="28" customFormat="1"/>
    <row r="37313" s="28" customFormat="1"/>
    <row r="37314" s="28" customFormat="1"/>
    <row r="37315" s="28" customFormat="1"/>
    <row r="37316" s="28" customFormat="1"/>
    <row r="37317" s="28" customFormat="1"/>
    <row r="37318" s="28" customFormat="1"/>
    <row r="37319" s="28" customFormat="1"/>
    <row r="37320" s="28" customFormat="1"/>
    <row r="37321" s="28" customFormat="1"/>
    <row r="37322" s="28" customFormat="1"/>
    <row r="37323" s="28" customFormat="1"/>
    <row r="37324" s="28" customFormat="1"/>
    <row r="37325" s="28" customFormat="1"/>
    <row r="37326" s="28" customFormat="1"/>
    <row r="37327" s="28" customFormat="1"/>
    <row r="37328" s="28" customFormat="1"/>
    <row r="37329" s="28" customFormat="1"/>
    <row r="37330" s="28" customFormat="1"/>
    <row r="37331" s="28" customFormat="1"/>
    <row r="37332" s="28" customFormat="1"/>
    <row r="37333" s="28" customFormat="1"/>
    <row r="37334" s="28" customFormat="1"/>
    <row r="37335" s="28" customFormat="1"/>
    <row r="37336" s="28" customFormat="1"/>
    <row r="37337" s="28" customFormat="1"/>
    <row r="37338" s="28" customFormat="1"/>
    <row r="37339" s="28" customFormat="1"/>
    <row r="37340" s="28" customFormat="1"/>
    <row r="37341" s="28" customFormat="1"/>
    <row r="37342" s="28" customFormat="1"/>
    <row r="37343" s="28" customFormat="1"/>
    <row r="37344" s="28" customFormat="1"/>
    <row r="37345" s="28" customFormat="1"/>
    <row r="37346" s="28" customFormat="1"/>
    <row r="37347" s="28" customFormat="1"/>
    <row r="37348" s="28" customFormat="1"/>
    <row r="37349" s="28" customFormat="1"/>
    <row r="37350" s="28" customFormat="1"/>
    <row r="37351" s="28" customFormat="1"/>
    <row r="37352" s="28" customFormat="1"/>
    <row r="37353" s="28" customFormat="1"/>
    <row r="37354" s="28" customFormat="1"/>
    <row r="37355" s="28" customFormat="1"/>
    <row r="37356" s="28" customFormat="1"/>
    <row r="37357" s="28" customFormat="1"/>
    <row r="37358" s="28" customFormat="1"/>
    <row r="37359" s="28" customFormat="1"/>
    <row r="37360" s="28" customFormat="1"/>
    <row r="37361" s="28" customFormat="1"/>
    <row r="37362" s="28" customFormat="1"/>
    <row r="37363" s="28" customFormat="1"/>
    <row r="37364" s="28" customFormat="1"/>
    <row r="37365" s="28" customFormat="1"/>
    <row r="37366" s="28" customFormat="1"/>
    <row r="37367" s="28" customFormat="1"/>
    <row r="37368" s="28" customFormat="1"/>
    <row r="37369" s="28" customFormat="1"/>
    <row r="37370" s="28" customFormat="1"/>
    <row r="37371" s="28" customFormat="1"/>
    <row r="37372" s="28" customFormat="1"/>
    <row r="37373" s="28" customFormat="1"/>
    <row r="37374" s="28" customFormat="1"/>
    <row r="37375" s="28" customFormat="1"/>
    <row r="37376" s="28" customFormat="1"/>
    <row r="37377" s="28" customFormat="1"/>
    <row r="37378" s="28" customFormat="1"/>
    <row r="37379" s="28" customFormat="1"/>
    <row r="37380" s="28" customFormat="1"/>
    <row r="37381" s="28" customFormat="1"/>
    <row r="37382" s="28" customFormat="1"/>
    <row r="37383" s="28" customFormat="1"/>
    <row r="37384" s="28" customFormat="1"/>
    <row r="37385" s="28" customFormat="1"/>
    <row r="37386" s="28" customFormat="1"/>
    <row r="37387" s="28" customFormat="1"/>
    <row r="37388" s="28" customFormat="1"/>
    <row r="37389" s="28" customFormat="1"/>
    <row r="37390" s="28" customFormat="1"/>
    <row r="37391" s="28" customFormat="1"/>
    <row r="37392" s="28" customFormat="1"/>
    <row r="37393" s="28" customFormat="1"/>
    <row r="37394" s="28" customFormat="1"/>
    <row r="37395" s="28" customFormat="1"/>
    <row r="37396" s="28" customFormat="1"/>
    <row r="37397" s="28" customFormat="1"/>
    <row r="37398" s="28" customFormat="1"/>
    <row r="37399" s="28" customFormat="1"/>
    <row r="37400" s="28" customFormat="1"/>
    <row r="37401" s="28" customFormat="1"/>
    <row r="37402" s="28" customFormat="1"/>
    <row r="37403" s="28" customFormat="1"/>
    <row r="37404" s="28" customFormat="1"/>
    <row r="37405" s="28" customFormat="1"/>
    <row r="37406" s="28" customFormat="1"/>
    <row r="37407" s="28" customFormat="1"/>
    <row r="37408" s="28" customFormat="1"/>
    <row r="37409" s="28" customFormat="1"/>
    <row r="37410" s="28" customFormat="1"/>
    <row r="37411" s="28" customFormat="1"/>
    <row r="37412" s="28" customFormat="1"/>
    <row r="37413" s="28" customFormat="1"/>
    <row r="37414" s="28" customFormat="1"/>
    <row r="37415" s="28" customFormat="1"/>
    <row r="37416" s="28" customFormat="1"/>
    <row r="37417" s="28" customFormat="1"/>
    <row r="37418" s="28" customFormat="1"/>
    <row r="37419" s="28" customFormat="1"/>
    <row r="37420" s="28" customFormat="1"/>
    <row r="37421" s="28" customFormat="1"/>
    <row r="37422" s="28" customFormat="1"/>
    <row r="37423" s="28" customFormat="1"/>
    <row r="37424" s="28" customFormat="1"/>
    <row r="37425" s="28" customFormat="1"/>
    <row r="37426" s="28" customFormat="1"/>
    <row r="37427" s="28" customFormat="1"/>
    <row r="37428" s="28" customFormat="1"/>
    <row r="37429" s="28" customFormat="1"/>
    <row r="37430" s="28" customFormat="1"/>
    <row r="37431" s="28" customFormat="1"/>
    <row r="37432" s="28" customFormat="1"/>
    <row r="37433" s="28" customFormat="1"/>
    <row r="37434" s="28" customFormat="1"/>
    <row r="37435" s="28" customFormat="1"/>
    <row r="37436" s="28" customFormat="1"/>
    <row r="37437" s="28" customFormat="1"/>
    <row r="37438" s="28" customFormat="1"/>
    <row r="37439" s="28" customFormat="1"/>
    <row r="37440" s="28" customFormat="1"/>
    <row r="37441" s="28" customFormat="1"/>
    <row r="37442" s="28" customFormat="1"/>
    <row r="37443" s="28" customFormat="1"/>
    <row r="37444" s="28" customFormat="1"/>
    <row r="37445" s="28" customFormat="1"/>
    <row r="37446" s="28" customFormat="1"/>
    <row r="37447" s="28" customFormat="1"/>
    <row r="37448" s="28" customFormat="1"/>
    <row r="37449" s="28" customFormat="1"/>
    <row r="37450" s="28" customFormat="1"/>
    <row r="37451" s="28" customFormat="1"/>
    <row r="37452" s="28" customFormat="1"/>
    <row r="37453" s="28" customFormat="1"/>
    <row r="37454" s="28" customFormat="1"/>
    <row r="37455" s="28" customFormat="1"/>
    <row r="37456" s="28" customFormat="1"/>
    <row r="37457" s="28" customFormat="1"/>
    <row r="37458" s="28" customFormat="1"/>
    <row r="37459" s="28" customFormat="1"/>
    <row r="37460" s="28" customFormat="1"/>
    <row r="37461" s="28" customFormat="1"/>
    <row r="37462" s="28" customFormat="1"/>
    <row r="37463" s="28" customFormat="1"/>
    <row r="37464" s="28" customFormat="1"/>
    <row r="37465" s="28" customFormat="1"/>
    <row r="37466" s="28" customFormat="1"/>
    <row r="37467" s="28" customFormat="1"/>
    <row r="37468" s="28" customFormat="1"/>
    <row r="37469" s="28" customFormat="1"/>
    <row r="37470" s="28" customFormat="1"/>
    <row r="37471" s="28" customFormat="1"/>
    <row r="37472" s="28" customFormat="1"/>
    <row r="37473" s="28" customFormat="1"/>
    <row r="37474" s="28" customFormat="1"/>
    <row r="37475" s="28" customFormat="1"/>
    <row r="37476" s="28" customFormat="1"/>
    <row r="37477" s="28" customFormat="1"/>
    <row r="37478" s="28" customFormat="1"/>
    <row r="37479" s="28" customFormat="1"/>
    <row r="37480" s="28" customFormat="1"/>
    <row r="37481" s="28" customFormat="1"/>
    <row r="37482" s="28" customFormat="1"/>
    <row r="37483" s="28" customFormat="1"/>
    <row r="37484" s="28" customFormat="1"/>
    <row r="37485" s="28" customFormat="1"/>
    <row r="37486" s="28" customFormat="1"/>
    <row r="37487" s="28" customFormat="1"/>
    <row r="37488" s="28" customFormat="1"/>
    <row r="37489" s="28" customFormat="1"/>
    <row r="37490" s="28" customFormat="1"/>
    <row r="37491" s="28" customFormat="1"/>
    <row r="37492" s="28" customFormat="1"/>
    <row r="37493" s="28" customFormat="1"/>
    <row r="37494" s="28" customFormat="1"/>
    <row r="37495" s="28" customFormat="1"/>
    <row r="37496" s="28" customFormat="1"/>
    <row r="37497" s="28" customFormat="1"/>
    <row r="37498" s="28" customFormat="1"/>
    <row r="37499" s="28" customFormat="1"/>
    <row r="37500" s="28" customFormat="1"/>
    <row r="37501" s="28" customFormat="1"/>
    <row r="37502" s="28" customFormat="1"/>
    <row r="37503" s="28" customFormat="1"/>
    <row r="37504" s="28" customFormat="1"/>
    <row r="37505" s="28" customFormat="1"/>
    <row r="37506" s="28" customFormat="1"/>
    <row r="37507" s="28" customFormat="1"/>
    <row r="37508" s="28" customFormat="1"/>
    <row r="37509" s="28" customFormat="1"/>
    <row r="37510" s="28" customFormat="1"/>
    <row r="37511" s="28" customFormat="1"/>
    <row r="37512" s="28" customFormat="1"/>
    <row r="37513" s="28" customFormat="1"/>
    <row r="37514" s="28" customFormat="1"/>
    <row r="37515" s="28" customFormat="1"/>
    <row r="37516" s="28" customFormat="1"/>
    <row r="37517" s="28" customFormat="1"/>
    <row r="37518" s="28" customFormat="1"/>
    <row r="37519" s="28" customFormat="1"/>
    <row r="37520" s="28" customFormat="1"/>
    <row r="37521" s="28" customFormat="1"/>
    <row r="37522" s="28" customFormat="1"/>
    <row r="37523" s="28" customFormat="1"/>
    <row r="37524" s="28" customFormat="1"/>
    <row r="37525" s="28" customFormat="1"/>
    <row r="37526" s="28" customFormat="1"/>
    <row r="37527" s="28" customFormat="1"/>
    <row r="37528" s="28" customFormat="1"/>
    <row r="37529" s="28" customFormat="1"/>
    <row r="37530" s="28" customFormat="1"/>
    <row r="37531" s="28" customFormat="1"/>
    <row r="37532" s="28" customFormat="1"/>
    <row r="37533" s="28" customFormat="1"/>
    <row r="37534" s="28" customFormat="1"/>
    <row r="37535" s="28" customFormat="1"/>
    <row r="37536" s="28" customFormat="1"/>
    <row r="37537" s="28" customFormat="1"/>
    <row r="37538" s="28" customFormat="1"/>
    <row r="37539" s="28" customFormat="1"/>
    <row r="37540" s="28" customFormat="1"/>
    <row r="37541" s="28" customFormat="1"/>
    <row r="37542" s="28" customFormat="1"/>
    <row r="37543" s="28" customFormat="1"/>
    <row r="37544" s="28" customFormat="1"/>
    <row r="37545" s="28" customFormat="1"/>
    <row r="37546" s="28" customFormat="1"/>
    <row r="37547" s="28" customFormat="1"/>
    <row r="37548" s="28" customFormat="1"/>
    <row r="37549" s="28" customFormat="1"/>
    <row r="37550" s="28" customFormat="1"/>
    <row r="37551" s="28" customFormat="1"/>
    <row r="37552" s="28" customFormat="1"/>
    <row r="37553" s="28" customFormat="1"/>
    <row r="37554" s="28" customFormat="1"/>
    <row r="37555" s="28" customFormat="1"/>
    <row r="37556" s="28" customFormat="1"/>
    <row r="37557" s="28" customFormat="1"/>
    <row r="37558" s="28" customFormat="1"/>
    <row r="37559" s="28" customFormat="1"/>
    <row r="37560" s="28" customFormat="1"/>
    <row r="37561" s="28" customFormat="1"/>
    <row r="37562" s="28" customFormat="1"/>
    <row r="37563" s="28" customFormat="1"/>
    <row r="37564" s="28" customFormat="1"/>
    <row r="37565" s="28" customFormat="1"/>
    <row r="37566" s="28" customFormat="1"/>
    <row r="37567" s="28" customFormat="1"/>
    <row r="37568" s="28" customFormat="1"/>
    <row r="37569" s="28" customFormat="1"/>
    <row r="37570" s="28" customFormat="1"/>
    <row r="37571" s="28" customFormat="1"/>
    <row r="37572" s="28" customFormat="1"/>
    <row r="37573" s="28" customFormat="1"/>
    <row r="37574" s="28" customFormat="1"/>
    <row r="37575" s="28" customFormat="1"/>
    <row r="37576" s="28" customFormat="1"/>
    <row r="37577" s="28" customFormat="1"/>
    <row r="37578" s="28" customFormat="1"/>
    <row r="37579" s="28" customFormat="1"/>
    <row r="37580" s="28" customFormat="1"/>
    <row r="37581" s="28" customFormat="1"/>
    <row r="37582" s="28" customFormat="1"/>
    <row r="37583" s="28" customFormat="1"/>
    <row r="37584" s="28" customFormat="1"/>
    <row r="37585" s="28" customFormat="1"/>
    <row r="37586" s="28" customFormat="1"/>
    <row r="37587" s="28" customFormat="1"/>
    <row r="37588" s="28" customFormat="1"/>
    <row r="37589" s="28" customFormat="1"/>
    <row r="37590" s="28" customFormat="1"/>
    <row r="37591" s="28" customFormat="1"/>
    <row r="37592" s="28" customFormat="1"/>
    <row r="37593" s="28" customFormat="1"/>
    <row r="37594" s="28" customFormat="1"/>
    <row r="37595" s="28" customFormat="1"/>
    <row r="37596" s="28" customFormat="1"/>
    <row r="37597" s="28" customFormat="1"/>
    <row r="37598" s="28" customFormat="1"/>
    <row r="37599" s="28" customFormat="1"/>
    <row r="37600" s="28" customFormat="1"/>
    <row r="37601" s="28" customFormat="1"/>
    <row r="37602" s="28" customFormat="1"/>
    <row r="37603" s="28" customFormat="1"/>
    <row r="37604" s="28" customFormat="1"/>
    <row r="37605" s="28" customFormat="1"/>
    <row r="37606" s="28" customFormat="1"/>
    <row r="37607" s="28" customFormat="1"/>
    <row r="37608" s="28" customFormat="1"/>
    <row r="37609" s="28" customFormat="1"/>
    <row r="37610" s="28" customFormat="1"/>
    <row r="37611" s="28" customFormat="1"/>
    <row r="37612" s="28" customFormat="1"/>
    <row r="37613" s="28" customFormat="1"/>
    <row r="37614" s="28" customFormat="1"/>
    <row r="37615" s="28" customFormat="1"/>
    <row r="37616" s="28" customFormat="1"/>
    <row r="37617" s="28" customFormat="1"/>
    <row r="37618" s="28" customFormat="1"/>
    <row r="37619" s="28" customFormat="1"/>
    <row r="37620" s="28" customFormat="1"/>
    <row r="37621" s="28" customFormat="1"/>
    <row r="37622" s="28" customFormat="1"/>
    <row r="37623" s="28" customFormat="1"/>
    <row r="37624" s="28" customFormat="1"/>
    <row r="37625" s="28" customFormat="1"/>
    <row r="37626" s="28" customFormat="1"/>
    <row r="37627" s="28" customFormat="1"/>
    <row r="37628" s="28" customFormat="1"/>
    <row r="37629" s="28" customFormat="1"/>
    <row r="37630" s="28" customFormat="1"/>
    <row r="37631" s="28" customFormat="1"/>
    <row r="37632" s="28" customFormat="1"/>
    <row r="37633" s="28" customFormat="1"/>
    <row r="37634" s="28" customFormat="1"/>
    <row r="37635" s="28" customFormat="1"/>
    <row r="37636" s="28" customFormat="1"/>
    <row r="37637" s="28" customFormat="1"/>
    <row r="37638" s="28" customFormat="1"/>
    <row r="37639" s="28" customFormat="1"/>
    <row r="37640" s="28" customFormat="1"/>
    <row r="37641" s="28" customFormat="1"/>
    <row r="37642" s="28" customFormat="1"/>
    <row r="37643" s="28" customFormat="1"/>
    <row r="37644" s="28" customFormat="1"/>
    <row r="37645" s="28" customFormat="1"/>
    <row r="37646" s="28" customFormat="1"/>
    <row r="37647" s="28" customFormat="1"/>
    <row r="37648" s="28" customFormat="1"/>
    <row r="37649" s="28" customFormat="1"/>
    <row r="37650" s="28" customFormat="1"/>
    <row r="37651" s="28" customFormat="1"/>
    <row r="37652" s="28" customFormat="1"/>
    <row r="37653" s="28" customFormat="1"/>
    <row r="37654" s="28" customFormat="1"/>
    <row r="37655" s="28" customFormat="1"/>
    <row r="37656" s="28" customFormat="1"/>
    <row r="37657" s="28" customFormat="1"/>
    <row r="37658" s="28" customFormat="1"/>
    <row r="37659" s="28" customFormat="1"/>
    <row r="37660" s="28" customFormat="1"/>
    <row r="37661" s="28" customFormat="1"/>
    <row r="37662" s="28" customFormat="1"/>
    <row r="37663" s="28" customFormat="1"/>
    <row r="37664" s="28" customFormat="1"/>
    <row r="37665" s="28" customFormat="1"/>
    <row r="37666" s="28" customFormat="1"/>
    <row r="37667" s="28" customFormat="1"/>
    <row r="37668" s="28" customFormat="1"/>
    <row r="37669" s="28" customFormat="1"/>
    <row r="37670" s="28" customFormat="1"/>
    <row r="37671" s="28" customFormat="1"/>
    <row r="37672" s="28" customFormat="1"/>
    <row r="37673" s="28" customFormat="1"/>
    <row r="37674" s="28" customFormat="1"/>
    <row r="37675" s="28" customFormat="1"/>
    <row r="37676" s="28" customFormat="1"/>
    <row r="37677" s="28" customFormat="1"/>
    <row r="37678" s="28" customFormat="1"/>
    <row r="37679" s="28" customFormat="1"/>
    <row r="37680" s="28" customFormat="1"/>
    <row r="37681" s="28" customFormat="1"/>
    <row r="37682" s="28" customFormat="1"/>
    <row r="37683" s="28" customFormat="1"/>
    <row r="37684" s="28" customFormat="1"/>
    <row r="37685" s="28" customFormat="1"/>
    <row r="37686" s="28" customFormat="1"/>
    <row r="37687" s="28" customFormat="1"/>
    <row r="37688" s="28" customFormat="1"/>
    <row r="37689" s="28" customFormat="1"/>
    <row r="37690" s="28" customFormat="1"/>
    <row r="37691" s="28" customFormat="1"/>
    <row r="37692" s="28" customFormat="1"/>
    <row r="37693" s="28" customFormat="1"/>
    <row r="37694" s="28" customFormat="1"/>
    <row r="37695" s="28" customFormat="1"/>
    <row r="37696" s="28" customFormat="1"/>
    <row r="37697" s="28" customFormat="1"/>
    <row r="37698" s="28" customFormat="1"/>
    <row r="37699" s="28" customFormat="1"/>
    <row r="37700" s="28" customFormat="1"/>
    <row r="37701" s="28" customFormat="1"/>
    <row r="37702" s="28" customFormat="1"/>
    <row r="37703" s="28" customFormat="1"/>
    <row r="37704" s="28" customFormat="1"/>
    <row r="37705" s="28" customFormat="1"/>
    <row r="37706" s="28" customFormat="1"/>
    <row r="37707" s="28" customFormat="1"/>
    <row r="37708" s="28" customFormat="1"/>
    <row r="37709" s="28" customFormat="1"/>
    <row r="37710" s="28" customFormat="1"/>
    <row r="37711" s="28" customFormat="1"/>
    <row r="37712" s="28" customFormat="1"/>
    <row r="37713" s="28" customFormat="1"/>
    <row r="37714" s="28" customFormat="1"/>
    <row r="37715" s="28" customFormat="1"/>
    <row r="37716" s="28" customFormat="1"/>
    <row r="37717" s="28" customFormat="1"/>
    <row r="37718" s="28" customFormat="1"/>
    <row r="37719" s="28" customFormat="1"/>
    <row r="37720" s="28" customFormat="1"/>
    <row r="37721" s="28" customFormat="1"/>
    <row r="37722" s="28" customFormat="1"/>
    <row r="37723" s="28" customFormat="1"/>
    <row r="37724" s="28" customFormat="1"/>
    <row r="37725" s="28" customFormat="1"/>
    <row r="37726" s="28" customFormat="1"/>
    <row r="37727" s="28" customFormat="1"/>
    <row r="37728" s="28" customFormat="1"/>
    <row r="37729" s="28" customFormat="1"/>
    <row r="37730" s="28" customFormat="1"/>
    <row r="37731" s="28" customFormat="1"/>
    <row r="37732" s="28" customFormat="1"/>
    <row r="37733" s="28" customFormat="1"/>
    <row r="37734" s="28" customFormat="1"/>
    <row r="37735" s="28" customFormat="1"/>
    <row r="37736" s="28" customFormat="1"/>
    <row r="37737" s="28" customFormat="1"/>
    <row r="37738" s="28" customFormat="1"/>
    <row r="37739" s="28" customFormat="1"/>
    <row r="37740" s="28" customFormat="1"/>
    <row r="37741" s="28" customFormat="1"/>
    <row r="37742" s="28" customFormat="1"/>
    <row r="37743" s="28" customFormat="1"/>
    <row r="37744" s="28" customFormat="1"/>
    <row r="37745" s="28" customFormat="1"/>
    <row r="37746" s="28" customFormat="1"/>
    <row r="37747" s="28" customFormat="1"/>
    <row r="37748" s="28" customFormat="1"/>
    <row r="37749" s="28" customFormat="1"/>
    <row r="37750" s="28" customFormat="1"/>
    <row r="37751" s="28" customFormat="1"/>
    <row r="37752" s="28" customFormat="1"/>
    <row r="37753" s="28" customFormat="1"/>
    <row r="37754" s="28" customFormat="1"/>
    <row r="37755" s="28" customFormat="1"/>
    <row r="37756" s="28" customFormat="1"/>
    <row r="37757" s="28" customFormat="1"/>
    <row r="37758" s="28" customFormat="1"/>
    <row r="37759" s="28" customFormat="1"/>
    <row r="37760" s="28" customFormat="1"/>
    <row r="37761" s="28" customFormat="1"/>
    <row r="37762" s="28" customFormat="1"/>
    <row r="37763" s="28" customFormat="1"/>
    <row r="37764" s="28" customFormat="1"/>
    <row r="37765" s="28" customFormat="1"/>
    <row r="37766" s="28" customFormat="1"/>
    <row r="37767" s="28" customFormat="1"/>
    <row r="37768" s="28" customFormat="1"/>
    <row r="37769" s="28" customFormat="1"/>
    <row r="37770" s="28" customFormat="1"/>
    <row r="37771" s="28" customFormat="1"/>
    <row r="37772" s="28" customFormat="1"/>
    <row r="37773" s="28" customFormat="1"/>
    <row r="37774" s="28" customFormat="1"/>
    <row r="37775" s="28" customFormat="1"/>
    <row r="37776" s="28" customFormat="1"/>
    <row r="37777" s="28" customFormat="1"/>
    <row r="37778" s="28" customFormat="1"/>
    <row r="37779" s="28" customFormat="1"/>
    <row r="37780" s="28" customFormat="1"/>
    <row r="37781" s="28" customFormat="1"/>
    <row r="37782" s="28" customFormat="1"/>
    <row r="37783" s="28" customFormat="1"/>
    <row r="37784" s="28" customFormat="1"/>
    <row r="37785" s="28" customFormat="1"/>
    <row r="37786" s="28" customFormat="1"/>
    <row r="37787" s="28" customFormat="1"/>
    <row r="37788" s="28" customFormat="1"/>
    <row r="37789" s="28" customFormat="1"/>
    <row r="37790" s="28" customFormat="1"/>
    <row r="37791" s="28" customFormat="1"/>
    <row r="37792" s="28" customFormat="1"/>
    <row r="37793" s="28" customFormat="1"/>
    <row r="37794" s="28" customFormat="1"/>
    <row r="37795" s="28" customFormat="1"/>
    <row r="37796" s="28" customFormat="1"/>
    <row r="37797" s="28" customFormat="1"/>
    <row r="37798" s="28" customFormat="1"/>
    <row r="37799" s="28" customFormat="1"/>
    <row r="37800" s="28" customFormat="1"/>
    <row r="37801" s="28" customFormat="1"/>
    <row r="37802" s="28" customFormat="1"/>
    <row r="37803" s="28" customFormat="1"/>
    <row r="37804" s="28" customFormat="1"/>
    <row r="37805" s="28" customFormat="1"/>
    <row r="37806" s="28" customFormat="1"/>
    <row r="37807" s="28" customFormat="1"/>
    <row r="37808" s="28" customFormat="1"/>
    <row r="37809" s="28" customFormat="1"/>
    <row r="37810" s="28" customFormat="1"/>
    <row r="37811" s="28" customFormat="1"/>
    <row r="37812" s="28" customFormat="1"/>
    <row r="37813" s="28" customFormat="1"/>
    <row r="37814" s="28" customFormat="1"/>
    <row r="37815" s="28" customFormat="1"/>
    <row r="37816" s="28" customFormat="1"/>
    <row r="37817" s="28" customFormat="1"/>
    <row r="37818" s="28" customFormat="1"/>
    <row r="37819" s="28" customFormat="1"/>
    <row r="37820" s="28" customFormat="1"/>
    <row r="37821" s="28" customFormat="1"/>
    <row r="37822" s="28" customFormat="1"/>
    <row r="37823" s="28" customFormat="1"/>
    <row r="37824" s="28" customFormat="1"/>
    <row r="37825" s="28" customFormat="1"/>
    <row r="37826" s="28" customFormat="1"/>
    <row r="37827" s="28" customFormat="1"/>
    <row r="37828" s="28" customFormat="1"/>
    <row r="37829" s="28" customFormat="1"/>
    <row r="37830" s="28" customFormat="1"/>
    <row r="37831" s="28" customFormat="1"/>
    <row r="37832" s="28" customFormat="1"/>
    <row r="37833" s="28" customFormat="1"/>
    <row r="37834" s="28" customFormat="1"/>
    <row r="37835" s="28" customFormat="1"/>
    <row r="37836" s="28" customFormat="1"/>
    <row r="37837" s="28" customFormat="1"/>
    <row r="37838" s="28" customFormat="1"/>
    <row r="37839" s="28" customFormat="1"/>
    <row r="37840" s="28" customFormat="1"/>
    <row r="37841" s="28" customFormat="1"/>
    <row r="37842" s="28" customFormat="1"/>
    <row r="37843" s="28" customFormat="1"/>
    <row r="37844" s="28" customFormat="1"/>
    <row r="37845" s="28" customFormat="1"/>
    <row r="37846" s="28" customFormat="1"/>
    <row r="37847" s="28" customFormat="1"/>
    <row r="37848" s="28" customFormat="1"/>
    <row r="37849" s="28" customFormat="1"/>
    <row r="37850" s="28" customFormat="1"/>
    <row r="37851" s="28" customFormat="1"/>
    <row r="37852" s="28" customFormat="1"/>
    <row r="37853" s="28" customFormat="1"/>
    <row r="37854" s="28" customFormat="1"/>
    <row r="37855" s="28" customFormat="1"/>
    <row r="37856" s="28" customFormat="1"/>
    <row r="37857" s="28" customFormat="1"/>
    <row r="37858" s="28" customFormat="1"/>
    <row r="37859" s="28" customFormat="1"/>
    <row r="37860" s="28" customFormat="1"/>
    <row r="37861" s="28" customFormat="1"/>
    <row r="37862" s="28" customFormat="1"/>
    <row r="37863" s="28" customFormat="1"/>
    <row r="37864" s="28" customFormat="1"/>
    <row r="37865" s="28" customFormat="1"/>
    <row r="37866" s="28" customFormat="1"/>
    <row r="37867" s="28" customFormat="1"/>
    <row r="37868" s="28" customFormat="1"/>
    <row r="37869" s="28" customFormat="1"/>
    <row r="37870" s="28" customFormat="1"/>
    <row r="37871" s="28" customFormat="1"/>
    <row r="37872" s="28" customFormat="1"/>
    <row r="37873" s="28" customFormat="1"/>
    <row r="37874" s="28" customFormat="1"/>
    <row r="37875" s="28" customFormat="1"/>
    <row r="37876" s="28" customFormat="1"/>
    <row r="37877" s="28" customFormat="1"/>
    <row r="37878" s="28" customFormat="1"/>
    <row r="37879" s="28" customFormat="1"/>
    <row r="37880" s="28" customFormat="1"/>
    <row r="37881" s="28" customFormat="1"/>
    <row r="37882" s="28" customFormat="1"/>
    <row r="37883" s="28" customFormat="1"/>
    <row r="37884" s="28" customFormat="1"/>
    <row r="37885" s="28" customFormat="1"/>
    <row r="37886" s="28" customFormat="1"/>
    <row r="37887" s="28" customFormat="1"/>
    <row r="37888" s="28" customFormat="1"/>
    <row r="37889" s="28" customFormat="1"/>
    <row r="37890" s="28" customFormat="1"/>
    <row r="37891" s="28" customFormat="1"/>
    <row r="37892" s="28" customFormat="1"/>
    <row r="37893" s="28" customFormat="1"/>
    <row r="37894" s="28" customFormat="1"/>
    <row r="37895" s="28" customFormat="1"/>
    <row r="37896" s="28" customFormat="1"/>
    <row r="37897" s="28" customFormat="1"/>
    <row r="37898" s="28" customFormat="1"/>
    <row r="37899" s="28" customFormat="1"/>
    <row r="37900" s="28" customFormat="1"/>
    <row r="37901" s="28" customFormat="1"/>
    <row r="37902" s="28" customFormat="1"/>
    <row r="37903" s="28" customFormat="1"/>
    <row r="37904" s="28" customFormat="1"/>
    <row r="37905" s="28" customFormat="1"/>
    <row r="37906" s="28" customFormat="1"/>
    <row r="37907" s="28" customFormat="1"/>
    <row r="37908" s="28" customFormat="1"/>
    <row r="37909" s="28" customFormat="1"/>
    <row r="37910" s="28" customFormat="1"/>
    <row r="37911" s="28" customFormat="1"/>
    <row r="37912" s="28" customFormat="1"/>
    <row r="37913" s="28" customFormat="1"/>
    <row r="37914" s="28" customFormat="1"/>
    <row r="37915" s="28" customFormat="1"/>
    <row r="37916" s="28" customFormat="1"/>
    <row r="37917" s="28" customFormat="1"/>
    <row r="37918" s="28" customFormat="1"/>
    <row r="37919" s="28" customFormat="1"/>
    <row r="37920" s="28" customFormat="1"/>
    <row r="37921" s="28" customFormat="1"/>
    <row r="37922" s="28" customFormat="1"/>
    <row r="37923" s="28" customFormat="1"/>
    <row r="37924" s="28" customFormat="1"/>
    <row r="37925" s="28" customFormat="1"/>
    <row r="37926" s="28" customFormat="1"/>
    <row r="37927" s="28" customFormat="1"/>
    <row r="37928" s="28" customFormat="1"/>
    <row r="37929" s="28" customFormat="1"/>
    <row r="37930" s="28" customFormat="1"/>
    <row r="37931" s="28" customFormat="1"/>
    <row r="37932" s="28" customFormat="1"/>
    <row r="37933" s="28" customFormat="1"/>
    <row r="37934" s="28" customFormat="1"/>
    <row r="37935" s="28" customFormat="1"/>
    <row r="37936" s="28" customFormat="1"/>
    <row r="37937" s="28" customFormat="1"/>
    <row r="37938" s="28" customFormat="1"/>
    <row r="37939" s="28" customFormat="1"/>
    <row r="37940" s="28" customFormat="1"/>
    <row r="37941" s="28" customFormat="1"/>
    <row r="37942" s="28" customFormat="1"/>
    <row r="37943" s="28" customFormat="1"/>
    <row r="37944" s="28" customFormat="1"/>
    <row r="37945" s="28" customFormat="1"/>
    <row r="37946" s="28" customFormat="1"/>
    <row r="37947" s="28" customFormat="1"/>
    <row r="37948" s="28" customFormat="1"/>
    <row r="37949" s="28" customFormat="1"/>
    <row r="37950" s="28" customFormat="1"/>
    <row r="37951" s="28" customFormat="1"/>
    <row r="37952" s="28" customFormat="1"/>
    <row r="37953" s="28" customFormat="1"/>
    <row r="37954" s="28" customFormat="1"/>
    <row r="37955" s="28" customFormat="1"/>
    <row r="37956" s="28" customFormat="1"/>
    <row r="37957" s="28" customFormat="1"/>
    <row r="37958" s="28" customFormat="1"/>
    <row r="37959" s="28" customFormat="1"/>
    <row r="37960" s="28" customFormat="1"/>
    <row r="37961" s="28" customFormat="1"/>
    <row r="37962" s="28" customFormat="1"/>
    <row r="37963" s="28" customFormat="1"/>
    <row r="37964" s="28" customFormat="1"/>
    <row r="37965" s="28" customFormat="1"/>
    <row r="37966" s="28" customFormat="1"/>
    <row r="37967" s="28" customFormat="1"/>
    <row r="37968" s="28" customFormat="1"/>
    <row r="37969" s="28" customFormat="1"/>
    <row r="37970" s="28" customFormat="1"/>
    <row r="37971" s="28" customFormat="1"/>
    <row r="37972" s="28" customFormat="1"/>
    <row r="37973" s="28" customFormat="1"/>
    <row r="37974" s="28" customFormat="1"/>
    <row r="37975" s="28" customFormat="1"/>
    <row r="37976" s="28" customFormat="1"/>
    <row r="37977" s="28" customFormat="1"/>
    <row r="37978" s="28" customFormat="1"/>
    <row r="37979" s="28" customFormat="1"/>
    <row r="37980" s="28" customFormat="1"/>
    <row r="37981" s="28" customFormat="1"/>
    <row r="37982" s="28" customFormat="1"/>
    <row r="37983" s="28" customFormat="1"/>
    <row r="37984" s="28" customFormat="1"/>
    <row r="37985" s="28" customFormat="1"/>
    <row r="37986" s="28" customFormat="1"/>
    <row r="37987" s="28" customFormat="1"/>
    <row r="37988" s="28" customFormat="1"/>
    <row r="37989" s="28" customFormat="1"/>
    <row r="37990" s="28" customFormat="1"/>
    <row r="37991" s="28" customFormat="1"/>
    <row r="37992" s="28" customFormat="1"/>
    <row r="37993" s="28" customFormat="1"/>
    <row r="37994" s="28" customFormat="1"/>
    <row r="37995" s="28" customFormat="1"/>
    <row r="37996" s="28" customFormat="1"/>
    <row r="37997" s="28" customFormat="1"/>
    <row r="37998" s="28" customFormat="1"/>
    <row r="37999" s="28" customFormat="1"/>
    <row r="38000" s="28" customFormat="1"/>
    <row r="38001" s="28" customFormat="1"/>
    <row r="38002" s="28" customFormat="1"/>
    <row r="38003" s="28" customFormat="1"/>
    <row r="38004" s="28" customFormat="1"/>
    <row r="38005" s="28" customFormat="1"/>
    <row r="38006" s="28" customFormat="1"/>
    <row r="38007" s="28" customFormat="1"/>
    <row r="38008" s="28" customFormat="1"/>
    <row r="38009" s="28" customFormat="1"/>
    <row r="38010" s="28" customFormat="1"/>
    <row r="38011" s="28" customFormat="1"/>
    <row r="38012" s="28" customFormat="1"/>
    <row r="38013" s="28" customFormat="1"/>
    <row r="38014" s="28" customFormat="1"/>
    <row r="38015" s="28" customFormat="1"/>
    <row r="38016" s="28" customFormat="1"/>
    <row r="38017" s="28" customFormat="1"/>
    <row r="38018" s="28" customFormat="1"/>
    <row r="38019" s="28" customFormat="1"/>
    <row r="38020" s="28" customFormat="1"/>
    <row r="38021" s="28" customFormat="1"/>
    <row r="38022" s="28" customFormat="1"/>
    <row r="38023" s="28" customFormat="1"/>
    <row r="38024" s="28" customFormat="1"/>
    <row r="38025" s="28" customFormat="1"/>
    <row r="38026" s="28" customFormat="1"/>
    <row r="38027" s="28" customFormat="1"/>
    <row r="38028" s="28" customFormat="1"/>
    <row r="38029" s="28" customFormat="1"/>
    <row r="38030" s="28" customFormat="1"/>
    <row r="38031" s="28" customFormat="1"/>
    <row r="38032" s="28" customFormat="1"/>
    <row r="38033" s="28" customFormat="1"/>
    <row r="38034" s="28" customFormat="1"/>
    <row r="38035" s="28" customFormat="1"/>
    <row r="38036" s="28" customFormat="1"/>
    <row r="38037" s="28" customFormat="1"/>
    <row r="38038" s="28" customFormat="1"/>
    <row r="38039" s="28" customFormat="1"/>
    <row r="38040" s="28" customFormat="1"/>
    <row r="38041" s="28" customFormat="1"/>
    <row r="38042" s="28" customFormat="1"/>
    <row r="38043" s="28" customFormat="1"/>
    <row r="38044" s="28" customFormat="1"/>
    <row r="38045" s="28" customFormat="1"/>
    <row r="38046" s="28" customFormat="1"/>
    <row r="38047" s="28" customFormat="1"/>
    <row r="38048" s="28" customFormat="1"/>
    <row r="38049" s="28" customFormat="1"/>
    <row r="38050" s="28" customFormat="1"/>
    <row r="38051" s="28" customFormat="1"/>
    <row r="38052" s="28" customFormat="1"/>
    <row r="38053" s="28" customFormat="1"/>
    <row r="38054" s="28" customFormat="1"/>
    <row r="38055" s="28" customFormat="1"/>
    <row r="38056" s="28" customFormat="1"/>
    <row r="38057" s="28" customFormat="1"/>
    <row r="38058" s="28" customFormat="1"/>
    <row r="38059" s="28" customFormat="1"/>
    <row r="38060" s="28" customFormat="1"/>
    <row r="38061" s="28" customFormat="1"/>
    <row r="38062" s="28" customFormat="1"/>
    <row r="38063" s="28" customFormat="1"/>
    <row r="38064" s="28" customFormat="1"/>
    <row r="38065" s="28" customFormat="1"/>
    <row r="38066" s="28" customFormat="1"/>
    <row r="38067" s="28" customFormat="1"/>
    <row r="38068" s="28" customFormat="1"/>
    <row r="38069" s="28" customFormat="1"/>
    <row r="38070" s="28" customFormat="1"/>
    <row r="38071" s="28" customFormat="1"/>
    <row r="38072" s="28" customFormat="1"/>
    <row r="38073" s="28" customFormat="1"/>
    <row r="38074" s="28" customFormat="1"/>
    <row r="38075" s="28" customFormat="1"/>
    <row r="38076" s="28" customFormat="1"/>
    <row r="38077" s="28" customFormat="1"/>
    <row r="38078" s="28" customFormat="1"/>
    <row r="38079" s="28" customFormat="1"/>
    <row r="38080" s="28" customFormat="1"/>
    <row r="38081" s="28" customFormat="1"/>
    <row r="38082" s="28" customFormat="1"/>
    <row r="38083" s="28" customFormat="1"/>
    <row r="38084" s="28" customFormat="1"/>
    <row r="38085" s="28" customFormat="1"/>
    <row r="38086" s="28" customFormat="1"/>
    <row r="38087" s="28" customFormat="1"/>
    <row r="38088" s="28" customFormat="1"/>
    <row r="38089" s="28" customFormat="1"/>
    <row r="38090" s="28" customFormat="1"/>
    <row r="38091" s="28" customFormat="1"/>
    <row r="38092" s="28" customFormat="1"/>
    <row r="38093" s="28" customFormat="1"/>
    <row r="38094" s="28" customFormat="1"/>
    <row r="38095" s="28" customFormat="1"/>
    <row r="38096" s="28" customFormat="1"/>
    <row r="38097" s="28" customFormat="1"/>
    <row r="38098" s="28" customFormat="1"/>
    <row r="38099" s="28" customFormat="1"/>
    <row r="38100" s="28" customFormat="1"/>
    <row r="38101" s="28" customFormat="1"/>
    <row r="38102" s="28" customFormat="1"/>
    <row r="38103" s="28" customFormat="1"/>
    <row r="38104" s="28" customFormat="1"/>
    <row r="38105" s="28" customFormat="1"/>
    <row r="38106" s="28" customFormat="1"/>
    <row r="38107" s="28" customFormat="1"/>
    <row r="38108" s="28" customFormat="1"/>
    <row r="38109" s="28" customFormat="1"/>
    <row r="38110" s="28" customFormat="1"/>
    <row r="38111" s="28" customFormat="1"/>
    <row r="38112" s="28" customFormat="1"/>
    <row r="38113" s="28" customFormat="1"/>
    <row r="38114" s="28" customFormat="1"/>
    <row r="38115" s="28" customFormat="1"/>
    <row r="38116" s="28" customFormat="1"/>
    <row r="38117" s="28" customFormat="1"/>
    <row r="38118" s="28" customFormat="1"/>
    <row r="38119" s="28" customFormat="1"/>
    <row r="38120" s="28" customFormat="1"/>
    <row r="38121" s="28" customFormat="1"/>
    <row r="38122" s="28" customFormat="1"/>
    <row r="38123" s="28" customFormat="1"/>
    <row r="38124" s="28" customFormat="1"/>
    <row r="38125" s="28" customFormat="1"/>
    <row r="38126" s="28" customFormat="1"/>
    <row r="38127" s="28" customFormat="1"/>
    <row r="38128" s="28" customFormat="1"/>
    <row r="38129" s="28" customFormat="1"/>
    <row r="38130" s="28" customFormat="1"/>
    <row r="38131" s="28" customFormat="1"/>
    <row r="38132" s="28" customFormat="1"/>
    <row r="38133" s="28" customFormat="1"/>
    <row r="38134" s="28" customFormat="1"/>
    <row r="38135" s="28" customFormat="1"/>
    <row r="38136" s="28" customFormat="1"/>
    <row r="38137" s="28" customFormat="1"/>
    <row r="38138" s="28" customFormat="1"/>
    <row r="38139" s="28" customFormat="1"/>
    <row r="38140" s="28" customFormat="1"/>
    <row r="38141" s="28" customFormat="1"/>
    <row r="38142" s="28" customFormat="1"/>
    <row r="38143" s="28" customFormat="1"/>
    <row r="38144" s="28" customFormat="1"/>
    <row r="38145" s="28" customFormat="1"/>
    <row r="38146" s="28" customFormat="1"/>
    <row r="38147" s="28" customFormat="1"/>
    <row r="38148" s="28" customFormat="1"/>
    <row r="38149" s="28" customFormat="1"/>
    <row r="38150" s="28" customFormat="1"/>
    <row r="38151" s="28" customFormat="1"/>
    <row r="38152" s="28" customFormat="1"/>
    <row r="38153" s="28" customFormat="1"/>
    <row r="38154" s="28" customFormat="1"/>
    <row r="38155" s="28" customFormat="1"/>
    <row r="38156" s="28" customFormat="1"/>
    <row r="38157" s="28" customFormat="1"/>
    <row r="38158" s="28" customFormat="1"/>
    <row r="38159" s="28" customFormat="1"/>
    <row r="38160" s="28" customFormat="1"/>
    <row r="38161" s="28" customFormat="1"/>
    <row r="38162" s="28" customFormat="1"/>
    <row r="38163" s="28" customFormat="1"/>
    <row r="38164" s="28" customFormat="1"/>
    <row r="38165" s="28" customFormat="1"/>
    <row r="38166" s="28" customFormat="1"/>
    <row r="38167" s="28" customFormat="1"/>
    <row r="38168" s="28" customFormat="1"/>
    <row r="38169" s="28" customFormat="1"/>
    <row r="38170" s="28" customFormat="1"/>
    <row r="38171" s="28" customFormat="1"/>
    <row r="38172" s="28" customFormat="1"/>
    <row r="38173" s="28" customFormat="1"/>
    <row r="38174" s="28" customFormat="1"/>
    <row r="38175" s="28" customFormat="1"/>
    <row r="38176" s="28" customFormat="1"/>
    <row r="38177" s="28" customFormat="1"/>
    <row r="38178" s="28" customFormat="1"/>
    <row r="38179" s="28" customFormat="1"/>
    <row r="38180" s="28" customFormat="1"/>
    <row r="38181" s="28" customFormat="1"/>
    <row r="38182" s="28" customFormat="1"/>
    <row r="38183" s="28" customFormat="1"/>
    <row r="38184" s="28" customFormat="1"/>
    <row r="38185" s="28" customFormat="1"/>
    <row r="38186" s="28" customFormat="1"/>
    <row r="38187" s="28" customFormat="1"/>
    <row r="38188" s="28" customFormat="1"/>
    <row r="38189" s="28" customFormat="1"/>
    <row r="38190" s="28" customFormat="1"/>
    <row r="38191" s="28" customFormat="1"/>
    <row r="38192" s="28" customFormat="1"/>
    <row r="38193" s="28" customFormat="1"/>
    <row r="38194" s="28" customFormat="1"/>
    <row r="38195" s="28" customFormat="1"/>
    <row r="38196" s="28" customFormat="1"/>
    <row r="38197" s="28" customFormat="1"/>
    <row r="38198" s="28" customFormat="1"/>
    <row r="38199" s="28" customFormat="1"/>
    <row r="38200" s="28" customFormat="1"/>
    <row r="38201" s="28" customFormat="1"/>
    <row r="38202" s="28" customFormat="1"/>
    <row r="38203" s="28" customFormat="1"/>
    <row r="38204" s="28" customFormat="1"/>
    <row r="38205" s="28" customFormat="1"/>
    <row r="38206" s="28" customFormat="1"/>
    <row r="38207" s="28" customFormat="1"/>
    <row r="38208" s="28" customFormat="1"/>
    <row r="38209" s="28" customFormat="1"/>
    <row r="38210" s="28" customFormat="1"/>
    <row r="38211" s="28" customFormat="1"/>
    <row r="38212" s="28" customFormat="1"/>
    <row r="38213" s="28" customFormat="1"/>
    <row r="38214" s="28" customFormat="1"/>
    <row r="38215" s="28" customFormat="1"/>
    <row r="38216" s="28" customFormat="1"/>
    <row r="38217" s="28" customFormat="1"/>
    <row r="38218" s="28" customFormat="1"/>
    <row r="38219" s="28" customFormat="1"/>
    <row r="38220" s="28" customFormat="1"/>
    <row r="38221" s="28" customFormat="1"/>
    <row r="38222" s="28" customFormat="1"/>
    <row r="38223" s="28" customFormat="1"/>
    <row r="38224" s="28" customFormat="1"/>
    <row r="38225" s="28" customFormat="1"/>
    <row r="38226" s="28" customFormat="1"/>
    <row r="38227" s="28" customFormat="1"/>
    <row r="38228" s="28" customFormat="1"/>
    <row r="38229" s="28" customFormat="1"/>
    <row r="38230" s="28" customFormat="1"/>
    <row r="38231" s="28" customFormat="1"/>
    <row r="38232" s="28" customFormat="1"/>
    <row r="38233" s="28" customFormat="1"/>
    <row r="38234" s="28" customFormat="1"/>
    <row r="38235" s="28" customFormat="1"/>
    <row r="38236" s="28" customFormat="1"/>
    <row r="38237" s="28" customFormat="1"/>
    <row r="38238" s="28" customFormat="1"/>
    <row r="38239" s="28" customFormat="1"/>
    <row r="38240" s="28" customFormat="1"/>
    <row r="38241" s="28" customFormat="1"/>
    <row r="38242" s="28" customFormat="1"/>
    <row r="38243" s="28" customFormat="1"/>
    <row r="38244" s="28" customFormat="1"/>
    <row r="38245" s="28" customFormat="1"/>
    <row r="38246" s="28" customFormat="1"/>
    <row r="38247" s="28" customFormat="1"/>
    <row r="38248" s="28" customFormat="1"/>
    <row r="38249" s="28" customFormat="1"/>
    <row r="38250" s="28" customFormat="1"/>
    <row r="38251" s="28" customFormat="1"/>
    <row r="38252" s="28" customFormat="1"/>
    <row r="38253" s="28" customFormat="1"/>
    <row r="38254" s="28" customFormat="1"/>
    <row r="38255" s="28" customFormat="1"/>
    <row r="38256" s="28" customFormat="1"/>
    <row r="38257" s="28" customFormat="1"/>
    <row r="38258" s="28" customFormat="1"/>
    <row r="38259" s="28" customFormat="1"/>
    <row r="38260" s="28" customFormat="1"/>
    <row r="38261" s="28" customFormat="1"/>
    <row r="38262" s="28" customFormat="1"/>
    <row r="38263" s="28" customFormat="1"/>
    <row r="38264" s="28" customFormat="1"/>
    <row r="38265" s="28" customFormat="1"/>
    <row r="38266" s="28" customFormat="1"/>
    <row r="38267" s="28" customFormat="1"/>
    <row r="38268" s="28" customFormat="1"/>
    <row r="38269" s="28" customFormat="1"/>
    <row r="38270" s="28" customFormat="1"/>
    <row r="38271" s="28" customFormat="1"/>
    <row r="38272" s="28" customFormat="1"/>
    <row r="38273" s="28" customFormat="1"/>
    <row r="38274" s="28" customFormat="1"/>
    <row r="38275" s="28" customFormat="1"/>
    <row r="38276" s="28" customFormat="1"/>
    <row r="38277" s="28" customFormat="1"/>
    <row r="38278" s="28" customFormat="1"/>
    <row r="38279" s="28" customFormat="1"/>
    <row r="38280" s="28" customFormat="1"/>
    <row r="38281" s="28" customFormat="1"/>
    <row r="38282" s="28" customFormat="1"/>
    <row r="38283" s="28" customFormat="1"/>
    <row r="38284" s="28" customFormat="1"/>
    <row r="38285" s="28" customFormat="1"/>
    <row r="38286" s="28" customFormat="1"/>
    <row r="38287" s="28" customFormat="1"/>
    <row r="38288" s="28" customFormat="1"/>
    <row r="38289" s="28" customFormat="1"/>
    <row r="38290" s="28" customFormat="1"/>
    <row r="38291" s="28" customFormat="1"/>
    <row r="38292" s="28" customFormat="1"/>
    <row r="38293" s="28" customFormat="1"/>
    <row r="38294" s="28" customFormat="1"/>
    <row r="38295" s="28" customFormat="1"/>
    <row r="38296" s="28" customFormat="1"/>
    <row r="38297" s="28" customFormat="1"/>
    <row r="38298" s="28" customFormat="1"/>
    <row r="38299" s="28" customFormat="1"/>
    <row r="38300" s="28" customFormat="1"/>
    <row r="38301" s="28" customFormat="1"/>
    <row r="38302" s="28" customFormat="1"/>
    <row r="38303" s="28" customFormat="1"/>
    <row r="38304" s="28" customFormat="1"/>
    <row r="38305" s="28" customFormat="1"/>
    <row r="38306" s="28" customFormat="1"/>
    <row r="38307" s="28" customFormat="1"/>
    <row r="38308" s="28" customFormat="1"/>
    <row r="38309" s="28" customFormat="1"/>
    <row r="38310" s="28" customFormat="1"/>
    <row r="38311" s="28" customFormat="1"/>
    <row r="38312" s="28" customFormat="1"/>
    <row r="38313" s="28" customFormat="1"/>
    <row r="38314" s="28" customFormat="1"/>
    <row r="38315" s="28" customFormat="1"/>
    <row r="38316" s="28" customFormat="1"/>
    <row r="38317" s="28" customFormat="1"/>
    <row r="38318" s="28" customFormat="1"/>
    <row r="38319" s="28" customFormat="1"/>
    <row r="38320" s="28" customFormat="1"/>
    <row r="38321" s="28" customFormat="1"/>
    <row r="38322" s="28" customFormat="1"/>
    <row r="38323" s="28" customFormat="1"/>
    <row r="38324" s="28" customFormat="1"/>
    <row r="38325" s="28" customFormat="1"/>
    <row r="38326" s="28" customFormat="1"/>
    <row r="38327" s="28" customFormat="1"/>
    <row r="38328" s="28" customFormat="1"/>
    <row r="38329" s="28" customFormat="1"/>
    <row r="38330" s="28" customFormat="1"/>
    <row r="38331" s="28" customFormat="1"/>
    <row r="38332" s="28" customFormat="1"/>
    <row r="38333" s="28" customFormat="1"/>
    <row r="38334" s="28" customFormat="1"/>
    <row r="38335" s="28" customFormat="1"/>
    <row r="38336" s="28" customFormat="1"/>
    <row r="38337" s="28" customFormat="1"/>
    <row r="38338" s="28" customFormat="1"/>
    <row r="38339" s="28" customFormat="1"/>
    <row r="38340" s="28" customFormat="1"/>
    <row r="38341" s="28" customFormat="1"/>
    <row r="38342" s="28" customFormat="1"/>
    <row r="38343" s="28" customFormat="1"/>
    <row r="38344" s="28" customFormat="1"/>
    <row r="38345" s="28" customFormat="1"/>
    <row r="38346" s="28" customFormat="1"/>
    <row r="38347" s="28" customFormat="1"/>
    <row r="38348" s="28" customFormat="1"/>
    <row r="38349" s="28" customFormat="1"/>
    <row r="38350" s="28" customFormat="1"/>
    <row r="38351" s="28" customFormat="1"/>
    <row r="38352" s="28" customFormat="1"/>
    <row r="38353" s="28" customFormat="1"/>
    <row r="38354" s="28" customFormat="1"/>
    <row r="38355" s="28" customFormat="1"/>
    <row r="38356" s="28" customFormat="1"/>
    <row r="38357" s="28" customFormat="1"/>
    <row r="38358" s="28" customFormat="1"/>
    <row r="38359" s="28" customFormat="1"/>
    <row r="38360" s="28" customFormat="1"/>
    <row r="38361" s="28" customFormat="1"/>
    <row r="38362" s="28" customFormat="1"/>
    <row r="38363" s="28" customFormat="1"/>
    <row r="38364" s="28" customFormat="1"/>
    <row r="38365" s="28" customFormat="1"/>
    <row r="38366" s="28" customFormat="1"/>
    <row r="38367" s="28" customFormat="1"/>
    <row r="38368" s="28" customFormat="1"/>
    <row r="38369" s="28" customFormat="1"/>
    <row r="38370" s="28" customFormat="1"/>
    <row r="38371" s="28" customFormat="1"/>
    <row r="38372" s="28" customFormat="1"/>
    <row r="38373" s="28" customFormat="1"/>
    <row r="38374" s="28" customFormat="1"/>
    <row r="38375" s="28" customFormat="1"/>
    <row r="38376" s="28" customFormat="1"/>
    <row r="38377" s="28" customFormat="1"/>
    <row r="38378" s="28" customFormat="1"/>
    <row r="38379" s="28" customFormat="1"/>
    <row r="38380" s="28" customFormat="1"/>
    <row r="38381" s="28" customFormat="1"/>
    <row r="38382" s="28" customFormat="1"/>
    <row r="38383" s="28" customFormat="1"/>
    <row r="38384" s="28" customFormat="1"/>
    <row r="38385" s="28" customFormat="1"/>
    <row r="38386" s="28" customFormat="1"/>
    <row r="38387" s="28" customFormat="1"/>
    <row r="38388" s="28" customFormat="1"/>
    <row r="38389" s="28" customFormat="1"/>
    <row r="38390" s="28" customFormat="1"/>
    <row r="38391" s="28" customFormat="1"/>
    <row r="38392" s="28" customFormat="1"/>
    <row r="38393" s="28" customFormat="1"/>
    <row r="38394" s="28" customFormat="1"/>
    <row r="38395" s="28" customFormat="1"/>
    <row r="38396" s="28" customFormat="1"/>
    <row r="38397" s="28" customFormat="1"/>
    <row r="38398" s="28" customFormat="1"/>
    <row r="38399" s="28" customFormat="1"/>
    <row r="38400" s="28" customFormat="1"/>
    <row r="38401" s="28" customFormat="1"/>
    <row r="38402" s="28" customFormat="1"/>
    <row r="38403" s="28" customFormat="1"/>
    <row r="38404" s="28" customFormat="1"/>
    <row r="38405" s="28" customFormat="1"/>
    <row r="38406" s="28" customFormat="1"/>
    <row r="38407" s="28" customFormat="1"/>
    <row r="38408" s="28" customFormat="1"/>
    <row r="38409" s="28" customFormat="1"/>
    <row r="38410" s="28" customFormat="1"/>
    <row r="38411" s="28" customFormat="1"/>
    <row r="38412" s="28" customFormat="1"/>
    <row r="38413" s="28" customFormat="1"/>
    <row r="38414" s="28" customFormat="1"/>
    <row r="38415" s="28" customFormat="1"/>
    <row r="38416" s="28" customFormat="1"/>
    <row r="38417" s="28" customFormat="1"/>
    <row r="38418" s="28" customFormat="1"/>
    <row r="38419" s="28" customFormat="1"/>
    <row r="38420" s="28" customFormat="1"/>
    <row r="38421" s="28" customFormat="1"/>
    <row r="38422" s="28" customFormat="1"/>
    <row r="38423" s="28" customFormat="1"/>
    <row r="38424" s="28" customFormat="1"/>
    <row r="38425" s="28" customFormat="1"/>
    <row r="38426" s="28" customFormat="1"/>
    <row r="38427" s="28" customFormat="1"/>
    <row r="38428" s="28" customFormat="1"/>
    <row r="38429" s="28" customFormat="1"/>
    <row r="38430" s="28" customFormat="1"/>
    <row r="38431" s="28" customFormat="1"/>
    <row r="38432" s="28" customFormat="1"/>
    <row r="38433" s="28" customFormat="1"/>
    <row r="38434" s="28" customFormat="1"/>
    <row r="38435" s="28" customFormat="1"/>
    <row r="38436" s="28" customFormat="1"/>
    <row r="38437" s="28" customFormat="1"/>
    <row r="38438" s="28" customFormat="1"/>
    <row r="38439" s="28" customFormat="1"/>
    <row r="38440" s="28" customFormat="1"/>
    <row r="38441" s="28" customFormat="1"/>
    <row r="38442" s="28" customFormat="1"/>
    <row r="38443" s="28" customFormat="1"/>
    <row r="38444" s="28" customFormat="1"/>
    <row r="38445" s="28" customFormat="1"/>
    <row r="38446" s="28" customFormat="1"/>
    <row r="38447" s="28" customFormat="1"/>
    <row r="38448" s="28" customFormat="1"/>
    <row r="38449" s="28" customFormat="1"/>
    <row r="38450" s="28" customFormat="1"/>
    <row r="38451" s="28" customFormat="1"/>
    <row r="38452" s="28" customFormat="1"/>
    <row r="38453" s="28" customFormat="1"/>
    <row r="38454" s="28" customFormat="1"/>
    <row r="38455" s="28" customFormat="1"/>
    <row r="38456" s="28" customFormat="1"/>
    <row r="38457" s="28" customFormat="1"/>
    <row r="38458" s="28" customFormat="1"/>
    <row r="38459" s="28" customFormat="1"/>
    <row r="38460" s="28" customFormat="1"/>
    <row r="38461" s="28" customFormat="1"/>
    <row r="38462" s="28" customFormat="1"/>
    <row r="38463" s="28" customFormat="1"/>
    <row r="38464" s="28" customFormat="1"/>
    <row r="38465" s="28" customFormat="1"/>
    <row r="38466" s="28" customFormat="1"/>
    <row r="38467" s="28" customFormat="1"/>
    <row r="38468" s="28" customFormat="1"/>
    <row r="38469" s="28" customFormat="1"/>
    <row r="38470" s="28" customFormat="1"/>
    <row r="38471" s="28" customFormat="1"/>
    <row r="38472" s="28" customFormat="1"/>
    <row r="38473" s="28" customFormat="1"/>
    <row r="38474" s="28" customFormat="1"/>
    <row r="38475" s="28" customFormat="1"/>
    <row r="38476" s="28" customFormat="1"/>
    <row r="38477" s="28" customFormat="1"/>
    <row r="38478" s="28" customFormat="1"/>
    <row r="38479" s="28" customFormat="1"/>
    <row r="38480" s="28" customFormat="1"/>
    <row r="38481" s="28" customFormat="1"/>
    <row r="38482" s="28" customFormat="1"/>
    <row r="38483" s="28" customFormat="1"/>
    <row r="38484" s="28" customFormat="1"/>
    <row r="38485" s="28" customFormat="1"/>
    <row r="38486" s="28" customFormat="1"/>
    <row r="38487" s="28" customFormat="1"/>
    <row r="38488" s="28" customFormat="1"/>
    <row r="38489" s="28" customFormat="1"/>
    <row r="38490" s="28" customFormat="1"/>
    <row r="38491" s="28" customFormat="1"/>
    <row r="38492" s="28" customFormat="1"/>
    <row r="38493" s="28" customFormat="1"/>
    <row r="38494" s="28" customFormat="1"/>
    <row r="38495" s="28" customFormat="1"/>
    <row r="38496" s="28" customFormat="1"/>
    <row r="38497" s="28" customFormat="1"/>
    <row r="38498" s="28" customFormat="1"/>
    <row r="38499" s="28" customFormat="1"/>
    <row r="38500" s="28" customFormat="1"/>
    <row r="38501" s="28" customFormat="1"/>
    <row r="38502" s="28" customFormat="1"/>
    <row r="38503" s="28" customFormat="1"/>
    <row r="38504" s="28" customFormat="1"/>
    <row r="38505" s="28" customFormat="1"/>
    <row r="38506" s="28" customFormat="1"/>
    <row r="38507" s="28" customFormat="1"/>
    <row r="38508" s="28" customFormat="1"/>
    <row r="38509" s="28" customFormat="1"/>
    <row r="38510" s="28" customFormat="1"/>
    <row r="38511" s="28" customFormat="1"/>
    <row r="38512" s="28" customFormat="1"/>
    <row r="38513" s="28" customFormat="1"/>
    <row r="38514" s="28" customFormat="1"/>
    <row r="38515" s="28" customFormat="1"/>
    <row r="38516" s="28" customFormat="1"/>
    <row r="38517" s="28" customFormat="1"/>
    <row r="38518" s="28" customFormat="1"/>
    <row r="38519" s="28" customFormat="1"/>
    <row r="38520" s="28" customFormat="1"/>
    <row r="38521" s="28" customFormat="1"/>
    <row r="38522" s="28" customFormat="1"/>
    <row r="38523" s="28" customFormat="1"/>
    <row r="38524" s="28" customFormat="1"/>
    <row r="38525" s="28" customFormat="1"/>
    <row r="38526" s="28" customFormat="1"/>
    <row r="38527" s="28" customFormat="1"/>
    <row r="38528" s="28" customFormat="1"/>
    <row r="38529" s="28" customFormat="1"/>
    <row r="38530" s="28" customFormat="1"/>
    <row r="38531" s="28" customFormat="1"/>
    <row r="38532" s="28" customFormat="1"/>
    <row r="38533" s="28" customFormat="1"/>
    <row r="38534" s="28" customFormat="1"/>
    <row r="38535" s="28" customFormat="1"/>
    <row r="38536" s="28" customFormat="1"/>
    <row r="38537" s="28" customFormat="1"/>
    <row r="38538" s="28" customFormat="1"/>
    <row r="38539" s="28" customFormat="1"/>
    <row r="38540" s="28" customFormat="1"/>
    <row r="38541" s="28" customFormat="1"/>
    <row r="38542" s="28" customFormat="1"/>
    <row r="38543" s="28" customFormat="1"/>
    <row r="38544" s="28" customFormat="1"/>
    <row r="38545" s="28" customFormat="1"/>
    <row r="38546" s="28" customFormat="1"/>
    <row r="38547" s="28" customFormat="1"/>
    <row r="38548" s="28" customFormat="1"/>
    <row r="38549" s="28" customFormat="1"/>
    <row r="38550" s="28" customFormat="1"/>
    <row r="38551" s="28" customFormat="1"/>
    <row r="38552" s="28" customFormat="1"/>
    <row r="38553" s="28" customFormat="1"/>
    <row r="38554" s="28" customFormat="1"/>
    <row r="38555" s="28" customFormat="1"/>
    <row r="38556" s="28" customFormat="1"/>
    <row r="38557" s="28" customFormat="1"/>
    <row r="38558" s="28" customFormat="1"/>
    <row r="38559" s="28" customFormat="1"/>
    <row r="38560" s="28" customFormat="1"/>
    <row r="38561" s="28" customFormat="1"/>
    <row r="38562" s="28" customFormat="1"/>
    <row r="38563" s="28" customFormat="1"/>
    <row r="38564" s="28" customFormat="1"/>
    <row r="38565" s="28" customFormat="1"/>
    <row r="38566" s="28" customFormat="1"/>
    <row r="38567" s="28" customFormat="1"/>
    <row r="38568" s="28" customFormat="1"/>
    <row r="38569" s="28" customFormat="1"/>
    <row r="38570" s="28" customFormat="1"/>
    <row r="38571" s="28" customFormat="1"/>
    <row r="38572" s="28" customFormat="1"/>
    <row r="38573" s="28" customFormat="1"/>
    <row r="38574" s="28" customFormat="1"/>
    <row r="38575" s="28" customFormat="1"/>
    <row r="38576" s="28" customFormat="1"/>
    <row r="38577" s="28" customFormat="1"/>
    <row r="38578" s="28" customFormat="1"/>
    <row r="38579" s="28" customFormat="1"/>
    <row r="38580" s="28" customFormat="1"/>
    <row r="38581" s="28" customFormat="1"/>
    <row r="38582" s="28" customFormat="1"/>
    <row r="38583" s="28" customFormat="1"/>
    <row r="38584" s="28" customFormat="1"/>
    <row r="38585" s="28" customFormat="1"/>
    <row r="38586" s="28" customFormat="1"/>
    <row r="38587" s="28" customFormat="1"/>
    <row r="38588" s="28" customFormat="1"/>
    <row r="38589" s="28" customFormat="1"/>
    <row r="38590" s="28" customFormat="1"/>
    <row r="38591" s="28" customFormat="1"/>
    <row r="38592" s="28" customFormat="1"/>
    <row r="38593" s="28" customFormat="1"/>
    <row r="38594" s="28" customFormat="1"/>
    <row r="38595" s="28" customFormat="1"/>
    <row r="38596" s="28" customFormat="1"/>
    <row r="38597" s="28" customFormat="1"/>
    <row r="38598" s="28" customFormat="1"/>
    <row r="38599" s="28" customFormat="1"/>
    <row r="38600" s="28" customFormat="1"/>
    <row r="38601" s="28" customFormat="1"/>
    <row r="38602" s="28" customFormat="1"/>
    <row r="38603" s="28" customFormat="1"/>
    <row r="38604" s="28" customFormat="1"/>
    <row r="38605" s="28" customFormat="1"/>
    <row r="38606" s="28" customFormat="1"/>
    <row r="38607" s="28" customFormat="1"/>
    <row r="38608" s="28" customFormat="1"/>
    <row r="38609" s="28" customFormat="1"/>
    <row r="38610" s="28" customFormat="1"/>
    <row r="38611" s="28" customFormat="1"/>
    <row r="38612" s="28" customFormat="1"/>
    <row r="38613" s="28" customFormat="1"/>
    <row r="38614" s="28" customFormat="1"/>
    <row r="38615" s="28" customFormat="1"/>
    <row r="38616" s="28" customFormat="1"/>
    <row r="38617" s="28" customFormat="1"/>
    <row r="38618" s="28" customFormat="1"/>
    <row r="38619" s="28" customFormat="1"/>
    <row r="38620" s="28" customFormat="1"/>
    <row r="38621" s="28" customFormat="1"/>
    <row r="38622" s="28" customFormat="1"/>
    <row r="38623" s="28" customFormat="1"/>
    <row r="38624" s="28" customFormat="1"/>
    <row r="38625" s="28" customFormat="1"/>
    <row r="38626" s="28" customFormat="1"/>
    <row r="38627" s="28" customFormat="1"/>
    <row r="38628" s="28" customFormat="1"/>
    <row r="38629" s="28" customFormat="1"/>
    <row r="38630" s="28" customFormat="1"/>
    <row r="38631" s="28" customFormat="1"/>
    <row r="38632" s="28" customFormat="1"/>
    <row r="38633" s="28" customFormat="1"/>
    <row r="38634" s="28" customFormat="1"/>
    <row r="38635" s="28" customFormat="1"/>
    <row r="38636" s="28" customFormat="1"/>
    <row r="38637" s="28" customFormat="1"/>
    <row r="38638" s="28" customFormat="1"/>
    <row r="38639" s="28" customFormat="1"/>
    <row r="38640" s="28" customFormat="1"/>
    <row r="38641" s="28" customFormat="1"/>
    <row r="38642" s="28" customFormat="1"/>
    <row r="38643" s="28" customFormat="1"/>
    <row r="38644" s="28" customFormat="1"/>
    <row r="38645" s="28" customFormat="1"/>
    <row r="38646" s="28" customFormat="1"/>
    <row r="38647" s="28" customFormat="1"/>
    <row r="38648" s="28" customFormat="1"/>
    <row r="38649" s="28" customFormat="1"/>
    <row r="38650" s="28" customFormat="1"/>
    <row r="38651" s="28" customFormat="1"/>
    <row r="38652" s="28" customFormat="1"/>
    <row r="38653" s="28" customFormat="1"/>
    <row r="38654" s="28" customFormat="1"/>
    <row r="38655" s="28" customFormat="1"/>
    <row r="38656" s="28" customFormat="1"/>
    <row r="38657" s="28" customFormat="1"/>
    <row r="38658" s="28" customFormat="1"/>
    <row r="38659" s="28" customFormat="1"/>
    <row r="38660" s="28" customFormat="1"/>
    <row r="38661" s="28" customFormat="1"/>
    <row r="38662" s="28" customFormat="1"/>
    <row r="38663" s="28" customFormat="1"/>
    <row r="38664" s="28" customFormat="1"/>
    <row r="38665" s="28" customFormat="1"/>
    <row r="38666" s="28" customFormat="1"/>
    <row r="38667" s="28" customFormat="1"/>
    <row r="38668" s="28" customFormat="1"/>
    <row r="38669" s="28" customFormat="1"/>
    <row r="38670" s="28" customFormat="1"/>
    <row r="38671" s="28" customFormat="1"/>
    <row r="38672" s="28" customFormat="1"/>
    <row r="38673" s="28" customFormat="1"/>
    <row r="38674" s="28" customFormat="1"/>
    <row r="38675" s="28" customFormat="1"/>
    <row r="38676" s="28" customFormat="1"/>
    <row r="38677" s="28" customFormat="1"/>
    <row r="38678" s="28" customFormat="1"/>
    <row r="38679" s="28" customFormat="1"/>
    <row r="38680" s="28" customFormat="1"/>
    <row r="38681" s="28" customFormat="1"/>
    <row r="38682" s="28" customFormat="1"/>
    <row r="38683" s="28" customFormat="1"/>
    <row r="38684" s="28" customFormat="1"/>
    <row r="38685" s="28" customFormat="1"/>
    <row r="38686" s="28" customFormat="1"/>
    <row r="38687" s="28" customFormat="1"/>
    <row r="38688" s="28" customFormat="1"/>
    <row r="38689" s="28" customFormat="1"/>
    <row r="38690" s="28" customFormat="1"/>
    <row r="38691" s="28" customFormat="1"/>
    <row r="38692" s="28" customFormat="1"/>
    <row r="38693" s="28" customFormat="1"/>
    <row r="38694" s="28" customFormat="1"/>
    <row r="38695" s="28" customFormat="1"/>
    <row r="38696" s="28" customFormat="1"/>
    <row r="38697" s="28" customFormat="1"/>
    <row r="38698" s="28" customFormat="1"/>
    <row r="38699" s="28" customFormat="1"/>
    <row r="38700" s="28" customFormat="1"/>
    <row r="38701" s="28" customFormat="1"/>
    <row r="38702" s="28" customFormat="1"/>
    <row r="38703" s="28" customFormat="1"/>
    <row r="38704" s="28" customFormat="1"/>
    <row r="38705" s="28" customFormat="1"/>
    <row r="38706" s="28" customFormat="1"/>
    <row r="38707" s="28" customFormat="1"/>
    <row r="38708" s="28" customFormat="1"/>
    <row r="38709" s="28" customFormat="1"/>
    <row r="38710" s="28" customFormat="1"/>
    <row r="38711" s="28" customFormat="1"/>
    <row r="38712" s="28" customFormat="1"/>
    <row r="38713" s="28" customFormat="1"/>
    <row r="38714" s="28" customFormat="1"/>
    <row r="38715" s="28" customFormat="1"/>
    <row r="38716" s="28" customFormat="1"/>
    <row r="38717" s="28" customFormat="1"/>
    <row r="38718" s="28" customFormat="1"/>
    <row r="38719" s="28" customFormat="1"/>
    <row r="38720" s="28" customFormat="1"/>
    <row r="38721" s="28" customFormat="1"/>
    <row r="38722" s="28" customFormat="1"/>
    <row r="38723" s="28" customFormat="1"/>
    <row r="38724" s="28" customFormat="1"/>
    <row r="38725" s="28" customFormat="1"/>
    <row r="38726" s="28" customFormat="1"/>
    <row r="38727" s="28" customFormat="1"/>
    <row r="38728" s="28" customFormat="1"/>
    <row r="38729" s="28" customFormat="1"/>
    <row r="38730" s="28" customFormat="1"/>
    <row r="38731" s="28" customFormat="1"/>
    <row r="38732" s="28" customFormat="1"/>
    <row r="38733" s="28" customFormat="1"/>
    <row r="38734" s="28" customFormat="1"/>
    <row r="38735" s="28" customFormat="1"/>
    <row r="38736" s="28" customFormat="1"/>
    <row r="38737" s="28" customFormat="1"/>
    <row r="38738" s="28" customFormat="1"/>
    <row r="38739" s="28" customFormat="1"/>
    <row r="38740" s="28" customFormat="1"/>
    <row r="38741" s="28" customFormat="1"/>
    <row r="38742" s="28" customFormat="1"/>
    <row r="38743" s="28" customFormat="1"/>
    <row r="38744" s="28" customFormat="1"/>
    <row r="38745" s="28" customFormat="1"/>
    <row r="38746" s="28" customFormat="1"/>
    <row r="38747" s="28" customFormat="1"/>
    <row r="38748" s="28" customFormat="1"/>
    <row r="38749" s="28" customFormat="1"/>
    <row r="38750" s="28" customFormat="1"/>
    <row r="38751" s="28" customFormat="1"/>
    <row r="38752" s="28" customFormat="1"/>
    <row r="38753" s="28" customFormat="1"/>
    <row r="38754" s="28" customFormat="1"/>
    <row r="38755" s="28" customFormat="1"/>
    <row r="38756" s="28" customFormat="1"/>
    <row r="38757" s="28" customFormat="1"/>
    <row r="38758" s="28" customFormat="1"/>
    <row r="38759" s="28" customFormat="1"/>
    <row r="38760" s="28" customFormat="1"/>
    <row r="38761" s="28" customFormat="1"/>
    <row r="38762" s="28" customFormat="1"/>
    <row r="38763" s="28" customFormat="1"/>
    <row r="38764" s="28" customFormat="1"/>
    <row r="38765" s="28" customFormat="1"/>
    <row r="38766" s="28" customFormat="1"/>
    <row r="38767" s="28" customFormat="1"/>
    <row r="38768" s="28" customFormat="1"/>
    <row r="38769" s="28" customFormat="1"/>
    <row r="38770" s="28" customFormat="1"/>
    <row r="38771" s="28" customFormat="1"/>
    <row r="38772" s="28" customFormat="1"/>
    <row r="38773" s="28" customFormat="1"/>
    <row r="38774" s="28" customFormat="1"/>
    <row r="38775" s="28" customFormat="1"/>
    <row r="38776" s="28" customFormat="1"/>
    <row r="38777" s="28" customFormat="1"/>
    <row r="38778" s="28" customFormat="1"/>
    <row r="38779" s="28" customFormat="1"/>
    <row r="38780" s="28" customFormat="1"/>
    <row r="38781" s="28" customFormat="1"/>
    <row r="38782" s="28" customFormat="1"/>
    <row r="38783" s="28" customFormat="1"/>
    <row r="38784" s="28" customFormat="1"/>
    <row r="38785" s="28" customFormat="1"/>
    <row r="38786" s="28" customFormat="1"/>
    <row r="38787" s="28" customFormat="1"/>
    <row r="38788" s="28" customFormat="1"/>
    <row r="38789" s="28" customFormat="1"/>
    <row r="38790" s="28" customFormat="1"/>
    <row r="38791" s="28" customFormat="1"/>
    <row r="38792" s="28" customFormat="1"/>
    <row r="38793" s="28" customFormat="1"/>
    <row r="38794" s="28" customFormat="1"/>
    <row r="38795" s="28" customFormat="1"/>
    <row r="38796" s="28" customFormat="1"/>
    <row r="38797" s="28" customFormat="1"/>
    <row r="38798" s="28" customFormat="1"/>
    <row r="38799" s="28" customFormat="1"/>
    <row r="38800" s="28" customFormat="1"/>
    <row r="38801" s="28" customFormat="1"/>
    <row r="38802" s="28" customFormat="1"/>
    <row r="38803" s="28" customFormat="1"/>
    <row r="38804" s="28" customFormat="1"/>
    <row r="38805" s="28" customFormat="1"/>
    <row r="38806" s="28" customFormat="1"/>
    <row r="38807" s="28" customFormat="1"/>
    <row r="38808" s="28" customFormat="1"/>
    <row r="38809" s="28" customFormat="1"/>
    <row r="38810" s="28" customFormat="1"/>
    <row r="38811" s="28" customFormat="1"/>
    <row r="38812" s="28" customFormat="1"/>
    <row r="38813" s="28" customFormat="1"/>
    <row r="38814" s="28" customFormat="1"/>
    <row r="38815" s="28" customFormat="1"/>
    <row r="38816" s="28" customFormat="1"/>
    <row r="38817" s="28" customFormat="1"/>
    <row r="38818" s="28" customFormat="1"/>
    <row r="38819" s="28" customFormat="1"/>
    <row r="38820" s="28" customFormat="1"/>
    <row r="38821" s="28" customFormat="1"/>
    <row r="38822" s="28" customFormat="1"/>
    <row r="38823" s="28" customFormat="1"/>
    <row r="38824" s="28" customFormat="1"/>
    <row r="38825" s="28" customFormat="1"/>
    <row r="38826" s="28" customFormat="1"/>
    <row r="38827" s="28" customFormat="1"/>
    <row r="38828" s="28" customFormat="1"/>
    <row r="38829" s="28" customFormat="1"/>
    <row r="38830" s="28" customFormat="1"/>
    <row r="38831" s="28" customFormat="1"/>
    <row r="38832" s="28" customFormat="1"/>
    <row r="38833" s="28" customFormat="1"/>
    <row r="38834" s="28" customFormat="1"/>
    <row r="38835" s="28" customFormat="1"/>
    <row r="38836" s="28" customFormat="1"/>
    <row r="38837" s="28" customFormat="1"/>
    <row r="38838" s="28" customFormat="1"/>
    <row r="38839" s="28" customFormat="1"/>
    <row r="38840" s="28" customFormat="1"/>
    <row r="38841" s="28" customFormat="1"/>
    <row r="38842" s="28" customFormat="1"/>
    <row r="38843" s="28" customFormat="1"/>
    <row r="38844" s="28" customFormat="1"/>
    <row r="38845" s="28" customFormat="1"/>
    <row r="38846" s="28" customFormat="1"/>
    <row r="38847" s="28" customFormat="1"/>
    <row r="38848" s="28" customFormat="1"/>
    <row r="38849" s="28" customFormat="1"/>
    <row r="38850" s="28" customFormat="1"/>
    <row r="38851" s="28" customFormat="1"/>
    <row r="38852" s="28" customFormat="1"/>
    <row r="38853" s="28" customFormat="1"/>
    <row r="38854" s="28" customFormat="1"/>
    <row r="38855" s="28" customFormat="1"/>
    <row r="38856" s="28" customFormat="1"/>
    <row r="38857" s="28" customFormat="1"/>
    <row r="38858" s="28" customFormat="1"/>
    <row r="38859" s="28" customFormat="1"/>
    <row r="38860" s="28" customFormat="1"/>
    <row r="38861" s="28" customFormat="1"/>
    <row r="38862" s="28" customFormat="1"/>
    <row r="38863" s="28" customFormat="1"/>
    <row r="38864" s="28" customFormat="1"/>
    <row r="38865" s="28" customFormat="1"/>
    <row r="38866" s="28" customFormat="1"/>
    <row r="38867" s="28" customFormat="1"/>
    <row r="38868" s="28" customFormat="1"/>
    <row r="38869" s="28" customFormat="1"/>
    <row r="38870" s="28" customFormat="1"/>
    <row r="38871" s="28" customFormat="1"/>
    <row r="38872" s="28" customFormat="1"/>
    <row r="38873" s="28" customFormat="1"/>
    <row r="38874" s="28" customFormat="1"/>
    <row r="38875" s="28" customFormat="1"/>
    <row r="38876" s="28" customFormat="1"/>
    <row r="38877" s="28" customFormat="1"/>
    <row r="38878" s="28" customFormat="1"/>
    <row r="38879" s="28" customFormat="1"/>
    <row r="38880" s="28" customFormat="1"/>
    <row r="38881" s="28" customFormat="1"/>
    <row r="38882" s="28" customFormat="1"/>
    <row r="38883" s="28" customFormat="1"/>
    <row r="38884" s="28" customFormat="1"/>
    <row r="38885" s="28" customFormat="1"/>
    <row r="38886" s="28" customFormat="1"/>
    <row r="38887" s="28" customFormat="1"/>
    <row r="38888" s="28" customFormat="1"/>
    <row r="38889" s="28" customFormat="1"/>
    <row r="38890" s="28" customFormat="1"/>
    <row r="38891" s="28" customFormat="1"/>
    <row r="38892" s="28" customFormat="1"/>
    <row r="38893" s="28" customFormat="1"/>
    <row r="38894" s="28" customFormat="1"/>
    <row r="38895" s="28" customFormat="1"/>
    <row r="38896" s="28" customFormat="1"/>
    <row r="38897" s="28" customFormat="1"/>
    <row r="38898" s="28" customFormat="1"/>
    <row r="38899" s="28" customFormat="1"/>
    <row r="38900" s="28" customFormat="1"/>
    <row r="38901" s="28" customFormat="1"/>
    <row r="38902" s="28" customFormat="1"/>
    <row r="38903" s="28" customFormat="1"/>
    <row r="38904" s="28" customFormat="1"/>
    <row r="38905" s="28" customFormat="1"/>
    <row r="38906" s="28" customFormat="1"/>
    <row r="38907" s="28" customFormat="1"/>
    <row r="38908" s="28" customFormat="1"/>
    <row r="38909" s="28" customFormat="1"/>
    <row r="38910" s="28" customFormat="1"/>
    <row r="38911" s="28" customFormat="1"/>
    <row r="38912" s="28" customFormat="1"/>
    <row r="38913" s="28" customFormat="1"/>
    <row r="38914" s="28" customFormat="1"/>
    <row r="38915" s="28" customFormat="1"/>
    <row r="38916" s="28" customFormat="1"/>
    <row r="38917" s="28" customFormat="1"/>
    <row r="38918" s="28" customFormat="1"/>
    <row r="38919" s="28" customFormat="1"/>
    <row r="38920" s="28" customFormat="1"/>
    <row r="38921" s="28" customFormat="1"/>
    <row r="38922" s="28" customFormat="1"/>
    <row r="38923" s="28" customFormat="1"/>
    <row r="38924" s="28" customFormat="1"/>
    <row r="38925" s="28" customFormat="1"/>
    <row r="38926" s="28" customFormat="1"/>
    <row r="38927" s="28" customFormat="1"/>
    <row r="38928" s="28" customFormat="1"/>
    <row r="38929" s="28" customFormat="1"/>
    <row r="38930" s="28" customFormat="1"/>
    <row r="38931" s="28" customFormat="1"/>
    <row r="38932" s="28" customFormat="1"/>
    <row r="38933" s="28" customFormat="1"/>
    <row r="38934" s="28" customFormat="1"/>
    <row r="38935" s="28" customFormat="1"/>
    <row r="38936" s="28" customFormat="1"/>
    <row r="38937" s="28" customFormat="1"/>
    <row r="38938" s="28" customFormat="1"/>
    <row r="38939" s="28" customFormat="1"/>
    <row r="38940" s="28" customFormat="1"/>
    <row r="38941" s="28" customFormat="1"/>
    <row r="38942" s="28" customFormat="1"/>
    <row r="38943" s="28" customFormat="1"/>
    <row r="38944" s="28" customFormat="1"/>
    <row r="38945" s="28" customFormat="1"/>
    <row r="38946" s="28" customFormat="1"/>
    <row r="38947" s="28" customFormat="1"/>
    <row r="38948" s="28" customFormat="1"/>
    <row r="38949" s="28" customFormat="1"/>
    <row r="38950" s="28" customFormat="1"/>
    <row r="38951" s="28" customFormat="1"/>
    <row r="38952" s="28" customFormat="1"/>
    <row r="38953" s="28" customFormat="1"/>
    <row r="38954" s="28" customFormat="1"/>
    <row r="38955" s="28" customFormat="1"/>
    <row r="38956" s="28" customFormat="1"/>
    <row r="38957" s="28" customFormat="1"/>
    <row r="38958" s="28" customFormat="1"/>
    <row r="38959" s="28" customFormat="1"/>
    <row r="38960" s="28" customFormat="1"/>
    <row r="38961" s="28" customFormat="1"/>
    <row r="38962" s="28" customFormat="1"/>
    <row r="38963" s="28" customFormat="1"/>
    <row r="38964" s="28" customFormat="1"/>
    <row r="38965" s="28" customFormat="1"/>
    <row r="38966" s="28" customFormat="1"/>
    <row r="38967" s="28" customFormat="1"/>
    <row r="38968" s="28" customFormat="1"/>
    <row r="38969" s="28" customFormat="1"/>
    <row r="38970" s="28" customFormat="1"/>
    <row r="38971" s="28" customFormat="1"/>
    <row r="38972" s="28" customFormat="1"/>
    <row r="38973" s="28" customFormat="1"/>
    <row r="38974" s="28" customFormat="1"/>
    <row r="38975" s="28" customFormat="1"/>
    <row r="38976" s="28" customFormat="1"/>
    <row r="38977" s="28" customFormat="1"/>
    <row r="38978" s="28" customFormat="1"/>
    <row r="38979" s="28" customFormat="1"/>
    <row r="38980" s="28" customFormat="1"/>
    <row r="38981" s="28" customFormat="1"/>
    <row r="38982" s="28" customFormat="1"/>
    <row r="38983" s="28" customFormat="1"/>
    <row r="38984" s="28" customFormat="1"/>
    <row r="38985" s="28" customFormat="1"/>
    <row r="38986" s="28" customFormat="1"/>
    <row r="38987" s="28" customFormat="1"/>
    <row r="38988" s="28" customFormat="1"/>
    <row r="38989" s="28" customFormat="1"/>
    <row r="38990" s="28" customFormat="1"/>
    <row r="38991" s="28" customFormat="1"/>
    <row r="38992" s="28" customFormat="1"/>
    <row r="38993" s="28" customFormat="1"/>
    <row r="38994" s="28" customFormat="1"/>
    <row r="38995" s="28" customFormat="1"/>
    <row r="38996" s="28" customFormat="1"/>
    <row r="38997" s="28" customFormat="1"/>
    <row r="38998" s="28" customFormat="1"/>
    <row r="38999" s="28" customFormat="1"/>
    <row r="39000" s="28" customFormat="1"/>
    <row r="39001" s="28" customFormat="1"/>
    <row r="39002" s="28" customFormat="1"/>
    <row r="39003" s="28" customFormat="1"/>
    <row r="39004" s="28" customFormat="1"/>
    <row r="39005" s="28" customFormat="1"/>
    <row r="39006" s="28" customFormat="1"/>
    <row r="39007" s="28" customFormat="1"/>
    <row r="39008" s="28" customFormat="1"/>
    <row r="39009" s="28" customFormat="1"/>
    <row r="39010" s="28" customFormat="1"/>
    <row r="39011" s="28" customFormat="1"/>
    <row r="39012" s="28" customFormat="1"/>
    <row r="39013" s="28" customFormat="1"/>
    <row r="39014" s="28" customFormat="1"/>
    <row r="39015" s="28" customFormat="1"/>
    <row r="39016" s="28" customFormat="1"/>
    <row r="39017" s="28" customFormat="1"/>
    <row r="39018" s="28" customFormat="1"/>
    <row r="39019" s="28" customFormat="1"/>
    <row r="39020" s="28" customFormat="1"/>
    <row r="39021" s="28" customFormat="1"/>
    <row r="39022" s="28" customFormat="1"/>
    <row r="39023" s="28" customFormat="1"/>
    <row r="39024" s="28" customFormat="1"/>
    <row r="39025" s="28" customFormat="1"/>
    <row r="39026" s="28" customFormat="1"/>
    <row r="39027" s="28" customFormat="1"/>
    <row r="39028" s="28" customFormat="1"/>
    <row r="39029" s="28" customFormat="1"/>
    <row r="39030" s="28" customFormat="1"/>
    <row r="39031" s="28" customFormat="1"/>
    <row r="39032" s="28" customFormat="1"/>
    <row r="39033" s="28" customFormat="1"/>
    <row r="39034" s="28" customFormat="1"/>
    <row r="39035" s="28" customFormat="1"/>
    <row r="39036" s="28" customFormat="1"/>
    <row r="39037" s="28" customFormat="1"/>
    <row r="39038" s="28" customFormat="1"/>
    <row r="39039" s="28" customFormat="1"/>
    <row r="39040" s="28" customFormat="1"/>
    <row r="39041" s="28" customFormat="1"/>
    <row r="39042" s="28" customFormat="1"/>
    <row r="39043" s="28" customFormat="1"/>
    <row r="39044" s="28" customFormat="1"/>
    <row r="39045" s="28" customFormat="1"/>
    <row r="39046" s="28" customFormat="1"/>
    <row r="39047" s="28" customFormat="1"/>
    <row r="39048" s="28" customFormat="1"/>
    <row r="39049" s="28" customFormat="1"/>
    <row r="39050" s="28" customFormat="1"/>
    <row r="39051" s="28" customFormat="1"/>
    <row r="39052" s="28" customFormat="1"/>
    <row r="39053" s="28" customFormat="1"/>
    <row r="39054" s="28" customFormat="1"/>
    <row r="39055" s="28" customFormat="1"/>
    <row r="39056" s="28" customFormat="1"/>
    <row r="39057" s="28" customFormat="1"/>
    <row r="39058" s="28" customFormat="1"/>
    <row r="39059" s="28" customFormat="1"/>
    <row r="39060" s="28" customFormat="1"/>
    <row r="39061" s="28" customFormat="1"/>
    <row r="39062" s="28" customFormat="1"/>
    <row r="39063" s="28" customFormat="1"/>
    <row r="39064" s="28" customFormat="1"/>
    <row r="39065" s="28" customFormat="1"/>
    <row r="39066" s="28" customFormat="1"/>
    <row r="39067" s="28" customFormat="1"/>
    <row r="39068" s="28" customFormat="1"/>
    <row r="39069" s="28" customFormat="1"/>
    <row r="39070" s="28" customFormat="1"/>
    <row r="39071" s="28" customFormat="1"/>
    <row r="39072" s="28" customFormat="1"/>
    <row r="39073" s="28" customFormat="1"/>
    <row r="39074" s="28" customFormat="1"/>
    <row r="39075" s="28" customFormat="1"/>
    <row r="39076" s="28" customFormat="1"/>
    <row r="39077" s="28" customFormat="1"/>
    <row r="39078" s="28" customFormat="1"/>
    <row r="39079" s="28" customFormat="1"/>
    <row r="39080" s="28" customFormat="1"/>
    <row r="39081" s="28" customFormat="1"/>
    <row r="39082" s="28" customFormat="1"/>
    <row r="39083" s="28" customFormat="1"/>
    <row r="39084" s="28" customFormat="1"/>
    <row r="39085" s="28" customFormat="1"/>
    <row r="39086" s="28" customFormat="1"/>
    <row r="39087" s="28" customFormat="1"/>
    <row r="39088" s="28" customFormat="1"/>
    <row r="39089" s="28" customFormat="1"/>
    <row r="39090" s="28" customFormat="1"/>
    <row r="39091" s="28" customFormat="1"/>
    <row r="39092" s="28" customFormat="1"/>
    <row r="39093" s="28" customFormat="1"/>
    <row r="39094" s="28" customFormat="1"/>
    <row r="39095" s="28" customFormat="1"/>
    <row r="39096" s="28" customFormat="1"/>
    <row r="39097" s="28" customFormat="1"/>
    <row r="39098" s="28" customFormat="1"/>
    <row r="39099" s="28" customFormat="1"/>
    <row r="39100" s="28" customFormat="1"/>
    <row r="39101" s="28" customFormat="1"/>
    <row r="39102" s="28" customFormat="1"/>
    <row r="39103" s="28" customFormat="1"/>
    <row r="39104" s="28" customFormat="1"/>
    <row r="39105" s="28" customFormat="1"/>
    <row r="39106" s="28" customFormat="1"/>
    <row r="39107" s="28" customFormat="1"/>
    <row r="39108" s="28" customFormat="1"/>
    <row r="39109" s="28" customFormat="1"/>
    <row r="39110" s="28" customFormat="1"/>
    <row r="39111" s="28" customFormat="1"/>
    <row r="39112" s="28" customFormat="1"/>
    <row r="39113" s="28" customFormat="1"/>
    <row r="39114" s="28" customFormat="1"/>
    <row r="39115" s="28" customFormat="1"/>
    <row r="39116" s="28" customFormat="1"/>
    <row r="39117" s="28" customFormat="1"/>
    <row r="39118" s="28" customFormat="1"/>
    <row r="39119" s="28" customFormat="1"/>
    <row r="39120" s="28" customFormat="1"/>
    <row r="39121" s="28" customFormat="1"/>
    <row r="39122" s="28" customFormat="1"/>
    <row r="39123" s="28" customFormat="1"/>
    <row r="39124" s="28" customFormat="1"/>
    <row r="39125" s="28" customFormat="1"/>
    <row r="39126" s="28" customFormat="1"/>
    <row r="39127" s="28" customFormat="1"/>
    <row r="39128" s="28" customFormat="1"/>
    <row r="39129" s="28" customFormat="1"/>
    <row r="39130" s="28" customFormat="1"/>
    <row r="39131" s="28" customFormat="1"/>
    <row r="39132" s="28" customFormat="1"/>
    <row r="39133" s="28" customFormat="1"/>
    <row r="39134" s="28" customFormat="1"/>
    <row r="39135" s="28" customFormat="1"/>
    <row r="39136" s="28" customFormat="1"/>
    <row r="39137" s="28" customFormat="1"/>
    <row r="39138" s="28" customFormat="1"/>
    <row r="39139" s="28" customFormat="1"/>
    <row r="39140" s="28" customFormat="1"/>
    <row r="39141" s="28" customFormat="1"/>
    <row r="39142" s="28" customFormat="1"/>
    <row r="39143" s="28" customFormat="1"/>
    <row r="39144" s="28" customFormat="1"/>
    <row r="39145" s="28" customFormat="1"/>
    <row r="39146" s="28" customFormat="1"/>
    <row r="39147" s="28" customFormat="1"/>
    <row r="39148" s="28" customFormat="1"/>
    <row r="39149" s="28" customFormat="1"/>
    <row r="39150" s="28" customFormat="1"/>
    <row r="39151" s="28" customFormat="1"/>
    <row r="39152" s="28" customFormat="1"/>
    <row r="39153" s="28" customFormat="1"/>
    <row r="39154" s="28" customFormat="1"/>
    <row r="39155" s="28" customFormat="1"/>
    <row r="39156" s="28" customFormat="1"/>
    <row r="39157" s="28" customFormat="1"/>
    <row r="39158" s="28" customFormat="1"/>
    <row r="39159" s="28" customFormat="1"/>
    <row r="39160" s="28" customFormat="1"/>
    <row r="39161" s="28" customFormat="1"/>
    <row r="39162" s="28" customFormat="1"/>
    <row r="39163" s="28" customFormat="1"/>
    <row r="39164" s="28" customFormat="1"/>
    <row r="39165" s="28" customFormat="1"/>
    <row r="39166" s="28" customFormat="1"/>
    <row r="39167" s="28" customFormat="1"/>
    <row r="39168" s="28" customFormat="1"/>
    <row r="39169" s="28" customFormat="1"/>
    <row r="39170" s="28" customFormat="1"/>
    <row r="39171" s="28" customFormat="1"/>
    <row r="39172" s="28" customFormat="1"/>
    <row r="39173" s="28" customFormat="1"/>
    <row r="39174" s="28" customFormat="1"/>
    <row r="39175" s="28" customFormat="1"/>
    <row r="39176" s="28" customFormat="1"/>
    <row r="39177" s="28" customFormat="1"/>
    <row r="39178" s="28" customFormat="1"/>
    <row r="39179" s="28" customFormat="1"/>
    <row r="39180" s="28" customFormat="1"/>
    <row r="39181" s="28" customFormat="1"/>
    <row r="39182" s="28" customFormat="1"/>
    <row r="39183" s="28" customFormat="1"/>
    <row r="39184" s="28" customFormat="1"/>
    <row r="39185" s="28" customFormat="1"/>
    <row r="39186" s="28" customFormat="1"/>
    <row r="39187" s="28" customFormat="1"/>
    <row r="39188" s="28" customFormat="1"/>
    <row r="39189" s="28" customFormat="1"/>
    <row r="39190" s="28" customFormat="1"/>
    <row r="39191" s="28" customFormat="1"/>
    <row r="39192" s="28" customFormat="1"/>
    <row r="39193" s="28" customFormat="1"/>
    <row r="39194" s="28" customFormat="1"/>
    <row r="39195" s="28" customFormat="1"/>
    <row r="39196" s="28" customFormat="1"/>
    <row r="39197" s="28" customFormat="1"/>
    <row r="39198" s="28" customFormat="1"/>
    <row r="39199" s="28" customFormat="1"/>
    <row r="39200" s="28" customFormat="1"/>
    <row r="39201" s="28" customFormat="1"/>
    <row r="39202" s="28" customFormat="1"/>
    <row r="39203" s="28" customFormat="1"/>
    <row r="39204" s="28" customFormat="1"/>
    <row r="39205" s="28" customFormat="1"/>
    <row r="39206" s="28" customFormat="1"/>
    <row r="39207" s="28" customFormat="1"/>
    <row r="39208" s="28" customFormat="1"/>
    <row r="39209" s="28" customFormat="1"/>
    <row r="39210" s="28" customFormat="1"/>
    <row r="39211" s="28" customFormat="1"/>
    <row r="39212" s="28" customFormat="1"/>
    <row r="39213" s="28" customFormat="1"/>
    <row r="39214" s="28" customFormat="1"/>
    <row r="39215" s="28" customFormat="1"/>
    <row r="39216" s="28" customFormat="1"/>
    <row r="39217" s="28" customFormat="1"/>
    <row r="39218" s="28" customFormat="1"/>
    <row r="39219" s="28" customFormat="1"/>
    <row r="39220" s="28" customFormat="1"/>
    <row r="39221" s="28" customFormat="1"/>
    <row r="39222" s="28" customFormat="1"/>
    <row r="39223" s="28" customFormat="1"/>
    <row r="39224" s="28" customFormat="1"/>
    <row r="39225" s="28" customFormat="1"/>
    <row r="39226" s="28" customFormat="1"/>
    <row r="39227" s="28" customFormat="1"/>
    <row r="39228" s="28" customFormat="1"/>
    <row r="39229" s="28" customFormat="1"/>
    <row r="39230" s="28" customFormat="1"/>
    <row r="39231" s="28" customFormat="1"/>
    <row r="39232" s="28" customFormat="1"/>
    <row r="39233" s="28" customFormat="1"/>
    <row r="39234" s="28" customFormat="1"/>
    <row r="39235" s="28" customFormat="1"/>
    <row r="39236" s="28" customFormat="1"/>
    <row r="39237" s="28" customFormat="1"/>
    <row r="39238" s="28" customFormat="1"/>
    <row r="39239" s="28" customFormat="1"/>
    <row r="39240" s="28" customFormat="1"/>
    <row r="39241" s="28" customFormat="1"/>
    <row r="39242" s="28" customFormat="1"/>
    <row r="39243" s="28" customFormat="1"/>
    <row r="39244" s="28" customFormat="1"/>
    <row r="39245" s="28" customFormat="1"/>
    <row r="39246" s="28" customFormat="1"/>
    <row r="39247" s="28" customFormat="1"/>
    <row r="39248" s="28" customFormat="1"/>
    <row r="39249" s="28" customFormat="1"/>
    <row r="39250" s="28" customFormat="1"/>
    <row r="39251" s="28" customFormat="1"/>
    <row r="39252" s="28" customFormat="1"/>
    <row r="39253" s="28" customFormat="1"/>
    <row r="39254" s="28" customFormat="1"/>
    <row r="39255" s="28" customFormat="1"/>
    <row r="39256" s="28" customFormat="1"/>
    <row r="39257" s="28" customFormat="1"/>
    <row r="39258" s="28" customFormat="1"/>
    <row r="39259" s="28" customFormat="1"/>
    <row r="39260" s="28" customFormat="1"/>
    <row r="39261" s="28" customFormat="1"/>
    <row r="39262" s="28" customFormat="1"/>
    <row r="39263" s="28" customFormat="1"/>
    <row r="39264" s="28" customFormat="1"/>
    <row r="39265" s="28" customFormat="1"/>
    <row r="39266" s="28" customFormat="1"/>
    <row r="39267" s="28" customFormat="1"/>
    <row r="39268" s="28" customFormat="1"/>
    <row r="39269" s="28" customFormat="1"/>
    <row r="39270" s="28" customFormat="1"/>
    <row r="39271" s="28" customFormat="1"/>
    <row r="39272" s="28" customFormat="1"/>
    <row r="39273" s="28" customFormat="1"/>
    <row r="39274" s="28" customFormat="1"/>
    <row r="39275" s="28" customFormat="1"/>
    <row r="39276" s="28" customFormat="1"/>
    <row r="39277" s="28" customFormat="1"/>
    <row r="39278" s="28" customFormat="1"/>
    <row r="39279" s="28" customFormat="1"/>
    <row r="39280" s="28" customFormat="1"/>
    <row r="39281" s="28" customFormat="1"/>
    <row r="39282" s="28" customFormat="1"/>
    <row r="39283" s="28" customFormat="1"/>
    <row r="39284" s="28" customFormat="1"/>
    <row r="39285" s="28" customFormat="1"/>
    <row r="39286" s="28" customFormat="1"/>
    <row r="39287" s="28" customFormat="1"/>
    <row r="39288" s="28" customFormat="1"/>
    <row r="39289" s="28" customFormat="1"/>
    <row r="39290" s="28" customFormat="1"/>
    <row r="39291" s="28" customFormat="1"/>
    <row r="39292" s="28" customFormat="1"/>
    <row r="39293" s="28" customFormat="1"/>
    <row r="39294" s="28" customFormat="1"/>
    <row r="39295" s="28" customFormat="1"/>
    <row r="39296" s="28" customFormat="1"/>
    <row r="39297" s="28" customFormat="1"/>
    <row r="39298" s="28" customFormat="1"/>
    <row r="39299" s="28" customFormat="1"/>
    <row r="39300" s="28" customFormat="1"/>
    <row r="39301" s="28" customFormat="1"/>
    <row r="39302" s="28" customFormat="1"/>
    <row r="39303" s="28" customFormat="1"/>
    <row r="39304" s="28" customFormat="1"/>
    <row r="39305" s="28" customFormat="1"/>
    <row r="39306" s="28" customFormat="1"/>
    <row r="39307" s="28" customFormat="1"/>
    <row r="39308" s="28" customFormat="1"/>
    <row r="39309" s="28" customFormat="1"/>
    <row r="39310" s="28" customFormat="1"/>
    <row r="39311" s="28" customFormat="1"/>
    <row r="39312" s="28" customFormat="1"/>
    <row r="39313" s="28" customFormat="1"/>
    <row r="39314" s="28" customFormat="1"/>
    <row r="39315" s="28" customFormat="1"/>
    <row r="39316" s="28" customFormat="1"/>
    <row r="39317" s="28" customFormat="1"/>
    <row r="39318" s="28" customFormat="1"/>
    <row r="39319" s="28" customFormat="1"/>
    <row r="39320" s="28" customFormat="1"/>
    <row r="39321" s="28" customFormat="1"/>
    <row r="39322" s="28" customFormat="1"/>
    <row r="39323" s="28" customFormat="1"/>
    <row r="39324" s="28" customFormat="1"/>
    <row r="39325" s="28" customFormat="1"/>
    <row r="39326" s="28" customFormat="1"/>
    <row r="39327" s="28" customFormat="1"/>
    <row r="39328" s="28" customFormat="1"/>
    <row r="39329" s="28" customFormat="1"/>
    <row r="39330" s="28" customFormat="1"/>
    <row r="39331" s="28" customFormat="1"/>
    <row r="39332" s="28" customFormat="1"/>
    <row r="39333" s="28" customFormat="1"/>
    <row r="39334" s="28" customFormat="1"/>
    <row r="39335" s="28" customFormat="1"/>
    <row r="39336" s="28" customFormat="1"/>
    <row r="39337" s="28" customFormat="1"/>
    <row r="39338" s="28" customFormat="1"/>
    <row r="39339" s="28" customFormat="1"/>
    <row r="39340" s="28" customFormat="1"/>
    <row r="39341" s="28" customFormat="1"/>
    <row r="39342" s="28" customFormat="1"/>
    <row r="39343" s="28" customFormat="1"/>
    <row r="39344" s="28" customFormat="1"/>
    <row r="39345" s="28" customFormat="1"/>
    <row r="39346" s="28" customFormat="1"/>
    <row r="39347" s="28" customFormat="1"/>
    <row r="39348" s="28" customFormat="1"/>
    <row r="39349" s="28" customFormat="1"/>
    <row r="39350" s="28" customFormat="1"/>
    <row r="39351" s="28" customFormat="1"/>
    <row r="39352" s="28" customFormat="1"/>
    <row r="39353" s="28" customFormat="1"/>
    <row r="39354" s="28" customFormat="1"/>
    <row r="39355" s="28" customFormat="1"/>
    <row r="39356" s="28" customFormat="1"/>
    <row r="39357" s="28" customFormat="1"/>
    <row r="39358" s="28" customFormat="1"/>
    <row r="39359" s="28" customFormat="1"/>
    <row r="39360" s="28" customFormat="1"/>
    <row r="39361" s="28" customFormat="1"/>
    <row r="39362" s="28" customFormat="1"/>
    <row r="39363" s="28" customFormat="1"/>
    <row r="39364" s="28" customFormat="1"/>
    <row r="39365" s="28" customFormat="1"/>
    <row r="39366" s="28" customFormat="1"/>
    <row r="39367" s="28" customFormat="1"/>
    <row r="39368" s="28" customFormat="1"/>
    <row r="39369" s="28" customFormat="1"/>
    <row r="39370" s="28" customFormat="1"/>
    <row r="39371" s="28" customFormat="1"/>
    <row r="39372" s="28" customFormat="1"/>
    <row r="39373" s="28" customFormat="1"/>
    <row r="39374" s="28" customFormat="1"/>
    <row r="39375" s="28" customFormat="1"/>
    <row r="39376" s="28" customFormat="1"/>
    <row r="39377" s="28" customFormat="1"/>
    <row r="39378" s="28" customFormat="1"/>
    <row r="39379" s="28" customFormat="1"/>
    <row r="39380" s="28" customFormat="1"/>
    <row r="39381" s="28" customFormat="1"/>
    <row r="39382" s="28" customFormat="1"/>
    <row r="39383" s="28" customFormat="1"/>
    <row r="39384" s="28" customFormat="1"/>
    <row r="39385" s="28" customFormat="1"/>
    <row r="39386" s="28" customFormat="1"/>
    <row r="39387" s="28" customFormat="1"/>
    <row r="39388" s="28" customFormat="1"/>
    <row r="39389" s="28" customFormat="1"/>
    <row r="39390" s="28" customFormat="1"/>
    <row r="39391" s="28" customFormat="1"/>
    <row r="39392" s="28" customFormat="1"/>
    <row r="39393" s="28" customFormat="1"/>
    <row r="39394" s="28" customFormat="1"/>
    <row r="39395" s="28" customFormat="1"/>
    <row r="39396" s="28" customFormat="1"/>
    <row r="39397" s="28" customFormat="1"/>
    <row r="39398" s="28" customFormat="1"/>
    <row r="39399" s="28" customFormat="1"/>
    <row r="39400" s="28" customFormat="1"/>
    <row r="39401" s="28" customFormat="1"/>
    <row r="39402" s="28" customFormat="1"/>
    <row r="39403" s="28" customFormat="1"/>
    <row r="39404" s="28" customFormat="1"/>
    <row r="39405" s="28" customFormat="1"/>
    <row r="39406" s="28" customFormat="1"/>
    <row r="39407" s="28" customFormat="1"/>
    <row r="39408" s="28" customFormat="1"/>
    <row r="39409" s="28" customFormat="1"/>
    <row r="39410" s="28" customFormat="1"/>
    <row r="39411" s="28" customFormat="1"/>
    <row r="39412" s="28" customFormat="1"/>
    <row r="39413" s="28" customFormat="1"/>
    <row r="39414" s="28" customFormat="1"/>
    <row r="39415" s="28" customFormat="1"/>
    <row r="39416" s="28" customFormat="1"/>
    <row r="39417" s="28" customFormat="1"/>
    <row r="39418" s="28" customFormat="1"/>
    <row r="39419" s="28" customFormat="1"/>
    <row r="39420" s="28" customFormat="1"/>
    <row r="39421" s="28" customFormat="1"/>
    <row r="39422" s="28" customFormat="1"/>
    <row r="39423" s="28" customFormat="1"/>
    <row r="39424" s="28" customFormat="1"/>
    <row r="39425" s="28" customFormat="1"/>
    <row r="39426" s="28" customFormat="1"/>
    <row r="39427" s="28" customFormat="1"/>
    <row r="39428" s="28" customFormat="1"/>
    <row r="39429" s="28" customFormat="1"/>
    <row r="39430" s="28" customFormat="1"/>
    <row r="39431" s="28" customFormat="1"/>
    <row r="39432" s="28" customFormat="1"/>
    <row r="39433" s="28" customFormat="1"/>
    <row r="39434" s="28" customFormat="1"/>
    <row r="39435" s="28" customFormat="1"/>
    <row r="39436" s="28" customFormat="1"/>
    <row r="39437" s="28" customFormat="1"/>
    <row r="39438" s="28" customFormat="1"/>
    <row r="39439" s="28" customFormat="1"/>
    <row r="39440" s="28" customFormat="1"/>
    <row r="39441" s="28" customFormat="1"/>
    <row r="39442" s="28" customFormat="1"/>
    <row r="39443" s="28" customFormat="1"/>
    <row r="39444" s="28" customFormat="1"/>
    <row r="39445" s="28" customFormat="1"/>
    <row r="39446" s="28" customFormat="1"/>
    <row r="39447" s="28" customFormat="1"/>
    <row r="39448" s="28" customFormat="1"/>
    <row r="39449" s="28" customFormat="1"/>
    <row r="39450" s="28" customFormat="1"/>
    <row r="39451" s="28" customFormat="1"/>
    <row r="39452" s="28" customFormat="1"/>
    <row r="39453" s="28" customFormat="1"/>
    <row r="39454" s="28" customFormat="1"/>
    <row r="39455" s="28" customFormat="1"/>
    <row r="39456" s="28" customFormat="1"/>
    <row r="39457" s="28" customFormat="1"/>
    <row r="39458" s="28" customFormat="1"/>
    <row r="39459" s="28" customFormat="1"/>
    <row r="39460" s="28" customFormat="1"/>
    <row r="39461" s="28" customFormat="1"/>
    <row r="39462" s="28" customFormat="1"/>
    <row r="39463" s="28" customFormat="1"/>
    <row r="39464" s="28" customFormat="1"/>
    <row r="39465" s="28" customFormat="1"/>
    <row r="39466" s="28" customFormat="1"/>
    <row r="39467" s="28" customFormat="1"/>
    <row r="39468" s="28" customFormat="1"/>
    <row r="39469" s="28" customFormat="1"/>
    <row r="39470" s="28" customFormat="1"/>
    <row r="39471" s="28" customFormat="1"/>
    <row r="39472" s="28" customFormat="1"/>
    <row r="39473" s="28" customFormat="1"/>
    <row r="39474" s="28" customFormat="1"/>
    <row r="39475" s="28" customFormat="1"/>
    <row r="39476" s="28" customFormat="1"/>
    <row r="39477" s="28" customFormat="1"/>
    <row r="39478" s="28" customFormat="1"/>
    <row r="39479" s="28" customFormat="1"/>
    <row r="39480" s="28" customFormat="1"/>
    <row r="39481" s="28" customFormat="1"/>
    <row r="39482" s="28" customFormat="1"/>
    <row r="39483" s="28" customFormat="1"/>
    <row r="39484" s="28" customFormat="1"/>
    <row r="39485" s="28" customFormat="1"/>
    <row r="39486" s="28" customFormat="1"/>
    <row r="39487" s="28" customFormat="1"/>
    <row r="39488" s="28" customFormat="1"/>
    <row r="39489" s="28" customFormat="1"/>
    <row r="39490" s="28" customFormat="1"/>
    <row r="39491" s="28" customFormat="1"/>
    <row r="39492" s="28" customFormat="1"/>
    <row r="39493" s="28" customFormat="1"/>
    <row r="39494" s="28" customFormat="1"/>
    <row r="39495" s="28" customFormat="1"/>
    <row r="39496" s="28" customFormat="1"/>
    <row r="39497" s="28" customFormat="1"/>
    <row r="39498" s="28" customFormat="1"/>
    <row r="39499" s="28" customFormat="1"/>
    <row r="39500" s="28" customFormat="1"/>
    <row r="39501" s="28" customFormat="1"/>
    <row r="39502" s="28" customFormat="1"/>
    <row r="39503" s="28" customFormat="1"/>
    <row r="39504" s="28" customFormat="1"/>
    <row r="39505" s="28" customFormat="1"/>
    <row r="39506" s="28" customFormat="1"/>
    <row r="39507" s="28" customFormat="1"/>
    <row r="39508" s="28" customFormat="1"/>
    <row r="39509" s="28" customFormat="1"/>
    <row r="39510" s="28" customFormat="1"/>
    <row r="39511" s="28" customFormat="1"/>
    <row r="39512" s="28" customFormat="1"/>
    <row r="39513" s="28" customFormat="1"/>
    <row r="39514" s="28" customFormat="1"/>
    <row r="39515" s="28" customFormat="1"/>
    <row r="39516" s="28" customFormat="1"/>
    <row r="39517" s="28" customFormat="1"/>
    <row r="39518" s="28" customFormat="1"/>
    <row r="39519" s="28" customFormat="1"/>
    <row r="39520" s="28" customFormat="1"/>
    <row r="39521" s="28" customFormat="1"/>
    <row r="39522" s="28" customFormat="1"/>
    <row r="39523" s="28" customFormat="1"/>
    <row r="39524" s="28" customFormat="1"/>
    <row r="39525" s="28" customFormat="1"/>
    <row r="39526" s="28" customFormat="1"/>
    <row r="39527" s="28" customFormat="1"/>
    <row r="39528" s="28" customFormat="1"/>
    <row r="39529" s="28" customFormat="1"/>
    <row r="39530" s="28" customFormat="1"/>
    <row r="39531" s="28" customFormat="1"/>
    <row r="39532" s="28" customFormat="1"/>
    <row r="39533" s="28" customFormat="1"/>
    <row r="39534" s="28" customFormat="1"/>
    <row r="39535" s="28" customFormat="1"/>
    <row r="39536" s="28" customFormat="1"/>
    <row r="39537" s="28" customFormat="1"/>
    <row r="39538" s="28" customFormat="1"/>
    <row r="39539" s="28" customFormat="1"/>
    <row r="39540" s="28" customFormat="1"/>
    <row r="39541" s="28" customFormat="1"/>
    <row r="39542" s="28" customFormat="1"/>
    <row r="39543" s="28" customFormat="1"/>
    <row r="39544" s="28" customFormat="1"/>
    <row r="39545" s="28" customFormat="1"/>
    <row r="39546" s="28" customFormat="1"/>
    <row r="39547" s="28" customFormat="1"/>
    <row r="39548" s="28" customFormat="1"/>
    <row r="39549" s="28" customFormat="1"/>
    <row r="39550" s="28" customFormat="1"/>
    <row r="39551" s="28" customFormat="1"/>
    <row r="39552" s="28" customFormat="1"/>
    <row r="39553" s="28" customFormat="1"/>
    <row r="39554" s="28" customFormat="1"/>
    <row r="39555" s="28" customFormat="1"/>
    <row r="39556" s="28" customFormat="1"/>
    <row r="39557" s="28" customFormat="1"/>
    <row r="39558" s="28" customFormat="1"/>
    <row r="39559" s="28" customFormat="1"/>
    <row r="39560" s="28" customFormat="1"/>
    <row r="39561" s="28" customFormat="1"/>
    <row r="39562" s="28" customFormat="1"/>
    <row r="39563" s="28" customFormat="1"/>
    <row r="39564" s="28" customFormat="1"/>
    <row r="39565" s="28" customFormat="1"/>
    <row r="39566" s="28" customFormat="1"/>
    <row r="39567" s="28" customFormat="1"/>
    <row r="39568" s="28" customFormat="1"/>
    <row r="39569" s="28" customFormat="1"/>
    <row r="39570" s="28" customFormat="1"/>
    <row r="39571" s="28" customFormat="1"/>
    <row r="39572" s="28" customFormat="1"/>
    <row r="39573" s="28" customFormat="1"/>
    <row r="39574" s="28" customFormat="1"/>
    <row r="39575" s="28" customFormat="1"/>
    <row r="39576" s="28" customFormat="1"/>
    <row r="39577" s="28" customFormat="1"/>
    <row r="39578" s="28" customFormat="1"/>
    <row r="39579" s="28" customFormat="1"/>
    <row r="39580" s="28" customFormat="1"/>
    <row r="39581" s="28" customFormat="1"/>
    <row r="39582" s="28" customFormat="1"/>
    <row r="39583" s="28" customFormat="1"/>
    <row r="39584" s="28" customFormat="1"/>
    <row r="39585" s="28" customFormat="1"/>
    <row r="39586" s="28" customFormat="1"/>
    <row r="39587" s="28" customFormat="1"/>
    <row r="39588" s="28" customFormat="1"/>
    <row r="39589" s="28" customFormat="1"/>
    <row r="39590" s="28" customFormat="1"/>
    <row r="39591" s="28" customFormat="1"/>
    <row r="39592" s="28" customFormat="1"/>
    <row r="39593" s="28" customFormat="1"/>
    <row r="39594" s="28" customFormat="1"/>
    <row r="39595" s="28" customFormat="1"/>
    <row r="39596" s="28" customFormat="1"/>
    <row r="39597" s="28" customFormat="1"/>
    <row r="39598" s="28" customFormat="1"/>
    <row r="39599" s="28" customFormat="1"/>
    <row r="39600" s="28" customFormat="1"/>
    <row r="39601" s="28" customFormat="1"/>
    <row r="39602" s="28" customFormat="1"/>
    <row r="39603" s="28" customFormat="1"/>
    <row r="39604" s="28" customFormat="1"/>
    <row r="39605" s="28" customFormat="1"/>
    <row r="39606" s="28" customFormat="1"/>
    <row r="39607" s="28" customFormat="1"/>
    <row r="39608" s="28" customFormat="1"/>
    <row r="39609" s="28" customFormat="1"/>
    <row r="39610" s="28" customFormat="1"/>
    <row r="39611" s="28" customFormat="1"/>
    <row r="39612" s="28" customFormat="1"/>
    <row r="39613" s="28" customFormat="1"/>
    <row r="39614" s="28" customFormat="1"/>
    <row r="39615" s="28" customFormat="1"/>
    <row r="39616" s="28" customFormat="1"/>
    <row r="39617" s="28" customFormat="1"/>
    <row r="39618" s="28" customFormat="1"/>
    <row r="39619" s="28" customFormat="1"/>
    <row r="39620" s="28" customFormat="1"/>
    <row r="39621" s="28" customFormat="1"/>
    <row r="39622" s="28" customFormat="1"/>
    <row r="39623" s="28" customFormat="1"/>
    <row r="39624" s="28" customFormat="1"/>
    <row r="39625" s="28" customFormat="1"/>
    <row r="39626" s="28" customFormat="1"/>
    <row r="39627" s="28" customFormat="1"/>
    <row r="39628" s="28" customFormat="1"/>
    <row r="39629" s="28" customFormat="1"/>
    <row r="39630" s="28" customFormat="1"/>
    <row r="39631" s="28" customFormat="1"/>
    <row r="39632" s="28" customFormat="1"/>
    <row r="39633" s="28" customFormat="1"/>
    <row r="39634" s="28" customFormat="1"/>
    <row r="39635" s="28" customFormat="1"/>
    <row r="39636" s="28" customFormat="1"/>
    <row r="39637" s="28" customFormat="1"/>
    <row r="39638" s="28" customFormat="1"/>
    <row r="39639" s="28" customFormat="1"/>
    <row r="39640" s="28" customFormat="1"/>
    <row r="39641" s="28" customFormat="1"/>
    <row r="39642" s="28" customFormat="1"/>
    <row r="39643" s="28" customFormat="1"/>
    <row r="39644" s="28" customFormat="1"/>
    <row r="39645" s="28" customFormat="1"/>
    <row r="39646" s="28" customFormat="1"/>
    <row r="39647" s="28" customFormat="1"/>
    <row r="39648" s="28" customFormat="1"/>
    <row r="39649" s="28" customFormat="1"/>
    <row r="39650" s="28" customFormat="1"/>
    <row r="39651" s="28" customFormat="1"/>
    <row r="39652" s="28" customFormat="1"/>
    <row r="39653" s="28" customFormat="1"/>
    <row r="39654" s="28" customFormat="1"/>
    <row r="39655" s="28" customFormat="1"/>
    <row r="39656" s="28" customFormat="1"/>
    <row r="39657" s="28" customFormat="1"/>
    <row r="39658" s="28" customFormat="1"/>
    <row r="39659" s="28" customFormat="1"/>
    <row r="39660" s="28" customFormat="1"/>
    <row r="39661" s="28" customFormat="1"/>
    <row r="39662" s="28" customFormat="1"/>
    <row r="39663" s="28" customFormat="1"/>
    <row r="39664" s="28" customFormat="1"/>
    <row r="39665" s="28" customFormat="1"/>
    <row r="39666" s="28" customFormat="1"/>
    <row r="39667" s="28" customFormat="1"/>
    <row r="39668" s="28" customFormat="1"/>
    <row r="39669" s="28" customFormat="1"/>
    <row r="39670" s="28" customFormat="1"/>
    <row r="39671" s="28" customFormat="1"/>
    <row r="39672" s="28" customFormat="1"/>
    <row r="39673" s="28" customFormat="1"/>
    <row r="39674" s="28" customFormat="1"/>
    <row r="39675" s="28" customFormat="1"/>
    <row r="39676" s="28" customFormat="1"/>
    <row r="39677" s="28" customFormat="1"/>
    <row r="39678" s="28" customFormat="1"/>
    <row r="39679" s="28" customFormat="1"/>
    <row r="39680" s="28" customFormat="1"/>
    <row r="39681" s="28" customFormat="1"/>
    <row r="39682" s="28" customFormat="1"/>
    <row r="39683" s="28" customFormat="1"/>
    <row r="39684" s="28" customFormat="1"/>
    <row r="39685" s="28" customFormat="1"/>
    <row r="39686" s="28" customFormat="1"/>
    <row r="39687" s="28" customFormat="1"/>
    <row r="39688" s="28" customFormat="1"/>
    <row r="39689" s="28" customFormat="1"/>
    <row r="39690" s="28" customFormat="1"/>
    <row r="39691" s="28" customFormat="1"/>
    <row r="39692" s="28" customFormat="1"/>
    <row r="39693" s="28" customFormat="1"/>
    <row r="39694" s="28" customFormat="1"/>
    <row r="39695" s="28" customFormat="1"/>
    <row r="39696" s="28" customFormat="1"/>
    <row r="39697" s="28" customFormat="1"/>
    <row r="39698" s="28" customFormat="1"/>
    <row r="39699" s="28" customFormat="1"/>
    <row r="39700" s="28" customFormat="1"/>
    <row r="39701" s="28" customFormat="1"/>
    <row r="39702" s="28" customFormat="1"/>
    <row r="39703" s="28" customFormat="1"/>
    <row r="39704" s="28" customFormat="1"/>
    <row r="39705" s="28" customFormat="1"/>
    <row r="39706" s="28" customFormat="1"/>
    <row r="39707" s="28" customFormat="1"/>
    <row r="39708" s="28" customFormat="1"/>
    <row r="39709" s="28" customFormat="1"/>
    <row r="39710" s="28" customFormat="1"/>
    <row r="39711" s="28" customFormat="1"/>
    <row r="39712" s="28" customFormat="1"/>
    <row r="39713" s="28" customFormat="1"/>
    <row r="39714" s="28" customFormat="1"/>
    <row r="39715" s="28" customFormat="1"/>
    <row r="39716" s="28" customFormat="1"/>
    <row r="39717" s="28" customFormat="1"/>
    <row r="39718" s="28" customFormat="1"/>
    <row r="39719" s="28" customFormat="1"/>
    <row r="39720" s="28" customFormat="1"/>
    <row r="39721" s="28" customFormat="1"/>
    <row r="39722" s="28" customFormat="1"/>
    <row r="39723" s="28" customFormat="1"/>
    <row r="39724" s="28" customFormat="1"/>
    <row r="39725" s="28" customFormat="1"/>
    <row r="39726" s="28" customFormat="1"/>
    <row r="39727" s="28" customFormat="1"/>
    <row r="39728" s="28" customFormat="1"/>
    <row r="39729" s="28" customFormat="1"/>
    <row r="39730" s="28" customFormat="1"/>
    <row r="39731" s="28" customFormat="1"/>
    <row r="39732" s="28" customFormat="1"/>
    <row r="39733" s="28" customFormat="1"/>
    <row r="39734" s="28" customFormat="1"/>
    <row r="39735" s="28" customFormat="1"/>
    <row r="39736" s="28" customFormat="1"/>
    <row r="39737" s="28" customFormat="1"/>
    <row r="39738" s="28" customFormat="1"/>
    <row r="39739" s="28" customFormat="1"/>
    <row r="39740" s="28" customFormat="1"/>
    <row r="39741" s="28" customFormat="1"/>
    <row r="39742" s="28" customFormat="1"/>
    <row r="39743" s="28" customFormat="1"/>
    <row r="39744" s="28" customFormat="1"/>
    <row r="39745" s="28" customFormat="1"/>
    <row r="39746" s="28" customFormat="1"/>
    <row r="39747" s="28" customFormat="1"/>
    <row r="39748" s="28" customFormat="1"/>
    <row r="39749" s="28" customFormat="1"/>
    <row r="39750" s="28" customFormat="1"/>
    <row r="39751" s="28" customFormat="1"/>
    <row r="39752" s="28" customFormat="1"/>
    <row r="39753" s="28" customFormat="1"/>
    <row r="39754" s="28" customFormat="1"/>
    <row r="39755" s="28" customFormat="1"/>
    <row r="39756" s="28" customFormat="1"/>
    <row r="39757" s="28" customFormat="1"/>
    <row r="39758" s="28" customFormat="1"/>
    <row r="39759" s="28" customFormat="1"/>
    <row r="39760" s="28" customFormat="1"/>
    <row r="39761" s="28" customFormat="1"/>
    <row r="39762" s="28" customFormat="1"/>
    <row r="39763" s="28" customFormat="1"/>
    <row r="39764" s="28" customFormat="1"/>
    <row r="39765" s="28" customFormat="1"/>
    <row r="39766" s="28" customFormat="1"/>
    <row r="39767" s="28" customFormat="1"/>
    <row r="39768" s="28" customFormat="1"/>
    <row r="39769" s="28" customFormat="1"/>
    <row r="39770" s="28" customFormat="1"/>
    <row r="39771" s="28" customFormat="1"/>
    <row r="39772" s="28" customFormat="1"/>
    <row r="39773" s="28" customFormat="1"/>
    <row r="39774" s="28" customFormat="1"/>
    <row r="39775" s="28" customFormat="1"/>
    <row r="39776" s="28" customFormat="1"/>
    <row r="39777" s="28" customFormat="1"/>
    <row r="39778" s="28" customFormat="1"/>
    <row r="39779" s="28" customFormat="1"/>
    <row r="39780" s="28" customFormat="1"/>
    <row r="39781" s="28" customFormat="1"/>
    <row r="39782" s="28" customFormat="1"/>
    <row r="39783" s="28" customFormat="1"/>
    <row r="39784" s="28" customFormat="1"/>
    <row r="39785" s="28" customFormat="1"/>
    <row r="39786" s="28" customFormat="1"/>
    <row r="39787" s="28" customFormat="1"/>
    <row r="39788" s="28" customFormat="1"/>
    <row r="39789" s="28" customFormat="1"/>
    <row r="39790" s="28" customFormat="1"/>
    <row r="39791" s="28" customFormat="1"/>
    <row r="39792" s="28" customFormat="1"/>
    <row r="39793" s="28" customFormat="1"/>
    <row r="39794" s="28" customFormat="1"/>
    <row r="39795" s="28" customFormat="1"/>
    <row r="39796" s="28" customFormat="1"/>
    <row r="39797" s="28" customFormat="1"/>
    <row r="39798" s="28" customFormat="1"/>
    <row r="39799" s="28" customFormat="1"/>
    <row r="39800" s="28" customFormat="1"/>
    <row r="39801" s="28" customFormat="1"/>
    <row r="39802" s="28" customFormat="1"/>
    <row r="39803" s="28" customFormat="1"/>
    <row r="39804" s="28" customFormat="1"/>
    <row r="39805" s="28" customFormat="1"/>
    <row r="39806" s="28" customFormat="1"/>
    <row r="39807" s="28" customFormat="1"/>
    <row r="39808" s="28" customFormat="1"/>
    <row r="39809" s="28" customFormat="1"/>
    <row r="39810" s="28" customFormat="1"/>
    <row r="39811" s="28" customFormat="1"/>
    <row r="39812" s="28" customFormat="1"/>
    <row r="39813" s="28" customFormat="1"/>
    <row r="39814" s="28" customFormat="1"/>
    <row r="39815" s="28" customFormat="1"/>
    <row r="39816" s="28" customFormat="1"/>
    <row r="39817" s="28" customFormat="1"/>
    <row r="39818" s="28" customFormat="1"/>
    <row r="39819" s="28" customFormat="1"/>
    <row r="39820" s="28" customFormat="1"/>
    <row r="39821" s="28" customFormat="1"/>
    <row r="39822" s="28" customFormat="1"/>
    <row r="39823" s="28" customFormat="1"/>
    <row r="39824" s="28" customFormat="1"/>
    <row r="39825" s="28" customFormat="1"/>
    <row r="39826" s="28" customFormat="1"/>
    <row r="39827" s="28" customFormat="1"/>
    <row r="39828" s="28" customFormat="1"/>
    <row r="39829" s="28" customFormat="1"/>
    <row r="39830" s="28" customFormat="1"/>
    <row r="39831" s="28" customFormat="1"/>
    <row r="39832" s="28" customFormat="1"/>
    <row r="39833" s="28" customFormat="1"/>
    <row r="39834" s="28" customFormat="1"/>
    <row r="39835" s="28" customFormat="1"/>
    <row r="39836" s="28" customFormat="1"/>
    <row r="39837" s="28" customFormat="1"/>
    <row r="39838" s="28" customFormat="1"/>
    <row r="39839" s="28" customFormat="1"/>
    <row r="39840" s="28" customFormat="1"/>
    <row r="39841" s="28" customFormat="1"/>
    <row r="39842" s="28" customFormat="1"/>
    <row r="39843" s="28" customFormat="1"/>
    <row r="39844" s="28" customFormat="1"/>
    <row r="39845" s="28" customFormat="1"/>
    <row r="39846" s="28" customFormat="1"/>
    <row r="39847" s="28" customFormat="1"/>
    <row r="39848" s="28" customFormat="1"/>
    <row r="39849" s="28" customFormat="1"/>
    <row r="39850" s="28" customFormat="1"/>
    <row r="39851" s="28" customFormat="1"/>
    <row r="39852" s="28" customFormat="1"/>
    <row r="39853" s="28" customFormat="1"/>
    <row r="39854" s="28" customFormat="1"/>
    <row r="39855" s="28" customFormat="1"/>
    <row r="39856" s="28" customFormat="1"/>
    <row r="39857" s="28" customFormat="1"/>
    <row r="39858" s="28" customFormat="1"/>
    <row r="39859" s="28" customFormat="1"/>
    <row r="39860" s="28" customFormat="1"/>
    <row r="39861" s="28" customFormat="1"/>
    <row r="39862" s="28" customFormat="1"/>
    <row r="39863" s="28" customFormat="1"/>
    <row r="39864" s="28" customFormat="1"/>
    <row r="39865" s="28" customFormat="1"/>
    <row r="39866" s="28" customFormat="1"/>
    <row r="39867" s="28" customFormat="1"/>
    <row r="39868" s="28" customFormat="1"/>
    <row r="39869" s="28" customFormat="1"/>
    <row r="39870" s="28" customFormat="1"/>
    <row r="39871" s="28" customFormat="1"/>
    <row r="39872" s="28" customFormat="1"/>
    <row r="39873" s="28" customFormat="1"/>
    <row r="39874" s="28" customFormat="1"/>
    <row r="39875" s="28" customFormat="1"/>
    <row r="39876" s="28" customFormat="1"/>
    <row r="39877" s="28" customFormat="1"/>
    <row r="39878" s="28" customFormat="1"/>
    <row r="39879" s="28" customFormat="1"/>
    <row r="39880" s="28" customFormat="1"/>
    <row r="39881" s="28" customFormat="1"/>
    <row r="39882" s="28" customFormat="1"/>
    <row r="39883" s="28" customFormat="1"/>
    <row r="39884" s="28" customFormat="1"/>
    <row r="39885" s="28" customFormat="1"/>
    <row r="39886" s="28" customFormat="1"/>
    <row r="39887" s="28" customFormat="1"/>
    <row r="39888" s="28" customFormat="1"/>
    <row r="39889" s="28" customFormat="1"/>
    <row r="39890" s="28" customFormat="1"/>
    <row r="39891" s="28" customFormat="1"/>
    <row r="39892" s="28" customFormat="1"/>
    <row r="39893" s="28" customFormat="1"/>
    <row r="39894" s="28" customFormat="1"/>
    <row r="39895" s="28" customFormat="1"/>
    <row r="39896" s="28" customFormat="1"/>
    <row r="39897" s="28" customFormat="1"/>
    <row r="39898" s="28" customFormat="1"/>
    <row r="39899" s="28" customFormat="1"/>
    <row r="39900" s="28" customFormat="1"/>
    <row r="39901" s="28" customFormat="1"/>
    <row r="39902" s="28" customFormat="1"/>
    <row r="39903" s="28" customFormat="1"/>
    <row r="39904" s="28" customFormat="1"/>
    <row r="39905" s="28" customFormat="1"/>
    <row r="39906" s="28" customFormat="1"/>
    <row r="39907" s="28" customFormat="1"/>
    <row r="39908" s="28" customFormat="1"/>
    <row r="39909" s="28" customFormat="1"/>
    <row r="39910" s="28" customFormat="1"/>
    <row r="39911" s="28" customFormat="1"/>
    <row r="39912" s="28" customFormat="1"/>
    <row r="39913" s="28" customFormat="1"/>
    <row r="39914" s="28" customFormat="1"/>
    <row r="39915" s="28" customFormat="1"/>
    <row r="39916" s="28" customFormat="1"/>
    <row r="39917" s="28" customFormat="1"/>
    <row r="39918" s="28" customFormat="1"/>
    <row r="39919" s="28" customFormat="1"/>
    <row r="39920" s="28" customFormat="1"/>
    <row r="39921" s="28" customFormat="1"/>
    <row r="39922" s="28" customFormat="1"/>
    <row r="39923" s="28" customFormat="1"/>
    <row r="39924" s="28" customFormat="1"/>
    <row r="39925" s="28" customFormat="1"/>
    <row r="39926" s="28" customFormat="1"/>
    <row r="39927" s="28" customFormat="1"/>
    <row r="39928" s="28" customFormat="1"/>
    <row r="39929" s="28" customFormat="1"/>
    <row r="39930" s="28" customFormat="1"/>
    <row r="39931" s="28" customFormat="1"/>
    <row r="39932" s="28" customFormat="1"/>
    <row r="39933" s="28" customFormat="1"/>
    <row r="39934" s="28" customFormat="1"/>
    <row r="39935" s="28" customFormat="1"/>
    <row r="39936" s="28" customFormat="1"/>
    <row r="39937" s="28" customFormat="1"/>
    <row r="39938" s="28" customFormat="1"/>
    <row r="39939" s="28" customFormat="1"/>
    <row r="39940" s="28" customFormat="1"/>
    <row r="39941" s="28" customFormat="1"/>
    <row r="39942" s="28" customFormat="1"/>
    <row r="39943" s="28" customFormat="1"/>
    <row r="39944" s="28" customFormat="1"/>
    <row r="39945" s="28" customFormat="1"/>
    <row r="39946" s="28" customFormat="1"/>
    <row r="39947" s="28" customFormat="1"/>
    <row r="39948" s="28" customFormat="1"/>
    <row r="39949" s="28" customFormat="1"/>
    <row r="39950" s="28" customFormat="1"/>
    <row r="39951" s="28" customFormat="1"/>
    <row r="39952" s="28" customFormat="1"/>
    <row r="39953" s="28" customFormat="1"/>
    <row r="39954" s="28" customFormat="1"/>
    <row r="39955" s="28" customFormat="1"/>
    <row r="39956" s="28" customFormat="1"/>
    <row r="39957" s="28" customFormat="1"/>
    <row r="39958" s="28" customFormat="1"/>
    <row r="39959" s="28" customFormat="1"/>
    <row r="39960" s="28" customFormat="1"/>
    <row r="39961" s="28" customFormat="1"/>
    <row r="39962" s="28" customFormat="1"/>
    <row r="39963" s="28" customFormat="1"/>
    <row r="39964" s="28" customFormat="1"/>
    <row r="39965" s="28" customFormat="1"/>
    <row r="39966" s="28" customFormat="1"/>
    <row r="39967" s="28" customFormat="1"/>
    <row r="39968" s="28" customFormat="1"/>
    <row r="39969" s="28" customFormat="1"/>
    <row r="39970" s="28" customFormat="1"/>
    <row r="39971" s="28" customFormat="1"/>
    <row r="39972" s="28" customFormat="1"/>
    <row r="39973" s="28" customFormat="1"/>
    <row r="39974" s="28" customFormat="1"/>
    <row r="39975" s="28" customFormat="1"/>
    <row r="39976" s="28" customFormat="1"/>
    <row r="39977" s="28" customFormat="1"/>
    <row r="39978" s="28" customFormat="1"/>
    <row r="39979" s="28" customFormat="1"/>
    <row r="39980" s="28" customFormat="1"/>
    <row r="39981" s="28" customFormat="1"/>
    <row r="39982" s="28" customFormat="1"/>
    <row r="39983" s="28" customFormat="1"/>
    <row r="39984" s="28" customFormat="1"/>
    <row r="39985" s="28" customFormat="1"/>
    <row r="39986" s="28" customFormat="1"/>
    <row r="39987" s="28" customFormat="1"/>
    <row r="39988" s="28" customFormat="1"/>
    <row r="39989" s="28" customFormat="1"/>
    <row r="39990" s="28" customFormat="1"/>
    <row r="39991" s="28" customFormat="1"/>
    <row r="39992" s="28" customFormat="1"/>
    <row r="39993" s="28" customFormat="1"/>
    <row r="39994" s="28" customFormat="1"/>
    <row r="39995" s="28" customFormat="1"/>
    <row r="39996" s="28" customFormat="1"/>
    <row r="39997" s="28" customFormat="1"/>
    <row r="39998" s="28" customFormat="1"/>
    <row r="39999" s="28" customFormat="1"/>
    <row r="40000" s="28" customFormat="1"/>
    <row r="40001" s="28" customFormat="1"/>
    <row r="40002" s="28" customFormat="1"/>
    <row r="40003" s="28" customFormat="1"/>
    <row r="40004" s="28" customFormat="1"/>
    <row r="40005" s="28" customFormat="1"/>
    <row r="40006" s="28" customFormat="1"/>
    <row r="40007" s="28" customFormat="1"/>
    <row r="40008" s="28" customFormat="1"/>
    <row r="40009" s="28" customFormat="1"/>
    <row r="40010" s="28" customFormat="1"/>
    <row r="40011" s="28" customFormat="1"/>
    <row r="40012" s="28" customFormat="1"/>
    <row r="40013" s="28" customFormat="1"/>
    <row r="40014" s="28" customFormat="1"/>
    <row r="40015" s="28" customFormat="1"/>
    <row r="40016" s="28" customFormat="1"/>
    <row r="40017" s="28" customFormat="1"/>
    <row r="40018" s="28" customFormat="1"/>
    <row r="40019" s="28" customFormat="1"/>
    <row r="40020" s="28" customFormat="1"/>
    <row r="40021" s="28" customFormat="1"/>
    <row r="40022" s="28" customFormat="1"/>
    <row r="40023" s="28" customFormat="1"/>
    <row r="40024" s="28" customFormat="1"/>
    <row r="40025" s="28" customFormat="1"/>
    <row r="40026" s="28" customFormat="1"/>
    <row r="40027" s="28" customFormat="1"/>
    <row r="40028" s="28" customFormat="1"/>
    <row r="40029" s="28" customFormat="1"/>
    <row r="40030" s="28" customFormat="1"/>
    <row r="40031" s="28" customFormat="1"/>
    <row r="40032" s="28" customFormat="1"/>
    <row r="40033" s="28" customFormat="1"/>
    <row r="40034" s="28" customFormat="1"/>
    <row r="40035" s="28" customFormat="1"/>
    <row r="40036" s="28" customFormat="1"/>
    <row r="40037" s="28" customFormat="1"/>
    <row r="40038" s="28" customFormat="1"/>
    <row r="40039" s="28" customFormat="1"/>
    <row r="40040" s="28" customFormat="1"/>
    <row r="40041" s="28" customFormat="1"/>
    <row r="40042" s="28" customFormat="1"/>
    <row r="40043" s="28" customFormat="1"/>
    <row r="40044" s="28" customFormat="1"/>
    <row r="40045" s="28" customFormat="1"/>
    <row r="40046" s="28" customFormat="1"/>
    <row r="40047" s="28" customFormat="1"/>
    <row r="40048" s="28" customFormat="1"/>
    <row r="40049" s="28" customFormat="1"/>
    <row r="40050" s="28" customFormat="1"/>
    <row r="40051" s="28" customFormat="1"/>
    <row r="40052" s="28" customFormat="1"/>
    <row r="40053" s="28" customFormat="1"/>
    <row r="40054" s="28" customFormat="1"/>
    <row r="40055" s="28" customFormat="1"/>
    <row r="40056" s="28" customFormat="1"/>
    <row r="40057" s="28" customFormat="1"/>
    <row r="40058" s="28" customFormat="1"/>
    <row r="40059" s="28" customFormat="1"/>
    <row r="40060" s="28" customFormat="1"/>
    <row r="40061" s="28" customFormat="1"/>
    <row r="40062" s="28" customFormat="1"/>
    <row r="40063" s="28" customFormat="1"/>
    <row r="40064" s="28" customFormat="1"/>
    <row r="40065" s="28" customFormat="1"/>
    <row r="40066" s="28" customFormat="1"/>
    <row r="40067" s="28" customFormat="1"/>
    <row r="40068" s="28" customFormat="1"/>
    <row r="40069" s="28" customFormat="1"/>
    <row r="40070" s="28" customFormat="1"/>
    <row r="40071" s="28" customFormat="1"/>
    <row r="40072" s="28" customFormat="1"/>
    <row r="40073" s="28" customFormat="1"/>
    <row r="40074" s="28" customFormat="1"/>
    <row r="40075" s="28" customFormat="1"/>
    <row r="40076" s="28" customFormat="1"/>
    <row r="40077" s="28" customFormat="1"/>
    <row r="40078" s="28" customFormat="1"/>
    <row r="40079" s="28" customFormat="1"/>
    <row r="40080" s="28" customFormat="1"/>
    <row r="40081" s="28" customFormat="1"/>
    <row r="40082" s="28" customFormat="1"/>
    <row r="40083" s="28" customFormat="1"/>
    <row r="40084" s="28" customFormat="1"/>
    <row r="40085" s="28" customFormat="1"/>
    <row r="40086" s="28" customFormat="1"/>
    <row r="40087" s="28" customFormat="1"/>
    <row r="40088" s="28" customFormat="1"/>
    <row r="40089" s="28" customFormat="1"/>
    <row r="40090" s="28" customFormat="1"/>
    <row r="40091" s="28" customFormat="1"/>
    <row r="40092" s="28" customFormat="1"/>
    <row r="40093" s="28" customFormat="1"/>
    <row r="40094" s="28" customFormat="1"/>
    <row r="40095" s="28" customFormat="1"/>
    <row r="40096" s="28" customFormat="1"/>
    <row r="40097" s="28" customFormat="1"/>
    <row r="40098" s="28" customFormat="1"/>
    <row r="40099" s="28" customFormat="1"/>
    <row r="40100" s="28" customFormat="1"/>
    <row r="40101" s="28" customFormat="1"/>
    <row r="40102" s="28" customFormat="1"/>
    <row r="40103" s="28" customFormat="1"/>
    <row r="40104" s="28" customFormat="1"/>
    <row r="40105" s="28" customFormat="1"/>
    <row r="40106" s="28" customFormat="1"/>
    <row r="40107" s="28" customFormat="1"/>
    <row r="40108" s="28" customFormat="1"/>
    <row r="40109" s="28" customFormat="1"/>
    <row r="40110" s="28" customFormat="1"/>
    <row r="40111" s="28" customFormat="1"/>
    <row r="40112" s="28" customFormat="1"/>
    <row r="40113" s="28" customFormat="1"/>
    <row r="40114" s="28" customFormat="1"/>
    <row r="40115" s="28" customFormat="1"/>
    <row r="40116" s="28" customFormat="1"/>
    <row r="40117" s="28" customFormat="1"/>
    <row r="40118" s="28" customFormat="1"/>
    <row r="40119" s="28" customFormat="1"/>
    <row r="40120" s="28" customFormat="1"/>
    <row r="40121" s="28" customFormat="1"/>
    <row r="40122" s="28" customFormat="1"/>
    <row r="40123" s="28" customFormat="1"/>
    <row r="40124" s="28" customFormat="1"/>
    <row r="40125" s="28" customFormat="1"/>
    <row r="40126" s="28" customFormat="1"/>
    <row r="40127" s="28" customFormat="1"/>
    <row r="40128" s="28" customFormat="1"/>
    <row r="40129" s="28" customFormat="1"/>
    <row r="40130" s="28" customFormat="1"/>
    <row r="40131" s="28" customFormat="1"/>
    <row r="40132" s="28" customFormat="1"/>
    <row r="40133" s="28" customFormat="1"/>
    <row r="40134" s="28" customFormat="1"/>
    <row r="40135" s="28" customFormat="1"/>
    <row r="40136" s="28" customFormat="1"/>
    <row r="40137" s="28" customFormat="1"/>
    <row r="40138" s="28" customFormat="1"/>
    <row r="40139" s="28" customFormat="1"/>
    <row r="40140" s="28" customFormat="1"/>
    <row r="40141" s="28" customFormat="1"/>
    <row r="40142" s="28" customFormat="1"/>
    <row r="40143" s="28" customFormat="1"/>
    <row r="40144" s="28" customFormat="1"/>
    <row r="40145" s="28" customFormat="1"/>
    <row r="40146" s="28" customFormat="1"/>
    <row r="40147" s="28" customFormat="1"/>
    <row r="40148" s="28" customFormat="1"/>
    <row r="40149" s="28" customFormat="1"/>
    <row r="40150" s="28" customFormat="1"/>
    <row r="40151" s="28" customFormat="1"/>
    <row r="40152" s="28" customFormat="1"/>
    <row r="40153" s="28" customFormat="1"/>
    <row r="40154" s="28" customFormat="1"/>
    <row r="40155" s="28" customFormat="1"/>
    <row r="40156" s="28" customFormat="1"/>
    <row r="40157" s="28" customFormat="1"/>
    <row r="40158" s="28" customFormat="1"/>
    <row r="40159" s="28" customFormat="1"/>
    <row r="40160" s="28" customFormat="1"/>
    <row r="40161" s="28" customFormat="1"/>
    <row r="40162" s="28" customFormat="1"/>
    <row r="40163" s="28" customFormat="1"/>
    <row r="40164" s="28" customFormat="1"/>
    <row r="40165" s="28" customFormat="1"/>
    <row r="40166" s="28" customFormat="1"/>
    <row r="40167" s="28" customFormat="1"/>
    <row r="40168" s="28" customFormat="1"/>
    <row r="40169" s="28" customFormat="1"/>
    <row r="40170" s="28" customFormat="1"/>
    <row r="40171" s="28" customFormat="1"/>
    <row r="40172" s="28" customFormat="1"/>
    <row r="40173" s="28" customFormat="1"/>
    <row r="40174" s="28" customFormat="1"/>
    <row r="40175" s="28" customFormat="1"/>
    <row r="40176" s="28" customFormat="1"/>
    <row r="40177" s="28" customFormat="1"/>
    <row r="40178" s="28" customFormat="1"/>
    <row r="40179" s="28" customFormat="1"/>
    <row r="40180" s="28" customFormat="1"/>
    <row r="40181" s="28" customFormat="1"/>
    <row r="40182" s="28" customFormat="1"/>
    <row r="40183" s="28" customFormat="1"/>
    <row r="40184" s="28" customFormat="1"/>
    <row r="40185" s="28" customFormat="1"/>
    <row r="40186" s="28" customFormat="1"/>
    <row r="40187" s="28" customFormat="1"/>
    <row r="40188" s="28" customFormat="1"/>
    <row r="40189" s="28" customFormat="1"/>
    <row r="40190" s="28" customFormat="1"/>
    <row r="40191" s="28" customFormat="1"/>
    <row r="40192" s="28" customFormat="1"/>
    <row r="40193" s="28" customFormat="1"/>
    <row r="40194" s="28" customFormat="1"/>
    <row r="40195" s="28" customFormat="1"/>
    <row r="40196" s="28" customFormat="1"/>
    <row r="40197" s="28" customFormat="1"/>
    <row r="40198" s="28" customFormat="1"/>
    <row r="40199" s="28" customFormat="1"/>
    <row r="40200" s="28" customFormat="1"/>
    <row r="40201" s="28" customFormat="1"/>
    <row r="40202" s="28" customFormat="1"/>
    <row r="40203" s="28" customFormat="1"/>
    <row r="40204" s="28" customFormat="1"/>
    <row r="40205" s="28" customFormat="1"/>
    <row r="40206" s="28" customFormat="1"/>
    <row r="40207" s="28" customFormat="1"/>
    <row r="40208" s="28" customFormat="1"/>
    <row r="40209" s="28" customFormat="1"/>
    <row r="40210" s="28" customFormat="1"/>
    <row r="40211" s="28" customFormat="1"/>
    <row r="40212" s="28" customFormat="1"/>
    <row r="40213" s="28" customFormat="1"/>
    <row r="40214" s="28" customFormat="1"/>
    <row r="40215" s="28" customFormat="1"/>
    <row r="40216" s="28" customFormat="1"/>
    <row r="40217" s="28" customFormat="1"/>
    <row r="40218" s="28" customFormat="1"/>
    <row r="40219" s="28" customFormat="1"/>
    <row r="40220" s="28" customFormat="1"/>
    <row r="40221" s="28" customFormat="1"/>
    <row r="40222" s="28" customFormat="1"/>
    <row r="40223" s="28" customFormat="1"/>
    <row r="40224" s="28" customFormat="1"/>
    <row r="40225" s="28" customFormat="1"/>
    <row r="40226" s="28" customFormat="1"/>
    <row r="40227" s="28" customFormat="1"/>
    <row r="40228" s="28" customFormat="1"/>
    <row r="40229" s="28" customFormat="1"/>
    <row r="40230" s="28" customFormat="1"/>
    <row r="40231" s="28" customFormat="1"/>
    <row r="40232" s="28" customFormat="1"/>
    <row r="40233" s="28" customFormat="1"/>
    <row r="40234" s="28" customFormat="1"/>
    <row r="40235" s="28" customFormat="1"/>
    <row r="40236" s="28" customFormat="1"/>
    <row r="40237" s="28" customFormat="1"/>
    <row r="40238" s="28" customFormat="1"/>
    <row r="40239" s="28" customFormat="1"/>
    <row r="40240" s="28" customFormat="1"/>
    <row r="40241" s="28" customFormat="1"/>
    <row r="40242" s="28" customFormat="1"/>
    <row r="40243" s="28" customFormat="1"/>
    <row r="40244" s="28" customFormat="1"/>
    <row r="40245" s="28" customFormat="1"/>
    <row r="40246" s="28" customFormat="1"/>
    <row r="40247" s="28" customFormat="1"/>
    <row r="40248" s="28" customFormat="1"/>
    <row r="40249" s="28" customFormat="1"/>
    <row r="40250" s="28" customFormat="1"/>
    <row r="40251" s="28" customFormat="1"/>
    <row r="40252" s="28" customFormat="1"/>
    <row r="40253" s="28" customFormat="1"/>
    <row r="40254" s="28" customFormat="1"/>
    <row r="40255" s="28" customFormat="1"/>
    <row r="40256" s="28" customFormat="1"/>
    <row r="40257" s="28" customFormat="1"/>
    <row r="40258" s="28" customFormat="1"/>
    <row r="40259" s="28" customFormat="1"/>
    <row r="40260" s="28" customFormat="1"/>
    <row r="40261" s="28" customFormat="1"/>
    <row r="40262" s="28" customFormat="1"/>
    <row r="40263" s="28" customFormat="1"/>
    <row r="40264" s="28" customFormat="1"/>
    <row r="40265" s="28" customFormat="1"/>
    <row r="40266" s="28" customFormat="1"/>
    <row r="40267" s="28" customFormat="1"/>
    <row r="40268" s="28" customFormat="1"/>
    <row r="40269" s="28" customFormat="1"/>
    <row r="40270" s="28" customFormat="1"/>
    <row r="40271" s="28" customFormat="1"/>
    <row r="40272" s="28" customFormat="1"/>
    <row r="40273" s="28" customFormat="1"/>
    <row r="40274" s="28" customFormat="1"/>
    <row r="40275" s="28" customFormat="1"/>
    <row r="40276" s="28" customFormat="1"/>
    <row r="40277" s="28" customFormat="1"/>
    <row r="40278" s="28" customFormat="1"/>
    <row r="40279" s="28" customFormat="1"/>
    <row r="40280" s="28" customFormat="1"/>
    <row r="40281" s="28" customFormat="1"/>
    <row r="40282" s="28" customFormat="1"/>
    <row r="40283" s="28" customFormat="1"/>
    <row r="40284" s="28" customFormat="1"/>
    <row r="40285" s="28" customFormat="1"/>
    <row r="40286" s="28" customFormat="1"/>
    <row r="40287" s="28" customFormat="1"/>
    <row r="40288" s="28" customFormat="1"/>
    <row r="40289" s="28" customFormat="1"/>
    <row r="40290" s="28" customFormat="1"/>
    <row r="40291" s="28" customFormat="1"/>
    <row r="40292" s="28" customFormat="1"/>
    <row r="40293" s="28" customFormat="1"/>
    <row r="40294" s="28" customFormat="1"/>
    <row r="40295" s="28" customFormat="1"/>
    <row r="40296" s="28" customFormat="1"/>
    <row r="40297" s="28" customFormat="1"/>
    <row r="40298" s="28" customFormat="1"/>
    <row r="40299" s="28" customFormat="1"/>
    <row r="40300" s="28" customFormat="1"/>
    <row r="40301" s="28" customFormat="1"/>
    <row r="40302" s="28" customFormat="1"/>
    <row r="40303" s="28" customFormat="1"/>
    <row r="40304" s="28" customFormat="1"/>
    <row r="40305" s="28" customFormat="1"/>
    <row r="40306" s="28" customFormat="1"/>
    <row r="40307" s="28" customFormat="1"/>
    <row r="40308" s="28" customFormat="1"/>
    <row r="40309" s="28" customFormat="1"/>
    <row r="40310" s="28" customFormat="1"/>
    <row r="40311" s="28" customFormat="1"/>
    <row r="40312" s="28" customFormat="1"/>
    <row r="40313" s="28" customFormat="1"/>
    <row r="40314" s="28" customFormat="1"/>
    <row r="40315" s="28" customFormat="1"/>
    <row r="40316" s="28" customFormat="1"/>
    <row r="40317" s="28" customFormat="1"/>
    <row r="40318" s="28" customFormat="1"/>
    <row r="40319" s="28" customFormat="1"/>
    <row r="40320" s="28" customFormat="1"/>
    <row r="40321" s="28" customFormat="1"/>
    <row r="40322" s="28" customFormat="1"/>
    <row r="40323" s="28" customFormat="1"/>
    <row r="40324" s="28" customFormat="1"/>
    <row r="40325" s="28" customFormat="1"/>
    <row r="40326" s="28" customFormat="1"/>
    <row r="40327" s="28" customFormat="1"/>
    <row r="40328" s="28" customFormat="1"/>
    <row r="40329" s="28" customFormat="1"/>
    <row r="40330" s="28" customFormat="1"/>
    <row r="40331" s="28" customFormat="1"/>
    <row r="40332" s="28" customFormat="1"/>
    <row r="40333" s="28" customFormat="1"/>
    <row r="40334" s="28" customFormat="1"/>
    <row r="40335" s="28" customFormat="1"/>
    <row r="40336" s="28" customFormat="1"/>
    <row r="40337" s="28" customFormat="1"/>
    <row r="40338" s="28" customFormat="1"/>
    <row r="40339" s="28" customFormat="1"/>
    <row r="40340" s="28" customFormat="1"/>
    <row r="40341" s="28" customFormat="1"/>
    <row r="40342" s="28" customFormat="1"/>
    <row r="40343" s="28" customFormat="1"/>
    <row r="40344" s="28" customFormat="1"/>
    <row r="40345" s="28" customFormat="1"/>
    <row r="40346" s="28" customFormat="1"/>
    <row r="40347" s="28" customFormat="1"/>
    <row r="40348" s="28" customFormat="1"/>
    <row r="40349" s="28" customFormat="1"/>
    <row r="40350" s="28" customFormat="1"/>
    <row r="40351" s="28" customFormat="1"/>
    <row r="40352" s="28" customFormat="1"/>
    <row r="40353" s="28" customFormat="1"/>
    <row r="40354" s="28" customFormat="1"/>
    <row r="40355" s="28" customFormat="1"/>
    <row r="40356" s="28" customFormat="1"/>
    <row r="40357" s="28" customFormat="1"/>
    <row r="40358" s="28" customFormat="1"/>
    <row r="40359" s="28" customFormat="1"/>
    <row r="40360" s="28" customFormat="1"/>
    <row r="40361" s="28" customFormat="1"/>
    <row r="40362" s="28" customFormat="1"/>
    <row r="40363" s="28" customFormat="1"/>
    <row r="40364" s="28" customFormat="1"/>
    <row r="40365" s="28" customFormat="1"/>
    <row r="40366" s="28" customFormat="1"/>
    <row r="40367" s="28" customFormat="1"/>
    <row r="40368" s="28" customFormat="1"/>
    <row r="40369" s="28" customFormat="1"/>
    <row r="40370" s="28" customFormat="1"/>
    <row r="40371" s="28" customFormat="1"/>
    <row r="40372" s="28" customFormat="1"/>
    <row r="40373" s="28" customFormat="1"/>
    <row r="40374" s="28" customFormat="1"/>
    <row r="40375" s="28" customFormat="1"/>
    <row r="40376" s="28" customFormat="1"/>
    <row r="40377" s="28" customFormat="1"/>
    <row r="40378" s="28" customFormat="1"/>
    <row r="40379" s="28" customFormat="1"/>
    <row r="40380" s="28" customFormat="1"/>
    <row r="40381" s="28" customFormat="1"/>
    <row r="40382" s="28" customFormat="1"/>
    <row r="40383" s="28" customFormat="1"/>
    <row r="40384" s="28" customFormat="1"/>
    <row r="40385" s="28" customFormat="1"/>
    <row r="40386" s="28" customFormat="1"/>
    <row r="40387" s="28" customFormat="1"/>
    <row r="40388" s="28" customFormat="1"/>
    <row r="40389" s="28" customFormat="1"/>
    <row r="40390" s="28" customFormat="1"/>
    <row r="40391" s="28" customFormat="1"/>
    <row r="40392" s="28" customFormat="1"/>
    <row r="40393" s="28" customFormat="1"/>
    <row r="40394" s="28" customFormat="1"/>
    <row r="40395" s="28" customFormat="1"/>
    <row r="40396" s="28" customFormat="1"/>
    <row r="40397" s="28" customFormat="1"/>
    <row r="40398" s="28" customFormat="1"/>
    <row r="40399" s="28" customFormat="1"/>
    <row r="40400" s="28" customFormat="1"/>
    <row r="40401" s="28" customFormat="1"/>
    <row r="40402" s="28" customFormat="1"/>
    <row r="40403" s="28" customFormat="1"/>
    <row r="40404" s="28" customFormat="1"/>
    <row r="40405" s="28" customFormat="1"/>
    <row r="40406" s="28" customFormat="1"/>
    <row r="40407" s="28" customFormat="1"/>
    <row r="40408" s="28" customFormat="1"/>
    <row r="40409" s="28" customFormat="1"/>
    <row r="40410" s="28" customFormat="1"/>
    <row r="40411" s="28" customFormat="1"/>
    <row r="40412" s="28" customFormat="1"/>
    <row r="40413" s="28" customFormat="1"/>
    <row r="40414" s="28" customFormat="1"/>
    <row r="40415" s="28" customFormat="1"/>
    <row r="40416" s="28" customFormat="1"/>
    <row r="40417" s="28" customFormat="1"/>
    <row r="40418" s="28" customFormat="1"/>
    <row r="40419" s="28" customFormat="1"/>
    <row r="40420" s="28" customFormat="1"/>
    <row r="40421" s="28" customFormat="1"/>
    <row r="40422" s="28" customFormat="1"/>
    <row r="40423" s="28" customFormat="1"/>
    <row r="40424" s="28" customFormat="1"/>
    <row r="40425" s="28" customFormat="1"/>
    <row r="40426" s="28" customFormat="1"/>
    <row r="40427" s="28" customFormat="1"/>
    <row r="40428" s="28" customFormat="1"/>
    <row r="40429" s="28" customFormat="1"/>
    <row r="40430" s="28" customFormat="1"/>
    <row r="40431" s="28" customFormat="1"/>
    <row r="40432" s="28" customFormat="1"/>
    <row r="40433" s="28" customFormat="1"/>
    <row r="40434" s="28" customFormat="1"/>
    <row r="40435" s="28" customFormat="1"/>
    <row r="40436" s="28" customFormat="1"/>
    <row r="40437" s="28" customFormat="1"/>
    <row r="40438" s="28" customFormat="1"/>
    <row r="40439" s="28" customFormat="1"/>
    <row r="40440" s="28" customFormat="1"/>
    <row r="40441" s="28" customFormat="1"/>
    <row r="40442" s="28" customFormat="1"/>
    <row r="40443" s="28" customFormat="1"/>
    <row r="40444" s="28" customFormat="1"/>
    <row r="40445" s="28" customFormat="1"/>
    <row r="40446" s="28" customFormat="1"/>
    <row r="40447" s="28" customFormat="1"/>
    <row r="40448" s="28" customFormat="1"/>
    <row r="40449" s="28" customFormat="1"/>
    <row r="40450" s="28" customFormat="1"/>
    <row r="40451" s="28" customFormat="1"/>
    <row r="40452" s="28" customFormat="1"/>
    <row r="40453" s="28" customFormat="1"/>
    <row r="40454" s="28" customFormat="1"/>
    <row r="40455" s="28" customFormat="1"/>
    <row r="40456" s="28" customFormat="1"/>
    <row r="40457" s="28" customFormat="1"/>
    <row r="40458" s="28" customFormat="1"/>
    <row r="40459" s="28" customFormat="1"/>
    <row r="40460" s="28" customFormat="1"/>
    <row r="40461" s="28" customFormat="1"/>
    <row r="40462" s="28" customFormat="1"/>
    <row r="40463" s="28" customFormat="1"/>
    <row r="40464" s="28" customFormat="1"/>
    <row r="40465" s="28" customFormat="1"/>
    <row r="40466" s="28" customFormat="1"/>
    <row r="40467" s="28" customFormat="1"/>
    <row r="40468" s="28" customFormat="1"/>
    <row r="40469" s="28" customFormat="1"/>
    <row r="40470" s="28" customFormat="1"/>
    <row r="40471" s="28" customFormat="1"/>
    <row r="40472" s="28" customFormat="1"/>
    <row r="40473" s="28" customFormat="1"/>
    <row r="40474" s="28" customFormat="1"/>
    <row r="40475" s="28" customFormat="1"/>
    <row r="40476" s="28" customFormat="1"/>
    <row r="40477" s="28" customFormat="1"/>
    <row r="40478" s="28" customFormat="1"/>
    <row r="40479" s="28" customFormat="1"/>
    <row r="40480" s="28" customFormat="1"/>
    <row r="40481" s="28" customFormat="1"/>
    <row r="40482" s="28" customFormat="1"/>
    <row r="40483" s="28" customFormat="1"/>
    <row r="40484" s="28" customFormat="1"/>
    <row r="40485" s="28" customFormat="1"/>
    <row r="40486" s="28" customFormat="1"/>
    <row r="40487" s="28" customFormat="1"/>
    <row r="40488" s="28" customFormat="1"/>
    <row r="40489" s="28" customFormat="1"/>
    <row r="40490" s="28" customFormat="1"/>
    <row r="40491" s="28" customFormat="1"/>
    <row r="40492" s="28" customFormat="1"/>
    <row r="40493" s="28" customFormat="1"/>
    <row r="40494" s="28" customFormat="1"/>
    <row r="40495" s="28" customFormat="1"/>
    <row r="40496" s="28" customFormat="1"/>
    <row r="40497" s="28" customFormat="1"/>
    <row r="40498" s="28" customFormat="1"/>
    <row r="40499" s="28" customFormat="1"/>
    <row r="40500" s="28" customFormat="1"/>
    <row r="40501" s="28" customFormat="1"/>
    <row r="40502" s="28" customFormat="1"/>
    <row r="40503" s="28" customFormat="1"/>
    <row r="40504" s="28" customFormat="1"/>
    <row r="40505" s="28" customFormat="1"/>
    <row r="40506" s="28" customFormat="1"/>
    <row r="40507" s="28" customFormat="1"/>
    <row r="40508" s="28" customFormat="1"/>
    <row r="40509" s="28" customFormat="1"/>
    <row r="40510" s="28" customFormat="1"/>
    <row r="40511" s="28" customFormat="1"/>
    <row r="40512" s="28" customFormat="1"/>
    <row r="40513" s="28" customFormat="1"/>
    <row r="40514" s="28" customFormat="1"/>
    <row r="40515" s="28" customFormat="1"/>
    <row r="40516" s="28" customFormat="1"/>
    <row r="40517" s="28" customFormat="1"/>
    <row r="40518" s="28" customFormat="1"/>
    <row r="40519" s="28" customFormat="1"/>
    <row r="40520" s="28" customFormat="1"/>
    <row r="40521" s="28" customFormat="1"/>
    <row r="40522" s="28" customFormat="1"/>
    <row r="40523" s="28" customFormat="1"/>
    <row r="40524" s="28" customFormat="1"/>
    <row r="40525" s="28" customFormat="1"/>
    <row r="40526" s="28" customFormat="1"/>
    <row r="40527" s="28" customFormat="1"/>
    <row r="40528" s="28" customFormat="1"/>
    <row r="40529" s="28" customFormat="1"/>
    <row r="40530" s="28" customFormat="1"/>
    <row r="40531" s="28" customFormat="1"/>
    <row r="40532" s="28" customFormat="1"/>
    <row r="40533" s="28" customFormat="1"/>
    <row r="40534" s="28" customFormat="1"/>
    <row r="40535" s="28" customFormat="1"/>
    <row r="40536" s="28" customFormat="1"/>
    <row r="40537" s="28" customFormat="1"/>
    <row r="40538" s="28" customFormat="1"/>
    <row r="40539" s="28" customFormat="1"/>
    <row r="40540" s="28" customFormat="1"/>
    <row r="40541" s="28" customFormat="1"/>
    <row r="40542" s="28" customFormat="1"/>
    <row r="40543" s="28" customFormat="1"/>
    <row r="40544" s="28" customFormat="1"/>
    <row r="40545" s="28" customFormat="1"/>
    <row r="40546" s="28" customFormat="1"/>
    <row r="40547" s="28" customFormat="1"/>
    <row r="40548" s="28" customFormat="1"/>
    <row r="40549" s="28" customFormat="1"/>
    <row r="40550" s="28" customFormat="1"/>
    <row r="40551" s="28" customFormat="1"/>
    <row r="40552" s="28" customFormat="1"/>
    <row r="40553" s="28" customFormat="1"/>
    <row r="40554" s="28" customFormat="1"/>
    <row r="40555" s="28" customFormat="1"/>
    <row r="40556" s="28" customFormat="1"/>
    <row r="40557" s="28" customFormat="1"/>
    <row r="40558" s="28" customFormat="1"/>
    <row r="40559" s="28" customFormat="1"/>
    <row r="40560" s="28" customFormat="1"/>
    <row r="40561" s="28" customFormat="1"/>
    <row r="40562" s="28" customFormat="1"/>
    <row r="40563" s="28" customFormat="1"/>
    <row r="40564" s="28" customFormat="1"/>
    <row r="40565" s="28" customFormat="1"/>
    <row r="40566" s="28" customFormat="1"/>
    <row r="40567" s="28" customFormat="1"/>
    <row r="40568" s="28" customFormat="1"/>
    <row r="40569" s="28" customFormat="1"/>
    <row r="40570" s="28" customFormat="1"/>
    <row r="40571" s="28" customFormat="1"/>
    <row r="40572" s="28" customFormat="1"/>
    <row r="40573" s="28" customFormat="1"/>
    <row r="40574" s="28" customFormat="1"/>
    <row r="40575" s="28" customFormat="1"/>
    <row r="40576" s="28" customFormat="1"/>
    <row r="40577" s="28" customFormat="1"/>
    <row r="40578" s="28" customFormat="1"/>
    <row r="40579" s="28" customFormat="1"/>
    <row r="40580" s="28" customFormat="1"/>
    <row r="40581" s="28" customFormat="1"/>
    <row r="40582" s="28" customFormat="1"/>
    <row r="40583" s="28" customFormat="1"/>
    <row r="40584" s="28" customFormat="1"/>
    <row r="40585" s="28" customFormat="1"/>
    <row r="40586" s="28" customFormat="1"/>
    <row r="40587" s="28" customFormat="1"/>
    <row r="40588" s="28" customFormat="1"/>
    <row r="40589" s="28" customFormat="1"/>
    <row r="40590" s="28" customFormat="1"/>
    <row r="40591" s="28" customFormat="1"/>
    <row r="40592" s="28" customFormat="1"/>
    <row r="40593" s="28" customFormat="1"/>
    <row r="40594" s="28" customFormat="1"/>
    <row r="40595" s="28" customFormat="1"/>
    <row r="40596" s="28" customFormat="1"/>
    <row r="40597" s="28" customFormat="1"/>
    <row r="40598" s="28" customFormat="1"/>
    <row r="40599" s="28" customFormat="1"/>
    <row r="40600" s="28" customFormat="1"/>
    <row r="40601" s="28" customFormat="1"/>
    <row r="40602" s="28" customFormat="1"/>
    <row r="40603" s="28" customFormat="1"/>
    <row r="40604" s="28" customFormat="1"/>
    <row r="40605" s="28" customFormat="1"/>
    <row r="40606" s="28" customFormat="1"/>
    <row r="40607" s="28" customFormat="1"/>
    <row r="40608" s="28" customFormat="1"/>
    <row r="40609" s="28" customFormat="1"/>
    <row r="40610" s="28" customFormat="1"/>
    <row r="40611" s="28" customFormat="1"/>
    <row r="40612" s="28" customFormat="1"/>
    <row r="40613" s="28" customFormat="1"/>
    <row r="40614" s="28" customFormat="1"/>
    <row r="40615" s="28" customFormat="1"/>
    <row r="40616" s="28" customFormat="1"/>
    <row r="40617" s="28" customFormat="1"/>
    <row r="40618" s="28" customFormat="1"/>
    <row r="40619" s="28" customFormat="1"/>
    <row r="40620" s="28" customFormat="1"/>
    <row r="40621" s="28" customFormat="1"/>
    <row r="40622" s="28" customFormat="1"/>
    <row r="40623" s="28" customFormat="1"/>
    <row r="40624" s="28" customFormat="1"/>
    <row r="40625" s="28" customFormat="1"/>
    <row r="40626" s="28" customFormat="1"/>
    <row r="40627" s="28" customFormat="1"/>
    <row r="40628" s="28" customFormat="1"/>
    <row r="40629" s="28" customFormat="1"/>
    <row r="40630" s="28" customFormat="1"/>
    <row r="40631" s="28" customFormat="1"/>
    <row r="40632" s="28" customFormat="1"/>
    <row r="40633" s="28" customFormat="1"/>
    <row r="40634" s="28" customFormat="1"/>
    <row r="40635" s="28" customFormat="1"/>
    <row r="40636" s="28" customFormat="1"/>
    <row r="40637" s="28" customFormat="1"/>
    <row r="40638" s="28" customFormat="1"/>
    <row r="40639" s="28" customFormat="1"/>
    <row r="40640" s="28" customFormat="1"/>
    <row r="40641" s="28" customFormat="1"/>
    <row r="40642" s="28" customFormat="1"/>
    <row r="40643" s="28" customFormat="1"/>
    <row r="40644" s="28" customFormat="1"/>
    <row r="40645" s="28" customFormat="1"/>
    <row r="40646" s="28" customFormat="1"/>
    <row r="40647" s="28" customFormat="1"/>
    <row r="40648" s="28" customFormat="1"/>
    <row r="40649" s="28" customFormat="1"/>
    <row r="40650" s="28" customFormat="1"/>
    <row r="40651" s="28" customFormat="1"/>
    <row r="40652" s="28" customFormat="1"/>
    <row r="40653" s="28" customFormat="1"/>
    <row r="40654" s="28" customFormat="1"/>
    <row r="40655" s="28" customFormat="1"/>
    <row r="40656" s="28" customFormat="1"/>
    <row r="40657" s="28" customFormat="1"/>
    <row r="40658" s="28" customFormat="1"/>
    <row r="40659" s="28" customFormat="1"/>
    <row r="40660" s="28" customFormat="1"/>
    <row r="40661" s="28" customFormat="1"/>
    <row r="40662" s="28" customFormat="1"/>
    <row r="40663" s="28" customFormat="1"/>
    <row r="40664" s="28" customFormat="1"/>
    <row r="40665" s="28" customFormat="1"/>
    <row r="40666" s="28" customFormat="1"/>
    <row r="40667" s="28" customFormat="1"/>
    <row r="40668" s="28" customFormat="1"/>
    <row r="40669" s="28" customFormat="1"/>
    <row r="40670" s="28" customFormat="1"/>
    <row r="40671" s="28" customFormat="1"/>
    <row r="40672" s="28" customFormat="1"/>
    <row r="40673" s="28" customFormat="1"/>
    <row r="40674" s="28" customFormat="1"/>
    <row r="40675" s="28" customFormat="1"/>
    <row r="40676" s="28" customFormat="1"/>
    <row r="40677" s="28" customFormat="1"/>
    <row r="40678" s="28" customFormat="1"/>
    <row r="40679" s="28" customFormat="1"/>
    <row r="40680" s="28" customFormat="1"/>
    <row r="40681" s="28" customFormat="1"/>
    <row r="40682" s="28" customFormat="1"/>
    <row r="40683" s="28" customFormat="1"/>
    <row r="40684" s="28" customFormat="1"/>
    <row r="40685" s="28" customFormat="1"/>
    <row r="40686" s="28" customFormat="1"/>
    <row r="40687" s="28" customFormat="1"/>
    <row r="40688" s="28" customFormat="1"/>
    <row r="40689" s="28" customFormat="1"/>
    <row r="40690" s="28" customFormat="1"/>
    <row r="40691" s="28" customFormat="1"/>
    <row r="40692" s="28" customFormat="1"/>
    <row r="40693" s="28" customFormat="1"/>
    <row r="40694" s="28" customFormat="1"/>
    <row r="40695" s="28" customFormat="1"/>
    <row r="40696" s="28" customFormat="1"/>
    <row r="40697" s="28" customFormat="1"/>
    <row r="40698" s="28" customFormat="1"/>
    <row r="40699" s="28" customFormat="1"/>
    <row r="40700" s="28" customFormat="1"/>
    <row r="40701" s="28" customFormat="1"/>
    <row r="40702" s="28" customFormat="1"/>
    <row r="40703" s="28" customFormat="1"/>
    <row r="40704" s="28" customFormat="1"/>
    <row r="40705" s="28" customFormat="1"/>
    <row r="40706" s="28" customFormat="1"/>
    <row r="40707" s="28" customFormat="1"/>
    <row r="40708" s="28" customFormat="1"/>
    <row r="40709" s="28" customFormat="1"/>
    <row r="40710" s="28" customFormat="1"/>
    <row r="40711" s="28" customFormat="1"/>
    <row r="40712" s="28" customFormat="1"/>
    <row r="40713" s="28" customFormat="1"/>
    <row r="40714" s="28" customFormat="1"/>
    <row r="40715" s="28" customFormat="1"/>
    <row r="40716" s="28" customFormat="1"/>
    <row r="40717" s="28" customFormat="1"/>
    <row r="40718" s="28" customFormat="1"/>
    <row r="40719" s="28" customFormat="1"/>
    <row r="40720" s="28" customFormat="1"/>
    <row r="40721" s="28" customFormat="1"/>
    <row r="40722" s="28" customFormat="1"/>
    <row r="40723" s="28" customFormat="1"/>
    <row r="40724" s="28" customFormat="1"/>
    <row r="40725" s="28" customFormat="1"/>
    <row r="40726" s="28" customFormat="1"/>
    <row r="40727" s="28" customFormat="1"/>
    <row r="40728" s="28" customFormat="1"/>
    <row r="40729" s="28" customFormat="1"/>
    <row r="40730" s="28" customFormat="1"/>
    <row r="40731" s="28" customFormat="1"/>
    <row r="40732" s="28" customFormat="1"/>
    <row r="40733" s="28" customFormat="1"/>
    <row r="40734" s="28" customFormat="1"/>
    <row r="40735" s="28" customFormat="1"/>
    <row r="40736" s="28" customFormat="1"/>
    <row r="40737" s="28" customFormat="1"/>
    <row r="40738" s="28" customFormat="1"/>
    <row r="40739" s="28" customFormat="1"/>
    <row r="40740" s="28" customFormat="1"/>
    <row r="40741" s="28" customFormat="1"/>
    <row r="40742" s="28" customFormat="1"/>
    <row r="40743" s="28" customFormat="1"/>
    <row r="40744" s="28" customFormat="1"/>
    <row r="40745" s="28" customFormat="1"/>
    <row r="40746" s="28" customFormat="1"/>
    <row r="40747" s="28" customFormat="1"/>
    <row r="40748" s="28" customFormat="1"/>
    <row r="40749" s="28" customFormat="1"/>
    <row r="40750" s="28" customFormat="1"/>
    <row r="40751" s="28" customFormat="1"/>
    <row r="40752" s="28" customFormat="1"/>
    <row r="40753" s="28" customFormat="1"/>
    <row r="40754" s="28" customFormat="1"/>
    <row r="40755" s="28" customFormat="1"/>
    <row r="40756" s="28" customFormat="1"/>
    <row r="40757" s="28" customFormat="1"/>
    <row r="40758" s="28" customFormat="1"/>
    <row r="40759" s="28" customFormat="1"/>
    <row r="40760" s="28" customFormat="1"/>
    <row r="40761" s="28" customFormat="1"/>
    <row r="40762" s="28" customFormat="1"/>
    <row r="40763" s="28" customFormat="1"/>
    <row r="40764" s="28" customFormat="1"/>
    <row r="40765" s="28" customFormat="1"/>
    <row r="40766" s="28" customFormat="1"/>
    <row r="40767" s="28" customFormat="1"/>
    <row r="40768" s="28" customFormat="1"/>
    <row r="40769" s="28" customFormat="1"/>
    <row r="40770" s="28" customFormat="1"/>
    <row r="40771" s="28" customFormat="1"/>
    <row r="40772" s="28" customFormat="1"/>
    <row r="40773" s="28" customFormat="1"/>
    <row r="40774" s="28" customFormat="1"/>
    <row r="40775" s="28" customFormat="1"/>
    <row r="40776" s="28" customFormat="1"/>
    <row r="40777" s="28" customFormat="1"/>
    <row r="40778" s="28" customFormat="1"/>
    <row r="40779" s="28" customFormat="1"/>
    <row r="40780" s="28" customFormat="1"/>
    <row r="40781" s="28" customFormat="1"/>
    <row r="40782" s="28" customFormat="1"/>
    <row r="40783" s="28" customFormat="1"/>
    <row r="40784" s="28" customFormat="1"/>
    <row r="40785" s="28" customFormat="1"/>
    <row r="40786" s="28" customFormat="1"/>
    <row r="40787" s="28" customFormat="1"/>
    <row r="40788" s="28" customFormat="1"/>
    <row r="40789" s="28" customFormat="1"/>
    <row r="40790" s="28" customFormat="1"/>
    <row r="40791" s="28" customFormat="1"/>
    <row r="40792" s="28" customFormat="1"/>
    <row r="40793" s="28" customFormat="1"/>
    <row r="40794" s="28" customFormat="1"/>
    <row r="40795" s="28" customFormat="1"/>
    <row r="40796" s="28" customFormat="1"/>
    <row r="40797" s="28" customFormat="1"/>
    <row r="40798" s="28" customFormat="1"/>
    <row r="40799" s="28" customFormat="1"/>
    <row r="40800" s="28" customFormat="1"/>
    <row r="40801" s="28" customFormat="1"/>
    <row r="40802" s="28" customFormat="1"/>
    <row r="40803" s="28" customFormat="1"/>
    <row r="40804" s="28" customFormat="1"/>
    <row r="40805" s="28" customFormat="1"/>
    <row r="40806" s="28" customFormat="1"/>
    <row r="40807" s="28" customFormat="1"/>
    <row r="40808" s="28" customFormat="1"/>
    <row r="40809" s="28" customFormat="1"/>
    <row r="40810" s="28" customFormat="1"/>
    <row r="40811" s="28" customFormat="1"/>
    <row r="40812" s="28" customFormat="1"/>
    <row r="40813" s="28" customFormat="1"/>
    <row r="40814" s="28" customFormat="1"/>
    <row r="40815" s="28" customFormat="1"/>
    <row r="40816" s="28" customFormat="1"/>
    <row r="40817" s="28" customFormat="1"/>
    <row r="40818" s="28" customFormat="1"/>
    <row r="40819" s="28" customFormat="1"/>
    <row r="40820" s="28" customFormat="1"/>
    <row r="40821" s="28" customFormat="1"/>
    <row r="40822" s="28" customFormat="1"/>
    <row r="40823" s="28" customFormat="1"/>
    <row r="40824" s="28" customFormat="1"/>
    <row r="40825" s="28" customFormat="1"/>
    <row r="40826" s="28" customFormat="1"/>
    <row r="40827" s="28" customFormat="1"/>
    <row r="40828" s="28" customFormat="1"/>
    <row r="40829" s="28" customFormat="1"/>
    <row r="40830" s="28" customFormat="1"/>
    <row r="40831" s="28" customFormat="1"/>
    <row r="40832" s="28" customFormat="1"/>
    <row r="40833" s="28" customFormat="1"/>
    <row r="40834" s="28" customFormat="1"/>
    <row r="40835" s="28" customFormat="1"/>
    <row r="40836" s="28" customFormat="1"/>
    <row r="40837" s="28" customFormat="1"/>
    <row r="40838" s="28" customFormat="1"/>
    <row r="40839" s="28" customFormat="1"/>
    <row r="40840" s="28" customFormat="1"/>
    <row r="40841" s="28" customFormat="1"/>
    <row r="40842" s="28" customFormat="1"/>
    <row r="40843" s="28" customFormat="1"/>
    <row r="40844" s="28" customFormat="1"/>
    <row r="40845" s="28" customFormat="1"/>
    <row r="40846" s="28" customFormat="1"/>
    <row r="40847" s="28" customFormat="1"/>
    <row r="40848" s="28" customFormat="1"/>
    <row r="40849" s="28" customFormat="1"/>
    <row r="40850" s="28" customFormat="1"/>
    <row r="40851" s="28" customFormat="1"/>
    <row r="40852" s="28" customFormat="1"/>
    <row r="40853" s="28" customFormat="1"/>
    <row r="40854" s="28" customFormat="1"/>
    <row r="40855" s="28" customFormat="1"/>
    <row r="40856" s="28" customFormat="1"/>
    <row r="40857" s="28" customFormat="1"/>
    <row r="40858" s="28" customFormat="1"/>
    <row r="40859" s="28" customFormat="1"/>
    <row r="40860" s="28" customFormat="1"/>
    <row r="40861" s="28" customFormat="1"/>
    <row r="40862" s="28" customFormat="1"/>
    <row r="40863" s="28" customFormat="1"/>
    <row r="40864" s="28" customFormat="1"/>
    <row r="40865" s="28" customFormat="1"/>
    <row r="40866" s="28" customFormat="1"/>
    <row r="40867" s="28" customFormat="1"/>
    <row r="40868" s="28" customFormat="1"/>
    <row r="40869" s="28" customFormat="1"/>
    <row r="40870" s="28" customFormat="1"/>
    <row r="40871" s="28" customFormat="1"/>
    <row r="40872" s="28" customFormat="1"/>
    <row r="40873" s="28" customFormat="1"/>
    <row r="40874" s="28" customFormat="1"/>
    <row r="40875" s="28" customFormat="1"/>
    <row r="40876" s="28" customFormat="1"/>
    <row r="40877" s="28" customFormat="1"/>
    <row r="40878" s="28" customFormat="1"/>
    <row r="40879" s="28" customFormat="1"/>
    <row r="40880" s="28" customFormat="1"/>
    <row r="40881" s="28" customFormat="1"/>
    <row r="40882" s="28" customFormat="1"/>
    <row r="40883" s="28" customFormat="1"/>
    <row r="40884" s="28" customFormat="1"/>
    <row r="40885" s="28" customFormat="1"/>
    <row r="40886" s="28" customFormat="1"/>
    <row r="40887" s="28" customFormat="1"/>
    <row r="40888" s="28" customFormat="1"/>
    <row r="40889" s="28" customFormat="1"/>
    <row r="40890" s="28" customFormat="1"/>
    <row r="40891" s="28" customFormat="1"/>
    <row r="40892" s="28" customFormat="1"/>
    <row r="40893" s="28" customFormat="1"/>
    <row r="40894" s="28" customFormat="1"/>
    <row r="40895" s="28" customFormat="1"/>
    <row r="40896" s="28" customFormat="1"/>
    <row r="40897" s="28" customFormat="1"/>
    <row r="40898" s="28" customFormat="1"/>
    <row r="40899" s="28" customFormat="1"/>
    <row r="40900" s="28" customFormat="1"/>
    <row r="40901" s="28" customFormat="1"/>
    <row r="40902" s="28" customFormat="1"/>
    <row r="40903" s="28" customFormat="1"/>
    <row r="40904" s="28" customFormat="1"/>
    <row r="40905" s="28" customFormat="1"/>
    <row r="40906" s="28" customFormat="1"/>
    <row r="40907" s="28" customFormat="1"/>
    <row r="40908" s="28" customFormat="1"/>
    <row r="40909" s="28" customFormat="1"/>
    <row r="40910" s="28" customFormat="1"/>
    <row r="40911" s="28" customFormat="1"/>
    <row r="40912" s="28" customFormat="1"/>
    <row r="40913" s="28" customFormat="1"/>
    <row r="40914" s="28" customFormat="1"/>
    <row r="40915" s="28" customFormat="1"/>
    <row r="40916" s="28" customFormat="1"/>
    <row r="40917" s="28" customFormat="1"/>
    <row r="40918" s="28" customFormat="1"/>
    <row r="40919" s="28" customFormat="1"/>
    <row r="40920" s="28" customFormat="1"/>
    <row r="40921" s="28" customFormat="1"/>
    <row r="40922" s="28" customFormat="1"/>
    <row r="40923" s="28" customFormat="1"/>
    <row r="40924" s="28" customFormat="1"/>
    <row r="40925" s="28" customFormat="1"/>
    <row r="40926" s="28" customFormat="1"/>
    <row r="40927" s="28" customFormat="1"/>
    <row r="40928" s="28" customFormat="1"/>
    <row r="40929" s="28" customFormat="1"/>
    <row r="40930" s="28" customFormat="1"/>
    <row r="40931" s="28" customFormat="1"/>
    <row r="40932" s="28" customFormat="1"/>
    <row r="40933" s="28" customFormat="1"/>
    <row r="40934" s="28" customFormat="1"/>
    <row r="40935" s="28" customFormat="1"/>
    <row r="40936" s="28" customFormat="1"/>
    <row r="40937" s="28" customFormat="1"/>
    <row r="40938" s="28" customFormat="1"/>
    <row r="40939" s="28" customFormat="1"/>
    <row r="40940" s="28" customFormat="1"/>
    <row r="40941" s="28" customFormat="1"/>
    <row r="40942" s="28" customFormat="1"/>
    <row r="40943" s="28" customFormat="1"/>
    <row r="40944" s="28" customFormat="1"/>
    <row r="40945" s="28" customFormat="1"/>
    <row r="40946" s="28" customFormat="1"/>
    <row r="40947" s="28" customFormat="1"/>
    <row r="40948" s="28" customFormat="1"/>
    <row r="40949" s="28" customFormat="1"/>
    <row r="40950" s="28" customFormat="1"/>
    <row r="40951" s="28" customFormat="1"/>
    <row r="40952" s="28" customFormat="1"/>
    <row r="40953" s="28" customFormat="1"/>
    <row r="40954" s="28" customFormat="1"/>
    <row r="40955" s="28" customFormat="1"/>
    <row r="40956" s="28" customFormat="1"/>
    <row r="40957" s="28" customFormat="1"/>
    <row r="40958" s="28" customFormat="1"/>
    <row r="40959" s="28" customFormat="1"/>
    <row r="40960" s="28" customFormat="1"/>
    <row r="40961" s="28" customFormat="1"/>
    <row r="40962" s="28" customFormat="1"/>
    <row r="40963" s="28" customFormat="1"/>
    <row r="40964" s="28" customFormat="1"/>
    <row r="40965" s="28" customFormat="1"/>
    <row r="40966" s="28" customFormat="1"/>
    <row r="40967" s="28" customFormat="1"/>
    <row r="40968" s="28" customFormat="1"/>
    <row r="40969" s="28" customFormat="1"/>
    <row r="40970" s="28" customFormat="1"/>
    <row r="40971" s="28" customFormat="1"/>
    <row r="40972" s="28" customFormat="1"/>
    <row r="40973" s="28" customFormat="1"/>
    <row r="40974" s="28" customFormat="1"/>
    <row r="40975" s="28" customFormat="1"/>
    <row r="40976" s="28" customFormat="1"/>
    <row r="40977" s="28" customFormat="1"/>
    <row r="40978" s="28" customFormat="1"/>
    <row r="40979" s="28" customFormat="1"/>
    <row r="40980" s="28" customFormat="1"/>
    <row r="40981" s="28" customFormat="1"/>
    <row r="40982" s="28" customFormat="1"/>
    <row r="40983" s="28" customFormat="1"/>
    <row r="40984" s="28" customFormat="1"/>
    <row r="40985" s="28" customFormat="1"/>
    <row r="40986" s="28" customFormat="1"/>
    <row r="40987" s="28" customFormat="1"/>
    <row r="40988" s="28" customFormat="1"/>
    <row r="40989" s="28" customFormat="1"/>
    <row r="40990" s="28" customFormat="1"/>
    <row r="40991" s="28" customFormat="1"/>
    <row r="40992" s="28" customFormat="1"/>
    <row r="40993" s="28" customFormat="1"/>
    <row r="40994" s="28" customFormat="1"/>
    <row r="40995" s="28" customFormat="1"/>
    <row r="40996" s="28" customFormat="1"/>
    <row r="40997" s="28" customFormat="1"/>
    <row r="40998" s="28" customFormat="1"/>
    <row r="40999" s="28" customFormat="1"/>
    <row r="41000" s="28" customFormat="1"/>
    <row r="41001" s="28" customFormat="1"/>
    <row r="41002" s="28" customFormat="1"/>
    <row r="41003" s="28" customFormat="1"/>
    <row r="41004" s="28" customFormat="1"/>
    <row r="41005" s="28" customFormat="1"/>
    <row r="41006" s="28" customFormat="1"/>
    <row r="41007" s="28" customFormat="1"/>
    <row r="41008" s="28" customFormat="1"/>
    <row r="41009" s="28" customFormat="1"/>
    <row r="41010" s="28" customFormat="1"/>
    <row r="41011" s="28" customFormat="1"/>
    <row r="41012" s="28" customFormat="1"/>
    <row r="41013" s="28" customFormat="1"/>
    <row r="41014" s="28" customFormat="1"/>
    <row r="41015" s="28" customFormat="1"/>
    <row r="41016" s="28" customFormat="1"/>
    <row r="41017" s="28" customFormat="1"/>
    <row r="41018" s="28" customFormat="1"/>
    <row r="41019" s="28" customFormat="1"/>
    <row r="41020" s="28" customFormat="1"/>
    <row r="41021" s="28" customFormat="1"/>
    <row r="41022" s="28" customFormat="1"/>
    <row r="41023" s="28" customFormat="1"/>
    <row r="41024" s="28" customFormat="1"/>
    <row r="41025" s="28" customFormat="1"/>
    <row r="41026" s="28" customFormat="1"/>
    <row r="41027" s="28" customFormat="1"/>
    <row r="41028" s="28" customFormat="1"/>
    <row r="41029" s="28" customFormat="1"/>
    <row r="41030" s="28" customFormat="1"/>
    <row r="41031" s="28" customFormat="1"/>
    <row r="41032" s="28" customFormat="1"/>
    <row r="41033" s="28" customFormat="1"/>
    <row r="41034" s="28" customFormat="1"/>
    <row r="41035" s="28" customFormat="1"/>
    <row r="41036" s="28" customFormat="1"/>
    <row r="41037" s="28" customFormat="1"/>
    <row r="41038" s="28" customFormat="1"/>
    <row r="41039" s="28" customFormat="1"/>
    <row r="41040" s="28" customFormat="1"/>
    <row r="41041" s="28" customFormat="1"/>
    <row r="41042" s="28" customFormat="1"/>
    <row r="41043" s="28" customFormat="1"/>
    <row r="41044" s="28" customFormat="1"/>
    <row r="41045" s="28" customFormat="1"/>
    <row r="41046" s="28" customFormat="1"/>
    <row r="41047" s="28" customFormat="1"/>
    <row r="41048" s="28" customFormat="1"/>
    <row r="41049" s="28" customFormat="1"/>
    <row r="41050" s="28" customFormat="1"/>
    <row r="41051" s="28" customFormat="1"/>
    <row r="41052" s="28" customFormat="1"/>
    <row r="41053" s="28" customFormat="1"/>
    <row r="41054" s="28" customFormat="1"/>
    <row r="41055" s="28" customFormat="1"/>
    <row r="41056" s="28" customFormat="1"/>
    <row r="41057" s="28" customFormat="1"/>
    <row r="41058" s="28" customFormat="1"/>
    <row r="41059" s="28" customFormat="1"/>
    <row r="41060" s="28" customFormat="1"/>
    <row r="41061" s="28" customFormat="1"/>
    <row r="41062" s="28" customFormat="1"/>
    <row r="41063" s="28" customFormat="1"/>
    <row r="41064" s="28" customFormat="1"/>
    <row r="41065" s="28" customFormat="1"/>
    <row r="41066" s="28" customFormat="1"/>
    <row r="41067" s="28" customFormat="1"/>
    <row r="41068" s="28" customFormat="1"/>
    <row r="41069" s="28" customFormat="1"/>
    <row r="41070" s="28" customFormat="1"/>
    <row r="41071" s="28" customFormat="1"/>
    <row r="41072" s="28" customFormat="1"/>
    <row r="41073" s="28" customFormat="1"/>
    <row r="41074" s="28" customFormat="1"/>
    <row r="41075" s="28" customFormat="1"/>
    <row r="41076" s="28" customFormat="1"/>
    <row r="41077" s="28" customFormat="1"/>
    <row r="41078" s="28" customFormat="1"/>
    <row r="41079" s="28" customFormat="1"/>
    <row r="41080" s="28" customFormat="1"/>
    <row r="41081" s="28" customFormat="1"/>
    <row r="41082" s="28" customFormat="1"/>
    <row r="41083" s="28" customFormat="1"/>
    <row r="41084" s="28" customFormat="1"/>
    <row r="41085" s="28" customFormat="1"/>
    <row r="41086" s="28" customFormat="1"/>
    <row r="41087" s="28" customFormat="1"/>
    <row r="41088" s="28" customFormat="1"/>
    <row r="41089" s="28" customFormat="1"/>
    <row r="41090" s="28" customFormat="1"/>
    <row r="41091" s="28" customFormat="1"/>
    <row r="41092" s="28" customFormat="1"/>
    <row r="41093" s="28" customFormat="1"/>
    <row r="41094" s="28" customFormat="1"/>
    <row r="41095" s="28" customFormat="1"/>
    <row r="41096" s="28" customFormat="1"/>
    <row r="41097" s="28" customFormat="1"/>
    <row r="41098" s="28" customFormat="1"/>
    <row r="41099" s="28" customFormat="1"/>
    <row r="41100" s="28" customFormat="1"/>
    <row r="41101" s="28" customFormat="1"/>
    <row r="41102" s="28" customFormat="1"/>
    <row r="41103" s="28" customFormat="1"/>
    <row r="41104" s="28" customFormat="1"/>
    <row r="41105" s="28" customFormat="1"/>
    <row r="41106" s="28" customFormat="1"/>
    <row r="41107" s="28" customFormat="1"/>
    <row r="41108" s="28" customFormat="1"/>
    <row r="41109" s="28" customFormat="1"/>
    <row r="41110" s="28" customFormat="1"/>
    <row r="41111" s="28" customFormat="1"/>
    <row r="41112" s="28" customFormat="1"/>
    <row r="41113" s="28" customFormat="1"/>
    <row r="41114" s="28" customFormat="1"/>
    <row r="41115" s="28" customFormat="1"/>
    <row r="41116" s="28" customFormat="1"/>
    <row r="41117" s="28" customFormat="1"/>
    <row r="41118" s="28" customFormat="1"/>
    <row r="41119" s="28" customFormat="1"/>
    <row r="41120" s="28" customFormat="1"/>
    <row r="41121" s="28" customFormat="1"/>
    <row r="41122" s="28" customFormat="1"/>
    <row r="41123" s="28" customFormat="1"/>
    <row r="41124" s="28" customFormat="1"/>
    <row r="41125" s="28" customFormat="1"/>
    <row r="41126" s="28" customFormat="1"/>
    <row r="41127" s="28" customFormat="1"/>
    <row r="41128" s="28" customFormat="1"/>
    <row r="41129" s="28" customFormat="1"/>
    <row r="41130" s="28" customFormat="1"/>
    <row r="41131" s="28" customFormat="1"/>
    <row r="41132" s="28" customFormat="1"/>
    <row r="41133" s="28" customFormat="1"/>
    <row r="41134" s="28" customFormat="1"/>
    <row r="41135" s="28" customFormat="1"/>
    <row r="41136" s="28" customFormat="1"/>
    <row r="41137" s="28" customFormat="1"/>
    <row r="41138" s="28" customFormat="1"/>
    <row r="41139" s="28" customFormat="1"/>
    <row r="41140" s="28" customFormat="1"/>
    <row r="41141" s="28" customFormat="1"/>
    <row r="41142" s="28" customFormat="1"/>
    <row r="41143" s="28" customFormat="1"/>
    <row r="41144" s="28" customFormat="1"/>
    <row r="41145" s="28" customFormat="1"/>
    <row r="41146" s="28" customFormat="1"/>
    <row r="41147" s="28" customFormat="1"/>
    <row r="41148" s="28" customFormat="1"/>
    <row r="41149" s="28" customFormat="1"/>
    <row r="41150" s="28" customFormat="1"/>
    <row r="41151" s="28" customFormat="1"/>
    <row r="41152" s="28" customFormat="1"/>
    <row r="41153" s="28" customFormat="1"/>
    <row r="41154" s="28" customFormat="1"/>
    <row r="41155" s="28" customFormat="1"/>
    <row r="41156" s="28" customFormat="1"/>
    <row r="41157" s="28" customFormat="1"/>
    <row r="41158" s="28" customFormat="1"/>
    <row r="41159" s="28" customFormat="1"/>
    <row r="41160" s="28" customFormat="1"/>
    <row r="41161" s="28" customFormat="1"/>
    <row r="41162" s="28" customFormat="1"/>
    <row r="41163" s="28" customFormat="1"/>
    <row r="41164" s="28" customFormat="1"/>
    <row r="41165" s="28" customFormat="1"/>
    <row r="41166" s="28" customFormat="1"/>
    <row r="41167" s="28" customFormat="1"/>
    <row r="41168" s="28" customFormat="1"/>
    <row r="41169" s="28" customFormat="1"/>
    <row r="41170" s="28" customFormat="1"/>
    <row r="41171" s="28" customFormat="1"/>
    <row r="41172" s="28" customFormat="1"/>
    <row r="41173" s="28" customFormat="1"/>
    <row r="41174" s="28" customFormat="1"/>
    <row r="41175" s="28" customFormat="1"/>
    <row r="41176" s="28" customFormat="1"/>
    <row r="41177" s="28" customFormat="1"/>
    <row r="41178" s="28" customFormat="1"/>
    <row r="41179" s="28" customFormat="1"/>
    <row r="41180" s="28" customFormat="1"/>
    <row r="41181" s="28" customFormat="1"/>
    <row r="41182" s="28" customFormat="1"/>
    <row r="41183" s="28" customFormat="1"/>
    <row r="41184" s="28" customFormat="1"/>
    <row r="41185" s="28" customFormat="1"/>
    <row r="41186" s="28" customFormat="1"/>
    <row r="41187" s="28" customFormat="1"/>
    <row r="41188" s="28" customFormat="1"/>
    <row r="41189" s="28" customFormat="1"/>
    <row r="41190" s="28" customFormat="1"/>
    <row r="41191" s="28" customFormat="1"/>
    <row r="41192" s="28" customFormat="1"/>
    <row r="41193" s="28" customFormat="1"/>
    <row r="41194" s="28" customFormat="1"/>
    <row r="41195" s="28" customFormat="1"/>
    <row r="41196" s="28" customFormat="1"/>
    <row r="41197" s="28" customFormat="1"/>
    <row r="41198" s="28" customFormat="1"/>
    <row r="41199" s="28" customFormat="1"/>
    <row r="41200" s="28" customFormat="1"/>
    <row r="41201" s="28" customFormat="1"/>
    <row r="41202" s="28" customFormat="1"/>
    <row r="41203" s="28" customFormat="1"/>
    <row r="41204" s="28" customFormat="1"/>
    <row r="41205" s="28" customFormat="1"/>
    <row r="41206" s="28" customFormat="1"/>
    <row r="41207" s="28" customFormat="1"/>
    <row r="41208" s="28" customFormat="1"/>
    <row r="41209" s="28" customFormat="1"/>
    <row r="41210" s="28" customFormat="1"/>
    <row r="41211" s="28" customFormat="1"/>
    <row r="41212" s="28" customFormat="1"/>
    <row r="41213" s="28" customFormat="1"/>
    <row r="41214" s="28" customFormat="1"/>
    <row r="41215" s="28" customFormat="1"/>
    <row r="41216" s="28" customFormat="1"/>
    <row r="41217" s="28" customFormat="1"/>
    <row r="41218" s="28" customFormat="1"/>
    <row r="41219" s="28" customFormat="1"/>
    <row r="41220" s="28" customFormat="1"/>
    <row r="41221" s="28" customFormat="1"/>
    <row r="41222" s="28" customFormat="1"/>
    <row r="41223" s="28" customFormat="1"/>
    <row r="41224" s="28" customFormat="1"/>
    <row r="41225" s="28" customFormat="1"/>
    <row r="41226" s="28" customFormat="1"/>
    <row r="41227" s="28" customFormat="1"/>
    <row r="41228" s="28" customFormat="1"/>
    <row r="41229" s="28" customFormat="1"/>
    <row r="41230" s="28" customFormat="1"/>
    <row r="41231" s="28" customFormat="1"/>
    <row r="41232" s="28" customFormat="1"/>
    <row r="41233" s="28" customFormat="1"/>
    <row r="41234" s="28" customFormat="1"/>
    <row r="41235" s="28" customFormat="1"/>
    <row r="41236" s="28" customFormat="1"/>
    <row r="41237" s="28" customFormat="1"/>
    <row r="41238" s="28" customFormat="1"/>
    <row r="41239" s="28" customFormat="1"/>
    <row r="41240" s="28" customFormat="1"/>
    <row r="41241" s="28" customFormat="1"/>
    <row r="41242" s="28" customFormat="1"/>
    <row r="41243" s="28" customFormat="1"/>
    <row r="41244" s="28" customFormat="1"/>
    <row r="41245" s="28" customFormat="1"/>
    <row r="41246" s="28" customFormat="1"/>
    <row r="41247" s="28" customFormat="1"/>
    <row r="41248" s="28" customFormat="1"/>
    <row r="41249" s="28" customFormat="1"/>
    <row r="41250" s="28" customFormat="1"/>
    <row r="41251" s="28" customFormat="1"/>
    <row r="41252" s="28" customFormat="1"/>
    <row r="41253" s="28" customFormat="1"/>
    <row r="41254" s="28" customFormat="1"/>
    <row r="41255" s="28" customFormat="1"/>
    <row r="41256" s="28" customFormat="1"/>
    <row r="41257" s="28" customFormat="1"/>
    <row r="41258" s="28" customFormat="1"/>
    <row r="41259" s="28" customFormat="1"/>
    <row r="41260" s="28" customFormat="1"/>
    <row r="41261" s="28" customFormat="1"/>
    <row r="41262" s="28" customFormat="1"/>
    <row r="41263" s="28" customFormat="1"/>
    <row r="41264" s="28" customFormat="1"/>
    <row r="41265" s="28" customFormat="1"/>
    <row r="41266" s="28" customFormat="1"/>
    <row r="41267" s="28" customFormat="1"/>
    <row r="41268" s="28" customFormat="1"/>
    <row r="41269" s="28" customFormat="1"/>
    <row r="41270" s="28" customFormat="1"/>
    <row r="41271" s="28" customFormat="1"/>
    <row r="41272" s="28" customFormat="1"/>
    <row r="41273" s="28" customFormat="1"/>
    <row r="41274" s="28" customFormat="1"/>
    <row r="41275" s="28" customFormat="1"/>
    <row r="41276" s="28" customFormat="1"/>
    <row r="41277" s="28" customFormat="1"/>
    <row r="41278" s="28" customFormat="1"/>
    <row r="41279" s="28" customFormat="1"/>
    <row r="41280" s="28" customFormat="1"/>
    <row r="41281" s="28" customFormat="1"/>
    <row r="41282" s="28" customFormat="1"/>
    <row r="41283" s="28" customFormat="1"/>
    <row r="41284" s="28" customFormat="1"/>
    <row r="41285" s="28" customFormat="1"/>
    <row r="41286" s="28" customFormat="1"/>
    <row r="41287" s="28" customFormat="1"/>
    <row r="41288" s="28" customFormat="1"/>
    <row r="41289" s="28" customFormat="1"/>
    <row r="41290" s="28" customFormat="1"/>
    <row r="41291" s="28" customFormat="1"/>
    <row r="41292" s="28" customFormat="1"/>
    <row r="41293" s="28" customFormat="1"/>
    <row r="41294" s="28" customFormat="1"/>
    <row r="41295" s="28" customFormat="1"/>
    <row r="41296" s="28" customFormat="1"/>
    <row r="41297" s="28" customFormat="1"/>
    <row r="41298" s="28" customFormat="1"/>
    <row r="41299" s="28" customFormat="1"/>
    <row r="41300" s="28" customFormat="1"/>
    <row r="41301" s="28" customFormat="1"/>
    <row r="41302" s="28" customFormat="1"/>
    <row r="41303" s="28" customFormat="1"/>
    <row r="41304" s="28" customFormat="1"/>
    <row r="41305" s="28" customFormat="1"/>
    <row r="41306" s="28" customFormat="1"/>
    <row r="41307" s="28" customFormat="1"/>
    <row r="41308" s="28" customFormat="1"/>
    <row r="41309" s="28" customFormat="1"/>
    <row r="41310" s="28" customFormat="1"/>
    <row r="41311" s="28" customFormat="1"/>
    <row r="41312" s="28" customFormat="1"/>
    <row r="41313" s="28" customFormat="1"/>
    <row r="41314" s="28" customFormat="1"/>
    <row r="41315" s="28" customFormat="1"/>
    <row r="41316" s="28" customFormat="1"/>
    <row r="41317" s="28" customFormat="1"/>
    <row r="41318" s="28" customFormat="1"/>
    <row r="41319" s="28" customFormat="1"/>
    <row r="41320" s="28" customFormat="1"/>
    <row r="41321" s="28" customFormat="1"/>
    <row r="41322" s="28" customFormat="1"/>
    <row r="41323" s="28" customFormat="1"/>
    <row r="41324" s="28" customFormat="1"/>
    <row r="41325" s="28" customFormat="1"/>
    <row r="41326" s="28" customFormat="1"/>
    <row r="41327" s="28" customFormat="1"/>
    <row r="41328" s="28" customFormat="1"/>
    <row r="41329" s="28" customFormat="1"/>
    <row r="41330" s="28" customFormat="1"/>
    <row r="41331" s="28" customFormat="1"/>
    <row r="41332" s="28" customFormat="1"/>
    <row r="41333" s="28" customFormat="1"/>
    <row r="41334" s="28" customFormat="1"/>
    <row r="41335" s="28" customFormat="1"/>
    <row r="41336" s="28" customFormat="1"/>
    <row r="41337" s="28" customFormat="1"/>
    <row r="41338" s="28" customFormat="1"/>
    <row r="41339" s="28" customFormat="1"/>
    <row r="41340" s="28" customFormat="1"/>
    <row r="41341" s="28" customFormat="1"/>
    <row r="41342" s="28" customFormat="1"/>
    <row r="41343" s="28" customFormat="1"/>
    <row r="41344" s="28" customFormat="1"/>
    <row r="41345" s="28" customFormat="1"/>
    <row r="41346" s="28" customFormat="1"/>
    <row r="41347" s="28" customFormat="1"/>
    <row r="41348" s="28" customFormat="1"/>
    <row r="41349" s="28" customFormat="1"/>
    <row r="41350" s="28" customFormat="1"/>
    <row r="41351" s="28" customFormat="1"/>
    <row r="41352" s="28" customFormat="1"/>
    <row r="41353" s="28" customFormat="1"/>
    <row r="41354" s="28" customFormat="1"/>
    <row r="41355" s="28" customFormat="1"/>
    <row r="41356" s="28" customFormat="1"/>
    <row r="41357" s="28" customFormat="1"/>
    <row r="41358" s="28" customFormat="1"/>
    <row r="41359" s="28" customFormat="1"/>
    <row r="41360" s="28" customFormat="1"/>
    <row r="41361" s="28" customFormat="1"/>
    <row r="41362" s="28" customFormat="1"/>
    <row r="41363" s="28" customFormat="1"/>
    <row r="41364" s="28" customFormat="1"/>
    <row r="41365" s="28" customFormat="1"/>
    <row r="41366" s="28" customFormat="1"/>
    <row r="41367" s="28" customFormat="1"/>
    <row r="41368" s="28" customFormat="1"/>
    <row r="41369" s="28" customFormat="1"/>
    <row r="41370" s="28" customFormat="1"/>
    <row r="41371" s="28" customFormat="1"/>
    <row r="41372" s="28" customFormat="1"/>
    <row r="41373" s="28" customFormat="1"/>
    <row r="41374" s="28" customFormat="1"/>
    <row r="41375" s="28" customFormat="1"/>
    <row r="41376" s="28" customFormat="1"/>
    <row r="41377" s="28" customFormat="1"/>
    <row r="41378" s="28" customFormat="1"/>
    <row r="41379" s="28" customFormat="1"/>
    <row r="41380" s="28" customFormat="1"/>
    <row r="41381" s="28" customFormat="1"/>
    <row r="41382" s="28" customFormat="1"/>
    <row r="41383" s="28" customFormat="1"/>
    <row r="41384" s="28" customFormat="1"/>
    <row r="41385" s="28" customFormat="1"/>
    <row r="41386" s="28" customFormat="1"/>
    <row r="41387" s="28" customFormat="1"/>
    <row r="41388" s="28" customFormat="1"/>
    <row r="41389" s="28" customFormat="1"/>
    <row r="41390" s="28" customFormat="1"/>
    <row r="41391" s="28" customFormat="1"/>
    <row r="41392" s="28" customFormat="1"/>
    <row r="41393" s="28" customFormat="1"/>
    <row r="41394" s="28" customFormat="1"/>
    <row r="41395" s="28" customFormat="1"/>
    <row r="41396" s="28" customFormat="1"/>
    <row r="41397" s="28" customFormat="1"/>
    <row r="41398" s="28" customFormat="1"/>
    <row r="41399" s="28" customFormat="1"/>
    <row r="41400" s="28" customFormat="1"/>
    <row r="41401" s="28" customFormat="1"/>
    <row r="41402" s="28" customFormat="1"/>
    <row r="41403" s="28" customFormat="1"/>
    <row r="41404" s="28" customFormat="1"/>
    <row r="41405" s="28" customFormat="1"/>
    <row r="41406" s="28" customFormat="1"/>
    <row r="41407" s="28" customFormat="1"/>
    <row r="41408" s="28" customFormat="1"/>
    <row r="41409" s="28" customFormat="1"/>
    <row r="41410" s="28" customFormat="1"/>
    <row r="41411" s="28" customFormat="1"/>
    <row r="41412" s="28" customFormat="1"/>
    <row r="41413" s="28" customFormat="1"/>
    <row r="41414" s="28" customFormat="1"/>
    <row r="41415" s="28" customFormat="1"/>
    <row r="41416" s="28" customFormat="1"/>
    <row r="41417" s="28" customFormat="1"/>
    <row r="41418" s="28" customFormat="1"/>
    <row r="41419" s="28" customFormat="1"/>
    <row r="41420" s="28" customFormat="1"/>
    <row r="41421" s="28" customFormat="1"/>
    <row r="41422" s="28" customFormat="1"/>
    <row r="41423" s="28" customFormat="1"/>
    <row r="41424" s="28" customFormat="1"/>
    <row r="41425" s="28" customFormat="1"/>
    <row r="41426" s="28" customFormat="1"/>
    <row r="41427" s="28" customFormat="1"/>
    <row r="41428" s="28" customFormat="1"/>
    <row r="41429" s="28" customFormat="1"/>
    <row r="41430" s="28" customFormat="1"/>
    <row r="41431" s="28" customFormat="1"/>
    <row r="41432" s="28" customFormat="1"/>
    <row r="41433" s="28" customFormat="1"/>
    <row r="41434" s="28" customFormat="1"/>
    <row r="41435" s="28" customFormat="1"/>
    <row r="41436" s="28" customFormat="1"/>
    <row r="41437" s="28" customFormat="1"/>
    <row r="41438" s="28" customFormat="1"/>
    <row r="41439" s="28" customFormat="1"/>
    <row r="41440" s="28" customFormat="1"/>
    <row r="41441" s="28" customFormat="1"/>
    <row r="41442" s="28" customFormat="1"/>
    <row r="41443" s="28" customFormat="1"/>
    <row r="41444" s="28" customFormat="1"/>
    <row r="41445" s="28" customFormat="1"/>
    <row r="41446" s="28" customFormat="1"/>
    <row r="41447" s="28" customFormat="1"/>
    <row r="41448" s="28" customFormat="1"/>
    <row r="41449" s="28" customFormat="1"/>
    <row r="41450" s="28" customFormat="1"/>
    <row r="41451" s="28" customFormat="1"/>
    <row r="41452" s="28" customFormat="1"/>
    <row r="41453" s="28" customFormat="1"/>
    <row r="41454" s="28" customFormat="1"/>
    <row r="41455" s="28" customFormat="1"/>
    <row r="41456" s="28" customFormat="1"/>
    <row r="41457" s="28" customFormat="1"/>
    <row r="41458" s="28" customFormat="1"/>
    <row r="41459" s="28" customFormat="1"/>
    <row r="41460" s="28" customFormat="1"/>
    <row r="41461" s="28" customFormat="1"/>
    <row r="41462" s="28" customFormat="1"/>
    <row r="41463" s="28" customFormat="1"/>
    <row r="41464" s="28" customFormat="1"/>
    <row r="41465" s="28" customFormat="1"/>
    <row r="41466" s="28" customFormat="1"/>
    <row r="41467" s="28" customFormat="1"/>
    <row r="41468" s="28" customFormat="1"/>
    <row r="41469" s="28" customFormat="1"/>
    <row r="41470" s="28" customFormat="1"/>
    <row r="41471" s="28" customFormat="1"/>
    <row r="41472" s="28" customFormat="1"/>
    <row r="41473" s="28" customFormat="1"/>
    <row r="41474" s="28" customFormat="1"/>
    <row r="41475" s="28" customFormat="1"/>
    <row r="41476" s="28" customFormat="1"/>
    <row r="41477" s="28" customFormat="1"/>
    <row r="41478" s="28" customFormat="1"/>
    <row r="41479" s="28" customFormat="1"/>
    <row r="41480" s="28" customFormat="1"/>
    <row r="41481" s="28" customFormat="1"/>
    <row r="41482" s="28" customFormat="1"/>
    <row r="41483" s="28" customFormat="1"/>
    <row r="41484" s="28" customFormat="1"/>
    <row r="41485" s="28" customFormat="1"/>
    <row r="41486" s="28" customFormat="1"/>
    <row r="41487" s="28" customFormat="1"/>
    <row r="41488" s="28" customFormat="1"/>
    <row r="41489" s="28" customFormat="1"/>
    <row r="41490" s="28" customFormat="1"/>
    <row r="41491" s="28" customFormat="1"/>
    <row r="41492" s="28" customFormat="1"/>
    <row r="41493" s="28" customFormat="1"/>
    <row r="41494" s="28" customFormat="1"/>
    <row r="41495" s="28" customFormat="1"/>
    <row r="41496" s="28" customFormat="1"/>
    <row r="41497" s="28" customFormat="1"/>
    <row r="41498" s="28" customFormat="1"/>
    <row r="41499" s="28" customFormat="1"/>
    <row r="41500" s="28" customFormat="1"/>
    <row r="41501" s="28" customFormat="1"/>
    <row r="41502" s="28" customFormat="1"/>
    <row r="41503" s="28" customFormat="1"/>
    <row r="41504" s="28" customFormat="1"/>
    <row r="41505" s="28" customFormat="1"/>
    <row r="41506" s="28" customFormat="1"/>
    <row r="41507" s="28" customFormat="1"/>
    <row r="41508" s="28" customFormat="1"/>
    <row r="41509" s="28" customFormat="1"/>
    <row r="41510" s="28" customFormat="1"/>
    <row r="41511" s="28" customFormat="1"/>
    <row r="41512" s="28" customFormat="1"/>
    <row r="41513" s="28" customFormat="1"/>
    <row r="41514" s="28" customFormat="1"/>
    <row r="41515" s="28" customFormat="1"/>
    <row r="41516" s="28" customFormat="1"/>
    <row r="41517" s="28" customFormat="1"/>
    <row r="41518" s="28" customFormat="1"/>
    <row r="41519" s="28" customFormat="1"/>
    <row r="41520" s="28" customFormat="1"/>
    <row r="41521" s="28" customFormat="1"/>
    <row r="41522" s="28" customFormat="1"/>
    <row r="41523" s="28" customFormat="1"/>
    <row r="41524" s="28" customFormat="1"/>
    <row r="41525" s="28" customFormat="1"/>
    <row r="41526" s="28" customFormat="1"/>
    <row r="41527" s="28" customFormat="1"/>
    <row r="41528" s="28" customFormat="1"/>
    <row r="41529" s="28" customFormat="1"/>
    <row r="41530" s="28" customFormat="1"/>
    <row r="41531" s="28" customFormat="1"/>
    <row r="41532" s="28" customFormat="1"/>
    <row r="41533" s="28" customFormat="1"/>
    <row r="41534" s="28" customFormat="1"/>
    <row r="41535" s="28" customFormat="1"/>
    <row r="41536" s="28" customFormat="1"/>
    <row r="41537" s="28" customFormat="1"/>
    <row r="41538" s="28" customFormat="1"/>
    <row r="41539" s="28" customFormat="1"/>
    <row r="41540" s="28" customFormat="1"/>
    <row r="41541" s="28" customFormat="1"/>
    <row r="41542" s="28" customFormat="1"/>
    <row r="41543" s="28" customFormat="1"/>
    <row r="41544" s="28" customFormat="1"/>
    <row r="41545" s="28" customFormat="1"/>
    <row r="41546" s="28" customFormat="1"/>
    <row r="41547" s="28" customFormat="1"/>
    <row r="41548" s="28" customFormat="1"/>
    <row r="41549" s="28" customFormat="1"/>
    <row r="41550" s="28" customFormat="1"/>
    <row r="41551" s="28" customFormat="1"/>
    <row r="41552" s="28" customFormat="1"/>
    <row r="41553" s="28" customFormat="1"/>
    <row r="41554" s="28" customFormat="1"/>
    <row r="41555" s="28" customFormat="1"/>
    <row r="41556" s="28" customFormat="1"/>
    <row r="41557" s="28" customFormat="1"/>
    <row r="41558" s="28" customFormat="1"/>
    <row r="41559" s="28" customFormat="1"/>
    <row r="41560" s="28" customFormat="1"/>
    <row r="41561" s="28" customFormat="1"/>
    <row r="41562" s="28" customFormat="1"/>
    <row r="41563" s="28" customFormat="1"/>
    <row r="41564" s="28" customFormat="1"/>
    <row r="41565" s="28" customFormat="1"/>
    <row r="41566" s="28" customFormat="1"/>
    <row r="41567" s="28" customFormat="1"/>
    <row r="41568" s="28" customFormat="1"/>
    <row r="41569" s="28" customFormat="1"/>
    <row r="41570" s="28" customFormat="1"/>
    <row r="41571" s="28" customFormat="1"/>
    <row r="41572" s="28" customFormat="1"/>
    <row r="41573" s="28" customFormat="1"/>
    <row r="41574" s="28" customFormat="1"/>
    <row r="41575" s="28" customFormat="1"/>
    <row r="41576" s="28" customFormat="1"/>
    <row r="41577" s="28" customFormat="1"/>
    <row r="41578" s="28" customFormat="1"/>
    <row r="41579" s="28" customFormat="1"/>
    <row r="41580" s="28" customFormat="1"/>
    <row r="41581" s="28" customFormat="1"/>
    <row r="41582" s="28" customFormat="1"/>
    <row r="41583" s="28" customFormat="1"/>
    <row r="41584" s="28" customFormat="1"/>
    <row r="41585" s="28" customFormat="1"/>
    <row r="41586" s="28" customFormat="1"/>
    <row r="41587" s="28" customFormat="1"/>
    <row r="41588" s="28" customFormat="1"/>
    <row r="41589" s="28" customFormat="1"/>
    <row r="41590" s="28" customFormat="1"/>
    <row r="41591" s="28" customFormat="1"/>
    <row r="41592" s="28" customFormat="1"/>
    <row r="41593" s="28" customFormat="1"/>
    <row r="41594" s="28" customFormat="1"/>
    <row r="41595" s="28" customFormat="1"/>
    <row r="41596" s="28" customFormat="1"/>
    <row r="41597" s="28" customFormat="1"/>
    <row r="41598" s="28" customFormat="1"/>
    <row r="41599" s="28" customFormat="1"/>
    <row r="41600" s="28" customFormat="1"/>
    <row r="41601" s="28" customFormat="1"/>
    <row r="41602" s="28" customFormat="1"/>
    <row r="41603" s="28" customFormat="1"/>
    <row r="41604" s="28" customFormat="1"/>
    <row r="41605" s="28" customFormat="1"/>
    <row r="41606" s="28" customFormat="1"/>
    <row r="41607" s="28" customFormat="1"/>
    <row r="41608" s="28" customFormat="1"/>
    <row r="41609" s="28" customFormat="1"/>
    <row r="41610" s="28" customFormat="1"/>
    <row r="41611" s="28" customFormat="1"/>
    <row r="41612" s="28" customFormat="1"/>
    <row r="41613" s="28" customFormat="1"/>
    <row r="41614" s="28" customFormat="1"/>
    <row r="41615" s="28" customFormat="1"/>
    <row r="41616" s="28" customFormat="1"/>
    <row r="41617" s="28" customFormat="1"/>
    <row r="41618" s="28" customFormat="1"/>
    <row r="41619" s="28" customFormat="1"/>
    <row r="41620" s="28" customFormat="1"/>
    <row r="41621" s="28" customFormat="1"/>
    <row r="41622" s="28" customFormat="1"/>
    <row r="41623" s="28" customFormat="1"/>
    <row r="41624" s="28" customFormat="1"/>
    <row r="41625" s="28" customFormat="1"/>
    <row r="41626" s="28" customFormat="1"/>
    <row r="41627" s="28" customFormat="1"/>
    <row r="41628" s="28" customFormat="1"/>
    <row r="41629" s="28" customFormat="1"/>
    <row r="41630" s="28" customFormat="1"/>
    <row r="41631" s="28" customFormat="1"/>
    <row r="41632" s="28" customFormat="1"/>
    <row r="41633" s="28" customFormat="1"/>
    <row r="41634" s="28" customFormat="1"/>
    <row r="41635" s="28" customFormat="1"/>
    <row r="41636" s="28" customFormat="1"/>
    <row r="41637" s="28" customFormat="1"/>
    <row r="41638" s="28" customFormat="1"/>
    <row r="41639" s="28" customFormat="1"/>
    <row r="41640" s="28" customFormat="1"/>
    <row r="41641" s="28" customFormat="1"/>
    <row r="41642" s="28" customFormat="1"/>
    <row r="41643" s="28" customFormat="1"/>
    <row r="41644" s="28" customFormat="1"/>
    <row r="41645" s="28" customFormat="1"/>
    <row r="41646" s="28" customFormat="1"/>
    <row r="41647" s="28" customFormat="1"/>
    <row r="41648" s="28" customFormat="1"/>
    <row r="41649" s="28" customFormat="1"/>
    <row r="41650" s="28" customFormat="1"/>
    <row r="41651" s="28" customFormat="1"/>
    <row r="41652" s="28" customFormat="1"/>
    <row r="41653" s="28" customFormat="1"/>
    <row r="41654" s="28" customFormat="1"/>
    <row r="41655" s="28" customFormat="1"/>
    <row r="41656" s="28" customFormat="1"/>
    <row r="41657" s="28" customFormat="1"/>
    <row r="41658" s="28" customFormat="1"/>
    <row r="41659" s="28" customFormat="1"/>
    <row r="41660" s="28" customFormat="1"/>
    <row r="41661" s="28" customFormat="1"/>
    <row r="41662" s="28" customFormat="1"/>
    <row r="41663" s="28" customFormat="1"/>
    <row r="41664" s="28" customFormat="1"/>
    <row r="41665" s="28" customFormat="1"/>
    <row r="41666" s="28" customFormat="1"/>
    <row r="41667" s="28" customFormat="1"/>
    <row r="41668" s="28" customFormat="1"/>
    <row r="41669" s="28" customFormat="1"/>
    <row r="41670" s="28" customFormat="1"/>
    <row r="41671" s="28" customFormat="1"/>
    <row r="41672" s="28" customFormat="1"/>
    <row r="41673" s="28" customFormat="1"/>
    <row r="41674" s="28" customFormat="1"/>
    <row r="41675" s="28" customFormat="1"/>
    <row r="41676" s="28" customFormat="1"/>
    <row r="41677" s="28" customFormat="1"/>
    <row r="41678" s="28" customFormat="1"/>
    <row r="41679" s="28" customFormat="1"/>
    <row r="41680" s="28" customFormat="1"/>
    <row r="41681" s="28" customFormat="1"/>
    <row r="41682" s="28" customFormat="1"/>
    <row r="41683" s="28" customFormat="1"/>
    <row r="41684" s="28" customFormat="1"/>
    <row r="41685" s="28" customFormat="1"/>
    <row r="41686" s="28" customFormat="1"/>
    <row r="41687" s="28" customFormat="1"/>
    <row r="41688" s="28" customFormat="1"/>
    <row r="41689" s="28" customFormat="1"/>
    <row r="41690" s="28" customFormat="1"/>
    <row r="41691" s="28" customFormat="1"/>
    <row r="41692" s="28" customFormat="1"/>
    <row r="41693" s="28" customFormat="1"/>
    <row r="41694" s="28" customFormat="1"/>
    <row r="41695" s="28" customFormat="1"/>
    <row r="41696" s="28" customFormat="1"/>
    <row r="41697" s="28" customFormat="1"/>
    <row r="41698" s="28" customFormat="1"/>
    <row r="41699" s="28" customFormat="1"/>
    <row r="41700" s="28" customFormat="1"/>
    <row r="41701" s="28" customFormat="1"/>
    <row r="41702" s="28" customFormat="1"/>
    <row r="41703" s="28" customFormat="1"/>
    <row r="41704" s="28" customFormat="1"/>
    <row r="41705" s="28" customFormat="1"/>
    <row r="41706" s="28" customFormat="1"/>
    <row r="41707" s="28" customFormat="1"/>
    <row r="41708" s="28" customFormat="1"/>
    <row r="41709" s="28" customFormat="1"/>
    <row r="41710" s="28" customFormat="1"/>
    <row r="41711" s="28" customFormat="1"/>
    <row r="41712" s="28" customFormat="1"/>
    <row r="41713" s="28" customFormat="1"/>
    <row r="41714" s="28" customFormat="1"/>
    <row r="41715" s="28" customFormat="1"/>
    <row r="41716" s="28" customFormat="1"/>
    <row r="41717" s="28" customFormat="1"/>
    <row r="41718" s="28" customFormat="1"/>
    <row r="41719" s="28" customFormat="1"/>
    <row r="41720" s="28" customFormat="1"/>
    <row r="41721" s="28" customFormat="1"/>
    <row r="41722" s="28" customFormat="1"/>
    <row r="41723" s="28" customFormat="1"/>
    <row r="41724" s="28" customFormat="1"/>
    <row r="41725" s="28" customFormat="1"/>
    <row r="41726" s="28" customFormat="1"/>
    <row r="41727" s="28" customFormat="1"/>
    <row r="41728" s="28" customFormat="1"/>
    <row r="41729" s="28" customFormat="1"/>
    <row r="41730" s="28" customFormat="1"/>
    <row r="41731" s="28" customFormat="1"/>
    <row r="41732" s="28" customFormat="1"/>
    <row r="41733" s="28" customFormat="1"/>
    <row r="41734" s="28" customFormat="1"/>
    <row r="41735" s="28" customFormat="1"/>
    <row r="41736" s="28" customFormat="1"/>
    <row r="41737" s="28" customFormat="1"/>
    <row r="41738" s="28" customFormat="1"/>
    <row r="41739" s="28" customFormat="1"/>
    <row r="41740" s="28" customFormat="1"/>
    <row r="41741" s="28" customFormat="1"/>
    <row r="41742" s="28" customFormat="1"/>
    <row r="41743" s="28" customFormat="1"/>
    <row r="41744" s="28" customFormat="1"/>
    <row r="41745" s="28" customFormat="1"/>
    <row r="41746" s="28" customFormat="1"/>
    <row r="41747" s="28" customFormat="1"/>
    <row r="41748" s="28" customFormat="1"/>
    <row r="41749" s="28" customFormat="1"/>
    <row r="41750" s="28" customFormat="1"/>
    <row r="41751" s="28" customFormat="1"/>
    <row r="41752" s="28" customFormat="1"/>
    <row r="41753" s="28" customFormat="1"/>
    <row r="41754" s="28" customFormat="1"/>
    <row r="41755" s="28" customFormat="1"/>
    <row r="41756" s="28" customFormat="1"/>
    <row r="41757" s="28" customFormat="1"/>
    <row r="41758" s="28" customFormat="1"/>
    <row r="41759" s="28" customFormat="1"/>
    <row r="41760" s="28" customFormat="1"/>
    <row r="41761" s="28" customFormat="1"/>
    <row r="41762" s="28" customFormat="1"/>
    <row r="41763" s="28" customFormat="1"/>
    <row r="41764" s="28" customFormat="1"/>
    <row r="41765" s="28" customFormat="1"/>
    <row r="41766" s="28" customFormat="1"/>
    <row r="41767" s="28" customFormat="1"/>
    <row r="41768" s="28" customFormat="1"/>
    <row r="41769" s="28" customFormat="1"/>
    <row r="41770" s="28" customFormat="1"/>
    <row r="41771" s="28" customFormat="1"/>
    <row r="41772" s="28" customFormat="1"/>
    <row r="41773" s="28" customFormat="1"/>
    <row r="41774" s="28" customFormat="1"/>
    <row r="41775" s="28" customFormat="1"/>
    <row r="41776" s="28" customFormat="1"/>
    <row r="41777" s="28" customFormat="1"/>
    <row r="41778" s="28" customFormat="1"/>
    <row r="41779" s="28" customFormat="1"/>
    <row r="41780" s="28" customFormat="1"/>
    <row r="41781" s="28" customFormat="1"/>
    <row r="41782" s="28" customFormat="1"/>
    <row r="41783" s="28" customFormat="1"/>
    <row r="41784" s="28" customFormat="1"/>
    <row r="41785" s="28" customFormat="1"/>
    <row r="41786" s="28" customFormat="1"/>
    <row r="41787" s="28" customFormat="1"/>
    <row r="41788" s="28" customFormat="1"/>
    <row r="41789" s="28" customFormat="1"/>
    <row r="41790" s="28" customFormat="1"/>
    <row r="41791" s="28" customFormat="1"/>
    <row r="41792" s="28" customFormat="1"/>
    <row r="41793" s="28" customFormat="1"/>
    <row r="41794" s="28" customFormat="1"/>
    <row r="41795" s="28" customFormat="1"/>
    <row r="41796" s="28" customFormat="1"/>
    <row r="41797" s="28" customFormat="1"/>
    <row r="41798" s="28" customFormat="1"/>
    <row r="41799" s="28" customFormat="1"/>
    <row r="41800" s="28" customFormat="1"/>
    <row r="41801" s="28" customFormat="1"/>
    <row r="41802" s="28" customFormat="1"/>
    <row r="41803" s="28" customFormat="1"/>
    <row r="41804" s="28" customFormat="1"/>
    <row r="41805" s="28" customFormat="1"/>
    <row r="41806" s="28" customFormat="1"/>
    <row r="41807" s="28" customFormat="1"/>
    <row r="41808" s="28" customFormat="1"/>
    <row r="41809" s="28" customFormat="1"/>
    <row r="41810" s="28" customFormat="1"/>
    <row r="41811" s="28" customFormat="1"/>
    <row r="41812" s="28" customFormat="1"/>
    <row r="41813" s="28" customFormat="1"/>
    <row r="41814" s="28" customFormat="1"/>
    <row r="41815" s="28" customFormat="1"/>
    <row r="41816" s="28" customFormat="1"/>
    <row r="41817" s="28" customFormat="1"/>
    <row r="41818" s="28" customFormat="1"/>
    <row r="41819" s="28" customFormat="1"/>
    <row r="41820" s="28" customFormat="1"/>
    <row r="41821" s="28" customFormat="1"/>
    <row r="41822" s="28" customFormat="1"/>
    <row r="41823" s="28" customFormat="1"/>
    <row r="41824" s="28" customFormat="1"/>
    <row r="41825" s="28" customFormat="1"/>
    <row r="41826" s="28" customFormat="1"/>
    <row r="41827" s="28" customFormat="1"/>
    <row r="41828" s="28" customFormat="1"/>
    <row r="41829" s="28" customFormat="1"/>
    <row r="41830" s="28" customFormat="1"/>
    <row r="41831" s="28" customFormat="1"/>
    <row r="41832" s="28" customFormat="1"/>
    <row r="41833" s="28" customFormat="1"/>
    <row r="41834" s="28" customFormat="1"/>
    <row r="41835" s="28" customFormat="1"/>
    <row r="41836" s="28" customFormat="1"/>
    <row r="41837" s="28" customFormat="1"/>
    <row r="41838" s="28" customFormat="1"/>
    <row r="41839" s="28" customFormat="1"/>
    <row r="41840" s="28" customFormat="1"/>
    <row r="41841" s="28" customFormat="1"/>
    <row r="41842" s="28" customFormat="1"/>
    <row r="41843" s="28" customFormat="1"/>
    <row r="41844" s="28" customFormat="1"/>
    <row r="41845" s="28" customFormat="1"/>
    <row r="41846" s="28" customFormat="1"/>
    <row r="41847" s="28" customFormat="1"/>
    <row r="41848" s="28" customFormat="1"/>
    <row r="41849" s="28" customFormat="1"/>
    <row r="41850" s="28" customFormat="1"/>
    <row r="41851" s="28" customFormat="1"/>
    <row r="41852" s="28" customFormat="1"/>
    <row r="41853" s="28" customFormat="1"/>
    <row r="41854" s="28" customFormat="1"/>
    <row r="41855" s="28" customFormat="1"/>
    <row r="41856" s="28" customFormat="1"/>
    <row r="41857" s="28" customFormat="1"/>
    <row r="41858" s="28" customFormat="1"/>
    <row r="41859" s="28" customFormat="1"/>
    <row r="41860" s="28" customFormat="1"/>
    <row r="41861" s="28" customFormat="1"/>
    <row r="41862" s="28" customFormat="1"/>
    <row r="41863" s="28" customFormat="1"/>
    <row r="41864" s="28" customFormat="1"/>
    <row r="41865" s="28" customFormat="1"/>
    <row r="41866" s="28" customFormat="1"/>
    <row r="41867" s="28" customFormat="1"/>
    <row r="41868" s="28" customFormat="1"/>
    <row r="41869" s="28" customFormat="1"/>
    <row r="41870" s="28" customFormat="1"/>
    <row r="41871" s="28" customFormat="1"/>
    <row r="41872" s="28" customFormat="1"/>
    <row r="41873" s="28" customFormat="1"/>
    <row r="41874" s="28" customFormat="1"/>
    <row r="41875" s="28" customFormat="1"/>
    <row r="41876" s="28" customFormat="1"/>
    <row r="41877" s="28" customFormat="1"/>
    <row r="41878" s="28" customFormat="1"/>
    <row r="41879" s="28" customFormat="1"/>
    <row r="41880" s="28" customFormat="1"/>
    <row r="41881" s="28" customFormat="1"/>
    <row r="41882" s="28" customFormat="1"/>
    <row r="41883" s="28" customFormat="1"/>
    <row r="41884" s="28" customFormat="1"/>
    <row r="41885" s="28" customFormat="1"/>
    <row r="41886" s="28" customFormat="1"/>
    <row r="41887" s="28" customFormat="1"/>
    <row r="41888" s="28" customFormat="1"/>
    <row r="41889" s="28" customFormat="1"/>
    <row r="41890" s="28" customFormat="1"/>
    <row r="41891" s="28" customFormat="1"/>
    <row r="41892" s="28" customFormat="1"/>
    <row r="41893" s="28" customFormat="1"/>
    <row r="41894" s="28" customFormat="1"/>
    <row r="41895" s="28" customFormat="1"/>
    <row r="41896" s="28" customFormat="1"/>
    <row r="41897" s="28" customFormat="1"/>
    <row r="41898" s="28" customFormat="1"/>
    <row r="41899" s="28" customFormat="1"/>
    <row r="41900" s="28" customFormat="1"/>
    <row r="41901" s="28" customFormat="1"/>
    <row r="41902" s="28" customFormat="1"/>
    <row r="41903" s="28" customFormat="1"/>
    <row r="41904" s="28" customFormat="1"/>
    <row r="41905" s="28" customFormat="1"/>
    <row r="41906" s="28" customFormat="1"/>
    <row r="41907" s="28" customFormat="1"/>
    <row r="41908" s="28" customFormat="1"/>
    <row r="41909" s="28" customFormat="1"/>
    <row r="41910" s="28" customFormat="1"/>
    <row r="41911" s="28" customFormat="1"/>
    <row r="41912" s="28" customFormat="1"/>
    <row r="41913" s="28" customFormat="1"/>
    <row r="41914" s="28" customFormat="1"/>
    <row r="41915" s="28" customFormat="1"/>
    <row r="41916" s="28" customFormat="1"/>
    <row r="41917" s="28" customFormat="1"/>
    <row r="41918" s="28" customFormat="1"/>
    <row r="41919" s="28" customFormat="1"/>
    <row r="41920" s="28" customFormat="1"/>
    <row r="41921" s="28" customFormat="1"/>
    <row r="41922" s="28" customFormat="1"/>
    <row r="41923" s="28" customFormat="1"/>
    <row r="41924" s="28" customFormat="1"/>
    <row r="41925" s="28" customFormat="1"/>
    <row r="41926" s="28" customFormat="1"/>
    <row r="41927" s="28" customFormat="1"/>
    <row r="41928" s="28" customFormat="1"/>
    <row r="41929" s="28" customFormat="1"/>
    <row r="41930" s="28" customFormat="1"/>
    <row r="41931" s="28" customFormat="1"/>
    <row r="41932" s="28" customFormat="1"/>
    <row r="41933" s="28" customFormat="1"/>
    <row r="41934" s="28" customFormat="1"/>
    <row r="41935" s="28" customFormat="1"/>
    <row r="41936" s="28" customFormat="1"/>
    <row r="41937" s="28" customFormat="1"/>
    <row r="41938" s="28" customFormat="1"/>
    <row r="41939" s="28" customFormat="1"/>
    <row r="41940" s="28" customFormat="1"/>
    <row r="41941" s="28" customFormat="1"/>
    <row r="41942" s="28" customFormat="1"/>
    <row r="41943" s="28" customFormat="1"/>
    <row r="41944" s="28" customFormat="1"/>
    <row r="41945" s="28" customFormat="1"/>
    <row r="41946" s="28" customFormat="1"/>
    <row r="41947" s="28" customFormat="1"/>
    <row r="41948" s="28" customFormat="1"/>
    <row r="41949" s="28" customFormat="1"/>
    <row r="41950" s="28" customFormat="1"/>
    <row r="41951" s="28" customFormat="1"/>
    <row r="41952" s="28" customFormat="1"/>
    <row r="41953" s="28" customFormat="1"/>
    <row r="41954" s="28" customFormat="1"/>
    <row r="41955" s="28" customFormat="1"/>
    <row r="41956" s="28" customFormat="1"/>
    <row r="41957" s="28" customFormat="1"/>
    <row r="41958" s="28" customFormat="1"/>
    <row r="41959" s="28" customFormat="1"/>
    <row r="41960" s="28" customFormat="1"/>
    <row r="41961" s="28" customFormat="1"/>
    <row r="41962" s="28" customFormat="1"/>
    <row r="41963" s="28" customFormat="1"/>
    <row r="41964" s="28" customFormat="1"/>
    <row r="41965" s="28" customFormat="1"/>
    <row r="41966" s="28" customFormat="1"/>
    <row r="41967" s="28" customFormat="1"/>
    <row r="41968" s="28" customFormat="1"/>
    <row r="41969" s="28" customFormat="1"/>
    <row r="41970" s="28" customFormat="1"/>
    <row r="41971" s="28" customFormat="1"/>
    <row r="41972" s="28" customFormat="1"/>
    <row r="41973" s="28" customFormat="1"/>
    <row r="41974" s="28" customFormat="1"/>
    <row r="41975" s="28" customFormat="1"/>
    <row r="41976" s="28" customFormat="1"/>
    <row r="41977" s="28" customFormat="1"/>
    <row r="41978" s="28" customFormat="1"/>
    <row r="41979" s="28" customFormat="1"/>
    <row r="41980" s="28" customFormat="1"/>
    <row r="41981" s="28" customFormat="1"/>
    <row r="41982" s="28" customFormat="1"/>
    <row r="41983" s="28" customFormat="1"/>
    <row r="41984" s="28" customFormat="1"/>
    <row r="41985" s="28" customFormat="1"/>
    <row r="41986" s="28" customFormat="1"/>
    <row r="41987" s="28" customFormat="1"/>
    <row r="41988" s="28" customFormat="1"/>
    <row r="41989" s="28" customFormat="1"/>
    <row r="41990" s="28" customFormat="1"/>
    <row r="41991" s="28" customFormat="1"/>
    <row r="41992" s="28" customFormat="1"/>
    <row r="41993" s="28" customFormat="1"/>
    <row r="41994" s="28" customFormat="1"/>
    <row r="41995" s="28" customFormat="1"/>
    <row r="41996" s="28" customFormat="1"/>
    <row r="41997" s="28" customFormat="1"/>
    <row r="41998" s="28" customFormat="1"/>
    <row r="41999" s="28" customFormat="1"/>
    <row r="42000" s="28" customFormat="1"/>
    <row r="42001" s="28" customFormat="1"/>
    <row r="42002" s="28" customFormat="1"/>
    <row r="42003" s="28" customFormat="1"/>
    <row r="42004" s="28" customFormat="1"/>
    <row r="42005" s="28" customFormat="1"/>
    <row r="42006" s="28" customFormat="1"/>
    <row r="42007" s="28" customFormat="1"/>
    <row r="42008" s="28" customFormat="1"/>
    <row r="42009" s="28" customFormat="1"/>
    <row r="42010" s="28" customFormat="1"/>
    <row r="42011" s="28" customFormat="1"/>
    <row r="42012" s="28" customFormat="1"/>
    <row r="42013" s="28" customFormat="1"/>
    <row r="42014" s="28" customFormat="1"/>
    <row r="42015" s="28" customFormat="1"/>
    <row r="42016" s="28" customFormat="1"/>
    <row r="42017" s="28" customFormat="1"/>
    <row r="42018" s="28" customFormat="1"/>
    <row r="42019" s="28" customFormat="1"/>
    <row r="42020" s="28" customFormat="1"/>
    <row r="42021" s="28" customFormat="1"/>
    <row r="42022" s="28" customFormat="1"/>
    <row r="42023" s="28" customFormat="1"/>
    <row r="42024" s="28" customFormat="1"/>
    <row r="42025" s="28" customFormat="1"/>
    <row r="42026" s="28" customFormat="1"/>
    <row r="42027" s="28" customFormat="1"/>
    <row r="42028" s="28" customFormat="1"/>
    <row r="42029" s="28" customFormat="1"/>
    <row r="42030" s="28" customFormat="1"/>
    <row r="42031" s="28" customFormat="1"/>
    <row r="42032" s="28" customFormat="1"/>
    <row r="42033" s="28" customFormat="1"/>
    <row r="42034" s="28" customFormat="1"/>
    <row r="42035" s="28" customFormat="1"/>
    <row r="42036" s="28" customFormat="1"/>
    <row r="42037" s="28" customFormat="1"/>
    <row r="42038" s="28" customFormat="1"/>
    <row r="42039" s="28" customFormat="1"/>
    <row r="42040" s="28" customFormat="1"/>
    <row r="42041" s="28" customFormat="1"/>
    <row r="42042" s="28" customFormat="1"/>
    <row r="42043" s="28" customFormat="1"/>
    <row r="42044" s="28" customFormat="1"/>
    <row r="42045" s="28" customFormat="1"/>
    <row r="42046" s="28" customFormat="1"/>
    <row r="42047" s="28" customFormat="1"/>
    <row r="42048" s="28" customFormat="1"/>
    <row r="42049" s="28" customFormat="1"/>
    <row r="42050" s="28" customFormat="1"/>
    <row r="42051" s="28" customFormat="1"/>
    <row r="42052" s="28" customFormat="1"/>
    <row r="42053" s="28" customFormat="1"/>
    <row r="42054" s="28" customFormat="1"/>
    <row r="42055" s="28" customFormat="1"/>
    <row r="42056" s="28" customFormat="1"/>
    <row r="42057" s="28" customFormat="1"/>
    <row r="42058" s="28" customFormat="1"/>
    <row r="42059" s="28" customFormat="1"/>
    <row r="42060" s="28" customFormat="1"/>
    <row r="42061" s="28" customFormat="1"/>
    <row r="42062" s="28" customFormat="1"/>
    <row r="42063" s="28" customFormat="1"/>
    <row r="42064" s="28" customFormat="1"/>
    <row r="42065" s="28" customFormat="1"/>
    <row r="42066" s="28" customFormat="1"/>
    <row r="42067" s="28" customFormat="1"/>
    <row r="42068" s="28" customFormat="1"/>
    <row r="42069" s="28" customFormat="1"/>
    <row r="42070" s="28" customFormat="1"/>
    <row r="42071" s="28" customFormat="1"/>
    <row r="42072" s="28" customFormat="1"/>
    <row r="42073" s="28" customFormat="1"/>
    <row r="42074" s="28" customFormat="1"/>
    <row r="42075" s="28" customFormat="1"/>
    <row r="42076" s="28" customFormat="1"/>
    <row r="42077" s="28" customFormat="1"/>
    <row r="42078" s="28" customFormat="1"/>
    <row r="42079" s="28" customFormat="1"/>
    <row r="42080" s="28" customFormat="1"/>
    <row r="42081" s="28" customFormat="1"/>
    <row r="42082" s="28" customFormat="1"/>
    <row r="42083" s="28" customFormat="1"/>
    <row r="42084" s="28" customFormat="1"/>
    <row r="42085" s="28" customFormat="1"/>
    <row r="42086" s="28" customFormat="1"/>
    <row r="42087" s="28" customFormat="1"/>
    <row r="42088" s="28" customFormat="1"/>
    <row r="42089" s="28" customFormat="1"/>
    <row r="42090" s="28" customFormat="1"/>
    <row r="42091" s="28" customFormat="1"/>
    <row r="42092" s="28" customFormat="1"/>
    <row r="42093" s="28" customFormat="1"/>
    <row r="42094" s="28" customFormat="1"/>
    <row r="42095" s="28" customFormat="1"/>
    <row r="42096" s="28" customFormat="1"/>
    <row r="42097" s="28" customFormat="1"/>
    <row r="42098" s="28" customFormat="1"/>
    <row r="42099" s="28" customFormat="1"/>
    <row r="42100" s="28" customFormat="1"/>
    <row r="42101" s="28" customFormat="1"/>
    <row r="42102" s="28" customFormat="1"/>
    <row r="42103" s="28" customFormat="1"/>
    <row r="42104" s="28" customFormat="1"/>
    <row r="42105" s="28" customFormat="1"/>
    <row r="42106" s="28" customFormat="1"/>
    <row r="42107" s="28" customFormat="1"/>
    <row r="42108" s="28" customFormat="1"/>
    <row r="42109" s="28" customFormat="1"/>
    <row r="42110" s="28" customFormat="1"/>
    <row r="42111" s="28" customFormat="1"/>
    <row r="42112" s="28" customFormat="1"/>
    <row r="42113" s="28" customFormat="1"/>
    <row r="42114" s="28" customFormat="1"/>
    <row r="42115" s="28" customFormat="1"/>
    <row r="42116" s="28" customFormat="1"/>
    <row r="42117" s="28" customFormat="1"/>
    <row r="42118" s="28" customFormat="1"/>
    <row r="42119" s="28" customFormat="1"/>
    <row r="42120" s="28" customFormat="1"/>
    <row r="42121" s="28" customFormat="1"/>
    <row r="42122" s="28" customFormat="1"/>
    <row r="42123" s="28" customFormat="1"/>
    <row r="42124" s="28" customFormat="1"/>
    <row r="42125" s="28" customFormat="1"/>
    <row r="42126" s="28" customFormat="1"/>
    <row r="42127" s="28" customFormat="1"/>
    <row r="42128" s="28" customFormat="1"/>
    <row r="42129" s="28" customFormat="1"/>
    <row r="42130" s="28" customFormat="1"/>
    <row r="42131" s="28" customFormat="1"/>
    <row r="42132" s="28" customFormat="1"/>
    <row r="42133" s="28" customFormat="1"/>
    <row r="42134" s="28" customFormat="1"/>
    <row r="42135" s="28" customFormat="1"/>
    <row r="42136" s="28" customFormat="1"/>
    <row r="42137" s="28" customFormat="1"/>
    <row r="42138" s="28" customFormat="1"/>
    <row r="42139" s="28" customFormat="1"/>
    <row r="42140" s="28" customFormat="1"/>
    <row r="42141" s="28" customFormat="1"/>
    <row r="42142" s="28" customFormat="1"/>
    <row r="42143" s="28" customFormat="1"/>
    <row r="42144" s="28" customFormat="1"/>
    <row r="42145" s="28" customFormat="1"/>
    <row r="42146" s="28" customFormat="1"/>
    <row r="42147" s="28" customFormat="1"/>
    <row r="42148" s="28" customFormat="1"/>
    <row r="42149" s="28" customFormat="1"/>
    <row r="42150" s="28" customFormat="1"/>
    <row r="42151" s="28" customFormat="1"/>
    <row r="42152" s="28" customFormat="1"/>
    <row r="42153" s="28" customFormat="1"/>
    <row r="42154" s="28" customFormat="1"/>
    <row r="42155" s="28" customFormat="1"/>
    <row r="42156" s="28" customFormat="1"/>
    <row r="42157" s="28" customFormat="1"/>
    <row r="42158" s="28" customFormat="1"/>
    <row r="42159" s="28" customFormat="1"/>
    <row r="42160" s="28" customFormat="1"/>
    <row r="42161" s="28" customFormat="1"/>
    <row r="42162" s="28" customFormat="1"/>
    <row r="42163" s="28" customFormat="1"/>
    <row r="42164" s="28" customFormat="1"/>
    <row r="42165" s="28" customFormat="1"/>
    <row r="42166" s="28" customFormat="1"/>
    <row r="42167" s="28" customFormat="1"/>
    <row r="42168" s="28" customFormat="1"/>
    <row r="42169" s="28" customFormat="1"/>
    <row r="42170" s="28" customFormat="1"/>
    <row r="42171" s="28" customFormat="1"/>
    <row r="42172" s="28" customFormat="1"/>
    <row r="42173" s="28" customFormat="1"/>
    <row r="42174" s="28" customFormat="1"/>
    <row r="42175" s="28" customFormat="1"/>
    <row r="42176" s="28" customFormat="1"/>
    <row r="42177" s="28" customFormat="1"/>
    <row r="42178" s="28" customFormat="1"/>
    <row r="42179" s="28" customFormat="1"/>
    <row r="42180" s="28" customFormat="1"/>
    <row r="42181" s="28" customFormat="1"/>
    <row r="42182" s="28" customFormat="1"/>
    <row r="42183" s="28" customFormat="1"/>
    <row r="42184" s="28" customFormat="1"/>
    <row r="42185" s="28" customFormat="1"/>
    <row r="42186" s="28" customFormat="1"/>
    <row r="42187" s="28" customFormat="1"/>
    <row r="42188" s="28" customFormat="1"/>
    <row r="42189" s="28" customFormat="1"/>
    <row r="42190" s="28" customFormat="1"/>
    <row r="42191" s="28" customFormat="1"/>
    <row r="42192" s="28" customFormat="1"/>
    <row r="42193" s="28" customFormat="1"/>
    <row r="42194" s="28" customFormat="1"/>
    <row r="42195" s="28" customFormat="1"/>
    <row r="42196" s="28" customFormat="1"/>
    <row r="42197" s="28" customFormat="1"/>
    <row r="42198" s="28" customFormat="1"/>
    <row r="42199" s="28" customFormat="1"/>
    <row r="42200" s="28" customFormat="1"/>
    <row r="42201" s="28" customFormat="1"/>
    <row r="42202" s="28" customFormat="1"/>
    <row r="42203" s="28" customFormat="1"/>
    <row r="42204" s="28" customFormat="1"/>
    <row r="42205" s="28" customFormat="1"/>
    <row r="42206" s="28" customFormat="1"/>
    <row r="42207" s="28" customFormat="1"/>
    <row r="42208" s="28" customFormat="1"/>
    <row r="42209" s="28" customFormat="1"/>
    <row r="42210" s="28" customFormat="1"/>
    <row r="42211" s="28" customFormat="1"/>
    <row r="42212" s="28" customFormat="1"/>
    <row r="42213" s="28" customFormat="1"/>
    <row r="42214" s="28" customFormat="1"/>
    <row r="42215" s="28" customFormat="1"/>
    <row r="42216" s="28" customFormat="1"/>
    <row r="42217" s="28" customFormat="1"/>
    <row r="42218" s="28" customFormat="1"/>
    <row r="42219" s="28" customFormat="1"/>
    <row r="42220" s="28" customFormat="1"/>
    <row r="42221" s="28" customFormat="1"/>
    <row r="42222" s="28" customFormat="1"/>
    <row r="42223" s="28" customFormat="1"/>
    <row r="42224" s="28" customFormat="1"/>
    <row r="42225" s="28" customFormat="1"/>
    <row r="42226" s="28" customFormat="1"/>
    <row r="42227" s="28" customFormat="1"/>
    <row r="42228" s="28" customFormat="1"/>
    <row r="42229" s="28" customFormat="1"/>
    <row r="42230" s="28" customFormat="1"/>
    <row r="42231" s="28" customFormat="1"/>
    <row r="42232" s="28" customFormat="1"/>
    <row r="42233" s="28" customFormat="1"/>
    <row r="42234" s="28" customFormat="1"/>
    <row r="42235" s="28" customFormat="1"/>
    <row r="42236" s="28" customFormat="1"/>
    <row r="42237" s="28" customFormat="1"/>
    <row r="42238" s="28" customFormat="1"/>
    <row r="42239" s="28" customFormat="1"/>
    <row r="42240" s="28" customFormat="1"/>
    <row r="42241" s="28" customFormat="1"/>
    <row r="42242" s="28" customFormat="1"/>
    <row r="42243" s="28" customFormat="1"/>
    <row r="42244" s="28" customFormat="1"/>
    <row r="42245" s="28" customFormat="1"/>
    <row r="42246" s="28" customFormat="1"/>
    <row r="42247" s="28" customFormat="1"/>
    <row r="42248" s="28" customFormat="1"/>
    <row r="42249" s="28" customFormat="1"/>
    <row r="42250" s="28" customFormat="1"/>
    <row r="42251" s="28" customFormat="1"/>
    <row r="42252" s="28" customFormat="1"/>
    <row r="42253" s="28" customFormat="1"/>
    <row r="42254" s="28" customFormat="1"/>
    <row r="42255" s="28" customFormat="1"/>
    <row r="42256" s="28" customFormat="1"/>
    <row r="42257" s="28" customFormat="1"/>
    <row r="42258" s="28" customFormat="1"/>
    <row r="42259" s="28" customFormat="1"/>
    <row r="42260" s="28" customFormat="1"/>
    <row r="42261" s="28" customFormat="1"/>
    <row r="42262" s="28" customFormat="1"/>
    <row r="42263" s="28" customFormat="1"/>
    <row r="42264" s="28" customFormat="1"/>
    <row r="42265" s="28" customFormat="1"/>
    <row r="42266" s="28" customFormat="1"/>
    <row r="42267" s="28" customFormat="1"/>
    <row r="42268" s="28" customFormat="1"/>
    <row r="42269" s="28" customFormat="1"/>
    <row r="42270" s="28" customFormat="1"/>
    <row r="42271" s="28" customFormat="1"/>
    <row r="42272" s="28" customFormat="1"/>
    <row r="42273" s="28" customFormat="1"/>
    <row r="42274" s="28" customFormat="1"/>
    <row r="42275" s="28" customFormat="1"/>
    <row r="42276" s="28" customFormat="1"/>
    <row r="42277" s="28" customFormat="1"/>
    <row r="42278" s="28" customFormat="1"/>
    <row r="42279" s="28" customFormat="1"/>
    <row r="42280" s="28" customFormat="1"/>
    <row r="42281" s="28" customFormat="1"/>
    <row r="42282" s="28" customFormat="1"/>
    <row r="42283" s="28" customFormat="1"/>
    <row r="42284" s="28" customFormat="1"/>
    <row r="42285" s="28" customFormat="1"/>
    <row r="42286" s="28" customFormat="1"/>
    <row r="42287" s="28" customFormat="1"/>
    <row r="42288" s="28" customFormat="1"/>
    <row r="42289" s="28" customFormat="1"/>
    <row r="42290" s="28" customFormat="1"/>
    <row r="42291" s="28" customFormat="1"/>
    <row r="42292" s="28" customFormat="1"/>
    <row r="42293" s="28" customFormat="1"/>
    <row r="42294" s="28" customFormat="1"/>
    <row r="42295" s="28" customFormat="1"/>
    <row r="42296" s="28" customFormat="1"/>
    <row r="42297" s="28" customFormat="1"/>
    <row r="42298" s="28" customFormat="1"/>
    <row r="42299" s="28" customFormat="1"/>
    <row r="42300" s="28" customFormat="1"/>
    <row r="42301" s="28" customFormat="1"/>
    <row r="42302" s="28" customFormat="1"/>
    <row r="42303" s="28" customFormat="1"/>
    <row r="42304" s="28" customFormat="1"/>
    <row r="42305" s="28" customFormat="1"/>
    <row r="42306" s="28" customFormat="1"/>
    <row r="42307" s="28" customFormat="1"/>
    <row r="42308" s="28" customFormat="1"/>
    <row r="42309" s="28" customFormat="1"/>
    <row r="42310" s="28" customFormat="1"/>
    <row r="42311" s="28" customFormat="1"/>
    <row r="42312" s="28" customFormat="1"/>
    <row r="42313" s="28" customFormat="1"/>
    <row r="42314" s="28" customFormat="1"/>
    <row r="42315" s="28" customFormat="1"/>
    <row r="42316" s="28" customFormat="1"/>
    <row r="42317" s="28" customFormat="1"/>
    <row r="42318" s="28" customFormat="1"/>
    <row r="42319" s="28" customFormat="1"/>
    <row r="42320" s="28" customFormat="1"/>
    <row r="42321" s="28" customFormat="1"/>
    <row r="42322" s="28" customFormat="1"/>
    <row r="42323" s="28" customFormat="1"/>
    <row r="42324" s="28" customFormat="1"/>
    <row r="42325" s="28" customFormat="1"/>
    <row r="42326" s="28" customFormat="1"/>
    <row r="42327" s="28" customFormat="1"/>
    <row r="42328" s="28" customFormat="1"/>
    <row r="42329" s="28" customFormat="1"/>
    <row r="42330" s="28" customFormat="1"/>
    <row r="42331" s="28" customFormat="1"/>
    <row r="42332" s="28" customFormat="1"/>
    <row r="42333" s="28" customFormat="1"/>
    <row r="42334" s="28" customFormat="1"/>
    <row r="42335" s="28" customFormat="1"/>
    <row r="42336" s="28" customFormat="1"/>
    <row r="42337" s="28" customFormat="1"/>
    <row r="42338" s="28" customFormat="1"/>
    <row r="42339" s="28" customFormat="1"/>
    <row r="42340" s="28" customFormat="1"/>
    <row r="42341" s="28" customFormat="1"/>
    <row r="42342" s="28" customFormat="1"/>
    <row r="42343" s="28" customFormat="1"/>
    <row r="42344" s="28" customFormat="1"/>
    <row r="42345" s="28" customFormat="1"/>
    <row r="42346" s="28" customFormat="1"/>
    <row r="42347" s="28" customFormat="1"/>
    <row r="42348" s="28" customFormat="1"/>
    <row r="42349" s="28" customFormat="1"/>
    <row r="42350" s="28" customFormat="1"/>
    <row r="42351" s="28" customFormat="1"/>
    <row r="42352" s="28" customFormat="1"/>
    <row r="42353" s="28" customFormat="1"/>
    <row r="42354" s="28" customFormat="1"/>
    <row r="42355" s="28" customFormat="1"/>
    <row r="42356" s="28" customFormat="1"/>
    <row r="42357" s="28" customFormat="1"/>
    <row r="42358" s="28" customFormat="1"/>
    <row r="42359" s="28" customFormat="1"/>
    <row r="42360" s="28" customFormat="1"/>
    <row r="42361" s="28" customFormat="1"/>
    <row r="42362" s="28" customFormat="1"/>
    <row r="42363" s="28" customFormat="1"/>
    <row r="42364" s="28" customFormat="1"/>
    <row r="42365" s="28" customFormat="1"/>
    <row r="42366" s="28" customFormat="1"/>
    <row r="42367" s="28" customFormat="1"/>
    <row r="42368" s="28" customFormat="1"/>
    <row r="42369" s="28" customFormat="1"/>
    <row r="42370" s="28" customFormat="1"/>
    <row r="42371" s="28" customFormat="1"/>
    <row r="42372" s="28" customFormat="1"/>
    <row r="42373" s="28" customFormat="1"/>
    <row r="42374" s="28" customFormat="1"/>
    <row r="42375" s="28" customFormat="1"/>
    <row r="42376" s="28" customFormat="1"/>
    <row r="42377" s="28" customFormat="1"/>
    <row r="42378" s="28" customFormat="1"/>
    <row r="42379" s="28" customFormat="1"/>
    <row r="42380" s="28" customFormat="1"/>
    <row r="42381" s="28" customFormat="1"/>
    <row r="42382" s="28" customFormat="1"/>
    <row r="42383" s="28" customFormat="1"/>
    <row r="42384" s="28" customFormat="1"/>
    <row r="42385" s="28" customFormat="1"/>
    <row r="42386" s="28" customFormat="1"/>
    <row r="42387" s="28" customFormat="1"/>
    <row r="42388" s="28" customFormat="1"/>
    <row r="42389" s="28" customFormat="1"/>
    <row r="42390" s="28" customFormat="1"/>
    <row r="42391" s="28" customFormat="1"/>
    <row r="42392" s="28" customFormat="1"/>
    <row r="42393" s="28" customFormat="1"/>
    <row r="42394" s="28" customFormat="1"/>
    <row r="42395" s="28" customFormat="1"/>
    <row r="42396" s="28" customFormat="1"/>
    <row r="42397" s="28" customFormat="1"/>
    <row r="42398" s="28" customFormat="1"/>
    <row r="42399" s="28" customFormat="1"/>
    <row r="42400" s="28" customFormat="1"/>
    <row r="42401" s="28" customFormat="1"/>
    <row r="42402" s="28" customFormat="1"/>
    <row r="42403" s="28" customFormat="1"/>
    <row r="42404" s="28" customFormat="1"/>
    <row r="42405" s="28" customFormat="1"/>
    <row r="42406" s="28" customFormat="1"/>
    <row r="42407" s="28" customFormat="1"/>
    <row r="42408" s="28" customFormat="1"/>
    <row r="42409" s="28" customFormat="1"/>
    <row r="42410" s="28" customFormat="1"/>
    <row r="42411" s="28" customFormat="1"/>
    <row r="42412" s="28" customFormat="1"/>
    <row r="42413" s="28" customFormat="1"/>
    <row r="42414" s="28" customFormat="1"/>
    <row r="42415" s="28" customFormat="1"/>
    <row r="42416" s="28" customFormat="1"/>
    <row r="42417" s="28" customFormat="1"/>
    <row r="42418" s="28" customFormat="1"/>
    <row r="42419" s="28" customFormat="1"/>
    <row r="42420" s="28" customFormat="1"/>
    <row r="42421" s="28" customFormat="1"/>
    <row r="42422" s="28" customFormat="1"/>
    <row r="42423" s="28" customFormat="1"/>
    <row r="42424" s="28" customFormat="1"/>
    <row r="42425" s="28" customFormat="1"/>
    <row r="42426" s="28" customFormat="1"/>
    <row r="42427" s="28" customFormat="1"/>
    <row r="42428" s="28" customFormat="1"/>
    <row r="42429" s="28" customFormat="1"/>
    <row r="42430" s="28" customFormat="1"/>
    <row r="42431" s="28" customFormat="1"/>
    <row r="42432" s="28" customFormat="1"/>
    <row r="42433" s="28" customFormat="1"/>
    <row r="42434" s="28" customFormat="1"/>
    <row r="42435" s="28" customFormat="1"/>
    <row r="42436" s="28" customFormat="1"/>
    <row r="42437" s="28" customFormat="1"/>
    <row r="42438" s="28" customFormat="1"/>
    <row r="42439" s="28" customFormat="1"/>
    <row r="42440" s="28" customFormat="1"/>
    <row r="42441" s="28" customFormat="1"/>
    <row r="42442" s="28" customFormat="1"/>
    <row r="42443" s="28" customFormat="1"/>
    <row r="42444" s="28" customFormat="1"/>
    <row r="42445" s="28" customFormat="1"/>
    <row r="42446" s="28" customFormat="1"/>
    <row r="42447" s="28" customFormat="1"/>
    <row r="42448" s="28" customFormat="1"/>
    <row r="42449" s="28" customFormat="1"/>
    <row r="42450" s="28" customFormat="1"/>
    <row r="42451" s="28" customFormat="1"/>
    <row r="42452" s="28" customFormat="1"/>
    <row r="42453" s="28" customFormat="1"/>
    <row r="42454" s="28" customFormat="1"/>
    <row r="42455" s="28" customFormat="1"/>
    <row r="42456" s="28" customFormat="1"/>
    <row r="42457" s="28" customFormat="1"/>
    <row r="42458" s="28" customFormat="1"/>
    <row r="42459" s="28" customFormat="1"/>
    <row r="42460" s="28" customFormat="1"/>
    <row r="42461" s="28" customFormat="1"/>
    <row r="42462" s="28" customFormat="1"/>
    <row r="42463" s="28" customFormat="1"/>
    <row r="42464" s="28" customFormat="1"/>
    <row r="42465" s="28" customFormat="1"/>
    <row r="42466" s="28" customFormat="1"/>
    <row r="42467" s="28" customFormat="1"/>
    <row r="42468" s="28" customFormat="1"/>
    <row r="42469" s="28" customFormat="1"/>
    <row r="42470" s="28" customFormat="1"/>
    <row r="42471" s="28" customFormat="1"/>
    <row r="42472" s="28" customFormat="1"/>
    <row r="42473" s="28" customFormat="1"/>
    <row r="42474" s="28" customFormat="1"/>
    <row r="42475" s="28" customFormat="1"/>
    <row r="42476" s="28" customFormat="1"/>
    <row r="42477" s="28" customFormat="1"/>
    <row r="42478" s="28" customFormat="1"/>
    <row r="42479" s="28" customFormat="1"/>
    <row r="42480" s="28" customFormat="1"/>
    <row r="42481" s="28" customFormat="1"/>
    <row r="42482" s="28" customFormat="1"/>
    <row r="42483" s="28" customFormat="1"/>
    <row r="42484" s="28" customFormat="1"/>
    <row r="42485" s="28" customFormat="1"/>
    <row r="42486" s="28" customFormat="1"/>
    <row r="42487" s="28" customFormat="1"/>
    <row r="42488" s="28" customFormat="1"/>
    <row r="42489" s="28" customFormat="1"/>
    <row r="42490" s="28" customFormat="1"/>
    <row r="42491" s="28" customFormat="1"/>
    <row r="42492" s="28" customFormat="1"/>
    <row r="42493" s="28" customFormat="1"/>
    <row r="42494" s="28" customFormat="1"/>
    <row r="42495" s="28" customFormat="1"/>
    <row r="42496" s="28" customFormat="1"/>
    <row r="42497" s="28" customFormat="1"/>
    <row r="42498" s="28" customFormat="1"/>
    <row r="42499" s="28" customFormat="1"/>
    <row r="42500" s="28" customFormat="1"/>
    <row r="42501" s="28" customFormat="1"/>
    <row r="42502" s="28" customFormat="1"/>
    <row r="42503" s="28" customFormat="1"/>
    <row r="42504" s="28" customFormat="1"/>
    <row r="42505" s="28" customFormat="1"/>
    <row r="42506" s="28" customFormat="1"/>
    <row r="42507" s="28" customFormat="1"/>
    <row r="42508" s="28" customFormat="1"/>
    <row r="42509" s="28" customFormat="1"/>
    <row r="42510" s="28" customFormat="1"/>
    <row r="42511" s="28" customFormat="1"/>
    <row r="42512" s="28" customFormat="1"/>
    <row r="42513" s="28" customFormat="1"/>
    <row r="42514" s="28" customFormat="1"/>
    <row r="42515" s="28" customFormat="1"/>
    <row r="42516" s="28" customFormat="1"/>
    <row r="42517" s="28" customFormat="1"/>
    <row r="42518" s="28" customFormat="1"/>
    <row r="42519" s="28" customFormat="1"/>
    <row r="42520" s="28" customFormat="1"/>
    <row r="42521" s="28" customFormat="1"/>
    <row r="42522" s="28" customFormat="1"/>
    <row r="42523" s="28" customFormat="1"/>
    <row r="42524" s="28" customFormat="1"/>
    <row r="42525" s="28" customFormat="1"/>
    <row r="42526" s="28" customFormat="1"/>
    <row r="42527" s="28" customFormat="1"/>
    <row r="42528" s="28" customFormat="1"/>
    <row r="42529" s="28" customFormat="1"/>
    <row r="42530" s="28" customFormat="1"/>
    <row r="42531" s="28" customFormat="1"/>
    <row r="42532" s="28" customFormat="1"/>
    <row r="42533" s="28" customFormat="1"/>
    <row r="42534" s="28" customFormat="1"/>
    <row r="42535" s="28" customFormat="1"/>
    <row r="42536" s="28" customFormat="1"/>
    <row r="42537" s="28" customFormat="1"/>
    <row r="42538" s="28" customFormat="1"/>
    <row r="42539" s="28" customFormat="1"/>
    <row r="42540" s="28" customFormat="1"/>
    <row r="42541" s="28" customFormat="1"/>
    <row r="42542" s="28" customFormat="1"/>
    <row r="42543" s="28" customFormat="1"/>
    <row r="42544" s="28" customFormat="1"/>
    <row r="42545" s="28" customFormat="1"/>
    <row r="42546" s="28" customFormat="1"/>
    <row r="42547" s="28" customFormat="1"/>
    <row r="42548" s="28" customFormat="1"/>
    <row r="42549" s="28" customFormat="1"/>
    <row r="42550" s="28" customFormat="1"/>
    <row r="42551" s="28" customFormat="1"/>
    <row r="42552" s="28" customFormat="1"/>
    <row r="42553" s="28" customFormat="1"/>
    <row r="42554" s="28" customFormat="1"/>
    <row r="42555" s="28" customFormat="1"/>
    <row r="42556" s="28" customFormat="1"/>
    <row r="42557" s="28" customFormat="1"/>
    <row r="42558" s="28" customFormat="1"/>
    <row r="42559" s="28" customFormat="1"/>
    <row r="42560" s="28" customFormat="1"/>
    <row r="42561" s="28" customFormat="1"/>
    <row r="42562" s="28" customFormat="1"/>
    <row r="42563" s="28" customFormat="1"/>
    <row r="42564" s="28" customFormat="1"/>
    <row r="42565" s="28" customFormat="1"/>
    <row r="42566" s="28" customFormat="1"/>
    <row r="42567" s="28" customFormat="1"/>
    <row r="42568" s="28" customFormat="1"/>
    <row r="42569" s="28" customFormat="1"/>
    <row r="42570" s="28" customFormat="1"/>
    <row r="42571" s="28" customFormat="1"/>
    <row r="42572" s="28" customFormat="1"/>
    <row r="42573" s="28" customFormat="1"/>
    <row r="42574" s="28" customFormat="1"/>
    <row r="42575" s="28" customFormat="1"/>
    <row r="42576" s="28" customFormat="1"/>
    <row r="42577" s="28" customFormat="1"/>
    <row r="42578" s="28" customFormat="1"/>
    <row r="42579" s="28" customFormat="1"/>
    <row r="42580" s="28" customFormat="1"/>
    <row r="42581" s="28" customFormat="1"/>
    <row r="42582" s="28" customFormat="1"/>
    <row r="42583" s="28" customFormat="1"/>
    <row r="42584" s="28" customFormat="1"/>
    <row r="42585" s="28" customFormat="1"/>
    <row r="42586" s="28" customFormat="1"/>
    <row r="42587" s="28" customFormat="1"/>
    <row r="42588" s="28" customFormat="1"/>
    <row r="42589" s="28" customFormat="1"/>
    <row r="42590" s="28" customFormat="1"/>
    <row r="42591" s="28" customFormat="1"/>
    <row r="42592" s="28" customFormat="1"/>
    <row r="42593" s="28" customFormat="1"/>
    <row r="42594" s="28" customFormat="1"/>
    <row r="42595" s="28" customFormat="1"/>
    <row r="42596" s="28" customFormat="1"/>
    <row r="42597" s="28" customFormat="1"/>
    <row r="42598" s="28" customFormat="1"/>
    <row r="42599" s="28" customFormat="1"/>
    <row r="42600" s="28" customFormat="1"/>
    <row r="42601" s="28" customFormat="1"/>
    <row r="42602" s="28" customFormat="1"/>
    <row r="42603" s="28" customFormat="1"/>
    <row r="42604" s="28" customFormat="1"/>
    <row r="42605" s="28" customFormat="1"/>
    <row r="42606" s="28" customFormat="1"/>
    <row r="42607" s="28" customFormat="1"/>
    <row r="42608" s="28" customFormat="1"/>
    <row r="42609" s="28" customFormat="1"/>
    <row r="42610" s="28" customFormat="1"/>
    <row r="42611" s="28" customFormat="1"/>
    <row r="42612" s="28" customFormat="1"/>
    <row r="42613" s="28" customFormat="1"/>
    <row r="42614" s="28" customFormat="1"/>
    <row r="42615" s="28" customFormat="1"/>
    <row r="42616" s="28" customFormat="1"/>
    <row r="42617" s="28" customFormat="1"/>
    <row r="42618" s="28" customFormat="1"/>
    <row r="42619" s="28" customFormat="1"/>
    <row r="42620" s="28" customFormat="1"/>
    <row r="42621" s="28" customFormat="1"/>
    <row r="42622" s="28" customFormat="1"/>
    <row r="42623" s="28" customFormat="1"/>
    <row r="42624" s="28" customFormat="1"/>
    <row r="42625" s="28" customFormat="1"/>
    <row r="42626" s="28" customFormat="1"/>
    <row r="42627" s="28" customFormat="1"/>
    <row r="42628" s="28" customFormat="1"/>
    <row r="42629" s="28" customFormat="1"/>
    <row r="42630" s="28" customFormat="1"/>
    <row r="42631" s="28" customFormat="1"/>
    <row r="42632" s="28" customFormat="1"/>
    <row r="42633" s="28" customFormat="1"/>
    <row r="42634" s="28" customFormat="1"/>
    <row r="42635" s="28" customFormat="1"/>
    <row r="42636" s="28" customFormat="1"/>
    <row r="42637" s="28" customFormat="1"/>
    <row r="42638" s="28" customFormat="1"/>
    <row r="42639" s="28" customFormat="1"/>
    <row r="42640" s="28" customFormat="1"/>
    <row r="42641" s="28" customFormat="1"/>
    <row r="42642" s="28" customFormat="1"/>
    <row r="42643" s="28" customFormat="1"/>
    <row r="42644" s="28" customFormat="1"/>
    <row r="42645" s="28" customFormat="1"/>
    <row r="42646" s="28" customFormat="1"/>
    <row r="42647" s="28" customFormat="1"/>
    <row r="42648" s="28" customFormat="1"/>
    <row r="42649" s="28" customFormat="1"/>
    <row r="42650" s="28" customFormat="1"/>
    <row r="42651" s="28" customFormat="1"/>
    <row r="42652" s="28" customFormat="1"/>
    <row r="42653" s="28" customFormat="1"/>
    <row r="42654" s="28" customFormat="1"/>
    <row r="42655" s="28" customFormat="1"/>
    <row r="42656" s="28" customFormat="1"/>
    <row r="42657" s="28" customFormat="1"/>
    <row r="42658" s="28" customFormat="1"/>
    <row r="42659" s="28" customFormat="1"/>
    <row r="42660" s="28" customFormat="1"/>
    <row r="42661" s="28" customFormat="1"/>
    <row r="42662" s="28" customFormat="1"/>
    <row r="42663" s="28" customFormat="1"/>
    <row r="42664" s="28" customFormat="1"/>
    <row r="42665" s="28" customFormat="1"/>
    <row r="42666" s="28" customFormat="1"/>
    <row r="42667" s="28" customFormat="1"/>
    <row r="42668" s="28" customFormat="1"/>
    <row r="42669" s="28" customFormat="1"/>
    <row r="42670" s="28" customFormat="1"/>
    <row r="42671" s="28" customFormat="1"/>
    <row r="42672" s="28" customFormat="1"/>
    <row r="42673" s="28" customFormat="1"/>
    <row r="42674" s="28" customFormat="1"/>
    <row r="42675" s="28" customFormat="1"/>
    <row r="42676" s="28" customFormat="1"/>
    <row r="42677" s="28" customFormat="1"/>
    <row r="42678" s="28" customFormat="1"/>
    <row r="42679" s="28" customFormat="1"/>
    <row r="42680" s="28" customFormat="1"/>
    <row r="42681" s="28" customFormat="1"/>
    <row r="42682" s="28" customFormat="1"/>
    <row r="42683" s="28" customFormat="1"/>
    <row r="42684" s="28" customFormat="1"/>
    <row r="42685" s="28" customFormat="1"/>
    <row r="42686" s="28" customFormat="1"/>
    <row r="42687" s="28" customFormat="1"/>
    <row r="42688" s="28" customFormat="1"/>
    <row r="42689" s="28" customFormat="1"/>
    <row r="42690" s="28" customFormat="1"/>
    <row r="42691" s="28" customFormat="1"/>
    <row r="42692" s="28" customFormat="1"/>
    <row r="42693" s="28" customFormat="1"/>
    <row r="42694" s="28" customFormat="1"/>
    <row r="42695" s="28" customFormat="1"/>
    <row r="42696" s="28" customFormat="1"/>
    <row r="42697" s="28" customFormat="1"/>
    <row r="42698" s="28" customFormat="1"/>
    <row r="42699" s="28" customFormat="1"/>
    <row r="42700" s="28" customFormat="1"/>
    <row r="42701" s="28" customFormat="1"/>
    <row r="42702" s="28" customFormat="1"/>
    <row r="42703" s="28" customFormat="1"/>
    <row r="42704" s="28" customFormat="1"/>
    <row r="42705" s="28" customFormat="1"/>
    <row r="42706" s="28" customFormat="1"/>
    <row r="42707" s="28" customFormat="1"/>
    <row r="42708" s="28" customFormat="1"/>
    <row r="42709" s="28" customFormat="1"/>
    <row r="42710" s="28" customFormat="1"/>
    <row r="42711" s="28" customFormat="1"/>
    <row r="42712" s="28" customFormat="1"/>
    <row r="42713" s="28" customFormat="1"/>
    <row r="42714" s="28" customFormat="1"/>
    <row r="42715" s="28" customFormat="1"/>
    <row r="42716" s="28" customFormat="1"/>
    <row r="42717" s="28" customFormat="1"/>
    <row r="42718" s="28" customFormat="1"/>
    <row r="42719" s="28" customFormat="1"/>
    <row r="42720" s="28" customFormat="1"/>
    <row r="42721" s="28" customFormat="1"/>
    <row r="42722" s="28" customFormat="1"/>
    <row r="42723" s="28" customFormat="1"/>
    <row r="42724" s="28" customFormat="1"/>
    <row r="42725" s="28" customFormat="1"/>
    <row r="42726" s="28" customFormat="1"/>
    <row r="42727" s="28" customFormat="1"/>
    <row r="42728" s="28" customFormat="1"/>
    <row r="42729" s="28" customFormat="1"/>
    <row r="42730" s="28" customFormat="1"/>
    <row r="42731" s="28" customFormat="1"/>
    <row r="42732" s="28" customFormat="1"/>
    <row r="42733" s="28" customFormat="1"/>
    <row r="42734" s="28" customFormat="1"/>
    <row r="42735" s="28" customFormat="1"/>
    <row r="42736" s="28" customFormat="1"/>
    <row r="42737" s="28" customFormat="1"/>
    <row r="42738" s="28" customFormat="1"/>
    <row r="42739" s="28" customFormat="1"/>
    <row r="42740" s="28" customFormat="1"/>
    <row r="42741" s="28" customFormat="1"/>
    <row r="42742" s="28" customFormat="1"/>
    <row r="42743" s="28" customFormat="1"/>
    <row r="42744" s="28" customFormat="1"/>
    <row r="42745" s="28" customFormat="1"/>
    <row r="42746" s="28" customFormat="1"/>
    <row r="42747" s="28" customFormat="1"/>
    <row r="42748" s="28" customFormat="1"/>
    <row r="42749" s="28" customFormat="1"/>
    <row r="42750" s="28" customFormat="1"/>
    <row r="42751" s="28" customFormat="1"/>
    <row r="42752" s="28" customFormat="1"/>
    <row r="42753" s="28" customFormat="1"/>
    <row r="42754" s="28" customFormat="1"/>
    <row r="42755" s="28" customFormat="1"/>
    <row r="42756" s="28" customFormat="1"/>
    <row r="42757" s="28" customFormat="1"/>
    <row r="42758" s="28" customFormat="1"/>
    <row r="42759" s="28" customFormat="1"/>
    <row r="42760" s="28" customFormat="1"/>
    <row r="42761" s="28" customFormat="1"/>
    <row r="42762" s="28" customFormat="1"/>
    <row r="42763" s="28" customFormat="1"/>
    <row r="42764" s="28" customFormat="1"/>
    <row r="42765" s="28" customFormat="1"/>
    <row r="42766" s="28" customFormat="1"/>
    <row r="42767" s="28" customFormat="1"/>
    <row r="42768" s="28" customFormat="1"/>
    <row r="42769" s="28" customFormat="1"/>
    <row r="42770" s="28" customFormat="1"/>
    <row r="42771" s="28" customFormat="1"/>
    <row r="42772" s="28" customFormat="1"/>
    <row r="42773" s="28" customFormat="1"/>
    <row r="42774" s="28" customFormat="1"/>
    <row r="42775" s="28" customFormat="1"/>
    <row r="42776" s="28" customFormat="1"/>
    <row r="42777" s="28" customFormat="1"/>
    <row r="42778" s="28" customFormat="1"/>
    <row r="42779" s="28" customFormat="1"/>
    <row r="42780" s="28" customFormat="1"/>
    <row r="42781" s="28" customFormat="1"/>
    <row r="42782" s="28" customFormat="1"/>
    <row r="42783" s="28" customFormat="1"/>
    <row r="42784" s="28" customFormat="1"/>
    <row r="42785" s="28" customFormat="1"/>
    <row r="42786" s="28" customFormat="1"/>
    <row r="42787" s="28" customFormat="1"/>
    <row r="42788" s="28" customFormat="1"/>
    <row r="42789" s="28" customFormat="1"/>
    <row r="42790" s="28" customFormat="1"/>
    <row r="42791" s="28" customFormat="1"/>
    <row r="42792" s="28" customFormat="1"/>
    <row r="42793" s="28" customFormat="1"/>
    <row r="42794" s="28" customFormat="1"/>
    <row r="42795" s="28" customFormat="1"/>
    <row r="42796" s="28" customFormat="1"/>
    <row r="42797" s="28" customFormat="1"/>
    <row r="42798" s="28" customFormat="1"/>
    <row r="42799" s="28" customFormat="1"/>
    <row r="42800" s="28" customFormat="1"/>
    <row r="42801" s="28" customFormat="1"/>
    <row r="42802" s="28" customFormat="1"/>
    <row r="42803" s="28" customFormat="1"/>
    <row r="42804" s="28" customFormat="1"/>
    <row r="42805" s="28" customFormat="1"/>
    <row r="42806" s="28" customFormat="1"/>
    <row r="42807" s="28" customFormat="1"/>
    <row r="42808" s="28" customFormat="1"/>
    <row r="42809" s="28" customFormat="1"/>
    <row r="42810" s="28" customFormat="1"/>
    <row r="42811" s="28" customFormat="1"/>
    <row r="42812" s="28" customFormat="1"/>
    <row r="42813" s="28" customFormat="1"/>
    <row r="42814" s="28" customFormat="1"/>
    <row r="42815" s="28" customFormat="1"/>
    <row r="42816" s="28" customFormat="1"/>
    <row r="42817" s="28" customFormat="1"/>
    <row r="42818" s="28" customFormat="1"/>
    <row r="42819" s="28" customFormat="1"/>
    <row r="42820" s="28" customFormat="1"/>
    <row r="42821" s="28" customFormat="1"/>
    <row r="42822" s="28" customFormat="1"/>
    <row r="42823" s="28" customFormat="1"/>
    <row r="42824" s="28" customFormat="1"/>
    <row r="42825" s="28" customFormat="1"/>
    <row r="42826" s="28" customFormat="1"/>
    <row r="42827" s="28" customFormat="1"/>
    <row r="42828" s="28" customFormat="1"/>
    <row r="42829" s="28" customFormat="1"/>
    <row r="42830" s="28" customFormat="1"/>
    <row r="42831" s="28" customFormat="1"/>
    <row r="42832" s="28" customFormat="1"/>
    <row r="42833" s="28" customFormat="1"/>
    <row r="42834" s="28" customFormat="1"/>
    <row r="42835" s="28" customFormat="1"/>
    <row r="42836" s="28" customFormat="1"/>
    <row r="42837" s="28" customFormat="1"/>
    <row r="42838" s="28" customFormat="1"/>
    <row r="42839" s="28" customFormat="1"/>
    <row r="42840" s="28" customFormat="1"/>
    <row r="42841" s="28" customFormat="1"/>
    <row r="42842" s="28" customFormat="1"/>
    <row r="42843" s="28" customFormat="1"/>
    <row r="42844" s="28" customFormat="1"/>
    <row r="42845" s="28" customFormat="1"/>
    <row r="42846" s="28" customFormat="1"/>
    <row r="42847" s="28" customFormat="1"/>
    <row r="42848" s="28" customFormat="1"/>
    <row r="42849" s="28" customFormat="1"/>
    <row r="42850" s="28" customFormat="1"/>
    <row r="42851" s="28" customFormat="1"/>
    <row r="42852" s="28" customFormat="1"/>
    <row r="42853" s="28" customFormat="1"/>
    <row r="42854" s="28" customFormat="1"/>
    <row r="42855" s="28" customFormat="1"/>
    <row r="42856" s="28" customFormat="1"/>
    <row r="42857" s="28" customFormat="1"/>
    <row r="42858" s="28" customFormat="1"/>
    <row r="42859" s="28" customFormat="1"/>
    <row r="42860" s="28" customFormat="1"/>
    <row r="42861" s="28" customFormat="1"/>
    <row r="42862" s="28" customFormat="1"/>
    <row r="42863" s="28" customFormat="1"/>
    <row r="42864" s="28" customFormat="1"/>
    <row r="42865" s="28" customFormat="1"/>
    <row r="42866" s="28" customFormat="1"/>
    <row r="42867" s="28" customFormat="1"/>
    <row r="42868" s="28" customFormat="1"/>
    <row r="42869" s="28" customFormat="1"/>
    <row r="42870" s="28" customFormat="1"/>
    <row r="42871" s="28" customFormat="1"/>
    <row r="42872" s="28" customFormat="1"/>
    <row r="42873" s="28" customFormat="1"/>
    <row r="42874" s="28" customFormat="1"/>
    <row r="42875" s="28" customFormat="1"/>
    <row r="42876" s="28" customFormat="1"/>
    <row r="42877" s="28" customFormat="1"/>
    <row r="42878" s="28" customFormat="1"/>
    <row r="42879" s="28" customFormat="1"/>
    <row r="42880" s="28" customFormat="1"/>
    <row r="42881" s="28" customFormat="1"/>
    <row r="42882" s="28" customFormat="1"/>
    <row r="42883" s="28" customFormat="1"/>
    <row r="42884" s="28" customFormat="1"/>
    <row r="42885" s="28" customFormat="1"/>
    <row r="42886" s="28" customFormat="1"/>
    <row r="42887" s="28" customFormat="1"/>
    <row r="42888" s="28" customFormat="1"/>
    <row r="42889" s="28" customFormat="1"/>
    <row r="42890" s="28" customFormat="1"/>
    <row r="42891" s="28" customFormat="1"/>
    <row r="42892" s="28" customFormat="1"/>
    <row r="42893" s="28" customFormat="1"/>
    <row r="42894" s="28" customFormat="1"/>
    <row r="42895" s="28" customFormat="1"/>
    <row r="42896" s="28" customFormat="1"/>
    <row r="42897" s="28" customFormat="1"/>
    <row r="42898" s="28" customFormat="1"/>
    <row r="42899" s="28" customFormat="1"/>
    <row r="42900" s="28" customFormat="1"/>
    <row r="42901" s="28" customFormat="1"/>
    <row r="42902" s="28" customFormat="1"/>
    <row r="42903" s="28" customFormat="1"/>
    <row r="42904" s="28" customFormat="1"/>
    <row r="42905" s="28" customFormat="1"/>
    <row r="42906" s="28" customFormat="1"/>
    <row r="42907" s="28" customFormat="1"/>
    <row r="42908" s="28" customFormat="1"/>
    <row r="42909" s="28" customFormat="1"/>
    <row r="42910" s="28" customFormat="1"/>
    <row r="42911" s="28" customFormat="1"/>
    <row r="42912" s="28" customFormat="1"/>
    <row r="42913" s="28" customFormat="1"/>
    <row r="42914" s="28" customFormat="1"/>
    <row r="42915" s="28" customFormat="1"/>
    <row r="42916" s="28" customFormat="1"/>
    <row r="42917" s="28" customFormat="1"/>
    <row r="42918" s="28" customFormat="1"/>
    <row r="42919" s="28" customFormat="1"/>
    <row r="42920" s="28" customFormat="1"/>
    <row r="42921" s="28" customFormat="1"/>
    <row r="42922" s="28" customFormat="1"/>
    <row r="42923" s="28" customFormat="1"/>
    <row r="42924" s="28" customFormat="1"/>
    <row r="42925" s="28" customFormat="1"/>
    <row r="42926" s="28" customFormat="1"/>
    <row r="42927" s="28" customFormat="1"/>
    <row r="42928" s="28" customFormat="1"/>
    <row r="42929" s="28" customFormat="1"/>
    <row r="42930" s="28" customFormat="1"/>
    <row r="42931" s="28" customFormat="1"/>
    <row r="42932" s="28" customFormat="1"/>
    <row r="42933" s="28" customFormat="1"/>
    <row r="42934" s="28" customFormat="1"/>
    <row r="42935" s="28" customFormat="1"/>
    <row r="42936" s="28" customFormat="1"/>
    <row r="42937" s="28" customFormat="1"/>
    <row r="42938" s="28" customFormat="1"/>
    <row r="42939" s="28" customFormat="1"/>
    <row r="42940" s="28" customFormat="1"/>
    <row r="42941" s="28" customFormat="1"/>
    <row r="42942" s="28" customFormat="1"/>
    <row r="42943" s="28" customFormat="1"/>
    <row r="42944" s="28" customFormat="1"/>
    <row r="42945" s="28" customFormat="1"/>
    <row r="42946" s="28" customFormat="1"/>
    <row r="42947" s="28" customFormat="1"/>
    <row r="42948" s="28" customFormat="1"/>
    <row r="42949" s="28" customFormat="1"/>
    <row r="42950" s="28" customFormat="1"/>
    <row r="42951" s="28" customFormat="1"/>
    <row r="42952" s="28" customFormat="1"/>
    <row r="42953" s="28" customFormat="1"/>
    <row r="42954" s="28" customFormat="1"/>
    <row r="42955" s="28" customFormat="1"/>
    <row r="42956" s="28" customFormat="1"/>
    <row r="42957" s="28" customFormat="1"/>
    <row r="42958" s="28" customFormat="1"/>
    <row r="42959" s="28" customFormat="1"/>
    <row r="42960" s="28" customFormat="1"/>
    <row r="42961" s="28" customFormat="1"/>
    <row r="42962" s="28" customFormat="1"/>
    <row r="42963" s="28" customFormat="1"/>
    <row r="42964" s="28" customFormat="1"/>
    <row r="42965" s="28" customFormat="1"/>
    <row r="42966" s="28" customFormat="1"/>
    <row r="42967" s="28" customFormat="1"/>
    <row r="42968" s="28" customFormat="1"/>
    <row r="42969" s="28" customFormat="1"/>
    <row r="42970" s="28" customFormat="1"/>
    <row r="42971" s="28" customFormat="1"/>
    <row r="42972" s="28" customFormat="1"/>
    <row r="42973" s="28" customFormat="1"/>
    <row r="42974" s="28" customFormat="1"/>
    <row r="42975" s="28" customFormat="1"/>
    <row r="42976" s="28" customFormat="1"/>
    <row r="42977" s="28" customFormat="1"/>
    <row r="42978" s="28" customFormat="1"/>
    <row r="42979" s="28" customFormat="1"/>
    <row r="42980" s="28" customFormat="1"/>
    <row r="42981" s="28" customFormat="1"/>
    <row r="42982" s="28" customFormat="1"/>
    <row r="42983" s="28" customFormat="1"/>
    <row r="42984" s="28" customFormat="1"/>
    <row r="42985" s="28" customFormat="1"/>
    <row r="42986" s="28" customFormat="1"/>
    <row r="42987" s="28" customFormat="1"/>
    <row r="42988" s="28" customFormat="1"/>
    <row r="42989" s="28" customFormat="1"/>
    <row r="42990" s="28" customFormat="1"/>
    <row r="42991" s="28" customFormat="1"/>
    <row r="42992" s="28" customFormat="1"/>
    <row r="42993" s="28" customFormat="1"/>
    <row r="42994" s="28" customFormat="1"/>
    <row r="42995" s="28" customFormat="1"/>
    <row r="42996" s="28" customFormat="1"/>
    <row r="42997" s="28" customFormat="1"/>
    <row r="42998" s="28" customFormat="1"/>
    <row r="42999" s="28" customFormat="1"/>
    <row r="43000" s="28" customFormat="1"/>
    <row r="43001" s="28" customFormat="1"/>
    <row r="43002" s="28" customFormat="1"/>
    <row r="43003" s="28" customFormat="1"/>
    <row r="43004" s="28" customFormat="1"/>
    <row r="43005" s="28" customFormat="1"/>
    <row r="43006" s="28" customFormat="1"/>
    <row r="43007" s="28" customFormat="1"/>
    <row r="43008" s="28" customFormat="1"/>
    <row r="43009" s="28" customFormat="1"/>
    <row r="43010" s="28" customFormat="1"/>
    <row r="43011" s="28" customFormat="1"/>
    <row r="43012" s="28" customFormat="1"/>
    <row r="43013" s="28" customFormat="1"/>
    <row r="43014" s="28" customFormat="1"/>
    <row r="43015" s="28" customFormat="1"/>
    <row r="43016" s="28" customFormat="1"/>
    <row r="43017" s="28" customFormat="1"/>
    <row r="43018" s="28" customFormat="1"/>
    <row r="43019" s="28" customFormat="1"/>
    <row r="43020" s="28" customFormat="1"/>
    <row r="43021" s="28" customFormat="1"/>
    <row r="43022" s="28" customFormat="1"/>
    <row r="43023" s="28" customFormat="1"/>
    <row r="43024" s="28" customFormat="1"/>
    <row r="43025" s="28" customFormat="1"/>
    <row r="43026" s="28" customFormat="1"/>
    <row r="43027" s="28" customFormat="1"/>
    <row r="43028" s="28" customFormat="1"/>
    <row r="43029" s="28" customFormat="1"/>
    <row r="43030" s="28" customFormat="1"/>
    <row r="43031" s="28" customFormat="1"/>
    <row r="43032" s="28" customFormat="1"/>
    <row r="43033" s="28" customFormat="1"/>
    <row r="43034" s="28" customFormat="1"/>
    <row r="43035" s="28" customFormat="1"/>
    <row r="43036" s="28" customFormat="1"/>
    <row r="43037" s="28" customFormat="1"/>
    <row r="43038" s="28" customFormat="1"/>
    <row r="43039" s="28" customFormat="1"/>
    <row r="43040" s="28" customFormat="1"/>
    <row r="43041" s="28" customFormat="1"/>
    <row r="43042" s="28" customFormat="1"/>
    <row r="43043" s="28" customFormat="1"/>
    <row r="43044" s="28" customFormat="1"/>
    <row r="43045" s="28" customFormat="1"/>
    <row r="43046" s="28" customFormat="1"/>
    <row r="43047" s="28" customFormat="1"/>
    <row r="43048" s="28" customFormat="1"/>
    <row r="43049" s="28" customFormat="1"/>
    <row r="43050" s="28" customFormat="1"/>
    <row r="43051" s="28" customFormat="1"/>
    <row r="43052" s="28" customFormat="1"/>
    <row r="43053" s="28" customFormat="1"/>
    <row r="43054" s="28" customFormat="1"/>
    <row r="43055" s="28" customFormat="1"/>
    <row r="43056" s="28" customFormat="1"/>
    <row r="43057" s="28" customFormat="1"/>
    <row r="43058" s="28" customFormat="1"/>
    <row r="43059" s="28" customFormat="1"/>
    <row r="43060" s="28" customFormat="1"/>
    <row r="43061" s="28" customFormat="1"/>
    <row r="43062" s="28" customFormat="1"/>
    <row r="43063" s="28" customFormat="1"/>
    <row r="43064" s="28" customFormat="1"/>
    <row r="43065" s="28" customFormat="1"/>
    <row r="43066" s="28" customFormat="1"/>
    <row r="43067" s="28" customFormat="1"/>
    <row r="43068" s="28" customFormat="1"/>
    <row r="43069" s="28" customFormat="1"/>
    <row r="43070" s="28" customFormat="1"/>
    <row r="43071" s="28" customFormat="1"/>
    <row r="43072" s="28" customFormat="1"/>
    <row r="43073" s="28" customFormat="1"/>
    <row r="43074" s="28" customFormat="1"/>
    <row r="43075" s="28" customFormat="1"/>
    <row r="43076" s="28" customFormat="1"/>
    <row r="43077" s="28" customFormat="1"/>
    <row r="43078" s="28" customFormat="1"/>
    <row r="43079" s="28" customFormat="1"/>
    <row r="43080" s="28" customFormat="1"/>
    <row r="43081" s="28" customFormat="1"/>
    <row r="43082" s="28" customFormat="1"/>
    <row r="43083" s="28" customFormat="1"/>
    <row r="43084" s="28" customFormat="1"/>
    <row r="43085" s="28" customFormat="1"/>
    <row r="43086" s="28" customFormat="1"/>
    <row r="43087" s="28" customFormat="1"/>
    <row r="43088" s="28" customFormat="1"/>
    <row r="43089" s="28" customFormat="1"/>
    <row r="43090" s="28" customFormat="1"/>
    <row r="43091" s="28" customFormat="1"/>
    <row r="43092" s="28" customFormat="1"/>
    <row r="43093" s="28" customFormat="1"/>
    <row r="43094" s="28" customFormat="1"/>
    <row r="43095" s="28" customFormat="1"/>
    <row r="43096" s="28" customFormat="1"/>
    <row r="43097" s="28" customFormat="1"/>
    <row r="43098" s="28" customFormat="1"/>
    <row r="43099" s="28" customFormat="1"/>
    <row r="43100" s="28" customFormat="1"/>
    <row r="43101" s="28" customFormat="1"/>
    <row r="43102" s="28" customFormat="1"/>
    <row r="43103" s="28" customFormat="1"/>
    <row r="43104" s="28" customFormat="1"/>
    <row r="43105" s="28" customFormat="1"/>
    <row r="43106" s="28" customFormat="1"/>
    <row r="43107" s="28" customFormat="1"/>
    <row r="43108" s="28" customFormat="1"/>
    <row r="43109" s="28" customFormat="1"/>
    <row r="43110" s="28" customFormat="1"/>
    <row r="43111" s="28" customFormat="1"/>
    <row r="43112" s="28" customFormat="1"/>
    <row r="43113" s="28" customFormat="1"/>
    <row r="43114" s="28" customFormat="1"/>
    <row r="43115" s="28" customFormat="1"/>
    <row r="43116" s="28" customFormat="1"/>
    <row r="43117" s="28" customFormat="1"/>
    <row r="43118" s="28" customFormat="1"/>
    <row r="43119" s="28" customFormat="1"/>
    <row r="43120" s="28" customFormat="1"/>
    <row r="43121" s="28" customFormat="1"/>
    <row r="43122" s="28" customFormat="1"/>
    <row r="43123" s="28" customFormat="1"/>
    <row r="43124" s="28" customFormat="1"/>
    <row r="43125" s="28" customFormat="1"/>
    <row r="43126" s="28" customFormat="1"/>
    <row r="43127" s="28" customFormat="1"/>
    <row r="43128" s="28" customFormat="1"/>
    <row r="43129" s="28" customFormat="1"/>
    <row r="43130" s="28" customFormat="1"/>
    <row r="43131" s="28" customFormat="1"/>
    <row r="43132" s="28" customFormat="1"/>
    <row r="43133" s="28" customFormat="1"/>
    <row r="43134" s="28" customFormat="1"/>
    <row r="43135" s="28" customFormat="1"/>
    <row r="43136" s="28" customFormat="1"/>
    <row r="43137" s="28" customFormat="1"/>
    <row r="43138" s="28" customFormat="1"/>
    <row r="43139" s="28" customFormat="1"/>
    <row r="43140" s="28" customFormat="1"/>
    <row r="43141" s="28" customFormat="1"/>
    <row r="43142" s="28" customFormat="1"/>
    <row r="43143" s="28" customFormat="1"/>
    <row r="43144" s="28" customFormat="1"/>
    <row r="43145" s="28" customFormat="1"/>
    <row r="43146" s="28" customFormat="1"/>
    <row r="43147" s="28" customFormat="1"/>
    <row r="43148" s="28" customFormat="1"/>
    <row r="43149" s="28" customFormat="1"/>
    <row r="43150" s="28" customFormat="1"/>
    <row r="43151" s="28" customFormat="1"/>
    <row r="43152" s="28" customFormat="1"/>
    <row r="43153" s="28" customFormat="1"/>
    <row r="43154" s="28" customFormat="1"/>
    <row r="43155" s="28" customFormat="1"/>
    <row r="43156" s="28" customFormat="1"/>
    <row r="43157" s="28" customFormat="1"/>
    <row r="43158" s="28" customFormat="1"/>
    <row r="43159" s="28" customFormat="1"/>
    <row r="43160" s="28" customFormat="1"/>
    <row r="43161" s="28" customFormat="1"/>
    <row r="43162" s="28" customFormat="1"/>
    <row r="43163" s="28" customFormat="1"/>
    <row r="43164" s="28" customFormat="1"/>
    <row r="43165" s="28" customFormat="1"/>
    <row r="43166" s="28" customFormat="1"/>
    <row r="43167" s="28" customFormat="1"/>
    <row r="43168" s="28" customFormat="1"/>
    <row r="43169" s="28" customFormat="1"/>
    <row r="43170" s="28" customFormat="1"/>
    <row r="43171" s="28" customFormat="1"/>
    <row r="43172" s="28" customFormat="1"/>
    <row r="43173" s="28" customFormat="1"/>
    <row r="43174" s="28" customFormat="1"/>
    <row r="43175" s="28" customFormat="1"/>
    <row r="43176" s="28" customFormat="1"/>
    <row r="43177" s="28" customFormat="1"/>
    <row r="43178" s="28" customFormat="1"/>
    <row r="43179" s="28" customFormat="1"/>
    <row r="43180" s="28" customFormat="1"/>
    <row r="43181" s="28" customFormat="1"/>
    <row r="43182" s="28" customFormat="1"/>
    <row r="43183" s="28" customFormat="1"/>
    <row r="43184" s="28" customFormat="1"/>
    <row r="43185" s="28" customFormat="1"/>
    <row r="43186" s="28" customFormat="1"/>
    <row r="43187" s="28" customFormat="1"/>
    <row r="43188" s="28" customFormat="1"/>
    <row r="43189" s="28" customFormat="1"/>
    <row r="43190" s="28" customFormat="1"/>
    <row r="43191" s="28" customFormat="1"/>
    <row r="43192" s="28" customFormat="1"/>
    <row r="43193" s="28" customFormat="1"/>
    <row r="43194" s="28" customFormat="1"/>
    <row r="43195" s="28" customFormat="1"/>
    <row r="43196" s="28" customFormat="1"/>
    <row r="43197" s="28" customFormat="1"/>
    <row r="43198" s="28" customFormat="1"/>
    <row r="43199" s="28" customFormat="1"/>
    <row r="43200" s="28" customFormat="1"/>
    <row r="43201" s="28" customFormat="1"/>
    <row r="43202" s="28" customFormat="1"/>
    <row r="43203" s="28" customFormat="1"/>
    <row r="43204" s="28" customFormat="1"/>
    <row r="43205" s="28" customFormat="1"/>
    <row r="43206" s="28" customFormat="1"/>
    <row r="43207" s="28" customFormat="1"/>
    <row r="43208" s="28" customFormat="1"/>
    <row r="43209" s="28" customFormat="1"/>
    <row r="43210" s="28" customFormat="1"/>
    <row r="43211" s="28" customFormat="1"/>
    <row r="43212" s="28" customFormat="1"/>
    <row r="43213" s="28" customFormat="1"/>
    <row r="43214" s="28" customFormat="1"/>
    <row r="43215" s="28" customFormat="1"/>
    <row r="43216" s="28" customFormat="1"/>
    <row r="43217" s="28" customFormat="1"/>
    <row r="43218" s="28" customFormat="1"/>
    <row r="43219" s="28" customFormat="1"/>
    <row r="43220" s="28" customFormat="1"/>
    <row r="43221" s="28" customFormat="1"/>
    <row r="43222" s="28" customFormat="1"/>
    <row r="43223" s="28" customFormat="1"/>
    <row r="43224" s="28" customFormat="1"/>
    <row r="43225" s="28" customFormat="1"/>
    <row r="43226" s="28" customFormat="1"/>
    <row r="43227" s="28" customFormat="1"/>
    <row r="43228" s="28" customFormat="1"/>
    <row r="43229" s="28" customFormat="1"/>
    <row r="43230" s="28" customFormat="1"/>
    <row r="43231" s="28" customFormat="1"/>
    <row r="43232" s="28" customFormat="1"/>
    <row r="43233" s="28" customFormat="1"/>
    <row r="43234" s="28" customFormat="1"/>
    <row r="43235" s="28" customFormat="1"/>
    <row r="43236" s="28" customFormat="1"/>
    <row r="43237" s="28" customFormat="1"/>
    <row r="43238" s="28" customFormat="1"/>
    <row r="43239" s="28" customFormat="1"/>
    <row r="43240" s="28" customFormat="1"/>
    <row r="43241" s="28" customFormat="1"/>
    <row r="43242" s="28" customFormat="1"/>
    <row r="43243" s="28" customFormat="1"/>
    <row r="43244" s="28" customFormat="1"/>
    <row r="43245" s="28" customFormat="1"/>
    <row r="43246" s="28" customFormat="1"/>
    <row r="43247" s="28" customFormat="1"/>
    <row r="43248" s="28" customFormat="1"/>
    <row r="43249" s="28" customFormat="1"/>
    <row r="43250" s="28" customFormat="1"/>
    <row r="43251" s="28" customFormat="1"/>
    <row r="43252" s="28" customFormat="1"/>
    <row r="43253" s="28" customFormat="1"/>
    <row r="43254" s="28" customFormat="1"/>
    <row r="43255" s="28" customFormat="1"/>
    <row r="43256" s="28" customFormat="1"/>
    <row r="43257" s="28" customFormat="1"/>
    <row r="43258" s="28" customFormat="1"/>
    <row r="43259" s="28" customFormat="1"/>
    <row r="43260" s="28" customFormat="1"/>
    <row r="43261" s="28" customFormat="1"/>
    <row r="43262" s="28" customFormat="1"/>
    <row r="43263" s="28" customFormat="1"/>
    <row r="43264" s="28" customFormat="1"/>
    <row r="43265" s="28" customFormat="1"/>
    <row r="43266" s="28" customFormat="1"/>
    <row r="43267" s="28" customFormat="1"/>
    <row r="43268" s="28" customFormat="1"/>
    <row r="43269" s="28" customFormat="1"/>
    <row r="43270" s="28" customFormat="1"/>
    <row r="43271" s="28" customFormat="1"/>
    <row r="43272" s="28" customFormat="1"/>
    <row r="43273" s="28" customFormat="1"/>
    <row r="43274" s="28" customFormat="1"/>
    <row r="43275" s="28" customFormat="1"/>
    <row r="43276" s="28" customFormat="1"/>
    <row r="43277" s="28" customFormat="1"/>
    <row r="43278" s="28" customFormat="1"/>
    <row r="43279" s="28" customFormat="1"/>
    <row r="43280" s="28" customFormat="1"/>
    <row r="43281" s="28" customFormat="1"/>
    <row r="43282" s="28" customFormat="1"/>
    <row r="43283" s="28" customFormat="1"/>
    <row r="43284" s="28" customFormat="1"/>
    <row r="43285" s="28" customFormat="1"/>
    <row r="43286" s="28" customFormat="1"/>
    <row r="43287" s="28" customFormat="1"/>
    <row r="43288" s="28" customFormat="1"/>
    <row r="43289" s="28" customFormat="1"/>
    <row r="43290" s="28" customFormat="1"/>
    <row r="43291" s="28" customFormat="1"/>
    <row r="43292" s="28" customFormat="1"/>
    <row r="43293" s="28" customFormat="1"/>
    <row r="43294" s="28" customFormat="1"/>
    <row r="43295" s="28" customFormat="1"/>
    <row r="43296" s="28" customFormat="1"/>
    <row r="43297" s="28" customFormat="1"/>
    <row r="43298" s="28" customFormat="1"/>
    <row r="43299" s="28" customFormat="1"/>
    <row r="43300" s="28" customFormat="1"/>
    <row r="43301" s="28" customFormat="1"/>
    <row r="43302" s="28" customFormat="1"/>
    <row r="43303" s="28" customFormat="1"/>
    <row r="43304" s="28" customFormat="1"/>
    <row r="43305" s="28" customFormat="1"/>
    <row r="43306" s="28" customFormat="1"/>
    <row r="43307" s="28" customFormat="1"/>
    <row r="43308" s="28" customFormat="1"/>
    <row r="43309" s="28" customFormat="1"/>
    <row r="43310" s="28" customFormat="1"/>
    <row r="43311" s="28" customFormat="1"/>
    <row r="43312" s="28" customFormat="1"/>
    <row r="43313" s="28" customFormat="1"/>
    <row r="43314" s="28" customFormat="1"/>
    <row r="43315" s="28" customFormat="1"/>
    <row r="43316" s="28" customFormat="1"/>
    <row r="43317" s="28" customFormat="1"/>
    <row r="43318" s="28" customFormat="1"/>
    <row r="43319" s="28" customFormat="1"/>
    <row r="43320" s="28" customFormat="1"/>
    <row r="43321" s="28" customFormat="1"/>
    <row r="43322" s="28" customFormat="1"/>
    <row r="43323" s="28" customFormat="1"/>
    <row r="43324" s="28" customFormat="1"/>
    <row r="43325" s="28" customFormat="1"/>
    <row r="43326" s="28" customFormat="1"/>
    <row r="43327" s="28" customFormat="1"/>
    <row r="43328" s="28" customFormat="1"/>
    <row r="43329" s="28" customFormat="1"/>
    <row r="43330" s="28" customFormat="1"/>
    <row r="43331" s="28" customFormat="1"/>
    <row r="43332" s="28" customFormat="1"/>
    <row r="43333" s="28" customFormat="1"/>
    <row r="43334" s="28" customFormat="1"/>
    <row r="43335" s="28" customFormat="1"/>
    <row r="43336" s="28" customFormat="1"/>
    <row r="43337" s="28" customFormat="1"/>
    <row r="43338" s="28" customFormat="1"/>
    <row r="43339" s="28" customFormat="1"/>
    <row r="43340" s="28" customFormat="1"/>
    <row r="43341" s="28" customFormat="1"/>
    <row r="43342" s="28" customFormat="1"/>
    <row r="43343" s="28" customFormat="1"/>
    <row r="43344" s="28" customFormat="1"/>
    <row r="43345" s="28" customFormat="1"/>
    <row r="43346" s="28" customFormat="1"/>
    <row r="43347" s="28" customFormat="1"/>
    <row r="43348" s="28" customFormat="1"/>
    <row r="43349" s="28" customFormat="1"/>
    <row r="43350" s="28" customFormat="1"/>
    <row r="43351" s="28" customFormat="1"/>
    <row r="43352" s="28" customFormat="1"/>
    <row r="43353" s="28" customFormat="1"/>
    <row r="43354" s="28" customFormat="1"/>
    <row r="43355" s="28" customFormat="1"/>
    <row r="43356" s="28" customFormat="1"/>
    <row r="43357" s="28" customFormat="1"/>
    <row r="43358" s="28" customFormat="1"/>
    <row r="43359" s="28" customFormat="1"/>
    <row r="43360" s="28" customFormat="1"/>
    <row r="43361" s="28" customFormat="1"/>
    <row r="43362" s="28" customFormat="1"/>
    <row r="43363" s="28" customFormat="1"/>
    <row r="43364" s="28" customFormat="1"/>
    <row r="43365" s="28" customFormat="1"/>
    <row r="43366" s="28" customFormat="1"/>
    <row r="43367" s="28" customFormat="1"/>
    <row r="43368" s="28" customFormat="1"/>
    <row r="43369" s="28" customFormat="1"/>
    <row r="43370" s="28" customFormat="1"/>
    <row r="43371" s="28" customFormat="1"/>
    <row r="43372" s="28" customFormat="1"/>
    <row r="43373" s="28" customFormat="1"/>
    <row r="43374" s="28" customFormat="1"/>
    <row r="43375" s="28" customFormat="1"/>
    <row r="43376" s="28" customFormat="1"/>
    <row r="43377" s="28" customFormat="1"/>
    <row r="43378" s="28" customFormat="1"/>
    <row r="43379" s="28" customFormat="1"/>
    <row r="43380" s="28" customFormat="1"/>
    <row r="43381" s="28" customFormat="1"/>
    <row r="43382" s="28" customFormat="1"/>
    <row r="43383" s="28" customFormat="1"/>
    <row r="43384" s="28" customFormat="1"/>
    <row r="43385" s="28" customFormat="1"/>
    <row r="43386" s="28" customFormat="1"/>
    <row r="43387" s="28" customFormat="1"/>
    <row r="43388" s="28" customFormat="1"/>
    <row r="43389" s="28" customFormat="1"/>
    <row r="43390" s="28" customFormat="1"/>
    <row r="43391" s="28" customFormat="1"/>
    <row r="43392" s="28" customFormat="1"/>
    <row r="43393" s="28" customFormat="1"/>
    <row r="43394" s="28" customFormat="1"/>
    <row r="43395" s="28" customFormat="1"/>
    <row r="43396" s="28" customFormat="1"/>
    <row r="43397" s="28" customFormat="1"/>
    <row r="43398" s="28" customFormat="1"/>
    <row r="43399" s="28" customFormat="1"/>
    <row r="43400" s="28" customFormat="1"/>
    <row r="43401" s="28" customFormat="1"/>
    <row r="43402" s="28" customFormat="1"/>
    <row r="43403" s="28" customFormat="1"/>
    <row r="43404" s="28" customFormat="1"/>
    <row r="43405" s="28" customFormat="1"/>
    <row r="43406" s="28" customFormat="1"/>
    <row r="43407" s="28" customFormat="1"/>
    <row r="43408" s="28" customFormat="1"/>
    <row r="43409" s="28" customFormat="1"/>
    <row r="43410" s="28" customFormat="1"/>
    <row r="43411" s="28" customFormat="1"/>
    <row r="43412" s="28" customFormat="1"/>
    <row r="43413" s="28" customFormat="1"/>
    <row r="43414" s="28" customFormat="1"/>
    <row r="43415" s="28" customFormat="1"/>
    <row r="43416" s="28" customFormat="1"/>
    <row r="43417" s="28" customFormat="1"/>
    <row r="43418" s="28" customFormat="1"/>
    <row r="43419" s="28" customFormat="1"/>
    <row r="43420" s="28" customFormat="1"/>
    <row r="43421" s="28" customFormat="1"/>
    <row r="43422" s="28" customFormat="1"/>
    <row r="43423" s="28" customFormat="1"/>
    <row r="43424" s="28" customFormat="1"/>
    <row r="43425" s="28" customFormat="1"/>
    <row r="43426" s="28" customFormat="1"/>
    <row r="43427" s="28" customFormat="1"/>
    <row r="43428" s="28" customFormat="1"/>
    <row r="43429" s="28" customFormat="1"/>
    <row r="43430" s="28" customFormat="1"/>
    <row r="43431" s="28" customFormat="1"/>
    <row r="43432" s="28" customFormat="1"/>
    <row r="43433" s="28" customFormat="1"/>
    <row r="43434" s="28" customFormat="1"/>
    <row r="43435" s="28" customFormat="1"/>
    <row r="43436" s="28" customFormat="1"/>
    <row r="43437" s="28" customFormat="1"/>
    <row r="43438" s="28" customFormat="1"/>
    <row r="43439" s="28" customFormat="1"/>
    <row r="43440" s="28" customFormat="1"/>
    <row r="43441" s="28" customFormat="1"/>
    <row r="43442" s="28" customFormat="1"/>
    <row r="43443" s="28" customFormat="1"/>
    <row r="43444" s="28" customFormat="1"/>
    <row r="43445" s="28" customFormat="1"/>
    <row r="43446" s="28" customFormat="1"/>
    <row r="43447" s="28" customFormat="1"/>
    <row r="43448" s="28" customFormat="1"/>
    <row r="43449" s="28" customFormat="1"/>
    <row r="43450" s="28" customFormat="1"/>
    <row r="43451" s="28" customFormat="1"/>
    <row r="43452" s="28" customFormat="1"/>
    <row r="43453" s="28" customFormat="1"/>
    <row r="43454" s="28" customFormat="1"/>
    <row r="43455" s="28" customFormat="1"/>
    <row r="43456" s="28" customFormat="1"/>
    <row r="43457" s="28" customFormat="1"/>
    <row r="43458" s="28" customFormat="1"/>
    <row r="43459" s="28" customFormat="1"/>
    <row r="43460" s="28" customFormat="1"/>
    <row r="43461" s="28" customFormat="1"/>
    <row r="43462" s="28" customFormat="1"/>
    <row r="43463" s="28" customFormat="1"/>
    <row r="43464" s="28" customFormat="1"/>
    <row r="43465" s="28" customFormat="1"/>
    <row r="43466" s="28" customFormat="1"/>
    <row r="43467" s="28" customFormat="1"/>
    <row r="43468" s="28" customFormat="1"/>
    <row r="43469" s="28" customFormat="1"/>
    <row r="43470" s="28" customFormat="1"/>
    <row r="43471" s="28" customFormat="1"/>
    <row r="43472" s="28" customFormat="1"/>
    <row r="43473" s="28" customFormat="1"/>
    <row r="43474" s="28" customFormat="1"/>
    <row r="43475" s="28" customFormat="1"/>
    <row r="43476" s="28" customFormat="1"/>
    <row r="43477" s="28" customFormat="1"/>
    <row r="43478" s="28" customFormat="1"/>
    <row r="43479" s="28" customFormat="1"/>
    <row r="43480" s="28" customFormat="1"/>
    <row r="43481" s="28" customFormat="1"/>
    <row r="43482" s="28" customFormat="1"/>
    <row r="43483" s="28" customFormat="1"/>
    <row r="43484" s="28" customFormat="1"/>
    <row r="43485" s="28" customFormat="1"/>
    <row r="43486" s="28" customFormat="1"/>
    <row r="43487" s="28" customFormat="1"/>
    <row r="43488" s="28" customFormat="1"/>
    <row r="43489" s="28" customFormat="1"/>
    <row r="43490" s="28" customFormat="1"/>
    <row r="43491" s="28" customFormat="1"/>
    <row r="43492" s="28" customFormat="1"/>
    <row r="43493" s="28" customFormat="1"/>
    <row r="43494" s="28" customFormat="1"/>
    <row r="43495" s="28" customFormat="1"/>
    <row r="43496" s="28" customFormat="1"/>
    <row r="43497" s="28" customFormat="1"/>
    <row r="43498" s="28" customFormat="1"/>
    <row r="43499" s="28" customFormat="1"/>
    <row r="43500" s="28" customFormat="1"/>
    <row r="43501" s="28" customFormat="1"/>
    <row r="43502" s="28" customFormat="1"/>
    <row r="43503" s="28" customFormat="1"/>
    <row r="43504" s="28" customFormat="1"/>
    <row r="43505" s="28" customFormat="1"/>
    <row r="43506" s="28" customFormat="1"/>
    <row r="43507" s="28" customFormat="1"/>
    <row r="43508" s="28" customFormat="1"/>
    <row r="43509" s="28" customFormat="1"/>
    <row r="43510" s="28" customFormat="1"/>
    <row r="43511" s="28" customFormat="1"/>
    <row r="43512" s="28" customFormat="1"/>
    <row r="43513" s="28" customFormat="1"/>
    <row r="43514" s="28" customFormat="1"/>
    <row r="43515" s="28" customFormat="1"/>
    <row r="43516" s="28" customFormat="1"/>
    <row r="43517" s="28" customFormat="1"/>
    <row r="43518" s="28" customFormat="1"/>
    <row r="43519" s="28" customFormat="1"/>
    <row r="43520" s="28" customFormat="1"/>
    <row r="43521" s="28" customFormat="1"/>
    <row r="43522" s="28" customFormat="1"/>
    <row r="43523" s="28" customFormat="1"/>
    <row r="43524" s="28" customFormat="1"/>
    <row r="43525" s="28" customFormat="1"/>
    <row r="43526" s="28" customFormat="1"/>
    <row r="43527" s="28" customFormat="1"/>
    <row r="43528" s="28" customFormat="1"/>
    <row r="43529" s="28" customFormat="1"/>
    <row r="43530" s="28" customFormat="1"/>
    <row r="43531" s="28" customFormat="1"/>
    <row r="43532" s="28" customFormat="1"/>
    <row r="43533" s="28" customFormat="1"/>
    <row r="43534" s="28" customFormat="1"/>
    <row r="43535" s="28" customFormat="1"/>
    <row r="43536" s="28" customFormat="1"/>
    <row r="43537" s="28" customFormat="1"/>
    <row r="43538" s="28" customFormat="1"/>
    <row r="43539" s="28" customFormat="1"/>
    <row r="43540" s="28" customFormat="1"/>
    <row r="43541" s="28" customFormat="1"/>
    <row r="43542" s="28" customFormat="1"/>
    <row r="43543" s="28" customFormat="1"/>
    <row r="43544" s="28" customFormat="1"/>
    <row r="43545" s="28" customFormat="1"/>
    <row r="43546" s="28" customFormat="1"/>
    <row r="43547" s="28" customFormat="1"/>
    <row r="43548" s="28" customFormat="1"/>
    <row r="43549" s="28" customFormat="1"/>
    <row r="43550" s="28" customFormat="1"/>
    <row r="43551" s="28" customFormat="1"/>
    <row r="43552" s="28" customFormat="1"/>
    <row r="43553" s="28" customFormat="1"/>
    <row r="43554" s="28" customFormat="1"/>
    <row r="43555" s="28" customFormat="1"/>
    <row r="43556" s="28" customFormat="1"/>
    <row r="43557" s="28" customFormat="1"/>
    <row r="43558" s="28" customFormat="1"/>
    <row r="43559" s="28" customFormat="1"/>
    <row r="43560" s="28" customFormat="1"/>
    <row r="43561" s="28" customFormat="1"/>
    <row r="43562" s="28" customFormat="1"/>
    <row r="43563" s="28" customFormat="1"/>
    <row r="43564" s="28" customFormat="1"/>
    <row r="43565" s="28" customFormat="1"/>
    <row r="43566" s="28" customFormat="1"/>
    <row r="43567" s="28" customFormat="1"/>
    <row r="43568" s="28" customFormat="1"/>
    <row r="43569" s="28" customFormat="1"/>
    <row r="43570" s="28" customFormat="1"/>
    <row r="43571" s="28" customFormat="1"/>
    <row r="43572" s="28" customFormat="1"/>
    <row r="43573" s="28" customFormat="1"/>
    <row r="43574" s="28" customFormat="1"/>
    <row r="43575" s="28" customFormat="1"/>
    <row r="43576" s="28" customFormat="1"/>
    <row r="43577" s="28" customFormat="1"/>
    <row r="43578" s="28" customFormat="1"/>
    <row r="43579" s="28" customFormat="1"/>
    <row r="43580" s="28" customFormat="1"/>
    <row r="43581" s="28" customFormat="1"/>
    <row r="43582" s="28" customFormat="1"/>
    <row r="43583" s="28" customFormat="1"/>
    <row r="43584" s="28" customFormat="1"/>
    <row r="43585" s="28" customFormat="1"/>
    <row r="43586" s="28" customFormat="1"/>
    <row r="43587" s="28" customFormat="1"/>
    <row r="43588" s="28" customFormat="1"/>
    <row r="43589" s="28" customFormat="1"/>
    <row r="43590" s="28" customFormat="1"/>
    <row r="43591" s="28" customFormat="1"/>
    <row r="43592" s="28" customFormat="1"/>
    <row r="43593" s="28" customFormat="1"/>
    <row r="43594" s="28" customFormat="1"/>
    <row r="43595" s="28" customFormat="1"/>
    <row r="43596" s="28" customFormat="1"/>
    <row r="43597" s="28" customFormat="1"/>
    <row r="43598" s="28" customFormat="1"/>
    <row r="43599" s="28" customFormat="1"/>
    <row r="43600" s="28" customFormat="1"/>
    <row r="43601" s="28" customFormat="1"/>
    <row r="43602" s="28" customFormat="1"/>
    <row r="43603" s="28" customFormat="1"/>
    <row r="43604" s="28" customFormat="1"/>
    <row r="43605" s="28" customFormat="1"/>
    <row r="43606" s="28" customFormat="1"/>
    <row r="43607" s="28" customFormat="1"/>
    <row r="43608" s="28" customFormat="1"/>
    <row r="43609" s="28" customFormat="1"/>
    <row r="43610" s="28" customFormat="1"/>
    <row r="43611" s="28" customFormat="1"/>
    <row r="43612" s="28" customFormat="1"/>
    <row r="43613" s="28" customFormat="1"/>
    <row r="43614" s="28" customFormat="1"/>
    <row r="43615" s="28" customFormat="1"/>
    <row r="43616" s="28" customFormat="1"/>
    <row r="43617" s="28" customFormat="1"/>
    <row r="43618" s="28" customFormat="1"/>
    <row r="43619" s="28" customFormat="1"/>
    <row r="43620" s="28" customFormat="1"/>
    <row r="43621" s="28" customFormat="1"/>
    <row r="43622" s="28" customFormat="1"/>
    <row r="43623" s="28" customFormat="1"/>
    <row r="43624" s="28" customFormat="1"/>
    <row r="43625" s="28" customFormat="1"/>
    <row r="43626" s="28" customFormat="1"/>
    <row r="43627" s="28" customFormat="1"/>
    <row r="43628" s="28" customFormat="1"/>
    <row r="43629" s="28" customFormat="1"/>
    <row r="43630" s="28" customFormat="1"/>
    <row r="43631" s="28" customFormat="1"/>
    <row r="43632" s="28" customFormat="1"/>
    <row r="43633" s="28" customFormat="1"/>
    <row r="43634" s="28" customFormat="1"/>
    <row r="43635" s="28" customFormat="1"/>
    <row r="43636" s="28" customFormat="1"/>
    <row r="43637" s="28" customFormat="1"/>
    <row r="43638" s="28" customFormat="1"/>
    <row r="43639" s="28" customFormat="1"/>
    <row r="43640" s="28" customFormat="1"/>
    <row r="43641" s="28" customFormat="1"/>
    <row r="43642" s="28" customFormat="1"/>
    <row r="43643" s="28" customFormat="1"/>
    <row r="43644" s="28" customFormat="1"/>
    <row r="43645" s="28" customFormat="1"/>
    <row r="43646" s="28" customFormat="1"/>
    <row r="43647" s="28" customFormat="1"/>
    <row r="43648" s="28" customFormat="1"/>
    <row r="43649" s="28" customFormat="1"/>
    <row r="43650" s="28" customFormat="1"/>
    <row r="43651" s="28" customFormat="1"/>
    <row r="43652" s="28" customFormat="1"/>
    <row r="43653" s="28" customFormat="1"/>
    <row r="43654" s="28" customFormat="1"/>
    <row r="43655" s="28" customFormat="1"/>
    <row r="43656" s="28" customFormat="1"/>
    <row r="43657" s="28" customFormat="1"/>
    <row r="43658" s="28" customFormat="1"/>
    <row r="43659" s="28" customFormat="1"/>
    <row r="43660" s="28" customFormat="1"/>
    <row r="43661" s="28" customFormat="1"/>
    <row r="43662" s="28" customFormat="1"/>
    <row r="43663" s="28" customFormat="1"/>
    <row r="43664" s="28" customFormat="1"/>
    <row r="43665" s="28" customFormat="1"/>
    <row r="43666" s="28" customFormat="1"/>
    <row r="43667" s="28" customFormat="1"/>
    <row r="43668" s="28" customFormat="1"/>
    <row r="43669" s="28" customFormat="1"/>
    <row r="43670" s="28" customFormat="1"/>
    <row r="43671" s="28" customFormat="1"/>
    <row r="43672" s="28" customFormat="1"/>
    <row r="43673" s="28" customFormat="1"/>
    <row r="43674" s="28" customFormat="1"/>
    <row r="43675" s="28" customFormat="1"/>
    <row r="43676" s="28" customFormat="1"/>
    <row r="43677" s="28" customFormat="1"/>
    <row r="43678" s="28" customFormat="1"/>
    <row r="43679" s="28" customFormat="1"/>
    <row r="43680" s="28" customFormat="1"/>
    <row r="43681" s="28" customFormat="1"/>
    <row r="43682" s="28" customFormat="1"/>
    <row r="43683" s="28" customFormat="1"/>
    <row r="43684" s="28" customFormat="1"/>
    <row r="43685" s="28" customFormat="1"/>
    <row r="43686" s="28" customFormat="1"/>
    <row r="43687" s="28" customFormat="1"/>
    <row r="43688" s="28" customFormat="1"/>
    <row r="43689" s="28" customFormat="1"/>
    <row r="43690" s="28" customFormat="1"/>
    <row r="43691" s="28" customFormat="1"/>
    <row r="43692" s="28" customFormat="1"/>
    <row r="43693" s="28" customFormat="1"/>
    <row r="43694" s="28" customFormat="1"/>
    <row r="43695" s="28" customFormat="1"/>
    <row r="43696" s="28" customFormat="1"/>
    <row r="43697" s="28" customFormat="1"/>
    <row r="43698" s="28" customFormat="1"/>
    <row r="43699" s="28" customFormat="1"/>
    <row r="43700" s="28" customFormat="1"/>
    <row r="43701" s="28" customFormat="1"/>
    <row r="43702" s="28" customFormat="1"/>
    <row r="43703" s="28" customFormat="1"/>
    <row r="43704" s="28" customFormat="1"/>
    <row r="43705" s="28" customFormat="1"/>
    <row r="43706" s="28" customFormat="1"/>
    <row r="43707" s="28" customFormat="1"/>
    <row r="43708" s="28" customFormat="1"/>
    <row r="43709" s="28" customFormat="1"/>
    <row r="43710" s="28" customFormat="1"/>
    <row r="43711" s="28" customFormat="1"/>
    <row r="43712" s="28" customFormat="1"/>
    <row r="43713" s="28" customFormat="1"/>
    <row r="43714" s="28" customFormat="1"/>
    <row r="43715" s="28" customFormat="1"/>
    <row r="43716" s="28" customFormat="1"/>
    <row r="43717" s="28" customFormat="1"/>
    <row r="43718" s="28" customFormat="1"/>
    <row r="43719" s="28" customFormat="1"/>
    <row r="43720" s="28" customFormat="1"/>
    <row r="43721" s="28" customFormat="1"/>
    <row r="43722" s="28" customFormat="1"/>
    <row r="43723" s="28" customFormat="1"/>
    <row r="43724" s="28" customFormat="1"/>
    <row r="43725" s="28" customFormat="1"/>
    <row r="43726" s="28" customFormat="1"/>
    <row r="43727" s="28" customFormat="1"/>
    <row r="43728" s="28" customFormat="1"/>
    <row r="43729" s="28" customFormat="1"/>
    <row r="43730" s="28" customFormat="1"/>
    <row r="43731" s="28" customFormat="1"/>
    <row r="43732" s="28" customFormat="1"/>
    <row r="43733" s="28" customFormat="1"/>
    <row r="43734" s="28" customFormat="1"/>
    <row r="43735" s="28" customFormat="1"/>
    <row r="43736" s="28" customFormat="1"/>
    <row r="43737" s="28" customFormat="1"/>
    <row r="43738" s="28" customFormat="1"/>
    <row r="43739" s="28" customFormat="1"/>
    <row r="43740" s="28" customFormat="1"/>
    <row r="43741" s="28" customFormat="1"/>
    <row r="43742" s="28" customFormat="1"/>
    <row r="43743" s="28" customFormat="1"/>
    <row r="43744" s="28" customFormat="1"/>
    <row r="43745" s="28" customFormat="1"/>
    <row r="43746" s="28" customFormat="1"/>
    <row r="43747" s="28" customFormat="1"/>
    <row r="43748" s="28" customFormat="1"/>
    <row r="43749" s="28" customFormat="1"/>
    <row r="43750" s="28" customFormat="1"/>
    <row r="43751" s="28" customFormat="1"/>
    <row r="43752" s="28" customFormat="1"/>
    <row r="43753" s="28" customFormat="1"/>
    <row r="43754" s="28" customFormat="1"/>
    <row r="43755" s="28" customFormat="1"/>
    <row r="43756" s="28" customFormat="1"/>
    <row r="43757" s="28" customFormat="1"/>
    <row r="43758" s="28" customFormat="1"/>
    <row r="43759" s="28" customFormat="1"/>
    <row r="43760" s="28" customFormat="1"/>
    <row r="43761" s="28" customFormat="1"/>
    <row r="43762" s="28" customFormat="1"/>
    <row r="43763" s="28" customFormat="1"/>
    <row r="43764" s="28" customFormat="1"/>
    <row r="43765" s="28" customFormat="1"/>
    <row r="43766" s="28" customFormat="1"/>
    <row r="43767" s="28" customFormat="1"/>
    <row r="43768" s="28" customFormat="1"/>
    <row r="43769" s="28" customFormat="1"/>
    <row r="43770" s="28" customFormat="1"/>
    <row r="43771" s="28" customFormat="1"/>
    <row r="43772" s="28" customFormat="1"/>
    <row r="43773" s="28" customFormat="1"/>
    <row r="43774" s="28" customFormat="1"/>
    <row r="43775" s="28" customFormat="1"/>
    <row r="43776" s="28" customFormat="1"/>
    <row r="43777" s="28" customFormat="1"/>
    <row r="43778" s="28" customFormat="1"/>
    <row r="43779" s="28" customFormat="1"/>
    <row r="43780" s="28" customFormat="1"/>
    <row r="43781" s="28" customFormat="1"/>
    <row r="43782" s="28" customFormat="1"/>
    <row r="43783" s="28" customFormat="1"/>
    <row r="43784" s="28" customFormat="1"/>
    <row r="43785" s="28" customFormat="1"/>
    <row r="43786" s="28" customFormat="1"/>
    <row r="43787" s="28" customFormat="1"/>
    <row r="43788" s="28" customFormat="1"/>
    <row r="43789" s="28" customFormat="1"/>
    <row r="43790" s="28" customFormat="1"/>
    <row r="43791" s="28" customFormat="1"/>
    <row r="43792" s="28" customFormat="1"/>
    <row r="43793" s="28" customFormat="1"/>
    <row r="43794" s="28" customFormat="1"/>
    <row r="43795" s="28" customFormat="1"/>
    <row r="43796" s="28" customFormat="1"/>
    <row r="43797" s="28" customFormat="1"/>
    <row r="43798" s="28" customFormat="1"/>
    <row r="43799" s="28" customFormat="1"/>
    <row r="43800" s="28" customFormat="1"/>
    <row r="43801" s="28" customFormat="1"/>
    <row r="43802" s="28" customFormat="1"/>
    <row r="43803" s="28" customFormat="1"/>
    <row r="43804" s="28" customFormat="1"/>
    <row r="43805" s="28" customFormat="1"/>
    <row r="43806" s="28" customFormat="1"/>
    <row r="43807" s="28" customFormat="1"/>
    <row r="43808" s="28" customFormat="1"/>
    <row r="43809" s="28" customFormat="1"/>
    <row r="43810" s="28" customFormat="1"/>
    <row r="43811" s="28" customFormat="1"/>
    <row r="43812" s="28" customFormat="1"/>
    <row r="43813" s="28" customFormat="1"/>
    <row r="43814" s="28" customFormat="1"/>
    <row r="43815" s="28" customFormat="1"/>
    <row r="43816" s="28" customFormat="1"/>
    <row r="43817" s="28" customFormat="1"/>
    <row r="43818" s="28" customFormat="1"/>
    <row r="43819" s="28" customFormat="1"/>
    <row r="43820" s="28" customFormat="1"/>
    <row r="43821" s="28" customFormat="1"/>
    <row r="43822" s="28" customFormat="1"/>
    <row r="43823" s="28" customFormat="1"/>
    <row r="43824" s="28" customFormat="1"/>
    <row r="43825" s="28" customFormat="1"/>
    <row r="43826" s="28" customFormat="1"/>
    <row r="43827" s="28" customFormat="1"/>
    <row r="43828" s="28" customFormat="1"/>
    <row r="43829" s="28" customFormat="1"/>
    <row r="43830" s="28" customFormat="1"/>
    <row r="43831" s="28" customFormat="1"/>
    <row r="43832" s="28" customFormat="1"/>
    <row r="43833" s="28" customFormat="1"/>
    <row r="43834" s="28" customFormat="1"/>
    <row r="43835" s="28" customFormat="1"/>
    <row r="43836" s="28" customFormat="1"/>
    <row r="43837" s="28" customFormat="1"/>
    <row r="43838" s="28" customFormat="1"/>
    <row r="43839" s="28" customFormat="1"/>
    <row r="43840" s="28" customFormat="1"/>
    <row r="43841" s="28" customFormat="1"/>
    <row r="43842" s="28" customFormat="1"/>
    <row r="43843" s="28" customFormat="1"/>
    <row r="43844" s="28" customFormat="1"/>
    <row r="43845" s="28" customFormat="1"/>
    <row r="43846" s="28" customFormat="1"/>
    <row r="43847" s="28" customFormat="1"/>
    <row r="43848" s="28" customFormat="1"/>
    <row r="43849" s="28" customFormat="1"/>
    <row r="43850" s="28" customFormat="1"/>
    <row r="43851" s="28" customFormat="1"/>
    <row r="43852" s="28" customFormat="1"/>
    <row r="43853" s="28" customFormat="1"/>
    <row r="43854" s="28" customFormat="1"/>
    <row r="43855" s="28" customFormat="1"/>
    <row r="43856" s="28" customFormat="1"/>
    <row r="43857" s="28" customFormat="1"/>
    <row r="43858" s="28" customFormat="1"/>
    <row r="43859" s="28" customFormat="1"/>
    <row r="43860" s="28" customFormat="1"/>
    <row r="43861" s="28" customFormat="1"/>
    <row r="43862" s="28" customFormat="1"/>
    <row r="43863" s="28" customFormat="1"/>
    <row r="43864" s="28" customFormat="1"/>
    <row r="43865" s="28" customFormat="1"/>
    <row r="43866" s="28" customFormat="1"/>
    <row r="43867" s="28" customFormat="1"/>
    <row r="43868" s="28" customFormat="1"/>
    <row r="43869" s="28" customFormat="1"/>
    <row r="43870" s="28" customFormat="1"/>
    <row r="43871" s="28" customFormat="1"/>
    <row r="43872" s="28" customFormat="1"/>
    <row r="43873" s="28" customFormat="1"/>
    <row r="43874" s="28" customFormat="1"/>
    <row r="43875" s="28" customFormat="1"/>
    <row r="43876" s="28" customFormat="1"/>
    <row r="43877" s="28" customFormat="1"/>
    <row r="43878" s="28" customFormat="1"/>
    <row r="43879" s="28" customFormat="1"/>
    <row r="43880" s="28" customFormat="1"/>
    <row r="43881" s="28" customFormat="1"/>
    <row r="43882" s="28" customFormat="1"/>
    <row r="43883" s="28" customFormat="1"/>
    <row r="43884" s="28" customFormat="1"/>
    <row r="43885" s="28" customFormat="1"/>
    <row r="43886" s="28" customFormat="1"/>
    <row r="43887" s="28" customFormat="1"/>
    <row r="43888" s="28" customFormat="1"/>
    <row r="43889" s="28" customFormat="1"/>
    <row r="43890" s="28" customFormat="1"/>
    <row r="43891" s="28" customFormat="1"/>
    <row r="43892" s="28" customFormat="1"/>
    <row r="43893" s="28" customFormat="1"/>
    <row r="43894" s="28" customFormat="1"/>
    <row r="43895" s="28" customFormat="1"/>
    <row r="43896" s="28" customFormat="1"/>
    <row r="43897" s="28" customFormat="1"/>
    <row r="43898" s="28" customFormat="1"/>
    <row r="43899" s="28" customFormat="1"/>
    <row r="43900" s="28" customFormat="1"/>
    <row r="43901" s="28" customFormat="1"/>
    <row r="43902" s="28" customFormat="1"/>
    <row r="43903" s="28" customFormat="1"/>
    <row r="43904" s="28" customFormat="1"/>
    <row r="43905" s="28" customFormat="1"/>
    <row r="43906" s="28" customFormat="1"/>
    <row r="43907" s="28" customFormat="1"/>
    <row r="43908" s="28" customFormat="1"/>
    <row r="43909" s="28" customFormat="1"/>
    <row r="43910" s="28" customFormat="1"/>
    <row r="43911" s="28" customFormat="1"/>
    <row r="43912" s="28" customFormat="1"/>
    <row r="43913" s="28" customFormat="1"/>
    <row r="43914" s="28" customFormat="1"/>
    <row r="43915" s="28" customFormat="1"/>
    <row r="43916" s="28" customFormat="1"/>
    <row r="43917" s="28" customFormat="1"/>
    <row r="43918" s="28" customFormat="1"/>
    <row r="43919" s="28" customFormat="1"/>
    <row r="43920" s="28" customFormat="1"/>
    <row r="43921" s="28" customFormat="1"/>
    <row r="43922" s="28" customFormat="1"/>
    <row r="43923" s="28" customFormat="1"/>
    <row r="43924" s="28" customFormat="1"/>
    <row r="43925" s="28" customFormat="1"/>
    <row r="43926" s="28" customFormat="1"/>
    <row r="43927" s="28" customFormat="1"/>
    <row r="43928" s="28" customFormat="1"/>
    <row r="43929" s="28" customFormat="1"/>
    <row r="43930" s="28" customFormat="1"/>
    <row r="43931" s="28" customFormat="1"/>
    <row r="43932" s="28" customFormat="1"/>
    <row r="43933" s="28" customFormat="1"/>
    <row r="43934" s="28" customFormat="1"/>
    <row r="43935" s="28" customFormat="1"/>
    <row r="43936" s="28" customFormat="1"/>
    <row r="43937" s="28" customFormat="1"/>
    <row r="43938" s="28" customFormat="1"/>
    <row r="43939" s="28" customFormat="1"/>
    <row r="43940" s="28" customFormat="1"/>
    <row r="43941" s="28" customFormat="1"/>
    <row r="43942" s="28" customFormat="1"/>
    <row r="43943" s="28" customFormat="1"/>
    <row r="43944" s="28" customFormat="1"/>
    <row r="43945" s="28" customFormat="1"/>
    <row r="43946" s="28" customFormat="1"/>
    <row r="43947" s="28" customFormat="1"/>
    <row r="43948" s="28" customFormat="1"/>
    <row r="43949" s="28" customFormat="1"/>
    <row r="43950" s="28" customFormat="1"/>
    <row r="43951" s="28" customFormat="1"/>
    <row r="43952" s="28" customFormat="1"/>
    <row r="43953" s="28" customFormat="1"/>
    <row r="43954" s="28" customFormat="1"/>
    <row r="43955" s="28" customFormat="1"/>
    <row r="43956" s="28" customFormat="1"/>
    <row r="43957" s="28" customFormat="1"/>
    <row r="43958" s="28" customFormat="1"/>
    <row r="43959" s="28" customFormat="1"/>
    <row r="43960" s="28" customFormat="1"/>
    <row r="43961" s="28" customFormat="1"/>
    <row r="43962" s="28" customFormat="1"/>
    <row r="43963" s="28" customFormat="1"/>
    <row r="43964" s="28" customFormat="1"/>
    <row r="43965" s="28" customFormat="1"/>
    <row r="43966" s="28" customFormat="1"/>
    <row r="43967" s="28" customFormat="1"/>
    <row r="43968" s="28" customFormat="1"/>
    <row r="43969" s="28" customFormat="1"/>
    <row r="43970" s="28" customFormat="1"/>
    <row r="43971" s="28" customFormat="1"/>
    <row r="43972" s="28" customFormat="1"/>
    <row r="43973" s="28" customFormat="1"/>
    <row r="43974" s="28" customFormat="1"/>
    <row r="43975" s="28" customFormat="1"/>
    <row r="43976" s="28" customFormat="1"/>
    <row r="43977" s="28" customFormat="1"/>
    <row r="43978" s="28" customFormat="1"/>
    <row r="43979" s="28" customFormat="1"/>
    <row r="43980" s="28" customFormat="1"/>
    <row r="43981" s="28" customFormat="1"/>
    <row r="43982" s="28" customFormat="1"/>
    <row r="43983" s="28" customFormat="1"/>
    <row r="43984" s="28" customFormat="1"/>
    <row r="43985" s="28" customFormat="1"/>
    <row r="43986" s="28" customFormat="1"/>
    <row r="43987" s="28" customFormat="1"/>
    <row r="43988" s="28" customFormat="1"/>
    <row r="43989" s="28" customFormat="1"/>
    <row r="43990" s="28" customFormat="1"/>
    <row r="43991" s="28" customFormat="1"/>
    <row r="43992" s="28" customFormat="1"/>
    <row r="43993" s="28" customFormat="1"/>
    <row r="43994" s="28" customFormat="1"/>
    <row r="43995" s="28" customFormat="1"/>
    <row r="43996" s="28" customFormat="1"/>
    <row r="43997" s="28" customFormat="1"/>
    <row r="43998" s="28" customFormat="1"/>
    <row r="43999" s="28" customFormat="1"/>
    <row r="44000" s="28" customFormat="1"/>
    <row r="44001" s="28" customFormat="1"/>
    <row r="44002" s="28" customFormat="1"/>
    <row r="44003" s="28" customFormat="1"/>
    <row r="44004" s="28" customFormat="1"/>
    <row r="44005" s="28" customFormat="1"/>
    <row r="44006" s="28" customFormat="1"/>
    <row r="44007" s="28" customFormat="1"/>
    <row r="44008" s="28" customFormat="1"/>
    <row r="44009" s="28" customFormat="1"/>
    <row r="44010" s="28" customFormat="1"/>
    <row r="44011" s="28" customFormat="1"/>
    <row r="44012" s="28" customFormat="1"/>
    <row r="44013" s="28" customFormat="1"/>
    <row r="44014" s="28" customFormat="1"/>
    <row r="44015" s="28" customFormat="1"/>
    <row r="44016" s="28" customFormat="1"/>
    <row r="44017" s="28" customFormat="1"/>
    <row r="44018" s="28" customFormat="1"/>
    <row r="44019" s="28" customFormat="1"/>
    <row r="44020" s="28" customFormat="1"/>
    <row r="44021" s="28" customFormat="1"/>
    <row r="44022" s="28" customFormat="1"/>
    <row r="44023" s="28" customFormat="1"/>
    <row r="44024" s="28" customFormat="1"/>
    <row r="44025" s="28" customFormat="1"/>
    <row r="44026" s="28" customFormat="1"/>
    <row r="44027" s="28" customFormat="1"/>
    <row r="44028" s="28" customFormat="1"/>
    <row r="44029" s="28" customFormat="1"/>
    <row r="44030" s="28" customFormat="1"/>
    <row r="44031" s="28" customFormat="1"/>
    <row r="44032" s="28" customFormat="1"/>
    <row r="44033" s="28" customFormat="1"/>
    <row r="44034" s="28" customFormat="1"/>
    <row r="44035" s="28" customFormat="1"/>
    <row r="44036" s="28" customFormat="1"/>
    <row r="44037" s="28" customFormat="1"/>
    <row r="44038" s="28" customFormat="1"/>
    <row r="44039" s="28" customFormat="1"/>
    <row r="44040" s="28" customFormat="1"/>
    <row r="44041" s="28" customFormat="1"/>
    <row r="44042" s="28" customFormat="1"/>
    <row r="44043" s="28" customFormat="1"/>
    <row r="44044" s="28" customFormat="1"/>
    <row r="44045" s="28" customFormat="1"/>
    <row r="44046" s="28" customFormat="1"/>
    <row r="44047" s="28" customFormat="1"/>
    <row r="44048" s="28" customFormat="1"/>
    <row r="44049" s="28" customFormat="1"/>
    <row r="44050" s="28" customFormat="1"/>
    <row r="44051" s="28" customFormat="1"/>
    <row r="44052" s="28" customFormat="1"/>
    <row r="44053" s="28" customFormat="1"/>
    <row r="44054" s="28" customFormat="1"/>
    <row r="44055" s="28" customFormat="1"/>
    <row r="44056" s="28" customFormat="1"/>
    <row r="44057" s="28" customFormat="1"/>
    <row r="44058" s="28" customFormat="1"/>
    <row r="44059" s="28" customFormat="1"/>
    <row r="44060" s="28" customFormat="1"/>
    <row r="44061" s="28" customFormat="1"/>
    <row r="44062" s="28" customFormat="1"/>
    <row r="44063" s="28" customFormat="1"/>
    <row r="44064" s="28" customFormat="1"/>
    <row r="44065" s="28" customFormat="1"/>
    <row r="44066" s="28" customFormat="1"/>
    <row r="44067" s="28" customFormat="1"/>
    <row r="44068" s="28" customFormat="1"/>
    <row r="44069" s="28" customFormat="1"/>
    <row r="44070" s="28" customFormat="1"/>
    <row r="44071" s="28" customFormat="1"/>
    <row r="44072" s="28" customFormat="1"/>
    <row r="44073" s="28" customFormat="1"/>
    <row r="44074" s="28" customFormat="1"/>
    <row r="44075" s="28" customFormat="1"/>
    <row r="44076" s="28" customFormat="1"/>
    <row r="44077" s="28" customFormat="1"/>
    <row r="44078" s="28" customFormat="1"/>
    <row r="44079" s="28" customFormat="1"/>
    <row r="44080" s="28" customFormat="1"/>
    <row r="44081" s="28" customFormat="1"/>
    <row r="44082" s="28" customFormat="1"/>
    <row r="44083" s="28" customFormat="1"/>
    <row r="44084" s="28" customFormat="1"/>
    <row r="44085" s="28" customFormat="1"/>
    <row r="44086" s="28" customFormat="1"/>
    <row r="44087" s="28" customFormat="1"/>
    <row r="44088" s="28" customFormat="1"/>
    <row r="44089" s="28" customFormat="1"/>
    <row r="44090" s="28" customFormat="1"/>
    <row r="44091" s="28" customFormat="1"/>
    <row r="44092" s="28" customFormat="1"/>
    <row r="44093" s="28" customFormat="1"/>
    <row r="44094" s="28" customFormat="1"/>
    <row r="44095" s="28" customFormat="1"/>
    <row r="44096" s="28" customFormat="1"/>
    <row r="44097" s="28" customFormat="1"/>
    <row r="44098" s="28" customFormat="1"/>
    <row r="44099" s="28" customFormat="1"/>
    <row r="44100" s="28" customFormat="1"/>
    <row r="44101" s="28" customFormat="1"/>
    <row r="44102" s="28" customFormat="1"/>
    <row r="44103" s="28" customFormat="1"/>
    <row r="44104" s="28" customFormat="1"/>
    <row r="44105" s="28" customFormat="1"/>
    <row r="44106" s="28" customFormat="1"/>
    <row r="44107" s="28" customFormat="1"/>
    <row r="44108" s="28" customFormat="1"/>
    <row r="44109" s="28" customFormat="1"/>
    <row r="44110" s="28" customFormat="1"/>
    <row r="44111" s="28" customFormat="1"/>
    <row r="44112" s="28" customFormat="1"/>
    <row r="44113" s="28" customFormat="1"/>
    <row r="44114" s="28" customFormat="1"/>
    <row r="44115" s="28" customFormat="1"/>
    <row r="44116" s="28" customFormat="1"/>
    <row r="44117" s="28" customFormat="1"/>
    <row r="44118" s="28" customFormat="1"/>
    <row r="44119" s="28" customFormat="1"/>
    <row r="44120" s="28" customFormat="1"/>
    <row r="44121" s="28" customFormat="1"/>
    <row r="44122" s="28" customFormat="1"/>
    <row r="44123" s="28" customFormat="1"/>
    <row r="44124" s="28" customFormat="1"/>
    <row r="44125" s="28" customFormat="1"/>
    <row r="44126" s="28" customFormat="1"/>
    <row r="44127" s="28" customFormat="1"/>
    <row r="44128" s="28" customFormat="1"/>
    <row r="44129" s="28" customFormat="1"/>
    <row r="44130" s="28" customFormat="1"/>
    <row r="44131" s="28" customFormat="1"/>
    <row r="44132" s="28" customFormat="1"/>
    <row r="44133" s="28" customFormat="1"/>
    <row r="44134" s="28" customFormat="1"/>
    <row r="44135" s="28" customFormat="1"/>
    <row r="44136" s="28" customFormat="1"/>
    <row r="44137" s="28" customFormat="1"/>
    <row r="44138" s="28" customFormat="1"/>
    <row r="44139" s="28" customFormat="1"/>
    <row r="44140" s="28" customFormat="1"/>
    <row r="44141" s="28" customFormat="1"/>
    <row r="44142" s="28" customFormat="1"/>
    <row r="44143" s="28" customFormat="1"/>
    <row r="44144" s="28" customFormat="1"/>
    <row r="44145" s="28" customFormat="1"/>
    <row r="44146" s="28" customFormat="1"/>
    <row r="44147" s="28" customFormat="1"/>
    <row r="44148" s="28" customFormat="1"/>
    <row r="44149" s="28" customFormat="1"/>
    <row r="44150" s="28" customFormat="1"/>
    <row r="44151" s="28" customFormat="1"/>
    <row r="44152" s="28" customFormat="1"/>
    <row r="44153" s="28" customFormat="1"/>
    <row r="44154" s="28" customFormat="1"/>
    <row r="44155" s="28" customFormat="1"/>
    <row r="44156" s="28" customFormat="1"/>
    <row r="44157" s="28" customFormat="1"/>
    <row r="44158" s="28" customFormat="1"/>
    <row r="44159" s="28" customFormat="1"/>
    <row r="44160" s="28" customFormat="1"/>
    <row r="44161" s="28" customFormat="1"/>
    <row r="44162" s="28" customFormat="1"/>
    <row r="44163" s="28" customFormat="1"/>
    <row r="44164" s="28" customFormat="1"/>
    <row r="44165" s="28" customFormat="1"/>
    <row r="44166" s="28" customFormat="1"/>
    <row r="44167" s="28" customFormat="1"/>
    <row r="44168" s="28" customFormat="1"/>
    <row r="44169" s="28" customFormat="1"/>
    <row r="44170" s="28" customFormat="1"/>
    <row r="44171" s="28" customFormat="1"/>
    <row r="44172" s="28" customFormat="1"/>
    <row r="44173" s="28" customFormat="1"/>
    <row r="44174" s="28" customFormat="1"/>
    <row r="44175" s="28" customFormat="1"/>
    <row r="44176" s="28" customFormat="1"/>
    <row r="44177" s="28" customFormat="1"/>
    <row r="44178" s="28" customFormat="1"/>
    <row r="44179" s="28" customFormat="1"/>
    <row r="44180" s="28" customFormat="1"/>
    <row r="44181" s="28" customFormat="1"/>
    <row r="44182" s="28" customFormat="1"/>
    <row r="44183" s="28" customFormat="1"/>
    <row r="44184" s="28" customFormat="1"/>
    <row r="44185" s="28" customFormat="1"/>
    <row r="44186" s="28" customFormat="1"/>
    <row r="44187" s="28" customFormat="1"/>
    <row r="44188" s="28" customFormat="1"/>
    <row r="44189" s="28" customFormat="1"/>
    <row r="44190" s="28" customFormat="1"/>
    <row r="44191" s="28" customFormat="1"/>
    <row r="44192" s="28" customFormat="1"/>
    <row r="44193" s="28" customFormat="1"/>
    <row r="44194" s="28" customFormat="1"/>
    <row r="44195" s="28" customFormat="1"/>
    <row r="44196" s="28" customFormat="1"/>
    <row r="44197" s="28" customFormat="1"/>
    <row r="44198" s="28" customFormat="1"/>
    <row r="44199" s="28" customFormat="1"/>
    <row r="44200" s="28" customFormat="1"/>
    <row r="44201" s="28" customFormat="1"/>
    <row r="44202" s="28" customFormat="1"/>
    <row r="44203" s="28" customFormat="1"/>
    <row r="44204" s="28" customFormat="1"/>
    <row r="44205" s="28" customFormat="1"/>
    <row r="44206" s="28" customFormat="1"/>
    <row r="44207" s="28" customFormat="1"/>
    <row r="44208" s="28" customFormat="1"/>
    <row r="44209" s="28" customFormat="1"/>
    <row r="44210" s="28" customFormat="1"/>
    <row r="44211" s="28" customFormat="1"/>
    <row r="44212" s="28" customFormat="1"/>
    <row r="44213" s="28" customFormat="1"/>
    <row r="44214" s="28" customFormat="1"/>
    <row r="44215" s="28" customFormat="1"/>
    <row r="44216" s="28" customFormat="1"/>
    <row r="44217" s="28" customFormat="1"/>
    <row r="44218" s="28" customFormat="1"/>
    <row r="44219" s="28" customFormat="1"/>
    <row r="44220" s="28" customFormat="1"/>
    <row r="44221" s="28" customFormat="1"/>
    <row r="44222" s="28" customFormat="1"/>
    <row r="44223" s="28" customFormat="1"/>
    <row r="44224" s="28" customFormat="1"/>
    <row r="44225" s="28" customFormat="1"/>
    <row r="44226" s="28" customFormat="1"/>
    <row r="44227" s="28" customFormat="1"/>
    <row r="44228" s="28" customFormat="1"/>
    <row r="44229" s="28" customFormat="1"/>
    <row r="44230" s="28" customFormat="1"/>
    <row r="44231" s="28" customFormat="1"/>
    <row r="44232" s="28" customFormat="1"/>
    <row r="44233" s="28" customFormat="1"/>
    <row r="44234" s="28" customFormat="1"/>
    <row r="44235" s="28" customFormat="1"/>
    <row r="44236" s="28" customFormat="1"/>
    <row r="44237" s="28" customFormat="1"/>
    <row r="44238" s="28" customFormat="1"/>
    <row r="44239" s="28" customFormat="1"/>
    <row r="44240" s="28" customFormat="1"/>
    <row r="44241" s="28" customFormat="1"/>
    <row r="44242" s="28" customFormat="1"/>
    <row r="44243" s="28" customFormat="1"/>
    <row r="44244" s="28" customFormat="1"/>
    <row r="44245" s="28" customFormat="1"/>
    <row r="44246" s="28" customFormat="1"/>
    <row r="44247" s="28" customFormat="1"/>
    <row r="44248" s="28" customFormat="1"/>
    <row r="44249" s="28" customFormat="1"/>
    <row r="44250" s="28" customFormat="1"/>
    <row r="44251" s="28" customFormat="1"/>
    <row r="44252" s="28" customFormat="1"/>
    <row r="44253" s="28" customFormat="1"/>
    <row r="44254" s="28" customFormat="1"/>
    <row r="44255" s="28" customFormat="1"/>
    <row r="44256" s="28" customFormat="1"/>
    <row r="44257" s="28" customFormat="1"/>
    <row r="44258" s="28" customFormat="1"/>
    <row r="44259" s="28" customFormat="1"/>
    <row r="44260" s="28" customFormat="1"/>
    <row r="44261" s="28" customFormat="1"/>
    <row r="44262" s="28" customFormat="1"/>
    <row r="44263" s="28" customFormat="1"/>
    <row r="44264" s="28" customFormat="1"/>
    <row r="44265" s="28" customFormat="1"/>
    <row r="44266" s="28" customFormat="1"/>
    <row r="44267" s="28" customFormat="1"/>
    <row r="44268" s="28" customFormat="1"/>
    <row r="44269" s="28" customFormat="1"/>
    <row r="44270" s="28" customFormat="1"/>
    <row r="44271" s="28" customFormat="1"/>
    <row r="44272" s="28" customFormat="1"/>
    <row r="44273" s="28" customFormat="1"/>
    <row r="44274" s="28" customFormat="1"/>
    <row r="44275" s="28" customFormat="1"/>
    <row r="44276" s="28" customFormat="1"/>
    <row r="44277" s="28" customFormat="1"/>
    <row r="44278" s="28" customFormat="1"/>
    <row r="44279" s="28" customFormat="1"/>
    <row r="44280" s="28" customFormat="1"/>
    <row r="44281" s="28" customFormat="1"/>
    <row r="44282" s="28" customFormat="1"/>
    <row r="44283" s="28" customFormat="1"/>
    <row r="44284" s="28" customFormat="1"/>
    <row r="44285" s="28" customFormat="1"/>
    <row r="44286" s="28" customFormat="1"/>
    <row r="44287" s="28" customFormat="1"/>
    <row r="44288" s="28" customFormat="1"/>
    <row r="44289" s="28" customFormat="1"/>
    <row r="44290" s="28" customFormat="1"/>
    <row r="44291" s="28" customFormat="1"/>
    <row r="44292" s="28" customFormat="1"/>
    <row r="44293" s="28" customFormat="1"/>
    <row r="44294" s="28" customFormat="1"/>
    <row r="44295" s="28" customFormat="1"/>
    <row r="44296" s="28" customFormat="1"/>
    <row r="44297" s="28" customFormat="1"/>
    <row r="44298" s="28" customFormat="1"/>
    <row r="44299" s="28" customFormat="1"/>
    <row r="44300" s="28" customFormat="1"/>
    <row r="44301" s="28" customFormat="1"/>
    <row r="44302" s="28" customFormat="1"/>
    <row r="44303" s="28" customFormat="1"/>
    <row r="44304" s="28" customFormat="1"/>
    <row r="44305" s="28" customFormat="1"/>
    <row r="44306" s="28" customFormat="1"/>
    <row r="44307" s="28" customFormat="1"/>
    <row r="44308" s="28" customFormat="1"/>
    <row r="44309" s="28" customFormat="1"/>
    <row r="44310" s="28" customFormat="1"/>
    <row r="44311" s="28" customFormat="1"/>
    <row r="44312" s="28" customFormat="1"/>
    <row r="44313" s="28" customFormat="1"/>
    <row r="44314" s="28" customFormat="1"/>
    <row r="44315" s="28" customFormat="1"/>
    <row r="44316" s="28" customFormat="1"/>
    <row r="44317" s="28" customFormat="1"/>
    <row r="44318" s="28" customFormat="1"/>
    <row r="44319" s="28" customFormat="1"/>
    <row r="44320" s="28" customFormat="1"/>
    <row r="44321" s="28" customFormat="1"/>
    <row r="44322" s="28" customFormat="1"/>
    <row r="44323" s="28" customFormat="1"/>
    <row r="44324" s="28" customFormat="1"/>
    <row r="44325" s="28" customFormat="1"/>
    <row r="44326" s="28" customFormat="1"/>
    <row r="44327" s="28" customFormat="1"/>
    <row r="44328" s="28" customFormat="1"/>
    <row r="44329" s="28" customFormat="1"/>
    <row r="44330" s="28" customFormat="1"/>
    <row r="44331" s="28" customFormat="1"/>
    <row r="44332" s="28" customFormat="1"/>
    <row r="44333" s="28" customFormat="1"/>
    <row r="44334" s="28" customFormat="1"/>
    <row r="44335" s="28" customFormat="1"/>
    <row r="44336" s="28" customFormat="1"/>
    <row r="44337" s="28" customFormat="1"/>
    <row r="44338" s="28" customFormat="1"/>
    <row r="44339" s="28" customFormat="1"/>
    <row r="44340" s="28" customFormat="1"/>
    <row r="44341" s="28" customFormat="1"/>
    <row r="44342" s="28" customFormat="1"/>
    <row r="44343" s="28" customFormat="1"/>
    <row r="44344" s="28" customFormat="1"/>
    <row r="44345" s="28" customFormat="1"/>
    <row r="44346" s="28" customFormat="1"/>
    <row r="44347" s="28" customFormat="1"/>
    <row r="44348" s="28" customFormat="1"/>
    <row r="44349" s="28" customFormat="1"/>
    <row r="44350" s="28" customFormat="1"/>
    <row r="44351" s="28" customFormat="1"/>
    <row r="44352" s="28" customFormat="1"/>
    <row r="44353" s="28" customFormat="1"/>
    <row r="44354" s="28" customFormat="1"/>
    <row r="44355" s="28" customFormat="1"/>
    <row r="44356" s="28" customFormat="1"/>
    <row r="44357" s="28" customFormat="1"/>
    <row r="44358" s="28" customFormat="1"/>
    <row r="44359" s="28" customFormat="1"/>
    <row r="44360" s="28" customFormat="1"/>
    <row r="44361" s="28" customFormat="1"/>
    <row r="44362" s="28" customFormat="1"/>
    <row r="44363" s="28" customFormat="1"/>
    <row r="44364" s="28" customFormat="1"/>
    <row r="44365" s="28" customFormat="1"/>
    <row r="44366" s="28" customFormat="1"/>
    <row r="44367" s="28" customFormat="1"/>
    <row r="44368" s="28" customFormat="1"/>
    <row r="44369" s="28" customFormat="1"/>
    <row r="44370" s="28" customFormat="1"/>
    <row r="44371" s="28" customFormat="1"/>
    <row r="44372" s="28" customFormat="1"/>
    <row r="44373" s="28" customFormat="1"/>
    <row r="44374" s="28" customFormat="1"/>
    <row r="44375" s="28" customFormat="1"/>
    <row r="44376" s="28" customFormat="1"/>
    <row r="44377" s="28" customFormat="1"/>
    <row r="44378" s="28" customFormat="1"/>
    <row r="44379" s="28" customFormat="1"/>
    <row r="44380" s="28" customFormat="1"/>
    <row r="44381" s="28" customFormat="1"/>
    <row r="44382" s="28" customFormat="1"/>
    <row r="44383" s="28" customFormat="1"/>
    <row r="44384" s="28" customFormat="1"/>
    <row r="44385" s="28" customFormat="1"/>
    <row r="44386" s="28" customFormat="1"/>
    <row r="44387" s="28" customFormat="1"/>
    <row r="44388" s="28" customFormat="1"/>
    <row r="44389" s="28" customFormat="1"/>
    <row r="44390" s="28" customFormat="1"/>
    <row r="44391" s="28" customFormat="1"/>
    <row r="44392" s="28" customFormat="1"/>
    <row r="44393" s="28" customFormat="1"/>
    <row r="44394" s="28" customFormat="1"/>
    <row r="44395" s="28" customFormat="1"/>
    <row r="44396" s="28" customFormat="1"/>
    <row r="44397" s="28" customFormat="1"/>
    <row r="44398" s="28" customFormat="1"/>
    <row r="44399" s="28" customFormat="1"/>
    <row r="44400" s="28" customFormat="1"/>
    <row r="44401" s="28" customFormat="1"/>
    <row r="44402" s="28" customFormat="1"/>
    <row r="44403" s="28" customFormat="1"/>
    <row r="44404" s="28" customFormat="1"/>
    <row r="44405" s="28" customFormat="1"/>
    <row r="44406" s="28" customFormat="1"/>
    <row r="44407" s="28" customFormat="1"/>
    <row r="44408" s="28" customFormat="1"/>
    <row r="44409" s="28" customFormat="1"/>
    <row r="44410" s="28" customFormat="1"/>
    <row r="44411" s="28" customFormat="1"/>
    <row r="44412" s="28" customFormat="1"/>
    <row r="44413" s="28" customFormat="1"/>
    <row r="44414" s="28" customFormat="1"/>
    <row r="44415" s="28" customFormat="1"/>
    <row r="44416" s="28" customFormat="1"/>
    <row r="44417" s="28" customFormat="1"/>
    <row r="44418" s="28" customFormat="1"/>
    <row r="44419" s="28" customFormat="1"/>
    <row r="44420" s="28" customFormat="1"/>
    <row r="44421" s="28" customFormat="1"/>
    <row r="44422" s="28" customFormat="1"/>
    <row r="44423" s="28" customFormat="1"/>
    <row r="44424" s="28" customFormat="1"/>
    <row r="44425" s="28" customFormat="1"/>
    <row r="44426" s="28" customFormat="1"/>
    <row r="44427" s="28" customFormat="1"/>
    <row r="44428" s="28" customFormat="1"/>
    <row r="44429" s="28" customFormat="1"/>
    <row r="44430" s="28" customFormat="1"/>
    <row r="44431" s="28" customFormat="1"/>
    <row r="44432" s="28" customFormat="1"/>
    <row r="44433" s="28" customFormat="1"/>
    <row r="44434" s="28" customFormat="1"/>
    <row r="44435" s="28" customFormat="1"/>
    <row r="44436" s="28" customFormat="1"/>
    <row r="44437" s="28" customFormat="1"/>
    <row r="44438" s="28" customFormat="1"/>
    <row r="44439" s="28" customFormat="1"/>
    <row r="44440" s="28" customFormat="1"/>
    <row r="44441" s="28" customFormat="1"/>
    <row r="44442" s="28" customFormat="1"/>
    <row r="44443" s="28" customFormat="1"/>
    <row r="44444" s="28" customFormat="1"/>
    <row r="44445" s="28" customFormat="1"/>
    <row r="44446" s="28" customFormat="1"/>
    <row r="44447" s="28" customFormat="1"/>
    <row r="44448" s="28" customFormat="1"/>
    <row r="44449" s="28" customFormat="1"/>
    <row r="44450" s="28" customFormat="1"/>
    <row r="44451" s="28" customFormat="1"/>
    <row r="44452" s="28" customFormat="1"/>
    <row r="44453" s="28" customFormat="1"/>
    <row r="44454" s="28" customFormat="1"/>
    <row r="44455" s="28" customFormat="1"/>
    <row r="44456" s="28" customFormat="1"/>
    <row r="44457" s="28" customFormat="1"/>
    <row r="44458" s="28" customFormat="1"/>
    <row r="44459" s="28" customFormat="1"/>
    <row r="44460" s="28" customFormat="1"/>
    <row r="44461" s="28" customFormat="1"/>
    <row r="44462" s="28" customFormat="1"/>
    <row r="44463" s="28" customFormat="1"/>
    <row r="44464" s="28" customFormat="1"/>
    <row r="44465" s="28" customFormat="1"/>
    <row r="44466" s="28" customFormat="1"/>
    <row r="44467" s="28" customFormat="1"/>
    <row r="44468" s="28" customFormat="1"/>
    <row r="44469" s="28" customFormat="1"/>
    <row r="44470" s="28" customFormat="1"/>
    <row r="44471" s="28" customFormat="1"/>
    <row r="44472" s="28" customFormat="1"/>
    <row r="44473" s="28" customFormat="1"/>
    <row r="44474" s="28" customFormat="1"/>
    <row r="44475" s="28" customFormat="1"/>
    <row r="44476" s="28" customFormat="1"/>
    <row r="44477" s="28" customFormat="1"/>
    <row r="44478" s="28" customFormat="1"/>
    <row r="44479" s="28" customFormat="1"/>
    <row r="44480" s="28" customFormat="1"/>
    <row r="44481" s="28" customFormat="1"/>
    <row r="44482" s="28" customFormat="1"/>
    <row r="44483" s="28" customFormat="1"/>
    <row r="44484" s="28" customFormat="1"/>
    <row r="44485" s="28" customFormat="1"/>
    <row r="44486" s="28" customFormat="1"/>
    <row r="44487" s="28" customFormat="1"/>
    <row r="44488" s="28" customFormat="1"/>
    <row r="44489" s="28" customFormat="1"/>
    <row r="44490" s="28" customFormat="1"/>
    <row r="44491" s="28" customFormat="1"/>
    <row r="44492" s="28" customFormat="1"/>
    <row r="44493" s="28" customFormat="1"/>
    <row r="44494" s="28" customFormat="1"/>
    <row r="44495" s="28" customFormat="1"/>
    <row r="44496" s="28" customFormat="1"/>
    <row r="44497" s="28" customFormat="1"/>
    <row r="44498" s="28" customFormat="1"/>
    <row r="44499" s="28" customFormat="1"/>
    <row r="44500" s="28" customFormat="1"/>
    <row r="44501" s="28" customFormat="1"/>
    <row r="44502" s="28" customFormat="1"/>
    <row r="44503" s="28" customFormat="1"/>
    <row r="44504" s="28" customFormat="1"/>
    <row r="44505" s="28" customFormat="1"/>
    <row r="44506" s="28" customFormat="1"/>
    <row r="44507" s="28" customFormat="1"/>
    <row r="44508" s="28" customFormat="1"/>
    <row r="44509" s="28" customFormat="1"/>
    <row r="44510" s="28" customFormat="1"/>
    <row r="44511" s="28" customFormat="1"/>
    <row r="44512" s="28" customFormat="1"/>
    <row r="44513" s="28" customFormat="1"/>
    <row r="44514" s="28" customFormat="1"/>
    <row r="44515" s="28" customFormat="1"/>
    <row r="44516" s="28" customFormat="1"/>
    <row r="44517" s="28" customFormat="1"/>
    <row r="44518" s="28" customFormat="1"/>
    <row r="44519" s="28" customFormat="1"/>
    <row r="44520" s="28" customFormat="1"/>
    <row r="44521" s="28" customFormat="1"/>
    <row r="44522" s="28" customFormat="1"/>
    <row r="44523" s="28" customFormat="1"/>
    <row r="44524" s="28" customFormat="1"/>
    <row r="44525" s="28" customFormat="1"/>
    <row r="44526" s="28" customFormat="1"/>
    <row r="44527" s="28" customFormat="1"/>
    <row r="44528" s="28" customFormat="1"/>
    <row r="44529" s="28" customFormat="1"/>
    <row r="44530" s="28" customFormat="1"/>
    <row r="44531" s="28" customFormat="1"/>
    <row r="44532" s="28" customFormat="1"/>
    <row r="44533" s="28" customFormat="1"/>
    <row r="44534" s="28" customFormat="1"/>
    <row r="44535" s="28" customFormat="1"/>
    <row r="44536" s="28" customFormat="1"/>
    <row r="44537" s="28" customFormat="1"/>
    <row r="44538" s="28" customFormat="1"/>
    <row r="44539" s="28" customFormat="1"/>
    <row r="44540" s="28" customFormat="1"/>
    <row r="44541" s="28" customFormat="1"/>
    <row r="44542" s="28" customFormat="1"/>
    <row r="44543" s="28" customFormat="1"/>
    <row r="44544" s="28" customFormat="1"/>
    <row r="44545" s="28" customFormat="1"/>
    <row r="44546" s="28" customFormat="1"/>
    <row r="44547" s="28" customFormat="1"/>
    <row r="44548" s="28" customFormat="1"/>
    <row r="44549" s="28" customFormat="1"/>
    <row r="44550" s="28" customFormat="1"/>
    <row r="44551" s="28" customFormat="1"/>
    <row r="44552" s="28" customFormat="1"/>
    <row r="44553" s="28" customFormat="1"/>
    <row r="44554" s="28" customFormat="1"/>
    <row r="44555" s="28" customFormat="1"/>
    <row r="44556" s="28" customFormat="1"/>
    <row r="44557" s="28" customFormat="1"/>
    <row r="44558" s="28" customFormat="1"/>
    <row r="44559" s="28" customFormat="1"/>
    <row r="44560" s="28" customFormat="1"/>
    <row r="44561" s="28" customFormat="1"/>
    <row r="44562" s="28" customFormat="1"/>
    <row r="44563" s="28" customFormat="1"/>
    <row r="44564" s="28" customFormat="1"/>
    <row r="44565" s="28" customFormat="1"/>
    <row r="44566" s="28" customFormat="1"/>
    <row r="44567" s="28" customFormat="1"/>
    <row r="44568" s="28" customFormat="1"/>
    <row r="44569" s="28" customFormat="1"/>
    <row r="44570" s="28" customFormat="1"/>
    <row r="44571" s="28" customFormat="1"/>
    <row r="44572" s="28" customFormat="1"/>
    <row r="44573" s="28" customFormat="1"/>
    <row r="44574" s="28" customFormat="1"/>
    <row r="44575" s="28" customFormat="1"/>
    <row r="44576" s="28" customFormat="1"/>
    <row r="44577" s="28" customFormat="1"/>
    <row r="44578" s="28" customFormat="1"/>
    <row r="44579" s="28" customFormat="1"/>
    <row r="44580" s="28" customFormat="1"/>
    <row r="44581" s="28" customFormat="1"/>
    <row r="44582" s="28" customFormat="1"/>
    <row r="44583" s="28" customFormat="1"/>
    <row r="44584" s="28" customFormat="1"/>
    <row r="44585" s="28" customFormat="1"/>
    <row r="44586" s="28" customFormat="1"/>
    <row r="44587" s="28" customFormat="1"/>
    <row r="44588" s="28" customFormat="1"/>
    <row r="44589" s="28" customFormat="1"/>
    <row r="44590" s="28" customFormat="1"/>
    <row r="44591" s="28" customFormat="1"/>
    <row r="44592" s="28" customFormat="1"/>
    <row r="44593" s="28" customFormat="1"/>
    <row r="44594" s="28" customFormat="1"/>
    <row r="44595" s="28" customFormat="1"/>
    <row r="44596" s="28" customFormat="1"/>
    <row r="44597" s="28" customFormat="1"/>
    <row r="44598" s="28" customFormat="1"/>
    <row r="44599" s="28" customFormat="1"/>
    <row r="44600" s="28" customFormat="1"/>
    <row r="44601" s="28" customFormat="1"/>
    <row r="44602" s="28" customFormat="1"/>
    <row r="44603" s="28" customFormat="1"/>
    <row r="44604" s="28" customFormat="1"/>
    <row r="44605" s="28" customFormat="1"/>
    <row r="44606" s="28" customFormat="1"/>
    <row r="44607" s="28" customFormat="1"/>
    <row r="44608" s="28" customFormat="1"/>
    <row r="44609" s="28" customFormat="1"/>
    <row r="44610" s="28" customFormat="1"/>
    <row r="44611" s="28" customFormat="1"/>
    <row r="44612" s="28" customFormat="1"/>
    <row r="44613" s="28" customFormat="1"/>
    <row r="44614" s="28" customFormat="1"/>
    <row r="44615" s="28" customFormat="1"/>
    <row r="44616" s="28" customFormat="1"/>
    <row r="44617" s="28" customFormat="1"/>
    <row r="44618" s="28" customFormat="1"/>
    <row r="44619" s="28" customFormat="1"/>
    <row r="44620" s="28" customFormat="1"/>
    <row r="44621" s="28" customFormat="1"/>
    <row r="44622" s="28" customFormat="1"/>
    <row r="44623" s="28" customFormat="1"/>
    <row r="44624" s="28" customFormat="1"/>
    <row r="44625" s="28" customFormat="1"/>
    <row r="44626" s="28" customFormat="1"/>
    <row r="44627" s="28" customFormat="1"/>
    <row r="44628" s="28" customFormat="1"/>
    <row r="44629" s="28" customFormat="1"/>
    <row r="44630" s="28" customFormat="1"/>
    <row r="44631" s="28" customFormat="1"/>
    <row r="44632" s="28" customFormat="1"/>
    <row r="44633" s="28" customFormat="1"/>
    <row r="44634" s="28" customFormat="1"/>
    <row r="44635" s="28" customFormat="1"/>
    <row r="44636" s="28" customFormat="1"/>
    <row r="44637" s="28" customFormat="1"/>
    <row r="44638" s="28" customFormat="1"/>
    <row r="44639" s="28" customFormat="1"/>
    <row r="44640" s="28" customFormat="1"/>
    <row r="44641" s="28" customFormat="1"/>
    <row r="44642" s="28" customFormat="1"/>
    <row r="44643" s="28" customFormat="1"/>
    <row r="44644" s="28" customFormat="1"/>
    <row r="44645" s="28" customFormat="1"/>
    <row r="44646" s="28" customFormat="1"/>
    <row r="44647" s="28" customFormat="1"/>
    <row r="44648" s="28" customFormat="1"/>
    <row r="44649" s="28" customFormat="1"/>
    <row r="44650" s="28" customFormat="1"/>
    <row r="44651" s="28" customFormat="1"/>
    <row r="44652" s="28" customFormat="1"/>
    <row r="44653" s="28" customFormat="1"/>
    <row r="44654" s="28" customFormat="1"/>
    <row r="44655" s="28" customFormat="1"/>
    <row r="44656" s="28" customFormat="1"/>
    <row r="44657" s="28" customFormat="1"/>
    <row r="44658" s="28" customFormat="1"/>
    <row r="44659" s="28" customFormat="1"/>
    <row r="44660" s="28" customFormat="1"/>
    <row r="44661" s="28" customFormat="1"/>
    <row r="44662" s="28" customFormat="1"/>
    <row r="44663" s="28" customFormat="1"/>
    <row r="44664" s="28" customFormat="1"/>
    <row r="44665" s="28" customFormat="1"/>
    <row r="44666" s="28" customFormat="1"/>
    <row r="44667" s="28" customFormat="1"/>
    <row r="44668" s="28" customFormat="1"/>
    <row r="44669" s="28" customFormat="1"/>
    <row r="44670" s="28" customFormat="1"/>
    <row r="44671" s="28" customFormat="1"/>
    <row r="44672" s="28" customFormat="1"/>
    <row r="44673" s="28" customFormat="1"/>
    <row r="44674" s="28" customFormat="1"/>
    <row r="44675" s="28" customFormat="1"/>
    <row r="44676" s="28" customFormat="1"/>
    <row r="44677" s="28" customFormat="1"/>
    <row r="44678" s="28" customFormat="1"/>
    <row r="44679" s="28" customFormat="1"/>
    <row r="44680" s="28" customFormat="1"/>
    <row r="44681" s="28" customFormat="1"/>
    <row r="44682" s="28" customFormat="1"/>
    <row r="44683" s="28" customFormat="1"/>
    <row r="44684" s="28" customFormat="1"/>
    <row r="44685" s="28" customFormat="1"/>
    <row r="44686" s="28" customFormat="1"/>
    <row r="44687" s="28" customFormat="1"/>
    <row r="44688" s="28" customFormat="1"/>
    <row r="44689" s="28" customFormat="1"/>
    <row r="44690" s="28" customFormat="1"/>
    <row r="44691" s="28" customFormat="1"/>
    <row r="44692" s="28" customFormat="1"/>
    <row r="44693" s="28" customFormat="1"/>
    <row r="44694" s="28" customFormat="1"/>
    <row r="44695" s="28" customFormat="1"/>
    <row r="44696" s="28" customFormat="1"/>
    <row r="44697" s="28" customFormat="1"/>
    <row r="44698" s="28" customFormat="1"/>
    <row r="44699" s="28" customFormat="1"/>
    <row r="44700" s="28" customFormat="1"/>
    <row r="44701" s="28" customFormat="1"/>
    <row r="44702" s="28" customFormat="1"/>
    <row r="44703" s="28" customFormat="1"/>
    <row r="44704" s="28" customFormat="1"/>
    <row r="44705" s="28" customFormat="1"/>
    <row r="44706" s="28" customFormat="1"/>
    <row r="44707" s="28" customFormat="1"/>
    <row r="44708" s="28" customFormat="1"/>
    <row r="44709" s="28" customFormat="1"/>
    <row r="44710" s="28" customFormat="1"/>
    <row r="44711" s="28" customFormat="1"/>
    <row r="44712" s="28" customFormat="1"/>
    <row r="44713" s="28" customFormat="1"/>
    <row r="44714" s="28" customFormat="1"/>
    <row r="44715" s="28" customFormat="1"/>
    <row r="44716" s="28" customFormat="1"/>
    <row r="44717" s="28" customFormat="1"/>
    <row r="44718" s="28" customFormat="1"/>
    <row r="44719" s="28" customFormat="1"/>
    <row r="44720" s="28" customFormat="1"/>
    <row r="44721" s="28" customFormat="1"/>
    <row r="44722" s="28" customFormat="1"/>
    <row r="44723" s="28" customFormat="1"/>
    <row r="44724" s="28" customFormat="1"/>
    <row r="44725" s="28" customFormat="1"/>
    <row r="44726" s="28" customFormat="1"/>
    <row r="44727" s="28" customFormat="1"/>
    <row r="44728" s="28" customFormat="1"/>
    <row r="44729" s="28" customFormat="1"/>
    <row r="44730" s="28" customFormat="1"/>
    <row r="44731" s="28" customFormat="1"/>
    <row r="44732" s="28" customFormat="1"/>
    <row r="44733" s="28" customFormat="1"/>
    <row r="44734" s="28" customFormat="1"/>
    <row r="44735" s="28" customFormat="1"/>
    <row r="44736" s="28" customFormat="1"/>
    <row r="44737" s="28" customFormat="1"/>
    <row r="44738" s="28" customFormat="1"/>
    <row r="44739" s="28" customFormat="1"/>
    <row r="44740" s="28" customFormat="1"/>
    <row r="44741" s="28" customFormat="1"/>
    <row r="44742" s="28" customFormat="1"/>
    <row r="44743" s="28" customFormat="1"/>
    <row r="44744" s="28" customFormat="1"/>
    <row r="44745" s="28" customFormat="1"/>
    <row r="44746" s="28" customFormat="1"/>
    <row r="44747" s="28" customFormat="1"/>
    <row r="44748" s="28" customFormat="1"/>
    <row r="44749" s="28" customFormat="1"/>
    <row r="44750" s="28" customFormat="1"/>
    <row r="44751" s="28" customFormat="1"/>
    <row r="44752" s="28" customFormat="1"/>
    <row r="44753" s="28" customFormat="1"/>
    <row r="44754" s="28" customFormat="1"/>
    <row r="44755" s="28" customFormat="1"/>
    <row r="44756" s="28" customFormat="1"/>
    <row r="44757" s="28" customFormat="1"/>
    <row r="44758" s="28" customFormat="1"/>
    <row r="44759" s="28" customFormat="1"/>
    <row r="44760" s="28" customFormat="1"/>
    <row r="44761" s="28" customFormat="1"/>
    <row r="44762" s="28" customFormat="1"/>
    <row r="44763" s="28" customFormat="1"/>
    <row r="44764" s="28" customFormat="1"/>
    <row r="44765" s="28" customFormat="1"/>
    <row r="44766" s="28" customFormat="1"/>
    <row r="44767" s="28" customFormat="1"/>
    <row r="44768" s="28" customFormat="1"/>
    <row r="44769" s="28" customFormat="1"/>
    <row r="44770" s="28" customFormat="1"/>
    <row r="44771" s="28" customFormat="1"/>
    <row r="44772" s="28" customFormat="1"/>
    <row r="44773" s="28" customFormat="1"/>
    <row r="44774" s="28" customFormat="1"/>
    <row r="44775" s="28" customFormat="1"/>
    <row r="44776" s="28" customFormat="1"/>
    <row r="44777" s="28" customFormat="1"/>
    <row r="44778" s="28" customFormat="1"/>
    <row r="44779" s="28" customFormat="1"/>
    <row r="44780" s="28" customFormat="1"/>
    <row r="44781" s="28" customFormat="1"/>
    <row r="44782" s="28" customFormat="1"/>
    <row r="44783" s="28" customFormat="1"/>
    <row r="44784" s="28" customFormat="1"/>
    <row r="44785" s="28" customFormat="1"/>
    <row r="44786" s="28" customFormat="1"/>
    <row r="44787" s="28" customFormat="1"/>
    <row r="44788" s="28" customFormat="1"/>
    <row r="44789" s="28" customFormat="1"/>
    <row r="44790" s="28" customFormat="1"/>
    <row r="44791" s="28" customFormat="1"/>
    <row r="44792" s="28" customFormat="1"/>
    <row r="44793" s="28" customFormat="1"/>
    <row r="44794" s="28" customFormat="1"/>
    <row r="44795" s="28" customFormat="1"/>
    <row r="44796" s="28" customFormat="1"/>
    <row r="44797" s="28" customFormat="1"/>
    <row r="44798" s="28" customFormat="1"/>
    <row r="44799" s="28" customFormat="1"/>
    <row r="44800" s="28" customFormat="1"/>
    <row r="44801" s="28" customFormat="1"/>
    <row r="44802" s="28" customFormat="1"/>
    <row r="44803" s="28" customFormat="1"/>
    <row r="44804" s="28" customFormat="1"/>
    <row r="44805" s="28" customFormat="1"/>
    <row r="44806" s="28" customFormat="1"/>
    <row r="44807" s="28" customFormat="1"/>
    <row r="44808" s="28" customFormat="1"/>
    <row r="44809" s="28" customFormat="1"/>
    <row r="44810" s="28" customFormat="1"/>
    <row r="44811" s="28" customFormat="1"/>
    <row r="44812" s="28" customFormat="1"/>
    <row r="44813" s="28" customFormat="1"/>
    <row r="44814" s="28" customFormat="1"/>
    <row r="44815" s="28" customFormat="1"/>
    <row r="44816" s="28" customFormat="1"/>
    <row r="44817" s="28" customFormat="1"/>
    <row r="44818" s="28" customFormat="1"/>
    <row r="44819" s="28" customFormat="1"/>
    <row r="44820" s="28" customFormat="1"/>
    <row r="44821" s="28" customFormat="1"/>
    <row r="44822" s="28" customFormat="1"/>
    <row r="44823" s="28" customFormat="1"/>
    <row r="44824" s="28" customFormat="1"/>
    <row r="44825" s="28" customFormat="1"/>
    <row r="44826" s="28" customFormat="1"/>
    <row r="44827" s="28" customFormat="1"/>
    <row r="44828" s="28" customFormat="1"/>
    <row r="44829" s="28" customFormat="1"/>
    <row r="44830" s="28" customFormat="1"/>
    <row r="44831" s="28" customFormat="1"/>
    <row r="44832" s="28" customFormat="1"/>
    <row r="44833" s="28" customFormat="1"/>
    <row r="44834" s="28" customFormat="1"/>
    <row r="44835" s="28" customFormat="1"/>
    <row r="44836" s="28" customFormat="1"/>
    <row r="44837" s="28" customFormat="1"/>
    <row r="44838" s="28" customFormat="1"/>
    <row r="44839" s="28" customFormat="1"/>
    <row r="44840" s="28" customFormat="1"/>
    <row r="44841" s="28" customFormat="1"/>
    <row r="44842" s="28" customFormat="1"/>
    <row r="44843" s="28" customFormat="1"/>
    <row r="44844" s="28" customFormat="1"/>
    <row r="44845" s="28" customFormat="1"/>
    <row r="44846" s="28" customFormat="1"/>
    <row r="44847" s="28" customFormat="1"/>
    <row r="44848" s="28" customFormat="1"/>
    <row r="44849" s="28" customFormat="1"/>
    <row r="44850" s="28" customFormat="1"/>
    <row r="44851" s="28" customFormat="1"/>
    <row r="44852" s="28" customFormat="1"/>
    <row r="44853" s="28" customFormat="1"/>
    <row r="44854" s="28" customFormat="1"/>
    <row r="44855" s="28" customFormat="1"/>
    <row r="44856" s="28" customFormat="1"/>
    <row r="44857" s="28" customFormat="1"/>
    <row r="44858" s="28" customFormat="1"/>
    <row r="44859" s="28" customFormat="1"/>
    <row r="44860" s="28" customFormat="1"/>
    <row r="44861" s="28" customFormat="1"/>
    <row r="44862" s="28" customFormat="1"/>
    <row r="44863" s="28" customFormat="1"/>
    <row r="44864" s="28" customFormat="1"/>
    <row r="44865" s="28" customFormat="1"/>
    <row r="44866" s="28" customFormat="1"/>
    <row r="44867" s="28" customFormat="1"/>
    <row r="44868" s="28" customFormat="1"/>
    <row r="44869" s="28" customFormat="1"/>
    <row r="44870" s="28" customFormat="1"/>
    <row r="44871" s="28" customFormat="1"/>
    <row r="44872" s="28" customFormat="1"/>
    <row r="44873" s="28" customFormat="1"/>
    <row r="44874" s="28" customFormat="1"/>
    <row r="44875" s="28" customFormat="1"/>
    <row r="44876" s="28" customFormat="1"/>
    <row r="44877" s="28" customFormat="1"/>
    <row r="44878" s="28" customFormat="1"/>
    <row r="44879" s="28" customFormat="1"/>
    <row r="44880" s="28" customFormat="1"/>
    <row r="44881" s="28" customFormat="1"/>
    <row r="44882" s="28" customFormat="1"/>
    <row r="44883" s="28" customFormat="1"/>
    <row r="44884" s="28" customFormat="1"/>
    <row r="44885" s="28" customFormat="1"/>
    <row r="44886" s="28" customFormat="1"/>
    <row r="44887" s="28" customFormat="1"/>
    <row r="44888" s="28" customFormat="1"/>
    <row r="44889" s="28" customFormat="1"/>
    <row r="44890" s="28" customFormat="1"/>
    <row r="44891" s="28" customFormat="1"/>
    <row r="44892" s="28" customFormat="1"/>
    <row r="44893" s="28" customFormat="1"/>
    <row r="44894" s="28" customFormat="1"/>
    <row r="44895" s="28" customFormat="1"/>
    <row r="44896" s="28" customFormat="1"/>
    <row r="44897" s="28" customFormat="1"/>
    <row r="44898" s="28" customFormat="1"/>
    <row r="44899" s="28" customFormat="1"/>
    <row r="44900" s="28" customFormat="1"/>
    <row r="44901" s="28" customFormat="1"/>
    <row r="44902" s="28" customFormat="1"/>
    <row r="44903" s="28" customFormat="1"/>
    <row r="44904" s="28" customFormat="1"/>
    <row r="44905" s="28" customFormat="1"/>
    <row r="44906" s="28" customFormat="1"/>
    <row r="44907" s="28" customFormat="1"/>
    <row r="44908" s="28" customFormat="1"/>
    <row r="44909" s="28" customFormat="1"/>
    <row r="44910" s="28" customFormat="1"/>
    <row r="44911" s="28" customFormat="1"/>
    <row r="44912" s="28" customFormat="1"/>
    <row r="44913" s="28" customFormat="1"/>
    <row r="44914" s="28" customFormat="1"/>
    <row r="44915" s="28" customFormat="1"/>
    <row r="44916" s="28" customFormat="1"/>
    <row r="44917" s="28" customFormat="1"/>
    <row r="44918" s="28" customFormat="1"/>
    <row r="44919" s="28" customFormat="1"/>
    <row r="44920" s="28" customFormat="1"/>
    <row r="44921" s="28" customFormat="1"/>
    <row r="44922" s="28" customFormat="1"/>
    <row r="44923" s="28" customFormat="1"/>
    <row r="44924" s="28" customFormat="1"/>
    <row r="44925" s="28" customFormat="1"/>
    <row r="44926" s="28" customFormat="1"/>
    <row r="44927" s="28" customFormat="1"/>
    <row r="44928" s="28" customFormat="1"/>
    <row r="44929" s="28" customFormat="1"/>
    <row r="44930" s="28" customFormat="1"/>
    <row r="44931" s="28" customFormat="1"/>
    <row r="44932" s="28" customFormat="1"/>
    <row r="44933" s="28" customFormat="1"/>
    <row r="44934" s="28" customFormat="1"/>
    <row r="44935" s="28" customFormat="1"/>
    <row r="44936" s="28" customFormat="1"/>
    <row r="44937" s="28" customFormat="1"/>
    <row r="44938" s="28" customFormat="1"/>
    <row r="44939" s="28" customFormat="1"/>
    <row r="44940" s="28" customFormat="1"/>
    <row r="44941" s="28" customFormat="1"/>
    <row r="44942" s="28" customFormat="1"/>
    <row r="44943" s="28" customFormat="1"/>
    <row r="44944" s="28" customFormat="1"/>
    <row r="44945" s="28" customFormat="1"/>
    <row r="44946" s="28" customFormat="1"/>
    <row r="44947" s="28" customFormat="1"/>
    <row r="44948" s="28" customFormat="1"/>
    <row r="44949" s="28" customFormat="1"/>
    <row r="44950" s="28" customFormat="1"/>
    <row r="44951" s="28" customFormat="1"/>
    <row r="44952" s="28" customFormat="1"/>
    <row r="44953" s="28" customFormat="1"/>
    <row r="44954" s="28" customFormat="1"/>
    <row r="44955" s="28" customFormat="1"/>
    <row r="44956" s="28" customFormat="1"/>
    <row r="44957" s="28" customFormat="1"/>
    <row r="44958" s="28" customFormat="1"/>
    <row r="44959" s="28" customFormat="1"/>
    <row r="44960" s="28" customFormat="1"/>
    <row r="44961" s="28" customFormat="1"/>
    <row r="44962" s="28" customFormat="1"/>
    <row r="44963" s="28" customFormat="1"/>
    <row r="44964" s="28" customFormat="1"/>
    <row r="44965" s="28" customFormat="1"/>
    <row r="44966" s="28" customFormat="1"/>
    <row r="44967" s="28" customFormat="1"/>
    <row r="44968" s="28" customFormat="1"/>
    <row r="44969" s="28" customFormat="1"/>
    <row r="44970" s="28" customFormat="1"/>
    <row r="44971" s="28" customFormat="1"/>
    <row r="44972" s="28" customFormat="1"/>
    <row r="44973" s="28" customFormat="1"/>
    <row r="44974" s="28" customFormat="1"/>
    <row r="44975" s="28" customFormat="1"/>
    <row r="44976" s="28" customFormat="1"/>
    <row r="44977" s="28" customFormat="1"/>
    <row r="44978" s="28" customFormat="1"/>
    <row r="44979" s="28" customFormat="1"/>
    <row r="44980" s="28" customFormat="1"/>
    <row r="44981" s="28" customFormat="1"/>
    <row r="44982" s="28" customFormat="1"/>
    <row r="44983" s="28" customFormat="1"/>
    <row r="44984" s="28" customFormat="1"/>
    <row r="44985" s="28" customFormat="1"/>
    <row r="44986" s="28" customFormat="1"/>
    <row r="44987" s="28" customFormat="1"/>
    <row r="44988" s="28" customFormat="1"/>
    <row r="44989" s="28" customFormat="1"/>
    <row r="44990" s="28" customFormat="1"/>
    <row r="44991" s="28" customFormat="1"/>
    <row r="44992" s="28" customFormat="1"/>
    <row r="44993" s="28" customFormat="1"/>
    <row r="44994" s="28" customFormat="1"/>
    <row r="44995" s="28" customFormat="1"/>
    <row r="44996" s="28" customFormat="1"/>
    <row r="44997" s="28" customFormat="1"/>
    <row r="44998" s="28" customFormat="1"/>
    <row r="44999" s="28" customFormat="1"/>
    <row r="45000" s="28" customFormat="1"/>
    <row r="45001" s="28" customFormat="1"/>
    <row r="45002" s="28" customFormat="1"/>
    <row r="45003" s="28" customFormat="1"/>
    <row r="45004" s="28" customFormat="1"/>
    <row r="45005" s="28" customFormat="1"/>
    <row r="45006" s="28" customFormat="1"/>
    <row r="45007" s="28" customFormat="1"/>
    <row r="45008" s="28" customFormat="1"/>
    <row r="45009" s="28" customFormat="1"/>
    <row r="45010" s="28" customFormat="1"/>
    <row r="45011" s="28" customFormat="1"/>
    <row r="45012" s="28" customFormat="1"/>
    <row r="45013" s="28" customFormat="1"/>
    <row r="45014" s="28" customFormat="1"/>
    <row r="45015" s="28" customFormat="1"/>
    <row r="45016" s="28" customFormat="1"/>
    <row r="45017" s="28" customFormat="1"/>
    <row r="45018" s="28" customFormat="1"/>
    <row r="45019" s="28" customFormat="1"/>
    <row r="45020" s="28" customFormat="1"/>
    <row r="45021" s="28" customFormat="1"/>
    <row r="45022" s="28" customFormat="1"/>
    <row r="45023" s="28" customFormat="1"/>
    <row r="45024" s="28" customFormat="1"/>
    <row r="45025" s="28" customFormat="1"/>
    <row r="45026" s="28" customFormat="1"/>
    <row r="45027" s="28" customFormat="1"/>
    <row r="45028" s="28" customFormat="1"/>
    <row r="45029" s="28" customFormat="1"/>
    <row r="45030" s="28" customFormat="1"/>
    <row r="45031" s="28" customFormat="1"/>
    <row r="45032" s="28" customFormat="1"/>
    <row r="45033" s="28" customFormat="1"/>
    <row r="45034" s="28" customFormat="1"/>
    <row r="45035" s="28" customFormat="1"/>
    <row r="45036" s="28" customFormat="1"/>
    <row r="45037" s="28" customFormat="1"/>
    <row r="45038" s="28" customFormat="1"/>
    <row r="45039" s="28" customFormat="1"/>
    <row r="45040" s="28" customFormat="1"/>
    <row r="45041" s="28" customFormat="1"/>
    <row r="45042" s="28" customFormat="1"/>
    <row r="45043" s="28" customFormat="1"/>
    <row r="45044" s="28" customFormat="1"/>
    <row r="45045" s="28" customFormat="1"/>
    <row r="45046" s="28" customFormat="1"/>
    <row r="45047" s="28" customFormat="1"/>
    <row r="45048" s="28" customFormat="1"/>
    <row r="45049" s="28" customFormat="1"/>
    <row r="45050" s="28" customFormat="1"/>
    <row r="45051" s="28" customFormat="1"/>
    <row r="45052" s="28" customFormat="1"/>
    <row r="45053" s="28" customFormat="1"/>
    <row r="45054" s="28" customFormat="1"/>
    <row r="45055" s="28" customFormat="1"/>
    <row r="45056" s="28" customFormat="1"/>
    <row r="45057" s="28" customFormat="1"/>
    <row r="45058" s="28" customFormat="1"/>
    <row r="45059" s="28" customFormat="1"/>
    <row r="45060" s="28" customFormat="1"/>
    <row r="45061" s="28" customFormat="1"/>
    <row r="45062" s="28" customFormat="1"/>
    <row r="45063" s="28" customFormat="1"/>
    <row r="45064" s="28" customFormat="1"/>
    <row r="45065" s="28" customFormat="1"/>
    <row r="45066" s="28" customFormat="1"/>
    <row r="45067" s="28" customFormat="1"/>
    <row r="45068" s="28" customFormat="1"/>
    <row r="45069" s="28" customFormat="1"/>
    <row r="45070" s="28" customFormat="1"/>
    <row r="45071" s="28" customFormat="1"/>
    <row r="45072" s="28" customFormat="1"/>
    <row r="45073" s="28" customFormat="1"/>
    <row r="45074" s="28" customFormat="1"/>
    <row r="45075" s="28" customFormat="1"/>
    <row r="45076" s="28" customFormat="1"/>
    <row r="45077" s="28" customFormat="1"/>
    <row r="45078" s="28" customFormat="1"/>
    <row r="45079" s="28" customFormat="1"/>
    <row r="45080" s="28" customFormat="1"/>
    <row r="45081" s="28" customFormat="1"/>
    <row r="45082" s="28" customFormat="1"/>
    <row r="45083" s="28" customFormat="1"/>
    <row r="45084" s="28" customFormat="1"/>
    <row r="45085" s="28" customFormat="1"/>
    <row r="45086" s="28" customFormat="1"/>
    <row r="45087" s="28" customFormat="1"/>
    <row r="45088" s="28" customFormat="1"/>
    <row r="45089" s="28" customFormat="1"/>
    <row r="45090" s="28" customFormat="1"/>
    <row r="45091" s="28" customFormat="1"/>
    <row r="45092" s="28" customFormat="1"/>
    <row r="45093" s="28" customFormat="1"/>
    <row r="45094" s="28" customFormat="1"/>
    <row r="45095" s="28" customFormat="1"/>
    <row r="45096" s="28" customFormat="1"/>
    <row r="45097" s="28" customFormat="1"/>
    <row r="45098" s="28" customFormat="1"/>
    <row r="45099" s="28" customFormat="1"/>
    <row r="45100" s="28" customFormat="1"/>
    <row r="45101" s="28" customFormat="1"/>
    <row r="45102" s="28" customFormat="1"/>
    <row r="45103" s="28" customFormat="1"/>
    <row r="45104" s="28" customFormat="1"/>
    <row r="45105" s="28" customFormat="1"/>
    <row r="45106" s="28" customFormat="1"/>
    <row r="45107" s="28" customFormat="1"/>
    <row r="45108" s="28" customFormat="1"/>
    <row r="45109" s="28" customFormat="1"/>
    <row r="45110" s="28" customFormat="1"/>
    <row r="45111" s="28" customFormat="1"/>
    <row r="45112" s="28" customFormat="1"/>
    <row r="45113" s="28" customFormat="1"/>
    <row r="45114" s="28" customFormat="1"/>
    <row r="45115" s="28" customFormat="1"/>
    <row r="45116" s="28" customFormat="1"/>
    <row r="45117" s="28" customFormat="1"/>
    <row r="45118" s="28" customFormat="1"/>
    <row r="45119" s="28" customFormat="1"/>
    <row r="45120" s="28" customFormat="1"/>
    <row r="45121" s="28" customFormat="1"/>
    <row r="45122" s="28" customFormat="1"/>
    <row r="45123" s="28" customFormat="1"/>
    <row r="45124" s="28" customFormat="1"/>
    <row r="45125" s="28" customFormat="1"/>
    <row r="45126" s="28" customFormat="1"/>
    <row r="45127" s="28" customFormat="1"/>
    <row r="45128" s="28" customFormat="1"/>
    <row r="45129" s="28" customFormat="1"/>
    <row r="45130" s="28" customFormat="1"/>
    <row r="45131" s="28" customFormat="1"/>
    <row r="45132" s="28" customFormat="1"/>
    <row r="45133" s="28" customFormat="1"/>
    <row r="45134" s="28" customFormat="1"/>
    <row r="45135" s="28" customFormat="1"/>
    <row r="45136" s="28" customFormat="1"/>
    <row r="45137" s="28" customFormat="1"/>
    <row r="45138" s="28" customFormat="1"/>
    <row r="45139" s="28" customFormat="1"/>
    <row r="45140" s="28" customFormat="1"/>
    <row r="45141" s="28" customFormat="1"/>
    <row r="45142" s="28" customFormat="1"/>
    <row r="45143" s="28" customFormat="1"/>
    <row r="45144" s="28" customFormat="1"/>
    <row r="45145" s="28" customFormat="1"/>
    <row r="45146" s="28" customFormat="1"/>
    <row r="45147" s="28" customFormat="1"/>
    <row r="45148" s="28" customFormat="1"/>
    <row r="45149" s="28" customFormat="1"/>
    <row r="45150" s="28" customFormat="1"/>
    <row r="45151" s="28" customFormat="1"/>
    <row r="45152" s="28" customFormat="1"/>
    <row r="45153" s="28" customFormat="1"/>
    <row r="45154" s="28" customFormat="1"/>
    <row r="45155" s="28" customFormat="1"/>
    <row r="45156" s="28" customFormat="1"/>
    <row r="45157" s="28" customFormat="1"/>
    <row r="45158" s="28" customFormat="1"/>
    <row r="45159" s="28" customFormat="1"/>
    <row r="45160" s="28" customFormat="1"/>
    <row r="45161" s="28" customFormat="1"/>
    <row r="45162" s="28" customFormat="1"/>
    <row r="45163" s="28" customFormat="1"/>
    <row r="45164" s="28" customFormat="1"/>
    <row r="45165" s="28" customFormat="1"/>
    <row r="45166" s="28" customFormat="1"/>
    <row r="45167" s="28" customFormat="1"/>
    <row r="45168" s="28" customFormat="1"/>
    <row r="45169" s="28" customFormat="1"/>
    <row r="45170" s="28" customFormat="1"/>
    <row r="45171" s="28" customFormat="1"/>
    <row r="45172" s="28" customFormat="1"/>
    <row r="45173" s="28" customFormat="1"/>
    <row r="45174" s="28" customFormat="1"/>
    <row r="45175" s="28" customFormat="1"/>
    <row r="45176" s="28" customFormat="1"/>
    <row r="45177" s="28" customFormat="1"/>
    <row r="45178" s="28" customFormat="1"/>
    <row r="45179" s="28" customFormat="1"/>
    <row r="45180" s="28" customFormat="1"/>
    <row r="45181" s="28" customFormat="1"/>
    <row r="45182" s="28" customFormat="1"/>
    <row r="45183" s="28" customFormat="1"/>
    <row r="45184" s="28" customFormat="1"/>
    <row r="45185" s="28" customFormat="1"/>
    <row r="45186" s="28" customFormat="1"/>
    <row r="45187" s="28" customFormat="1"/>
    <row r="45188" s="28" customFormat="1"/>
    <row r="45189" s="28" customFormat="1"/>
    <row r="45190" s="28" customFormat="1"/>
    <row r="45191" s="28" customFormat="1"/>
    <row r="45192" s="28" customFormat="1"/>
    <row r="45193" s="28" customFormat="1"/>
    <row r="45194" s="28" customFormat="1"/>
    <row r="45195" s="28" customFormat="1"/>
    <row r="45196" s="28" customFormat="1"/>
    <row r="45197" s="28" customFormat="1"/>
    <row r="45198" s="28" customFormat="1"/>
    <row r="45199" s="28" customFormat="1"/>
    <row r="45200" s="28" customFormat="1"/>
    <row r="45201" s="28" customFormat="1"/>
    <row r="45202" s="28" customFormat="1"/>
    <row r="45203" s="28" customFormat="1"/>
    <row r="45204" s="28" customFormat="1"/>
    <row r="45205" s="28" customFormat="1"/>
    <row r="45206" s="28" customFormat="1"/>
    <row r="45207" s="28" customFormat="1"/>
    <row r="45208" s="28" customFormat="1"/>
    <row r="45209" s="28" customFormat="1"/>
    <row r="45210" s="28" customFormat="1"/>
    <row r="45211" s="28" customFormat="1"/>
    <row r="45212" s="28" customFormat="1"/>
    <row r="45213" s="28" customFormat="1"/>
    <row r="45214" s="28" customFormat="1"/>
    <row r="45215" s="28" customFormat="1"/>
    <row r="45216" s="28" customFormat="1"/>
    <row r="45217" s="28" customFormat="1"/>
    <row r="45218" s="28" customFormat="1"/>
    <row r="45219" s="28" customFormat="1"/>
    <row r="45220" s="28" customFormat="1"/>
    <row r="45221" s="28" customFormat="1"/>
    <row r="45222" s="28" customFormat="1"/>
    <row r="45223" s="28" customFormat="1"/>
    <row r="45224" s="28" customFormat="1"/>
    <row r="45225" s="28" customFormat="1"/>
    <row r="45226" s="28" customFormat="1"/>
    <row r="45227" s="28" customFormat="1"/>
    <row r="45228" s="28" customFormat="1"/>
    <row r="45229" s="28" customFormat="1"/>
    <row r="45230" s="28" customFormat="1"/>
    <row r="45231" s="28" customFormat="1"/>
    <row r="45232" s="28" customFormat="1"/>
    <row r="45233" s="28" customFormat="1"/>
    <row r="45234" s="28" customFormat="1"/>
    <row r="45235" s="28" customFormat="1"/>
    <row r="45236" s="28" customFormat="1"/>
    <row r="45237" s="28" customFormat="1"/>
    <row r="45238" s="28" customFormat="1"/>
    <row r="45239" s="28" customFormat="1"/>
    <row r="45240" s="28" customFormat="1"/>
    <row r="45241" s="28" customFormat="1"/>
    <row r="45242" s="28" customFormat="1"/>
    <row r="45243" s="28" customFormat="1"/>
    <row r="45244" s="28" customFormat="1"/>
    <row r="45245" s="28" customFormat="1"/>
    <row r="45246" s="28" customFormat="1"/>
    <row r="45247" s="28" customFormat="1"/>
    <row r="45248" s="28" customFormat="1"/>
    <row r="45249" s="28" customFormat="1"/>
    <row r="45250" s="28" customFormat="1"/>
    <row r="45251" s="28" customFormat="1"/>
    <row r="45252" s="28" customFormat="1"/>
    <row r="45253" s="28" customFormat="1"/>
    <row r="45254" s="28" customFormat="1"/>
    <row r="45255" s="28" customFormat="1"/>
    <row r="45256" s="28" customFormat="1"/>
    <row r="45257" s="28" customFormat="1"/>
    <row r="45258" s="28" customFormat="1"/>
    <row r="45259" s="28" customFormat="1"/>
    <row r="45260" s="28" customFormat="1"/>
    <row r="45261" s="28" customFormat="1"/>
    <row r="45262" s="28" customFormat="1"/>
    <row r="45263" s="28" customFormat="1"/>
    <row r="45264" s="28" customFormat="1"/>
    <row r="45265" s="28" customFormat="1"/>
    <row r="45266" s="28" customFormat="1"/>
    <row r="45267" s="28" customFormat="1"/>
    <row r="45268" s="28" customFormat="1"/>
    <row r="45269" s="28" customFormat="1"/>
    <row r="45270" s="28" customFormat="1"/>
    <row r="45271" s="28" customFormat="1"/>
    <row r="45272" s="28" customFormat="1"/>
    <row r="45273" s="28" customFormat="1"/>
    <row r="45274" s="28" customFormat="1"/>
    <row r="45275" s="28" customFormat="1"/>
    <row r="45276" s="28" customFormat="1"/>
    <row r="45277" s="28" customFormat="1"/>
    <row r="45278" s="28" customFormat="1"/>
    <row r="45279" s="28" customFormat="1"/>
    <row r="45280" s="28" customFormat="1"/>
    <row r="45281" s="28" customFormat="1"/>
    <row r="45282" s="28" customFormat="1"/>
    <row r="45283" s="28" customFormat="1"/>
    <row r="45284" s="28" customFormat="1"/>
    <row r="45285" s="28" customFormat="1"/>
    <row r="45286" s="28" customFormat="1"/>
    <row r="45287" s="28" customFormat="1"/>
    <row r="45288" s="28" customFormat="1"/>
    <row r="45289" s="28" customFormat="1"/>
    <row r="45290" s="28" customFormat="1"/>
    <row r="45291" s="28" customFormat="1"/>
    <row r="45292" s="28" customFormat="1"/>
    <row r="45293" s="28" customFormat="1"/>
    <row r="45294" s="28" customFormat="1"/>
    <row r="45295" s="28" customFormat="1"/>
    <row r="45296" s="28" customFormat="1"/>
    <row r="45297" s="28" customFormat="1"/>
    <row r="45298" s="28" customFormat="1"/>
    <row r="45299" s="28" customFormat="1"/>
    <row r="45300" s="28" customFormat="1"/>
    <row r="45301" s="28" customFormat="1"/>
    <row r="45302" s="28" customFormat="1"/>
    <row r="45303" s="28" customFormat="1"/>
    <row r="45304" s="28" customFormat="1"/>
    <row r="45305" s="28" customFormat="1"/>
    <row r="45306" s="28" customFormat="1"/>
    <row r="45307" s="28" customFormat="1"/>
    <row r="45308" s="28" customFormat="1"/>
    <row r="45309" s="28" customFormat="1"/>
    <row r="45310" s="28" customFormat="1"/>
    <row r="45311" s="28" customFormat="1"/>
    <row r="45312" s="28" customFormat="1"/>
    <row r="45313" s="28" customFormat="1"/>
    <row r="45314" s="28" customFormat="1"/>
    <row r="45315" s="28" customFormat="1"/>
    <row r="45316" s="28" customFormat="1"/>
    <row r="45317" s="28" customFormat="1"/>
    <row r="45318" s="28" customFormat="1"/>
    <row r="45319" s="28" customFormat="1"/>
    <row r="45320" s="28" customFormat="1"/>
    <row r="45321" s="28" customFormat="1"/>
    <row r="45322" s="28" customFormat="1"/>
    <row r="45323" s="28" customFormat="1"/>
    <row r="45324" s="28" customFormat="1"/>
    <row r="45325" s="28" customFormat="1"/>
    <row r="45326" s="28" customFormat="1"/>
    <row r="45327" s="28" customFormat="1"/>
    <row r="45328" s="28" customFormat="1"/>
    <row r="45329" s="28" customFormat="1"/>
    <row r="45330" s="28" customFormat="1"/>
    <row r="45331" s="28" customFormat="1"/>
    <row r="45332" s="28" customFormat="1"/>
    <row r="45333" s="28" customFormat="1"/>
    <row r="45334" s="28" customFormat="1"/>
    <row r="45335" s="28" customFormat="1"/>
    <row r="45336" s="28" customFormat="1"/>
    <row r="45337" s="28" customFormat="1"/>
    <row r="45338" s="28" customFormat="1"/>
    <row r="45339" s="28" customFormat="1"/>
    <row r="45340" s="28" customFormat="1"/>
    <row r="45341" s="28" customFormat="1"/>
    <row r="45342" s="28" customFormat="1"/>
    <row r="45343" s="28" customFormat="1"/>
    <row r="45344" s="28" customFormat="1"/>
    <row r="45345" s="28" customFormat="1"/>
    <row r="45346" s="28" customFormat="1"/>
    <row r="45347" s="28" customFormat="1"/>
    <row r="45348" s="28" customFormat="1"/>
    <row r="45349" s="28" customFormat="1"/>
    <row r="45350" s="28" customFormat="1"/>
    <row r="45351" s="28" customFormat="1"/>
    <row r="45352" s="28" customFormat="1"/>
    <row r="45353" s="28" customFormat="1"/>
    <row r="45354" s="28" customFormat="1"/>
    <row r="45355" s="28" customFormat="1"/>
    <row r="45356" s="28" customFormat="1"/>
    <row r="45357" s="28" customFormat="1"/>
    <row r="45358" s="28" customFormat="1"/>
    <row r="45359" s="28" customFormat="1"/>
    <row r="45360" s="28" customFormat="1"/>
    <row r="45361" s="28" customFormat="1"/>
    <row r="45362" s="28" customFormat="1"/>
    <row r="45363" s="28" customFormat="1"/>
    <row r="45364" s="28" customFormat="1"/>
    <row r="45365" s="28" customFormat="1"/>
    <row r="45366" s="28" customFormat="1"/>
    <row r="45367" s="28" customFormat="1"/>
    <row r="45368" s="28" customFormat="1"/>
    <row r="45369" s="28" customFormat="1"/>
    <row r="45370" s="28" customFormat="1"/>
    <row r="45371" s="28" customFormat="1"/>
    <row r="45372" s="28" customFormat="1"/>
    <row r="45373" s="28" customFormat="1"/>
    <row r="45374" s="28" customFormat="1"/>
    <row r="45375" s="28" customFormat="1"/>
    <row r="45376" s="28" customFormat="1"/>
    <row r="45377" s="28" customFormat="1"/>
    <row r="45378" s="28" customFormat="1"/>
    <row r="45379" s="28" customFormat="1"/>
    <row r="45380" s="28" customFormat="1"/>
    <row r="45381" s="28" customFormat="1"/>
    <row r="45382" s="28" customFormat="1"/>
    <row r="45383" s="28" customFormat="1"/>
    <row r="45384" s="28" customFormat="1"/>
    <row r="45385" s="28" customFormat="1"/>
    <row r="45386" s="28" customFormat="1"/>
    <row r="45387" s="28" customFormat="1"/>
    <row r="45388" s="28" customFormat="1"/>
    <row r="45389" s="28" customFormat="1"/>
    <row r="45390" s="28" customFormat="1"/>
    <row r="45391" s="28" customFormat="1"/>
    <row r="45392" s="28" customFormat="1"/>
    <row r="45393" s="28" customFormat="1"/>
    <row r="45394" s="28" customFormat="1"/>
    <row r="45395" s="28" customFormat="1"/>
    <row r="45396" s="28" customFormat="1"/>
    <row r="45397" s="28" customFormat="1"/>
    <row r="45398" s="28" customFormat="1"/>
    <row r="45399" s="28" customFormat="1"/>
    <row r="45400" s="28" customFormat="1"/>
    <row r="45401" s="28" customFormat="1"/>
    <row r="45402" s="28" customFormat="1"/>
    <row r="45403" s="28" customFormat="1"/>
    <row r="45404" s="28" customFormat="1"/>
    <row r="45405" s="28" customFormat="1"/>
    <row r="45406" s="28" customFormat="1"/>
    <row r="45407" s="28" customFormat="1"/>
    <row r="45408" s="28" customFormat="1"/>
    <row r="45409" s="28" customFormat="1"/>
    <row r="45410" s="28" customFormat="1"/>
    <row r="45411" s="28" customFormat="1"/>
    <row r="45412" s="28" customFormat="1"/>
    <row r="45413" s="28" customFormat="1"/>
    <row r="45414" s="28" customFormat="1"/>
    <row r="45415" s="28" customFormat="1"/>
    <row r="45416" s="28" customFormat="1"/>
    <row r="45417" s="28" customFormat="1"/>
    <row r="45418" s="28" customFormat="1"/>
    <row r="45419" s="28" customFormat="1"/>
    <row r="45420" s="28" customFormat="1"/>
    <row r="45421" s="28" customFormat="1"/>
    <row r="45422" s="28" customFormat="1"/>
    <row r="45423" s="28" customFormat="1"/>
    <row r="45424" s="28" customFormat="1"/>
    <row r="45425" s="28" customFormat="1"/>
    <row r="45426" s="28" customFormat="1"/>
    <row r="45427" s="28" customFormat="1"/>
    <row r="45428" s="28" customFormat="1"/>
    <row r="45429" s="28" customFormat="1"/>
    <row r="45430" s="28" customFormat="1"/>
    <row r="45431" s="28" customFormat="1"/>
    <row r="45432" s="28" customFormat="1"/>
    <row r="45433" s="28" customFormat="1"/>
    <row r="45434" s="28" customFormat="1"/>
    <row r="45435" s="28" customFormat="1"/>
    <row r="45436" s="28" customFormat="1"/>
    <row r="45437" s="28" customFormat="1"/>
    <row r="45438" s="28" customFormat="1"/>
    <row r="45439" s="28" customFormat="1"/>
    <row r="45440" s="28" customFormat="1"/>
    <row r="45441" s="28" customFormat="1"/>
    <row r="45442" s="28" customFormat="1"/>
    <row r="45443" s="28" customFormat="1"/>
    <row r="45444" s="28" customFormat="1"/>
    <row r="45445" s="28" customFormat="1"/>
    <row r="45446" s="28" customFormat="1"/>
    <row r="45447" s="28" customFormat="1"/>
    <row r="45448" s="28" customFormat="1"/>
    <row r="45449" s="28" customFormat="1"/>
    <row r="45450" s="28" customFormat="1"/>
    <row r="45451" s="28" customFormat="1"/>
    <row r="45452" s="28" customFormat="1"/>
    <row r="45453" s="28" customFormat="1"/>
    <row r="45454" s="28" customFormat="1"/>
    <row r="45455" s="28" customFormat="1"/>
    <row r="45456" s="28" customFormat="1"/>
    <row r="45457" s="28" customFormat="1"/>
    <row r="45458" s="28" customFormat="1"/>
    <row r="45459" s="28" customFormat="1"/>
    <row r="45460" s="28" customFormat="1"/>
    <row r="45461" s="28" customFormat="1"/>
    <row r="45462" s="28" customFormat="1"/>
    <row r="45463" s="28" customFormat="1"/>
    <row r="45464" s="28" customFormat="1"/>
    <row r="45465" s="28" customFormat="1"/>
    <row r="45466" s="28" customFormat="1"/>
    <row r="45467" s="28" customFormat="1"/>
    <row r="45468" s="28" customFormat="1"/>
    <row r="45469" s="28" customFormat="1"/>
    <row r="45470" s="28" customFormat="1"/>
    <row r="45471" s="28" customFormat="1"/>
    <row r="45472" s="28" customFormat="1"/>
    <row r="45473" s="28" customFormat="1"/>
    <row r="45474" s="28" customFormat="1"/>
    <row r="45475" s="28" customFormat="1"/>
    <row r="45476" s="28" customFormat="1"/>
    <row r="45477" s="28" customFormat="1"/>
    <row r="45478" s="28" customFormat="1"/>
    <row r="45479" s="28" customFormat="1"/>
    <row r="45480" s="28" customFormat="1"/>
    <row r="45481" s="28" customFormat="1"/>
    <row r="45482" s="28" customFormat="1"/>
    <row r="45483" s="28" customFormat="1"/>
    <row r="45484" s="28" customFormat="1"/>
    <row r="45485" s="28" customFormat="1"/>
    <row r="45486" s="28" customFormat="1"/>
    <row r="45487" s="28" customFormat="1"/>
    <row r="45488" s="28" customFormat="1"/>
    <row r="45489" s="28" customFormat="1"/>
    <row r="45490" s="28" customFormat="1"/>
    <row r="45491" s="28" customFormat="1"/>
    <row r="45492" s="28" customFormat="1"/>
    <row r="45493" s="28" customFormat="1"/>
    <row r="45494" s="28" customFormat="1"/>
    <row r="45495" s="28" customFormat="1"/>
    <row r="45496" s="28" customFormat="1"/>
    <row r="45497" s="28" customFormat="1"/>
    <row r="45498" s="28" customFormat="1"/>
    <row r="45499" s="28" customFormat="1"/>
    <row r="45500" s="28" customFormat="1"/>
    <row r="45501" s="28" customFormat="1"/>
    <row r="45502" s="28" customFormat="1"/>
    <row r="45503" s="28" customFormat="1"/>
    <row r="45504" s="28" customFormat="1"/>
    <row r="45505" s="28" customFormat="1"/>
    <row r="45506" s="28" customFormat="1"/>
    <row r="45507" s="28" customFormat="1"/>
    <row r="45508" s="28" customFormat="1"/>
    <row r="45509" s="28" customFormat="1"/>
    <row r="45510" s="28" customFormat="1"/>
    <row r="45511" s="28" customFormat="1"/>
    <row r="45512" s="28" customFormat="1"/>
    <row r="45513" s="28" customFormat="1"/>
    <row r="45514" s="28" customFormat="1"/>
    <row r="45515" s="28" customFormat="1"/>
    <row r="45516" s="28" customFormat="1"/>
    <row r="45517" s="28" customFormat="1"/>
    <row r="45518" s="28" customFormat="1"/>
    <row r="45519" s="28" customFormat="1"/>
    <row r="45520" s="28" customFormat="1"/>
    <row r="45521" s="28" customFormat="1"/>
    <row r="45522" s="28" customFormat="1"/>
    <row r="45523" s="28" customFormat="1"/>
    <row r="45524" s="28" customFormat="1"/>
    <row r="45525" s="28" customFormat="1"/>
    <row r="45526" s="28" customFormat="1"/>
    <row r="45527" s="28" customFormat="1"/>
    <row r="45528" s="28" customFormat="1"/>
    <row r="45529" s="28" customFormat="1"/>
    <row r="45530" s="28" customFormat="1"/>
    <row r="45531" s="28" customFormat="1"/>
    <row r="45532" s="28" customFormat="1"/>
    <row r="45533" s="28" customFormat="1"/>
    <row r="45534" s="28" customFormat="1"/>
    <row r="45535" s="28" customFormat="1"/>
    <row r="45536" s="28" customFormat="1"/>
    <row r="45537" s="28" customFormat="1"/>
    <row r="45538" s="28" customFormat="1"/>
    <row r="45539" s="28" customFormat="1"/>
    <row r="45540" s="28" customFormat="1"/>
    <row r="45541" s="28" customFormat="1"/>
    <row r="45542" s="28" customFormat="1"/>
    <row r="45543" s="28" customFormat="1"/>
    <row r="45544" s="28" customFormat="1"/>
    <row r="45545" s="28" customFormat="1"/>
    <row r="45546" s="28" customFormat="1"/>
    <row r="45547" s="28" customFormat="1"/>
    <row r="45548" s="28" customFormat="1"/>
    <row r="45549" s="28" customFormat="1"/>
    <row r="45550" s="28" customFormat="1"/>
    <row r="45551" s="28" customFormat="1"/>
    <row r="45552" s="28" customFormat="1"/>
    <row r="45553" s="28" customFormat="1"/>
    <row r="45554" s="28" customFormat="1"/>
    <row r="45555" s="28" customFormat="1"/>
    <row r="45556" s="28" customFormat="1"/>
    <row r="45557" s="28" customFormat="1"/>
    <row r="45558" s="28" customFormat="1"/>
    <row r="45559" s="28" customFormat="1"/>
    <row r="45560" s="28" customFormat="1"/>
    <row r="45561" s="28" customFormat="1"/>
    <row r="45562" s="28" customFormat="1"/>
    <row r="45563" s="28" customFormat="1"/>
    <row r="45564" s="28" customFormat="1"/>
    <row r="45565" s="28" customFormat="1"/>
    <row r="45566" s="28" customFormat="1"/>
    <row r="45567" s="28" customFormat="1"/>
    <row r="45568" s="28" customFormat="1"/>
    <row r="45569" s="28" customFormat="1"/>
    <row r="45570" s="28" customFormat="1"/>
    <row r="45571" s="28" customFormat="1"/>
    <row r="45572" s="28" customFormat="1"/>
    <row r="45573" s="28" customFormat="1"/>
    <row r="45574" s="28" customFormat="1"/>
    <row r="45575" s="28" customFormat="1"/>
    <row r="45576" s="28" customFormat="1"/>
    <row r="45577" s="28" customFormat="1"/>
    <row r="45578" s="28" customFormat="1"/>
    <row r="45579" s="28" customFormat="1"/>
    <row r="45580" s="28" customFormat="1"/>
    <row r="45581" s="28" customFormat="1"/>
    <row r="45582" s="28" customFormat="1"/>
    <row r="45583" s="28" customFormat="1"/>
    <row r="45584" s="28" customFormat="1"/>
    <row r="45585" s="28" customFormat="1"/>
    <row r="45586" s="28" customFormat="1"/>
    <row r="45587" s="28" customFormat="1"/>
    <row r="45588" s="28" customFormat="1"/>
    <row r="45589" s="28" customFormat="1"/>
    <row r="45590" s="28" customFormat="1"/>
    <row r="45591" s="28" customFormat="1"/>
    <row r="45592" s="28" customFormat="1"/>
    <row r="45593" s="28" customFormat="1"/>
    <row r="45594" s="28" customFormat="1"/>
    <row r="45595" s="28" customFormat="1"/>
    <row r="45596" s="28" customFormat="1"/>
    <row r="45597" s="28" customFormat="1"/>
    <row r="45598" s="28" customFormat="1"/>
    <row r="45599" s="28" customFormat="1"/>
    <row r="45600" s="28" customFormat="1"/>
    <row r="45601" s="28" customFormat="1"/>
    <row r="45602" s="28" customFormat="1"/>
    <row r="45603" s="28" customFormat="1"/>
    <row r="45604" s="28" customFormat="1"/>
    <row r="45605" s="28" customFormat="1"/>
    <row r="45606" s="28" customFormat="1"/>
    <row r="45607" s="28" customFormat="1"/>
    <row r="45608" s="28" customFormat="1"/>
    <row r="45609" s="28" customFormat="1"/>
    <row r="45610" s="28" customFormat="1"/>
    <row r="45611" s="28" customFormat="1"/>
    <row r="45612" s="28" customFormat="1"/>
    <row r="45613" s="28" customFormat="1"/>
    <row r="45614" s="28" customFormat="1"/>
    <row r="45615" s="28" customFormat="1"/>
    <row r="45616" s="28" customFormat="1"/>
    <row r="45617" s="28" customFormat="1"/>
    <row r="45618" s="28" customFormat="1"/>
    <row r="45619" s="28" customFormat="1"/>
    <row r="45620" s="28" customFormat="1"/>
    <row r="45621" s="28" customFormat="1"/>
    <row r="45622" s="28" customFormat="1"/>
    <row r="45623" s="28" customFormat="1"/>
    <row r="45624" s="28" customFormat="1"/>
    <row r="45625" s="28" customFormat="1"/>
    <row r="45626" s="28" customFormat="1"/>
    <row r="45627" s="28" customFormat="1"/>
    <row r="45628" s="28" customFormat="1"/>
    <row r="45629" s="28" customFormat="1"/>
    <row r="45630" s="28" customFormat="1"/>
    <row r="45631" s="28" customFormat="1"/>
    <row r="45632" s="28" customFormat="1"/>
    <row r="45633" s="28" customFormat="1"/>
    <row r="45634" s="28" customFormat="1"/>
    <row r="45635" s="28" customFormat="1"/>
    <row r="45636" s="28" customFormat="1"/>
    <row r="45637" s="28" customFormat="1"/>
    <row r="45638" s="28" customFormat="1"/>
    <row r="45639" s="28" customFormat="1"/>
    <row r="45640" s="28" customFormat="1"/>
    <row r="45641" s="28" customFormat="1"/>
    <row r="45642" s="28" customFormat="1"/>
    <row r="45643" s="28" customFormat="1"/>
    <row r="45644" s="28" customFormat="1"/>
    <row r="45645" s="28" customFormat="1"/>
    <row r="45646" s="28" customFormat="1"/>
    <row r="45647" s="28" customFormat="1"/>
    <row r="45648" s="28" customFormat="1"/>
    <row r="45649" s="28" customFormat="1"/>
    <row r="45650" s="28" customFormat="1"/>
    <row r="45651" s="28" customFormat="1"/>
    <row r="45652" s="28" customFormat="1"/>
    <row r="45653" s="28" customFormat="1"/>
    <row r="45654" s="28" customFormat="1"/>
    <row r="45655" s="28" customFormat="1"/>
    <row r="45656" s="28" customFormat="1"/>
    <row r="45657" s="28" customFormat="1"/>
    <row r="45658" s="28" customFormat="1"/>
    <row r="45659" s="28" customFormat="1"/>
    <row r="45660" s="28" customFormat="1"/>
    <row r="45661" s="28" customFormat="1"/>
    <row r="45662" s="28" customFormat="1"/>
    <row r="45663" s="28" customFormat="1"/>
    <row r="45664" s="28" customFormat="1"/>
    <row r="45665" s="28" customFormat="1"/>
    <row r="45666" s="28" customFormat="1"/>
    <row r="45667" s="28" customFormat="1"/>
    <row r="45668" s="28" customFormat="1"/>
    <row r="45669" s="28" customFormat="1"/>
    <row r="45670" s="28" customFormat="1"/>
    <row r="45671" s="28" customFormat="1"/>
    <row r="45672" s="28" customFormat="1"/>
    <row r="45673" s="28" customFormat="1"/>
    <row r="45674" s="28" customFormat="1"/>
    <row r="45675" s="28" customFormat="1"/>
    <row r="45676" s="28" customFormat="1"/>
    <row r="45677" s="28" customFormat="1"/>
    <row r="45678" s="28" customFormat="1"/>
    <row r="45679" s="28" customFormat="1"/>
    <row r="45680" s="28" customFormat="1"/>
    <row r="45681" s="28" customFormat="1"/>
    <row r="45682" s="28" customFormat="1"/>
    <row r="45683" s="28" customFormat="1"/>
    <row r="45684" s="28" customFormat="1"/>
    <row r="45685" s="28" customFormat="1"/>
    <row r="45686" s="28" customFormat="1"/>
    <row r="45687" s="28" customFormat="1"/>
    <row r="45688" s="28" customFormat="1"/>
    <row r="45689" s="28" customFormat="1"/>
    <row r="45690" s="28" customFormat="1"/>
    <row r="45691" s="28" customFormat="1"/>
    <row r="45692" s="28" customFormat="1"/>
    <row r="45693" s="28" customFormat="1"/>
    <row r="45694" s="28" customFormat="1"/>
    <row r="45695" s="28" customFormat="1"/>
    <row r="45696" s="28" customFormat="1"/>
    <row r="45697" s="28" customFormat="1"/>
    <row r="45698" s="28" customFormat="1"/>
    <row r="45699" s="28" customFormat="1"/>
    <row r="45700" s="28" customFormat="1"/>
    <row r="45701" s="28" customFormat="1"/>
    <row r="45702" s="28" customFormat="1"/>
    <row r="45703" s="28" customFormat="1"/>
    <row r="45704" s="28" customFormat="1"/>
    <row r="45705" s="28" customFormat="1"/>
    <row r="45706" s="28" customFormat="1"/>
    <row r="45707" s="28" customFormat="1"/>
    <row r="45708" s="28" customFormat="1"/>
    <row r="45709" s="28" customFormat="1"/>
    <row r="45710" s="28" customFormat="1"/>
    <row r="45711" s="28" customFormat="1"/>
    <row r="45712" s="28" customFormat="1"/>
    <row r="45713" s="28" customFormat="1"/>
    <row r="45714" s="28" customFormat="1"/>
    <row r="45715" s="28" customFormat="1"/>
    <row r="45716" s="28" customFormat="1"/>
    <row r="45717" s="28" customFormat="1"/>
    <row r="45718" s="28" customFormat="1"/>
    <row r="45719" s="28" customFormat="1"/>
    <row r="45720" s="28" customFormat="1"/>
    <row r="45721" s="28" customFormat="1"/>
    <row r="45722" s="28" customFormat="1"/>
    <row r="45723" s="28" customFormat="1"/>
    <row r="45724" s="28" customFormat="1"/>
    <row r="45725" s="28" customFormat="1"/>
    <row r="45726" s="28" customFormat="1"/>
    <row r="45727" s="28" customFormat="1"/>
    <row r="45728" s="28" customFormat="1"/>
    <row r="45729" s="28" customFormat="1"/>
    <row r="45730" s="28" customFormat="1"/>
    <row r="45731" s="28" customFormat="1"/>
    <row r="45732" s="28" customFormat="1"/>
    <row r="45733" s="28" customFormat="1"/>
    <row r="45734" s="28" customFormat="1"/>
    <row r="45735" s="28" customFormat="1"/>
    <row r="45736" s="28" customFormat="1"/>
    <row r="45737" s="28" customFormat="1"/>
    <row r="45738" s="28" customFormat="1"/>
    <row r="45739" s="28" customFormat="1"/>
    <row r="45740" s="28" customFormat="1"/>
    <row r="45741" s="28" customFormat="1"/>
    <row r="45742" s="28" customFormat="1"/>
    <row r="45743" s="28" customFormat="1"/>
    <row r="45744" s="28" customFormat="1"/>
    <row r="45745" s="28" customFormat="1"/>
    <row r="45746" s="28" customFormat="1"/>
    <row r="45747" s="28" customFormat="1"/>
    <row r="45748" s="28" customFormat="1"/>
    <row r="45749" s="28" customFormat="1"/>
    <row r="45750" s="28" customFormat="1"/>
    <row r="45751" s="28" customFormat="1"/>
    <row r="45752" s="28" customFormat="1"/>
    <row r="45753" s="28" customFormat="1"/>
    <row r="45754" s="28" customFormat="1"/>
    <row r="45755" s="28" customFormat="1"/>
    <row r="45756" s="28" customFormat="1"/>
    <row r="45757" s="28" customFormat="1"/>
    <row r="45758" s="28" customFormat="1"/>
    <row r="45759" s="28" customFormat="1"/>
    <row r="45760" s="28" customFormat="1"/>
    <row r="45761" s="28" customFormat="1"/>
    <row r="45762" s="28" customFormat="1"/>
    <row r="45763" s="28" customFormat="1"/>
    <row r="45764" s="28" customFormat="1"/>
    <row r="45765" s="28" customFormat="1"/>
    <row r="45766" s="28" customFormat="1"/>
    <row r="45767" s="28" customFormat="1"/>
    <row r="45768" s="28" customFormat="1"/>
    <row r="45769" s="28" customFormat="1"/>
    <row r="45770" s="28" customFormat="1"/>
    <row r="45771" s="28" customFormat="1"/>
    <row r="45772" s="28" customFormat="1"/>
    <row r="45773" s="28" customFormat="1"/>
    <row r="45774" s="28" customFormat="1"/>
    <row r="45775" s="28" customFormat="1"/>
    <row r="45776" s="28" customFormat="1"/>
    <row r="45777" s="28" customFormat="1"/>
    <row r="45778" s="28" customFormat="1"/>
    <row r="45779" s="28" customFormat="1"/>
    <row r="45780" s="28" customFormat="1"/>
    <row r="45781" s="28" customFormat="1"/>
    <row r="45782" s="28" customFormat="1"/>
    <row r="45783" s="28" customFormat="1"/>
    <row r="45784" s="28" customFormat="1"/>
    <row r="45785" s="28" customFormat="1"/>
    <row r="45786" s="28" customFormat="1"/>
    <row r="45787" s="28" customFormat="1"/>
    <row r="45788" s="28" customFormat="1"/>
    <row r="45789" s="28" customFormat="1"/>
    <row r="45790" s="28" customFormat="1"/>
    <row r="45791" s="28" customFormat="1"/>
    <row r="45792" s="28" customFormat="1"/>
    <row r="45793" s="28" customFormat="1"/>
    <row r="45794" s="28" customFormat="1"/>
    <row r="45795" s="28" customFormat="1"/>
    <row r="45796" s="28" customFormat="1"/>
    <row r="45797" s="28" customFormat="1"/>
    <row r="45798" s="28" customFormat="1"/>
    <row r="45799" s="28" customFormat="1"/>
    <row r="45800" s="28" customFormat="1"/>
    <row r="45801" s="28" customFormat="1"/>
    <row r="45802" s="28" customFormat="1"/>
    <row r="45803" s="28" customFormat="1"/>
    <row r="45804" s="28" customFormat="1"/>
    <row r="45805" s="28" customFormat="1"/>
    <row r="45806" s="28" customFormat="1"/>
    <row r="45807" s="28" customFormat="1"/>
    <row r="45808" s="28" customFormat="1"/>
    <row r="45809" s="28" customFormat="1"/>
    <row r="45810" s="28" customFormat="1"/>
    <row r="45811" s="28" customFormat="1"/>
    <row r="45812" s="28" customFormat="1"/>
    <row r="45813" s="28" customFormat="1"/>
    <row r="45814" s="28" customFormat="1"/>
    <row r="45815" s="28" customFormat="1"/>
    <row r="45816" s="28" customFormat="1"/>
    <row r="45817" s="28" customFormat="1"/>
    <row r="45818" s="28" customFormat="1"/>
    <row r="45819" s="28" customFormat="1"/>
    <row r="45820" s="28" customFormat="1"/>
    <row r="45821" s="28" customFormat="1"/>
    <row r="45822" s="28" customFormat="1"/>
    <row r="45823" s="28" customFormat="1"/>
    <row r="45824" s="28" customFormat="1"/>
    <row r="45825" s="28" customFormat="1"/>
    <row r="45826" s="28" customFormat="1"/>
    <row r="45827" s="28" customFormat="1"/>
    <row r="45828" s="28" customFormat="1"/>
    <row r="45829" s="28" customFormat="1"/>
    <row r="45830" s="28" customFormat="1"/>
    <row r="45831" s="28" customFormat="1"/>
    <row r="45832" s="28" customFormat="1"/>
    <row r="45833" s="28" customFormat="1"/>
    <row r="45834" s="28" customFormat="1"/>
    <row r="45835" s="28" customFormat="1"/>
    <row r="45836" s="28" customFormat="1"/>
    <row r="45837" s="28" customFormat="1"/>
    <row r="45838" s="28" customFormat="1"/>
    <row r="45839" s="28" customFormat="1"/>
    <row r="45840" s="28" customFormat="1"/>
    <row r="45841" s="28" customFormat="1"/>
    <row r="45842" s="28" customFormat="1"/>
    <row r="45843" s="28" customFormat="1"/>
    <row r="45844" s="28" customFormat="1"/>
    <row r="45845" s="28" customFormat="1"/>
    <row r="45846" s="28" customFormat="1"/>
    <row r="45847" s="28" customFormat="1"/>
    <row r="45848" s="28" customFormat="1"/>
    <row r="45849" s="28" customFormat="1"/>
    <row r="45850" s="28" customFormat="1"/>
    <row r="45851" s="28" customFormat="1"/>
    <row r="45852" s="28" customFormat="1"/>
    <row r="45853" s="28" customFormat="1"/>
    <row r="45854" s="28" customFormat="1"/>
    <row r="45855" s="28" customFormat="1"/>
    <row r="45856" s="28" customFormat="1"/>
    <row r="45857" s="28" customFormat="1"/>
    <row r="45858" s="28" customFormat="1"/>
    <row r="45859" s="28" customFormat="1"/>
    <row r="45860" s="28" customFormat="1"/>
    <row r="45861" s="28" customFormat="1"/>
    <row r="45862" s="28" customFormat="1"/>
    <row r="45863" s="28" customFormat="1"/>
    <row r="45864" s="28" customFormat="1"/>
    <row r="45865" s="28" customFormat="1"/>
    <row r="45866" s="28" customFormat="1"/>
    <row r="45867" s="28" customFormat="1"/>
    <row r="45868" s="28" customFormat="1"/>
    <row r="45869" s="28" customFormat="1"/>
    <row r="45870" s="28" customFormat="1"/>
    <row r="45871" s="28" customFormat="1"/>
    <row r="45872" s="28" customFormat="1"/>
    <row r="45873" s="28" customFormat="1"/>
    <row r="45874" s="28" customFormat="1"/>
    <row r="45875" s="28" customFormat="1"/>
    <row r="45876" s="28" customFormat="1"/>
    <row r="45877" s="28" customFormat="1"/>
    <row r="45878" s="28" customFormat="1"/>
    <row r="45879" s="28" customFormat="1"/>
    <row r="45880" s="28" customFormat="1"/>
    <row r="45881" s="28" customFormat="1"/>
    <row r="45882" s="28" customFormat="1"/>
    <row r="45883" s="28" customFormat="1"/>
    <row r="45884" s="28" customFormat="1"/>
    <row r="45885" s="28" customFormat="1"/>
    <row r="45886" s="28" customFormat="1"/>
    <row r="45887" s="28" customFormat="1"/>
    <row r="45888" s="28" customFormat="1"/>
    <row r="45889" s="28" customFormat="1"/>
    <row r="45890" s="28" customFormat="1"/>
    <row r="45891" s="28" customFormat="1"/>
    <row r="45892" s="28" customFormat="1"/>
    <row r="45893" s="28" customFormat="1"/>
    <row r="45894" s="28" customFormat="1"/>
    <row r="45895" s="28" customFormat="1"/>
    <row r="45896" s="28" customFormat="1"/>
    <row r="45897" s="28" customFormat="1"/>
    <row r="45898" s="28" customFormat="1"/>
    <row r="45899" s="28" customFormat="1"/>
    <row r="45900" s="28" customFormat="1"/>
    <row r="45901" s="28" customFormat="1"/>
    <row r="45902" s="28" customFormat="1"/>
    <row r="45903" s="28" customFormat="1"/>
    <row r="45904" s="28" customFormat="1"/>
    <row r="45905" s="28" customFormat="1"/>
    <row r="45906" s="28" customFormat="1"/>
    <row r="45907" s="28" customFormat="1"/>
    <row r="45908" s="28" customFormat="1"/>
    <row r="45909" s="28" customFormat="1"/>
    <row r="45910" s="28" customFormat="1"/>
    <row r="45911" s="28" customFormat="1"/>
    <row r="45912" s="28" customFormat="1"/>
    <row r="45913" s="28" customFormat="1"/>
    <row r="45914" s="28" customFormat="1"/>
    <row r="45915" s="28" customFormat="1"/>
    <row r="45916" s="28" customFormat="1"/>
    <row r="45917" s="28" customFormat="1"/>
    <row r="45918" s="28" customFormat="1"/>
    <row r="45919" s="28" customFormat="1"/>
    <row r="45920" s="28" customFormat="1"/>
    <row r="45921" s="28" customFormat="1"/>
    <row r="45922" s="28" customFormat="1"/>
    <row r="45923" s="28" customFormat="1"/>
    <row r="45924" s="28" customFormat="1"/>
    <row r="45925" s="28" customFormat="1"/>
    <row r="45926" s="28" customFormat="1"/>
    <row r="45927" s="28" customFormat="1"/>
    <row r="45928" s="28" customFormat="1"/>
    <row r="45929" s="28" customFormat="1"/>
    <row r="45930" s="28" customFormat="1"/>
    <row r="45931" s="28" customFormat="1"/>
    <row r="45932" s="28" customFormat="1"/>
    <row r="45933" s="28" customFormat="1"/>
    <row r="45934" s="28" customFormat="1"/>
    <row r="45935" s="28" customFormat="1"/>
    <row r="45936" s="28" customFormat="1"/>
    <row r="45937" s="28" customFormat="1"/>
    <row r="45938" s="28" customFormat="1"/>
    <row r="45939" s="28" customFormat="1"/>
    <row r="45940" s="28" customFormat="1"/>
    <row r="45941" s="28" customFormat="1"/>
    <row r="45942" s="28" customFormat="1"/>
    <row r="45943" s="28" customFormat="1"/>
    <row r="45944" s="28" customFormat="1"/>
    <row r="45945" s="28" customFormat="1"/>
    <row r="45946" s="28" customFormat="1"/>
    <row r="45947" s="28" customFormat="1"/>
    <row r="45948" s="28" customFormat="1"/>
    <row r="45949" s="28" customFormat="1"/>
    <row r="45950" s="28" customFormat="1"/>
    <row r="45951" s="28" customFormat="1"/>
    <row r="45952" s="28" customFormat="1"/>
    <row r="45953" s="28" customFormat="1"/>
    <row r="45954" s="28" customFormat="1"/>
    <row r="45955" s="28" customFormat="1"/>
    <row r="45956" s="28" customFormat="1"/>
    <row r="45957" s="28" customFormat="1"/>
    <row r="45958" s="28" customFormat="1"/>
    <row r="45959" s="28" customFormat="1"/>
    <row r="45960" s="28" customFormat="1"/>
    <row r="45961" s="28" customFormat="1"/>
    <row r="45962" s="28" customFormat="1"/>
    <row r="45963" s="28" customFormat="1"/>
    <row r="45964" s="28" customFormat="1"/>
    <row r="45965" s="28" customFormat="1"/>
    <row r="45966" s="28" customFormat="1"/>
    <row r="45967" s="28" customFormat="1"/>
    <row r="45968" s="28" customFormat="1"/>
    <row r="45969" s="28" customFormat="1"/>
    <row r="45970" s="28" customFormat="1"/>
    <row r="45971" s="28" customFormat="1"/>
    <row r="45972" s="28" customFormat="1"/>
    <row r="45973" s="28" customFormat="1"/>
    <row r="45974" s="28" customFormat="1"/>
    <row r="45975" s="28" customFormat="1"/>
    <row r="45976" s="28" customFormat="1"/>
    <row r="45977" s="28" customFormat="1"/>
    <row r="45978" s="28" customFormat="1"/>
    <row r="45979" s="28" customFormat="1"/>
    <row r="45980" s="28" customFormat="1"/>
    <row r="45981" s="28" customFormat="1"/>
    <row r="45982" s="28" customFormat="1"/>
    <row r="45983" s="28" customFormat="1"/>
    <row r="45984" s="28" customFormat="1"/>
    <row r="45985" s="28" customFormat="1"/>
    <row r="45986" s="28" customFormat="1"/>
    <row r="45987" s="28" customFormat="1"/>
    <row r="45988" s="28" customFormat="1"/>
    <row r="45989" s="28" customFormat="1"/>
    <row r="45990" s="28" customFormat="1"/>
    <row r="45991" s="28" customFormat="1"/>
    <row r="45992" s="28" customFormat="1"/>
    <row r="45993" s="28" customFormat="1"/>
    <row r="45994" s="28" customFormat="1"/>
    <row r="45995" s="28" customFormat="1"/>
    <row r="45996" s="28" customFormat="1"/>
    <row r="45997" s="28" customFormat="1"/>
    <row r="45998" s="28" customFormat="1"/>
    <row r="45999" s="28" customFormat="1"/>
    <row r="46000" s="28" customFormat="1"/>
    <row r="46001" s="28" customFormat="1"/>
    <row r="46002" s="28" customFormat="1"/>
    <row r="46003" s="28" customFormat="1"/>
    <row r="46004" s="28" customFormat="1"/>
    <row r="46005" s="28" customFormat="1"/>
    <row r="46006" s="28" customFormat="1"/>
    <row r="46007" s="28" customFormat="1"/>
    <row r="46008" s="28" customFormat="1"/>
    <row r="46009" s="28" customFormat="1"/>
    <row r="46010" s="28" customFormat="1"/>
    <row r="46011" s="28" customFormat="1"/>
    <row r="46012" s="28" customFormat="1"/>
    <row r="46013" s="28" customFormat="1"/>
    <row r="46014" s="28" customFormat="1"/>
    <row r="46015" s="28" customFormat="1"/>
    <row r="46016" s="28" customFormat="1"/>
    <row r="46017" s="28" customFormat="1"/>
    <row r="46018" s="28" customFormat="1"/>
    <row r="46019" s="28" customFormat="1"/>
    <row r="46020" s="28" customFormat="1"/>
    <row r="46021" s="28" customFormat="1"/>
    <row r="46022" s="28" customFormat="1"/>
    <row r="46023" s="28" customFormat="1"/>
    <row r="46024" s="28" customFormat="1"/>
    <row r="46025" s="28" customFormat="1"/>
    <row r="46026" s="28" customFormat="1"/>
    <row r="46027" s="28" customFormat="1"/>
    <row r="46028" s="28" customFormat="1"/>
    <row r="46029" s="28" customFormat="1"/>
    <row r="46030" s="28" customFormat="1"/>
    <row r="46031" s="28" customFormat="1"/>
    <row r="46032" s="28" customFormat="1"/>
    <row r="46033" s="28" customFormat="1"/>
    <row r="46034" s="28" customFormat="1"/>
    <row r="46035" s="28" customFormat="1"/>
    <row r="46036" s="28" customFormat="1"/>
    <row r="46037" s="28" customFormat="1"/>
    <row r="46038" s="28" customFormat="1"/>
    <row r="46039" s="28" customFormat="1"/>
    <row r="46040" s="28" customFormat="1"/>
    <row r="46041" s="28" customFormat="1"/>
    <row r="46042" s="28" customFormat="1"/>
    <row r="46043" s="28" customFormat="1"/>
    <row r="46044" s="28" customFormat="1"/>
    <row r="46045" s="28" customFormat="1"/>
    <row r="46046" s="28" customFormat="1"/>
    <row r="46047" s="28" customFormat="1"/>
    <row r="46048" s="28" customFormat="1"/>
    <row r="46049" s="28" customFormat="1"/>
    <row r="46050" s="28" customFormat="1"/>
    <row r="46051" s="28" customFormat="1"/>
    <row r="46052" s="28" customFormat="1"/>
    <row r="46053" s="28" customFormat="1"/>
    <row r="46054" s="28" customFormat="1"/>
    <row r="46055" s="28" customFormat="1"/>
    <row r="46056" s="28" customFormat="1"/>
    <row r="46057" s="28" customFormat="1"/>
    <row r="46058" s="28" customFormat="1"/>
    <row r="46059" s="28" customFormat="1"/>
    <row r="46060" s="28" customFormat="1"/>
    <row r="46061" s="28" customFormat="1"/>
    <row r="46062" s="28" customFormat="1"/>
    <row r="46063" s="28" customFormat="1"/>
    <row r="46064" s="28" customFormat="1"/>
    <row r="46065" s="28" customFormat="1"/>
    <row r="46066" s="28" customFormat="1"/>
    <row r="46067" s="28" customFormat="1"/>
    <row r="46068" s="28" customFormat="1"/>
    <row r="46069" s="28" customFormat="1"/>
    <row r="46070" s="28" customFormat="1"/>
    <row r="46071" s="28" customFormat="1"/>
    <row r="46072" s="28" customFormat="1"/>
    <row r="46073" s="28" customFormat="1"/>
    <row r="46074" s="28" customFormat="1"/>
    <row r="46075" s="28" customFormat="1"/>
    <row r="46076" s="28" customFormat="1"/>
    <row r="46077" s="28" customFormat="1"/>
    <row r="46078" s="28" customFormat="1"/>
    <row r="46079" s="28" customFormat="1"/>
    <row r="46080" s="28" customFormat="1"/>
    <row r="46081" s="28" customFormat="1"/>
    <row r="46082" s="28" customFormat="1"/>
    <row r="46083" s="28" customFormat="1"/>
    <row r="46084" s="28" customFormat="1"/>
    <row r="46085" s="28" customFormat="1"/>
    <row r="46086" s="28" customFormat="1"/>
    <row r="46087" s="28" customFormat="1"/>
    <row r="46088" s="28" customFormat="1"/>
    <row r="46089" s="28" customFormat="1"/>
    <row r="46090" s="28" customFormat="1"/>
    <row r="46091" s="28" customFormat="1"/>
    <row r="46092" s="28" customFormat="1"/>
    <row r="46093" s="28" customFormat="1"/>
    <row r="46094" s="28" customFormat="1"/>
    <row r="46095" s="28" customFormat="1"/>
    <row r="46096" s="28" customFormat="1"/>
    <row r="46097" s="28" customFormat="1"/>
    <row r="46098" s="28" customFormat="1"/>
    <row r="46099" s="28" customFormat="1"/>
    <row r="46100" s="28" customFormat="1"/>
    <row r="46101" s="28" customFormat="1"/>
    <row r="46102" s="28" customFormat="1"/>
    <row r="46103" s="28" customFormat="1"/>
    <row r="46104" s="28" customFormat="1"/>
    <row r="46105" s="28" customFormat="1"/>
    <row r="46106" s="28" customFormat="1"/>
    <row r="46107" s="28" customFormat="1"/>
    <row r="46108" s="28" customFormat="1"/>
    <row r="46109" s="28" customFormat="1"/>
    <row r="46110" s="28" customFormat="1"/>
    <row r="46111" s="28" customFormat="1"/>
    <row r="46112" s="28" customFormat="1"/>
    <row r="46113" s="28" customFormat="1"/>
    <row r="46114" s="28" customFormat="1"/>
    <row r="46115" s="28" customFormat="1"/>
    <row r="46116" s="28" customFormat="1"/>
    <row r="46117" s="28" customFormat="1"/>
    <row r="46118" s="28" customFormat="1"/>
    <row r="46119" s="28" customFormat="1"/>
    <row r="46120" s="28" customFormat="1"/>
    <row r="46121" s="28" customFormat="1"/>
    <row r="46122" s="28" customFormat="1"/>
    <row r="46123" s="28" customFormat="1"/>
    <row r="46124" s="28" customFormat="1"/>
    <row r="46125" s="28" customFormat="1"/>
    <row r="46126" s="28" customFormat="1"/>
    <row r="46127" s="28" customFormat="1"/>
    <row r="46128" s="28" customFormat="1"/>
    <row r="46129" s="28" customFormat="1"/>
    <row r="46130" s="28" customFormat="1"/>
    <row r="46131" s="28" customFormat="1"/>
    <row r="46132" s="28" customFormat="1"/>
    <row r="46133" s="28" customFormat="1"/>
    <row r="46134" s="28" customFormat="1"/>
    <row r="46135" s="28" customFormat="1"/>
    <row r="46136" s="28" customFormat="1"/>
    <row r="46137" s="28" customFormat="1"/>
    <row r="46138" s="28" customFormat="1"/>
    <row r="46139" s="28" customFormat="1"/>
    <row r="46140" s="28" customFormat="1"/>
    <row r="46141" s="28" customFormat="1"/>
    <row r="46142" s="28" customFormat="1"/>
    <row r="46143" s="28" customFormat="1"/>
    <row r="46144" s="28" customFormat="1"/>
    <row r="46145" s="28" customFormat="1"/>
    <row r="46146" s="28" customFormat="1"/>
    <row r="46147" s="28" customFormat="1"/>
    <row r="46148" s="28" customFormat="1"/>
    <row r="46149" s="28" customFormat="1"/>
    <row r="46150" s="28" customFormat="1"/>
    <row r="46151" s="28" customFormat="1"/>
    <row r="46152" s="28" customFormat="1"/>
    <row r="46153" s="28" customFormat="1"/>
    <row r="46154" s="28" customFormat="1"/>
    <row r="46155" s="28" customFormat="1"/>
    <row r="46156" s="28" customFormat="1"/>
    <row r="46157" s="28" customFormat="1"/>
    <row r="46158" s="28" customFormat="1"/>
    <row r="46159" s="28" customFormat="1"/>
    <row r="46160" s="28" customFormat="1"/>
    <row r="46161" s="28" customFormat="1"/>
    <row r="46162" s="28" customFormat="1"/>
    <row r="46163" s="28" customFormat="1"/>
    <row r="46164" s="28" customFormat="1"/>
    <row r="46165" s="28" customFormat="1"/>
    <row r="46166" s="28" customFormat="1"/>
    <row r="46167" s="28" customFormat="1"/>
    <row r="46168" s="28" customFormat="1"/>
    <row r="46169" s="28" customFormat="1"/>
    <row r="46170" s="28" customFormat="1"/>
    <row r="46171" s="28" customFormat="1"/>
    <row r="46172" s="28" customFormat="1"/>
    <row r="46173" s="28" customFormat="1"/>
    <row r="46174" s="28" customFormat="1"/>
    <row r="46175" s="28" customFormat="1"/>
    <row r="46176" s="28" customFormat="1"/>
    <row r="46177" s="28" customFormat="1"/>
    <row r="46178" s="28" customFormat="1"/>
    <row r="46179" s="28" customFormat="1"/>
    <row r="46180" s="28" customFormat="1"/>
    <row r="46181" s="28" customFormat="1"/>
    <row r="46182" s="28" customFormat="1"/>
    <row r="46183" s="28" customFormat="1"/>
    <row r="46184" s="28" customFormat="1"/>
    <row r="46185" s="28" customFormat="1"/>
    <row r="46186" s="28" customFormat="1"/>
    <row r="46187" s="28" customFormat="1"/>
    <row r="46188" s="28" customFormat="1"/>
    <row r="46189" s="28" customFormat="1"/>
    <row r="46190" s="28" customFormat="1"/>
    <row r="46191" s="28" customFormat="1"/>
    <row r="46192" s="28" customFormat="1"/>
    <row r="46193" s="28" customFormat="1"/>
    <row r="46194" s="28" customFormat="1"/>
    <row r="46195" s="28" customFormat="1"/>
    <row r="46196" s="28" customFormat="1"/>
    <row r="46197" s="28" customFormat="1"/>
    <row r="46198" s="28" customFormat="1"/>
    <row r="46199" s="28" customFormat="1"/>
    <row r="46200" s="28" customFormat="1"/>
    <row r="46201" s="28" customFormat="1"/>
    <row r="46202" s="28" customFormat="1"/>
    <row r="46203" s="28" customFormat="1"/>
    <row r="46204" s="28" customFormat="1"/>
    <row r="46205" s="28" customFormat="1"/>
    <row r="46206" s="28" customFormat="1"/>
    <row r="46207" s="28" customFormat="1"/>
    <row r="46208" s="28" customFormat="1"/>
    <row r="46209" s="28" customFormat="1"/>
    <row r="46210" s="28" customFormat="1"/>
    <row r="46211" s="28" customFormat="1"/>
    <row r="46212" s="28" customFormat="1"/>
    <row r="46213" s="28" customFormat="1"/>
    <row r="46214" s="28" customFormat="1"/>
    <row r="46215" s="28" customFormat="1"/>
    <row r="46216" s="28" customFormat="1"/>
    <row r="46217" s="28" customFormat="1"/>
    <row r="46218" s="28" customFormat="1"/>
    <row r="46219" s="28" customFormat="1"/>
    <row r="46220" s="28" customFormat="1"/>
    <row r="46221" s="28" customFormat="1"/>
    <row r="46222" s="28" customFormat="1"/>
    <row r="46223" s="28" customFormat="1"/>
    <row r="46224" s="28" customFormat="1"/>
    <row r="46225" s="28" customFormat="1"/>
    <row r="46226" s="28" customFormat="1"/>
    <row r="46227" s="28" customFormat="1"/>
    <row r="46228" s="28" customFormat="1"/>
    <row r="46229" s="28" customFormat="1"/>
    <row r="46230" s="28" customFormat="1"/>
    <row r="46231" s="28" customFormat="1"/>
    <row r="46232" s="28" customFormat="1"/>
    <row r="46233" s="28" customFormat="1"/>
    <row r="46234" s="28" customFormat="1"/>
    <row r="46235" s="28" customFormat="1"/>
    <row r="46236" s="28" customFormat="1"/>
    <row r="46237" s="28" customFormat="1"/>
    <row r="46238" s="28" customFormat="1"/>
    <row r="46239" s="28" customFormat="1"/>
    <row r="46240" s="28" customFormat="1"/>
    <row r="46241" s="28" customFormat="1"/>
    <row r="46242" s="28" customFormat="1"/>
    <row r="46243" s="28" customFormat="1"/>
    <row r="46244" s="28" customFormat="1"/>
    <row r="46245" s="28" customFormat="1"/>
    <row r="46246" s="28" customFormat="1"/>
    <row r="46247" s="28" customFormat="1"/>
    <row r="46248" s="28" customFormat="1"/>
    <row r="46249" s="28" customFormat="1"/>
    <row r="46250" s="28" customFormat="1"/>
    <row r="46251" s="28" customFormat="1"/>
    <row r="46252" s="28" customFormat="1"/>
    <row r="46253" s="28" customFormat="1"/>
    <row r="46254" s="28" customFormat="1"/>
    <row r="46255" s="28" customFormat="1"/>
    <row r="46256" s="28" customFormat="1"/>
    <row r="46257" s="28" customFormat="1"/>
    <row r="46258" s="28" customFormat="1"/>
    <row r="46259" s="28" customFormat="1"/>
    <row r="46260" s="28" customFormat="1"/>
    <row r="46261" s="28" customFormat="1"/>
    <row r="46262" s="28" customFormat="1"/>
    <row r="46263" s="28" customFormat="1"/>
    <row r="46264" s="28" customFormat="1"/>
    <row r="46265" s="28" customFormat="1"/>
    <row r="46266" s="28" customFormat="1"/>
    <row r="46267" s="28" customFormat="1"/>
    <row r="46268" s="28" customFormat="1"/>
    <row r="46269" s="28" customFormat="1"/>
    <row r="46270" s="28" customFormat="1"/>
    <row r="46271" s="28" customFormat="1"/>
    <row r="46272" s="28" customFormat="1"/>
    <row r="46273" s="28" customFormat="1"/>
    <row r="46274" s="28" customFormat="1"/>
    <row r="46275" s="28" customFormat="1"/>
    <row r="46276" s="28" customFormat="1"/>
    <row r="46277" s="28" customFormat="1"/>
    <row r="46278" s="28" customFormat="1"/>
    <row r="46279" s="28" customFormat="1"/>
    <row r="46280" s="28" customFormat="1"/>
    <row r="46281" s="28" customFormat="1"/>
    <row r="46282" s="28" customFormat="1"/>
    <row r="46283" s="28" customFormat="1"/>
    <row r="46284" s="28" customFormat="1"/>
    <row r="46285" s="28" customFormat="1"/>
    <row r="46286" s="28" customFormat="1"/>
    <row r="46287" s="28" customFormat="1"/>
    <row r="46288" s="28" customFormat="1"/>
    <row r="46289" s="28" customFormat="1"/>
    <row r="46290" s="28" customFormat="1"/>
    <row r="46291" s="28" customFormat="1"/>
    <row r="46292" s="28" customFormat="1"/>
    <row r="46293" s="28" customFormat="1"/>
    <row r="46294" s="28" customFormat="1"/>
    <row r="46295" s="28" customFormat="1"/>
    <row r="46296" s="28" customFormat="1"/>
    <row r="46297" s="28" customFormat="1"/>
    <row r="46298" s="28" customFormat="1"/>
    <row r="46299" s="28" customFormat="1"/>
    <row r="46300" s="28" customFormat="1"/>
    <row r="46301" s="28" customFormat="1"/>
    <row r="46302" s="28" customFormat="1"/>
    <row r="46303" s="28" customFormat="1"/>
    <row r="46304" s="28" customFormat="1"/>
    <row r="46305" s="28" customFormat="1"/>
    <row r="46306" s="28" customFormat="1"/>
    <row r="46307" s="28" customFormat="1"/>
    <row r="46308" s="28" customFormat="1"/>
    <row r="46309" s="28" customFormat="1"/>
    <row r="46310" s="28" customFormat="1"/>
    <row r="46311" s="28" customFormat="1"/>
    <row r="46312" s="28" customFormat="1"/>
    <row r="46313" s="28" customFormat="1"/>
    <row r="46314" s="28" customFormat="1"/>
    <row r="46315" s="28" customFormat="1"/>
    <row r="46316" s="28" customFormat="1"/>
    <row r="46317" s="28" customFormat="1"/>
    <row r="46318" s="28" customFormat="1"/>
    <row r="46319" s="28" customFormat="1"/>
    <row r="46320" s="28" customFormat="1"/>
    <row r="46321" s="28" customFormat="1"/>
    <row r="46322" s="28" customFormat="1"/>
    <row r="46323" s="28" customFormat="1"/>
    <row r="46324" s="28" customFormat="1"/>
    <row r="46325" s="28" customFormat="1"/>
    <row r="46326" s="28" customFormat="1"/>
    <row r="46327" s="28" customFormat="1"/>
    <row r="46328" s="28" customFormat="1"/>
    <row r="46329" s="28" customFormat="1"/>
    <row r="46330" s="28" customFormat="1"/>
    <row r="46331" s="28" customFormat="1"/>
    <row r="46332" s="28" customFormat="1"/>
    <row r="46333" s="28" customFormat="1"/>
    <row r="46334" s="28" customFormat="1"/>
    <row r="46335" s="28" customFormat="1"/>
    <row r="46336" s="28" customFormat="1"/>
    <row r="46337" s="28" customFormat="1"/>
    <row r="46338" s="28" customFormat="1"/>
    <row r="46339" s="28" customFormat="1"/>
    <row r="46340" s="28" customFormat="1"/>
    <row r="46341" s="28" customFormat="1"/>
    <row r="46342" s="28" customFormat="1"/>
    <row r="46343" s="28" customFormat="1"/>
    <row r="46344" s="28" customFormat="1"/>
    <row r="46345" s="28" customFormat="1"/>
    <row r="46346" s="28" customFormat="1"/>
    <row r="46347" s="28" customFormat="1"/>
    <row r="46348" s="28" customFormat="1"/>
    <row r="46349" s="28" customFormat="1"/>
    <row r="46350" s="28" customFormat="1"/>
    <row r="46351" s="28" customFormat="1"/>
    <row r="46352" s="28" customFormat="1"/>
    <row r="46353" s="28" customFormat="1"/>
    <row r="46354" s="28" customFormat="1"/>
    <row r="46355" s="28" customFormat="1"/>
    <row r="46356" s="28" customFormat="1"/>
    <row r="46357" s="28" customFormat="1"/>
    <row r="46358" s="28" customFormat="1"/>
    <row r="46359" s="28" customFormat="1"/>
    <row r="46360" s="28" customFormat="1"/>
    <row r="46361" s="28" customFormat="1"/>
    <row r="46362" s="28" customFormat="1"/>
    <row r="46363" s="28" customFormat="1"/>
    <row r="46364" s="28" customFormat="1"/>
    <row r="46365" s="28" customFormat="1"/>
    <row r="46366" s="28" customFormat="1"/>
    <row r="46367" s="28" customFormat="1"/>
    <row r="46368" s="28" customFormat="1"/>
    <row r="46369" s="28" customFormat="1"/>
    <row r="46370" s="28" customFormat="1"/>
    <row r="46371" s="28" customFormat="1"/>
    <row r="46372" s="28" customFormat="1"/>
    <row r="46373" s="28" customFormat="1"/>
    <row r="46374" s="28" customFormat="1"/>
    <row r="46375" s="28" customFormat="1"/>
    <row r="46376" s="28" customFormat="1"/>
    <row r="46377" s="28" customFormat="1"/>
    <row r="46378" s="28" customFormat="1"/>
    <row r="46379" s="28" customFormat="1"/>
    <row r="46380" s="28" customFormat="1"/>
    <row r="46381" s="28" customFormat="1"/>
    <row r="46382" s="28" customFormat="1"/>
    <row r="46383" s="28" customFormat="1"/>
    <row r="46384" s="28" customFormat="1"/>
    <row r="46385" s="28" customFormat="1"/>
    <row r="46386" s="28" customFormat="1"/>
    <row r="46387" s="28" customFormat="1"/>
    <row r="46388" s="28" customFormat="1"/>
    <row r="46389" s="28" customFormat="1"/>
    <row r="46390" s="28" customFormat="1"/>
    <row r="46391" s="28" customFormat="1"/>
    <row r="46392" s="28" customFormat="1"/>
    <row r="46393" s="28" customFormat="1"/>
    <row r="46394" s="28" customFormat="1"/>
    <row r="46395" s="28" customFormat="1"/>
    <row r="46396" s="28" customFormat="1"/>
    <row r="46397" s="28" customFormat="1"/>
    <row r="46398" s="28" customFormat="1"/>
    <row r="46399" s="28" customFormat="1"/>
    <row r="46400" s="28" customFormat="1"/>
    <row r="46401" s="28" customFormat="1"/>
    <row r="46402" s="28" customFormat="1"/>
    <row r="46403" s="28" customFormat="1"/>
    <row r="46404" s="28" customFormat="1"/>
    <row r="46405" s="28" customFormat="1"/>
    <row r="46406" s="28" customFormat="1"/>
    <row r="46407" s="28" customFormat="1"/>
    <row r="46408" s="28" customFormat="1"/>
    <row r="46409" s="28" customFormat="1"/>
    <row r="46410" s="28" customFormat="1"/>
    <row r="46411" s="28" customFormat="1"/>
    <row r="46412" s="28" customFormat="1"/>
    <row r="46413" s="28" customFormat="1"/>
    <row r="46414" s="28" customFormat="1"/>
    <row r="46415" s="28" customFormat="1"/>
    <row r="46416" s="28" customFormat="1"/>
    <row r="46417" s="28" customFormat="1"/>
    <row r="46418" s="28" customFormat="1"/>
    <row r="46419" s="28" customFormat="1"/>
    <row r="46420" s="28" customFormat="1"/>
    <row r="46421" s="28" customFormat="1"/>
    <row r="46422" s="28" customFormat="1"/>
    <row r="46423" s="28" customFormat="1"/>
    <row r="46424" s="28" customFormat="1"/>
    <row r="46425" s="28" customFormat="1"/>
    <row r="46426" s="28" customFormat="1"/>
    <row r="46427" s="28" customFormat="1"/>
    <row r="46428" s="28" customFormat="1"/>
    <row r="46429" s="28" customFormat="1"/>
    <row r="46430" s="28" customFormat="1"/>
    <row r="46431" s="28" customFormat="1"/>
    <row r="46432" s="28" customFormat="1"/>
    <row r="46433" s="28" customFormat="1"/>
    <row r="46434" s="28" customFormat="1"/>
    <row r="46435" s="28" customFormat="1"/>
    <row r="46436" s="28" customFormat="1"/>
    <row r="46437" s="28" customFormat="1"/>
    <row r="46438" s="28" customFormat="1"/>
    <row r="46439" s="28" customFormat="1"/>
    <row r="46440" s="28" customFormat="1"/>
    <row r="46441" s="28" customFormat="1"/>
    <row r="46442" s="28" customFormat="1"/>
    <row r="46443" s="28" customFormat="1"/>
    <row r="46444" s="28" customFormat="1"/>
    <row r="46445" s="28" customFormat="1"/>
    <row r="46446" s="28" customFormat="1"/>
    <row r="46447" s="28" customFormat="1"/>
    <row r="46448" s="28" customFormat="1"/>
    <row r="46449" s="28" customFormat="1"/>
    <row r="46450" s="28" customFormat="1"/>
    <row r="46451" s="28" customFormat="1"/>
    <row r="46452" s="28" customFormat="1"/>
    <row r="46453" s="28" customFormat="1"/>
    <row r="46454" s="28" customFormat="1"/>
    <row r="46455" s="28" customFormat="1"/>
    <row r="46456" s="28" customFormat="1"/>
    <row r="46457" s="28" customFormat="1"/>
    <row r="46458" s="28" customFormat="1"/>
    <row r="46459" s="28" customFormat="1"/>
    <row r="46460" s="28" customFormat="1"/>
    <row r="46461" s="28" customFormat="1"/>
    <row r="46462" s="28" customFormat="1"/>
    <row r="46463" s="28" customFormat="1"/>
    <row r="46464" s="28" customFormat="1"/>
    <row r="46465" s="28" customFormat="1"/>
    <row r="46466" s="28" customFormat="1"/>
    <row r="46467" s="28" customFormat="1"/>
    <row r="46468" s="28" customFormat="1"/>
    <row r="46469" s="28" customFormat="1"/>
    <row r="46470" s="28" customFormat="1"/>
    <row r="46471" s="28" customFormat="1"/>
    <row r="46472" s="28" customFormat="1"/>
    <row r="46473" s="28" customFormat="1"/>
    <row r="46474" s="28" customFormat="1"/>
    <row r="46475" s="28" customFormat="1"/>
    <row r="46476" s="28" customFormat="1"/>
    <row r="46477" s="28" customFormat="1"/>
    <row r="46478" s="28" customFormat="1"/>
    <row r="46479" s="28" customFormat="1"/>
    <row r="46480" s="28" customFormat="1"/>
    <row r="46481" s="28" customFormat="1"/>
    <row r="46482" s="28" customFormat="1"/>
    <row r="46483" s="28" customFormat="1"/>
    <row r="46484" s="28" customFormat="1"/>
    <row r="46485" s="28" customFormat="1"/>
    <row r="46486" s="28" customFormat="1"/>
    <row r="46487" s="28" customFormat="1"/>
    <row r="46488" s="28" customFormat="1"/>
    <row r="46489" s="28" customFormat="1"/>
    <row r="46490" s="28" customFormat="1"/>
    <row r="46491" s="28" customFormat="1"/>
    <row r="46492" s="28" customFormat="1"/>
    <row r="46493" s="28" customFormat="1"/>
    <row r="46494" s="28" customFormat="1"/>
    <row r="46495" s="28" customFormat="1"/>
    <row r="46496" s="28" customFormat="1"/>
    <row r="46497" s="28" customFormat="1"/>
    <row r="46498" s="28" customFormat="1"/>
    <row r="46499" s="28" customFormat="1"/>
    <row r="46500" s="28" customFormat="1"/>
    <row r="46501" s="28" customFormat="1"/>
    <row r="46502" s="28" customFormat="1"/>
    <row r="46503" s="28" customFormat="1"/>
    <row r="46504" s="28" customFormat="1"/>
    <row r="46505" s="28" customFormat="1"/>
    <row r="46506" s="28" customFormat="1"/>
    <row r="46507" s="28" customFormat="1"/>
    <row r="46508" s="28" customFormat="1"/>
    <row r="46509" s="28" customFormat="1"/>
    <row r="46510" s="28" customFormat="1"/>
    <row r="46511" s="28" customFormat="1"/>
    <row r="46512" s="28" customFormat="1"/>
    <row r="46513" s="28" customFormat="1"/>
    <row r="46514" s="28" customFormat="1"/>
    <row r="46515" s="28" customFormat="1"/>
    <row r="46516" s="28" customFormat="1"/>
    <row r="46517" s="28" customFormat="1"/>
    <row r="46518" s="28" customFormat="1"/>
    <row r="46519" s="28" customFormat="1"/>
    <row r="46520" s="28" customFormat="1"/>
    <row r="46521" s="28" customFormat="1"/>
    <row r="46522" s="28" customFormat="1"/>
    <row r="46523" s="28" customFormat="1"/>
    <row r="46524" s="28" customFormat="1"/>
    <row r="46525" s="28" customFormat="1"/>
    <row r="46526" s="28" customFormat="1"/>
    <row r="46527" s="28" customFormat="1"/>
    <row r="46528" s="28" customFormat="1"/>
    <row r="46529" s="28" customFormat="1"/>
    <row r="46530" s="28" customFormat="1"/>
    <row r="46531" s="28" customFormat="1"/>
    <row r="46532" s="28" customFormat="1"/>
    <row r="46533" s="28" customFormat="1"/>
    <row r="46534" s="28" customFormat="1"/>
    <row r="46535" s="28" customFormat="1"/>
    <row r="46536" s="28" customFormat="1"/>
    <row r="46537" s="28" customFormat="1"/>
    <row r="46538" s="28" customFormat="1"/>
    <row r="46539" s="28" customFormat="1"/>
    <row r="46540" s="28" customFormat="1"/>
    <row r="46541" s="28" customFormat="1"/>
    <row r="46542" s="28" customFormat="1"/>
    <row r="46543" s="28" customFormat="1"/>
    <row r="46544" s="28" customFormat="1"/>
    <row r="46545" s="28" customFormat="1"/>
    <row r="46546" s="28" customFormat="1"/>
    <row r="46547" s="28" customFormat="1"/>
    <row r="46548" s="28" customFormat="1"/>
    <row r="46549" s="28" customFormat="1"/>
    <row r="46550" s="28" customFormat="1"/>
    <row r="46551" s="28" customFormat="1"/>
    <row r="46552" s="28" customFormat="1"/>
    <row r="46553" s="28" customFormat="1"/>
    <row r="46554" s="28" customFormat="1"/>
    <row r="46555" s="28" customFormat="1"/>
    <row r="46556" s="28" customFormat="1"/>
    <row r="46557" s="28" customFormat="1"/>
    <row r="46558" s="28" customFormat="1"/>
    <row r="46559" s="28" customFormat="1"/>
    <row r="46560" s="28" customFormat="1"/>
    <row r="46561" s="28" customFormat="1"/>
    <row r="46562" s="28" customFormat="1"/>
    <row r="46563" s="28" customFormat="1"/>
    <row r="46564" s="28" customFormat="1"/>
    <row r="46565" s="28" customFormat="1"/>
    <row r="46566" s="28" customFormat="1"/>
    <row r="46567" s="28" customFormat="1"/>
    <row r="46568" s="28" customFormat="1"/>
    <row r="46569" s="28" customFormat="1"/>
    <row r="46570" s="28" customFormat="1"/>
    <row r="46571" s="28" customFormat="1"/>
    <row r="46572" s="28" customFormat="1"/>
    <row r="46573" s="28" customFormat="1"/>
    <row r="46574" s="28" customFormat="1"/>
    <row r="46575" s="28" customFormat="1"/>
    <row r="46576" s="28" customFormat="1"/>
    <row r="46577" s="28" customFormat="1"/>
    <row r="46578" s="28" customFormat="1"/>
    <row r="46579" s="28" customFormat="1"/>
    <row r="46580" s="28" customFormat="1"/>
    <row r="46581" s="28" customFormat="1"/>
    <row r="46582" s="28" customFormat="1"/>
    <row r="46583" s="28" customFormat="1"/>
    <row r="46584" s="28" customFormat="1"/>
    <row r="46585" s="28" customFormat="1"/>
    <row r="46586" s="28" customFormat="1"/>
    <row r="46587" s="28" customFormat="1"/>
    <row r="46588" s="28" customFormat="1"/>
    <row r="46589" s="28" customFormat="1"/>
    <row r="46590" s="28" customFormat="1"/>
    <row r="46591" s="28" customFormat="1"/>
    <row r="46592" s="28" customFormat="1"/>
    <row r="46593" s="28" customFormat="1"/>
    <row r="46594" s="28" customFormat="1"/>
    <row r="46595" s="28" customFormat="1"/>
    <row r="46596" s="28" customFormat="1"/>
    <row r="46597" s="28" customFormat="1"/>
    <row r="46598" s="28" customFormat="1"/>
    <row r="46599" s="28" customFormat="1"/>
    <row r="46600" s="28" customFormat="1"/>
    <row r="46601" s="28" customFormat="1"/>
    <row r="46602" s="28" customFormat="1"/>
    <row r="46603" s="28" customFormat="1"/>
    <row r="46604" s="28" customFormat="1"/>
    <row r="46605" s="28" customFormat="1"/>
    <row r="46606" s="28" customFormat="1"/>
    <row r="46607" s="28" customFormat="1"/>
    <row r="46608" s="28" customFormat="1"/>
    <row r="46609" s="28" customFormat="1"/>
    <row r="46610" s="28" customFormat="1"/>
    <row r="46611" s="28" customFormat="1"/>
    <row r="46612" s="28" customFormat="1"/>
    <row r="46613" s="28" customFormat="1"/>
    <row r="46614" s="28" customFormat="1"/>
    <row r="46615" s="28" customFormat="1"/>
    <row r="46616" s="28" customFormat="1"/>
    <row r="46617" s="28" customFormat="1"/>
    <row r="46618" s="28" customFormat="1"/>
    <row r="46619" s="28" customFormat="1"/>
    <row r="46620" s="28" customFormat="1"/>
    <row r="46621" s="28" customFormat="1"/>
    <row r="46622" s="28" customFormat="1"/>
    <row r="46623" s="28" customFormat="1"/>
    <row r="46624" s="28" customFormat="1"/>
    <row r="46625" s="28" customFormat="1"/>
    <row r="46626" s="28" customFormat="1"/>
    <row r="46627" s="28" customFormat="1"/>
    <row r="46628" s="28" customFormat="1"/>
    <row r="46629" s="28" customFormat="1"/>
    <row r="46630" s="28" customFormat="1"/>
    <row r="46631" s="28" customFormat="1"/>
    <row r="46632" s="28" customFormat="1"/>
    <row r="46633" s="28" customFormat="1"/>
    <row r="46634" s="28" customFormat="1"/>
    <row r="46635" s="28" customFormat="1"/>
    <row r="46636" s="28" customFormat="1"/>
    <row r="46637" s="28" customFormat="1"/>
    <row r="46638" s="28" customFormat="1"/>
    <row r="46639" s="28" customFormat="1"/>
    <row r="46640" s="28" customFormat="1"/>
    <row r="46641" s="28" customFormat="1"/>
    <row r="46642" s="28" customFormat="1"/>
    <row r="46643" s="28" customFormat="1"/>
    <row r="46644" s="28" customFormat="1"/>
    <row r="46645" s="28" customFormat="1"/>
    <row r="46646" s="28" customFormat="1"/>
    <row r="46647" s="28" customFormat="1"/>
    <row r="46648" s="28" customFormat="1"/>
    <row r="46649" s="28" customFormat="1"/>
    <row r="46650" s="28" customFormat="1"/>
    <row r="46651" s="28" customFormat="1"/>
    <row r="46652" s="28" customFormat="1"/>
    <row r="46653" s="28" customFormat="1"/>
    <row r="46654" s="28" customFormat="1"/>
    <row r="46655" s="28" customFormat="1"/>
    <row r="46656" s="28" customFormat="1"/>
    <row r="46657" s="28" customFormat="1"/>
    <row r="46658" s="28" customFormat="1"/>
    <row r="46659" s="28" customFormat="1"/>
    <row r="46660" s="28" customFormat="1"/>
    <row r="46661" s="28" customFormat="1"/>
    <row r="46662" s="28" customFormat="1"/>
    <row r="46663" s="28" customFormat="1"/>
    <row r="46664" s="28" customFormat="1"/>
    <row r="46665" s="28" customFormat="1"/>
    <row r="46666" s="28" customFormat="1"/>
    <row r="46667" s="28" customFormat="1"/>
    <row r="46668" s="28" customFormat="1"/>
    <row r="46669" s="28" customFormat="1"/>
    <row r="46670" s="28" customFormat="1"/>
    <row r="46671" s="28" customFormat="1"/>
    <row r="46672" s="28" customFormat="1"/>
    <row r="46673" s="28" customFormat="1"/>
    <row r="46674" s="28" customFormat="1"/>
    <row r="46675" s="28" customFormat="1"/>
    <row r="46676" s="28" customFormat="1"/>
    <row r="46677" s="28" customFormat="1"/>
    <row r="46678" s="28" customFormat="1"/>
    <row r="46679" s="28" customFormat="1"/>
    <row r="46680" s="28" customFormat="1"/>
    <row r="46681" s="28" customFormat="1"/>
    <row r="46682" s="28" customFormat="1"/>
    <row r="46683" s="28" customFormat="1"/>
    <row r="46684" s="28" customFormat="1"/>
    <row r="46685" s="28" customFormat="1"/>
    <row r="46686" s="28" customFormat="1"/>
    <row r="46687" s="28" customFormat="1"/>
    <row r="46688" s="28" customFormat="1"/>
    <row r="46689" s="28" customFormat="1"/>
    <row r="46690" s="28" customFormat="1"/>
    <row r="46691" s="28" customFormat="1"/>
    <row r="46692" s="28" customFormat="1"/>
    <row r="46693" s="28" customFormat="1"/>
    <row r="46694" s="28" customFormat="1"/>
    <row r="46695" s="28" customFormat="1"/>
    <row r="46696" s="28" customFormat="1"/>
    <row r="46697" s="28" customFormat="1"/>
    <row r="46698" s="28" customFormat="1"/>
    <row r="46699" s="28" customFormat="1"/>
    <row r="46700" s="28" customFormat="1"/>
    <row r="46701" s="28" customFormat="1"/>
    <row r="46702" s="28" customFormat="1"/>
    <row r="46703" s="28" customFormat="1"/>
    <row r="46704" s="28" customFormat="1"/>
    <row r="46705" s="28" customFormat="1"/>
    <row r="46706" s="28" customFormat="1"/>
    <row r="46707" s="28" customFormat="1"/>
    <row r="46708" s="28" customFormat="1"/>
    <row r="46709" s="28" customFormat="1"/>
    <row r="46710" s="28" customFormat="1"/>
    <row r="46711" s="28" customFormat="1"/>
    <row r="46712" s="28" customFormat="1"/>
    <row r="46713" s="28" customFormat="1"/>
    <row r="46714" s="28" customFormat="1"/>
    <row r="46715" s="28" customFormat="1"/>
    <row r="46716" s="28" customFormat="1"/>
    <row r="46717" s="28" customFormat="1"/>
    <row r="46718" s="28" customFormat="1"/>
    <row r="46719" s="28" customFormat="1"/>
    <row r="46720" s="28" customFormat="1"/>
    <row r="46721" s="28" customFormat="1"/>
    <row r="46722" s="28" customFormat="1"/>
    <row r="46723" s="28" customFormat="1"/>
    <row r="46724" s="28" customFormat="1"/>
    <row r="46725" s="28" customFormat="1"/>
    <row r="46726" s="28" customFormat="1"/>
    <row r="46727" s="28" customFormat="1"/>
    <row r="46728" s="28" customFormat="1"/>
    <row r="46729" s="28" customFormat="1"/>
    <row r="46730" s="28" customFormat="1"/>
    <row r="46731" s="28" customFormat="1"/>
    <row r="46732" s="28" customFormat="1"/>
    <row r="46733" s="28" customFormat="1"/>
    <row r="46734" s="28" customFormat="1"/>
    <row r="46735" s="28" customFormat="1"/>
    <row r="46736" s="28" customFormat="1"/>
    <row r="46737" s="28" customFormat="1"/>
    <row r="46738" s="28" customFormat="1"/>
    <row r="46739" s="28" customFormat="1"/>
    <row r="46740" s="28" customFormat="1"/>
    <row r="46741" s="28" customFormat="1"/>
    <row r="46742" s="28" customFormat="1"/>
    <row r="46743" s="28" customFormat="1"/>
    <row r="46744" s="28" customFormat="1"/>
    <row r="46745" s="28" customFormat="1"/>
    <row r="46746" s="28" customFormat="1"/>
    <row r="46747" s="28" customFormat="1"/>
    <row r="46748" s="28" customFormat="1"/>
    <row r="46749" s="28" customFormat="1"/>
    <row r="46750" s="28" customFormat="1"/>
    <row r="46751" s="28" customFormat="1"/>
    <row r="46752" s="28" customFormat="1"/>
    <row r="46753" s="28" customFormat="1"/>
    <row r="46754" s="28" customFormat="1"/>
    <row r="46755" s="28" customFormat="1"/>
    <row r="46756" s="28" customFormat="1"/>
    <row r="46757" s="28" customFormat="1"/>
    <row r="46758" s="28" customFormat="1"/>
    <row r="46759" s="28" customFormat="1"/>
    <row r="46760" s="28" customFormat="1"/>
    <row r="46761" s="28" customFormat="1"/>
    <row r="46762" s="28" customFormat="1"/>
    <row r="46763" s="28" customFormat="1"/>
    <row r="46764" s="28" customFormat="1"/>
    <row r="46765" s="28" customFormat="1"/>
    <row r="46766" s="28" customFormat="1"/>
    <row r="46767" s="28" customFormat="1"/>
    <row r="46768" s="28" customFormat="1"/>
    <row r="46769" s="28" customFormat="1"/>
    <row r="46770" s="28" customFormat="1"/>
    <row r="46771" s="28" customFormat="1"/>
    <row r="46772" s="28" customFormat="1"/>
    <row r="46773" s="28" customFormat="1"/>
    <row r="46774" s="28" customFormat="1"/>
    <row r="46775" s="28" customFormat="1"/>
    <row r="46776" s="28" customFormat="1"/>
    <row r="46777" s="28" customFormat="1"/>
    <row r="46778" s="28" customFormat="1"/>
    <row r="46779" s="28" customFormat="1"/>
    <row r="46780" s="28" customFormat="1"/>
    <row r="46781" s="28" customFormat="1"/>
    <row r="46782" s="28" customFormat="1"/>
    <row r="46783" s="28" customFormat="1"/>
    <row r="46784" s="28" customFormat="1"/>
    <row r="46785" s="28" customFormat="1"/>
    <row r="46786" s="28" customFormat="1"/>
    <row r="46787" s="28" customFormat="1"/>
    <row r="46788" s="28" customFormat="1"/>
    <row r="46789" s="28" customFormat="1"/>
    <row r="46790" s="28" customFormat="1"/>
    <row r="46791" s="28" customFormat="1"/>
    <row r="46792" s="28" customFormat="1"/>
    <row r="46793" s="28" customFormat="1"/>
    <row r="46794" s="28" customFormat="1"/>
    <row r="46795" s="28" customFormat="1"/>
    <row r="46796" s="28" customFormat="1"/>
    <row r="46797" s="28" customFormat="1"/>
    <row r="46798" s="28" customFormat="1"/>
    <row r="46799" s="28" customFormat="1"/>
    <row r="46800" s="28" customFormat="1"/>
    <row r="46801" s="28" customFormat="1"/>
    <row r="46802" s="28" customFormat="1"/>
    <row r="46803" s="28" customFormat="1"/>
    <row r="46804" s="28" customFormat="1"/>
    <row r="46805" s="28" customFormat="1"/>
    <row r="46806" s="28" customFormat="1"/>
    <row r="46807" s="28" customFormat="1"/>
    <row r="46808" s="28" customFormat="1"/>
    <row r="46809" s="28" customFormat="1"/>
    <row r="46810" s="28" customFormat="1"/>
    <row r="46811" s="28" customFormat="1"/>
    <row r="46812" s="28" customFormat="1"/>
    <row r="46813" s="28" customFormat="1"/>
    <row r="46814" s="28" customFormat="1"/>
    <row r="46815" s="28" customFormat="1"/>
    <row r="46816" s="28" customFormat="1"/>
    <row r="46817" s="28" customFormat="1"/>
    <row r="46818" s="28" customFormat="1"/>
    <row r="46819" s="28" customFormat="1"/>
    <row r="46820" s="28" customFormat="1"/>
    <row r="46821" s="28" customFormat="1"/>
    <row r="46822" s="28" customFormat="1"/>
    <row r="46823" s="28" customFormat="1"/>
    <row r="46824" s="28" customFormat="1"/>
    <row r="46825" s="28" customFormat="1"/>
    <row r="46826" s="28" customFormat="1"/>
    <row r="46827" s="28" customFormat="1"/>
    <row r="46828" s="28" customFormat="1"/>
    <row r="46829" s="28" customFormat="1"/>
    <row r="46830" s="28" customFormat="1"/>
    <row r="46831" s="28" customFormat="1"/>
    <row r="46832" s="28" customFormat="1"/>
    <row r="46833" s="28" customFormat="1"/>
    <row r="46834" s="28" customFormat="1"/>
    <row r="46835" s="28" customFormat="1"/>
    <row r="46836" s="28" customFormat="1"/>
    <row r="46837" s="28" customFormat="1"/>
    <row r="46838" s="28" customFormat="1"/>
    <row r="46839" s="28" customFormat="1"/>
    <row r="46840" s="28" customFormat="1"/>
    <row r="46841" s="28" customFormat="1"/>
    <row r="46842" s="28" customFormat="1"/>
    <row r="46843" s="28" customFormat="1"/>
    <row r="46844" s="28" customFormat="1"/>
    <row r="46845" s="28" customFormat="1"/>
    <row r="46846" s="28" customFormat="1"/>
    <row r="46847" s="28" customFormat="1"/>
    <row r="46848" s="28" customFormat="1"/>
    <row r="46849" s="28" customFormat="1"/>
    <row r="46850" s="28" customFormat="1"/>
    <row r="46851" s="28" customFormat="1"/>
    <row r="46852" s="28" customFormat="1"/>
    <row r="46853" s="28" customFormat="1"/>
    <row r="46854" s="28" customFormat="1"/>
    <row r="46855" s="28" customFormat="1"/>
    <row r="46856" s="28" customFormat="1"/>
    <row r="46857" s="28" customFormat="1"/>
    <row r="46858" s="28" customFormat="1"/>
    <row r="46859" s="28" customFormat="1"/>
    <row r="46860" s="28" customFormat="1"/>
    <row r="46861" s="28" customFormat="1"/>
    <row r="46862" s="28" customFormat="1"/>
    <row r="46863" s="28" customFormat="1"/>
    <row r="46864" s="28" customFormat="1"/>
    <row r="46865" s="28" customFormat="1"/>
    <row r="46866" s="28" customFormat="1"/>
    <row r="46867" s="28" customFormat="1"/>
    <row r="46868" s="28" customFormat="1"/>
    <row r="46869" s="28" customFormat="1"/>
    <row r="46870" s="28" customFormat="1"/>
    <row r="46871" s="28" customFormat="1"/>
    <row r="46872" s="28" customFormat="1"/>
    <row r="46873" s="28" customFormat="1"/>
    <row r="46874" s="28" customFormat="1"/>
    <row r="46875" s="28" customFormat="1"/>
    <row r="46876" s="28" customFormat="1"/>
    <row r="46877" s="28" customFormat="1"/>
    <row r="46878" s="28" customFormat="1"/>
    <row r="46879" s="28" customFormat="1"/>
    <row r="46880" s="28" customFormat="1"/>
    <row r="46881" s="28" customFormat="1"/>
    <row r="46882" s="28" customFormat="1"/>
    <row r="46883" s="28" customFormat="1"/>
    <row r="46884" s="28" customFormat="1"/>
    <row r="46885" s="28" customFormat="1"/>
    <row r="46886" s="28" customFormat="1"/>
    <row r="46887" s="28" customFormat="1"/>
    <row r="46888" s="28" customFormat="1"/>
    <row r="46889" s="28" customFormat="1"/>
    <row r="46890" s="28" customFormat="1"/>
    <row r="46891" s="28" customFormat="1"/>
    <row r="46892" s="28" customFormat="1"/>
    <row r="46893" s="28" customFormat="1"/>
    <row r="46894" s="28" customFormat="1"/>
    <row r="46895" s="28" customFormat="1"/>
    <row r="46896" s="28" customFormat="1"/>
    <row r="46897" s="28" customFormat="1"/>
    <row r="46898" s="28" customFormat="1"/>
    <row r="46899" s="28" customFormat="1"/>
    <row r="46900" s="28" customFormat="1"/>
    <row r="46901" s="28" customFormat="1"/>
    <row r="46902" s="28" customFormat="1"/>
    <row r="46903" s="28" customFormat="1"/>
    <row r="46904" s="28" customFormat="1"/>
    <row r="46905" s="28" customFormat="1"/>
    <row r="46906" s="28" customFormat="1"/>
    <row r="46907" s="28" customFormat="1"/>
    <row r="46908" s="28" customFormat="1"/>
    <row r="46909" s="28" customFormat="1"/>
    <row r="46910" s="28" customFormat="1"/>
    <row r="46911" s="28" customFormat="1"/>
    <row r="46912" s="28" customFormat="1"/>
    <row r="46913" s="28" customFormat="1"/>
    <row r="46914" s="28" customFormat="1"/>
    <row r="46915" s="28" customFormat="1"/>
    <row r="46916" s="28" customFormat="1"/>
    <row r="46917" s="28" customFormat="1"/>
    <row r="46918" s="28" customFormat="1"/>
    <row r="46919" s="28" customFormat="1"/>
    <row r="46920" s="28" customFormat="1"/>
    <row r="46921" s="28" customFormat="1"/>
    <row r="46922" s="28" customFormat="1"/>
    <row r="46923" s="28" customFormat="1"/>
    <row r="46924" s="28" customFormat="1"/>
    <row r="46925" s="28" customFormat="1"/>
    <row r="46926" s="28" customFormat="1"/>
    <row r="46927" s="28" customFormat="1"/>
    <row r="46928" s="28" customFormat="1"/>
    <row r="46929" s="28" customFormat="1"/>
    <row r="46930" s="28" customFormat="1"/>
    <row r="46931" s="28" customFormat="1"/>
    <row r="46932" s="28" customFormat="1"/>
    <row r="46933" s="28" customFormat="1"/>
    <row r="46934" s="28" customFormat="1"/>
    <row r="46935" s="28" customFormat="1"/>
    <row r="46936" s="28" customFormat="1"/>
    <row r="46937" s="28" customFormat="1"/>
    <row r="46938" s="28" customFormat="1"/>
    <row r="46939" s="28" customFormat="1"/>
    <row r="46940" s="28" customFormat="1"/>
    <row r="46941" s="28" customFormat="1"/>
    <row r="46942" s="28" customFormat="1"/>
    <row r="46943" s="28" customFormat="1"/>
    <row r="46944" s="28" customFormat="1"/>
    <row r="46945" s="28" customFormat="1"/>
    <row r="46946" s="28" customFormat="1"/>
    <row r="46947" s="28" customFormat="1"/>
    <row r="46948" s="28" customFormat="1"/>
    <row r="46949" s="28" customFormat="1"/>
    <row r="46950" s="28" customFormat="1"/>
    <row r="46951" s="28" customFormat="1"/>
    <row r="46952" s="28" customFormat="1"/>
    <row r="46953" s="28" customFormat="1"/>
    <row r="46954" s="28" customFormat="1"/>
    <row r="46955" s="28" customFormat="1"/>
    <row r="46956" s="28" customFormat="1"/>
    <row r="46957" s="28" customFormat="1"/>
    <row r="46958" s="28" customFormat="1"/>
    <row r="46959" s="28" customFormat="1"/>
    <row r="46960" s="28" customFormat="1"/>
    <row r="46961" s="28" customFormat="1"/>
    <row r="46962" s="28" customFormat="1"/>
    <row r="46963" s="28" customFormat="1"/>
    <row r="46964" s="28" customFormat="1"/>
    <row r="46965" s="28" customFormat="1"/>
    <row r="46966" s="28" customFormat="1"/>
    <row r="46967" s="28" customFormat="1"/>
    <row r="46968" s="28" customFormat="1"/>
    <row r="46969" s="28" customFormat="1"/>
    <row r="46970" s="28" customFormat="1"/>
    <row r="46971" s="28" customFormat="1"/>
    <row r="46972" s="28" customFormat="1"/>
    <row r="46973" s="28" customFormat="1"/>
    <row r="46974" s="28" customFormat="1"/>
    <row r="46975" s="28" customFormat="1"/>
    <row r="46976" s="28" customFormat="1"/>
    <row r="46977" s="28" customFormat="1"/>
    <row r="46978" s="28" customFormat="1"/>
    <row r="46979" s="28" customFormat="1"/>
    <row r="46980" s="28" customFormat="1"/>
    <row r="46981" s="28" customFormat="1"/>
    <row r="46982" s="28" customFormat="1"/>
    <row r="46983" s="28" customFormat="1"/>
    <row r="46984" s="28" customFormat="1"/>
    <row r="46985" s="28" customFormat="1"/>
    <row r="46986" s="28" customFormat="1"/>
    <row r="46987" s="28" customFormat="1"/>
    <row r="46988" s="28" customFormat="1"/>
    <row r="46989" s="28" customFormat="1"/>
    <row r="46990" s="28" customFormat="1"/>
    <row r="46991" s="28" customFormat="1"/>
    <row r="46992" s="28" customFormat="1"/>
    <row r="46993" s="28" customFormat="1"/>
    <row r="46994" s="28" customFormat="1"/>
    <row r="46995" s="28" customFormat="1"/>
    <row r="46996" s="28" customFormat="1"/>
    <row r="46997" s="28" customFormat="1"/>
    <row r="46998" s="28" customFormat="1"/>
    <row r="46999" s="28" customFormat="1"/>
    <row r="47000" s="28" customFormat="1"/>
    <row r="47001" s="28" customFormat="1"/>
    <row r="47002" s="28" customFormat="1"/>
    <row r="47003" s="28" customFormat="1"/>
    <row r="47004" s="28" customFormat="1"/>
    <row r="47005" s="28" customFormat="1"/>
    <row r="47006" s="28" customFormat="1"/>
    <row r="47007" s="28" customFormat="1"/>
    <row r="47008" s="28" customFormat="1"/>
    <row r="47009" s="28" customFormat="1"/>
    <row r="47010" s="28" customFormat="1"/>
    <row r="47011" s="28" customFormat="1"/>
    <row r="47012" s="28" customFormat="1"/>
    <row r="47013" s="28" customFormat="1"/>
    <row r="47014" s="28" customFormat="1"/>
    <row r="47015" s="28" customFormat="1"/>
    <row r="47016" s="28" customFormat="1"/>
    <row r="47017" s="28" customFormat="1"/>
    <row r="47018" s="28" customFormat="1"/>
    <row r="47019" s="28" customFormat="1"/>
    <row r="47020" s="28" customFormat="1"/>
    <row r="47021" s="28" customFormat="1"/>
    <row r="47022" s="28" customFormat="1"/>
    <row r="47023" s="28" customFormat="1"/>
    <row r="47024" s="28" customFormat="1"/>
    <row r="47025" s="28" customFormat="1"/>
    <row r="47026" s="28" customFormat="1"/>
    <row r="47027" s="28" customFormat="1"/>
    <row r="47028" s="28" customFormat="1"/>
    <row r="47029" s="28" customFormat="1"/>
    <row r="47030" s="28" customFormat="1"/>
    <row r="47031" s="28" customFormat="1"/>
    <row r="47032" s="28" customFormat="1"/>
    <row r="47033" s="28" customFormat="1"/>
    <row r="47034" s="28" customFormat="1"/>
    <row r="47035" s="28" customFormat="1"/>
    <row r="47036" s="28" customFormat="1"/>
    <row r="47037" s="28" customFormat="1"/>
    <row r="47038" s="28" customFormat="1"/>
    <row r="47039" s="28" customFormat="1"/>
    <row r="47040" s="28" customFormat="1"/>
    <row r="47041" s="28" customFormat="1"/>
    <row r="47042" s="28" customFormat="1"/>
    <row r="47043" s="28" customFormat="1"/>
    <row r="47044" s="28" customFormat="1"/>
    <row r="47045" s="28" customFormat="1"/>
    <row r="47046" s="28" customFormat="1"/>
    <row r="47047" s="28" customFormat="1"/>
    <row r="47048" s="28" customFormat="1"/>
    <row r="47049" s="28" customFormat="1"/>
    <row r="47050" s="28" customFormat="1"/>
    <row r="47051" s="28" customFormat="1"/>
    <row r="47052" s="28" customFormat="1"/>
    <row r="47053" s="28" customFormat="1"/>
    <row r="47054" s="28" customFormat="1"/>
    <row r="47055" s="28" customFormat="1"/>
    <row r="47056" s="28" customFormat="1"/>
    <row r="47057" s="28" customFormat="1"/>
    <row r="47058" s="28" customFormat="1"/>
    <row r="47059" s="28" customFormat="1"/>
    <row r="47060" s="28" customFormat="1"/>
    <row r="47061" s="28" customFormat="1"/>
    <row r="47062" s="28" customFormat="1"/>
    <row r="47063" s="28" customFormat="1"/>
    <row r="47064" s="28" customFormat="1"/>
    <row r="47065" s="28" customFormat="1"/>
    <row r="47066" s="28" customFormat="1"/>
    <row r="47067" s="28" customFormat="1"/>
    <row r="47068" s="28" customFormat="1"/>
    <row r="47069" s="28" customFormat="1"/>
    <row r="47070" s="28" customFormat="1"/>
    <row r="47071" s="28" customFormat="1"/>
    <row r="47072" s="28" customFormat="1"/>
    <row r="47073" s="28" customFormat="1"/>
    <row r="47074" s="28" customFormat="1"/>
    <row r="47075" s="28" customFormat="1"/>
    <row r="47076" s="28" customFormat="1"/>
    <row r="47077" s="28" customFormat="1"/>
    <row r="47078" s="28" customFormat="1"/>
    <row r="47079" s="28" customFormat="1"/>
    <row r="47080" s="28" customFormat="1"/>
    <row r="47081" s="28" customFormat="1"/>
    <row r="47082" s="28" customFormat="1"/>
    <row r="47083" s="28" customFormat="1"/>
    <row r="47084" s="28" customFormat="1"/>
    <row r="47085" s="28" customFormat="1"/>
    <row r="47086" s="28" customFormat="1"/>
    <row r="47087" s="28" customFormat="1"/>
    <row r="47088" s="28" customFormat="1"/>
    <row r="47089" s="28" customFormat="1"/>
    <row r="47090" s="28" customFormat="1"/>
    <row r="47091" s="28" customFormat="1"/>
    <row r="47092" s="28" customFormat="1"/>
    <row r="47093" s="28" customFormat="1"/>
    <row r="47094" s="28" customFormat="1"/>
    <row r="47095" s="28" customFormat="1"/>
    <row r="47096" s="28" customFormat="1"/>
    <row r="47097" s="28" customFormat="1"/>
    <row r="47098" s="28" customFormat="1"/>
    <row r="47099" s="28" customFormat="1"/>
    <row r="47100" s="28" customFormat="1"/>
    <row r="47101" s="28" customFormat="1"/>
    <row r="47102" s="28" customFormat="1"/>
    <row r="47103" s="28" customFormat="1"/>
    <row r="47104" s="28" customFormat="1"/>
    <row r="47105" s="28" customFormat="1"/>
    <row r="47106" s="28" customFormat="1"/>
    <row r="47107" s="28" customFormat="1"/>
    <row r="47108" s="28" customFormat="1"/>
    <row r="47109" s="28" customFormat="1"/>
    <row r="47110" s="28" customFormat="1"/>
    <row r="47111" s="28" customFormat="1"/>
    <row r="47112" s="28" customFormat="1"/>
    <row r="47113" s="28" customFormat="1"/>
    <row r="47114" s="28" customFormat="1"/>
    <row r="47115" s="28" customFormat="1"/>
    <row r="47116" s="28" customFormat="1"/>
    <row r="47117" s="28" customFormat="1"/>
    <row r="47118" s="28" customFormat="1"/>
    <row r="47119" s="28" customFormat="1"/>
    <row r="47120" s="28" customFormat="1"/>
    <row r="47121" s="28" customFormat="1"/>
    <row r="47122" s="28" customFormat="1"/>
    <row r="47123" s="28" customFormat="1"/>
    <row r="47124" s="28" customFormat="1"/>
    <row r="47125" s="28" customFormat="1"/>
    <row r="47126" s="28" customFormat="1"/>
    <row r="47127" s="28" customFormat="1"/>
    <row r="47128" s="28" customFormat="1"/>
    <row r="47129" s="28" customFormat="1"/>
    <row r="47130" s="28" customFormat="1"/>
    <row r="47131" s="28" customFormat="1"/>
    <row r="47132" s="28" customFormat="1"/>
    <row r="47133" s="28" customFormat="1"/>
    <row r="47134" s="28" customFormat="1"/>
    <row r="47135" s="28" customFormat="1"/>
    <row r="47136" s="28" customFormat="1"/>
    <row r="47137" s="28" customFormat="1"/>
    <row r="47138" s="28" customFormat="1"/>
    <row r="47139" s="28" customFormat="1"/>
    <row r="47140" s="28" customFormat="1"/>
    <row r="47141" s="28" customFormat="1"/>
    <row r="47142" s="28" customFormat="1"/>
    <row r="47143" s="28" customFormat="1"/>
    <row r="47144" s="28" customFormat="1"/>
    <row r="47145" s="28" customFormat="1"/>
    <row r="47146" s="28" customFormat="1"/>
    <row r="47147" s="28" customFormat="1"/>
    <row r="47148" s="28" customFormat="1"/>
    <row r="47149" s="28" customFormat="1"/>
    <row r="47150" s="28" customFormat="1"/>
    <row r="47151" s="28" customFormat="1"/>
    <row r="47152" s="28" customFormat="1"/>
    <row r="47153" s="28" customFormat="1"/>
    <row r="47154" s="28" customFormat="1"/>
    <row r="47155" s="28" customFormat="1"/>
    <row r="47156" s="28" customFormat="1"/>
    <row r="47157" s="28" customFormat="1"/>
    <row r="47158" s="28" customFormat="1"/>
    <row r="47159" s="28" customFormat="1"/>
    <row r="47160" s="28" customFormat="1"/>
    <row r="47161" s="28" customFormat="1"/>
    <row r="47162" s="28" customFormat="1"/>
    <row r="47163" s="28" customFormat="1"/>
    <row r="47164" s="28" customFormat="1"/>
    <row r="47165" s="28" customFormat="1"/>
    <row r="47166" s="28" customFormat="1"/>
    <row r="47167" s="28" customFormat="1"/>
    <row r="47168" s="28" customFormat="1"/>
    <row r="47169" s="28" customFormat="1"/>
    <row r="47170" s="28" customFormat="1"/>
    <row r="47171" s="28" customFormat="1"/>
    <row r="47172" s="28" customFormat="1"/>
    <row r="47173" s="28" customFormat="1"/>
    <row r="47174" s="28" customFormat="1"/>
    <row r="47175" s="28" customFormat="1"/>
    <row r="47176" s="28" customFormat="1"/>
    <row r="47177" s="28" customFormat="1"/>
    <row r="47178" s="28" customFormat="1"/>
    <row r="47179" s="28" customFormat="1"/>
    <row r="47180" s="28" customFormat="1"/>
    <row r="47181" s="28" customFormat="1"/>
    <row r="47182" s="28" customFormat="1"/>
    <row r="47183" s="28" customFormat="1"/>
    <row r="47184" s="28" customFormat="1"/>
    <row r="47185" s="28" customFormat="1"/>
    <row r="47186" s="28" customFormat="1"/>
    <row r="47187" s="28" customFormat="1"/>
    <row r="47188" s="28" customFormat="1"/>
    <row r="47189" s="28" customFormat="1"/>
    <row r="47190" s="28" customFormat="1"/>
    <row r="47191" s="28" customFormat="1"/>
    <row r="47192" s="28" customFormat="1"/>
    <row r="47193" s="28" customFormat="1"/>
    <row r="47194" s="28" customFormat="1"/>
    <row r="47195" s="28" customFormat="1"/>
    <row r="47196" s="28" customFormat="1"/>
    <row r="47197" s="28" customFormat="1"/>
    <row r="47198" s="28" customFormat="1"/>
    <row r="47199" s="28" customFormat="1"/>
    <row r="47200" s="28" customFormat="1"/>
    <row r="47201" s="28" customFormat="1"/>
    <row r="47202" s="28" customFormat="1"/>
    <row r="47203" s="28" customFormat="1"/>
    <row r="47204" s="28" customFormat="1"/>
    <row r="47205" s="28" customFormat="1"/>
    <row r="47206" s="28" customFormat="1"/>
    <row r="47207" s="28" customFormat="1"/>
    <row r="47208" s="28" customFormat="1"/>
    <row r="47209" s="28" customFormat="1"/>
    <row r="47210" s="28" customFormat="1"/>
    <row r="47211" s="28" customFormat="1"/>
    <row r="47212" s="28" customFormat="1"/>
    <row r="47213" s="28" customFormat="1"/>
    <row r="47214" s="28" customFormat="1"/>
    <row r="47215" s="28" customFormat="1"/>
    <row r="47216" s="28" customFormat="1"/>
    <row r="47217" s="28" customFormat="1"/>
    <row r="47218" s="28" customFormat="1"/>
    <row r="47219" s="28" customFormat="1"/>
    <row r="47220" s="28" customFormat="1"/>
    <row r="47221" s="28" customFormat="1"/>
    <row r="47222" s="28" customFormat="1"/>
    <row r="47223" s="28" customFormat="1"/>
    <row r="47224" s="28" customFormat="1"/>
    <row r="47225" s="28" customFormat="1"/>
    <row r="47226" s="28" customFormat="1"/>
    <row r="47227" s="28" customFormat="1"/>
    <row r="47228" s="28" customFormat="1"/>
    <row r="47229" s="28" customFormat="1"/>
    <row r="47230" s="28" customFormat="1"/>
    <row r="47231" s="28" customFormat="1"/>
    <row r="47232" s="28" customFormat="1"/>
    <row r="47233" s="28" customFormat="1"/>
    <row r="47234" s="28" customFormat="1"/>
    <row r="47235" s="28" customFormat="1"/>
    <row r="47236" s="28" customFormat="1"/>
    <row r="47237" s="28" customFormat="1"/>
    <row r="47238" s="28" customFormat="1"/>
    <row r="47239" s="28" customFormat="1"/>
    <row r="47240" s="28" customFormat="1"/>
    <row r="47241" s="28" customFormat="1"/>
    <row r="47242" s="28" customFormat="1"/>
    <row r="47243" s="28" customFormat="1"/>
    <row r="47244" s="28" customFormat="1"/>
    <row r="47245" s="28" customFormat="1"/>
    <row r="47246" s="28" customFormat="1"/>
    <row r="47247" s="28" customFormat="1"/>
    <row r="47248" s="28" customFormat="1"/>
    <row r="47249" s="28" customFormat="1"/>
    <row r="47250" s="28" customFormat="1"/>
    <row r="47251" s="28" customFormat="1"/>
    <row r="47252" s="28" customFormat="1"/>
    <row r="47253" s="28" customFormat="1"/>
    <row r="47254" s="28" customFormat="1"/>
    <row r="47255" s="28" customFormat="1"/>
    <row r="47256" s="28" customFormat="1"/>
    <row r="47257" s="28" customFormat="1"/>
    <row r="47258" s="28" customFormat="1"/>
    <row r="47259" s="28" customFormat="1"/>
    <row r="47260" s="28" customFormat="1"/>
    <row r="47261" s="28" customFormat="1"/>
    <row r="47262" s="28" customFormat="1"/>
    <row r="47263" s="28" customFormat="1"/>
    <row r="47264" s="28" customFormat="1"/>
    <row r="47265" s="28" customFormat="1"/>
    <row r="47266" s="28" customFormat="1"/>
    <row r="47267" s="28" customFormat="1"/>
    <row r="47268" s="28" customFormat="1"/>
    <row r="47269" s="28" customFormat="1"/>
    <row r="47270" s="28" customFormat="1"/>
    <row r="47271" s="28" customFormat="1"/>
    <row r="47272" s="28" customFormat="1"/>
    <row r="47273" s="28" customFormat="1"/>
    <row r="47274" s="28" customFormat="1"/>
    <row r="47275" s="28" customFormat="1"/>
    <row r="47276" s="28" customFormat="1"/>
    <row r="47277" s="28" customFormat="1"/>
    <row r="47278" s="28" customFormat="1"/>
    <row r="47279" s="28" customFormat="1"/>
    <row r="47280" s="28" customFormat="1"/>
    <row r="47281" s="28" customFormat="1"/>
    <row r="47282" s="28" customFormat="1"/>
    <row r="47283" s="28" customFormat="1"/>
    <row r="47284" s="28" customFormat="1"/>
    <row r="47285" s="28" customFormat="1"/>
    <row r="47286" s="28" customFormat="1"/>
    <row r="47287" s="28" customFormat="1"/>
    <row r="47288" s="28" customFormat="1"/>
    <row r="47289" s="28" customFormat="1"/>
    <row r="47290" s="28" customFormat="1"/>
    <row r="47291" s="28" customFormat="1"/>
    <row r="47292" s="28" customFormat="1"/>
    <row r="47293" s="28" customFormat="1"/>
    <row r="47294" s="28" customFormat="1"/>
    <row r="47295" s="28" customFormat="1"/>
    <row r="47296" s="28" customFormat="1"/>
    <row r="47297" s="28" customFormat="1"/>
    <row r="47298" s="28" customFormat="1"/>
    <row r="47299" s="28" customFormat="1"/>
    <row r="47300" s="28" customFormat="1"/>
    <row r="47301" s="28" customFormat="1"/>
    <row r="47302" s="28" customFormat="1"/>
    <row r="47303" s="28" customFormat="1"/>
    <row r="47304" s="28" customFormat="1"/>
    <row r="47305" s="28" customFormat="1"/>
    <row r="47306" s="28" customFormat="1"/>
    <row r="47307" s="28" customFormat="1"/>
    <row r="47308" s="28" customFormat="1"/>
    <row r="47309" s="28" customFormat="1"/>
    <row r="47310" s="28" customFormat="1"/>
    <row r="47311" s="28" customFormat="1"/>
    <row r="47312" s="28" customFormat="1"/>
    <row r="47313" s="28" customFormat="1"/>
    <row r="47314" s="28" customFormat="1"/>
    <row r="47315" s="28" customFormat="1"/>
    <row r="47316" s="28" customFormat="1"/>
    <row r="47317" s="28" customFormat="1"/>
    <row r="47318" s="28" customFormat="1"/>
    <row r="47319" s="28" customFormat="1"/>
    <row r="47320" s="28" customFormat="1"/>
    <row r="47321" s="28" customFormat="1"/>
    <row r="47322" s="28" customFormat="1"/>
    <row r="47323" s="28" customFormat="1"/>
    <row r="47324" s="28" customFormat="1"/>
    <row r="47325" s="28" customFormat="1"/>
    <row r="47326" s="28" customFormat="1"/>
    <row r="47327" s="28" customFormat="1"/>
    <row r="47328" s="28" customFormat="1"/>
    <row r="47329" s="28" customFormat="1"/>
    <row r="47330" s="28" customFormat="1"/>
    <row r="47331" s="28" customFormat="1"/>
    <row r="47332" s="28" customFormat="1"/>
    <row r="47333" s="28" customFormat="1"/>
    <row r="47334" s="28" customFormat="1"/>
    <row r="47335" s="28" customFormat="1"/>
    <row r="47336" s="28" customFormat="1"/>
    <row r="47337" s="28" customFormat="1"/>
    <row r="47338" s="28" customFormat="1"/>
    <row r="47339" s="28" customFormat="1"/>
    <row r="47340" s="28" customFormat="1"/>
    <row r="47341" s="28" customFormat="1"/>
    <row r="47342" s="28" customFormat="1"/>
    <row r="47343" s="28" customFormat="1"/>
    <row r="47344" s="28" customFormat="1"/>
    <row r="47345" s="28" customFormat="1"/>
    <row r="47346" s="28" customFormat="1"/>
    <row r="47347" s="28" customFormat="1"/>
    <row r="47348" s="28" customFormat="1"/>
    <row r="47349" s="28" customFormat="1"/>
    <row r="47350" s="28" customFormat="1"/>
    <row r="47351" s="28" customFormat="1"/>
    <row r="47352" s="28" customFormat="1"/>
    <row r="47353" s="28" customFormat="1"/>
    <row r="47354" s="28" customFormat="1"/>
    <row r="47355" s="28" customFormat="1"/>
    <row r="47356" s="28" customFormat="1"/>
    <row r="47357" s="28" customFormat="1"/>
    <row r="47358" s="28" customFormat="1"/>
    <row r="47359" s="28" customFormat="1"/>
    <row r="47360" s="28" customFormat="1"/>
    <row r="47361" s="28" customFormat="1"/>
    <row r="47362" s="28" customFormat="1"/>
    <row r="47363" s="28" customFormat="1"/>
    <row r="47364" s="28" customFormat="1"/>
    <row r="47365" s="28" customFormat="1"/>
    <row r="47366" s="28" customFormat="1"/>
    <row r="47367" s="28" customFormat="1"/>
    <row r="47368" s="28" customFormat="1"/>
    <row r="47369" s="28" customFormat="1"/>
    <row r="47370" s="28" customFormat="1"/>
    <row r="47371" s="28" customFormat="1"/>
    <row r="47372" s="28" customFormat="1"/>
    <row r="47373" s="28" customFormat="1"/>
    <row r="47374" s="28" customFormat="1"/>
    <row r="47375" s="28" customFormat="1"/>
    <row r="47376" s="28" customFormat="1"/>
    <row r="47377" s="28" customFormat="1"/>
    <row r="47378" s="28" customFormat="1"/>
    <row r="47379" s="28" customFormat="1"/>
    <row r="47380" s="28" customFormat="1"/>
    <row r="47381" s="28" customFormat="1"/>
    <row r="47382" s="28" customFormat="1"/>
    <row r="47383" s="28" customFormat="1"/>
    <row r="47384" s="28" customFormat="1"/>
    <row r="47385" s="28" customFormat="1"/>
    <row r="47386" s="28" customFormat="1"/>
    <row r="47387" s="28" customFormat="1"/>
    <row r="47388" s="28" customFormat="1"/>
    <row r="47389" s="28" customFormat="1"/>
    <row r="47390" s="28" customFormat="1"/>
    <row r="47391" s="28" customFormat="1"/>
    <row r="47392" s="28" customFormat="1"/>
    <row r="47393" s="28" customFormat="1"/>
    <row r="47394" s="28" customFormat="1"/>
    <row r="47395" s="28" customFormat="1"/>
    <row r="47396" s="28" customFormat="1"/>
    <row r="47397" s="28" customFormat="1"/>
    <row r="47398" s="28" customFormat="1"/>
    <row r="47399" s="28" customFormat="1"/>
    <row r="47400" s="28" customFormat="1"/>
    <row r="47401" s="28" customFormat="1"/>
    <row r="47402" s="28" customFormat="1"/>
    <row r="47403" s="28" customFormat="1"/>
    <row r="47404" s="28" customFormat="1"/>
    <row r="47405" s="28" customFormat="1"/>
    <row r="47406" s="28" customFormat="1"/>
    <row r="47407" s="28" customFormat="1"/>
    <row r="47408" s="28" customFormat="1"/>
    <row r="47409" s="28" customFormat="1"/>
    <row r="47410" s="28" customFormat="1"/>
    <row r="47411" s="28" customFormat="1"/>
    <row r="47412" s="28" customFormat="1"/>
    <row r="47413" s="28" customFormat="1"/>
    <row r="47414" s="28" customFormat="1"/>
    <row r="47415" s="28" customFormat="1"/>
    <row r="47416" s="28" customFormat="1"/>
    <row r="47417" s="28" customFormat="1"/>
    <row r="47418" s="28" customFormat="1"/>
    <row r="47419" s="28" customFormat="1"/>
    <row r="47420" s="28" customFormat="1"/>
    <row r="47421" s="28" customFormat="1"/>
    <row r="47422" s="28" customFormat="1"/>
    <row r="47423" s="28" customFormat="1"/>
    <row r="47424" s="28" customFormat="1"/>
    <row r="47425" s="28" customFormat="1"/>
    <row r="47426" s="28" customFormat="1"/>
    <row r="47427" s="28" customFormat="1"/>
    <row r="47428" s="28" customFormat="1"/>
    <row r="47429" s="28" customFormat="1"/>
    <row r="47430" s="28" customFormat="1"/>
    <row r="47431" s="28" customFormat="1"/>
    <row r="47432" s="28" customFormat="1"/>
    <row r="47433" s="28" customFormat="1"/>
    <row r="47434" s="28" customFormat="1"/>
    <row r="47435" s="28" customFormat="1"/>
    <row r="47436" s="28" customFormat="1"/>
    <row r="47437" s="28" customFormat="1"/>
    <row r="47438" s="28" customFormat="1"/>
    <row r="47439" s="28" customFormat="1"/>
    <row r="47440" s="28" customFormat="1"/>
    <row r="47441" s="28" customFormat="1"/>
    <row r="47442" s="28" customFormat="1"/>
    <row r="47443" s="28" customFormat="1"/>
    <row r="47444" s="28" customFormat="1"/>
    <row r="47445" s="28" customFormat="1"/>
    <row r="47446" s="28" customFormat="1"/>
    <row r="47447" s="28" customFormat="1"/>
    <row r="47448" s="28" customFormat="1"/>
    <row r="47449" s="28" customFormat="1"/>
    <row r="47450" s="28" customFormat="1"/>
    <row r="47451" s="28" customFormat="1"/>
    <row r="47452" s="28" customFormat="1"/>
    <row r="47453" s="28" customFormat="1"/>
    <row r="47454" s="28" customFormat="1"/>
    <row r="47455" s="28" customFormat="1"/>
    <row r="47456" s="28" customFormat="1"/>
    <row r="47457" s="28" customFormat="1"/>
    <row r="47458" s="28" customFormat="1"/>
    <row r="47459" s="28" customFormat="1"/>
    <row r="47460" s="28" customFormat="1"/>
    <row r="47461" s="28" customFormat="1"/>
    <row r="47462" s="28" customFormat="1"/>
    <row r="47463" s="28" customFormat="1"/>
    <row r="47464" s="28" customFormat="1"/>
    <row r="47465" s="28" customFormat="1"/>
    <row r="47466" s="28" customFormat="1"/>
    <row r="47467" s="28" customFormat="1"/>
    <row r="47468" s="28" customFormat="1"/>
    <row r="47469" s="28" customFormat="1"/>
    <row r="47470" s="28" customFormat="1"/>
    <row r="47471" s="28" customFormat="1"/>
    <row r="47472" s="28" customFormat="1"/>
    <row r="47473" s="28" customFormat="1"/>
    <row r="47474" s="28" customFormat="1"/>
    <row r="47475" s="28" customFormat="1"/>
    <row r="47476" s="28" customFormat="1"/>
    <row r="47477" s="28" customFormat="1"/>
    <row r="47478" s="28" customFormat="1"/>
    <row r="47479" s="28" customFormat="1"/>
    <row r="47480" s="28" customFormat="1"/>
    <row r="47481" s="28" customFormat="1"/>
    <row r="47482" s="28" customFormat="1"/>
    <row r="47483" s="28" customFormat="1"/>
    <row r="47484" s="28" customFormat="1"/>
    <row r="47485" s="28" customFormat="1"/>
    <row r="47486" s="28" customFormat="1"/>
    <row r="47487" s="28" customFormat="1"/>
    <row r="47488" s="28" customFormat="1"/>
    <row r="47489" s="28" customFormat="1"/>
    <row r="47490" s="28" customFormat="1"/>
    <row r="47491" s="28" customFormat="1"/>
    <row r="47492" s="28" customFormat="1"/>
    <row r="47493" s="28" customFormat="1"/>
    <row r="47494" s="28" customFormat="1"/>
    <row r="47495" s="28" customFormat="1"/>
    <row r="47496" s="28" customFormat="1"/>
    <row r="47497" s="28" customFormat="1"/>
    <row r="47498" s="28" customFormat="1"/>
    <row r="47499" s="28" customFormat="1"/>
    <row r="47500" s="28" customFormat="1"/>
    <row r="47501" s="28" customFormat="1"/>
    <row r="47502" s="28" customFormat="1"/>
    <row r="47503" s="28" customFormat="1"/>
    <row r="47504" s="28" customFormat="1"/>
    <row r="47505" s="28" customFormat="1"/>
    <row r="47506" s="28" customFormat="1"/>
    <row r="47507" s="28" customFormat="1"/>
    <row r="47508" s="28" customFormat="1"/>
    <row r="47509" s="28" customFormat="1"/>
    <row r="47510" s="28" customFormat="1"/>
    <row r="47511" s="28" customFormat="1"/>
    <row r="47512" s="28" customFormat="1"/>
    <row r="47513" s="28" customFormat="1"/>
    <row r="47514" s="28" customFormat="1"/>
    <row r="47515" s="28" customFormat="1"/>
    <row r="47516" s="28" customFormat="1"/>
    <row r="47517" s="28" customFormat="1"/>
    <row r="47518" s="28" customFormat="1"/>
    <row r="47519" s="28" customFormat="1"/>
    <row r="47520" s="28" customFormat="1"/>
    <row r="47521" s="28" customFormat="1"/>
    <row r="47522" s="28" customFormat="1"/>
    <row r="47523" s="28" customFormat="1"/>
    <row r="47524" s="28" customFormat="1"/>
    <row r="47525" s="28" customFormat="1"/>
    <row r="47526" s="28" customFormat="1"/>
    <row r="47527" s="28" customFormat="1"/>
    <row r="47528" s="28" customFormat="1"/>
    <row r="47529" s="28" customFormat="1"/>
    <row r="47530" s="28" customFormat="1"/>
    <row r="47531" s="28" customFormat="1"/>
    <row r="47532" s="28" customFormat="1"/>
    <row r="47533" s="28" customFormat="1"/>
    <row r="47534" s="28" customFormat="1"/>
    <row r="47535" s="28" customFormat="1"/>
    <row r="47536" s="28" customFormat="1"/>
    <row r="47537" s="28" customFormat="1"/>
    <row r="47538" s="28" customFormat="1"/>
    <row r="47539" s="28" customFormat="1"/>
    <row r="47540" s="28" customFormat="1"/>
    <row r="47541" s="28" customFormat="1"/>
    <row r="47542" s="28" customFormat="1"/>
    <row r="47543" s="28" customFormat="1"/>
    <row r="47544" s="28" customFormat="1"/>
    <row r="47545" s="28" customFormat="1"/>
    <row r="47546" s="28" customFormat="1"/>
    <row r="47547" s="28" customFormat="1"/>
    <row r="47548" s="28" customFormat="1"/>
    <row r="47549" s="28" customFormat="1"/>
    <row r="47550" s="28" customFormat="1"/>
    <row r="47551" s="28" customFormat="1"/>
    <row r="47552" s="28" customFormat="1"/>
    <row r="47553" s="28" customFormat="1"/>
    <row r="47554" s="28" customFormat="1"/>
    <row r="47555" s="28" customFormat="1"/>
    <row r="47556" s="28" customFormat="1"/>
    <row r="47557" s="28" customFormat="1"/>
    <row r="47558" s="28" customFormat="1"/>
    <row r="47559" s="28" customFormat="1"/>
    <row r="47560" s="28" customFormat="1"/>
    <row r="47561" s="28" customFormat="1"/>
    <row r="47562" s="28" customFormat="1"/>
    <row r="47563" s="28" customFormat="1"/>
    <row r="47564" s="28" customFormat="1"/>
    <row r="47565" s="28" customFormat="1"/>
    <row r="47566" s="28" customFormat="1"/>
    <row r="47567" s="28" customFormat="1"/>
    <row r="47568" s="28" customFormat="1"/>
    <row r="47569" s="28" customFormat="1"/>
    <row r="47570" s="28" customFormat="1"/>
    <row r="47571" s="28" customFormat="1"/>
    <row r="47572" s="28" customFormat="1"/>
    <row r="47573" s="28" customFormat="1"/>
    <row r="47574" s="28" customFormat="1"/>
    <row r="47575" s="28" customFormat="1"/>
    <row r="47576" s="28" customFormat="1"/>
    <row r="47577" s="28" customFormat="1"/>
    <row r="47578" s="28" customFormat="1"/>
    <row r="47579" s="28" customFormat="1"/>
    <row r="47580" s="28" customFormat="1"/>
    <row r="47581" s="28" customFormat="1"/>
    <row r="47582" s="28" customFormat="1"/>
    <row r="47583" s="28" customFormat="1"/>
    <row r="47584" s="28" customFormat="1"/>
    <row r="47585" s="28" customFormat="1"/>
    <row r="47586" s="28" customFormat="1"/>
    <row r="47587" s="28" customFormat="1"/>
    <row r="47588" s="28" customFormat="1"/>
    <row r="47589" s="28" customFormat="1"/>
    <row r="47590" s="28" customFormat="1"/>
    <row r="47591" s="28" customFormat="1"/>
    <row r="47592" s="28" customFormat="1"/>
    <row r="47593" s="28" customFormat="1"/>
    <row r="47594" s="28" customFormat="1"/>
    <row r="47595" s="28" customFormat="1"/>
    <row r="47596" s="28" customFormat="1"/>
    <row r="47597" s="28" customFormat="1"/>
    <row r="47598" s="28" customFormat="1"/>
    <row r="47599" s="28" customFormat="1"/>
    <row r="47600" s="28" customFormat="1"/>
    <row r="47601" s="28" customFormat="1"/>
    <row r="47602" s="28" customFormat="1"/>
    <row r="47603" s="28" customFormat="1"/>
    <row r="47604" s="28" customFormat="1"/>
    <row r="47605" s="28" customFormat="1"/>
    <row r="47606" s="28" customFormat="1"/>
    <row r="47607" s="28" customFormat="1"/>
    <row r="47608" s="28" customFormat="1"/>
    <row r="47609" s="28" customFormat="1"/>
    <row r="47610" s="28" customFormat="1"/>
    <row r="47611" s="28" customFormat="1"/>
    <row r="47612" s="28" customFormat="1"/>
    <row r="47613" s="28" customFormat="1"/>
    <row r="47614" s="28" customFormat="1"/>
    <row r="47615" s="28" customFormat="1"/>
    <row r="47616" s="28" customFormat="1"/>
    <row r="47617" s="28" customFormat="1"/>
    <row r="47618" s="28" customFormat="1"/>
    <row r="47619" s="28" customFormat="1"/>
    <row r="47620" s="28" customFormat="1"/>
    <row r="47621" s="28" customFormat="1"/>
    <row r="47622" s="28" customFormat="1"/>
    <row r="47623" s="28" customFormat="1"/>
    <row r="47624" s="28" customFormat="1"/>
    <row r="47625" s="28" customFormat="1"/>
    <row r="47626" s="28" customFormat="1"/>
    <row r="47627" s="28" customFormat="1"/>
    <row r="47628" s="28" customFormat="1"/>
    <row r="47629" s="28" customFormat="1"/>
    <row r="47630" s="28" customFormat="1"/>
    <row r="47631" s="28" customFormat="1"/>
    <row r="47632" s="28" customFormat="1"/>
    <row r="47633" s="28" customFormat="1"/>
    <row r="47634" s="28" customFormat="1"/>
    <row r="47635" s="28" customFormat="1"/>
    <row r="47636" s="28" customFormat="1"/>
    <row r="47637" s="28" customFormat="1"/>
    <row r="47638" s="28" customFormat="1"/>
    <row r="47639" s="28" customFormat="1"/>
    <row r="47640" s="28" customFormat="1"/>
    <row r="47641" s="28" customFormat="1"/>
    <row r="47642" s="28" customFormat="1"/>
    <row r="47643" s="28" customFormat="1"/>
    <row r="47644" s="28" customFormat="1"/>
    <row r="47645" s="28" customFormat="1"/>
    <row r="47646" s="28" customFormat="1"/>
    <row r="47647" s="28" customFormat="1"/>
    <row r="47648" s="28" customFormat="1"/>
    <row r="47649" s="28" customFormat="1"/>
    <row r="47650" s="28" customFormat="1"/>
    <row r="47651" s="28" customFormat="1"/>
    <row r="47652" s="28" customFormat="1"/>
    <row r="47653" s="28" customFormat="1"/>
    <row r="47654" s="28" customFormat="1"/>
    <row r="47655" s="28" customFormat="1"/>
    <row r="47656" s="28" customFormat="1"/>
    <row r="47657" s="28" customFormat="1"/>
    <row r="47658" s="28" customFormat="1"/>
    <row r="47659" s="28" customFormat="1"/>
    <row r="47660" s="28" customFormat="1"/>
    <row r="47661" s="28" customFormat="1"/>
    <row r="47662" s="28" customFormat="1"/>
    <row r="47663" s="28" customFormat="1"/>
    <row r="47664" s="28" customFormat="1"/>
    <row r="47665" s="28" customFormat="1"/>
    <row r="47666" s="28" customFormat="1"/>
    <row r="47667" s="28" customFormat="1"/>
    <row r="47668" s="28" customFormat="1"/>
    <row r="47669" s="28" customFormat="1"/>
    <row r="47670" s="28" customFormat="1"/>
    <row r="47671" s="28" customFormat="1"/>
    <row r="47672" s="28" customFormat="1"/>
    <row r="47673" s="28" customFormat="1"/>
    <row r="47674" s="28" customFormat="1"/>
    <row r="47675" s="28" customFormat="1"/>
    <row r="47676" s="28" customFormat="1"/>
    <row r="47677" s="28" customFormat="1"/>
    <row r="47678" s="28" customFormat="1"/>
    <row r="47679" s="28" customFormat="1"/>
    <row r="47680" s="28" customFormat="1"/>
    <row r="47681" s="28" customFormat="1"/>
    <row r="47682" s="28" customFormat="1"/>
    <row r="47683" s="28" customFormat="1"/>
    <row r="47684" s="28" customFormat="1"/>
    <row r="47685" s="28" customFormat="1"/>
    <row r="47686" s="28" customFormat="1"/>
    <row r="47687" s="28" customFormat="1"/>
    <row r="47688" s="28" customFormat="1"/>
    <row r="47689" s="28" customFormat="1"/>
    <row r="47690" s="28" customFormat="1"/>
    <row r="47691" s="28" customFormat="1"/>
    <row r="47692" s="28" customFormat="1"/>
    <row r="47693" s="28" customFormat="1"/>
    <row r="47694" s="28" customFormat="1"/>
    <row r="47695" s="28" customFormat="1"/>
    <row r="47696" s="28" customFormat="1"/>
    <row r="47697" s="28" customFormat="1"/>
    <row r="47698" s="28" customFormat="1"/>
    <row r="47699" s="28" customFormat="1"/>
    <row r="47700" s="28" customFormat="1"/>
    <row r="47701" s="28" customFormat="1"/>
    <row r="47702" s="28" customFormat="1"/>
    <row r="47703" s="28" customFormat="1"/>
    <row r="47704" s="28" customFormat="1"/>
    <row r="47705" s="28" customFormat="1"/>
    <row r="47706" s="28" customFormat="1"/>
    <row r="47707" s="28" customFormat="1"/>
    <row r="47708" s="28" customFormat="1"/>
    <row r="47709" s="28" customFormat="1"/>
    <row r="47710" s="28" customFormat="1"/>
    <row r="47711" s="28" customFormat="1"/>
    <row r="47712" s="28" customFormat="1"/>
    <row r="47713" s="28" customFormat="1"/>
    <row r="47714" s="28" customFormat="1"/>
    <row r="47715" s="28" customFormat="1"/>
    <row r="47716" s="28" customFormat="1"/>
    <row r="47717" s="28" customFormat="1"/>
    <row r="47718" s="28" customFormat="1"/>
    <row r="47719" s="28" customFormat="1"/>
    <row r="47720" s="28" customFormat="1"/>
    <row r="47721" s="28" customFormat="1"/>
    <row r="47722" s="28" customFormat="1"/>
    <row r="47723" s="28" customFormat="1"/>
    <row r="47724" s="28" customFormat="1"/>
    <row r="47725" s="28" customFormat="1"/>
    <row r="47726" s="28" customFormat="1"/>
    <row r="47727" s="28" customFormat="1"/>
    <row r="47728" s="28" customFormat="1"/>
    <row r="47729" s="28" customFormat="1"/>
    <row r="47730" s="28" customFormat="1"/>
    <row r="47731" s="28" customFormat="1"/>
    <row r="47732" s="28" customFormat="1"/>
    <row r="47733" s="28" customFormat="1"/>
    <row r="47734" s="28" customFormat="1"/>
    <row r="47735" s="28" customFormat="1"/>
    <row r="47736" s="28" customFormat="1"/>
    <row r="47737" s="28" customFormat="1"/>
    <row r="47738" s="28" customFormat="1"/>
    <row r="47739" s="28" customFormat="1"/>
    <row r="47740" s="28" customFormat="1"/>
    <row r="47741" s="28" customFormat="1"/>
    <row r="47742" s="28" customFormat="1"/>
    <row r="47743" s="28" customFormat="1"/>
    <row r="47744" s="28" customFormat="1"/>
    <row r="47745" s="28" customFormat="1"/>
    <row r="47746" s="28" customFormat="1"/>
    <row r="47747" s="28" customFormat="1"/>
    <row r="47748" s="28" customFormat="1"/>
    <row r="47749" s="28" customFormat="1"/>
    <row r="47750" s="28" customFormat="1"/>
    <row r="47751" s="28" customFormat="1"/>
    <row r="47752" s="28" customFormat="1"/>
    <row r="47753" s="28" customFormat="1"/>
    <row r="47754" s="28" customFormat="1"/>
    <row r="47755" s="28" customFormat="1"/>
    <row r="47756" s="28" customFormat="1"/>
    <row r="47757" s="28" customFormat="1"/>
    <row r="47758" s="28" customFormat="1"/>
    <row r="47759" s="28" customFormat="1"/>
    <row r="47760" s="28" customFormat="1"/>
    <row r="47761" s="28" customFormat="1"/>
    <row r="47762" s="28" customFormat="1"/>
    <row r="47763" s="28" customFormat="1"/>
    <row r="47764" s="28" customFormat="1"/>
    <row r="47765" s="28" customFormat="1"/>
    <row r="47766" s="28" customFormat="1"/>
    <row r="47767" s="28" customFormat="1"/>
    <row r="47768" s="28" customFormat="1"/>
    <row r="47769" s="28" customFormat="1"/>
    <row r="47770" s="28" customFormat="1"/>
    <row r="47771" s="28" customFormat="1"/>
    <row r="47772" s="28" customFormat="1"/>
    <row r="47773" s="28" customFormat="1"/>
    <row r="47774" s="28" customFormat="1"/>
    <row r="47775" s="28" customFormat="1"/>
    <row r="47776" s="28" customFormat="1"/>
    <row r="47777" s="28" customFormat="1"/>
    <row r="47778" s="28" customFormat="1"/>
    <row r="47779" s="28" customFormat="1"/>
    <row r="47780" s="28" customFormat="1"/>
    <row r="47781" s="28" customFormat="1"/>
    <row r="47782" s="28" customFormat="1"/>
    <row r="47783" s="28" customFormat="1"/>
    <row r="47784" s="28" customFormat="1"/>
    <row r="47785" s="28" customFormat="1"/>
    <row r="47786" s="28" customFormat="1"/>
    <row r="47787" s="28" customFormat="1"/>
    <row r="47788" s="28" customFormat="1"/>
    <row r="47789" s="28" customFormat="1"/>
    <row r="47790" s="28" customFormat="1"/>
    <row r="47791" s="28" customFormat="1"/>
    <row r="47792" s="28" customFormat="1"/>
    <row r="47793" s="28" customFormat="1"/>
    <row r="47794" s="28" customFormat="1"/>
    <row r="47795" s="28" customFormat="1"/>
    <row r="47796" s="28" customFormat="1"/>
    <row r="47797" s="28" customFormat="1"/>
    <row r="47798" s="28" customFormat="1"/>
    <row r="47799" s="28" customFormat="1"/>
    <row r="47800" s="28" customFormat="1"/>
    <row r="47801" s="28" customFormat="1"/>
    <row r="47802" s="28" customFormat="1"/>
    <row r="47803" s="28" customFormat="1"/>
    <row r="47804" s="28" customFormat="1"/>
    <row r="47805" s="28" customFormat="1"/>
    <row r="47806" s="28" customFormat="1"/>
    <row r="47807" s="28" customFormat="1"/>
    <row r="47808" s="28" customFormat="1"/>
    <row r="47809" s="28" customFormat="1"/>
    <row r="47810" s="28" customFormat="1"/>
    <row r="47811" s="28" customFormat="1"/>
    <row r="47812" s="28" customFormat="1"/>
    <row r="47813" s="28" customFormat="1"/>
    <row r="47814" s="28" customFormat="1"/>
    <row r="47815" s="28" customFormat="1"/>
    <row r="47816" s="28" customFormat="1"/>
    <row r="47817" s="28" customFormat="1"/>
    <row r="47818" s="28" customFormat="1"/>
    <row r="47819" s="28" customFormat="1"/>
    <row r="47820" s="28" customFormat="1"/>
    <row r="47821" s="28" customFormat="1"/>
    <row r="47822" s="28" customFormat="1"/>
    <row r="47823" s="28" customFormat="1"/>
    <row r="47824" s="28" customFormat="1"/>
    <row r="47825" s="28" customFormat="1"/>
    <row r="47826" s="28" customFormat="1"/>
    <row r="47827" s="28" customFormat="1"/>
    <row r="47828" s="28" customFormat="1"/>
    <row r="47829" s="28" customFormat="1"/>
    <row r="47830" s="28" customFormat="1"/>
    <row r="47831" s="28" customFormat="1"/>
    <row r="47832" s="28" customFormat="1"/>
    <row r="47833" s="28" customFormat="1"/>
    <row r="47834" s="28" customFormat="1"/>
    <row r="47835" s="28" customFormat="1"/>
    <row r="47836" s="28" customFormat="1"/>
    <row r="47837" s="28" customFormat="1"/>
    <row r="47838" s="28" customFormat="1"/>
    <row r="47839" s="28" customFormat="1"/>
    <row r="47840" s="28" customFormat="1"/>
    <row r="47841" s="28" customFormat="1"/>
    <row r="47842" s="28" customFormat="1"/>
    <row r="47843" s="28" customFormat="1"/>
    <row r="47844" s="28" customFormat="1"/>
    <row r="47845" s="28" customFormat="1"/>
    <row r="47846" s="28" customFormat="1"/>
    <row r="47847" s="28" customFormat="1"/>
    <row r="47848" s="28" customFormat="1"/>
    <row r="47849" s="28" customFormat="1"/>
    <row r="47850" s="28" customFormat="1"/>
    <row r="47851" s="28" customFormat="1"/>
    <row r="47852" s="28" customFormat="1"/>
    <row r="47853" s="28" customFormat="1"/>
    <row r="47854" s="28" customFormat="1"/>
    <row r="47855" s="28" customFormat="1"/>
    <row r="47856" s="28" customFormat="1"/>
    <row r="47857" s="28" customFormat="1"/>
    <row r="47858" s="28" customFormat="1"/>
    <row r="47859" s="28" customFormat="1"/>
    <row r="47860" s="28" customFormat="1"/>
    <row r="47861" s="28" customFormat="1"/>
    <row r="47862" s="28" customFormat="1"/>
    <row r="47863" s="28" customFormat="1"/>
    <row r="47864" s="28" customFormat="1"/>
    <row r="47865" s="28" customFormat="1"/>
    <row r="47866" s="28" customFormat="1"/>
    <row r="47867" s="28" customFormat="1"/>
    <row r="47868" s="28" customFormat="1"/>
    <row r="47869" s="28" customFormat="1"/>
    <row r="47870" s="28" customFormat="1"/>
    <row r="47871" s="28" customFormat="1"/>
    <row r="47872" s="28" customFormat="1"/>
    <row r="47873" s="28" customFormat="1"/>
    <row r="47874" s="28" customFormat="1"/>
    <row r="47875" s="28" customFormat="1"/>
    <row r="47876" s="28" customFormat="1"/>
    <row r="47877" s="28" customFormat="1"/>
    <row r="47878" s="28" customFormat="1"/>
    <row r="47879" s="28" customFormat="1"/>
    <row r="47880" s="28" customFormat="1"/>
    <row r="47881" s="28" customFormat="1"/>
    <row r="47882" s="28" customFormat="1"/>
    <row r="47883" s="28" customFormat="1"/>
    <row r="47884" s="28" customFormat="1"/>
    <row r="47885" s="28" customFormat="1"/>
    <row r="47886" s="28" customFormat="1"/>
    <row r="47887" s="28" customFormat="1"/>
    <row r="47888" s="28" customFormat="1"/>
    <row r="47889" s="28" customFormat="1"/>
    <row r="47890" s="28" customFormat="1"/>
    <row r="47891" s="28" customFormat="1"/>
    <row r="47892" s="28" customFormat="1"/>
    <row r="47893" s="28" customFormat="1"/>
    <row r="47894" s="28" customFormat="1"/>
    <row r="47895" s="28" customFormat="1"/>
    <row r="47896" s="28" customFormat="1"/>
    <row r="47897" s="28" customFormat="1"/>
    <row r="47898" s="28" customFormat="1"/>
    <row r="47899" s="28" customFormat="1"/>
    <row r="47900" s="28" customFormat="1"/>
    <row r="47901" s="28" customFormat="1"/>
    <row r="47902" s="28" customFormat="1"/>
    <row r="47903" s="28" customFormat="1"/>
    <row r="47904" s="28" customFormat="1"/>
    <row r="47905" s="28" customFormat="1"/>
    <row r="47906" s="28" customFormat="1"/>
    <row r="47907" s="28" customFormat="1"/>
    <row r="47908" s="28" customFormat="1"/>
    <row r="47909" s="28" customFormat="1"/>
    <row r="47910" s="28" customFormat="1"/>
    <row r="47911" s="28" customFormat="1"/>
    <row r="47912" s="28" customFormat="1"/>
    <row r="47913" s="28" customFormat="1"/>
    <row r="47914" s="28" customFormat="1"/>
    <row r="47915" s="28" customFormat="1"/>
    <row r="47916" s="28" customFormat="1"/>
    <row r="47917" s="28" customFormat="1"/>
    <row r="47918" s="28" customFormat="1"/>
    <row r="47919" s="28" customFormat="1"/>
    <row r="47920" s="28" customFormat="1"/>
    <row r="47921" s="28" customFormat="1"/>
    <row r="47922" s="28" customFormat="1"/>
    <row r="47923" s="28" customFormat="1"/>
    <row r="47924" s="28" customFormat="1"/>
    <row r="47925" s="28" customFormat="1"/>
    <row r="47926" s="28" customFormat="1"/>
    <row r="47927" s="28" customFormat="1"/>
    <row r="47928" s="28" customFormat="1"/>
    <row r="47929" s="28" customFormat="1"/>
    <row r="47930" s="28" customFormat="1"/>
    <row r="47931" s="28" customFormat="1"/>
    <row r="47932" s="28" customFormat="1"/>
    <row r="47933" s="28" customFormat="1"/>
    <row r="47934" s="28" customFormat="1"/>
    <row r="47935" s="28" customFormat="1"/>
    <row r="47936" s="28" customFormat="1"/>
    <row r="47937" s="28" customFormat="1"/>
    <row r="47938" s="28" customFormat="1"/>
    <row r="47939" s="28" customFormat="1"/>
    <row r="47940" s="28" customFormat="1"/>
    <row r="47941" s="28" customFormat="1"/>
    <row r="47942" s="28" customFormat="1"/>
    <row r="47943" s="28" customFormat="1"/>
    <row r="47944" s="28" customFormat="1"/>
    <row r="47945" s="28" customFormat="1"/>
    <row r="47946" s="28" customFormat="1"/>
    <row r="47947" s="28" customFormat="1"/>
    <row r="47948" s="28" customFormat="1"/>
    <row r="47949" s="28" customFormat="1"/>
    <row r="47950" s="28" customFormat="1"/>
    <row r="47951" s="28" customFormat="1"/>
    <row r="47952" s="28" customFormat="1"/>
    <row r="47953" s="28" customFormat="1"/>
    <row r="47954" s="28" customFormat="1"/>
    <row r="47955" s="28" customFormat="1"/>
    <row r="47956" s="28" customFormat="1"/>
    <row r="47957" s="28" customFormat="1"/>
    <row r="47958" s="28" customFormat="1"/>
    <row r="47959" s="28" customFormat="1"/>
    <row r="47960" s="28" customFormat="1"/>
    <row r="47961" s="28" customFormat="1"/>
    <row r="47962" s="28" customFormat="1"/>
    <row r="47963" s="28" customFormat="1"/>
    <row r="47964" s="28" customFormat="1"/>
    <row r="47965" s="28" customFormat="1"/>
    <row r="47966" s="28" customFormat="1"/>
    <row r="47967" s="28" customFormat="1"/>
    <row r="47968" s="28" customFormat="1"/>
    <row r="47969" s="28" customFormat="1"/>
    <row r="47970" s="28" customFormat="1"/>
    <row r="47971" s="28" customFormat="1"/>
    <row r="47972" s="28" customFormat="1"/>
    <row r="47973" s="28" customFormat="1"/>
    <row r="47974" s="28" customFormat="1"/>
    <row r="47975" s="28" customFormat="1"/>
    <row r="47976" s="28" customFormat="1"/>
    <row r="47977" s="28" customFormat="1"/>
    <row r="47978" s="28" customFormat="1"/>
    <row r="47979" s="28" customFormat="1"/>
    <row r="47980" s="28" customFormat="1"/>
    <row r="47981" s="28" customFormat="1"/>
    <row r="47982" s="28" customFormat="1"/>
    <row r="47983" s="28" customFormat="1"/>
    <row r="47984" s="28" customFormat="1"/>
    <row r="47985" s="28" customFormat="1"/>
    <row r="47986" s="28" customFormat="1"/>
    <row r="47987" s="28" customFormat="1"/>
    <row r="47988" s="28" customFormat="1"/>
    <row r="47989" s="28" customFormat="1"/>
    <row r="47990" s="28" customFormat="1"/>
    <row r="47991" s="28" customFormat="1"/>
    <row r="47992" s="28" customFormat="1"/>
    <row r="47993" s="28" customFormat="1"/>
    <row r="47994" s="28" customFormat="1"/>
    <row r="47995" s="28" customFormat="1"/>
    <row r="47996" s="28" customFormat="1"/>
    <row r="47997" s="28" customFormat="1"/>
    <row r="47998" s="28" customFormat="1"/>
    <row r="47999" s="28" customFormat="1"/>
    <row r="48000" s="28" customFormat="1"/>
    <row r="48001" s="28" customFormat="1"/>
    <row r="48002" s="28" customFormat="1"/>
    <row r="48003" s="28" customFormat="1"/>
    <row r="48004" s="28" customFormat="1"/>
    <row r="48005" s="28" customFormat="1"/>
    <row r="48006" s="28" customFormat="1"/>
    <row r="48007" s="28" customFormat="1"/>
    <row r="48008" s="28" customFormat="1"/>
    <row r="48009" s="28" customFormat="1"/>
    <row r="48010" s="28" customFormat="1"/>
    <row r="48011" s="28" customFormat="1"/>
    <row r="48012" s="28" customFormat="1"/>
    <row r="48013" s="28" customFormat="1"/>
    <row r="48014" s="28" customFormat="1"/>
    <row r="48015" s="28" customFormat="1"/>
    <row r="48016" s="28" customFormat="1"/>
    <row r="48017" s="28" customFormat="1"/>
    <row r="48018" s="28" customFormat="1"/>
    <row r="48019" s="28" customFormat="1"/>
    <row r="48020" s="28" customFormat="1"/>
    <row r="48021" s="28" customFormat="1"/>
    <row r="48022" s="28" customFormat="1"/>
    <row r="48023" s="28" customFormat="1"/>
    <row r="48024" s="28" customFormat="1"/>
    <row r="48025" s="28" customFormat="1"/>
    <row r="48026" s="28" customFormat="1"/>
    <row r="48027" s="28" customFormat="1"/>
    <row r="48028" s="28" customFormat="1"/>
    <row r="48029" s="28" customFormat="1"/>
    <row r="48030" s="28" customFormat="1"/>
    <row r="48031" s="28" customFormat="1"/>
    <row r="48032" s="28" customFormat="1"/>
    <row r="48033" s="28" customFormat="1"/>
    <row r="48034" s="28" customFormat="1"/>
    <row r="48035" s="28" customFormat="1"/>
    <row r="48036" s="28" customFormat="1"/>
    <row r="48037" s="28" customFormat="1"/>
    <row r="48038" s="28" customFormat="1"/>
    <row r="48039" s="28" customFormat="1"/>
    <row r="48040" s="28" customFormat="1"/>
    <row r="48041" s="28" customFormat="1"/>
    <row r="48042" s="28" customFormat="1"/>
    <row r="48043" s="28" customFormat="1"/>
    <row r="48044" s="28" customFormat="1"/>
    <row r="48045" s="28" customFormat="1"/>
    <row r="48046" s="28" customFormat="1"/>
    <row r="48047" s="28" customFormat="1"/>
    <row r="48048" s="28" customFormat="1"/>
    <row r="48049" s="28" customFormat="1"/>
    <row r="48050" s="28" customFormat="1"/>
    <row r="48051" s="28" customFormat="1"/>
    <row r="48052" s="28" customFormat="1"/>
    <row r="48053" s="28" customFormat="1"/>
    <row r="48054" s="28" customFormat="1"/>
    <row r="48055" s="28" customFormat="1"/>
    <row r="48056" s="28" customFormat="1"/>
    <row r="48057" s="28" customFormat="1"/>
    <row r="48058" s="28" customFormat="1"/>
    <row r="48059" s="28" customFormat="1"/>
    <row r="48060" s="28" customFormat="1"/>
    <row r="48061" s="28" customFormat="1"/>
    <row r="48062" s="28" customFormat="1"/>
    <row r="48063" s="28" customFormat="1"/>
    <row r="48064" s="28" customFormat="1"/>
    <row r="48065" s="28" customFormat="1"/>
    <row r="48066" s="28" customFormat="1"/>
    <row r="48067" s="28" customFormat="1"/>
    <row r="48068" s="28" customFormat="1"/>
    <row r="48069" s="28" customFormat="1"/>
    <row r="48070" s="28" customFormat="1"/>
    <row r="48071" s="28" customFormat="1"/>
    <row r="48072" s="28" customFormat="1"/>
    <row r="48073" s="28" customFormat="1"/>
    <row r="48074" s="28" customFormat="1"/>
    <row r="48075" s="28" customFormat="1"/>
    <row r="48076" s="28" customFormat="1"/>
    <row r="48077" s="28" customFormat="1"/>
    <row r="48078" s="28" customFormat="1"/>
    <row r="48079" s="28" customFormat="1"/>
    <row r="48080" s="28" customFormat="1"/>
    <row r="48081" s="28" customFormat="1"/>
    <row r="48082" s="28" customFormat="1"/>
    <row r="48083" s="28" customFormat="1"/>
    <row r="48084" s="28" customFormat="1"/>
    <row r="48085" s="28" customFormat="1"/>
    <row r="48086" s="28" customFormat="1"/>
    <row r="48087" s="28" customFormat="1"/>
    <row r="48088" s="28" customFormat="1"/>
    <row r="48089" s="28" customFormat="1"/>
    <row r="48090" s="28" customFormat="1"/>
    <row r="48091" s="28" customFormat="1"/>
    <row r="48092" s="28" customFormat="1"/>
    <row r="48093" s="28" customFormat="1"/>
    <row r="48094" s="28" customFormat="1"/>
    <row r="48095" s="28" customFormat="1"/>
    <row r="48096" s="28" customFormat="1"/>
    <row r="48097" s="28" customFormat="1"/>
    <row r="48098" s="28" customFormat="1"/>
    <row r="48099" s="28" customFormat="1"/>
    <row r="48100" s="28" customFormat="1"/>
    <row r="48101" s="28" customFormat="1"/>
    <row r="48102" s="28" customFormat="1"/>
    <row r="48103" s="28" customFormat="1"/>
    <row r="48104" s="28" customFormat="1"/>
    <row r="48105" s="28" customFormat="1"/>
    <row r="48106" s="28" customFormat="1"/>
    <row r="48107" s="28" customFormat="1"/>
    <row r="48108" s="28" customFormat="1"/>
    <row r="48109" s="28" customFormat="1"/>
    <row r="48110" s="28" customFormat="1"/>
    <row r="48111" s="28" customFormat="1"/>
    <row r="48112" s="28" customFormat="1"/>
    <row r="48113" s="28" customFormat="1"/>
    <row r="48114" s="28" customFormat="1"/>
    <row r="48115" s="28" customFormat="1"/>
    <row r="48116" s="28" customFormat="1"/>
    <row r="48117" s="28" customFormat="1"/>
    <row r="48118" s="28" customFormat="1"/>
    <row r="48119" s="28" customFormat="1"/>
    <row r="48120" s="28" customFormat="1"/>
    <row r="48121" s="28" customFormat="1"/>
    <row r="48122" s="28" customFormat="1"/>
    <row r="48123" s="28" customFormat="1"/>
    <row r="48124" s="28" customFormat="1"/>
    <row r="48125" s="28" customFormat="1"/>
    <row r="48126" s="28" customFormat="1"/>
    <row r="48127" s="28" customFormat="1"/>
    <row r="48128" s="28" customFormat="1"/>
    <row r="48129" s="28" customFormat="1"/>
    <row r="48130" s="28" customFormat="1"/>
    <row r="48131" s="28" customFormat="1"/>
    <row r="48132" s="28" customFormat="1"/>
    <row r="48133" s="28" customFormat="1"/>
    <row r="48134" s="28" customFormat="1"/>
    <row r="48135" s="28" customFormat="1"/>
    <row r="48136" s="28" customFormat="1"/>
    <row r="48137" s="28" customFormat="1"/>
    <row r="48138" s="28" customFormat="1"/>
    <row r="48139" s="28" customFormat="1"/>
    <row r="48140" s="28" customFormat="1"/>
    <row r="48141" s="28" customFormat="1"/>
    <row r="48142" s="28" customFormat="1"/>
    <row r="48143" s="28" customFormat="1"/>
    <row r="48144" s="28" customFormat="1"/>
    <row r="48145" s="28" customFormat="1"/>
    <row r="48146" s="28" customFormat="1"/>
    <row r="48147" s="28" customFormat="1"/>
    <row r="48148" s="28" customFormat="1"/>
    <row r="48149" s="28" customFormat="1"/>
    <row r="48150" s="28" customFormat="1"/>
    <row r="48151" s="28" customFormat="1"/>
    <row r="48152" s="28" customFormat="1"/>
    <row r="48153" s="28" customFormat="1"/>
    <row r="48154" s="28" customFormat="1"/>
    <row r="48155" s="28" customFormat="1"/>
    <row r="48156" s="28" customFormat="1"/>
    <row r="48157" s="28" customFormat="1"/>
    <row r="48158" s="28" customFormat="1"/>
    <row r="48159" s="28" customFormat="1"/>
    <row r="48160" s="28" customFormat="1"/>
    <row r="48161" s="28" customFormat="1"/>
    <row r="48162" s="28" customFormat="1"/>
    <row r="48163" s="28" customFormat="1"/>
    <row r="48164" s="28" customFormat="1"/>
    <row r="48165" s="28" customFormat="1"/>
    <row r="48166" s="28" customFormat="1"/>
    <row r="48167" s="28" customFormat="1"/>
    <row r="48168" s="28" customFormat="1"/>
    <row r="48169" s="28" customFormat="1"/>
    <row r="48170" s="28" customFormat="1"/>
    <row r="48171" s="28" customFormat="1"/>
    <row r="48172" s="28" customFormat="1"/>
    <row r="48173" s="28" customFormat="1"/>
    <row r="48174" s="28" customFormat="1"/>
    <row r="48175" s="28" customFormat="1"/>
    <row r="48176" s="28" customFormat="1"/>
    <row r="48177" s="28" customFormat="1"/>
    <row r="48178" s="28" customFormat="1"/>
    <row r="48179" s="28" customFormat="1"/>
    <row r="48180" s="28" customFormat="1"/>
    <row r="48181" s="28" customFormat="1"/>
    <row r="48182" s="28" customFormat="1"/>
    <row r="48183" s="28" customFormat="1"/>
    <row r="48184" s="28" customFormat="1"/>
    <row r="48185" s="28" customFormat="1"/>
    <row r="48186" s="28" customFormat="1"/>
    <row r="48187" s="28" customFormat="1"/>
    <row r="48188" s="28" customFormat="1"/>
    <row r="48189" s="28" customFormat="1"/>
    <row r="48190" s="28" customFormat="1"/>
    <row r="48191" s="28" customFormat="1"/>
    <row r="48192" s="28" customFormat="1"/>
    <row r="48193" s="28" customFormat="1"/>
    <row r="48194" s="28" customFormat="1"/>
    <row r="48195" s="28" customFormat="1"/>
    <row r="48196" s="28" customFormat="1"/>
    <row r="48197" s="28" customFormat="1"/>
    <row r="48198" s="28" customFormat="1"/>
    <row r="48199" s="28" customFormat="1"/>
    <row r="48200" s="28" customFormat="1"/>
    <row r="48201" s="28" customFormat="1"/>
    <row r="48202" s="28" customFormat="1"/>
    <row r="48203" s="28" customFormat="1"/>
    <row r="48204" s="28" customFormat="1"/>
    <row r="48205" s="28" customFormat="1"/>
    <row r="48206" s="28" customFormat="1"/>
    <row r="48207" s="28" customFormat="1"/>
    <row r="48208" s="28" customFormat="1"/>
    <row r="48209" s="28" customFormat="1"/>
    <row r="48210" s="28" customFormat="1"/>
    <row r="48211" s="28" customFormat="1"/>
    <row r="48212" s="28" customFormat="1"/>
    <row r="48213" s="28" customFormat="1"/>
    <row r="48214" s="28" customFormat="1"/>
    <row r="48215" s="28" customFormat="1"/>
    <row r="48216" s="28" customFormat="1"/>
    <row r="48217" s="28" customFormat="1"/>
    <row r="48218" s="28" customFormat="1"/>
    <row r="48219" s="28" customFormat="1"/>
    <row r="48220" s="28" customFormat="1"/>
    <row r="48221" s="28" customFormat="1"/>
    <row r="48222" s="28" customFormat="1"/>
    <row r="48223" s="28" customFormat="1"/>
    <row r="48224" s="28" customFormat="1"/>
    <row r="48225" s="28" customFormat="1"/>
    <row r="48226" s="28" customFormat="1"/>
    <row r="48227" s="28" customFormat="1"/>
    <row r="48228" s="28" customFormat="1"/>
    <row r="48229" s="28" customFormat="1"/>
    <row r="48230" s="28" customFormat="1"/>
    <row r="48231" s="28" customFormat="1"/>
    <row r="48232" s="28" customFormat="1"/>
    <row r="48233" s="28" customFormat="1"/>
    <row r="48234" s="28" customFormat="1"/>
    <row r="48235" s="28" customFormat="1"/>
    <row r="48236" s="28" customFormat="1"/>
    <row r="48237" s="28" customFormat="1"/>
    <row r="48238" s="28" customFormat="1"/>
    <row r="48239" s="28" customFormat="1"/>
    <row r="48240" s="28" customFormat="1"/>
    <row r="48241" s="28" customFormat="1"/>
    <row r="48242" s="28" customFormat="1"/>
    <row r="48243" s="28" customFormat="1"/>
    <row r="48244" s="28" customFormat="1"/>
    <row r="48245" s="28" customFormat="1"/>
    <row r="48246" s="28" customFormat="1"/>
    <row r="48247" s="28" customFormat="1"/>
    <row r="48248" s="28" customFormat="1"/>
    <row r="48249" s="28" customFormat="1"/>
    <row r="48250" s="28" customFormat="1"/>
    <row r="48251" s="28" customFormat="1"/>
    <row r="48252" s="28" customFormat="1"/>
    <row r="48253" s="28" customFormat="1"/>
    <row r="48254" s="28" customFormat="1"/>
    <row r="48255" s="28" customFormat="1"/>
    <row r="48256" s="28" customFormat="1"/>
    <row r="48257" s="28" customFormat="1"/>
    <row r="48258" s="28" customFormat="1"/>
    <row r="48259" s="28" customFormat="1"/>
    <row r="48260" s="28" customFormat="1"/>
    <row r="48261" s="28" customFormat="1"/>
    <row r="48262" s="28" customFormat="1"/>
    <row r="48263" s="28" customFormat="1"/>
    <row r="48264" s="28" customFormat="1"/>
    <row r="48265" s="28" customFormat="1"/>
    <row r="48266" s="28" customFormat="1"/>
    <row r="48267" s="28" customFormat="1"/>
    <row r="48268" s="28" customFormat="1"/>
    <row r="48269" s="28" customFormat="1"/>
    <row r="48270" s="28" customFormat="1"/>
    <row r="48271" s="28" customFormat="1"/>
    <row r="48272" s="28" customFormat="1"/>
    <row r="48273" s="28" customFormat="1"/>
    <row r="48274" s="28" customFormat="1"/>
    <row r="48275" s="28" customFormat="1"/>
    <row r="48276" s="28" customFormat="1"/>
    <row r="48277" s="28" customFormat="1"/>
    <row r="48278" s="28" customFormat="1"/>
    <row r="48279" s="28" customFormat="1"/>
    <row r="48280" s="28" customFormat="1"/>
    <row r="48281" s="28" customFormat="1"/>
    <row r="48282" s="28" customFormat="1"/>
    <row r="48283" s="28" customFormat="1"/>
    <row r="48284" s="28" customFormat="1"/>
    <row r="48285" s="28" customFormat="1"/>
    <row r="48286" s="28" customFormat="1"/>
    <row r="48287" s="28" customFormat="1"/>
    <row r="48288" s="28" customFormat="1"/>
    <row r="48289" s="28" customFormat="1"/>
    <row r="48290" s="28" customFormat="1"/>
    <row r="48291" s="28" customFormat="1"/>
    <row r="48292" s="28" customFormat="1"/>
    <row r="48293" s="28" customFormat="1"/>
    <row r="48294" s="28" customFormat="1"/>
    <row r="48295" s="28" customFormat="1"/>
    <row r="48296" s="28" customFormat="1"/>
    <row r="48297" s="28" customFormat="1"/>
    <row r="48298" s="28" customFormat="1"/>
    <row r="48299" s="28" customFormat="1"/>
    <row r="48300" s="28" customFormat="1"/>
    <row r="48301" s="28" customFormat="1"/>
    <row r="48302" s="28" customFormat="1"/>
    <row r="48303" s="28" customFormat="1"/>
    <row r="48304" s="28" customFormat="1"/>
    <row r="48305" s="28" customFormat="1"/>
    <row r="48306" s="28" customFormat="1"/>
    <row r="48307" s="28" customFormat="1"/>
    <row r="48308" s="28" customFormat="1"/>
    <row r="48309" s="28" customFormat="1"/>
    <row r="48310" s="28" customFormat="1"/>
    <row r="48311" s="28" customFormat="1"/>
    <row r="48312" s="28" customFormat="1"/>
    <row r="48313" s="28" customFormat="1"/>
    <row r="48314" s="28" customFormat="1"/>
    <row r="48315" s="28" customFormat="1"/>
    <row r="48316" s="28" customFormat="1"/>
    <row r="48317" s="28" customFormat="1"/>
    <row r="48318" s="28" customFormat="1"/>
    <row r="48319" s="28" customFormat="1"/>
    <row r="48320" s="28" customFormat="1"/>
    <row r="48321" s="28" customFormat="1"/>
    <row r="48322" s="28" customFormat="1"/>
    <row r="48323" s="28" customFormat="1"/>
    <row r="48324" s="28" customFormat="1"/>
    <row r="48325" s="28" customFormat="1"/>
    <row r="48326" s="28" customFormat="1"/>
    <row r="48327" s="28" customFormat="1"/>
    <row r="48328" s="28" customFormat="1"/>
    <row r="48329" s="28" customFormat="1"/>
    <row r="48330" s="28" customFormat="1"/>
    <row r="48331" s="28" customFormat="1"/>
    <row r="48332" s="28" customFormat="1"/>
    <row r="48333" s="28" customFormat="1"/>
    <row r="48334" s="28" customFormat="1"/>
    <row r="48335" s="28" customFormat="1"/>
    <row r="48336" s="28" customFormat="1"/>
    <row r="48337" s="28" customFormat="1"/>
    <row r="48338" s="28" customFormat="1"/>
    <row r="48339" s="28" customFormat="1"/>
    <row r="48340" s="28" customFormat="1"/>
    <row r="48341" s="28" customFormat="1"/>
    <row r="48342" s="28" customFormat="1"/>
    <row r="48343" s="28" customFormat="1"/>
    <row r="48344" s="28" customFormat="1"/>
    <row r="48345" s="28" customFormat="1"/>
    <row r="48346" s="28" customFormat="1"/>
    <row r="48347" s="28" customFormat="1"/>
    <row r="48348" s="28" customFormat="1"/>
    <row r="48349" s="28" customFormat="1"/>
    <row r="48350" s="28" customFormat="1"/>
    <row r="48351" s="28" customFormat="1"/>
    <row r="48352" s="28" customFormat="1"/>
    <row r="48353" s="28" customFormat="1"/>
    <row r="48354" s="28" customFormat="1"/>
    <row r="48355" s="28" customFormat="1"/>
    <row r="48356" s="28" customFormat="1"/>
    <row r="48357" s="28" customFormat="1"/>
    <row r="48358" s="28" customFormat="1"/>
    <row r="48359" s="28" customFormat="1"/>
    <row r="48360" s="28" customFormat="1"/>
    <row r="48361" s="28" customFormat="1"/>
    <row r="48362" s="28" customFormat="1"/>
    <row r="48363" s="28" customFormat="1"/>
    <row r="48364" s="28" customFormat="1"/>
    <row r="48365" s="28" customFormat="1"/>
    <row r="48366" s="28" customFormat="1"/>
    <row r="48367" s="28" customFormat="1"/>
    <row r="48368" s="28" customFormat="1"/>
    <row r="48369" s="28" customFormat="1"/>
    <row r="48370" s="28" customFormat="1"/>
    <row r="48371" s="28" customFormat="1"/>
    <row r="48372" s="28" customFormat="1"/>
    <row r="48373" s="28" customFormat="1"/>
    <row r="48374" s="28" customFormat="1"/>
    <row r="48375" s="28" customFormat="1"/>
    <row r="48376" s="28" customFormat="1"/>
    <row r="48377" s="28" customFormat="1"/>
    <row r="48378" s="28" customFormat="1"/>
    <row r="48379" s="28" customFormat="1"/>
    <row r="48380" s="28" customFormat="1"/>
    <row r="48381" s="28" customFormat="1"/>
    <row r="48382" s="28" customFormat="1"/>
    <row r="48383" s="28" customFormat="1"/>
    <row r="48384" s="28" customFormat="1"/>
    <row r="48385" s="28" customFormat="1"/>
    <row r="48386" s="28" customFormat="1"/>
    <row r="48387" s="28" customFormat="1"/>
    <row r="48388" s="28" customFormat="1"/>
    <row r="48389" s="28" customFormat="1"/>
    <row r="48390" s="28" customFormat="1"/>
    <row r="48391" s="28" customFormat="1"/>
    <row r="48392" s="28" customFormat="1"/>
    <row r="48393" s="28" customFormat="1"/>
    <row r="48394" s="28" customFormat="1"/>
    <row r="48395" s="28" customFormat="1"/>
    <row r="48396" s="28" customFormat="1"/>
    <row r="48397" s="28" customFormat="1"/>
    <row r="48398" s="28" customFormat="1"/>
    <row r="48399" s="28" customFormat="1"/>
    <row r="48400" s="28" customFormat="1"/>
    <row r="48401" s="28" customFormat="1"/>
    <row r="48402" s="28" customFormat="1"/>
    <row r="48403" s="28" customFormat="1"/>
    <row r="48404" s="28" customFormat="1"/>
    <row r="48405" s="28" customFormat="1"/>
    <row r="48406" s="28" customFormat="1"/>
    <row r="48407" s="28" customFormat="1"/>
    <row r="48408" s="28" customFormat="1"/>
    <row r="48409" s="28" customFormat="1"/>
    <row r="48410" s="28" customFormat="1"/>
    <row r="48411" s="28" customFormat="1"/>
    <row r="48412" s="28" customFormat="1"/>
    <row r="48413" s="28" customFormat="1"/>
    <row r="48414" s="28" customFormat="1"/>
    <row r="48415" s="28" customFormat="1"/>
    <row r="48416" s="28" customFormat="1"/>
    <row r="48417" s="28" customFormat="1"/>
    <row r="48418" s="28" customFormat="1"/>
    <row r="48419" s="28" customFormat="1"/>
    <row r="48420" s="28" customFormat="1"/>
    <row r="48421" s="28" customFormat="1"/>
    <row r="48422" s="28" customFormat="1"/>
    <row r="48423" s="28" customFormat="1"/>
    <row r="48424" s="28" customFormat="1"/>
    <row r="48425" s="28" customFormat="1"/>
    <row r="48426" s="28" customFormat="1"/>
    <row r="48427" s="28" customFormat="1"/>
    <row r="48428" s="28" customFormat="1"/>
    <row r="48429" s="28" customFormat="1"/>
    <row r="48430" s="28" customFormat="1"/>
    <row r="48431" s="28" customFormat="1"/>
    <row r="48432" s="28" customFormat="1"/>
    <row r="48433" s="28" customFormat="1"/>
    <row r="48434" s="28" customFormat="1"/>
    <row r="48435" s="28" customFormat="1"/>
    <row r="48436" s="28" customFormat="1"/>
    <row r="48437" s="28" customFormat="1"/>
    <row r="48438" s="28" customFormat="1"/>
    <row r="48439" s="28" customFormat="1"/>
    <row r="48440" s="28" customFormat="1"/>
    <row r="48441" s="28" customFormat="1"/>
    <row r="48442" s="28" customFormat="1"/>
    <row r="48443" s="28" customFormat="1"/>
    <row r="48444" s="28" customFormat="1"/>
    <row r="48445" s="28" customFormat="1"/>
    <row r="48446" s="28" customFormat="1"/>
    <row r="48447" s="28" customFormat="1"/>
    <row r="48448" s="28" customFormat="1"/>
    <row r="48449" s="28" customFormat="1"/>
    <row r="48450" s="28" customFormat="1"/>
    <row r="48451" s="28" customFormat="1"/>
    <row r="48452" s="28" customFormat="1"/>
    <row r="48453" s="28" customFormat="1"/>
    <row r="48454" s="28" customFormat="1"/>
    <row r="48455" s="28" customFormat="1"/>
    <row r="48456" s="28" customFormat="1"/>
    <row r="48457" s="28" customFormat="1"/>
    <row r="48458" s="28" customFormat="1"/>
    <row r="48459" s="28" customFormat="1"/>
    <row r="48460" s="28" customFormat="1"/>
    <row r="48461" s="28" customFormat="1"/>
    <row r="48462" s="28" customFormat="1"/>
    <row r="48463" s="28" customFormat="1"/>
    <row r="48464" s="28" customFormat="1"/>
    <row r="48465" s="28" customFormat="1"/>
    <row r="48466" s="28" customFormat="1"/>
    <row r="48467" s="28" customFormat="1"/>
    <row r="48468" s="28" customFormat="1"/>
    <row r="48469" s="28" customFormat="1"/>
    <row r="48470" s="28" customFormat="1"/>
    <row r="48471" s="28" customFormat="1"/>
    <row r="48472" s="28" customFormat="1"/>
    <row r="48473" s="28" customFormat="1"/>
    <row r="48474" s="28" customFormat="1"/>
    <row r="48475" s="28" customFormat="1"/>
    <row r="48476" s="28" customFormat="1"/>
    <row r="48477" s="28" customFormat="1"/>
    <row r="48478" s="28" customFormat="1"/>
    <row r="48479" s="28" customFormat="1"/>
    <row r="48480" s="28" customFormat="1"/>
    <row r="48481" s="28" customFormat="1"/>
    <row r="48482" s="28" customFormat="1"/>
    <row r="48483" s="28" customFormat="1"/>
    <row r="48484" s="28" customFormat="1"/>
    <row r="48485" s="28" customFormat="1"/>
    <row r="48486" s="28" customFormat="1"/>
    <row r="48487" s="28" customFormat="1"/>
    <row r="48488" s="28" customFormat="1"/>
    <row r="48489" s="28" customFormat="1"/>
    <row r="48490" s="28" customFormat="1"/>
    <row r="48491" s="28" customFormat="1"/>
    <row r="48492" s="28" customFormat="1"/>
    <row r="48493" s="28" customFormat="1"/>
    <row r="48494" s="28" customFormat="1"/>
    <row r="48495" s="28" customFormat="1"/>
    <row r="48496" s="28" customFormat="1"/>
    <row r="48497" s="28" customFormat="1"/>
    <row r="48498" s="28" customFormat="1"/>
    <row r="48499" s="28" customFormat="1"/>
    <row r="48500" s="28" customFormat="1"/>
    <row r="48501" s="28" customFormat="1"/>
    <row r="48502" s="28" customFormat="1"/>
    <row r="48503" s="28" customFormat="1"/>
    <row r="48504" s="28" customFormat="1"/>
    <row r="48505" s="28" customFormat="1"/>
    <row r="48506" s="28" customFormat="1"/>
    <row r="48507" s="28" customFormat="1"/>
    <row r="48508" s="28" customFormat="1"/>
    <row r="48509" s="28" customFormat="1"/>
    <row r="48510" s="28" customFormat="1"/>
    <row r="48511" s="28" customFormat="1"/>
    <row r="48512" s="28" customFormat="1"/>
    <row r="48513" s="28" customFormat="1"/>
    <row r="48514" s="28" customFormat="1"/>
    <row r="48515" s="28" customFormat="1"/>
    <row r="48516" s="28" customFormat="1"/>
    <row r="48517" s="28" customFormat="1"/>
    <row r="48518" s="28" customFormat="1"/>
    <row r="48519" s="28" customFormat="1"/>
    <row r="48520" s="28" customFormat="1"/>
    <row r="48521" s="28" customFormat="1"/>
    <row r="48522" s="28" customFormat="1"/>
    <row r="48523" s="28" customFormat="1"/>
    <row r="48524" s="28" customFormat="1"/>
    <row r="48525" s="28" customFormat="1"/>
    <row r="48526" s="28" customFormat="1"/>
    <row r="48527" s="28" customFormat="1"/>
    <row r="48528" s="28" customFormat="1"/>
    <row r="48529" s="28" customFormat="1"/>
    <row r="48530" s="28" customFormat="1"/>
    <row r="48531" s="28" customFormat="1"/>
    <row r="48532" s="28" customFormat="1"/>
    <row r="48533" s="28" customFormat="1"/>
    <row r="48534" s="28" customFormat="1"/>
    <row r="48535" s="28" customFormat="1"/>
    <row r="48536" s="28" customFormat="1"/>
    <row r="48537" s="28" customFormat="1"/>
    <row r="48538" s="28" customFormat="1"/>
    <row r="48539" s="28" customFormat="1"/>
    <row r="48540" s="28" customFormat="1"/>
    <row r="48541" s="28" customFormat="1"/>
    <row r="48542" s="28" customFormat="1"/>
    <row r="48543" s="28" customFormat="1"/>
    <row r="48544" s="28" customFormat="1"/>
    <row r="48545" s="28" customFormat="1"/>
    <row r="48546" s="28" customFormat="1"/>
    <row r="48547" s="28" customFormat="1"/>
    <row r="48548" s="28" customFormat="1"/>
    <row r="48549" s="28" customFormat="1"/>
    <row r="48550" s="28" customFormat="1"/>
    <row r="48551" s="28" customFormat="1"/>
    <row r="48552" s="28" customFormat="1"/>
    <row r="48553" s="28" customFormat="1"/>
    <row r="48554" s="28" customFormat="1"/>
    <row r="48555" s="28" customFormat="1"/>
    <row r="48556" s="28" customFormat="1"/>
    <row r="48557" s="28" customFormat="1"/>
    <row r="48558" s="28" customFormat="1"/>
    <row r="48559" s="28" customFormat="1"/>
    <row r="48560" s="28" customFormat="1"/>
    <row r="48561" s="28" customFormat="1"/>
    <row r="48562" s="28" customFormat="1"/>
    <row r="48563" s="28" customFormat="1"/>
    <row r="48564" s="28" customFormat="1"/>
    <row r="48565" s="28" customFormat="1"/>
    <row r="48566" s="28" customFormat="1"/>
    <row r="48567" s="28" customFormat="1"/>
    <row r="48568" s="28" customFormat="1"/>
    <row r="48569" s="28" customFormat="1"/>
    <row r="48570" s="28" customFormat="1"/>
    <row r="48571" s="28" customFormat="1"/>
    <row r="48572" s="28" customFormat="1"/>
    <row r="48573" s="28" customFormat="1"/>
    <row r="48574" s="28" customFormat="1"/>
    <row r="48575" s="28" customFormat="1"/>
    <row r="48576" s="28" customFormat="1"/>
    <row r="48577" s="28" customFormat="1"/>
    <row r="48578" s="28" customFormat="1"/>
    <row r="48579" s="28" customFormat="1"/>
    <row r="48580" s="28" customFormat="1"/>
    <row r="48581" s="28" customFormat="1"/>
    <row r="48582" s="28" customFormat="1"/>
    <row r="48583" s="28" customFormat="1"/>
    <row r="48584" s="28" customFormat="1"/>
    <row r="48585" s="28" customFormat="1"/>
    <row r="48586" s="28" customFormat="1"/>
    <row r="48587" s="28" customFormat="1"/>
    <row r="48588" s="28" customFormat="1"/>
    <row r="48589" s="28" customFormat="1"/>
    <row r="48590" s="28" customFormat="1"/>
    <row r="48591" s="28" customFormat="1"/>
    <row r="48592" s="28" customFormat="1"/>
    <row r="48593" s="28" customFormat="1"/>
    <row r="48594" s="28" customFormat="1"/>
    <row r="48595" s="28" customFormat="1"/>
    <row r="48596" s="28" customFormat="1"/>
    <row r="48597" s="28" customFormat="1"/>
    <row r="48598" s="28" customFormat="1"/>
    <row r="48599" s="28" customFormat="1"/>
    <row r="48600" s="28" customFormat="1"/>
    <row r="48601" s="28" customFormat="1"/>
    <row r="48602" s="28" customFormat="1"/>
    <row r="48603" s="28" customFormat="1"/>
    <row r="48604" s="28" customFormat="1"/>
    <row r="48605" s="28" customFormat="1"/>
    <row r="48606" s="28" customFormat="1"/>
    <row r="48607" s="28" customFormat="1"/>
    <row r="48608" s="28" customFormat="1"/>
    <row r="48609" s="28" customFormat="1"/>
    <row r="48610" s="28" customFormat="1"/>
    <row r="48611" s="28" customFormat="1"/>
    <row r="48612" s="28" customFormat="1"/>
    <row r="48613" s="28" customFormat="1"/>
    <row r="48614" s="28" customFormat="1"/>
    <row r="48615" s="28" customFormat="1"/>
    <row r="48616" s="28" customFormat="1"/>
    <row r="48617" s="28" customFormat="1"/>
    <row r="48618" s="28" customFormat="1"/>
    <row r="48619" s="28" customFormat="1"/>
    <row r="48620" s="28" customFormat="1"/>
    <row r="48621" s="28" customFormat="1"/>
    <row r="48622" s="28" customFormat="1"/>
    <row r="48623" s="28" customFormat="1"/>
    <row r="48624" s="28" customFormat="1"/>
    <row r="48625" s="28" customFormat="1"/>
    <row r="48626" s="28" customFormat="1"/>
    <row r="48627" s="28" customFormat="1"/>
    <row r="48628" s="28" customFormat="1"/>
    <row r="48629" s="28" customFormat="1"/>
    <row r="48630" s="28" customFormat="1"/>
    <row r="48631" s="28" customFormat="1"/>
    <row r="48632" s="28" customFormat="1"/>
    <row r="48633" s="28" customFormat="1"/>
    <row r="48634" s="28" customFormat="1"/>
    <row r="48635" s="28" customFormat="1"/>
    <row r="48636" s="28" customFormat="1"/>
    <row r="48637" s="28" customFormat="1"/>
    <row r="48638" s="28" customFormat="1"/>
    <row r="48639" s="28" customFormat="1"/>
    <row r="48640" s="28" customFormat="1"/>
    <row r="48641" s="28" customFormat="1"/>
    <row r="48642" s="28" customFormat="1"/>
    <row r="48643" s="28" customFormat="1"/>
    <row r="48644" s="28" customFormat="1"/>
    <row r="48645" s="28" customFormat="1"/>
    <row r="48646" s="28" customFormat="1"/>
    <row r="48647" s="28" customFormat="1"/>
    <row r="48648" s="28" customFormat="1"/>
    <row r="48649" s="28" customFormat="1"/>
    <row r="48650" s="28" customFormat="1"/>
    <row r="48651" s="28" customFormat="1"/>
    <row r="48652" s="28" customFormat="1"/>
    <row r="48653" s="28" customFormat="1"/>
    <row r="48654" s="28" customFormat="1"/>
    <row r="48655" s="28" customFormat="1"/>
    <row r="48656" s="28" customFormat="1"/>
    <row r="48657" s="28" customFormat="1"/>
    <row r="48658" s="28" customFormat="1"/>
    <row r="48659" s="28" customFormat="1"/>
    <row r="48660" s="28" customFormat="1"/>
    <row r="48661" s="28" customFormat="1"/>
    <row r="48662" s="28" customFormat="1"/>
    <row r="48663" s="28" customFormat="1"/>
    <row r="48664" s="28" customFormat="1"/>
    <row r="48665" s="28" customFormat="1"/>
    <row r="48666" s="28" customFormat="1"/>
    <row r="48667" s="28" customFormat="1"/>
    <row r="48668" s="28" customFormat="1"/>
    <row r="48669" s="28" customFormat="1"/>
    <row r="48670" s="28" customFormat="1"/>
    <row r="48671" s="28" customFormat="1"/>
    <row r="48672" s="28" customFormat="1"/>
    <row r="48673" s="28" customFormat="1"/>
    <row r="48674" s="28" customFormat="1"/>
    <row r="48675" s="28" customFormat="1"/>
    <row r="48676" s="28" customFormat="1"/>
    <row r="48677" s="28" customFormat="1"/>
    <row r="48678" s="28" customFormat="1"/>
    <row r="48679" s="28" customFormat="1"/>
    <row r="48680" s="28" customFormat="1"/>
    <row r="48681" s="28" customFormat="1"/>
    <row r="48682" s="28" customFormat="1"/>
    <row r="48683" s="28" customFormat="1"/>
    <row r="48684" s="28" customFormat="1"/>
    <row r="48685" s="28" customFormat="1"/>
    <row r="48686" s="28" customFormat="1"/>
    <row r="48687" s="28" customFormat="1"/>
    <row r="48688" s="28" customFormat="1"/>
    <row r="48689" s="28" customFormat="1"/>
    <row r="48690" s="28" customFormat="1"/>
    <row r="48691" s="28" customFormat="1"/>
    <row r="48692" s="28" customFormat="1"/>
    <row r="48693" s="28" customFormat="1"/>
    <row r="48694" s="28" customFormat="1"/>
    <row r="48695" s="28" customFormat="1"/>
    <row r="48696" s="28" customFormat="1"/>
    <row r="48697" s="28" customFormat="1"/>
    <row r="48698" s="28" customFormat="1"/>
    <row r="48699" s="28" customFormat="1"/>
    <row r="48700" s="28" customFormat="1"/>
    <row r="48701" s="28" customFormat="1"/>
    <row r="48702" s="28" customFormat="1"/>
    <row r="48703" s="28" customFormat="1"/>
    <row r="48704" s="28" customFormat="1"/>
    <row r="48705" s="28" customFormat="1"/>
    <row r="48706" s="28" customFormat="1"/>
    <row r="48707" s="28" customFormat="1"/>
    <row r="48708" s="28" customFormat="1"/>
    <row r="48709" s="28" customFormat="1"/>
    <row r="48710" s="28" customFormat="1"/>
    <row r="48711" s="28" customFormat="1"/>
    <row r="48712" s="28" customFormat="1"/>
    <row r="48713" s="28" customFormat="1"/>
    <row r="48714" s="28" customFormat="1"/>
    <row r="48715" s="28" customFormat="1"/>
    <row r="48716" s="28" customFormat="1"/>
    <row r="48717" s="28" customFormat="1"/>
    <row r="48718" s="28" customFormat="1"/>
    <row r="48719" s="28" customFormat="1"/>
    <row r="48720" s="28" customFormat="1"/>
    <row r="48721" s="28" customFormat="1"/>
    <row r="48722" s="28" customFormat="1"/>
    <row r="48723" s="28" customFormat="1"/>
    <row r="48724" s="28" customFormat="1"/>
    <row r="48725" s="28" customFormat="1"/>
    <row r="48726" s="28" customFormat="1"/>
    <row r="48727" s="28" customFormat="1"/>
    <row r="48728" s="28" customFormat="1"/>
    <row r="48729" s="28" customFormat="1"/>
    <row r="48730" s="28" customFormat="1"/>
    <row r="48731" s="28" customFormat="1"/>
    <row r="48732" s="28" customFormat="1"/>
    <row r="48733" s="28" customFormat="1"/>
    <row r="48734" s="28" customFormat="1"/>
    <row r="48735" s="28" customFormat="1"/>
    <row r="48736" s="28" customFormat="1"/>
    <row r="48737" s="28" customFormat="1"/>
    <row r="48738" s="28" customFormat="1"/>
    <row r="48739" s="28" customFormat="1"/>
    <row r="48740" s="28" customFormat="1"/>
    <row r="48741" s="28" customFormat="1"/>
    <row r="48742" s="28" customFormat="1"/>
    <row r="48743" s="28" customFormat="1"/>
    <row r="48744" s="28" customFormat="1"/>
    <row r="48745" s="28" customFormat="1"/>
    <row r="48746" s="28" customFormat="1"/>
    <row r="48747" s="28" customFormat="1"/>
    <row r="48748" s="28" customFormat="1"/>
    <row r="48749" s="28" customFormat="1"/>
    <row r="48750" s="28" customFormat="1"/>
    <row r="48751" s="28" customFormat="1"/>
    <row r="48752" s="28" customFormat="1"/>
    <row r="48753" s="28" customFormat="1"/>
    <row r="48754" s="28" customFormat="1"/>
    <row r="48755" s="28" customFormat="1"/>
    <row r="48756" s="28" customFormat="1"/>
    <row r="48757" s="28" customFormat="1"/>
    <row r="48758" s="28" customFormat="1"/>
    <row r="48759" s="28" customFormat="1"/>
    <row r="48760" s="28" customFormat="1"/>
    <row r="48761" s="28" customFormat="1"/>
    <row r="48762" s="28" customFormat="1"/>
    <row r="48763" s="28" customFormat="1"/>
    <row r="48764" s="28" customFormat="1"/>
    <row r="48765" s="28" customFormat="1"/>
    <row r="48766" s="28" customFormat="1"/>
    <row r="48767" s="28" customFormat="1"/>
    <row r="48768" s="28" customFormat="1"/>
    <row r="48769" s="28" customFormat="1"/>
    <row r="48770" s="28" customFormat="1"/>
    <row r="48771" s="28" customFormat="1"/>
    <row r="48772" s="28" customFormat="1"/>
    <row r="48773" s="28" customFormat="1"/>
    <row r="48774" s="28" customFormat="1"/>
    <row r="48775" s="28" customFormat="1"/>
    <row r="48776" s="28" customFormat="1"/>
    <row r="48777" s="28" customFormat="1"/>
    <row r="48778" s="28" customFormat="1"/>
    <row r="48779" s="28" customFormat="1"/>
    <row r="48780" s="28" customFormat="1"/>
    <row r="48781" s="28" customFormat="1"/>
    <row r="48782" s="28" customFormat="1"/>
    <row r="48783" s="28" customFormat="1"/>
    <row r="48784" s="28" customFormat="1"/>
    <row r="48785" s="28" customFormat="1"/>
    <row r="48786" s="28" customFormat="1"/>
    <row r="48787" s="28" customFormat="1"/>
    <row r="48788" s="28" customFormat="1"/>
    <row r="48789" s="28" customFormat="1"/>
    <row r="48790" s="28" customFormat="1"/>
    <row r="48791" s="28" customFormat="1"/>
    <row r="48792" s="28" customFormat="1"/>
    <row r="48793" s="28" customFormat="1"/>
    <row r="48794" s="28" customFormat="1"/>
    <row r="48795" s="28" customFormat="1"/>
    <row r="48796" s="28" customFormat="1"/>
    <row r="48797" s="28" customFormat="1"/>
    <row r="48798" s="28" customFormat="1"/>
    <row r="48799" s="28" customFormat="1"/>
    <row r="48800" s="28" customFormat="1"/>
    <row r="48801" s="28" customFormat="1"/>
    <row r="48802" s="28" customFormat="1"/>
    <row r="48803" s="28" customFormat="1"/>
    <row r="48804" s="28" customFormat="1"/>
    <row r="48805" s="28" customFormat="1"/>
    <row r="48806" s="28" customFormat="1"/>
    <row r="48807" s="28" customFormat="1"/>
    <row r="48808" s="28" customFormat="1"/>
    <row r="48809" s="28" customFormat="1"/>
    <row r="48810" s="28" customFormat="1"/>
    <row r="48811" s="28" customFormat="1"/>
    <row r="48812" s="28" customFormat="1"/>
    <row r="48813" s="28" customFormat="1"/>
    <row r="48814" s="28" customFormat="1"/>
    <row r="48815" s="28" customFormat="1"/>
    <row r="48816" s="28" customFormat="1"/>
    <row r="48817" s="28" customFormat="1"/>
    <row r="48818" s="28" customFormat="1"/>
    <row r="48819" s="28" customFormat="1"/>
    <row r="48820" s="28" customFormat="1"/>
    <row r="48821" s="28" customFormat="1"/>
    <row r="48822" s="28" customFormat="1"/>
    <row r="48823" s="28" customFormat="1"/>
    <row r="48824" s="28" customFormat="1"/>
    <row r="48825" s="28" customFormat="1"/>
    <row r="48826" s="28" customFormat="1"/>
    <row r="48827" s="28" customFormat="1"/>
    <row r="48828" s="28" customFormat="1"/>
    <row r="48829" s="28" customFormat="1"/>
    <row r="48830" s="28" customFormat="1"/>
    <row r="48831" s="28" customFormat="1"/>
    <row r="48832" s="28" customFormat="1"/>
    <row r="48833" s="28" customFormat="1"/>
    <row r="48834" s="28" customFormat="1"/>
    <row r="48835" s="28" customFormat="1"/>
    <row r="48836" s="28" customFormat="1"/>
    <row r="48837" s="28" customFormat="1"/>
    <row r="48838" s="28" customFormat="1"/>
    <row r="48839" s="28" customFormat="1"/>
    <row r="48840" s="28" customFormat="1"/>
    <row r="48841" s="28" customFormat="1"/>
    <row r="48842" s="28" customFormat="1"/>
    <row r="48843" s="28" customFormat="1"/>
    <row r="48844" s="28" customFormat="1"/>
    <row r="48845" s="28" customFormat="1"/>
    <row r="48846" s="28" customFormat="1"/>
    <row r="48847" s="28" customFormat="1"/>
    <row r="48848" s="28" customFormat="1"/>
    <row r="48849" s="28" customFormat="1"/>
    <row r="48850" s="28" customFormat="1"/>
    <row r="48851" s="28" customFormat="1"/>
    <row r="48852" s="28" customFormat="1"/>
    <row r="48853" s="28" customFormat="1"/>
    <row r="48854" s="28" customFormat="1"/>
    <row r="48855" s="28" customFormat="1"/>
    <row r="48856" s="28" customFormat="1"/>
    <row r="48857" s="28" customFormat="1"/>
    <row r="48858" s="28" customFormat="1"/>
    <row r="48859" s="28" customFormat="1"/>
    <row r="48860" s="28" customFormat="1"/>
    <row r="48861" s="28" customFormat="1"/>
    <row r="48862" s="28" customFormat="1"/>
    <row r="48863" s="28" customFormat="1"/>
    <row r="48864" s="28" customFormat="1"/>
    <row r="48865" s="28" customFormat="1"/>
    <row r="48866" s="28" customFormat="1"/>
    <row r="48867" s="28" customFormat="1"/>
    <row r="48868" s="28" customFormat="1"/>
    <row r="48869" s="28" customFormat="1"/>
    <row r="48870" s="28" customFormat="1"/>
    <row r="48871" s="28" customFormat="1"/>
    <row r="48872" s="28" customFormat="1"/>
    <row r="48873" s="28" customFormat="1"/>
    <row r="48874" s="28" customFormat="1"/>
    <row r="48875" s="28" customFormat="1"/>
    <row r="48876" s="28" customFormat="1"/>
    <row r="48877" s="28" customFormat="1"/>
    <row r="48878" s="28" customFormat="1"/>
    <row r="48879" s="28" customFormat="1"/>
    <row r="48880" s="28" customFormat="1"/>
    <row r="48881" s="28" customFormat="1"/>
    <row r="48882" s="28" customFormat="1"/>
    <row r="48883" s="28" customFormat="1"/>
    <row r="48884" s="28" customFormat="1"/>
    <row r="48885" s="28" customFormat="1"/>
    <row r="48886" s="28" customFormat="1"/>
    <row r="48887" s="28" customFormat="1"/>
    <row r="48888" s="28" customFormat="1"/>
    <row r="48889" s="28" customFormat="1"/>
    <row r="48890" s="28" customFormat="1"/>
    <row r="48891" s="28" customFormat="1"/>
    <row r="48892" s="28" customFormat="1"/>
    <row r="48893" s="28" customFormat="1"/>
    <row r="48894" s="28" customFormat="1"/>
    <row r="48895" s="28" customFormat="1"/>
    <row r="48896" s="28" customFormat="1"/>
    <row r="48897" s="28" customFormat="1"/>
    <row r="48898" s="28" customFormat="1"/>
    <row r="48899" s="28" customFormat="1"/>
    <row r="48900" s="28" customFormat="1"/>
    <row r="48901" s="28" customFormat="1"/>
    <row r="48902" s="28" customFormat="1"/>
    <row r="48903" s="28" customFormat="1"/>
    <row r="48904" s="28" customFormat="1"/>
    <row r="48905" s="28" customFormat="1"/>
    <row r="48906" s="28" customFormat="1"/>
    <row r="48907" s="28" customFormat="1"/>
    <row r="48908" s="28" customFormat="1"/>
    <row r="48909" s="28" customFormat="1"/>
    <row r="48910" s="28" customFormat="1"/>
    <row r="48911" s="28" customFormat="1"/>
    <row r="48912" s="28" customFormat="1"/>
    <row r="48913" s="28" customFormat="1"/>
    <row r="48914" s="28" customFormat="1"/>
    <row r="48915" s="28" customFormat="1"/>
    <row r="48916" s="28" customFormat="1"/>
    <row r="48917" s="28" customFormat="1"/>
    <row r="48918" s="28" customFormat="1"/>
    <row r="48919" s="28" customFormat="1"/>
    <row r="48920" s="28" customFormat="1"/>
    <row r="48921" s="28" customFormat="1"/>
    <row r="48922" s="28" customFormat="1"/>
    <row r="48923" s="28" customFormat="1"/>
    <row r="48924" s="28" customFormat="1"/>
    <row r="48925" s="28" customFormat="1"/>
    <row r="48926" s="28" customFormat="1"/>
    <row r="48927" s="28" customFormat="1"/>
    <row r="48928" s="28" customFormat="1"/>
    <row r="48929" s="28" customFormat="1"/>
    <row r="48930" s="28" customFormat="1"/>
    <row r="48931" s="28" customFormat="1"/>
    <row r="48932" s="28" customFormat="1"/>
    <row r="48933" s="28" customFormat="1"/>
    <row r="48934" s="28" customFormat="1"/>
    <row r="48935" s="28" customFormat="1"/>
    <row r="48936" s="28" customFormat="1"/>
    <row r="48937" s="28" customFormat="1"/>
    <row r="48938" s="28" customFormat="1"/>
    <row r="48939" s="28" customFormat="1"/>
    <row r="48940" s="28" customFormat="1"/>
    <row r="48941" s="28" customFormat="1"/>
    <row r="48942" s="28" customFormat="1"/>
    <row r="48943" s="28" customFormat="1"/>
    <row r="48944" s="28" customFormat="1"/>
    <row r="48945" s="28" customFormat="1"/>
    <row r="48946" s="28" customFormat="1"/>
    <row r="48947" s="28" customFormat="1"/>
    <row r="48948" s="28" customFormat="1"/>
    <row r="48949" s="28" customFormat="1"/>
    <row r="48950" s="28" customFormat="1"/>
    <row r="48951" s="28" customFormat="1"/>
    <row r="48952" s="28" customFormat="1"/>
    <row r="48953" s="28" customFormat="1"/>
    <row r="48954" s="28" customFormat="1"/>
    <row r="48955" s="28" customFormat="1"/>
    <row r="48956" s="28" customFormat="1"/>
    <row r="48957" s="28" customFormat="1"/>
    <row r="48958" s="28" customFormat="1"/>
    <row r="48959" s="28" customFormat="1"/>
    <row r="48960" s="28" customFormat="1"/>
    <row r="48961" s="28" customFormat="1"/>
    <row r="48962" s="28" customFormat="1"/>
    <row r="48963" s="28" customFormat="1"/>
    <row r="48964" s="28" customFormat="1"/>
    <row r="48965" s="28" customFormat="1"/>
    <row r="48966" s="28" customFormat="1"/>
    <row r="48967" s="28" customFormat="1"/>
    <row r="48968" s="28" customFormat="1"/>
    <row r="48969" s="28" customFormat="1"/>
    <row r="48970" s="28" customFormat="1"/>
    <row r="48971" s="28" customFormat="1"/>
    <row r="48972" s="28" customFormat="1"/>
    <row r="48973" s="28" customFormat="1"/>
    <row r="48974" s="28" customFormat="1"/>
    <row r="48975" s="28" customFormat="1"/>
    <row r="48976" s="28" customFormat="1"/>
    <row r="48977" s="28" customFormat="1"/>
    <row r="48978" s="28" customFormat="1"/>
    <row r="48979" s="28" customFormat="1"/>
    <row r="48980" s="28" customFormat="1"/>
    <row r="48981" s="28" customFormat="1"/>
    <row r="48982" s="28" customFormat="1"/>
    <row r="48983" s="28" customFormat="1"/>
    <row r="48984" s="28" customFormat="1"/>
    <row r="48985" s="28" customFormat="1"/>
    <row r="48986" s="28" customFormat="1"/>
    <row r="48987" s="28" customFormat="1"/>
    <row r="48988" s="28" customFormat="1"/>
    <row r="48989" s="28" customFormat="1"/>
    <row r="48990" s="28" customFormat="1"/>
    <row r="48991" s="28" customFormat="1"/>
    <row r="48992" s="28" customFormat="1"/>
    <row r="48993" s="28" customFormat="1"/>
    <row r="48994" s="28" customFormat="1"/>
    <row r="48995" s="28" customFormat="1"/>
    <row r="48996" s="28" customFormat="1"/>
    <row r="48997" s="28" customFormat="1"/>
    <row r="48998" s="28" customFormat="1"/>
    <row r="48999" s="28" customFormat="1"/>
    <row r="49000" s="28" customFormat="1"/>
    <row r="49001" s="28" customFormat="1"/>
    <row r="49002" s="28" customFormat="1"/>
    <row r="49003" s="28" customFormat="1"/>
    <row r="49004" s="28" customFormat="1"/>
    <row r="49005" s="28" customFormat="1"/>
    <row r="49006" s="28" customFormat="1"/>
    <row r="49007" s="28" customFormat="1"/>
    <row r="49008" s="28" customFormat="1"/>
    <row r="49009" s="28" customFormat="1"/>
    <row r="49010" s="28" customFormat="1"/>
    <row r="49011" s="28" customFormat="1"/>
    <row r="49012" s="28" customFormat="1"/>
    <row r="49013" s="28" customFormat="1"/>
    <row r="49014" s="28" customFormat="1"/>
    <row r="49015" s="28" customFormat="1"/>
    <row r="49016" s="28" customFormat="1"/>
    <row r="49017" s="28" customFormat="1"/>
    <row r="49018" s="28" customFormat="1"/>
    <row r="49019" s="28" customFormat="1"/>
    <row r="49020" s="28" customFormat="1"/>
    <row r="49021" s="28" customFormat="1"/>
    <row r="49022" s="28" customFormat="1"/>
    <row r="49023" s="28" customFormat="1"/>
    <row r="49024" s="28" customFormat="1"/>
    <row r="49025" s="28" customFormat="1"/>
    <row r="49026" s="28" customFormat="1"/>
    <row r="49027" s="28" customFormat="1"/>
    <row r="49028" s="28" customFormat="1"/>
    <row r="49029" s="28" customFormat="1"/>
    <row r="49030" s="28" customFormat="1"/>
    <row r="49031" s="28" customFormat="1"/>
    <row r="49032" s="28" customFormat="1"/>
    <row r="49033" s="28" customFormat="1"/>
    <row r="49034" s="28" customFormat="1"/>
    <row r="49035" s="28" customFormat="1"/>
    <row r="49036" s="28" customFormat="1"/>
    <row r="49037" s="28" customFormat="1"/>
    <row r="49038" s="28" customFormat="1"/>
    <row r="49039" s="28" customFormat="1"/>
    <row r="49040" s="28" customFormat="1"/>
    <row r="49041" s="28" customFormat="1"/>
    <row r="49042" s="28" customFormat="1"/>
    <row r="49043" s="28" customFormat="1"/>
    <row r="49044" s="28" customFormat="1"/>
    <row r="49045" s="28" customFormat="1"/>
    <row r="49046" s="28" customFormat="1"/>
    <row r="49047" s="28" customFormat="1"/>
    <row r="49048" s="28" customFormat="1"/>
    <row r="49049" s="28" customFormat="1"/>
    <row r="49050" s="28" customFormat="1"/>
    <row r="49051" s="28" customFormat="1"/>
    <row r="49052" s="28" customFormat="1"/>
    <row r="49053" s="28" customFormat="1"/>
    <row r="49054" s="28" customFormat="1"/>
    <row r="49055" s="28" customFormat="1"/>
    <row r="49056" s="28" customFormat="1"/>
    <row r="49057" s="28" customFormat="1"/>
    <row r="49058" s="28" customFormat="1"/>
    <row r="49059" s="28" customFormat="1"/>
    <row r="49060" s="28" customFormat="1"/>
    <row r="49061" s="28" customFormat="1"/>
    <row r="49062" s="28" customFormat="1"/>
    <row r="49063" s="28" customFormat="1"/>
    <row r="49064" s="28" customFormat="1"/>
    <row r="49065" s="28" customFormat="1"/>
    <row r="49066" s="28" customFormat="1"/>
    <row r="49067" s="28" customFormat="1"/>
    <row r="49068" s="28" customFormat="1"/>
    <row r="49069" s="28" customFormat="1"/>
    <row r="49070" s="28" customFormat="1"/>
    <row r="49071" s="28" customFormat="1"/>
    <row r="49072" s="28" customFormat="1"/>
    <row r="49073" s="28" customFormat="1"/>
    <row r="49074" s="28" customFormat="1"/>
    <row r="49075" s="28" customFormat="1"/>
    <row r="49076" s="28" customFormat="1"/>
    <row r="49077" s="28" customFormat="1"/>
    <row r="49078" s="28" customFormat="1"/>
    <row r="49079" s="28" customFormat="1"/>
    <row r="49080" s="28" customFormat="1"/>
    <row r="49081" s="28" customFormat="1"/>
    <row r="49082" s="28" customFormat="1"/>
    <row r="49083" s="28" customFormat="1"/>
    <row r="49084" s="28" customFormat="1"/>
    <row r="49085" s="28" customFormat="1"/>
    <row r="49086" s="28" customFormat="1"/>
    <row r="49087" s="28" customFormat="1"/>
    <row r="49088" s="28" customFormat="1"/>
    <row r="49089" s="28" customFormat="1"/>
    <row r="49090" s="28" customFormat="1"/>
    <row r="49091" s="28" customFormat="1"/>
    <row r="49092" s="28" customFormat="1"/>
    <row r="49093" s="28" customFormat="1"/>
    <row r="49094" s="28" customFormat="1"/>
    <row r="49095" s="28" customFormat="1"/>
    <row r="49096" s="28" customFormat="1"/>
    <row r="49097" s="28" customFormat="1"/>
    <row r="49098" s="28" customFormat="1"/>
    <row r="49099" s="28" customFormat="1"/>
    <row r="49100" s="28" customFormat="1"/>
    <row r="49101" s="28" customFormat="1"/>
    <row r="49102" s="28" customFormat="1"/>
    <row r="49103" s="28" customFormat="1"/>
    <row r="49104" s="28" customFormat="1"/>
    <row r="49105" s="28" customFormat="1"/>
    <row r="49106" s="28" customFormat="1"/>
    <row r="49107" s="28" customFormat="1"/>
    <row r="49108" s="28" customFormat="1"/>
    <row r="49109" s="28" customFormat="1"/>
    <row r="49110" s="28" customFormat="1"/>
    <row r="49111" s="28" customFormat="1"/>
    <row r="49112" s="28" customFormat="1"/>
    <row r="49113" s="28" customFormat="1"/>
    <row r="49114" s="28" customFormat="1"/>
    <row r="49115" s="28" customFormat="1"/>
    <row r="49116" s="28" customFormat="1"/>
    <row r="49117" s="28" customFormat="1"/>
    <row r="49118" s="28" customFormat="1"/>
    <row r="49119" s="28" customFormat="1"/>
    <row r="49120" s="28" customFormat="1"/>
    <row r="49121" s="28" customFormat="1"/>
    <row r="49122" s="28" customFormat="1"/>
    <row r="49123" s="28" customFormat="1"/>
    <row r="49124" s="28" customFormat="1"/>
    <row r="49125" s="28" customFormat="1"/>
    <row r="49126" s="28" customFormat="1"/>
    <row r="49127" s="28" customFormat="1"/>
    <row r="49128" s="28" customFormat="1"/>
    <row r="49129" s="28" customFormat="1"/>
    <row r="49130" s="28" customFormat="1"/>
    <row r="49131" s="28" customFormat="1"/>
    <row r="49132" s="28" customFormat="1"/>
    <row r="49133" s="28" customFormat="1"/>
    <row r="49134" s="28" customFormat="1"/>
    <row r="49135" s="28" customFormat="1"/>
    <row r="49136" s="28" customFormat="1"/>
    <row r="49137" s="28" customFormat="1"/>
    <row r="49138" s="28" customFormat="1"/>
    <row r="49139" s="28" customFormat="1"/>
    <row r="49140" s="28" customFormat="1"/>
    <row r="49141" s="28" customFormat="1"/>
    <row r="49142" s="28" customFormat="1"/>
    <row r="49143" s="28" customFormat="1"/>
    <row r="49144" s="28" customFormat="1"/>
    <row r="49145" s="28" customFormat="1"/>
    <row r="49146" s="28" customFormat="1"/>
    <row r="49147" s="28" customFormat="1"/>
    <row r="49148" s="28" customFormat="1"/>
    <row r="49149" s="28" customFormat="1"/>
    <row r="49150" s="28" customFormat="1"/>
    <row r="49151" s="28" customFormat="1"/>
    <row r="49152" s="28" customFormat="1"/>
    <row r="49153" s="28" customFormat="1"/>
    <row r="49154" s="28" customFormat="1"/>
    <row r="49155" s="28" customFormat="1"/>
    <row r="49156" s="28" customFormat="1"/>
    <row r="49157" s="28" customFormat="1"/>
    <row r="49158" s="28" customFormat="1"/>
    <row r="49159" s="28" customFormat="1"/>
    <row r="49160" s="28" customFormat="1"/>
    <row r="49161" s="28" customFormat="1"/>
    <row r="49162" s="28" customFormat="1"/>
    <row r="49163" s="28" customFormat="1"/>
    <row r="49164" s="28" customFormat="1"/>
    <row r="49165" s="28" customFormat="1"/>
    <row r="49166" s="28" customFormat="1"/>
    <row r="49167" s="28" customFormat="1"/>
    <row r="49168" s="28" customFormat="1"/>
    <row r="49169" s="28" customFormat="1"/>
    <row r="49170" s="28" customFormat="1"/>
    <row r="49171" s="28" customFormat="1"/>
    <row r="49172" s="28" customFormat="1"/>
    <row r="49173" s="28" customFormat="1"/>
    <row r="49174" s="28" customFormat="1"/>
    <row r="49175" s="28" customFormat="1"/>
    <row r="49176" s="28" customFormat="1"/>
    <row r="49177" s="28" customFormat="1"/>
    <row r="49178" s="28" customFormat="1"/>
    <row r="49179" s="28" customFormat="1"/>
    <row r="49180" s="28" customFormat="1"/>
    <row r="49181" s="28" customFormat="1"/>
    <row r="49182" s="28" customFormat="1"/>
    <row r="49183" s="28" customFormat="1"/>
    <row r="49184" s="28" customFormat="1"/>
    <row r="49185" s="28" customFormat="1"/>
    <row r="49186" s="28" customFormat="1"/>
    <row r="49187" s="28" customFormat="1"/>
    <row r="49188" s="28" customFormat="1"/>
    <row r="49189" s="28" customFormat="1"/>
    <row r="49190" s="28" customFormat="1"/>
    <row r="49191" s="28" customFormat="1"/>
    <row r="49192" s="28" customFormat="1"/>
    <row r="49193" s="28" customFormat="1"/>
    <row r="49194" s="28" customFormat="1"/>
    <row r="49195" s="28" customFormat="1"/>
    <row r="49196" s="28" customFormat="1"/>
    <row r="49197" s="28" customFormat="1"/>
    <row r="49198" s="28" customFormat="1"/>
    <row r="49199" s="28" customFormat="1"/>
    <row r="49200" s="28" customFormat="1"/>
    <row r="49201" s="28" customFormat="1"/>
    <row r="49202" s="28" customFormat="1"/>
    <row r="49203" s="28" customFormat="1"/>
    <row r="49204" s="28" customFormat="1"/>
    <row r="49205" s="28" customFormat="1"/>
    <row r="49206" s="28" customFormat="1"/>
    <row r="49207" s="28" customFormat="1"/>
    <row r="49208" s="28" customFormat="1"/>
    <row r="49209" s="28" customFormat="1"/>
    <row r="49210" s="28" customFormat="1"/>
    <row r="49211" s="28" customFormat="1"/>
    <row r="49212" s="28" customFormat="1"/>
    <row r="49213" s="28" customFormat="1"/>
    <row r="49214" s="28" customFormat="1"/>
    <row r="49215" s="28" customFormat="1"/>
    <row r="49216" s="28" customFormat="1"/>
    <row r="49217" s="28" customFormat="1"/>
    <row r="49218" s="28" customFormat="1"/>
    <row r="49219" s="28" customFormat="1"/>
    <row r="49220" s="28" customFormat="1"/>
    <row r="49221" s="28" customFormat="1"/>
    <row r="49222" s="28" customFormat="1"/>
    <row r="49223" s="28" customFormat="1"/>
    <row r="49224" s="28" customFormat="1"/>
    <row r="49225" s="28" customFormat="1"/>
    <row r="49226" s="28" customFormat="1"/>
    <row r="49227" s="28" customFormat="1"/>
    <row r="49228" s="28" customFormat="1"/>
    <row r="49229" s="28" customFormat="1"/>
    <row r="49230" s="28" customFormat="1"/>
    <row r="49231" s="28" customFormat="1"/>
    <row r="49232" s="28" customFormat="1"/>
    <row r="49233" s="28" customFormat="1"/>
    <row r="49234" s="28" customFormat="1"/>
    <row r="49235" s="28" customFormat="1"/>
    <row r="49236" s="28" customFormat="1"/>
    <row r="49237" s="28" customFormat="1"/>
    <row r="49238" s="28" customFormat="1"/>
    <row r="49239" s="28" customFormat="1"/>
    <row r="49240" s="28" customFormat="1"/>
    <row r="49241" s="28" customFormat="1"/>
    <row r="49242" s="28" customFormat="1"/>
    <row r="49243" s="28" customFormat="1"/>
    <row r="49244" s="28" customFormat="1"/>
    <row r="49245" s="28" customFormat="1"/>
    <row r="49246" s="28" customFormat="1"/>
    <row r="49247" s="28" customFormat="1"/>
    <row r="49248" s="28" customFormat="1"/>
    <row r="49249" s="28" customFormat="1"/>
    <row r="49250" s="28" customFormat="1"/>
    <row r="49251" s="28" customFormat="1"/>
    <row r="49252" s="28" customFormat="1"/>
    <row r="49253" s="28" customFormat="1"/>
    <row r="49254" s="28" customFormat="1"/>
    <row r="49255" s="28" customFormat="1"/>
    <row r="49256" s="28" customFormat="1"/>
    <row r="49257" s="28" customFormat="1"/>
    <row r="49258" s="28" customFormat="1"/>
    <row r="49259" s="28" customFormat="1"/>
    <row r="49260" s="28" customFormat="1"/>
    <row r="49261" s="28" customFormat="1"/>
    <row r="49262" s="28" customFormat="1"/>
    <row r="49263" s="28" customFormat="1"/>
    <row r="49264" s="28" customFormat="1"/>
    <row r="49265" s="28" customFormat="1"/>
    <row r="49266" s="28" customFormat="1"/>
    <row r="49267" s="28" customFormat="1"/>
    <row r="49268" s="28" customFormat="1"/>
    <row r="49269" s="28" customFormat="1"/>
    <row r="49270" s="28" customFormat="1"/>
    <row r="49271" s="28" customFormat="1"/>
    <row r="49272" s="28" customFormat="1"/>
    <row r="49273" s="28" customFormat="1"/>
    <row r="49274" s="28" customFormat="1"/>
    <row r="49275" s="28" customFormat="1"/>
    <row r="49276" s="28" customFormat="1"/>
    <row r="49277" s="28" customFormat="1"/>
    <row r="49278" s="28" customFormat="1"/>
    <row r="49279" s="28" customFormat="1"/>
    <row r="49280" s="28" customFormat="1"/>
    <row r="49281" s="28" customFormat="1"/>
    <row r="49282" s="28" customFormat="1"/>
    <row r="49283" s="28" customFormat="1"/>
    <row r="49284" s="28" customFormat="1"/>
    <row r="49285" s="28" customFormat="1"/>
    <row r="49286" s="28" customFormat="1"/>
    <row r="49287" s="28" customFormat="1"/>
    <row r="49288" s="28" customFormat="1"/>
    <row r="49289" s="28" customFormat="1"/>
    <row r="49290" s="28" customFormat="1"/>
    <row r="49291" s="28" customFormat="1"/>
    <row r="49292" s="28" customFormat="1"/>
    <row r="49293" s="28" customFormat="1"/>
    <row r="49294" s="28" customFormat="1"/>
    <row r="49295" s="28" customFormat="1"/>
    <row r="49296" s="28" customFormat="1"/>
    <row r="49297" s="28" customFormat="1"/>
    <row r="49298" s="28" customFormat="1"/>
    <row r="49299" s="28" customFormat="1"/>
    <row r="49300" s="28" customFormat="1"/>
    <row r="49301" s="28" customFormat="1"/>
    <row r="49302" s="28" customFormat="1"/>
    <row r="49303" s="28" customFormat="1"/>
    <row r="49304" s="28" customFormat="1"/>
    <row r="49305" s="28" customFormat="1"/>
    <row r="49306" s="28" customFormat="1"/>
    <row r="49307" s="28" customFormat="1"/>
    <row r="49308" s="28" customFormat="1"/>
    <row r="49309" s="28" customFormat="1"/>
    <row r="49310" s="28" customFormat="1"/>
    <row r="49311" s="28" customFormat="1"/>
    <row r="49312" s="28" customFormat="1"/>
    <row r="49313" s="28" customFormat="1"/>
    <row r="49314" s="28" customFormat="1"/>
    <row r="49315" s="28" customFormat="1"/>
    <row r="49316" s="28" customFormat="1"/>
    <row r="49317" s="28" customFormat="1"/>
    <row r="49318" s="28" customFormat="1"/>
    <row r="49319" s="28" customFormat="1"/>
    <row r="49320" s="28" customFormat="1"/>
    <row r="49321" s="28" customFormat="1"/>
    <row r="49322" s="28" customFormat="1"/>
    <row r="49323" s="28" customFormat="1"/>
    <row r="49324" s="28" customFormat="1"/>
    <row r="49325" s="28" customFormat="1"/>
    <row r="49326" s="28" customFormat="1"/>
    <row r="49327" s="28" customFormat="1"/>
    <row r="49328" s="28" customFormat="1"/>
    <row r="49329" s="28" customFormat="1"/>
    <row r="49330" s="28" customFormat="1"/>
    <row r="49331" s="28" customFormat="1"/>
    <row r="49332" s="28" customFormat="1"/>
    <row r="49333" s="28" customFormat="1"/>
    <row r="49334" s="28" customFormat="1"/>
    <row r="49335" s="28" customFormat="1"/>
    <row r="49336" s="28" customFormat="1"/>
    <row r="49337" s="28" customFormat="1"/>
    <row r="49338" s="28" customFormat="1"/>
    <row r="49339" s="28" customFormat="1"/>
    <row r="49340" s="28" customFormat="1"/>
    <row r="49341" s="28" customFormat="1"/>
    <row r="49342" s="28" customFormat="1"/>
    <row r="49343" s="28" customFormat="1"/>
    <row r="49344" s="28" customFormat="1"/>
    <row r="49345" s="28" customFormat="1"/>
    <row r="49346" s="28" customFormat="1"/>
    <row r="49347" s="28" customFormat="1"/>
    <row r="49348" s="28" customFormat="1"/>
    <row r="49349" s="28" customFormat="1"/>
    <row r="49350" s="28" customFormat="1"/>
    <row r="49351" s="28" customFormat="1"/>
    <row r="49352" s="28" customFormat="1"/>
    <row r="49353" s="28" customFormat="1"/>
    <row r="49354" s="28" customFormat="1"/>
    <row r="49355" s="28" customFormat="1"/>
    <row r="49356" s="28" customFormat="1"/>
    <row r="49357" s="28" customFormat="1"/>
    <row r="49358" s="28" customFormat="1"/>
    <row r="49359" s="28" customFormat="1"/>
    <row r="49360" s="28" customFormat="1"/>
    <row r="49361" s="28" customFormat="1"/>
    <row r="49362" s="28" customFormat="1"/>
    <row r="49363" s="28" customFormat="1"/>
    <row r="49364" s="28" customFormat="1"/>
    <row r="49365" s="28" customFormat="1"/>
    <row r="49366" s="28" customFormat="1"/>
    <row r="49367" s="28" customFormat="1"/>
    <row r="49368" s="28" customFormat="1"/>
    <row r="49369" s="28" customFormat="1"/>
    <row r="49370" s="28" customFormat="1"/>
    <row r="49371" s="28" customFormat="1"/>
    <row r="49372" s="28" customFormat="1"/>
    <row r="49373" s="28" customFormat="1"/>
    <row r="49374" s="28" customFormat="1"/>
    <row r="49375" s="28" customFormat="1"/>
    <row r="49376" s="28" customFormat="1"/>
    <row r="49377" s="28" customFormat="1"/>
    <row r="49378" s="28" customFormat="1"/>
    <row r="49379" s="28" customFormat="1"/>
    <row r="49380" s="28" customFormat="1"/>
    <row r="49381" s="28" customFormat="1"/>
    <row r="49382" s="28" customFormat="1"/>
    <row r="49383" s="28" customFormat="1"/>
    <row r="49384" s="28" customFormat="1"/>
    <row r="49385" s="28" customFormat="1"/>
    <row r="49386" s="28" customFormat="1"/>
    <row r="49387" s="28" customFormat="1"/>
    <row r="49388" s="28" customFormat="1"/>
    <row r="49389" s="28" customFormat="1"/>
    <row r="49390" s="28" customFormat="1"/>
    <row r="49391" s="28" customFormat="1"/>
    <row r="49392" s="28" customFormat="1"/>
    <row r="49393" s="28" customFormat="1"/>
    <row r="49394" s="28" customFormat="1"/>
    <row r="49395" s="28" customFormat="1"/>
    <row r="49396" s="28" customFormat="1"/>
    <row r="49397" s="28" customFormat="1"/>
    <row r="49398" s="28" customFormat="1"/>
    <row r="49399" s="28" customFormat="1"/>
    <row r="49400" s="28" customFormat="1"/>
    <row r="49401" s="28" customFormat="1"/>
    <row r="49402" s="28" customFormat="1"/>
    <row r="49403" s="28" customFormat="1"/>
    <row r="49404" s="28" customFormat="1"/>
    <row r="49405" s="28" customFormat="1"/>
    <row r="49406" s="28" customFormat="1"/>
    <row r="49407" s="28" customFormat="1"/>
    <row r="49408" s="28" customFormat="1"/>
    <row r="49409" s="28" customFormat="1"/>
    <row r="49410" s="28" customFormat="1"/>
    <row r="49411" s="28" customFormat="1"/>
    <row r="49412" s="28" customFormat="1"/>
    <row r="49413" s="28" customFormat="1"/>
    <row r="49414" s="28" customFormat="1"/>
    <row r="49415" s="28" customFormat="1"/>
    <row r="49416" s="28" customFormat="1"/>
    <row r="49417" s="28" customFormat="1"/>
    <row r="49418" s="28" customFormat="1"/>
    <row r="49419" s="28" customFormat="1"/>
    <row r="49420" s="28" customFormat="1"/>
    <row r="49421" s="28" customFormat="1"/>
    <row r="49422" s="28" customFormat="1"/>
    <row r="49423" s="28" customFormat="1"/>
    <row r="49424" s="28" customFormat="1"/>
    <row r="49425" s="28" customFormat="1"/>
    <row r="49426" s="28" customFormat="1"/>
    <row r="49427" s="28" customFormat="1"/>
    <row r="49428" s="28" customFormat="1"/>
    <row r="49429" s="28" customFormat="1"/>
    <row r="49430" s="28" customFormat="1"/>
    <row r="49431" s="28" customFormat="1"/>
    <row r="49432" s="28" customFormat="1"/>
    <row r="49433" s="28" customFormat="1"/>
    <row r="49434" s="28" customFormat="1"/>
    <row r="49435" s="28" customFormat="1"/>
    <row r="49436" s="28" customFormat="1"/>
    <row r="49437" s="28" customFormat="1"/>
    <row r="49438" s="28" customFormat="1"/>
    <row r="49439" s="28" customFormat="1"/>
    <row r="49440" s="28" customFormat="1"/>
    <row r="49441" s="28" customFormat="1"/>
    <row r="49442" s="28" customFormat="1"/>
    <row r="49443" s="28" customFormat="1"/>
    <row r="49444" s="28" customFormat="1"/>
    <row r="49445" s="28" customFormat="1"/>
    <row r="49446" s="28" customFormat="1"/>
    <row r="49447" s="28" customFormat="1"/>
    <row r="49448" s="28" customFormat="1"/>
    <row r="49449" s="28" customFormat="1"/>
    <row r="49450" s="28" customFormat="1"/>
    <row r="49451" s="28" customFormat="1"/>
    <row r="49452" s="28" customFormat="1"/>
    <row r="49453" s="28" customFormat="1"/>
    <row r="49454" s="28" customFormat="1"/>
    <row r="49455" s="28" customFormat="1"/>
    <row r="49456" s="28" customFormat="1"/>
    <row r="49457" s="28" customFormat="1"/>
    <row r="49458" s="28" customFormat="1"/>
    <row r="49459" s="28" customFormat="1"/>
    <row r="49460" s="28" customFormat="1"/>
    <row r="49461" s="28" customFormat="1"/>
    <row r="49462" s="28" customFormat="1"/>
    <row r="49463" s="28" customFormat="1"/>
    <row r="49464" s="28" customFormat="1"/>
    <row r="49465" s="28" customFormat="1"/>
    <row r="49466" s="28" customFormat="1"/>
    <row r="49467" s="28" customFormat="1"/>
    <row r="49468" s="28" customFormat="1"/>
    <row r="49469" s="28" customFormat="1"/>
    <row r="49470" s="28" customFormat="1"/>
    <row r="49471" s="28" customFormat="1"/>
    <row r="49472" s="28" customFormat="1"/>
    <row r="49473" s="28" customFormat="1"/>
    <row r="49474" s="28" customFormat="1"/>
    <row r="49475" s="28" customFormat="1"/>
    <row r="49476" s="28" customFormat="1"/>
    <row r="49477" s="28" customFormat="1"/>
    <row r="49478" s="28" customFormat="1"/>
    <row r="49479" s="28" customFormat="1"/>
    <row r="49480" s="28" customFormat="1"/>
    <row r="49481" s="28" customFormat="1"/>
    <row r="49482" s="28" customFormat="1"/>
    <row r="49483" s="28" customFormat="1"/>
    <row r="49484" s="28" customFormat="1"/>
    <row r="49485" s="28" customFormat="1"/>
    <row r="49486" s="28" customFormat="1"/>
    <row r="49487" s="28" customFormat="1"/>
    <row r="49488" s="28" customFormat="1"/>
    <row r="49489" s="28" customFormat="1"/>
    <row r="49490" s="28" customFormat="1"/>
    <row r="49491" s="28" customFormat="1"/>
    <row r="49492" s="28" customFormat="1"/>
    <row r="49493" s="28" customFormat="1"/>
    <row r="49494" s="28" customFormat="1"/>
    <row r="49495" s="28" customFormat="1"/>
    <row r="49496" s="28" customFormat="1"/>
    <row r="49497" s="28" customFormat="1"/>
    <row r="49498" s="28" customFormat="1"/>
    <row r="49499" s="28" customFormat="1"/>
    <row r="49500" s="28" customFormat="1"/>
    <row r="49501" s="28" customFormat="1"/>
    <row r="49502" s="28" customFormat="1"/>
    <row r="49503" s="28" customFormat="1"/>
    <row r="49504" s="28" customFormat="1"/>
    <row r="49505" s="28" customFormat="1"/>
    <row r="49506" s="28" customFormat="1"/>
    <row r="49507" s="28" customFormat="1"/>
    <row r="49508" s="28" customFormat="1"/>
    <row r="49509" s="28" customFormat="1"/>
    <row r="49510" s="28" customFormat="1"/>
    <row r="49511" s="28" customFormat="1"/>
    <row r="49512" s="28" customFormat="1"/>
    <row r="49513" s="28" customFormat="1"/>
    <row r="49514" s="28" customFormat="1"/>
    <row r="49515" s="28" customFormat="1"/>
    <row r="49516" s="28" customFormat="1"/>
    <row r="49517" s="28" customFormat="1"/>
    <row r="49518" s="28" customFormat="1"/>
    <row r="49519" s="28" customFormat="1"/>
    <row r="49520" s="28" customFormat="1"/>
    <row r="49521" s="28" customFormat="1"/>
    <row r="49522" s="28" customFormat="1"/>
    <row r="49523" s="28" customFormat="1"/>
    <row r="49524" s="28" customFormat="1"/>
    <row r="49525" s="28" customFormat="1"/>
    <row r="49526" s="28" customFormat="1"/>
    <row r="49527" s="28" customFormat="1"/>
    <row r="49528" s="28" customFormat="1"/>
    <row r="49529" s="28" customFormat="1"/>
    <row r="49530" s="28" customFormat="1"/>
    <row r="49531" s="28" customFormat="1"/>
    <row r="49532" s="28" customFormat="1"/>
    <row r="49533" s="28" customFormat="1"/>
    <row r="49534" s="28" customFormat="1"/>
    <row r="49535" s="28" customFormat="1"/>
    <row r="49536" s="28" customFormat="1"/>
    <row r="49537" s="28" customFormat="1"/>
    <row r="49538" s="28" customFormat="1"/>
    <row r="49539" s="28" customFormat="1"/>
    <row r="49540" s="28" customFormat="1"/>
    <row r="49541" s="28" customFormat="1"/>
    <row r="49542" s="28" customFormat="1"/>
    <row r="49543" s="28" customFormat="1"/>
    <row r="49544" s="28" customFormat="1"/>
    <row r="49545" s="28" customFormat="1"/>
    <row r="49546" s="28" customFormat="1"/>
    <row r="49547" s="28" customFormat="1"/>
    <row r="49548" s="28" customFormat="1"/>
    <row r="49549" s="28" customFormat="1"/>
    <row r="49550" s="28" customFormat="1"/>
    <row r="49551" s="28" customFormat="1"/>
    <row r="49552" s="28" customFormat="1"/>
    <row r="49553" s="28" customFormat="1"/>
    <row r="49554" s="28" customFormat="1"/>
    <row r="49555" s="28" customFormat="1"/>
    <row r="49556" s="28" customFormat="1"/>
    <row r="49557" s="28" customFormat="1"/>
    <row r="49558" s="28" customFormat="1"/>
    <row r="49559" s="28" customFormat="1"/>
    <row r="49560" s="28" customFormat="1"/>
    <row r="49561" s="28" customFormat="1"/>
    <row r="49562" s="28" customFormat="1"/>
    <row r="49563" s="28" customFormat="1"/>
    <row r="49564" s="28" customFormat="1"/>
    <row r="49565" s="28" customFormat="1"/>
    <row r="49566" s="28" customFormat="1"/>
    <row r="49567" s="28" customFormat="1"/>
    <row r="49568" s="28" customFormat="1"/>
    <row r="49569" s="28" customFormat="1"/>
    <row r="49570" s="28" customFormat="1"/>
    <row r="49571" s="28" customFormat="1"/>
    <row r="49572" s="28" customFormat="1"/>
    <row r="49573" s="28" customFormat="1"/>
    <row r="49574" s="28" customFormat="1"/>
    <row r="49575" s="28" customFormat="1"/>
    <row r="49576" s="28" customFormat="1"/>
    <row r="49577" s="28" customFormat="1"/>
    <row r="49578" s="28" customFormat="1"/>
    <row r="49579" s="28" customFormat="1"/>
    <row r="49580" s="28" customFormat="1"/>
    <row r="49581" s="28" customFormat="1"/>
    <row r="49582" s="28" customFormat="1"/>
    <row r="49583" s="28" customFormat="1"/>
    <row r="49584" s="28" customFormat="1"/>
    <row r="49585" s="28" customFormat="1"/>
    <row r="49586" s="28" customFormat="1"/>
    <row r="49587" s="28" customFormat="1"/>
    <row r="49588" s="28" customFormat="1"/>
    <row r="49589" s="28" customFormat="1"/>
    <row r="49590" s="28" customFormat="1"/>
    <row r="49591" s="28" customFormat="1"/>
    <row r="49592" s="28" customFormat="1"/>
    <row r="49593" s="28" customFormat="1"/>
    <row r="49594" s="28" customFormat="1"/>
    <row r="49595" s="28" customFormat="1"/>
    <row r="49596" s="28" customFormat="1"/>
    <row r="49597" s="28" customFormat="1"/>
    <row r="49598" s="28" customFormat="1"/>
    <row r="49599" s="28" customFormat="1"/>
    <row r="49600" s="28" customFormat="1"/>
    <row r="49601" s="28" customFormat="1"/>
    <row r="49602" s="28" customFormat="1"/>
    <row r="49603" s="28" customFormat="1"/>
    <row r="49604" s="28" customFormat="1"/>
    <row r="49605" s="28" customFormat="1"/>
    <row r="49606" s="28" customFormat="1"/>
    <row r="49607" s="28" customFormat="1"/>
    <row r="49608" s="28" customFormat="1"/>
    <row r="49609" s="28" customFormat="1"/>
    <row r="49610" s="28" customFormat="1"/>
    <row r="49611" s="28" customFormat="1"/>
    <row r="49612" s="28" customFormat="1"/>
    <row r="49613" s="28" customFormat="1"/>
    <row r="49614" s="28" customFormat="1"/>
    <row r="49615" s="28" customFormat="1"/>
    <row r="49616" s="28" customFormat="1"/>
    <row r="49617" s="28" customFormat="1"/>
    <row r="49618" s="28" customFormat="1"/>
    <row r="49619" s="28" customFormat="1"/>
    <row r="49620" s="28" customFormat="1"/>
    <row r="49621" s="28" customFormat="1"/>
    <row r="49622" s="28" customFormat="1"/>
    <row r="49623" s="28" customFormat="1"/>
    <row r="49624" s="28" customFormat="1"/>
    <row r="49625" s="28" customFormat="1"/>
    <row r="49626" s="28" customFormat="1"/>
    <row r="49627" s="28" customFormat="1"/>
    <row r="49628" s="28" customFormat="1"/>
    <row r="49629" s="28" customFormat="1"/>
    <row r="49630" s="28" customFormat="1"/>
    <row r="49631" s="28" customFormat="1"/>
    <row r="49632" s="28" customFormat="1"/>
    <row r="49633" s="28" customFormat="1"/>
    <row r="49634" s="28" customFormat="1"/>
    <row r="49635" s="28" customFormat="1"/>
    <row r="49636" s="28" customFormat="1"/>
    <row r="49637" s="28" customFormat="1"/>
    <row r="49638" s="28" customFormat="1"/>
    <row r="49639" s="28" customFormat="1"/>
    <row r="49640" s="28" customFormat="1"/>
    <row r="49641" s="28" customFormat="1"/>
    <row r="49642" s="28" customFormat="1"/>
    <row r="49643" s="28" customFormat="1"/>
    <row r="49644" s="28" customFormat="1"/>
    <row r="49645" s="28" customFormat="1"/>
    <row r="49646" s="28" customFormat="1"/>
    <row r="49647" s="28" customFormat="1"/>
    <row r="49648" s="28" customFormat="1"/>
    <row r="49649" s="28" customFormat="1"/>
    <row r="49650" s="28" customFormat="1"/>
    <row r="49651" s="28" customFormat="1"/>
    <row r="49652" s="28" customFormat="1"/>
    <row r="49653" s="28" customFormat="1"/>
    <row r="49654" s="28" customFormat="1"/>
    <row r="49655" s="28" customFormat="1"/>
    <row r="49656" s="28" customFormat="1"/>
    <row r="49657" s="28" customFormat="1"/>
    <row r="49658" s="28" customFormat="1"/>
    <row r="49659" s="28" customFormat="1"/>
    <row r="49660" s="28" customFormat="1"/>
    <row r="49661" s="28" customFormat="1"/>
    <row r="49662" s="28" customFormat="1"/>
    <row r="49663" s="28" customFormat="1"/>
    <row r="49664" s="28" customFormat="1"/>
    <row r="49665" s="28" customFormat="1"/>
    <row r="49666" s="28" customFormat="1"/>
    <row r="49667" s="28" customFormat="1"/>
    <row r="49668" s="28" customFormat="1"/>
    <row r="49669" s="28" customFormat="1"/>
    <row r="49670" s="28" customFormat="1"/>
    <row r="49671" s="28" customFormat="1"/>
    <row r="49672" s="28" customFormat="1"/>
    <row r="49673" s="28" customFormat="1"/>
    <row r="49674" s="28" customFormat="1"/>
    <row r="49675" s="28" customFormat="1"/>
    <row r="49676" s="28" customFormat="1"/>
    <row r="49677" s="28" customFormat="1"/>
    <row r="49678" s="28" customFormat="1"/>
    <row r="49679" s="28" customFormat="1"/>
    <row r="49680" s="28" customFormat="1"/>
    <row r="49681" s="28" customFormat="1"/>
    <row r="49682" s="28" customFormat="1"/>
    <row r="49683" s="28" customFormat="1"/>
    <row r="49684" s="28" customFormat="1"/>
    <row r="49685" s="28" customFormat="1"/>
    <row r="49686" s="28" customFormat="1"/>
    <row r="49687" s="28" customFormat="1"/>
    <row r="49688" s="28" customFormat="1"/>
    <row r="49689" s="28" customFormat="1"/>
    <row r="49690" s="28" customFormat="1"/>
    <row r="49691" s="28" customFormat="1"/>
    <row r="49692" s="28" customFormat="1"/>
    <row r="49693" s="28" customFormat="1"/>
    <row r="49694" s="28" customFormat="1"/>
    <row r="49695" s="28" customFormat="1"/>
    <row r="49696" s="28" customFormat="1"/>
    <row r="49697" s="28" customFormat="1"/>
    <row r="49698" s="28" customFormat="1"/>
    <row r="49699" s="28" customFormat="1"/>
    <row r="49700" s="28" customFormat="1"/>
    <row r="49701" s="28" customFormat="1"/>
    <row r="49702" s="28" customFormat="1"/>
    <row r="49703" s="28" customFormat="1"/>
    <row r="49704" s="28" customFormat="1"/>
    <row r="49705" s="28" customFormat="1"/>
    <row r="49706" s="28" customFormat="1"/>
    <row r="49707" s="28" customFormat="1"/>
    <row r="49708" s="28" customFormat="1"/>
    <row r="49709" s="28" customFormat="1"/>
    <row r="49710" s="28" customFormat="1"/>
    <row r="49711" s="28" customFormat="1"/>
    <row r="49712" s="28" customFormat="1"/>
    <row r="49713" s="28" customFormat="1"/>
    <row r="49714" s="28" customFormat="1"/>
    <row r="49715" s="28" customFormat="1"/>
    <row r="49716" s="28" customFormat="1"/>
    <row r="49717" s="28" customFormat="1"/>
    <row r="49718" s="28" customFormat="1"/>
    <row r="49719" s="28" customFormat="1"/>
    <row r="49720" s="28" customFormat="1"/>
    <row r="49721" s="28" customFormat="1"/>
    <row r="49722" s="28" customFormat="1"/>
    <row r="49723" s="28" customFormat="1"/>
    <row r="49724" s="28" customFormat="1"/>
    <row r="49725" s="28" customFormat="1"/>
    <row r="49726" s="28" customFormat="1"/>
    <row r="49727" s="28" customFormat="1"/>
    <row r="49728" s="28" customFormat="1"/>
    <row r="49729" s="28" customFormat="1"/>
    <row r="49730" s="28" customFormat="1"/>
    <row r="49731" s="28" customFormat="1"/>
    <row r="49732" s="28" customFormat="1"/>
    <row r="49733" s="28" customFormat="1"/>
    <row r="49734" s="28" customFormat="1"/>
    <row r="49735" s="28" customFormat="1"/>
    <row r="49736" s="28" customFormat="1"/>
    <row r="49737" s="28" customFormat="1"/>
    <row r="49738" s="28" customFormat="1"/>
    <row r="49739" s="28" customFormat="1"/>
    <row r="49740" s="28" customFormat="1"/>
    <row r="49741" s="28" customFormat="1"/>
    <row r="49742" s="28" customFormat="1"/>
    <row r="49743" s="28" customFormat="1"/>
    <row r="49744" s="28" customFormat="1"/>
    <row r="49745" s="28" customFormat="1"/>
    <row r="49746" s="28" customFormat="1"/>
    <row r="49747" s="28" customFormat="1"/>
    <row r="49748" s="28" customFormat="1"/>
    <row r="49749" s="28" customFormat="1"/>
    <row r="49750" s="28" customFormat="1"/>
    <row r="49751" s="28" customFormat="1"/>
    <row r="49752" s="28" customFormat="1"/>
    <row r="49753" s="28" customFormat="1"/>
    <row r="49754" s="28" customFormat="1"/>
    <row r="49755" s="28" customFormat="1"/>
    <row r="49756" s="28" customFormat="1"/>
    <row r="49757" s="28" customFormat="1"/>
    <row r="49758" s="28" customFormat="1"/>
    <row r="49759" s="28" customFormat="1"/>
    <row r="49760" s="28" customFormat="1"/>
    <row r="49761" s="28" customFormat="1"/>
    <row r="49762" s="28" customFormat="1"/>
    <row r="49763" s="28" customFormat="1"/>
    <row r="49764" s="28" customFormat="1"/>
    <row r="49765" s="28" customFormat="1"/>
    <row r="49766" s="28" customFormat="1"/>
    <row r="49767" s="28" customFormat="1"/>
    <row r="49768" s="28" customFormat="1"/>
    <row r="49769" s="28" customFormat="1"/>
    <row r="49770" s="28" customFormat="1"/>
    <row r="49771" s="28" customFormat="1"/>
    <row r="49772" s="28" customFormat="1"/>
    <row r="49773" s="28" customFormat="1"/>
    <row r="49774" s="28" customFormat="1"/>
    <row r="49775" s="28" customFormat="1"/>
    <row r="49776" s="28" customFormat="1"/>
    <row r="49777" s="28" customFormat="1"/>
    <row r="49778" s="28" customFormat="1"/>
    <row r="49779" s="28" customFormat="1"/>
    <row r="49780" s="28" customFormat="1"/>
    <row r="49781" s="28" customFormat="1"/>
    <row r="49782" s="28" customFormat="1"/>
    <row r="49783" s="28" customFormat="1"/>
    <row r="49784" s="28" customFormat="1"/>
    <row r="49785" s="28" customFormat="1"/>
    <row r="49786" s="28" customFormat="1"/>
    <row r="49787" s="28" customFormat="1"/>
    <row r="49788" s="28" customFormat="1"/>
    <row r="49789" s="28" customFormat="1"/>
    <row r="49790" s="28" customFormat="1"/>
    <row r="49791" s="28" customFormat="1"/>
    <row r="49792" s="28" customFormat="1"/>
    <row r="49793" s="28" customFormat="1"/>
    <row r="49794" s="28" customFormat="1"/>
    <row r="49795" s="28" customFormat="1"/>
    <row r="49796" s="28" customFormat="1"/>
    <row r="49797" s="28" customFormat="1"/>
    <row r="49798" s="28" customFormat="1"/>
    <row r="49799" s="28" customFormat="1"/>
    <row r="49800" s="28" customFormat="1"/>
    <row r="49801" s="28" customFormat="1"/>
    <row r="49802" s="28" customFormat="1"/>
    <row r="49803" s="28" customFormat="1"/>
    <row r="49804" s="28" customFormat="1"/>
    <row r="49805" s="28" customFormat="1"/>
    <row r="49806" s="28" customFormat="1"/>
    <row r="49807" s="28" customFormat="1"/>
    <row r="49808" s="28" customFormat="1"/>
    <row r="49809" s="28" customFormat="1"/>
    <row r="49810" s="28" customFormat="1"/>
    <row r="49811" s="28" customFormat="1"/>
    <row r="49812" s="28" customFormat="1"/>
    <row r="49813" s="28" customFormat="1"/>
    <row r="49814" s="28" customFormat="1"/>
    <row r="49815" s="28" customFormat="1"/>
    <row r="49816" s="28" customFormat="1"/>
    <row r="49817" s="28" customFormat="1"/>
    <row r="49818" s="28" customFormat="1"/>
    <row r="49819" s="28" customFormat="1"/>
    <row r="49820" s="28" customFormat="1"/>
    <row r="49821" s="28" customFormat="1"/>
    <row r="49822" s="28" customFormat="1"/>
    <row r="49823" s="28" customFormat="1"/>
    <row r="49824" s="28" customFormat="1"/>
    <row r="49825" s="28" customFormat="1"/>
    <row r="49826" s="28" customFormat="1"/>
    <row r="49827" s="28" customFormat="1"/>
    <row r="49828" s="28" customFormat="1"/>
    <row r="49829" s="28" customFormat="1"/>
    <row r="49830" s="28" customFormat="1"/>
    <row r="49831" s="28" customFormat="1"/>
    <row r="49832" s="28" customFormat="1"/>
    <row r="49833" s="28" customFormat="1"/>
    <row r="49834" s="28" customFormat="1"/>
    <row r="49835" s="28" customFormat="1"/>
    <row r="49836" s="28" customFormat="1"/>
    <row r="49837" s="28" customFormat="1"/>
    <row r="49838" s="28" customFormat="1"/>
    <row r="49839" s="28" customFormat="1"/>
    <row r="49840" s="28" customFormat="1"/>
    <row r="49841" s="28" customFormat="1"/>
    <row r="49842" s="28" customFormat="1"/>
    <row r="49843" s="28" customFormat="1"/>
    <row r="49844" s="28" customFormat="1"/>
    <row r="49845" s="28" customFormat="1"/>
    <row r="49846" s="28" customFormat="1"/>
    <row r="49847" s="28" customFormat="1"/>
    <row r="49848" s="28" customFormat="1"/>
    <row r="49849" s="28" customFormat="1"/>
    <row r="49850" s="28" customFormat="1"/>
    <row r="49851" s="28" customFormat="1"/>
    <row r="49852" s="28" customFormat="1"/>
    <row r="49853" s="28" customFormat="1"/>
    <row r="49854" s="28" customFormat="1"/>
    <row r="49855" s="28" customFormat="1"/>
    <row r="49856" s="28" customFormat="1"/>
    <row r="49857" s="28" customFormat="1"/>
    <row r="49858" s="28" customFormat="1"/>
    <row r="49859" s="28" customFormat="1"/>
    <row r="49860" s="28" customFormat="1"/>
    <row r="49861" s="28" customFormat="1"/>
    <row r="49862" s="28" customFormat="1"/>
    <row r="49863" s="28" customFormat="1"/>
    <row r="49864" s="28" customFormat="1"/>
    <row r="49865" s="28" customFormat="1"/>
    <row r="49866" s="28" customFormat="1"/>
    <row r="49867" s="28" customFormat="1"/>
    <row r="49868" s="28" customFormat="1"/>
    <row r="49869" s="28" customFormat="1"/>
    <row r="49870" s="28" customFormat="1"/>
    <row r="49871" s="28" customFormat="1"/>
    <row r="49872" s="28" customFormat="1"/>
    <row r="49873" s="28" customFormat="1"/>
    <row r="49874" s="28" customFormat="1"/>
    <row r="49875" s="28" customFormat="1"/>
    <row r="49876" s="28" customFormat="1"/>
    <row r="49877" s="28" customFormat="1"/>
    <row r="49878" s="28" customFormat="1"/>
    <row r="49879" s="28" customFormat="1"/>
    <row r="49880" s="28" customFormat="1"/>
    <row r="49881" s="28" customFormat="1"/>
    <row r="49882" s="28" customFormat="1"/>
    <row r="49883" s="28" customFormat="1"/>
    <row r="49884" s="28" customFormat="1"/>
    <row r="49885" s="28" customFormat="1"/>
    <row r="49886" s="28" customFormat="1"/>
    <row r="49887" s="28" customFormat="1"/>
    <row r="49888" s="28" customFormat="1"/>
    <row r="49889" s="28" customFormat="1"/>
    <row r="49890" s="28" customFormat="1"/>
    <row r="49891" s="28" customFormat="1"/>
    <row r="49892" s="28" customFormat="1"/>
    <row r="49893" s="28" customFormat="1"/>
    <row r="49894" s="28" customFormat="1"/>
    <row r="49895" s="28" customFormat="1"/>
    <row r="49896" s="28" customFormat="1"/>
    <row r="49897" s="28" customFormat="1"/>
    <row r="49898" s="28" customFormat="1"/>
    <row r="49899" s="28" customFormat="1"/>
    <row r="49900" s="28" customFormat="1"/>
    <row r="49901" s="28" customFormat="1"/>
    <row r="49902" s="28" customFormat="1"/>
    <row r="49903" s="28" customFormat="1"/>
    <row r="49904" s="28" customFormat="1"/>
    <row r="49905" s="28" customFormat="1"/>
    <row r="49906" s="28" customFormat="1"/>
    <row r="49907" s="28" customFormat="1"/>
    <row r="49908" s="28" customFormat="1"/>
    <row r="49909" s="28" customFormat="1"/>
    <row r="49910" s="28" customFormat="1"/>
    <row r="49911" s="28" customFormat="1"/>
    <row r="49912" s="28" customFormat="1"/>
    <row r="49913" s="28" customFormat="1"/>
    <row r="49914" s="28" customFormat="1"/>
    <row r="49915" s="28" customFormat="1"/>
    <row r="49916" s="28" customFormat="1"/>
    <row r="49917" s="28" customFormat="1"/>
    <row r="49918" s="28" customFormat="1"/>
    <row r="49919" s="28" customFormat="1"/>
    <row r="49920" s="28" customFormat="1"/>
    <row r="49921" s="28" customFormat="1"/>
    <row r="49922" s="28" customFormat="1"/>
    <row r="49923" s="28" customFormat="1"/>
    <row r="49924" s="28" customFormat="1"/>
    <row r="49925" s="28" customFormat="1"/>
    <row r="49926" s="28" customFormat="1"/>
    <row r="49927" s="28" customFormat="1"/>
    <row r="49928" s="28" customFormat="1"/>
    <row r="49929" s="28" customFormat="1"/>
    <row r="49930" s="28" customFormat="1"/>
    <row r="49931" s="28" customFormat="1"/>
    <row r="49932" s="28" customFormat="1"/>
    <row r="49933" s="28" customFormat="1"/>
    <row r="49934" s="28" customFormat="1"/>
    <row r="49935" s="28" customFormat="1"/>
    <row r="49936" s="28" customFormat="1"/>
    <row r="49937" s="28" customFormat="1"/>
    <row r="49938" s="28" customFormat="1"/>
    <row r="49939" s="28" customFormat="1"/>
    <row r="49940" s="28" customFormat="1"/>
    <row r="49941" s="28" customFormat="1"/>
    <row r="49942" s="28" customFormat="1"/>
    <row r="49943" s="28" customFormat="1"/>
    <row r="49944" s="28" customFormat="1"/>
    <row r="49945" s="28" customFormat="1"/>
    <row r="49946" s="28" customFormat="1"/>
    <row r="49947" s="28" customFormat="1"/>
    <row r="49948" s="28" customFormat="1"/>
    <row r="49949" s="28" customFormat="1"/>
    <row r="49950" s="28" customFormat="1"/>
    <row r="49951" s="28" customFormat="1"/>
    <row r="49952" s="28" customFormat="1"/>
    <row r="49953" s="28" customFormat="1"/>
    <row r="49954" s="28" customFormat="1"/>
    <row r="49955" s="28" customFormat="1"/>
    <row r="49956" s="28" customFormat="1"/>
    <row r="49957" s="28" customFormat="1"/>
    <row r="49958" s="28" customFormat="1"/>
    <row r="49959" s="28" customFormat="1"/>
    <row r="49960" s="28" customFormat="1"/>
    <row r="49961" s="28" customFormat="1"/>
    <row r="49962" s="28" customFormat="1"/>
    <row r="49963" s="28" customFormat="1"/>
    <row r="49964" s="28" customFormat="1"/>
    <row r="49965" s="28" customFormat="1"/>
    <row r="49966" s="28" customFormat="1"/>
    <row r="49967" s="28" customFormat="1"/>
    <row r="49968" s="28" customFormat="1"/>
    <row r="49969" s="28" customFormat="1"/>
    <row r="49970" s="28" customFormat="1"/>
    <row r="49971" s="28" customFormat="1"/>
    <row r="49972" s="28" customFormat="1"/>
    <row r="49973" s="28" customFormat="1"/>
    <row r="49974" s="28" customFormat="1"/>
    <row r="49975" s="28" customFormat="1"/>
    <row r="49976" s="28" customFormat="1"/>
    <row r="49977" s="28" customFormat="1"/>
    <row r="49978" s="28" customFormat="1"/>
    <row r="49979" s="28" customFormat="1"/>
    <row r="49980" s="28" customFormat="1"/>
    <row r="49981" s="28" customFormat="1"/>
    <row r="49982" s="28" customFormat="1"/>
    <row r="49983" s="28" customFormat="1"/>
    <row r="49984" s="28" customFormat="1"/>
    <row r="49985" s="28" customFormat="1"/>
    <row r="49986" s="28" customFormat="1"/>
    <row r="49987" s="28" customFormat="1"/>
    <row r="49988" s="28" customFormat="1"/>
    <row r="49989" s="28" customFormat="1"/>
    <row r="49990" s="28" customFormat="1"/>
    <row r="49991" s="28" customFormat="1"/>
    <row r="49992" s="28" customFormat="1"/>
    <row r="49993" s="28" customFormat="1"/>
    <row r="49994" s="28" customFormat="1"/>
    <row r="49995" s="28" customFormat="1"/>
    <row r="49996" s="28" customFormat="1"/>
    <row r="49997" s="28" customFormat="1"/>
    <row r="49998" s="28" customFormat="1"/>
    <row r="49999" s="28" customFormat="1"/>
    <row r="50000" s="28" customFormat="1"/>
    <row r="50001" s="28" customFormat="1"/>
    <row r="50002" s="28" customFormat="1"/>
    <row r="50003" s="28" customFormat="1"/>
    <row r="50004" s="28" customFormat="1"/>
    <row r="50005" s="28" customFormat="1"/>
    <row r="50006" s="28" customFormat="1"/>
    <row r="50007" s="28" customFormat="1"/>
    <row r="50008" s="28" customFormat="1"/>
    <row r="50009" s="28" customFormat="1"/>
    <row r="50010" s="28" customFormat="1"/>
    <row r="50011" s="28" customFormat="1"/>
    <row r="50012" s="28" customFormat="1"/>
    <row r="50013" s="28" customFormat="1"/>
    <row r="50014" s="28" customFormat="1"/>
    <row r="50015" s="28" customFormat="1"/>
    <row r="50016" s="28" customFormat="1"/>
    <row r="50017" s="28" customFormat="1"/>
    <row r="50018" s="28" customFormat="1"/>
    <row r="50019" s="28" customFormat="1"/>
    <row r="50020" s="28" customFormat="1"/>
    <row r="50021" s="28" customFormat="1"/>
    <row r="50022" s="28" customFormat="1"/>
    <row r="50023" s="28" customFormat="1"/>
    <row r="50024" s="28" customFormat="1"/>
    <row r="50025" s="28" customFormat="1"/>
    <row r="50026" s="28" customFormat="1"/>
    <row r="50027" s="28" customFormat="1"/>
    <row r="50028" s="28" customFormat="1"/>
    <row r="50029" s="28" customFormat="1"/>
    <row r="50030" s="28" customFormat="1"/>
    <row r="50031" s="28" customFormat="1"/>
    <row r="50032" s="28" customFormat="1"/>
    <row r="50033" s="28" customFormat="1"/>
    <row r="50034" s="28" customFormat="1"/>
    <row r="50035" s="28" customFormat="1"/>
    <row r="50036" s="28" customFormat="1"/>
    <row r="50037" s="28" customFormat="1"/>
    <row r="50038" s="28" customFormat="1"/>
    <row r="50039" s="28" customFormat="1"/>
    <row r="50040" s="28" customFormat="1"/>
    <row r="50041" s="28" customFormat="1"/>
    <row r="50042" s="28" customFormat="1"/>
    <row r="50043" s="28" customFormat="1"/>
    <row r="50044" s="28" customFormat="1"/>
    <row r="50045" s="28" customFormat="1"/>
    <row r="50046" s="28" customFormat="1"/>
    <row r="50047" s="28" customFormat="1"/>
    <row r="50048" s="28" customFormat="1"/>
    <row r="50049" s="28" customFormat="1"/>
    <row r="50050" s="28" customFormat="1"/>
    <row r="50051" s="28" customFormat="1"/>
    <row r="50052" s="28" customFormat="1"/>
    <row r="50053" s="28" customFormat="1"/>
    <row r="50054" s="28" customFormat="1"/>
    <row r="50055" s="28" customFormat="1"/>
    <row r="50056" s="28" customFormat="1"/>
    <row r="50057" s="28" customFormat="1"/>
    <row r="50058" s="28" customFormat="1"/>
    <row r="50059" s="28" customFormat="1"/>
    <row r="50060" s="28" customFormat="1"/>
    <row r="50061" s="28" customFormat="1"/>
    <row r="50062" s="28" customFormat="1"/>
    <row r="50063" s="28" customFormat="1"/>
    <row r="50064" s="28" customFormat="1"/>
    <row r="50065" s="28" customFormat="1"/>
    <row r="50066" s="28" customFormat="1"/>
    <row r="50067" s="28" customFormat="1"/>
    <row r="50068" s="28" customFormat="1"/>
    <row r="50069" s="28" customFormat="1"/>
    <row r="50070" s="28" customFormat="1"/>
    <row r="50071" s="28" customFormat="1"/>
    <row r="50072" s="28" customFormat="1"/>
    <row r="50073" s="28" customFormat="1"/>
    <row r="50074" s="28" customFormat="1"/>
    <row r="50075" s="28" customFormat="1"/>
    <row r="50076" s="28" customFormat="1"/>
    <row r="50077" s="28" customFormat="1"/>
    <row r="50078" s="28" customFormat="1"/>
    <row r="50079" s="28" customFormat="1"/>
    <row r="50080" s="28" customFormat="1"/>
    <row r="50081" s="28" customFormat="1"/>
    <row r="50082" s="28" customFormat="1"/>
    <row r="50083" s="28" customFormat="1"/>
    <row r="50084" s="28" customFormat="1"/>
    <row r="50085" s="28" customFormat="1"/>
    <row r="50086" s="28" customFormat="1"/>
    <row r="50087" s="28" customFormat="1"/>
    <row r="50088" s="28" customFormat="1"/>
    <row r="50089" s="28" customFormat="1"/>
    <row r="50090" s="28" customFormat="1"/>
    <row r="50091" s="28" customFormat="1"/>
    <row r="50092" s="28" customFormat="1"/>
    <row r="50093" s="28" customFormat="1"/>
    <row r="50094" s="28" customFormat="1"/>
    <row r="50095" s="28" customFormat="1"/>
    <row r="50096" s="28" customFormat="1"/>
    <row r="50097" s="28" customFormat="1"/>
    <row r="50098" s="28" customFormat="1"/>
    <row r="50099" s="28" customFormat="1"/>
    <row r="50100" s="28" customFormat="1"/>
    <row r="50101" s="28" customFormat="1"/>
    <row r="50102" s="28" customFormat="1"/>
    <row r="50103" s="28" customFormat="1"/>
    <row r="50104" s="28" customFormat="1"/>
    <row r="50105" s="28" customFormat="1"/>
    <row r="50106" s="28" customFormat="1"/>
    <row r="50107" s="28" customFormat="1"/>
    <row r="50108" s="28" customFormat="1"/>
    <row r="50109" s="28" customFormat="1"/>
    <row r="50110" s="28" customFormat="1"/>
    <row r="50111" s="28" customFormat="1"/>
    <row r="50112" s="28" customFormat="1"/>
    <row r="50113" s="28" customFormat="1"/>
    <row r="50114" s="28" customFormat="1"/>
    <row r="50115" s="28" customFormat="1"/>
    <row r="50116" s="28" customFormat="1"/>
    <row r="50117" s="28" customFormat="1"/>
    <row r="50118" s="28" customFormat="1"/>
    <row r="50119" s="28" customFormat="1"/>
    <row r="50120" s="28" customFormat="1"/>
    <row r="50121" s="28" customFormat="1"/>
    <row r="50122" s="28" customFormat="1"/>
    <row r="50123" s="28" customFormat="1"/>
    <row r="50124" s="28" customFormat="1"/>
    <row r="50125" s="28" customFormat="1"/>
    <row r="50126" s="28" customFormat="1"/>
    <row r="50127" s="28" customFormat="1"/>
    <row r="50128" s="28" customFormat="1"/>
    <row r="50129" s="28" customFormat="1"/>
    <row r="50130" s="28" customFormat="1"/>
    <row r="50131" s="28" customFormat="1"/>
    <row r="50132" s="28" customFormat="1"/>
    <row r="50133" s="28" customFormat="1"/>
    <row r="50134" s="28" customFormat="1"/>
    <row r="50135" s="28" customFormat="1"/>
    <row r="50136" s="28" customFormat="1"/>
    <row r="50137" s="28" customFormat="1"/>
    <row r="50138" s="28" customFormat="1"/>
    <row r="50139" s="28" customFormat="1"/>
    <row r="50140" s="28" customFormat="1"/>
    <row r="50141" s="28" customFormat="1"/>
    <row r="50142" s="28" customFormat="1"/>
    <row r="50143" s="28" customFormat="1"/>
    <row r="50144" s="28" customFormat="1"/>
    <row r="50145" s="28" customFormat="1"/>
    <row r="50146" s="28" customFormat="1"/>
    <row r="50147" s="28" customFormat="1"/>
    <row r="50148" s="28" customFormat="1"/>
    <row r="50149" s="28" customFormat="1"/>
    <row r="50150" s="28" customFormat="1"/>
    <row r="50151" s="28" customFormat="1"/>
    <row r="50152" s="28" customFormat="1"/>
    <row r="50153" s="28" customFormat="1"/>
    <row r="50154" s="28" customFormat="1"/>
    <row r="50155" s="28" customFormat="1"/>
    <row r="50156" s="28" customFormat="1"/>
    <row r="50157" s="28" customFormat="1"/>
    <row r="50158" s="28" customFormat="1"/>
    <row r="50159" s="28" customFormat="1"/>
    <row r="50160" s="28" customFormat="1"/>
    <row r="50161" s="28" customFormat="1"/>
    <row r="50162" s="28" customFormat="1"/>
    <row r="50163" s="28" customFormat="1"/>
    <row r="50164" s="28" customFormat="1"/>
    <row r="50165" s="28" customFormat="1"/>
    <row r="50166" s="28" customFormat="1"/>
    <row r="50167" s="28" customFormat="1"/>
    <row r="50168" s="28" customFormat="1"/>
    <row r="50169" s="28" customFormat="1"/>
    <row r="50170" s="28" customFormat="1"/>
    <row r="50171" s="28" customFormat="1"/>
    <row r="50172" s="28" customFormat="1"/>
    <row r="50173" s="28" customFormat="1"/>
    <row r="50174" s="28" customFormat="1"/>
    <row r="50175" s="28" customFormat="1"/>
    <row r="50176" s="28" customFormat="1"/>
    <row r="50177" s="28" customFormat="1"/>
    <row r="50178" s="28" customFormat="1"/>
    <row r="50179" s="28" customFormat="1"/>
    <row r="50180" s="28" customFormat="1"/>
    <row r="50181" s="28" customFormat="1"/>
    <row r="50182" s="28" customFormat="1"/>
    <row r="50183" s="28" customFormat="1"/>
    <row r="50184" s="28" customFormat="1"/>
    <row r="50185" s="28" customFormat="1"/>
    <row r="50186" s="28" customFormat="1"/>
    <row r="50187" s="28" customFormat="1"/>
    <row r="50188" s="28" customFormat="1"/>
    <row r="50189" s="28" customFormat="1"/>
    <row r="50190" s="28" customFormat="1"/>
    <row r="50191" s="28" customFormat="1"/>
    <row r="50192" s="28" customFormat="1"/>
    <row r="50193" s="28" customFormat="1"/>
    <row r="50194" s="28" customFormat="1"/>
    <row r="50195" s="28" customFormat="1"/>
    <row r="50196" s="28" customFormat="1"/>
    <row r="50197" s="28" customFormat="1"/>
    <row r="50198" s="28" customFormat="1"/>
    <row r="50199" s="28" customFormat="1"/>
    <row r="50200" s="28" customFormat="1"/>
    <row r="50201" s="28" customFormat="1"/>
    <row r="50202" s="28" customFormat="1"/>
    <row r="50203" s="28" customFormat="1"/>
    <row r="50204" s="28" customFormat="1"/>
    <row r="50205" s="28" customFormat="1"/>
    <row r="50206" s="28" customFormat="1"/>
    <row r="50207" s="28" customFormat="1"/>
    <row r="50208" s="28" customFormat="1"/>
    <row r="50209" s="28" customFormat="1"/>
    <row r="50210" s="28" customFormat="1"/>
    <row r="50211" s="28" customFormat="1"/>
    <row r="50212" s="28" customFormat="1"/>
    <row r="50213" s="28" customFormat="1"/>
    <row r="50214" s="28" customFormat="1"/>
    <row r="50215" s="28" customFormat="1"/>
    <row r="50216" s="28" customFormat="1"/>
    <row r="50217" s="28" customFormat="1"/>
    <row r="50218" s="28" customFormat="1"/>
    <row r="50219" s="28" customFormat="1"/>
    <row r="50220" s="28" customFormat="1"/>
    <row r="50221" s="28" customFormat="1"/>
    <row r="50222" s="28" customFormat="1"/>
    <row r="50223" s="28" customFormat="1"/>
    <row r="50224" s="28" customFormat="1"/>
    <row r="50225" s="28" customFormat="1"/>
    <row r="50226" s="28" customFormat="1"/>
    <row r="50227" s="28" customFormat="1"/>
    <row r="50228" s="28" customFormat="1"/>
    <row r="50229" s="28" customFormat="1"/>
    <row r="50230" s="28" customFormat="1"/>
    <row r="50231" s="28" customFormat="1"/>
    <row r="50232" s="28" customFormat="1"/>
    <row r="50233" s="28" customFormat="1"/>
    <row r="50234" s="28" customFormat="1"/>
    <row r="50235" s="28" customFormat="1"/>
    <row r="50236" s="28" customFormat="1"/>
    <row r="50237" s="28" customFormat="1"/>
    <row r="50238" s="28" customFormat="1"/>
    <row r="50239" s="28" customFormat="1"/>
    <row r="50240" s="28" customFormat="1"/>
    <row r="50241" s="28" customFormat="1"/>
    <row r="50242" s="28" customFormat="1"/>
    <row r="50243" s="28" customFormat="1"/>
    <row r="50244" s="28" customFormat="1"/>
    <row r="50245" s="28" customFormat="1"/>
    <row r="50246" s="28" customFormat="1"/>
    <row r="50247" s="28" customFormat="1"/>
    <row r="50248" s="28" customFormat="1"/>
    <row r="50249" s="28" customFormat="1"/>
    <row r="50250" s="28" customFormat="1"/>
    <row r="50251" s="28" customFormat="1"/>
    <row r="50252" s="28" customFormat="1"/>
    <row r="50253" s="28" customFormat="1"/>
    <row r="50254" s="28" customFormat="1"/>
    <row r="50255" s="28" customFormat="1"/>
    <row r="50256" s="28" customFormat="1"/>
    <row r="50257" s="28" customFormat="1"/>
    <row r="50258" s="28" customFormat="1"/>
    <row r="50259" s="28" customFormat="1"/>
    <row r="50260" s="28" customFormat="1"/>
    <row r="50261" s="28" customFormat="1"/>
    <row r="50262" s="28" customFormat="1"/>
    <row r="50263" s="28" customFormat="1"/>
    <row r="50264" s="28" customFormat="1"/>
    <row r="50265" s="28" customFormat="1"/>
    <row r="50266" s="28" customFormat="1"/>
    <row r="50267" s="28" customFormat="1"/>
    <row r="50268" s="28" customFormat="1"/>
    <row r="50269" s="28" customFormat="1"/>
    <row r="50270" s="28" customFormat="1"/>
    <row r="50271" s="28" customFormat="1"/>
    <row r="50272" s="28" customFormat="1"/>
    <row r="50273" s="28" customFormat="1"/>
    <row r="50274" s="28" customFormat="1"/>
    <row r="50275" s="28" customFormat="1"/>
    <row r="50276" s="28" customFormat="1"/>
    <row r="50277" s="28" customFormat="1"/>
    <row r="50278" s="28" customFormat="1"/>
    <row r="50279" s="28" customFormat="1"/>
    <row r="50280" s="28" customFormat="1"/>
    <row r="50281" s="28" customFormat="1"/>
    <row r="50282" s="28" customFormat="1"/>
    <row r="50283" s="28" customFormat="1"/>
    <row r="50284" s="28" customFormat="1"/>
    <row r="50285" s="28" customFormat="1"/>
    <row r="50286" s="28" customFormat="1"/>
    <row r="50287" s="28" customFormat="1"/>
    <row r="50288" s="28" customFormat="1"/>
    <row r="50289" s="28" customFormat="1"/>
    <row r="50290" s="28" customFormat="1"/>
    <row r="50291" s="28" customFormat="1"/>
    <row r="50292" s="28" customFormat="1"/>
    <row r="50293" s="28" customFormat="1"/>
    <row r="50294" s="28" customFormat="1"/>
    <row r="50295" s="28" customFormat="1"/>
    <row r="50296" s="28" customFormat="1"/>
    <row r="50297" s="28" customFormat="1"/>
    <row r="50298" s="28" customFormat="1"/>
    <row r="50299" s="28" customFormat="1"/>
    <row r="50300" s="28" customFormat="1"/>
    <row r="50301" s="28" customFormat="1"/>
    <row r="50302" s="28" customFormat="1"/>
    <row r="50303" s="28" customFormat="1"/>
    <row r="50304" s="28" customFormat="1"/>
    <row r="50305" s="28" customFormat="1"/>
    <row r="50306" s="28" customFormat="1"/>
    <row r="50307" s="28" customFormat="1"/>
    <row r="50308" s="28" customFormat="1"/>
    <row r="50309" s="28" customFormat="1"/>
    <row r="50310" s="28" customFormat="1"/>
    <row r="50311" s="28" customFormat="1"/>
    <row r="50312" s="28" customFormat="1"/>
    <row r="50313" s="28" customFormat="1"/>
    <row r="50314" s="28" customFormat="1"/>
    <row r="50315" s="28" customFormat="1"/>
    <row r="50316" s="28" customFormat="1"/>
    <row r="50317" s="28" customFormat="1"/>
    <row r="50318" s="28" customFormat="1"/>
    <row r="50319" s="28" customFormat="1"/>
    <row r="50320" s="28" customFormat="1"/>
    <row r="50321" s="28" customFormat="1"/>
    <row r="50322" s="28" customFormat="1"/>
    <row r="50323" s="28" customFormat="1"/>
    <row r="50324" s="28" customFormat="1"/>
    <row r="50325" s="28" customFormat="1"/>
    <row r="50326" s="28" customFormat="1"/>
    <row r="50327" s="28" customFormat="1"/>
    <row r="50328" s="28" customFormat="1"/>
    <row r="50329" s="28" customFormat="1"/>
    <row r="50330" s="28" customFormat="1"/>
    <row r="50331" s="28" customFormat="1"/>
    <row r="50332" s="28" customFormat="1"/>
    <row r="50333" s="28" customFormat="1"/>
    <row r="50334" s="28" customFormat="1"/>
    <row r="50335" s="28" customFormat="1"/>
    <row r="50336" s="28" customFormat="1"/>
    <row r="50337" s="28" customFormat="1"/>
    <row r="50338" s="28" customFormat="1"/>
    <row r="50339" s="28" customFormat="1"/>
    <row r="50340" s="28" customFormat="1"/>
    <row r="50341" s="28" customFormat="1"/>
    <row r="50342" s="28" customFormat="1"/>
    <row r="50343" s="28" customFormat="1"/>
    <row r="50344" s="28" customFormat="1"/>
    <row r="50345" s="28" customFormat="1"/>
    <row r="50346" s="28" customFormat="1"/>
    <row r="50347" s="28" customFormat="1"/>
    <row r="50348" s="28" customFormat="1"/>
    <row r="50349" s="28" customFormat="1"/>
    <row r="50350" s="28" customFormat="1"/>
    <row r="50351" s="28" customFormat="1"/>
    <row r="50352" s="28" customFormat="1"/>
    <row r="50353" s="28" customFormat="1"/>
    <row r="50354" s="28" customFormat="1"/>
    <row r="50355" s="28" customFormat="1"/>
    <row r="50356" s="28" customFormat="1"/>
    <row r="50357" s="28" customFormat="1"/>
    <row r="50358" s="28" customFormat="1"/>
    <row r="50359" s="28" customFormat="1"/>
    <row r="50360" s="28" customFormat="1"/>
    <row r="50361" s="28" customFormat="1"/>
    <row r="50362" s="28" customFormat="1"/>
    <row r="50363" s="28" customFormat="1"/>
    <row r="50364" s="28" customFormat="1"/>
    <row r="50365" s="28" customFormat="1"/>
    <row r="50366" s="28" customFormat="1"/>
    <row r="50367" s="28" customFormat="1"/>
    <row r="50368" s="28" customFormat="1"/>
    <row r="50369" s="28" customFormat="1"/>
    <row r="50370" s="28" customFormat="1"/>
    <row r="50371" s="28" customFormat="1"/>
    <row r="50372" s="28" customFormat="1"/>
    <row r="50373" s="28" customFormat="1"/>
    <row r="50374" s="28" customFormat="1"/>
    <row r="50375" s="28" customFormat="1"/>
    <row r="50376" s="28" customFormat="1"/>
    <row r="50377" s="28" customFormat="1"/>
    <row r="50378" s="28" customFormat="1"/>
    <row r="50379" s="28" customFormat="1"/>
    <row r="50380" s="28" customFormat="1"/>
    <row r="50381" s="28" customFormat="1"/>
    <row r="50382" s="28" customFormat="1"/>
    <row r="50383" s="28" customFormat="1"/>
    <row r="50384" s="28" customFormat="1"/>
    <row r="50385" s="28" customFormat="1"/>
    <row r="50386" s="28" customFormat="1"/>
    <row r="50387" s="28" customFormat="1"/>
    <row r="50388" s="28" customFormat="1"/>
    <row r="50389" s="28" customFormat="1"/>
    <row r="50390" s="28" customFormat="1"/>
    <row r="50391" s="28" customFormat="1"/>
    <row r="50392" s="28" customFormat="1"/>
    <row r="50393" s="28" customFormat="1"/>
    <row r="50394" s="28" customFormat="1"/>
    <row r="50395" s="28" customFormat="1"/>
    <row r="50396" s="28" customFormat="1"/>
    <row r="50397" s="28" customFormat="1"/>
    <row r="50398" s="28" customFormat="1"/>
    <row r="50399" s="28" customFormat="1"/>
    <row r="50400" s="28" customFormat="1"/>
    <row r="50401" s="28" customFormat="1"/>
    <row r="50402" s="28" customFormat="1"/>
    <row r="50403" s="28" customFormat="1"/>
    <row r="50404" s="28" customFormat="1"/>
    <row r="50405" s="28" customFormat="1"/>
    <row r="50406" s="28" customFormat="1"/>
    <row r="50407" s="28" customFormat="1"/>
    <row r="50408" s="28" customFormat="1"/>
    <row r="50409" s="28" customFormat="1"/>
    <row r="50410" s="28" customFormat="1"/>
    <row r="50411" s="28" customFormat="1"/>
    <row r="50412" s="28" customFormat="1"/>
    <row r="50413" s="28" customFormat="1"/>
    <row r="50414" s="28" customFormat="1"/>
    <row r="50415" s="28" customFormat="1"/>
    <row r="50416" s="28" customFormat="1"/>
    <row r="50417" s="28" customFormat="1"/>
    <row r="50418" s="28" customFormat="1"/>
    <row r="50419" s="28" customFormat="1"/>
    <row r="50420" s="28" customFormat="1"/>
    <row r="50421" s="28" customFormat="1"/>
    <row r="50422" s="28" customFormat="1"/>
    <row r="50423" s="28" customFormat="1"/>
    <row r="50424" s="28" customFormat="1"/>
    <row r="50425" s="28" customFormat="1"/>
    <row r="50426" s="28" customFormat="1"/>
    <row r="50427" s="28" customFormat="1"/>
    <row r="50428" s="28" customFormat="1"/>
    <row r="50429" s="28" customFormat="1"/>
    <row r="50430" s="28" customFormat="1"/>
    <row r="50431" s="28" customFormat="1"/>
    <row r="50432" s="28" customFormat="1"/>
    <row r="50433" s="28" customFormat="1"/>
    <row r="50434" s="28" customFormat="1"/>
    <row r="50435" s="28" customFormat="1"/>
    <row r="50436" s="28" customFormat="1"/>
    <row r="50437" s="28" customFormat="1"/>
    <row r="50438" s="28" customFormat="1"/>
    <row r="50439" s="28" customFormat="1"/>
    <row r="50440" s="28" customFormat="1"/>
    <row r="50441" s="28" customFormat="1"/>
    <row r="50442" s="28" customFormat="1"/>
    <row r="50443" s="28" customFormat="1"/>
    <row r="50444" s="28" customFormat="1"/>
    <row r="50445" s="28" customFormat="1"/>
    <row r="50446" s="28" customFormat="1"/>
    <row r="50447" s="28" customFormat="1"/>
    <row r="50448" s="28" customFormat="1"/>
    <row r="50449" s="28" customFormat="1"/>
    <row r="50450" s="28" customFormat="1"/>
    <row r="50451" s="28" customFormat="1"/>
    <row r="50452" s="28" customFormat="1"/>
    <row r="50453" s="28" customFormat="1"/>
    <row r="50454" s="28" customFormat="1"/>
    <row r="50455" s="28" customFormat="1"/>
    <row r="50456" s="28" customFormat="1"/>
    <row r="50457" s="28" customFormat="1"/>
    <row r="50458" s="28" customFormat="1"/>
    <row r="50459" s="28" customFormat="1"/>
    <row r="50460" s="28" customFormat="1"/>
    <row r="50461" s="28" customFormat="1"/>
    <row r="50462" s="28" customFormat="1"/>
    <row r="50463" s="28" customFormat="1"/>
    <row r="50464" s="28" customFormat="1"/>
    <row r="50465" s="28" customFormat="1"/>
    <row r="50466" s="28" customFormat="1"/>
    <row r="50467" s="28" customFormat="1"/>
    <row r="50468" s="28" customFormat="1"/>
    <row r="50469" s="28" customFormat="1"/>
    <row r="50470" s="28" customFormat="1"/>
    <row r="50471" s="28" customFormat="1"/>
    <row r="50472" s="28" customFormat="1"/>
    <row r="50473" s="28" customFormat="1"/>
    <row r="50474" s="28" customFormat="1"/>
    <row r="50475" s="28" customFormat="1"/>
    <row r="50476" s="28" customFormat="1"/>
    <row r="50477" s="28" customFormat="1"/>
    <row r="50478" s="28" customFormat="1"/>
    <row r="50479" s="28" customFormat="1"/>
    <row r="50480" s="28" customFormat="1"/>
    <row r="50481" s="28" customFormat="1"/>
    <row r="50482" s="28" customFormat="1"/>
    <row r="50483" s="28" customFormat="1"/>
    <row r="50484" s="28" customFormat="1"/>
    <row r="50485" s="28" customFormat="1"/>
    <row r="50486" s="28" customFormat="1"/>
    <row r="50487" s="28" customFormat="1"/>
    <row r="50488" s="28" customFormat="1"/>
    <row r="50489" s="28" customFormat="1"/>
    <row r="50490" s="28" customFormat="1"/>
    <row r="50491" s="28" customFormat="1"/>
    <row r="50492" s="28" customFormat="1"/>
    <row r="50493" s="28" customFormat="1"/>
    <row r="50494" s="28" customFormat="1"/>
    <row r="50495" s="28" customFormat="1"/>
    <row r="50496" s="28" customFormat="1"/>
    <row r="50497" s="28" customFormat="1"/>
    <row r="50498" s="28" customFormat="1"/>
    <row r="50499" s="28" customFormat="1"/>
    <row r="50500" s="28" customFormat="1"/>
    <row r="50501" s="28" customFormat="1"/>
    <row r="50502" s="28" customFormat="1"/>
    <row r="50503" s="28" customFormat="1"/>
    <row r="50504" s="28" customFormat="1"/>
    <row r="50505" s="28" customFormat="1"/>
    <row r="50506" s="28" customFormat="1"/>
    <row r="50507" s="28" customFormat="1"/>
    <row r="50508" s="28" customFormat="1"/>
    <row r="50509" s="28" customFormat="1"/>
    <row r="50510" s="28" customFormat="1"/>
    <row r="50511" s="28" customFormat="1"/>
    <row r="50512" s="28" customFormat="1"/>
    <row r="50513" s="28" customFormat="1"/>
    <row r="50514" s="28" customFormat="1"/>
    <row r="50515" s="28" customFormat="1"/>
    <row r="50516" s="28" customFormat="1"/>
    <row r="50517" s="28" customFormat="1"/>
    <row r="50518" s="28" customFormat="1"/>
    <row r="50519" s="28" customFormat="1"/>
    <row r="50520" s="28" customFormat="1"/>
    <row r="50521" s="28" customFormat="1"/>
    <row r="50522" s="28" customFormat="1"/>
    <row r="50523" s="28" customFormat="1"/>
    <row r="50524" s="28" customFormat="1"/>
    <row r="50525" s="28" customFormat="1"/>
    <row r="50526" s="28" customFormat="1"/>
    <row r="50527" s="28" customFormat="1"/>
    <row r="50528" s="28" customFormat="1"/>
    <row r="50529" s="28" customFormat="1"/>
    <row r="50530" s="28" customFormat="1"/>
    <row r="50531" s="28" customFormat="1"/>
    <row r="50532" s="28" customFormat="1"/>
    <row r="50533" s="28" customFormat="1"/>
    <row r="50534" s="28" customFormat="1"/>
    <row r="50535" s="28" customFormat="1"/>
    <row r="50536" s="28" customFormat="1"/>
    <row r="50537" s="28" customFormat="1"/>
    <row r="50538" s="28" customFormat="1"/>
    <row r="50539" s="28" customFormat="1"/>
    <row r="50540" s="28" customFormat="1"/>
    <row r="50541" s="28" customFormat="1"/>
    <row r="50542" s="28" customFormat="1"/>
    <row r="50543" s="28" customFormat="1"/>
    <row r="50544" s="28" customFormat="1"/>
    <row r="50545" s="28" customFormat="1"/>
    <row r="50546" s="28" customFormat="1"/>
    <row r="50547" s="28" customFormat="1"/>
    <row r="50548" s="28" customFormat="1"/>
    <row r="50549" s="28" customFormat="1"/>
    <row r="50550" s="28" customFormat="1"/>
    <row r="50551" s="28" customFormat="1"/>
    <row r="50552" s="28" customFormat="1"/>
    <row r="50553" s="28" customFormat="1"/>
    <row r="50554" s="28" customFormat="1"/>
    <row r="50555" s="28" customFormat="1"/>
    <row r="50556" s="28" customFormat="1"/>
    <row r="50557" s="28" customFormat="1"/>
    <row r="50558" s="28" customFormat="1"/>
    <row r="50559" s="28" customFormat="1"/>
    <row r="50560" s="28" customFormat="1"/>
    <row r="50561" s="28" customFormat="1"/>
    <row r="50562" s="28" customFormat="1"/>
    <row r="50563" s="28" customFormat="1"/>
    <row r="50564" s="28" customFormat="1"/>
    <row r="50565" s="28" customFormat="1"/>
    <row r="50566" s="28" customFormat="1"/>
    <row r="50567" s="28" customFormat="1"/>
    <row r="50568" s="28" customFormat="1"/>
    <row r="50569" s="28" customFormat="1"/>
    <row r="50570" s="28" customFormat="1"/>
    <row r="50571" s="28" customFormat="1"/>
    <row r="50572" s="28" customFormat="1"/>
    <row r="50573" s="28" customFormat="1"/>
    <row r="50574" s="28" customFormat="1"/>
    <row r="50575" s="28" customFormat="1"/>
    <row r="50576" s="28" customFormat="1"/>
    <row r="50577" s="28" customFormat="1"/>
    <row r="50578" s="28" customFormat="1"/>
    <row r="50579" s="28" customFormat="1"/>
    <row r="50580" s="28" customFormat="1"/>
    <row r="50581" s="28" customFormat="1"/>
    <row r="50582" s="28" customFormat="1"/>
    <row r="50583" s="28" customFormat="1"/>
    <row r="50584" s="28" customFormat="1"/>
    <row r="50585" s="28" customFormat="1"/>
    <row r="50586" s="28" customFormat="1"/>
    <row r="50587" s="28" customFormat="1"/>
    <row r="50588" s="28" customFormat="1"/>
    <row r="50589" s="28" customFormat="1"/>
    <row r="50590" s="28" customFormat="1"/>
    <row r="50591" s="28" customFormat="1"/>
    <row r="50592" s="28" customFormat="1"/>
    <row r="50593" s="28" customFormat="1"/>
    <row r="50594" s="28" customFormat="1"/>
    <row r="50595" s="28" customFormat="1"/>
    <row r="50596" s="28" customFormat="1"/>
    <row r="50597" s="28" customFormat="1"/>
    <row r="50598" s="28" customFormat="1"/>
    <row r="50599" s="28" customFormat="1"/>
    <row r="50600" s="28" customFormat="1"/>
    <row r="50601" s="28" customFormat="1"/>
    <row r="50602" s="28" customFormat="1"/>
    <row r="50603" s="28" customFormat="1"/>
    <row r="50604" s="28" customFormat="1"/>
    <row r="50605" s="28" customFormat="1"/>
    <row r="50606" s="28" customFormat="1"/>
    <row r="50607" s="28" customFormat="1"/>
    <row r="50608" s="28" customFormat="1"/>
    <row r="50609" s="28" customFormat="1"/>
    <row r="50610" s="28" customFormat="1"/>
    <row r="50611" s="28" customFormat="1"/>
    <row r="50612" s="28" customFormat="1"/>
    <row r="50613" s="28" customFormat="1"/>
    <row r="50614" s="28" customFormat="1"/>
    <row r="50615" s="28" customFormat="1"/>
    <row r="50616" s="28" customFormat="1"/>
    <row r="50617" s="28" customFormat="1"/>
    <row r="50618" s="28" customFormat="1"/>
    <row r="50619" s="28" customFormat="1"/>
    <row r="50620" s="28" customFormat="1"/>
    <row r="50621" s="28" customFormat="1"/>
    <row r="50622" s="28" customFormat="1"/>
    <row r="50623" s="28" customFormat="1"/>
    <row r="50624" s="28" customFormat="1"/>
    <row r="50625" s="28" customFormat="1"/>
    <row r="50626" s="28" customFormat="1"/>
    <row r="50627" s="28" customFormat="1"/>
    <row r="50628" s="28" customFormat="1"/>
    <row r="50629" s="28" customFormat="1"/>
    <row r="50630" s="28" customFormat="1"/>
    <row r="50631" s="28" customFormat="1"/>
    <row r="50632" s="28" customFormat="1"/>
    <row r="50633" s="28" customFormat="1"/>
    <row r="50634" s="28" customFormat="1"/>
    <row r="50635" s="28" customFormat="1"/>
    <row r="50636" s="28" customFormat="1"/>
    <row r="50637" s="28" customFormat="1"/>
    <row r="50638" s="28" customFormat="1"/>
    <row r="50639" s="28" customFormat="1"/>
    <row r="50640" s="28" customFormat="1"/>
    <row r="50641" s="28" customFormat="1"/>
    <row r="50642" s="28" customFormat="1"/>
    <row r="50643" s="28" customFormat="1"/>
    <row r="50644" s="28" customFormat="1"/>
    <row r="50645" s="28" customFormat="1"/>
    <row r="50646" s="28" customFormat="1"/>
    <row r="50647" s="28" customFormat="1"/>
    <row r="50648" s="28" customFormat="1"/>
    <row r="50649" s="28" customFormat="1"/>
    <row r="50650" s="28" customFormat="1"/>
    <row r="50651" s="28" customFormat="1"/>
    <row r="50652" s="28" customFormat="1"/>
    <row r="50653" s="28" customFormat="1"/>
    <row r="50654" s="28" customFormat="1"/>
    <row r="50655" s="28" customFormat="1"/>
    <row r="50656" s="28" customFormat="1"/>
    <row r="50657" s="28" customFormat="1"/>
    <row r="50658" s="28" customFormat="1"/>
    <row r="50659" s="28" customFormat="1"/>
    <row r="50660" s="28" customFormat="1"/>
    <row r="50661" s="28" customFormat="1"/>
    <row r="50662" s="28" customFormat="1"/>
    <row r="50663" s="28" customFormat="1"/>
    <row r="50664" s="28" customFormat="1"/>
    <row r="50665" s="28" customFormat="1"/>
    <row r="50666" s="28" customFormat="1"/>
    <row r="50667" s="28" customFormat="1"/>
    <row r="50668" s="28" customFormat="1"/>
    <row r="50669" s="28" customFormat="1"/>
    <row r="50670" s="28" customFormat="1"/>
    <row r="50671" s="28" customFormat="1"/>
    <row r="50672" s="28" customFormat="1"/>
    <row r="50673" s="28" customFormat="1"/>
    <row r="50674" s="28" customFormat="1"/>
    <row r="50675" s="28" customFormat="1"/>
    <row r="50676" s="28" customFormat="1"/>
    <row r="50677" s="28" customFormat="1"/>
    <row r="50678" s="28" customFormat="1"/>
    <row r="50679" s="28" customFormat="1"/>
    <row r="50680" s="28" customFormat="1"/>
    <row r="50681" s="28" customFormat="1"/>
    <row r="50682" s="28" customFormat="1"/>
    <row r="50683" s="28" customFormat="1"/>
    <row r="50684" s="28" customFormat="1"/>
    <row r="50685" s="28" customFormat="1"/>
    <row r="50686" s="28" customFormat="1"/>
    <row r="50687" s="28" customFormat="1"/>
    <row r="50688" s="28" customFormat="1"/>
    <row r="50689" s="28" customFormat="1"/>
    <row r="50690" s="28" customFormat="1"/>
    <row r="50691" s="28" customFormat="1"/>
    <row r="50692" s="28" customFormat="1"/>
    <row r="50693" s="28" customFormat="1"/>
    <row r="50694" s="28" customFormat="1"/>
    <row r="50695" s="28" customFormat="1"/>
    <row r="50696" s="28" customFormat="1"/>
    <row r="50697" s="28" customFormat="1"/>
    <row r="50698" s="28" customFormat="1"/>
    <row r="50699" s="28" customFormat="1"/>
    <row r="50700" s="28" customFormat="1"/>
    <row r="50701" s="28" customFormat="1"/>
    <row r="50702" s="28" customFormat="1"/>
    <row r="50703" s="28" customFormat="1"/>
    <row r="50704" s="28" customFormat="1"/>
    <row r="50705" s="28" customFormat="1"/>
    <row r="50706" s="28" customFormat="1"/>
    <row r="50707" s="28" customFormat="1"/>
    <row r="50708" s="28" customFormat="1"/>
    <row r="50709" s="28" customFormat="1"/>
    <row r="50710" s="28" customFormat="1"/>
    <row r="50711" s="28" customFormat="1"/>
    <row r="50712" s="28" customFormat="1"/>
    <row r="50713" s="28" customFormat="1"/>
    <row r="50714" s="28" customFormat="1"/>
    <row r="50715" s="28" customFormat="1"/>
    <row r="50716" s="28" customFormat="1"/>
    <row r="50717" s="28" customFormat="1"/>
    <row r="50718" s="28" customFormat="1"/>
    <row r="50719" s="28" customFormat="1"/>
    <row r="50720" s="28" customFormat="1"/>
    <row r="50721" s="28" customFormat="1"/>
    <row r="50722" s="28" customFormat="1"/>
    <row r="50723" s="28" customFormat="1"/>
    <row r="50724" s="28" customFormat="1"/>
    <row r="50725" s="28" customFormat="1"/>
    <row r="50726" s="28" customFormat="1"/>
    <row r="50727" s="28" customFormat="1"/>
    <row r="50728" s="28" customFormat="1"/>
    <row r="50729" s="28" customFormat="1"/>
    <row r="50730" s="28" customFormat="1"/>
    <row r="50731" s="28" customFormat="1"/>
    <row r="50732" s="28" customFormat="1"/>
    <row r="50733" s="28" customFormat="1"/>
    <row r="50734" s="28" customFormat="1"/>
    <row r="50735" s="28" customFormat="1"/>
    <row r="50736" s="28" customFormat="1"/>
    <row r="50737" s="28" customFormat="1"/>
    <row r="50738" s="28" customFormat="1"/>
    <row r="50739" s="28" customFormat="1"/>
    <row r="50740" s="28" customFormat="1"/>
    <row r="50741" s="28" customFormat="1"/>
    <row r="50742" s="28" customFormat="1"/>
    <row r="50743" s="28" customFormat="1"/>
    <row r="50744" s="28" customFormat="1"/>
    <row r="50745" s="28" customFormat="1"/>
    <row r="50746" s="28" customFormat="1"/>
    <row r="50747" s="28" customFormat="1"/>
    <row r="50748" s="28" customFormat="1"/>
    <row r="50749" s="28" customFormat="1"/>
    <row r="50750" s="28" customFormat="1"/>
    <row r="50751" s="28" customFormat="1"/>
    <row r="50752" s="28" customFormat="1"/>
    <row r="50753" s="28" customFormat="1"/>
    <row r="50754" s="28" customFormat="1"/>
    <row r="50755" s="28" customFormat="1"/>
    <row r="50756" s="28" customFormat="1"/>
    <row r="50757" s="28" customFormat="1"/>
    <row r="50758" s="28" customFormat="1"/>
    <row r="50759" s="28" customFormat="1"/>
    <row r="50760" s="28" customFormat="1"/>
    <row r="50761" s="28" customFormat="1"/>
    <row r="50762" s="28" customFormat="1"/>
    <row r="50763" s="28" customFormat="1"/>
    <row r="50764" s="28" customFormat="1"/>
    <row r="50765" s="28" customFormat="1"/>
    <row r="50766" s="28" customFormat="1"/>
    <row r="50767" s="28" customFormat="1"/>
    <row r="50768" s="28" customFormat="1"/>
    <row r="50769" s="28" customFormat="1"/>
    <row r="50770" s="28" customFormat="1"/>
    <row r="50771" s="28" customFormat="1"/>
    <row r="50772" s="28" customFormat="1"/>
    <row r="50773" s="28" customFormat="1"/>
    <row r="50774" s="28" customFormat="1"/>
    <row r="50775" s="28" customFormat="1"/>
    <row r="50776" s="28" customFormat="1"/>
    <row r="50777" s="28" customFormat="1"/>
    <row r="50778" s="28" customFormat="1"/>
    <row r="50779" s="28" customFormat="1"/>
    <row r="50780" s="28" customFormat="1"/>
    <row r="50781" s="28" customFormat="1"/>
    <row r="50782" s="28" customFormat="1"/>
    <row r="50783" s="28" customFormat="1"/>
    <row r="50784" s="28" customFormat="1"/>
    <row r="50785" s="28" customFormat="1"/>
    <row r="50786" s="28" customFormat="1"/>
    <row r="50787" s="28" customFormat="1"/>
    <row r="50788" s="28" customFormat="1"/>
    <row r="50789" s="28" customFormat="1"/>
    <row r="50790" s="28" customFormat="1"/>
    <row r="50791" s="28" customFormat="1"/>
    <row r="50792" s="28" customFormat="1"/>
    <row r="50793" s="28" customFormat="1"/>
    <row r="50794" s="28" customFormat="1"/>
    <row r="50795" s="28" customFormat="1"/>
    <row r="50796" s="28" customFormat="1"/>
    <row r="50797" s="28" customFormat="1"/>
    <row r="50798" s="28" customFormat="1"/>
    <row r="50799" s="28" customFormat="1"/>
    <row r="50800" s="28" customFormat="1"/>
    <row r="50801" s="28" customFormat="1"/>
    <row r="50802" s="28" customFormat="1"/>
    <row r="50803" s="28" customFormat="1"/>
    <row r="50804" s="28" customFormat="1"/>
    <row r="50805" s="28" customFormat="1"/>
    <row r="50806" s="28" customFormat="1"/>
    <row r="50807" s="28" customFormat="1"/>
    <row r="50808" s="28" customFormat="1"/>
    <row r="50809" s="28" customFormat="1"/>
    <row r="50810" s="28" customFormat="1"/>
    <row r="50811" s="28" customFormat="1"/>
    <row r="50812" s="28" customFormat="1"/>
    <row r="50813" s="28" customFormat="1"/>
    <row r="50814" s="28" customFormat="1"/>
    <row r="50815" s="28" customFormat="1"/>
    <row r="50816" s="28" customFormat="1"/>
    <row r="50817" s="28" customFormat="1"/>
    <row r="50818" s="28" customFormat="1"/>
    <row r="50819" s="28" customFormat="1"/>
    <row r="50820" s="28" customFormat="1"/>
    <row r="50821" s="28" customFormat="1"/>
    <row r="50822" s="28" customFormat="1"/>
    <row r="50823" s="28" customFormat="1"/>
    <row r="50824" s="28" customFormat="1"/>
    <row r="50825" s="28" customFormat="1"/>
    <row r="50826" s="28" customFormat="1"/>
    <row r="50827" s="28" customFormat="1"/>
    <row r="50828" s="28" customFormat="1"/>
    <row r="50829" s="28" customFormat="1"/>
    <row r="50830" s="28" customFormat="1"/>
    <row r="50831" s="28" customFormat="1"/>
    <row r="50832" s="28" customFormat="1"/>
    <row r="50833" s="28" customFormat="1"/>
    <row r="50834" s="28" customFormat="1"/>
    <row r="50835" s="28" customFormat="1"/>
    <row r="50836" s="28" customFormat="1"/>
    <row r="50837" s="28" customFormat="1"/>
    <row r="50838" s="28" customFormat="1"/>
    <row r="50839" s="28" customFormat="1"/>
    <row r="50840" s="28" customFormat="1"/>
    <row r="50841" s="28" customFormat="1"/>
    <row r="50842" s="28" customFormat="1"/>
    <row r="50843" s="28" customFormat="1"/>
    <row r="50844" s="28" customFormat="1"/>
    <row r="50845" s="28" customFormat="1"/>
    <row r="50846" s="28" customFormat="1"/>
    <row r="50847" s="28" customFormat="1"/>
    <row r="50848" s="28" customFormat="1"/>
    <row r="50849" s="28" customFormat="1"/>
    <row r="50850" s="28" customFormat="1"/>
    <row r="50851" s="28" customFormat="1"/>
    <row r="50852" s="28" customFormat="1"/>
    <row r="50853" s="28" customFormat="1"/>
    <row r="50854" s="28" customFormat="1"/>
    <row r="50855" s="28" customFormat="1"/>
    <row r="50856" s="28" customFormat="1"/>
    <row r="50857" s="28" customFormat="1"/>
    <row r="50858" s="28" customFormat="1"/>
    <row r="50859" s="28" customFormat="1"/>
    <row r="50860" s="28" customFormat="1"/>
    <row r="50861" s="28" customFormat="1"/>
    <row r="50862" s="28" customFormat="1"/>
    <row r="50863" s="28" customFormat="1"/>
    <row r="50864" s="28" customFormat="1"/>
    <row r="50865" s="28" customFormat="1"/>
    <row r="50866" s="28" customFormat="1"/>
    <row r="50867" s="28" customFormat="1"/>
    <row r="50868" s="28" customFormat="1"/>
    <row r="50869" s="28" customFormat="1"/>
    <row r="50870" s="28" customFormat="1"/>
    <row r="50871" s="28" customFormat="1"/>
    <row r="50872" s="28" customFormat="1"/>
    <row r="50873" s="28" customFormat="1"/>
    <row r="50874" s="28" customFormat="1"/>
    <row r="50875" s="28" customFormat="1"/>
    <row r="50876" s="28" customFormat="1"/>
    <row r="50877" s="28" customFormat="1"/>
    <row r="50878" s="28" customFormat="1"/>
    <row r="50879" s="28" customFormat="1"/>
    <row r="50880" s="28" customFormat="1"/>
    <row r="50881" s="28" customFormat="1"/>
    <row r="50882" s="28" customFormat="1"/>
    <row r="50883" s="28" customFormat="1"/>
    <row r="50884" s="28" customFormat="1"/>
    <row r="50885" s="28" customFormat="1"/>
    <row r="50886" s="28" customFormat="1"/>
    <row r="50887" s="28" customFormat="1"/>
    <row r="50888" s="28" customFormat="1"/>
    <row r="50889" s="28" customFormat="1"/>
    <row r="50890" s="28" customFormat="1"/>
    <row r="50891" s="28" customFormat="1"/>
    <row r="50892" s="28" customFormat="1"/>
    <row r="50893" s="28" customFormat="1"/>
    <row r="50894" s="28" customFormat="1"/>
    <row r="50895" s="28" customFormat="1"/>
    <row r="50896" s="28" customFormat="1"/>
    <row r="50897" s="28" customFormat="1"/>
    <row r="50898" s="28" customFormat="1"/>
    <row r="50899" s="28" customFormat="1"/>
    <row r="50900" s="28" customFormat="1"/>
    <row r="50901" s="28" customFormat="1"/>
    <row r="50902" s="28" customFormat="1"/>
    <row r="50903" s="28" customFormat="1"/>
    <row r="50904" s="28" customFormat="1"/>
    <row r="50905" s="28" customFormat="1"/>
    <row r="50906" s="28" customFormat="1"/>
    <row r="50907" s="28" customFormat="1"/>
    <row r="50908" s="28" customFormat="1"/>
    <row r="50909" s="28" customFormat="1"/>
    <row r="50910" s="28" customFormat="1"/>
    <row r="50911" s="28" customFormat="1"/>
    <row r="50912" s="28" customFormat="1"/>
    <row r="50913" s="28" customFormat="1"/>
    <row r="50914" s="28" customFormat="1"/>
    <row r="50915" s="28" customFormat="1"/>
    <row r="50916" s="28" customFormat="1"/>
    <row r="50917" s="28" customFormat="1"/>
    <row r="50918" s="28" customFormat="1"/>
    <row r="50919" s="28" customFormat="1"/>
    <row r="50920" s="28" customFormat="1"/>
    <row r="50921" s="28" customFormat="1"/>
    <row r="50922" s="28" customFormat="1"/>
    <row r="50923" s="28" customFormat="1"/>
    <row r="50924" s="28" customFormat="1"/>
    <row r="50925" s="28" customFormat="1"/>
    <row r="50926" s="28" customFormat="1"/>
    <row r="50927" s="28" customFormat="1"/>
    <row r="50928" s="28" customFormat="1"/>
    <row r="50929" s="28" customFormat="1"/>
    <row r="50930" s="28" customFormat="1"/>
    <row r="50931" s="28" customFormat="1"/>
    <row r="50932" s="28" customFormat="1"/>
    <row r="50933" s="28" customFormat="1"/>
    <row r="50934" s="28" customFormat="1"/>
    <row r="50935" s="28" customFormat="1"/>
    <row r="50936" s="28" customFormat="1"/>
    <row r="50937" s="28" customFormat="1"/>
    <row r="50938" s="28" customFormat="1"/>
    <row r="50939" s="28" customFormat="1"/>
    <row r="50940" s="28" customFormat="1"/>
    <row r="50941" s="28" customFormat="1"/>
    <row r="50942" s="28" customFormat="1"/>
    <row r="50943" s="28" customFormat="1"/>
    <row r="50944" s="28" customFormat="1"/>
    <row r="50945" s="28" customFormat="1"/>
    <row r="50946" s="28" customFormat="1"/>
    <row r="50947" s="28" customFormat="1"/>
    <row r="50948" s="28" customFormat="1"/>
    <row r="50949" s="28" customFormat="1"/>
    <row r="50950" s="28" customFormat="1"/>
    <row r="50951" s="28" customFormat="1"/>
    <row r="50952" s="28" customFormat="1"/>
    <row r="50953" s="28" customFormat="1"/>
    <row r="50954" s="28" customFormat="1"/>
    <row r="50955" s="28" customFormat="1"/>
    <row r="50956" s="28" customFormat="1"/>
    <row r="50957" s="28" customFormat="1"/>
    <row r="50958" s="28" customFormat="1"/>
    <row r="50959" s="28" customFormat="1"/>
    <row r="50960" s="28" customFormat="1"/>
    <row r="50961" s="28" customFormat="1"/>
    <row r="50962" s="28" customFormat="1"/>
    <row r="50963" s="28" customFormat="1"/>
    <row r="50964" s="28" customFormat="1"/>
    <row r="50965" s="28" customFormat="1"/>
    <row r="50966" s="28" customFormat="1"/>
    <row r="50967" s="28" customFormat="1"/>
    <row r="50968" s="28" customFormat="1"/>
    <row r="50969" s="28" customFormat="1"/>
    <row r="50970" s="28" customFormat="1"/>
    <row r="50971" s="28" customFormat="1"/>
    <row r="50972" s="28" customFormat="1"/>
    <row r="50973" s="28" customFormat="1"/>
    <row r="50974" s="28" customFormat="1"/>
    <row r="50975" s="28" customFormat="1"/>
    <row r="50976" s="28" customFormat="1"/>
    <row r="50977" s="28" customFormat="1"/>
    <row r="50978" s="28" customFormat="1"/>
    <row r="50979" s="28" customFormat="1"/>
    <row r="50980" s="28" customFormat="1"/>
    <row r="50981" s="28" customFormat="1"/>
    <row r="50982" s="28" customFormat="1"/>
    <row r="50983" s="28" customFormat="1"/>
    <row r="50984" s="28" customFormat="1"/>
    <row r="50985" s="28" customFormat="1"/>
    <row r="50986" s="28" customFormat="1"/>
    <row r="50987" s="28" customFormat="1"/>
    <row r="50988" s="28" customFormat="1"/>
    <row r="50989" s="28" customFormat="1"/>
    <row r="50990" s="28" customFormat="1"/>
    <row r="50991" s="28" customFormat="1"/>
    <row r="50992" s="28" customFormat="1"/>
    <row r="50993" s="28" customFormat="1"/>
    <row r="50994" s="28" customFormat="1"/>
    <row r="50995" s="28" customFormat="1"/>
    <row r="50996" s="28" customFormat="1"/>
    <row r="50997" s="28" customFormat="1"/>
    <row r="50998" s="28" customFormat="1"/>
    <row r="50999" s="28" customFormat="1"/>
    <row r="51000" s="28" customFormat="1"/>
    <row r="51001" s="28" customFormat="1"/>
    <row r="51002" s="28" customFormat="1"/>
    <row r="51003" s="28" customFormat="1"/>
    <row r="51004" s="28" customFormat="1"/>
    <row r="51005" s="28" customFormat="1"/>
    <row r="51006" s="28" customFormat="1"/>
    <row r="51007" s="28" customFormat="1"/>
    <row r="51008" s="28" customFormat="1"/>
    <row r="51009" s="28" customFormat="1"/>
    <row r="51010" s="28" customFormat="1"/>
    <row r="51011" s="28" customFormat="1"/>
    <row r="51012" s="28" customFormat="1"/>
    <row r="51013" s="28" customFormat="1"/>
    <row r="51014" s="28" customFormat="1"/>
    <row r="51015" s="28" customFormat="1"/>
    <row r="51016" s="28" customFormat="1"/>
    <row r="51017" s="28" customFormat="1"/>
    <row r="51018" s="28" customFormat="1"/>
    <row r="51019" s="28" customFormat="1"/>
    <row r="51020" s="28" customFormat="1"/>
    <row r="51021" s="28" customFormat="1"/>
    <row r="51022" s="28" customFormat="1"/>
    <row r="51023" s="28" customFormat="1"/>
    <row r="51024" s="28" customFormat="1"/>
    <row r="51025" s="28" customFormat="1"/>
    <row r="51026" s="28" customFormat="1"/>
    <row r="51027" s="28" customFormat="1"/>
    <row r="51028" s="28" customFormat="1"/>
    <row r="51029" s="28" customFormat="1"/>
    <row r="51030" s="28" customFormat="1"/>
    <row r="51031" s="28" customFormat="1"/>
    <row r="51032" s="28" customFormat="1"/>
    <row r="51033" s="28" customFormat="1"/>
    <row r="51034" s="28" customFormat="1"/>
    <row r="51035" s="28" customFormat="1"/>
    <row r="51036" s="28" customFormat="1"/>
    <row r="51037" s="28" customFormat="1"/>
    <row r="51038" s="28" customFormat="1"/>
    <row r="51039" s="28" customFormat="1"/>
    <row r="51040" s="28" customFormat="1"/>
    <row r="51041" s="28" customFormat="1"/>
    <row r="51042" s="28" customFormat="1"/>
    <row r="51043" s="28" customFormat="1"/>
    <row r="51044" s="28" customFormat="1"/>
    <row r="51045" s="28" customFormat="1"/>
    <row r="51046" s="28" customFormat="1"/>
    <row r="51047" s="28" customFormat="1"/>
    <row r="51048" s="28" customFormat="1"/>
    <row r="51049" s="28" customFormat="1"/>
    <row r="51050" s="28" customFormat="1"/>
    <row r="51051" s="28" customFormat="1"/>
    <row r="51052" s="28" customFormat="1"/>
    <row r="51053" s="28" customFormat="1"/>
    <row r="51054" s="28" customFormat="1"/>
    <row r="51055" s="28" customFormat="1"/>
    <row r="51056" s="28" customFormat="1"/>
    <row r="51057" s="28" customFormat="1"/>
    <row r="51058" s="28" customFormat="1"/>
    <row r="51059" s="28" customFormat="1"/>
    <row r="51060" s="28" customFormat="1"/>
    <row r="51061" s="28" customFormat="1"/>
    <row r="51062" s="28" customFormat="1"/>
    <row r="51063" s="28" customFormat="1"/>
    <row r="51064" s="28" customFormat="1"/>
    <row r="51065" s="28" customFormat="1"/>
    <row r="51066" s="28" customFormat="1"/>
    <row r="51067" s="28" customFormat="1"/>
    <row r="51068" s="28" customFormat="1"/>
    <row r="51069" s="28" customFormat="1"/>
    <row r="51070" s="28" customFormat="1"/>
    <row r="51071" s="28" customFormat="1"/>
    <row r="51072" s="28" customFormat="1"/>
    <row r="51073" s="28" customFormat="1"/>
    <row r="51074" s="28" customFormat="1"/>
    <row r="51075" s="28" customFormat="1"/>
    <row r="51076" s="28" customFormat="1"/>
    <row r="51077" s="28" customFormat="1"/>
    <row r="51078" s="28" customFormat="1"/>
    <row r="51079" s="28" customFormat="1"/>
    <row r="51080" s="28" customFormat="1"/>
    <row r="51081" s="28" customFormat="1"/>
    <row r="51082" s="28" customFormat="1"/>
    <row r="51083" s="28" customFormat="1"/>
    <row r="51084" s="28" customFormat="1"/>
    <row r="51085" s="28" customFormat="1"/>
    <row r="51086" s="28" customFormat="1"/>
    <row r="51087" s="28" customFormat="1"/>
    <row r="51088" s="28" customFormat="1"/>
    <row r="51089" s="28" customFormat="1"/>
    <row r="51090" s="28" customFormat="1"/>
    <row r="51091" s="28" customFormat="1"/>
    <row r="51092" s="28" customFormat="1"/>
    <row r="51093" s="28" customFormat="1"/>
    <row r="51094" s="28" customFormat="1"/>
    <row r="51095" s="28" customFormat="1"/>
    <row r="51096" s="28" customFormat="1"/>
    <row r="51097" s="28" customFormat="1"/>
    <row r="51098" s="28" customFormat="1"/>
    <row r="51099" s="28" customFormat="1"/>
    <row r="51100" s="28" customFormat="1"/>
    <row r="51101" s="28" customFormat="1"/>
    <row r="51102" s="28" customFormat="1"/>
    <row r="51103" s="28" customFormat="1"/>
    <row r="51104" s="28" customFormat="1"/>
    <row r="51105" s="28" customFormat="1"/>
    <row r="51106" s="28" customFormat="1"/>
    <row r="51107" s="28" customFormat="1"/>
    <row r="51108" s="28" customFormat="1"/>
    <row r="51109" s="28" customFormat="1"/>
    <row r="51110" s="28" customFormat="1"/>
    <row r="51111" s="28" customFormat="1"/>
    <row r="51112" s="28" customFormat="1"/>
    <row r="51113" s="28" customFormat="1"/>
    <row r="51114" s="28" customFormat="1"/>
    <row r="51115" s="28" customFormat="1"/>
    <row r="51116" s="28" customFormat="1"/>
    <row r="51117" s="28" customFormat="1"/>
    <row r="51118" s="28" customFormat="1"/>
    <row r="51119" s="28" customFormat="1"/>
    <row r="51120" s="28" customFormat="1"/>
    <row r="51121" s="28" customFormat="1"/>
    <row r="51122" s="28" customFormat="1"/>
    <row r="51123" s="28" customFormat="1"/>
    <row r="51124" s="28" customFormat="1"/>
    <row r="51125" s="28" customFormat="1"/>
    <row r="51126" s="28" customFormat="1"/>
    <row r="51127" s="28" customFormat="1"/>
    <row r="51128" s="28" customFormat="1"/>
    <row r="51129" s="28" customFormat="1"/>
    <row r="51130" s="28" customFormat="1"/>
    <row r="51131" s="28" customFormat="1"/>
    <row r="51132" s="28" customFormat="1"/>
    <row r="51133" s="28" customFormat="1"/>
    <row r="51134" s="28" customFormat="1"/>
    <row r="51135" s="28" customFormat="1"/>
    <row r="51136" s="28" customFormat="1"/>
    <row r="51137" s="28" customFormat="1"/>
    <row r="51138" s="28" customFormat="1"/>
    <row r="51139" s="28" customFormat="1"/>
    <row r="51140" s="28" customFormat="1"/>
    <row r="51141" s="28" customFormat="1"/>
    <row r="51142" s="28" customFormat="1"/>
    <row r="51143" s="28" customFormat="1"/>
    <row r="51144" s="28" customFormat="1"/>
    <row r="51145" s="28" customFormat="1"/>
    <row r="51146" s="28" customFormat="1"/>
    <row r="51147" s="28" customFormat="1"/>
    <row r="51148" s="28" customFormat="1"/>
    <row r="51149" s="28" customFormat="1"/>
    <row r="51150" s="28" customFormat="1"/>
    <row r="51151" s="28" customFormat="1"/>
    <row r="51152" s="28" customFormat="1"/>
    <row r="51153" s="28" customFormat="1"/>
    <row r="51154" s="28" customFormat="1"/>
    <row r="51155" s="28" customFormat="1"/>
    <row r="51156" s="28" customFormat="1"/>
    <row r="51157" s="28" customFormat="1"/>
    <row r="51158" s="28" customFormat="1"/>
    <row r="51159" s="28" customFormat="1"/>
    <row r="51160" s="28" customFormat="1"/>
    <row r="51161" s="28" customFormat="1"/>
    <row r="51162" s="28" customFormat="1"/>
    <row r="51163" s="28" customFormat="1"/>
    <row r="51164" s="28" customFormat="1"/>
    <row r="51165" s="28" customFormat="1"/>
    <row r="51166" s="28" customFormat="1"/>
    <row r="51167" s="28" customFormat="1"/>
    <row r="51168" s="28" customFormat="1"/>
    <row r="51169" s="28" customFormat="1"/>
    <row r="51170" s="28" customFormat="1"/>
    <row r="51171" s="28" customFormat="1"/>
    <row r="51172" s="28" customFormat="1"/>
    <row r="51173" s="28" customFormat="1"/>
    <row r="51174" s="28" customFormat="1"/>
    <row r="51175" s="28" customFormat="1"/>
    <row r="51176" s="28" customFormat="1"/>
    <row r="51177" s="28" customFormat="1"/>
    <row r="51178" s="28" customFormat="1"/>
    <row r="51179" s="28" customFormat="1"/>
    <row r="51180" s="28" customFormat="1"/>
    <row r="51181" s="28" customFormat="1"/>
    <row r="51182" s="28" customFormat="1"/>
    <row r="51183" s="28" customFormat="1"/>
    <row r="51184" s="28" customFormat="1"/>
    <row r="51185" s="28" customFormat="1"/>
    <row r="51186" s="28" customFormat="1"/>
    <row r="51187" s="28" customFormat="1"/>
    <row r="51188" s="28" customFormat="1"/>
    <row r="51189" s="28" customFormat="1"/>
    <row r="51190" s="28" customFormat="1"/>
    <row r="51191" s="28" customFormat="1"/>
    <row r="51192" s="28" customFormat="1"/>
    <row r="51193" s="28" customFormat="1"/>
    <row r="51194" s="28" customFormat="1"/>
    <row r="51195" s="28" customFormat="1"/>
    <row r="51196" s="28" customFormat="1"/>
    <row r="51197" s="28" customFormat="1"/>
    <row r="51198" s="28" customFormat="1"/>
    <row r="51199" s="28" customFormat="1"/>
    <row r="51200" s="28" customFormat="1"/>
    <row r="51201" s="28" customFormat="1"/>
    <row r="51202" s="28" customFormat="1"/>
    <row r="51203" s="28" customFormat="1"/>
    <row r="51204" s="28" customFormat="1"/>
    <row r="51205" s="28" customFormat="1"/>
    <row r="51206" s="28" customFormat="1"/>
    <row r="51207" s="28" customFormat="1"/>
    <row r="51208" s="28" customFormat="1"/>
    <row r="51209" s="28" customFormat="1"/>
    <row r="51210" s="28" customFormat="1"/>
    <row r="51211" s="28" customFormat="1"/>
    <row r="51212" s="28" customFormat="1"/>
    <row r="51213" s="28" customFormat="1"/>
    <row r="51214" s="28" customFormat="1"/>
    <row r="51215" s="28" customFormat="1"/>
    <row r="51216" s="28" customFormat="1"/>
    <row r="51217" s="28" customFormat="1"/>
    <row r="51218" s="28" customFormat="1"/>
    <row r="51219" s="28" customFormat="1"/>
    <row r="51220" s="28" customFormat="1"/>
    <row r="51221" s="28" customFormat="1"/>
    <row r="51222" s="28" customFormat="1"/>
    <row r="51223" s="28" customFormat="1"/>
    <row r="51224" s="28" customFormat="1"/>
    <row r="51225" s="28" customFormat="1"/>
    <row r="51226" s="28" customFormat="1"/>
    <row r="51227" s="28" customFormat="1"/>
    <row r="51228" s="28" customFormat="1"/>
    <row r="51229" s="28" customFormat="1"/>
    <row r="51230" s="28" customFormat="1"/>
    <row r="51231" s="28" customFormat="1"/>
    <row r="51232" s="28" customFormat="1"/>
    <row r="51233" s="28" customFormat="1"/>
    <row r="51234" s="28" customFormat="1"/>
    <row r="51235" s="28" customFormat="1"/>
    <row r="51236" s="28" customFormat="1"/>
    <row r="51237" s="28" customFormat="1"/>
    <row r="51238" s="28" customFormat="1"/>
    <row r="51239" s="28" customFormat="1"/>
    <row r="51240" s="28" customFormat="1"/>
    <row r="51241" s="28" customFormat="1"/>
    <row r="51242" s="28" customFormat="1"/>
    <row r="51243" s="28" customFormat="1"/>
    <row r="51244" s="28" customFormat="1"/>
    <row r="51245" s="28" customFormat="1"/>
    <row r="51246" s="28" customFormat="1"/>
    <row r="51247" s="28" customFormat="1"/>
    <row r="51248" s="28" customFormat="1"/>
    <row r="51249" s="28" customFormat="1"/>
    <row r="51250" s="28" customFormat="1"/>
    <row r="51251" s="28" customFormat="1"/>
    <row r="51252" s="28" customFormat="1"/>
    <row r="51253" s="28" customFormat="1"/>
    <row r="51254" s="28" customFormat="1"/>
    <row r="51255" s="28" customFormat="1"/>
    <row r="51256" s="28" customFormat="1"/>
    <row r="51257" s="28" customFormat="1"/>
    <row r="51258" s="28" customFormat="1"/>
    <row r="51259" s="28" customFormat="1"/>
    <row r="51260" s="28" customFormat="1"/>
    <row r="51261" s="28" customFormat="1"/>
    <row r="51262" s="28" customFormat="1"/>
    <row r="51263" s="28" customFormat="1"/>
    <row r="51264" s="28" customFormat="1"/>
    <row r="51265" s="28" customFormat="1"/>
    <row r="51266" s="28" customFormat="1"/>
    <row r="51267" s="28" customFormat="1"/>
    <row r="51268" s="28" customFormat="1"/>
    <row r="51269" s="28" customFormat="1"/>
    <row r="51270" s="28" customFormat="1"/>
    <row r="51271" s="28" customFormat="1"/>
    <row r="51272" s="28" customFormat="1"/>
    <row r="51273" s="28" customFormat="1"/>
    <row r="51274" s="28" customFormat="1"/>
    <row r="51275" s="28" customFormat="1"/>
    <row r="51276" s="28" customFormat="1"/>
    <row r="51277" s="28" customFormat="1"/>
    <row r="51278" s="28" customFormat="1"/>
    <row r="51279" s="28" customFormat="1"/>
    <row r="51280" s="28" customFormat="1"/>
    <row r="51281" s="28" customFormat="1"/>
    <row r="51282" s="28" customFormat="1"/>
    <row r="51283" s="28" customFormat="1"/>
    <row r="51284" s="28" customFormat="1"/>
    <row r="51285" s="28" customFormat="1"/>
    <row r="51286" s="28" customFormat="1"/>
    <row r="51287" s="28" customFormat="1"/>
    <row r="51288" s="28" customFormat="1"/>
    <row r="51289" s="28" customFormat="1"/>
    <row r="51290" s="28" customFormat="1"/>
    <row r="51291" s="28" customFormat="1"/>
    <row r="51292" s="28" customFormat="1"/>
    <row r="51293" s="28" customFormat="1"/>
    <row r="51294" s="28" customFormat="1"/>
    <row r="51295" s="28" customFormat="1"/>
    <row r="51296" s="28" customFormat="1"/>
    <row r="51297" s="28" customFormat="1"/>
    <row r="51298" s="28" customFormat="1"/>
    <row r="51299" s="28" customFormat="1"/>
    <row r="51300" s="28" customFormat="1"/>
    <row r="51301" s="28" customFormat="1"/>
    <row r="51302" s="28" customFormat="1"/>
    <row r="51303" s="28" customFormat="1"/>
    <row r="51304" s="28" customFormat="1"/>
    <row r="51305" s="28" customFormat="1"/>
    <row r="51306" s="28" customFormat="1"/>
    <row r="51307" s="28" customFormat="1"/>
    <row r="51308" s="28" customFormat="1"/>
    <row r="51309" s="28" customFormat="1"/>
    <row r="51310" s="28" customFormat="1"/>
    <row r="51311" s="28" customFormat="1"/>
    <row r="51312" s="28" customFormat="1"/>
    <row r="51313" s="28" customFormat="1"/>
    <row r="51314" s="28" customFormat="1"/>
    <row r="51315" s="28" customFormat="1"/>
    <row r="51316" s="28" customFormat="1"/>
    <row r="51317" s="28" customFormat="1"/>
    <row r="51318" s="28" customFormat="1"/>
    <row r="51319" s="28" customFormat="1"/>
    <row r="51320" s="28" customFormat="1"/>
    <row r="51321" s="28" customFormat="1"/>
    <row r="51322" s="28" customFormat="1"/>
    <row r="51323" s="28" customFormat="1"/>
    <row r="51324" s="28" customFormat="1"/>
    <row r="51325" s="28" customFormat="1"/>
    <row r="51326" s="28" customFormat="1"/>
    <row r="51327" s="28" customFormat="1"/>
    <row r="51328" s="28" customFormat="1"/>
    <row r="51329" s="28" customFormat="1"/>
    <row r="51330" s="28" customFormat="1"/>
    <row r="51331" s="28" customFormat="1"/>
    <row r="51332" s="28" customFormat="1"/>
    <row r="51333" s="28" customFormat="1"/>
    <row r="51334" s="28" customFormat="1"/>
    <row r="51335" s="28" customFormat="1"/>
    <row r="51336" s="28" customFormat="1"/>
    <row r="51337" s="28" customFormat="1"/>
    <row r="51338" s="28" customFormat="1"/>
    <row r="51339" s="28" customFormat="1"/>
    <row r="51340" s="28" customFormat="1"/>
    <row r="51341" s="28" customFormat="1"/>
    <row r="51342" s="28" customFormat="1"/>
    <row r="51343" s="28" customFormat="1"/>
    <row r="51344" s="28" customFormat="1"/>
    <row r="51345" s="28" customFormat="1"/>
    <row r="51346" s="28" customFormat="1"/>
    <row r="51347" s="28" customFormat="1"/>
    <row r="51348" s="28" customFormat="1"/>
    <row r="51349" s="28" customFormat="1"/>
    <row r="51350" s="28" customFormat="1"/>
    <row r="51351" s="28" customFormat="1"/>
    <row r="51352" s="28" customFormat="1"/>
    <row r="51353" s="28" customFormat="1"/>
    <row r="51354" s="28" customFormat="1"/>
    <row r="51355" s="28" customFormat="1"/>
    <row r="51356" s="28" customFormat="1"/>
    <row r="51357" s="28" customFormat="1"/>
    <row r="51358" s="28" customFormat="1"/>
    <row r="51359" s="28" customFormat="1"/>
    <row r="51360" s="28" customFormat="1"/>
    <row r="51361" s="28" customFormat="1"/>
    <row r="51362" s="28" customFormat="1"/>
    <row r="51363" s="28" customFormat="1"/>
    <row r="51364" s="28" customFormat="1"/>
    <row r="51365" s="28" customFormat="1"/>
    <row r="51366" s="28" customFormat="1"/>
    <row r="51367" s="28" customFormat="1"/>
    <row r="51368" s="28" customFormat="1"/>
    <row r="51369" s="28" customFormat="1"/>
    <row r="51370" s="28" customFormat="1"/>
    <row r="51371" s="28" customFormat="1"/>
    <row r="51372" s="28" customFormat="1"/>
    <row r="51373" s="28" customFormat="1"/>
    <row r="51374" s="28" customFormat="1"/>
    <row r="51375" s="28" customFormat="1"/>
    <row r="51376" s="28" customFormat="1"/>
    <row r="51377" s="28" customFormat="1"/>
    <row r="51378" s="28" customFormat="1"/>
    <row r="51379" s="28" customFormat="1"/>
    <row r="51380" s="28" customFormat="1"/>
    <row r="51381" s="28" customFormat="1"/>
    <row r="51382" s="28" customFormat="1"/>
    <row r="51383" s="28" customFormat="1"/>
    <row r="51384" s="28" customFormat="1"/>
    <row r="51385" s="28" customFormat="1"/>
    <row r="51386" s="28" customFormat="1"/>
    <row r="51387" s="28" customFormat="1"/>
    <row r="51388" s="28" customFormat="1"/>
    <row r="51389" s="28" customFormat="1"/>
    <row r="51390" s="28" customFormat="1"/>
    <row r="51391" s="28" customFormat="1"/>
    <row r="51392" s="28" customFormat="1"/>
    <row r="51393" s="28" customFormat="1"/>
    <row r="51394" s="28" customFormat="1"/>
    <row r="51395" s="28" customFormat="1"/>
    <row r="51396" s="28" customFormat="1"/>
    <row r="51397" s="28" customFormat="1"/>
    <row r="51398" s="28" customFormat="1"/>
    <row r="51399" s="28" customFormat="1"/>
    <row r="51400" s="28" customFormat="1"/>
    <row r="51401" s="28" customFormat="1"/>
    <row r="51402" s="28" customFormat="1"/>
    <row r="51403" s="28" customFormat="1"/>
    <row r="51404" s="28" customFormat="1"/>
    <row r="51405" s="28" customFormat="1"/>
    <row r="51406" s="28" customFormat="1"/>
    <row r="51407" s="28" customFormat="1"/>
    <row r="51408" s="28" customFormat="1"/>
    <row r="51409" s="28" customFormat="1"/>
    <row r="51410" s="28" customFormat="1"/>
    <row r="51411" s="28" customFormat="1"/>
    <row r="51412" s="28" customFormat="1"/>
    <row r="51413" s="28" customFormat="1"/>
    <row r="51414" s="28" customFormat="1"/>
    <row r="51415" s="28" customFormat="1"/>
    <row r="51416" s="28" customFormat="1"/>
    <row r="51417" s="28" customFormat="1"/>
    <row r="51418" s="28" customFormat="1"/>
    <row r="51419" s="28" customFormat="1"/>
    <row r="51420" s="28" customFormat="1"/>
    <row r="51421" s="28" customFormat="1"/>
    <row r="51422" s="28" customFormat="1"/>
    <row r="51423" s="28" customFormat="1"/>
    <row r="51424" s="28" customFormat="1"/>
    <row r="51425" s="28" customFormat="1"/>
    <row r="51426" s="28" customFormat="1"/>
    <row r="51427" s="28" customFormat="1"/>
    <row r="51428" s="28" customFormat="1"/>
    <row r="51429" s="28" customFormat="1"/>
    <row r="51430" s="28" customFormat="1"/>
    <row r="51431" s="28" customFormat="1"/>
    <row r="51432" s="28" customFormat="1"/>
    <row r="51433" s="28" customFormat="1"/>
    <row r="51434" s="28" customFormat="1"/>
    <row r="51435" s="28" customFormat="1"/>
    <row r="51436" s="28" customFormat="1"/>
    <row r="51437" s="28" customFormat="1"/>
    <row r="51438" s="28" customFormat="1"/>
    <row r="51439" s="28" customFormat="1"/>
    <row r="51440" s="28" customFormat="1"/>
    <row r="51441" s="28" customFormat="1"/>
    <row r="51442" s="28" customFormat="1"/>
    <row r="51443" s="28" customFormat="1"/>
    <row r="51444" s="28" customFormat="1"/>
    <row r="51445" s="28" customFormat="1"/>
    <row r="51446" s="28" customFormat="1"/>
    <row r="51447" s="28" customFormat="1"/>
    <row r="51448" s="28" customFormat="1"/>
    <row r="51449" s="28" customFormat="1"/>
    <row r="51450" s="28" customFormat="1"/>
    <row r="51451" s="28" customFormat="1"/>
    <row r="51452" s="28" customFormat="1"/>
    <row r="51453" s="28" customFormat="1"/>
    <row r="51454" s="28" customFormat="1"/>
    <row r="51455" s="28" customFormat="1"/>
    <row r="51456" s="28" customFormat="1"/>
    <row r="51457" s="28" customFormat="1"/>
    <row r="51458" s="28" customFormat="1"/>
    <row r="51459" s="28" customFormat="1"/>
    <row r="51460" s="28" customFormat="1"/>
    <row r="51461" s="28" customFormat="1"/>
    <row r="51462" s="28" customFormat="1"/>
    <row r="51463" s="28" customFormat="1"/>
    <row r="51464" s="28" customFormat="1"/>
    <row r="51465" s="28" customFormat="1"/>
    <row r="51466" s="28" customFormat="1"/>
    <row r="51467" s="28" customFormat="1"/>
    <row r="51468" s="28" customFormat="1"/>
    <row r="51469" s="28" customFormat="1"/>
    <row r="51470" s="28" customFormat="1"/>
    <row r="51471" s="28" customFormat="1"/>
    <row r="51472" s="28" customFormat="1"/>
    <row r="51473" s="28" customFormat="1"/>
    <row r="51474" s="28" customFormat="1"/>
    <row r="51475" s="28" customFormat="1"/>
    <row r="51476" s="28" customFormat="1"/>
    <row r="51477" s="28" customFormat="1"/>
    <row r="51478" s="28" customFormat="1"/>
    <row r="51479" s="28" customFormat="1"/>
    <row r="51480" s="28" customFormat="1"/>
    <row r="51481" s="28" customFormat="1"/>
    <row r="51482" s="28" customFormat="1"/>
    <row r="51483" s="28" customFormat="1"/>
    <row r="51484" s="28" customFormat="1"/>
    <row r="51485" s="28" customFormat="1"/>
    <row r="51486" s="28" customFormat="1"/>
    <row r="51487" s="28" customFormat="1"/>
    <row r="51488" s="28" customFormat="1"/>
    <row r="51489" s="28" customFormat="1"/>
    <row r="51490" s="28" customFormat="1"/>
    <row r="51491" s="28" customFormat="1"/>
    <row r="51492" s="28" customFormat="1"/>
    <row r="51493" s="28" customFormat="1"/>
    <row r="51494" s="28" customFormat="1"/>
    <row r="51495" s="28" customFormat="1"/>
    <row r="51496" s="28" customFormat="1"/>
    <row r="51497" s="28" customFormat="1"/>
    <row r="51498" s="28" customFormat="1"/>
    <row r="51499" s="28" customFormat="1"/>
    <row r="51500" s="28" customFormat="1"/>
    <row r="51501" s="28" customFormat="1"/>
    <row r="51502" s="28" customFormat="1"/>
    <row r="51503" s="28" customFormat="1"/>
    <row r="51504" s="28" customFormat="1"/>
    <row r="51505" s="28" customFormat="1"/>
    <row r="51506" s="28" customFormat="1"/>
    <row r="51507" s="28" customFormat="1"/>
    <row r="51508" s="28" customFormat="1"/>
    <row r="51509" s="28" customFormat="1"/>
    <row r="51510" s="28" customFormat="1"/>
    <row r="51511" s="28" customFormat="1"/>
    <row r="51512" s="28" customFormat="1"/>
    <row r="51513" s="28" customFormat="1"/>
    <row r="51514" s="28" customFormat="1"/>
    <row r="51515" s="28" customFormat="1"/>
    <row r="51516" s="28" customFormat="1"/>
    <row r="51517" s="28" customFormat="1"/>
    <row r="51518" s="28" customFormat="1"/>
    <row r="51519" s="28" customFormat="1"/>
    <row r="51520" s="28" customFormat="1"/>
    <row r="51521" s="28" customFormat="1"/>
    <row r="51522" s="28" customFormat="1"/>
    <row r="51523" s="28" customFormat="1"/>
    <row r="51524" s="28" customFormat="1"/>
    <row r="51525" s="28" customFormat="1"/>
    <row r="51526" s="28" customFormat="1"/>
    <row r="51527" s="28" customFormat="1"/>
    <row r="51528" s="28" customFormat="1"/>
    <row r="51529" s="28" customFormat="1"/>
    <row r="51530" s="28" customFormat="1"/>
    <row r="51531" s="28" customFormat="1"/>
    <row r="51532" s="28" customFormat="1"/>
    <row r="51533" s="28" customFormat="1"/>
    <row r="51534" s="28" customFormat="1"/>
    <row r="51535" s="28" customFormat="1"/>
    <row r="51536" s="28" customFormat="1"/>
    <row r="51537" s="28" customFormat="1"/>
    <row r="51538" s="28" customFormat="1"/>
    <row r="51539" s="28" customFormat="1"/>
    <row r="51540" s="28" customFormat="1"/>
    <row r="51541" s="28" customFormat="1"/>
    <row r="51542" s="28" customFormat="1"/>
    <row r="51543" s="28" customFormat="1"/>
    <row r="51544" s="28" customFormat="1"/>
    <row r="51545" s="28" customFormat="1"/>
    <row r="51546" s="28" customFormat="1"/>
    <row r="51547" s="28" customFormat="1"/>
    <row r="51548" s="28" customFormat="1"/>
    <row r="51549" s="28" customFormat="1"/>
    <row r="51550" s="28" customFormat="1"/>
    <row r="51551" s="28" customFormat="1"/>
    <row r="51552" s="28" customFormat="1"/>
    <row r="51553" s="28" customFormat="1"/>
    <row r="51554" s="28" customFormat="1"/>
    <row r="51555" s="28" customFormat="1"/>
    <row r="51556" s="28" customFormat="1"/>
    <row r="51557" s="28" customFormat="1"/>
    <row r="51558" s="28" customFormat="1"/>
    <row r="51559" s="28" customFormat="1"/>
    <row r="51560" s="28" customFormat="1"/>
    <row r="51561" s="28" customFormat="1"/>
    <row r="51562" s="28" customFormat="1"/>
    <row r="51563" s="28" customFormat="1"/>
    <row r="51564" s="28" customFormat="1"/>
    <row r="51565" s="28" customFormat="1"/>
    <row r="51566" s="28" customFormat="1"/>
    <row r="51567" s="28" customFormat="1"/>
    <row r="51568" s="28" customFormat="1"/>
    <row r="51569" s="28" customFormat="1"/>
    <row r="51570" s="28" customFormat="1"/>
    <row r="51571" s="28" customFormat="1"/>
    <row r="51572" s="28" customFormat="1"/>
    <row r="51573" s="28" customFormat="1"/>
    <row r="51574" s="28" customFormat="1"/>
    <row r="51575" s="28" customFormat="1"/>
    <row r="51576" s="28" customFormat="1"/>
    <row r="51577" s="28" customFormat="1"/>
    <row r="51578" s="28" customFormat="1"/>
    <row r="51579" s="28" customFormat="1"/>
    <row r="51580" s="28" customFormat="1"/>
    <row r="51581" s="28" customFormat="1"/>
    <row r="51582" s="28" customFormat="1"/>
    <row r="51583" s="28" customFormat="1"/>
    <row r="51584" s="28" customFormat="1"/>
    <row r="51585" s="28" customFormat="1"/>
    <row r="51586" s="28" customFormat="1"/>
    <row r="51587" s="28" customFormat="1"/>
    <row r="51588" s="28" customFormat="1"/>
    <row r="51589" s="28" customFormat="1"/>
    <row r="51590" s="28" customFormat="1"/>
    <row r="51591" s="28" customFormat="1"/>
    <row r="51592" s="28" customFormat="1"/>
    <row r="51593" s="28" customFormat="1"/>
    <row r="51594" s="28" customFormat="1"/>
    <row r="51595" s="28" customFormat="1"/>
    <row r="51596" s="28" customFormat="1"/>
    <row r="51597" s="28" customFormat="1"/>
    <row r="51598" s="28" customFormat="1"/>
    <row r="51599" s="28" customFormat="1"/>
    <row r="51600" s="28" customFormat="1"/>
    <row r="51601" s="28" customFormat="1"/>
    <row r="51602" s="28" customFormat="1"/>
    <row r="51603" s="28" customFormat="1"/>
    <row r="51604" s="28" customFormat="1"/>
    <row r="51605" s="28" customFormat="1"/>
    <row r="51606" s="28" customFormat="1"/>
    <row r="51607" s="28" customFormat="1"/>
    <row r="51608" s="28" customFormat="1"/>
    <row r="51609" s="28" customFormat="1"/>
    <row r="51610" s="28" customFormat="1"/>
    <row r="51611" s="28" customFormat="1"/>
    <row r="51612" s="28" customFormat="1"/>
    <row r="51613" s="28" customFormat="1"/>
    <row r="51614" s="28" customFormat="1"/>
    <row r="51615" s="28" customFormat="1"/>
    <row r="51616" s="28" customFormat="1"/>
    <row r="51617" s="28" customFormat="1"/>
    <row r="51618" s="28" customFormat="1"/>
    <row r="51619" s="28" customFormat="1"/>
    <row r="51620" s="28" customFormat="1"/>
    <row r="51621" s="28" customFormat="1"/>
    <row r="51622" s="28" customFormat="1"/>
    <row r="51623" s="28" customFormat="1"/>
    <row r="51624" s="28" customFormat="1"/>
    <row r="51625" s="28" customFormat="1"/>
    <row r="51626" s="28" customFormat="1"/>
    <row r="51627" s="28" customFormat="1"/>
    <row r="51628" s="28" customFormat="1"/>
    <row r="51629" s="28" customFormat="1"/>
    <row r="51630" s="28" customFormat="1"/>
    <row r="51631" s="28" customFormat="1"/>
    <row r="51632" s="28" customFormat="1"/>
    <row r="51633" s="28" customFormat="1"/>
    <row r="51634" s="28" customFormat="1"/>
    <row r="51635" s="28" customFormat="1"/>
    <row r="51636" s="28" customFormat="1"/>
    <row r="51637" s="28" customFormat="1"/>
    <row r="51638" s="28" customFormat="1"/>
    <row r="51639" s="28" customFormat="1"/>
    <row r="51640" s="28" customFormat="1"/>
    <row r="51641" s="28" customFormat="1"/>
    <row r="51642" s="28" customFormat="1"/>
    <row r="51643" s="28" customFormat="1"/>
    <row r="51644" s="28" customFormat="1"/>
    <row r="51645" s="28" customFormat="1"/>
    <row r="51646" s="28" customFormat="1"/>
    <row r="51647" s="28" customFormat="1"/>
    <row r="51648" s="28" customFormat="1"/>
    <row r="51649" s="28" customFormat="1"/>
    <row r="51650" s="28" customFormat="1"/>
    <row r="51651" s="28" customFormat="1"/>
    <row r="51652" s="28" customFormat="1"/>
    <row r="51653" s="28" customFormat="1"/>
    <row r="51654" s="28" customFormat="1"/>
    <row r="51655" s="28" customFormat="1"/>
    <row r="51656" s="28" customFormat="1"/>
    <row r="51657" s="28" customFormat="1"/>
    <row r="51658" s="28" customFormat="1"/>
    <row r="51659" s="28" customFormat="1"/>
    <row r="51660" s="28" customFormat="1"/>
    <row r="51661" s="28" customFormat="1"/>
    <row r="51662" s="28" customFormat="1"/>
    <row r="51663" s="28" customFormat="1"/>
    <row r="51664" s="28" customFormat="1"/>
    <row r="51665" s="28" customFormat="1"/>
    <row r="51666" s="28" customFormat="1"/>
    <row r="51667" s="28" customFormat="1"/>
    <row r="51668" s="28" customFormat="1"/>
    <row r="51669" s="28" customFormat="1"/>
    <row r="51670" s="28" customFormat="1"/>
    <row r="51671" s="28" customFormat="1"/>
    <row r="51672" s="28" customFormat="1"/>
    <row r="51673" s="28" customFormat="1"/>
    <row r="51674" s="28" customFormat="1"/>
    <row r="51675" s="28" customFormat="1"/>
    <row r="51676" s="28" customFormat="1"/>
    <row r="51677" s="28" customFormat="1"/>
    <row r="51678" s="28" customFormat="1"/>
    <row r="51679" s="28" customFormat="1"/>
    <row r="51680" s="28" customFormat="1"/>
    <row r="51681" s="28" customFormat="1"/>
    <row r="51682" s="28" customFormat="1"/>
    <row r="51683" s="28" customFormat="1"/>
    <row r="51684" s="28" customFormat="1"/>
    <row r="51685" s="28" customFormat="1"/>
    <row r="51686" s="28" customFormat="1"/>
    <row r="51687" s="28" customFormat="1"/>
    <row r="51688" s="28" customFormat="1"/>
    <row r="51689" s="28" customFormat="1"/>
    <row r="51690" s="28" customFormat="1"/>
    <row r="51691" s="28" customFormat="1"/>
    <row r="51692" s="28" customFormat="1"/>
    <row r="51693" s="28" customFormat="1"/>
    <row r="51694" s="28" customFormat="1"/>
    <row r="51695" s="28" customFormat="1"/>
    <row r="51696" s="28" customFormat="1"/>
    <row r="51697" s="28" customFormat="1"/>
    <row r="51698" s="28" customFormat="1"/>
    <row r="51699" s="28" customFormat="1"/>
    <row r="51700" s="28" customFormat="1"/>
    <row r="51701" s="28" customFormat="1"/>
    <row r="51702" s="28" customFormat="1"/>
    <row r="51703" s="28" customFormat="1"/>
    <row r="51704" s="28" customFormat="1"/>
    <row r="51705" s="28" customFormat="1"/>
    <row r="51706" s="28" customFormat="1"/>
    <row r="51707" s="28" customFormat="1"/>
    <row r="51708" s="28" customFormat="1"/>
    <row r="51709" s="28" customFormat="1"/>
    <row r="51710" s="28" customFormat="1"/>
    <row r="51711" s="28" customFormat="1"/>
    <row r="51712" s="28" customFormat="1"/>
    <row r="51713" s="28" customFormat="1"/>
    <row r="51714" s="28" customFormat="1"/>
    <row r="51715" s="28" customFormat="1"/>
    <row r="51716" s="28" customFormat="1"/>
    <row r="51717" s="28" customFormat="1"/>
    <row r="51718" s="28" customFormat="1"/>
    <row r="51719" s="28" customFormat="1"/>
    <row r="51720" s="28" customFormat="1"/>
    <row r="51721" s="28" customFormat="1"/>
    <row r="51722" s="28" customFormat="1"/>
    <row r="51723" s="28" customFormat="1"/>
    <row r="51724" s="28" customFormat="1"/>
    <row r="51725" s="28" customFormat="1"/>
    <row r="51726" s="28" customFormat="1"/>
    <row r="51727" s="28" customFormat="1"/>
    <row r="51728" s="28" customFormat="1"/>
    <row r="51729" s="28" customFormat="1"/>
    <row r="51730" s="28" customFormat="1"/>
    <row r="51731" s="28" customFormat="1"/>
    <row r="51732" s="28" customFormat="1"/>
    <row r="51733" s="28" customFormat="1"/>
    <row r="51734" s="28" customFormat="1"/>
    <row r="51735" s="28" customFormat="1"/>
    <row r="51736" s="28" customFormat="1"/>
    <row r="51737" s="28" customFormat="1"/>
    <row r="51738" s="28" customFormat="1"/>
    <row r="51739" s="28" customFormat="1"/>
    <row r="51740" s="28" customFormat="1"/>
    <row r="51741" s="28" customFormat="1"/>
    <row r="51742" s="28" customFormat="1"/>
    <row r="51743" s="28" customFormat="1"/>
    <row r="51744" s="28" customFormat="1"/>
    <row r="51745" s="28" customFormat="1"/>
    <row r="51746" s="28" customFormat="1"/>
    <row r="51747" s="28" customFormat="1"/>
    <row r="51748" s="28" customFormat="1"/>
    <row r="51749" s="28" customFormat="1"/>
    <row r="51750" s="28" customFormat="1"/>
    <row r="51751" s="28" customFormat="1"/>
    <row r="51752" s="28" customFormat="1"/>
    <row r="51753" s="28" customFormat="1"/>
    <row r="51754" s="28" customFormat="1"/>
    <row r="51755" s="28" customFormat="1"/>
    <row r="51756" s="28" customFormat="1"/>
    <row r="51757" s="28" customFormat="1"/>
    <row r="51758" s="28" customFormat="1"/>
    <row r="51759" s="28" customFormat="1"/>
    <row r="51760" s="28" customFormat="1"/>
    <row r="51761" s="28" customFormat="1"/>
    <row r="51762" s="28" customFormat="1"/>
    <row r="51763" s="28" customFormat="1"/>
    <row r="51764" s="28" customFormat="1"/>
    <row r="51765" s="28" customFormat="1"/>
    <row r="51766" s="28" customFormat="1"/>
    <row r="51767" s="28" customFormat="1"/>
    <row r="51768" s="28" customFormat="1"/>
    <row r="51769" s="28" customFormat="1"/>
    <row r="51770" s="28" customFormat="1"/>
    <row r="51771" s="28" customFormat="1"/>
    <row r="51772" s="28" customFormat="1"/>
    <row r="51773" s="28" customFormat="1"/>
    <row r="51774" s="28" customFormat="1"/>
    <row r="51775" s="28" customFormat="1"/>
    <row r="51776" s="28" customFormat="1"/>
    <row r="51777" s="28" customFormat="1"/>
    <row r="51778" s="28" customFormat="1"/>
    <row r="51779" s="28" customFormat="1"/>
    <row r="51780" s="28" customFormat="1"/>
    <row r="51781" s="28" customFormat="1"/>
    <row r="51782" s="28" customFormat="1"/>
    <row r="51783" s="28" customFormat="1"/>
    <row r="51784" s="28" customFormat="1"/>
    <row r="51785" s="28" customFormat="1"/>
    <row r="51786" s="28" customFormat="1"/>
    <row r="51787" s="28" customFormat="1"/>
    <row r="51788" s="28" customFormat="1"/>
    <row r="51789" s="28" customFormat="1"/>
    <row r="51790" s="28" customFormat="1"/>
    <row r="51791" s="28" customFormat="1"/>
    <row r="51792" s="28" customFormat="1"/>
    <row r="51793" s="28" customFormat="1"/>
    <row r="51794" s="28" customFormat="1"/>
    <row r="51795" s="28" customFormat="1"/>
    <row r="51796" s="28" customFormat="1"/>
    <row r="51797" s="28" customFormat="1"/>
    <row r="51798" s="28" customFormat="1"/>
    <row r="51799" s="28" customFormat="1"/>
    <row r="51800" s="28" customFormat="1"/>
    <row r="51801" s="28" customFormat="1"/>
    <row r="51802" s="28" customFormat="1"/>
    <row r="51803" s="28" customFormat="1"/>
    <row r="51804" s="28" customFormat="1"/>
    <row r="51805" s="28" customFormat="1"/>
    <row r="51806" s="28" customFormat="1"/>
    <row r="51807" s="28" customFormat="1"/>
    <row r="51808" s="28" customFormat="1"/>
    <row r="51809" s="28" customFormat="1"/>
    <row r="51810" s="28" customFormat="1"/>
    <row r="51811" s="28" customFormat="1"/>
    <row r="51812" s="28" customFormat="1"/>
    <row r="51813" s="28" customFormat="1"/>
    <row r="51814" s="28" customFormat="1"/>
    <row r="51815" s="28" customFormat="1"/>
    <row r="51816" s="28" customFormat="1"/>
    <row r="51817" s="28" customFormat="1"/>
    <row r="51818" s="28" customFormat="1"/>
    <row r="51819" s="28" customFormat="1"/>
    <row r="51820" s="28" customFormat="1"/>
    <row r="51821" s="28" customFormat="1"/>
    <row r="51822" s="28" customFormat="1"/>
    <row r="51823" s="28" customFormat="1"/>
    <row r="51824" s="28" customFormat="1"/>
    <row r="51825" s="28" customFormat="1"/>
    <row r="51826" s="28" customFormat="1"/>
    <row r="51827" s="28" customFormat="1"/>
    <row r="51828" s="28" customFormat="1"/>
    <row r="51829" s="28" customFormat="1"/>
    <row r="51830" s="28" customFormat="1"/>
    <row r="51831" s="28" customFormat="1"/>
    <row r="51832" s="28" customFormat="1"/>
    <row r="51833" s="28" customFormat="1"/>
    <row r="51834" s="28" customFormat="1"/>
    <row r="51835" s="28" customFormat="1"/>
    <row r="51836" s="28" customFormat="1"/>
    <row r="51837" s="28" customFormat="1"/>
    <row r="51838" s="28" customFormat="1"/>
    <row r="51839" s="28" customFormat="1"/>
    <row r="51840" s="28" customFormat="1"/>
    <row r="51841" s="28" customFormat="1"/>
    <row r="51842" s="28" customFormat="1"/>
    <row r="51843" s="28" customFormat="1"/>
    <row r="51844" s="28" customFormat="1"/>
    <row r="51845" s="28" customFormat="1"/>
    <row r="51846" s="28" customFormat="1"/>
    <row r="51847" s="28" customFormat="1"/>
    <row r="51848" s="28" customFormat="1"/>
    <row r="51849" s="28" customFormat="1"/>
    <row r="51850" s="28" customFormat="1"/>
    <row r="51851" s="28" customFormat="1"/>
    <row r="51852" s="28" customFormat="1"/>
    <row r="51853" s="28" customFormat="1"/>
    <row r="51854" s="28" customFormat="1"/>
    <row r="51855" s="28" customFormat="1"/>
    <row r="51856" s="28" customFormat="1"/>
    <row r="51857" s="28" customFormat="1"/>
    <row r="51858" s="28" customFormat="1"/>
    <row r="51859" s="28" customFormat="1"/>
    <row r="51860" s="28" customFormat="1"/>
    <row r="51861" s="28" customFormat="1"/>
    <row r="51862" s="28" customFormat="1"/>
    <row r="51863" s="28" customFormat="1"/>
    <row r="51864" s="28" customFormat="1"/>
    <row r="51865" s="28" customFormat="1"/>
    <row r="51866" s="28" customFormat="1"/>
    <row r="51867" s="28" customFormat="1"/>
    <row r="51868" s="28" customFormat="1"/>
    <row r="51869" s="28" customFormat="1"/>
    <row r="51870" s="28" customFormat="1"/>
    <row r="51871" s="28" customFormat="1"/>
    <row r="51872" s="28" customFormat="1"/>
    <row r="51873" s="28" customFormat="1"/>
    <row r="51874" s="28" customFormat="1"/>
    <row r="51875" s="28" customFormat="1"/>
    <row r="51876" s="28" customFormat="1"/>
    <row r="51877" s="28" customFormat="1"/>
    <row r="51878" s="28" customFormat="1"/>
    <row r="51879" s="28" customFormat="1"/>
    <row r="51880" s="28" customFormat="1"/>
    <row r="51881" s="28" customFormat="1"/>
    <row r="51882" s="28" customFormat="1"/>
    <row r="51883" s="28" customFormat="1"/>
    <row r="51884" s="28" customFormat="1"/>
    <row r="51885" s="28" customFormat="1"/>
    <row r="51886" s="28" customFormat="1"/>
    <row r="51887" s="28" customFormat="1"/>
    <row r="51888" s="28" customFormat="1"/>
    <row r="51889" s="28" customFormat="1"/>
    <row r="51890" s="28" customFormat="1"/>
    <row r="51891" s="28" customFormat="1"/>
    <row r="51892" s="28" customFormat="1"/>
    <row r="51893" s="28" customFormat="1"/>
    <row r="51894" s="28" customFormat="1"/>
    <row r="51895" s="28" customFormat="1"/>
    <row r="51896" s="28" customFormat="1"/>
    <row r="51897" s="28" customFormat="1"/>
    <row r="51898" s="28" customFormat="1"/>
    <row r="51899" s="28" customFormat="1"/>
    <row r="51900" s="28" customFormat="1"/>
    <row r="51901" s="28" customFormat="1"/>
    <row r="51902" s="28" customFormat="1"/>
    <row r="51903" s="28" customFormat="1"/>
    <row r="51904" s="28" customFormat="1"/>
    <row r="51905" s="28" customFormat="1"/>
    <row r="51906" s="28" customFormat="1"/>
    <row r="51907" s="28" customFormat="1"/>
    <row r="51908" s="28" customFormat="1"/>
    <row r="51909" s="28" customFormat="1"/>
    <row r="51910" s="28" customFormat="1"/>
    <row r="51911" s="28" customFormat="1"/>
    <row r="51912" s="28" customFormat="1"/>
    <row r="51913" s="28" customFormat="1"/>
    <row r="51914" s="28" customFormat="1"/>
    <row r="51915" s="28" customFormat="1"/>
    <row r="51916" s="28" customFormat="1"/>
    <row r="51917" s="28" customFormat="1"/>
    <row r="51918" s="28" customFormat="1"/>
    <row r="51919" s="28" customFormat="1"/>
    <row r="51920" s="28" customFormat="1"/>
    <row r="51921" s="28" customFormat="1"/>
    <row r="51922" s="28" customFormat="1"/>
    <row r="51923" s="28" customFormat="1"/>
    <row r="51924" s="28" customFormat="1"/>
    <row r="51925" s="28" customFormat="1"/>
    <row r="51926" s="28" customFormat="1"/>
    <row r="51927" s="28" customFormat="1"/>
    <row r="51928" s="28" customFormat="1"/>
    <row r="51929" s="28" customFormat="1"/>
    <row r="51930" s="28" customFormat="1"/>
    <row r="51931" s="28" customFormat="1"/>
    <row r="51932" s="28" customFormat="1"/>
    <row r="51933" s="28" customFormat="1"/>
    <row r="51934" s="28" customFormat="1"/>
    <row r="51935" s="28" customFormat="1"/>
    <row r="51936" s="28" customFormat="1"/>
    <row r="51937" s="28" customFormat="1"/>
    <row r="51938" s="28" customFormat="1"/>
    <row r="51939" s="28" customFormat="1"/>
    <row r="51940" s="28" customFormat="1"/>
    <row r="51941" s="28" customFormat="1"/>
    <row r="51942" s="28" customFormat="1"/>
    <row r="51943" s="28" customFormat="1"/>
    <row r="51944" s="28" customFormat="1"/>
    <row r="51945" s="28" customFormat="1"/>
    <row r="51946" s="28" customFormat="1"/>
    <row r="51947" s="28" customFormat="1"/>
    <row r="51948" s="28" customFormat="1"/>
    <row r="51949" s="28" customFormat="1"/>
    <row r="51950" s="28" customFormat="1"/>
    <row r="51951" s="28" customFormat="1"/>
    <row r="51952" s="28" customFormat="1"/>
    <row r="51953" s="28" customFormat="1"/>
    <row r="51954" s="28" customFormat="1"/>
    <row r="51955" s="28" customFormat="1"/>
    <row r="51956" s="28" customFormat="1"/>
    <row r="51957" s="28" customFormat="1"/>
    <row r="51958" s="28" customFormat="1"/>
    <row r="51959" s="28" customFormat="1"/>
    <row r="51960" s="28" customFormat="1"/>
    <row r="51961" s="28" customFormat="1"/>
    <row r="51962" s="28" customFormat="1"/>
    <row r="51963" s="28" customFormat="1"/>
    <row r="51964" s="28" customFormat="1"/>
    <row r="51965" s="28" customFormat="1"/>
    <row r="51966" s="28" customFormat="1"/>
    <row r="51967" s="28" customFormat="1"/>
    <row r="51968" s="28" customFormat="1"/>
    <row r="51969" s="28" customFormat="1"/>
    <row r="51970" s="28" customFormat="1"/>
    <row r="51971" s="28" customFormat="1"/>
    <row r="51972" s="28" customFormat="1"/>
    <row r="51973" s="28" customFormat="1"/>
    <row r="51974" s="28" customFormat="1"/>
    <row r="51975" s="28" customFormat="1"/>
    <row r="51976" s="28" customFormat="1"/>
    <row r="51977" s="28" customFormat="1"/>
    <row r="51978" s="28" customFormat="1"/>
    <row r="51979" s="28" customFormat="1"/>
    <row r="51980" s="28" customFormat="1"/>
    <row r="51981" s="28" customFormat="1"/>
    <row r="51982" s="28" customFormat="1"/>
    <row r="51983" s="28" customFormat="1"/>
    <row r="51984" s="28" customFormat="1"/>
    <row r="51985" s="28" customFormat="1"/>
    <row r="51986" s="28" customFormat="1"/>
    <row r="51987" s="28" customFormat="1"/>
    <row r="51988" s="28" customFormat="1"/>
    <row r="51989" s="28" customFormat="1"/>
    <row r="51990" s="28" customFormat="1"/>
    <row r="51991" s="28" customFormat="1"/>
    <row r="51992" s="28" customFormat="1"/>
    <row r="51993" s="28" customFormat="1"/>
    <row r="51994" s="28" customFormat="1"/>
    <row r="51995" s="28" customFormat="1"/>
    <row r="51996" s="28" customFormat="1"/>
    <row r="51997" s="28" customFormat="1"/>
    <row r="51998" s="28" customFormat="1"/>
    <row r="51999" s="28" customFormat="1"/>
    <row r="52000" s="28" customFormat="1"/>
    <row r="52001" s="28" customFormat="1"/>
    <row r="52002" s="28" customFormat="1"/>
    <row r="52003" s="28" customFormat="1"/>
    <row r="52004" s="28" customFormat="1"/>
    <row r="52005" s="28" customFormat="1"/>
    <row r="52006" s="28" customFormat="1"/>
    <row r="52007" s="28" customFormat="1"/>
    <row r="52008" s="28" customFormat="1"/>
    <row r="52009" s="28" customFormat="1"/>
    <row r="52010" s="28" customFormat="1"/>
    <row r="52011" s="28" customFormat="1"/>
    <row r="52012" s="28" customFormat="1"/>
    <row r="52013" s="28" customFormat="1"/>
    <row r="52014" s="28" customFormat="1"/>
    <row r="52015" s="28" customFormat="1"/>
    <row r="52016" s="28" customFormat="1"/>
    <row r="52017" s="28" customFormat="1"/>
    <row r="52018" s="28" customFormat="1"/>
    <row r="52019" s="28" customFormat="1"/>
    <row r="52020" s="28" customFormat="1"/>
    <row r="52021" s="28" customFormat="1"/>
    <row r="52022" s="28" customFormat="1"/>
    <row r="52023" s="28" customFormat="1"/>
    <row r="52024" s="28" customFormat="1"/>
    <row r="52025" s="28" customFormat="1"/>
    <row r="52026" s="28" customFormat="1"/>
    <row r="52027" s="28" customFormat="1"/>
    <row r="52028" s="28" customFormat="1"/>
    <row r="52029" s="28" customFormat="1"/>
    <row r="52030" s="28" customFormat="1"/>
    <row r="52031" s="28" customFormat="1"/>
    <row r="52032" s="28" customFormat="1"/>
    <row r="52033" s="28" customFormat="1"/>
    <row r="52034" s="28" customFormat="1"/>
    <row r="52035" s="28" customFormat="1"/>
    <row r="52036" s="28" customFormat="1"/>
    <row r="52037" s="28" customFormat="1"/>
    <row r="52038" s="28" customFormat="1"/>
    <row r="52039" s="28" customFormat="1"/>
    <row r="52040" s="28" customFormat="1"/>
    <row r="52041" s="28" customFormat="1"/>
    <row r="52042" s="28" customFormat="1"/>
    <row r="52043" s="28" customFormat="1"/>
    <row r="52044" s="28" customFormat="1"/>
    <row r="52045" s="28" customFormat="1"/>
    <row r="52046" s="28" customFormat="1"/>
    <row r="52047" s="28" customFormat="1"/>
    <row r="52048" s="28" customFormat="1"/>
    <row r="52049" s="28" customFormat="1"/>
    <row r="52050" s="28" customFormat="1"/>
    <row r="52051" s="28" customFormat="1"/>
    <row r="52052" s="28" customFormat="1"/>
    <row r="52053" s="28" customFormat="1"/>
    <row r="52054" s="28" customFormat="1"/>
    <row r="52055" s="28" customFormat="1"/>
    <row r="52056" s="28" customFormat="1"/>
    <row r="52057" s="28" customFormat="1"/>
    <row r="52058" s="28" customFormat="1"/>
    <row r="52059" s="28" customFormat="1"/>
    <row r="52060" s="28" customFormat="1"/>
    <row r="52061" s="28" customFormat="1"/>
    <row r="52062" s="28" customFormat="1"/>
    <row r="52063" s="28" customFormat="1"/>
    <row r="52064" s="28" customFormat="1"/>
    <row r="52065" s="28" customFormat="1"/>
    <row r="52066" s="28" customFormat="1"/>
    <row r="52067" s="28" customFormat="1"/>
    <row r="52068" s="28" customFormat="1"/>
    <row r="52069" s="28" customFormat="1"/>
    <row r="52070" s="28" customFormat="1"/>
    <row r="52071" s="28" customFormat="1"/>
    <row r="52072" s="28" customFormat="1"/>
    <row r="52073" s="28" customFormat="1"/>
    <row r="52074" s="28" customFormat="1"/>
    <row r="52075" s="28" customFormat="1"/>
    <row r="52076" s="28" customFormat="1"/>
    <row r="52077" s="28" customFormat="1"/>
    <row r="52078" s="28" customFormat="1"/>
    <row r="52079" s="28" customFormat="1"/>
    <row r="52080" s="28" customFormat="1"/>
    <row r="52081" s="28" customFormat="1"/>
    <row r="52082" s="28" customFormat="1"/>
    <row r="52083" s="28" customFormat="1"/>
    <row r="52084" s="28" customFormat="1"/>
    <row r="52085" s="28" customFormat="1"/>
    <row r="52086" s="28" customFormat="1"/>
    <row r="52087" s="28" customFormat="1"/>
    <row r="52088" s="28" customFormat="1"/>
    <row r="52089" s="28" customFormat="1"/>
    <row r="52090" s="28" customFormat="1"/>
    <row r="52091" s="28" customFormat="1"/>
    <row r="52092" s="28" customFormat="1"/>
    <row r="52093" s="28" customFormat="1"/>
    <row r="52094" s="28" customFormat="1"/>
    <row r="52095" s="28" customFormat="1"/>
    <row r="52096" s="28" customFormat="1"/>
    <row r="52097" s="28" customFormat="1"/>
    <row r="52098" s="28" customFormat="1"/>
    <row r="52099" s="28" customFormat="1"/>
    <row r="52100" s="28" customFormat="1"/>
    <row r="52101" s="28" customFormat="1"/>
    <row r="52102" s="28" customFormat="1"/>
    <row r="52103" s="28" customFormat="1"/>
    <row r="52104" s="28" customFormat="1"/>
    <row r="52105" s="28" customFormat="1"/>
    <row r="52106" s="28" customFormat="1"/>
    <row r="52107" s="28" customFormat="1"/>
    <row r="52108" s="28" customFormat="1"/>
    <row r="52109" s="28" customFormat="1"/>
    <row r="52110" s="28" customFormat="1"/>
    <row r="52111" s="28" customFormat="1"/>
    <row r="52112" s="28" customFormat="1"/>
    <row r="52113" s="28" customFormat="1"/>
    <row r="52114" s="28" customFormat="1"/>
    <row r="52115" s="28" customFormat="1"/>
    <row r="52116" s="28" customFormat="1"/>
    <row r="52117" s="28" customFormat="1"/>
    <row r="52118" s="28" customFormat="1"/>
    <row r="52119" s="28" customFormat="1"/>
    <row r="52120" s="28" customFormat="1"/>
    <row r="52121" s="28" customFormat="1"/>
    <row r="52122" s="28" customFormat="1"/>
    <row r="52123" s="28" customFormat="1"/>
    <row r="52124" s="28" customFormat="1"/>
    <row r="52125" s="28" customFormat="1"/>
    <row r="52126" s="28" customFormat="1"/>
    <row r="52127" s="28" customFormat="1"/>
    <row r="52128" s="28" customFormat="1"/>
    <row r="52129" s="28" customFormat="1"/>
    <row r="52130" s="28" customFormat="1"/>
    <row r="52131" s="28" customFormat="1"/>
    <row r="52132" s="28" customFormat="1"/>
    <row r="52133" s="28" customFormat="1"/>
    <row r="52134" s="28" customFormat="1"/>
    <row r="52135" s="28" customFormat="1"/>
    <row r="52136" s="28" customFormat="1"/>
    <row r="52137" s="28" customFormat="1"/>
    <row r="52138" s="28" customFormat="1"/>
    <row r="52139" s="28" customFormat="1"/>
    <row r="52140" s="28" customFormat="1"/>
    <row r="52141" s="28" customFormat="1"/>
    <row r="52142" s="28" customFormat="1"/>
    <row r="52143" s="28" customFormat="1"/>
    <row r="52144" s="28" customFormat="1"/>
    <row r="52145" s="28" customFormat="1"/>
    <row r="52146" s="28" customFormat="1"/>
    <row r="52147" s="28" customFormat="1"/>
    <row r="52148" s="28" customFormat="1"/>
    <row r="52149" s="28" customFormat="1"/>
    <row r="52150" s="28" customFormat="1"/>
    <row r="52151" s="28" customFormat="1"/>
    <row r="52152" s="28" customFormat="1"/>
    <row r="52153" s="28" customFormat="1"/>
    <row r="52154" s="28" customFormat="1"/>
    <row r="52155" s="28" customFormat="1"/>
    <row r="52156" s="28" customFormat="1"/>
    <row r="52157" s="28" customFormat="1"/>
    <row r="52158" s="28" customFormat="1"/>
    <row r="52159" s="28" customFormat="1"/>
    <row r="52160" s="28" customFormat="1"/>
    <row r="52161" s="28" customFormat="1"/>
    <row r="52162" s="28" customFormat="1"/>
    <row r="52163" s="28" customFormat="1"/>
    <row r="52164" s="28" customFormat="1"/>
    <row r="52165" s="28" customFormat="1"/>
    <row r="52166" s="28" customFormat="1"/>
    <row r="52167" s="28" customFormat="1"/>
    <row r="52168" s="28" customFormat="1"/>
    <row r="52169" s="28" customFormat="1"/>
    <row r="52170" s="28" customFormat="1"/>
    <row r="52171" s="28" customFormat="1"/>
    <row r="52172" s="28" customFormat="1"/>
    <row r="52173" s="28" customFormat="1"/>
    <row r="52174" s="28" customFormat="1"/>
    <row r="52175" s="28" customFormat="1"/>
    <row r="52176" s="28" customFormat="1"/>
    <row r="52177" s="28" customFormat="1"/>
    <row r="52178" s="28" customFormat="1"/>
    <row r="52179" s="28" customFormat="1"/>
    <row r="52180" s="28" customFormat="1"/>
    <row r="52181" s="28" customFormat="1"/>
    <row r="52182" s="28" customFormat="1"/>
    <row r="52183" s="28" customFormat="1"/>
    <row r="52184" s="28" customFormat="1"/>
    <row r="52185" s="28" customFormat="1"/>
    <row r="52186" s="28" customFormat="1"/>
    <row r="52187" s="28" customFormat="1"/>
    <row r="52188" s="28" customFormat="1"/>
    <row r="52189" s="28" customFormat="1"/>
    <row r="52190" s="28" customFormat="1"/>
    <row r="52191" s="28" customFormat="1"/>
    <row r="52192" s="28" customFormat="1"/>
    <row r="52193" s="28" customFormat="1"/>
    <row r="52194" s="28" customFormat="1"/>
    <row r="52195" s="28" customFormat="1"/>
    <row r="52196" s="28" customFormat="1"/>
    <row r="52197" s="28" customFormat="1"/>
    <row r="52198" s="28" customFormat="1"/>
    <row r="52199" s="28" customFormat="1"/>
    <row r="52200" s="28" customFormat="1"/>
    <row r="52201" s="28" customFormat="1"/>
    <row r="52202" s="28" customFormat="1"/>
    <row r="52203" s="28" customFormat="1"/>
    <row r="52204" s="28" customFormat="1"/>
    <row r="52205" s="28" customFormat="1"/>
    <row r="52206" s="28" customFormat="1"/>
    <row r="52207" s="28" customFormat="1"/>
    <row r="52208" s="28" customFormat="1"/>
    <row r="52209" s="28" customFormat="1"/>
    <row r="52210" s="28" customFormat="1"/>
    <row r="52211" s="28" customFormat="1"/>
    <row r="52212" s="28" customFormat="1"/>
    <row r="52213" s="28" customFormat="1"/>
    <row r="52214" s="28" customFormat="1"/>
    <row r="52215" s="28" customFormat="1"/>
    <row r="52216" s="28" customFormat="1"/>
    <row r="52217" s="28" customFormat="1"/>
    <row r="52218" s="28" customFormat="1"/>
    <row r="52219" s="28" customFormat="1"/>
    <row r="52220" s="28" customFormat="1"/>
    <row r="52221" s="28" customFormat="1"/>
    <row r="52222" s="28" customFormat="1"/>
    <row r="52223" s="28" customFormat="1"/>
    <row r="52224" s="28" customFormat="1"/>
    <row r="52225" s="28" customFormat="1"/>
    <row r="52226" s="28" customFormat="1"/>
    <row r="52227" s="28" customFormat="1"/>
    <row r="52228" s="28" customFormat="1"/>
    <row r="52229" s="28" customFormat="1"/>
    <row r="52230" s="28" customFormat="1"/>
    <row r="52231" s="28" customFormat="1"/>
    <row r="52232" s="28" customFormat="1"/>
    <row r="52233" s="28" customFormat="1"/>
    <row r="52234" s="28" customFormat="1"/>
    <row r="52235" s="28" customFormat="1"/>
    <row r="52236" s="28" customFormat="1"/>
    <row r="52237" s="28" customFormat="1"/>
    <row r="52238" s="28" customFormat="1"/>
    <row r="52239" s="28" customFormat="1"/>
    <row r="52240" s="28" customFormat="1"/>
    <row r="52241" s="28" customFormat="1"/>
    <row r="52242" s="28" customFormat="1"/>
    <row r="52243" s="28" customFormat="1"/>
    <row r="52244" s="28" customFormat="1"/>
    <row r="52245" s="28" customFormat="1"/>
    <row r="52246" s="28" customFormat="1"/>
    <row r="52247" s="28" customFormat="1"/>
    <row r="52248" s="28" customFormat="1"/>
    <row r="52249" s="28" customFormat="1"/>
    <row r="52250" s="28" customFormat="1"/>
    <row r="52251" s="28" customFormat="1"/>
    <row r="52252" s="28" customFormat="1"/>
    <row r="52253" s="28" customFormat="1"/>
    <row r="52254" s="28" customFormat="1"/>
    <row r="52255" s="28" customFormat="1"/>
    <row r="52256" s="28" customFormat="1"/>
    <row r="52257" s="28" customFormat="1"/>
    <row r="52258" s="28" customFormat="1"/>
    <row r="52259" s="28" customFormat="1"/>
    <row r="52260" s="28" customFormat="1"/>
    <row r="52261" s="28" customFormat="1"/>
    <row r="52262" s="28" customFormat="1"/>
    <row r="52263" s="28" customFormat="1"/>
    <row r="52264" s="28" customFormat="1"/>
    <row r="52265" s="28" customFormat="1"/>
    <row r="52266" s="28" customFormat="1"/>
    <row r="52267" s="28" customFormat="1"/>
    <row r="52268" s="28" customFormat="1"/>
    <row r="52269" s="28" customFormat="1"/>
    <row r="52270" s="28" customFormat="1"/>
    <row r="52271" s="28" customFormat="1"/>
    <row r="52272" s="28" customFormat="1"/>
    <row r="52273" s="28" customFormat="1"/>
    <row r="52274" s="28" customFormat="1"/>
    <row r="52275" s="28" customFormat="1"/>
    <row r="52276" s="28" customFormat="1"/>
    <row r="52277" s="28" customFormat="1"/>
    <row r="52278" s="28" customFormat="1"/>
    <row r="52279" s="28" customFormat="1"/>
    <row r="52280" s="28" customFormat="1"/>
    <row r="52281" s="28" customFormat="1"/>
    <row r="52282" s="28" customFormat="1"/>
    <row r="52283" s="28" customFormat="1"/>
    <row r="52284" s="28" customFormat="1"/>
    <row r="52285" s="28" customFormat="1"/>
    <row r="52286" s="28" customFormat="1"/>
    <row r="52287" s="28" customFormat="1"/>
    <row r="52288" s="28" customFormat="1"/>
    <row r="52289" s="28" customFormat="1"/>
    <row r="52290" s="28" customFormat="1"/>
    <row r="52291" s="28" customFormat="1"/>
    <row r="52292" s="28" customFormat="1"/>
    <row r="52293" s="28" customFormat="1"/>
    <row r="52294" s="28" customFormat="1"/>
    <row r="52295" s="28" customFormat="1"/>
    <row r="52296" s="28" customFormat="1"/>
    <row r="52297" s="28" customFormat="1"/>
    <row r="52298" s="28" customFormat="1"/>
    <row r="52299" s="28" customFormat="1"/>
    <row r="52300" s="28" customFormat="1"/>
    <row r="52301" s="28" customFormat="1"/>
    <row r="52302" s="28" customFormat="1"/>
    <row r="52303" s="28" customFormat="1"/>
    <row r="52304" s="28" customFormat="1"/>
    <row r="52305" s="28" customFormat="1"/>
    <row r="52306" s="28" customFormat="1"/>
    <row r="52307" s="28" customFormat="1"/>
    <row r="52308" s="28" customFormat="1"/>
    <row r="52309" s="28" customFormat="1"/>
    <row r="52310" s="28" customFormat="1"/>
    <row r="52311" s="28" customFormat="1"/>
    <row r="52312" s="28" customFormat="1"/>
    <row r="52313" s="28" customFormat="1"/>
    <row r="52314" s="28" customFormat="1"/>
    <row r="52315" s="28" customFormat="1"/>
    <row r="52316" s="28" customFormat="1"/>
    <row r="52317" s="28" customFormat="1"/>
    <row r="52318" s="28" customFormat="1"/>
    <row r="52319" s="28" customFormat="1"/>
    <row r="52320" s="28" customFormat="1"/>
    <row r="52321" s="28" customFormat="1"/>
    <row r="52322" s="28" customFormat="1"/>
    <row r="52323" s="28" customFormat="1"/>
    <row r="52324" s="28" customFormat="1"/>
    <row r="52325" s="28" customFormat="1"/>
    <row r="52326" s="28" customFormat="1"/>
    <row r="52327" s="28" customFormat="1"/>
    <row r="52328" s="28" customFormat="1"/>
    <row r="52329" s="28" customFormat="1"/>
    <row r="52330" s="28" customFormat="1"/>
    <row r="52331" s="28" customFormat="1"/>
    <row r="52332" s="28" customFormat="1"/>
    <row r="52333" s="28" customFormat="1"/>
    <row r="52334" s="28" customFormat="1"/>
    <row r="52335" s="28" customFormat="1"/>
    <row r="52336" s="28" customFormat="1"/>
    <row r="52337" s="28" customFormat="1"/>
    <row r="52338" s="28" customFormat="1"/>
    <row r="52339" s="28" customFormat="1"/>
    <row r="52340" s="28" customFormat="1"/>
    <row r="52341" s="28" customFormat="1"/>
    <row r="52342" s="28" customFormat="1"/>
    <row r="52343" s="28" customFormat="1"/>
    <row r="52344" s="28" customFormat="1"/>
    <row r="52345" s="28" customFormat="1"/>
    <row r="52346" s="28" customFormat="1"/>
    <row r="52347" s="28" customFormat="1"/>
    <row r="52348" s="28" customFormat="1"/>
    <row r="52349" s="28" customFormat="1"/>
    <row r="52350" s="28" customFormat="1"/>
    <row r="52351" s="28" customFormat="1"/>
    <row r="52352" s="28" customFormat="1"/>
    <row r="52353" s="28" customFormat="1"/>
    <row r="52354" s="28" customFormat="1"/>
    <row r="52355" s="28" customFormat="1"/>
    <row r="52356" s="28" customFormat="1"/>
    <row r="52357" s="28" customFormat="1"/>
    <row r="52358" s="28" customFormat="1"/>
    <row r="52359" s="28" customFormat="1"/>
    <row r="52360" s="28" customFormat="1"/>
    <row r="52361" s="28" customFormat="1"/>
    <row r="52362" s="28" customFormat="1"/>
    <row r="52363" s="28" customFormat="1"/>
    <row r="52364" s="28" customFormat="1"/>
    <row r="52365" s="28" customFormat="1"/>
    <row r="52366" s="28" customFormat="1"/>
    <row r="52367" s="28" customFormat="1"/>
    <row r="52368" s="28" customFormat="1"/>
    <row r="52369" s="28" customFormat="1"/>
    <row r="52370" s="28" customFormat="1"/>
    <row r="52371" s="28" customFormat="1"/>
    <row r="52372" s="28" customFormat="1"/>
    <row r="52373" s="28" customFormat="1"/>
    <row r="52374" s="28" customFormat="1"/>
    <row r="52375" s="28" customFormat="1"/>
    <row r="52376" s="28" customFormat="1"/>
    <row r="52377" s="28" customFormat="1"/>
    <row r="52378" s="28" customFormat="1"/>
    <row r="52379" s="28" customFormat="1"/>
    <row r="52380" s="28" customFormat="1"/>
    <row r="52381" s="28" customFormat="1"/>
    <row r="52382" s="28" customFormat="1"/>
    <row r="52383" s="28" customFormat="1"/>
    <row r="52384" s="28" customFormat="1"/>
    <row r="52385" s="28" customFormat="1"/>
    <row r="52386" s="28" customFormat="1"/>
    <row r="52387" s="28" customFormat="1"/>
    <row r="52388" s="28" customFormat="1"/>
    <row r="52389" s="28" customFormat="1"/>
    <row r="52390" s="28" customFormat="1"/>
    <row r="52391" s="28" customFormat="1"/>
    <row r="52392" s="28" customFormat="1"/>
    <row r="52393" s="28" customFormat="1"/>
    <row r="52394" s="28" customFormat="1"/>
    <row r="52395" s="28" customFormat="1"/>
    <row r="52396" s="28" customFormat="1"/>
    <row r="52397" s="28" customFormat="1"/>
    <row r="52398" s="28" customFormat="1"/>
    <row r="52399" s="28" customFormat="1"/>
    <row r="52400" s="28" customFormat="1"/>
    <row r="52401" s="28" customFormat="1"/>
    <row r="52402" s="28" customFormat="1"/>
    <row r="52403" s="28" customFormat="1"/>
    <row r="52404" s="28" customFormat="1"/>
    <row r="52405" s="28" customFormat="1"/>
    <row r="52406" s="28" customFormat="1"/>
    <row r="52407" s="28" customFormat="1"/>
    <row r="52408" s="28" customFormat="1"/>
    <row r="52409" s="28" customFormat="1"/>
    <row r="52410" s="28" customFormat="1"/>
    <row r="52411" s="28" customFormat="1"/>
    <row r="52412" s="28" customFormat="1"/>
    <row r="52413" s="28" customFormat="1"/>
    <row r="52414" s="28" customFormat="1"/>
    <row r="52415" s="28" customFormat="1"/>
    <row r="52416" s="28" customFormat="1"/>
    <row r="52417" s="28" customFormat="1"/>
    <row r="52418" s="28" customFormat="1"/>
    <row r="52419" s="28" customFormat="1"/>
    <row r="52420" s="28" customFormat="1"/>
    <row r="52421" s="28" customFormat="1"/>
    <row r="52422" s="28" customFormat="1"/>
    <row r="52423" s="28" customFormat="1"/>
    <row r="52424" s="28" customFormat="1"/>
    <row r="52425" s="28" customFormat="1"/>
    <row r="52426" s="28" customFormat="1"/>
    <row r="52427" s="28" customFormat="1"/>
    <row r="52428" s="28" customFormat="1"/>
    <row r="52429" s="28" customFormat="1"/>
    <row r="52430" s="28" customFormat="1"/>
    <row r="52431" s="28" customFormat="1"/>
    <row r="52432" s="28" customFormat="1"/>
    <row r="52433" s="28" customFormat="1"/>
    <row r="52434" s="28" customFormat="1"/>
    <row r="52435" s="28" customFormat="1"/>
    <row r="52436" s="28" customFormat="1"/>
    <row r="52437" s="28" customFormat="1"/>
    <row r="52438" s="28" customFormat="1"/>
    <row r="52439" s="28" customFormat="1"/>
    <row r="52440" s="28" customFormat="1"/>
    <row r="52441" s="28" customFormat="1"/>
    <row r="52442" s="28" customFormat="1"/>
    <row r="52443" s="28" customFormat="1"/>
    <row r="52444" s="28" customFormat="1"/>
    <row r="52445" s="28" customFormat="1"/>
    <row r="52446" s="28" customFormat="1"/>
    <row r="52447" s="28" customFormat="1"/>
    <row r="52448" s="28" customFormat="1"/>
    <row r="52449" s="28" customFormat="1"/>
    <row r="52450" s="28" customFormat="1"/>
    <row r="52451" s="28" customFormat="1"/>
    <row r="52452" s="28" customFormat="1"/>
    <row r="52453" s="28" customFormat="1"/>
    <row r="52454" s="28" customFormat="1"/>
    <row r="52455" s="28" customFormat="1"/>
    <row r="52456" s="28" customFormat="1"/>
    <row r="52457" s="28" customFormat="1"/>
    <row r="52458" s="28" customFormat="1"/>
    <row r="52459" s="28" customFormat="1"/>
    <row r="52460" s="28" customFormat="1"/>
    <row r="52461" s="28" customFormat="1"/>
    <row r="52462" s="28" customFormat="1"/>
    <row r="52463" s="28" customFormat="1"/>
    <row r="52464" s="28" customFormat="1"/>
    <row r="52465" s="28" customFormat="1"/>
    <row r="52466" s="28" customFormat="1"/>
    <row r="52467" s="28" customFormat="1"/>
    <row r="52468" s="28" customFormat="1"/>
    <row r="52469" s="28" customFormat="1"/>
    <row r="52470" s="28" customFormat="1"/>
    <row r="52471" s="28" customFormat="1"/>
    <row r="52472" s="28" customFormat="1"/>
    <row r="52473" s="28" customFormat="1"/>
    <row r="52474" s="28" customFormat="1"/>
    <row r="52475" s="28" customFormat="1"/>
    <row r="52476" s="28" customFormat="1"/>
    <row r="52477" s="28" customFormat="1"/>
    <row r="52478" s="28" customFormat="1"/>
    <row r="52479" s="28" customFormat="1"/>
    <row r="52480" s="28" customFormat="1"/>
    <row r="52481" s="28" customFormat="1"/>
    <row r="52482" s="28" customFormat="1"/>
    <row r="52483" s="28" customFormat="1"/>
    <row r="52484" s="28" customFormat="1"/>
    <row r="52485" s="28" customFormat="1"/>
    <row r="52486" s="28" customFormat="1"/>
    <row r="52487" s="28" customFormat="1"/>
    <row r="52488" s="28" customFormat="1"/>
    <row r="52489" s="28" customFormat="1"/>
    <row r="52490" s="28" customFormat="1"/>
    <row r="52491" s="28" customFormat="1"/>
    <row r="52492" s="28" customFormat="1"/>
    <row r="52493" s="28" customFormat="1"/>
    <row r="52494" s="28" customFormat="1"/>
    <row r="52495" s="28" customFormat="1"/>
    <row r="52496" s="28" customFormat="1"/>
    <row r="52497" s="28" customFormat="1"/>
    <row r="52498" s="28" customFormat="1"/>
    <row r="52499" s="28" customFormat="1"/>
    <row r="52500" s="28" customFormat="1"/>
    <row r="52501" s="28" customFormat="1"/>
    <row r="52502" s="28" customFormat="1"/>
    <row r="52503" s="28" customFormat="1"/>
    <row r="52504" s="28" customFormat="1"/>
    <row r="52505" s="28" customFormat="1"/>
    <row r="52506" s="28" customFormat="1"/>
    <row r="52507" s="28" customFormat="1"/>
    <row r="52508" s="28" customFormat="1"/>
    <row r="52509" s="28" customFormat="1"/>
    <row r="52510" s="28" customFormat="1"/>
    <row r="52511" s="28" customFormat="1"/>
    <row r="52512" s="28" customFormat="1"/>
    <row r="52513" s="28" customFormat="1"/>
    <row r="52514" s="28" customFormat="1"/>
    <row r="52515" s="28" customFormat="1"/>
    <row r="52516" s="28" customFormat="1"/>
    <row r="52517" s="28" customFormat="1"/>
    <row r="52518" s="28" customFormat="1"/>
    <row r="52519" s="28" customFormat="1"/>
    <row r="52520" s="28" customFormat="1"/>
    <row r="52521" s="28" customFormat="1"/>
    <row r="52522" s="28" customFormat="1"/>
    <row r="52523" s="28" customFormat="1"/>
    <row r="52524" s="28" customFormat="1"/>
    <row r="52525" s="28" customFormat="1"/>
    <row r="52526" s="28" customFormat="1"/>
    <row r="52527" s="28" customFormat="1"/>
    <row r="52528" s="28" customFormat="1"/>
    <row r="52529" s="28" customFormat="1"/>
    <row r="52530" s="28" customFormat="1"/>
    <row r="52531" s="28" customFormat="1"/>
    <row r="52532" s="28" customFormat="1"/>
    <row r="52533" s="28" customFormat="1"/>
    <row r="52534" s="28" customFormat="1"/>
    <row r="52535" s="28" customFormat="1"/>
    <row r="52536" s="28" customFormat="1"/>
    <row r="52537" s="28" customFormat="1"/>
    <row r="52538" s="28" customFormat="1"/>
    <row r="52539" s="28" customFormat="1"/>
    <row r="52540" s="28" customFormat="1"/>
    <row r="52541" s="28" customFormat="1"/>
    <row r="52542" s="28" customFormat="1"/>
    <row r="52543" s="28" customFormat="1"/>
    <row r="52544" s="28" customFormat="1"/>
    <row r="52545" s="28" customFormat="1"/>
    <row r="52546" s="28" customFormat="1"/>
    <row r="52547" s="28" customFormat="1"/>
    <row r="52548" s="28" customFormat="1"/>
    <row r="52549" s="28" customFormat="1"/>
    <row r="52550" s="28" customFormat="1"/>
    <row r="52551" s="28" customFormat="1"/>
    <row r="52552" s="28" customFormat="1"/>
    <row r="52553" s="28" customFormat="1"/>
    <row r="52554" s="28" customFormat="1"/>
    <row r="52555" s="28" customFormat="1"/>
    <row r="52556" s="28" customFormat="1"/>
    <row r="52557" s="28" customFormat="1"/>
    <row r="52558" s="28" customFormat="1"/>
    <row r="52559" s="28" customFormat="1"/>
    <row r="52560" s="28" customFormat="1"/>
    <row r="52561" s="28" customFormat="1"/>
    <row r="52562" s="28" customFormat="1"/>
    <row r="52563" s="28" customFormat="1"/>
    <row r="52564" s="28" customFormat="1"/>
    <row r="52565" s="28" customFormat="1"/>
    <row r="52566" s="28" customFormat="1"/>
    <row r="52567" s="28" customFormat="1"/>
    <row r="52568" s="28" customFormat="1"/>
    <row r="52569" s="28" customFormat="1"/>
    <row r="52570" s="28" customFormat="1"/>
    <row r="52571" s="28" customFormat="1"/>
    <row r="52572" s="28" customFormat="1"/>
    <row r="52573" s="28" customFormat="1"/>
    <row r="52574" s="28" customFormat="1"/>
    <row r="52575" s="28" customFormat="1"/>
    <row r="52576" s="28" customFormat="1"/>
    <row r="52577" s="28" customFormat="1"/>
    <row r="52578" s="28" customFormat="1"/>
    <row r="52579" s="28" customFormat="1"/>
    <row r="52580" s="28" customFormat="1"/>
    <row r="52581" s="28" customFormat="1"/>
    <row r="52582" s="28" customFormat="1"/>
    <row r="52583" s="28" customFormat="1"/>
    <row r="52584" s="28" customFormat="1"/>
    <row r="52585" s="28" customFormat="1"/>
    <row r="52586" s="28" customFormat="1"/>
    <row r="52587" s="28" customFormat="1"/>
    <row r="52588" s="28" customFormat="1"/>
    <row r="52589" s="28" customFormat="1"/>
    <row r="52590" s="28" customFormat="1"/>
    <row r="52591" s="28" customFormat="1"/>
    <row r="52592" s="28" customFormat="1"/>
    <row r="52593" s="28" customFormat="1"/>
    <row r="52594" s="28" customFormat="1"/>
    <row r="52595" s="28" customFormat="1"/>
    <row r="52596" s="28" customFormat="1"/>
    <row r="52597" s="28" customFormat="1"/>
    <row r="52598" s="28" customFormat="1"/>
    <row r="52599" s="28" customFormat="1"/>
    <row r="52600" s="28" customFormat="1"/>
    <row r="52601" s="28" customFormat="1"/>
    <row r="52602" s="28" customFormat="1"/>
    <row r="52603" s="28" customFormat="1"/>
    <row r="52604" s="28" customFormat="1"/>
    <row r="52605" s="28" customFormat="1"/>
    <row r="52606" s="28" customFormat="1"/>
    <row r="52607" s="28" customFormat="1"/>
    <row r="52608" s="28" customFormat="1"/>
    <row r="52609" s="28" customFormat="1"/>
    <row r="52610" s="28" customFormat="1"/>
    <row r="52611" s="28" customFormat="1"/>
    <row r="52612" s="28" customFormat="1"/>
    <row r="52613" s="28" customFormat="1"/>
    <row r="52614" s="28" customFormat="1"/>
    <row r="52615" s="28" customFormat="1"/>
    <row r="52616" s="28" customFormat="1"/>
    <row r="52617" s="28" customFormat="1"/>
    <row r="52618" s="28" customFormat="1"/>
    <row r="52619" s="28" customFormat="1"/>
    <row r="52620" s="28" customFormat="1"/>
    <row r="52621" s="28" customFormat="1"/>
    <row r="52622" s="28" customFormat="1"/>
    <row r="52623" s="28" customFormat="1"/>
    <row r="52624" s="28" customFormat="1"/>
    <row r="52625" s="28" customFormat="1"/>
    <row r="52626" s="28" customFormat="1"/>
    <row r="52627" s="28" customFormat="1"/>
    <row r="52628" s="28" customFormat="1"/>
    <row r="52629" s="28" customFormat="1"/>
    <row r="52630" s="28" customFormat="1"/>
    <row r="52631" s="28" customFormat="1"/>
    <row r="52632" s="28" customFormat="1"/>
    <row r="52633" s="28" customFormat="1"/>
    <row r="52634" s="28" customFormat="1"/>
    <row r="52635" s="28" customFormat="1"/>
    <row r="52636" s="28" customFormat="1"/>
    <row r="52637" s="28" customFormat="1"/>
    <row r="52638" s="28" customFormat="1"/>
    <row r="52639" s="28" customFormat="1"/>
    <row r="52640" s="28" customFormat="1"/>
    <row r="52641" s="28" customFormat="1"/>
    <row r="52642" s="28" customFormat="1"/>
    <row r="52643" s="28" customFormat="1"/>
    <row r="52644" s="28" customFormat="1"/>
    <row r="52645" s="28" customFormat="1"/>
    <row r="52646" s="28" customFormat="1"/>
    <row r="52647" s="28" customFormat="1"/>
    <row r="52648" s="28" customFormat="1"/>
    <row r="52649" s="28" customFormat="1"/>
    <row r="52650" s="28" customFormat="1"/>
    <row r="52651" s="28" customFormat="1"/>
    <row r="52652" s="28" customFormat="1"/>
    <row r="52653" s="28" customFormat="1"/>
    <row r="52654" s="28" customFormat="1"/>
    <row r="52655" s="28" customFormat="1"/>
    <row r="52656" s="28" customFormat="1"/>
    <row r="52657" s="28" customFormat="1"/>
    <row r="52658" s="28" customFormat="1"/>
    <row r="52659" s="28" customFormat="1"/>
    <row r="52660" s="28" customFormat="1"/>
    <row r="52661" s="28" customFormat="1"/>
    <row r="52662" s="28" customFormat="1"/>
    <row r="52663" s="28" customFormat="1"/>
    <row r="52664" s="28" customFormat="1"/>
    <row r="52665" s="28" customFormat="1"/>
    <row r="52666" s="28" customFormat="1"/>
    <row r="52667" s="28" customFormat="1"/>
    <row r="52668" s="28" customFormat="1"/>
    <row r="52669" s="28" customFormat="1"/>
    <row r="52670" s="28" customFormat="1"/>
    <row r="52671" s="28" customFormat="1"/>
    <row r="52672" s="28" customFormat="1"/>
    <row r="52673" s="28" customFormat="1"/>
    <row r="52674" s="28" customFormat="1"/>
    <row r="52675" s="28" customFormat="1"/>
    <row r="52676" s="28" customFormat="1"/>
    <row r="52677" s="28" customFormat="1"/>
    <row r="52678" s="28" customFormat="1"/>
    <row r="52679" s="28" customFormat="1"/>
    <row r="52680" s="28" customFormat="1"/>
    <row r="52681" s="28" customFormat="1"/>
    <row r="52682" s="28" customFormat="1"/>
    <row r="52683" s="28" customFormat="1"/>
    <row r="52684" s="28" customFormat="1"/>
    <row r="52685" s="28" customFormat="1"/>
    <row r="52686" s="28" customFormat="1"/>
    <row r="52687" s="28" customFormat="1"/>
    <row r="52688" s="28" customFormat="1"/>
    <row r="52689" s="28" customFormat="1"/>
    <row r="52690" s="28" customFormat="1"/>
    <row r="52691" s="28" customFormat="1"/>
    <row r="52692" s="28" customFormat="1"/>
    <row r="52693" s="28" customFormat="1"/>
    <row r="52694" s="28" customFormat="1"/>
    <row r="52695" s="28" customFormat="1"/>
    <row r="52696" s="28" customFormat="1"/>
    <row r="52697" s="28" customFormat="1"/>
    <row r="52698" s="28" customFormat="1"/>
    <row r="52699" s="28" customFormat="1"/>
    <row r="52700" s="28" customFormat="1"/>
    <row r="52701" s="28" customFormat="1"/>
    <row r="52702" s="28" customFormat="1"/>
    <row r="52703" s="28" customFormat="1"/>
    <row r="52704" s="28" customFormat="1"/>
    <row r="52705" s="28" customFormat="1"/>
    <row r="52706" s="28" customFormat="1"/>
    <row r="52707" s="28" customFormat="1"/>
    <row r="52708" s="28" customFormat="1"/>
    <row r="52709" s="28" customFormat="1"/>
    <row r="52710" s="28" customFormat="1"/>
    <row r="52711" s="28" customFormat="1"/>
    <row r="52712" s="28" customFormat="1"/>
    <row r="52713" s="28" customFormat="1"/>
    <row r="52714" s="28" customFormat="1"/>
    <row r="52715" s="28" customFormat="1"/>
    <row r="52716" s="28" customFormat="1"/>
    <row r="52717" s="28" customFormat="1"/>
    <row r="52718" s="28" customFormat="1"/>
    <row r="52719" s="28" customFormat="1"/>
    <row r="52720" s="28" customFormat="1"/>
    <row r="52721" s="28" customFormat="1"/>
    <row r="52722" s="28" customFormat="1"/>
    <row r="52723" s="28" customFormat="1"/>
    <row r="52724" s="28" customFormat="1"/>
    <row r="52725" s="28" customFormat="1"/>
    <row r="52726" s="28" customFormat="1"/>
    <row r="52727" s="28" customFormat="1"/>
    <row r="52728" s="28" customFormat="1"/>
    <row r="52729" s="28" customFormat="1"/>
    <row r="52730" s="28" customFormat="1"/>
    <row r="52731" s="28" customFormat="1"/>
    <row r="52732" s="28" customFormat="1"/>
    <row r="52733" s="28" customFormat="1"/>
    <row r="52734" s="28" customFormat="1"/>
    <row r="52735" s="28" customFormat="1"/>
    <row r="52736" s="28" customFormat="1"/>
    <row r="52737" s="28" customFormat="1"/>
    <row r="52738" s="28" customFormat="1"/>
    <row r="52739" s="28" customFormat="1"/>
    <row r="52740" s="28" customFormat="1"/>
    <row r="52741" s="28" customFormat="1"/>
    <row r="52742" s="28" customFormat="1"/>
    <row r="52743" s="28" customFormat="1"/>
    <row r="52744" s="28" customFormat="1"/>
    <row r="52745" s="28" customFormat="1"/>
    <row r="52746" s="28" customFormat="1"/>
    <row r="52747" s="28" customFormat="1"/>
    <row r="52748" s="28" customFormat="1"/>
    <row r="52749" s="28" customFormat="1"/>
    <row r="52750" s="28" customFormat="1"/>
    <row r="52751" s="28" customFormat="1"/>
    <row r="52752" s="28" customFormat="1"/>
    <row r="52753" s="28" customFormat="1"/>
    <row r="52754" s="28" customFormat="1"/>
    <row r="52755" s="28" customFormat="1"/>
    <row r="52756" s="28" customFormat="1"/>
    <row r="52757" s="28" customFormat="1"/>
    <row r="52758" s="28" customFormat="1"/>
    <row r="52759" s="28" customFormat="1"/>
    <row r="52760" s="28" customFormat="1"/>
    <row r="52761" s="28" customFormat="1"/>
    <row r="52762" s="28" customFormat="1"/>
    <row r="52763" s="28" customFormat="1"/>
    <row r="52764" s="28" customFormat="1"/>
    <row r="52765" s="28" customFormat="1"/>
    <row r="52766" s="28" customFormat="1"/>
    <row r="52767" s="28" customFormat="1"/>
    <row r="52768" s="28" customFormat="1"/>
    <row r="52769" s="28" customFormat="1"/>
    <row r="52770" s="28" customFormat="1"/>
    <row r="52771" s="28" customFormat="1"/>
    <row r="52772" s="28" customFormat="1"/>
    <row r="52773" s="28" customFormat="1"/>
    <row r="52774" s="28" customFormat="1"/>
    <row r="52775" s="28" customFormat="1"/>
    <row r="52776" s="28" customFormat="1"/>
    <row r="52777" s="28" customFormat="1"/>
    <row r="52778" s="28" customFormat="1"/>
    <row r="52779" s="28" customFormat="1"/>
    <row r="52780" s="28" customFormat="1"/>
    <row r="52781" s="28" customFormat="1"/>
    <row r="52782" s="28" customFormat="1"/>
    <row r="52783" s="28" customFormat="1"/>
    <row r="52784" s="28" customFormat="1"/>
    <row r="52785" s="28" customFormat="1"/>
    <row r="52786" s="28" customFormat="1"/>
    <row r="52787" s="28" customFormat="1"/>
    <row r="52788" s="28" customFormat="1"/>
    <row r="52789" s="28" customFormat="1"/>
    <row r="52790" s="28" customFormat="1"/>
    <row r="52791" s="28" customFormat="1"/>
    <row r="52792" s="28" customFormat="1"/>
    <row r="52793" s="28" customFormat="1"/>
    <row r="52794" s="28" customFormat="1"/>
    <row r="52795" s="28" customFormat="1"/>
    <row r="52796" s="28" customFormat="1"/>
    <row r="52797" s="28" customFormat="1"/>
    <row r="52798" s="28" customFormat="1"/>
    <row r="52799" s="28" customFormat="1"/>
    <row r="52800" s="28" customFormat="1"/>
    <row r="52801" s="28" customFormat="1"/>
    <row r="52802" s="28" customFormat="1"/>
    <row r="52803" s="28" customFormat="1"/>
    <row r="52804" s="28" customFormat="1"/>
    <row r="52805" s="28" customFormat="1"/>
    <row r="52806" s="28" customFormat="1"/>
    <row r="52807" s="28" customFormat="1"/>
    <row r="52808" s="28" customFormat="1"/>
    <row r="52809" s="28" customFormat="1"/>
    <row r="52810" s="28" customFormat="1"/>
    <row r="52811" s="28" customFormat="1"/>
    <row r="52812" s="28" customFormat="1"/>
    <row r="52813" s="28" customFormat="1"/>
    <row r="52814" s="28" customFormat="1"/>
    <row r="52815" s="28" customFormat="1"/>
    <row r="52816" s="28" customFormat="1"/>
    <row r="52817" s="28" customFormat="1"/>
    <row r="52818" s="28" customFormat="1"/>
    <row r="52819" s="28" customFormat="1"/>
    <row r="52820" s="28" customFormat="1"/>
    <row r="52821" s="28" customFormat="1"/>
    <row r="52822" s="28" customFormat="1"/>
    <row r="52823" s="28" customFormat="1"/>
    <row r="52824" s="28" customFormat="1"/>
    <row r="52825" s="28" customFormat="1"/>
    <row r="52826" s="28" customFormat="1"/>
    <row r="52827" s="28" customFormat="1"/>
    <row r="52828" s="28" customFormat="1"/>
    <row r="52829" s="28" customFormat="1"/>
    <row r="52830" s="28" customFormat="1"/>
    <row r="52831" s="28" customFormat="1"/>
    <row r="52832" s="28" customFormat="1"/>
    <row r="52833" s="28" customFormat="1"/>
    <row r="52834" s="28" customFormat="1"/>
    <row r="52835" s="28" customFormat="1"/>
    <row r="52836" s="28" customFormat="1"/>
    <row r="52837" s="28" customFormat="1"/>
    <row r="52838" s="28" customFormat="1"/>
    <row r="52839" s="28" customFormat="1"/>
    <row r="52840" s="28" customFormat="1"/>
    <row r="52841" s="28" customFormat="1"/>
    <row r="52842" s="28" customFormat="1"/>
    <row r="52843" s="28" customFormat="1"/>
    <row r="52844" s="28" customFormat="1"/>
    <row r="52845" s="28" customFormat="1"/>
    <row r="52846" s="28" customFormat="1"/>
    <row r="52847" s="28" customFormat="1"/>
    <row r="52848" s="28" customFormat="1"/>
    <row r="52849" s="28" customFormat="1"/>
    <row r="52850" s="28" customFormat="1"/>
    <row r="52851" s="28" customFormat="1"/>
    <row r="52852" s="28" customFormat="1"/>
    <row r="52853" s="28" customFormat="1"/>
    <row r="52854" s="28" customFormat="1"/>
    <row r="52855" s="28" customFormat="1"/>
    <row r="52856" s="28" customFormat="1"/>
    <row r="52857" s="28" customFormat="1"/>
    <row r="52858" s="28" customFormat="1"/>
    <row r="52859" s="28" customFormat="1"/>
    <row r="52860" s="28" customFormat="1"/>
    <row r="52861" s="28" customFormat="1"/>
    <row r="52862" s="28" customFormat="1"/>
    <row r="52863" s="28" customFormat="1"/>
    <row r="52864" s="28" customFormat="1"/>
    <row r="52865" s="28" customFormat="1"/>
    <row r="52866" s="28" customFormat="1"/>
    <row r="52867" s="28" customFormat="1"/>
    <row r="52868" s="28" customFormat="1"/>
    <row r="52869" s="28" customFormat="1"/>
    <row r="52870" s="28" customFormat="1"/>
    <row r="52871" s="28" customFormat="1"/>
    <row r="52872" s="28" customFormat="1"/>
    <row r="52873" s="28" customFormat="1"/>
    <row r="52874" s="28" customFormat="1"/>
    <row r="52875" s="28" customFormat="1"/>
    <row r="52876" s="28" customFormat="1"/>
    <row r="52877" s="28" customFormat="1"/>
    <row r="52878" s="28" customFormat="1"/>
    <row r="52879" s="28" customFormat="1"/>
    <row r="52880" s="28" customFormat="1"/>
    <row r="52881" s="28" customFormat="1"/>
    <row r="52882" s="28" customFormat="1"/>
    <row r="52883" s="28" customFormat="1"/>
    <row r="52884" s="28" customFormat="1"/>
    <row r="52885" s="28" customFormat="1"/>
    <row r="52886" s="28" customFormat="1"/>
    <row r="52887" s="28" customFormat="1"/>
    <row r="52888" s="28" customFormat="1"/>
    <row r="52889" s="28" customFormat="1"/>
    <row r="52890" s="28" customFormat="1"/>
    <row r="52891" s="28" customFormat="1"/>
    <row r="52892" s="28" customFormat="1"/>
    <row r="52893" s="28" customFormat="1"/>
    <row r="52894" s="28" customFormat="1"/>
    <row r="52895" s="28" customFormat="1"/>
    <row r="52896" s="28" customFormat="1"/>
    <row r="52897" s="28" customFormat="1"/>
    <row r="52898" s="28" customFormat="1"/>
    <row r="52899" s="28" customFormat="1"/>
    <row r="52900" s="28" customFormat="1"/>
    <row r="52901" s="28" customFormat="1"/>
    <row r="52902" s="28" customFormat="1"/>
    <row r="52903" s="28" customFormat="1"/>
    <row r="52904" s="28" customFormat="1"/>
    <row r="52905" s="28" customFormat="1"/>
    <row r="52906" s="28" customFormat="1"/>
    <row r="52907" s="28" customFormat="1"/>
    <row r="52908" s="28" customFormat="1"/>
    <row r="52909" s="28" customFormat="1"/>
    <row r="52910" s="28" customFormat="1"/>
    <row r="52911" s="28" customFormat="1"/>
    <row r="52912" s="28" customFormat="1"/>
    <row r="52913" s="28" customFormat="1"/>
    <row r="52914" s="28" customFormat="1"/>
    <row r="52915" s="28" customFormat="1"/>
    <row r="52916" s="28" customFormat="1"/>
    <row r="52917" s="28" customFormat="1"/>
    <row r="52918" s="28" customFormat="1"/>
    <row r="52919" s="28" customFormat="1"/>
    <row r="52920" s="28" customFormat="1"/>
    <row r="52921" s="28" customFormat="1"/>
    <row r="52922" s="28" customFormat="1"/>
    <row r="52923" s="28" customFormat="1"/>
    <row r="52924" s="28" customFormat="1"/>
    <row r="52925" s="28" customFormat="1"/>
    <row r="52926" s="28" customFormat="1"/>
    <row r="52927" s="28" customFormat="1"/>
    <row r="52928" s="28" customFormat="1"/>
    <row r="52929" s="28" customFormat="1"/>
    <row r="52930" s="28" customFormat="1"/>
    <row r="52931" s="28" customFormat="1"/>
    <row r="52932" s="28" customFormat="1"/>
    <row r="52933" s="28" customFormat="1"/>
    <row r="52934" s="28" customFormat="1"/>
    <row r="52935" s="28" customFormat="1"/>
    <row r="52936" s="28" customFormat="1"/>
    <row r="52937" s="28" customFormat="1"/>
    <row r="52938" s="28" customFormat="1"/>
    <row r="52939" s="28" customFormat="1"/>
    <row r="52940" s="28" customFormat="1"/>
    <row r="52941" s="28" customFormat="1"/>
    <row r="52942" s="28" customFormat="1"/>
    <row r="52943" s="28" customFormat="1"/>
    <row r="52944" s="28" customFormat="1"/>
    <row r="52945" s="28" customFormat="1"/>
    <row r="52946" s="28" customFormat="1"/>
    <row r="52947" s="28" customFormat="1"/>
    <row r="52948" s="28" customFormat="1"/>
    <row r="52949" s="28" customFormat="1"/>
    <row r="52950" s="28" customFormat="1"/>
    <row r="52951" s="28" customFormat="1"/>
    <row r="52952" s="28" customFormat="1"/>
    <row r="52953" s="28" customFormat="1"/>
    <row r="52954" s="28" customFormat="1"/>
    <row r="52955" s="28" customFormat="1"/>
    <row r="52956" s="28" customFormat="1"/>
    <row r="52957" s="28" customFormat="1"/>
    <row r="52958" s="28" customFormat="1"/>
    <row r="52959" s="28" customFormat="1"/>
    <row r="52960" s="28" customFormat="1"/>
    <row r="52961" s="28" customFormat="1"/>
    <row r="52962" s="28" customFormat="1"/>
    <row r="52963" s="28" customFormat="1"/>
    <row r="52964" s="28" customFormat="1"/>
    <row r="52965" s="28" customFormat="1"/>
    <row r="52966" s="28" customFormat="1"/>
    <row r="52967" s="28" customFormat="1"/>
    <row r="52968" s="28" customFormat="1"/>
    <row r="52969" s="28" customFormat="1"/>
    <row r="52970" s="28" customFormat="1"/>
    <row r="52971" s="28" customFormat="1"/>
    <row r="52972" s="28" customFormat="1"/>
    <row r="52973" s="28" customFormat="1"/>
    <row r="52974" s="28" customFormat="1"/>
    <row r="52975" s="28" customFormat="1"/>
    <row r="52976" s="28" customFormat="1"/>
    <row r="52977" s="28" customFormat="1"/>
    <row r="52978" s="28" customFormat="1"/>
    <row r="52979" s="28" customFormat="1"/>
    <row r="52980" s="28" customFormat="1"/>
    <row r="52981" s="28" customFormat="1"/>
    <row r="52982" s="28" customFormat="1"/>
    <row r="52983" s="28" customFormat="1"/>
    <row r="52984" s="28" customFormat="1"/>
    <row r="52985" s="28" customFormat="1"/>
    <row r="52986" s="28" customFormat="1"/>
    <row r="52987" s="28" customFormat="1"/>
    <row r="52988" s="28" customFormat="1"/>
    <row r="52989" s="28" customFormat="1"/>
    <row r="52990" s="28" customFormat="1"/>
    <row r="52991" s="28" customFormat="1"/>
    <row r="52992" s="28" customFormat="1"/>
    <row r="52993" s="28" customFormat="1"/>
    <row r="52994" s="28" customFormat="1"/>
    <row r="52995" s="28" customFormat="1"/>
    <row r="52996" s="28" customFormat="1"/>
    <row r="52997" s="28" customFormat="1"/>
    <row r="52998" s="28" customFormat="1"/>
    <row r="52999" s="28" customFormat="1"/>
    <row r="53000" s="28" customFormat="1"/>
    <row r="53001" s="28" customFormat="1"/>
    <row r="53002" s="28" customFormat="1"/>
    <row r="53003" s="28" customFormat="1"/>
    <row r="53004" s="28" customFormat="1"/>
    <row r="53005" s="28" customFormat="1"/>
    <row r="53006" s="28" customFormat="1"/>
    <row r="53007" s="28" customFormat="1"/>
    <row r="53008" s="28" customFormat="1"/>
    <row r="53009" s="28" customFormat="1"/>
    <row r="53010" s="28" customFormat="1"/>
    <row r="53011" s="28" customFormat="1"/>
    <row r="53012" s="28" customFormat="1"/>
    <row r="53013" s="28" customFormat="1"/>
    <row r="53014" s="28" customFormat="1"/>
    <row r="53015" s="28" customFormat="1"/>
    <row r="53016" s="28" customFormat="1"/>
    <row r="53017" s="28" customFormat="1"/>
    <row r="53018" s="28" customFormat="1"/>
    <row r="53019" s="28" customFormat="1"/>
    <row r="53020" s="28" customFormat="1"/>
    <row r="53021" s="28" customFormat="1"/>
    <row r="53022" s="28" customFormat="1"/>
    <row r="53023" s="28" customFormat="1"/>
    <row r="53024" s="28" customFormat="1"/>
    <row r="53025" s="28" customFormat="1"/>
    <row r="53026" s="28" customFormat="1"/>
    <row r="53027" s="28" customFormat="1"/>
    <row r="53028" s="28" customFormat="1"/>
    <row r="53029" s="28" customFormat="1"/>
    <row r="53030" s="28" customFormat="1"/>
    <row r="53031" s="28" customFormat="1"/>
    <row r="53032" s="28" customFormat="1"/>
    <row r="53033" s="28" customFormat="1"/>
    <row r="53034" s="28" customFormat="1"/>
    <row r="53035" s="28" customFormat="1"/>
    <row r="53036" s="28" customFormat="1"/>
    <row r="53037" s="28" customFormat="1"/>
    <row r="53038" s="28" customFormat="1"/>
    <row r="53039" s="28" customFormat="1"/>
    <row r="53040" s="28" customFormat="1"/>
    <row r="53041" s="28" customFormat="1"/>
    <row r="53042" s="28" customFormat="1"/>
    <row r="53043" s="28" customFormat="1"/>
    <row r="53044" s="28" customFormat="1"/>
    <row r="53045" s="28" customFormat="1"/>
    <row r="53046" s="28" customFormat="1"/>
    <row r="53047" s="28" customFormat="1"/>
    <row r="53048" s="28" customFormat="1"/>
    <row r="53049" s="28" customFormat="1"/>
    <row r="53050" s="28" customFormat="1"/>
    <row r="53051" s="28" customFormat="1"/>
    <row r="53052" s="28" customFormat="1"/>
    <row r="53053" s="28" customFormat="1"/>
    <row r="53054" s="28" customFormat="1"/>
    <row r="53055" s="28" customFormat="1"/>
    <row r="53056" s="28" customFormat="1"/>
    <row r="53057" s="28" customFormat="1"/>
    <row r="53058" s="28" customFormat="1"/>
    <row r="53059" s="28" customFormat="1"/>
    <row r="53060" s="28" customFormat="1"/>
    <row r="53061" s="28" customFormat="1"/>
    <row r="53062" s="28" customFormat="1"/>
    <row r="53063" s="28" customFormat="1"/>
    <row r="53064" s="28" customFormat="1"/>
    <row r="53065" s="28" customFormat="1"/>
    <row r="53066" s="28" customFormat="1"/>
    <row r="53067" s="28" customFormat="1"/>
    <row r="53068" s="28" customFormat="1"/>
    <row r="53069" s="28" customFormat="1"/>
    <row r="53070" s="28" customFormat="1"/>
    <row r="53071" s="28" customFormat="1"/>
    <row r="53072" s="28" customFormat="1"/>
    <row r="53073" s="28" customFormat="1"/>
    <row r="53074" s="28" customFormat="1"/>
    <row r="53075" s="28" customFormat="1"/>
    <row r="53076" s="28" customFormat="1"/>
    <row r="53077" s="28" customFormat="1"/>
    <row r="53078" s="28" customFormat="1"/>
    <row r="53079" s="28" customFormat="1"/>
    <row r="53080" s="28" customFormat="1"/>
    <row r="53081" s="28" customFormat="1"/>
    <row r="53082" s="28" customFormat="1"/>
    <row r="53083" s="28" customFormat="1"/>
    <row r="53084" s="28" customFormat="1"/>
    <row r="53085" s="28" customFormat="1"/>
    <row r="53086" s="28" customFormat="1"/>
    <row r="53087" s="28" customFormat="1"/>
    <row r="53088" s="28" customFormat="1"/>
    <row r="53089" s="28" customFormat="1"/>
    <row r="53090" s="28" customFormat="1"/>
    <row r="53091" s="28" customFormat="1"/>
    <row r="53092" s="28" customFormat="1"/>
    <row r="53093" s="28" customFormat="1"/>
    <row r="53094" s="28" customFormat="1"/>
    <row r="53095" s="28" customFormat="1"/>
    <row r="53096" s="28" customFormat="1"/>
    <row r="53097" s="28" customFormat="1"/>
    <row r="53098" s="28" customFormat="1"/>
    <row r="53099" s="28" customFormat="1"/>
    <row r="53100" s="28" customFormat="1"/>
    <row r="53101" s="28" customFormat="1"/>
    <row r="53102" s="28" customFormat="1"/>
    <row r="53103" s="28" customFormat="1"/>
    <row r="53104" s="28" customFormat="1"/>
    <row r="53105" s="28" customFormat="1"/>
    <row r="53106" s="28" customFormat="1"/>
    <row r="53107" s="28" customFormat="1"/>
    <row r="53108" s="28" customFormat="1"/>
    <row r="53109" s="28" customFormat="1"/>
    <row r="53110" s="28" customFormat="1"/>
    <row r="53111" s="28" customFormat="1"/>
    <row r="53112" s="28" customFormat="1"/>
    <row r="53113" s="28" customFormat="1"/>
    <row r="53114" s="28" customFormat="1"/>
    <row r="53115" s="28" customFormat="1"/>
    <row r="53116" s="28" customFormat="1"/>
    <row r="53117" s="28" customFormat="1"/>
    <row r="53118" s="28" customFormat="1"/>
    <row r="53119" s="28" customFormat="1"/>
    <row r="53120" s="28" customFormat="1"/>
    <row r="53121" s="28" customFormat="1"/>
    <row r="53122" s="28" customFormat="1"/>
    <row r="53123" s="28" customFormat="1"/>
    <row r="53124" s="28" customFormat="1"/>
    <row r="53125" s="28" customFormat="1"/>
    <row r="53126" s="28" customFormat="1"/>
    <row r="53127" s="28" customFormat="1"/>
    <row r="53128" s="28" customFormat="1"/>
    <row r="53129" s="28" customFormat="1"/>
    <row r="53130" s="28" customFormat="1"/>
    <row r="53131" s="28" customFormat="1"/>
    <row r="53132" s="28" customFormat="1"/>
    <row r="53133" s="28" customFormat="1"/>
    <row r="53134" s="28" customFormat="1"/>
    <row r="53135" s="28" customFormat="1"/>
    <row r="53136" s="28" customFormat="1"/>
    <row r="53137" s="28" customFormat="1"/>
    <row r="53138" s="28" customFormat="1"/>
    <row r="53139" s="28" customFormat="1"/>
    <row r="53140" s="28" customFormat="1"/>
    <row r="53141" s="28" customFormat="1"/>
    <row r="53142" s="28" customFormat="1"/>
    <row r="53143" s="28" customFormat="1"/>
    <row r="53144" s="28" customFormat="1"/>
    <row r="53145" s="28" customFormat="1"/>
    <row r="53146" s="28" customFormat="1"/>
    <row r="53147" s="28" customFormat="1"/>
    <row r="53148" s="28" customFormat="1"/>
    <row r="53149" s="28" customFormat="1"/>
    <row r="53150" s="28" customFormat="1"/>
    <row r="53151" s="28" customFormat="1"/>
    <row r="53152" s="28" customFormat="1"/>
    <row r="53153" s="28" customFormat="1"/>
    <row r="53154" s="28" customFormat="1"/>
    <row r="53155" s="28" customFormat="1"/>
    <row r="53156" s="28" customFormat="1"/>
    <row r="53157" s="28" customFormat="1"/>
    <row r="53158" s="28" customFormat="1"/>
    <row r="53159" s="28" customFormat="1"/>
    <row r="53160" s="28" customFormat="1"/>
    <row r="53161" s="28" customFormat="1"/>
    <row r="53162" s="28" customFormat="1"/>
    <row r="53163" s="28" customFormat="1"/>
    <row r="53164" s="28" customFormat="1"/>
    <row r="53165" s="28" customFormat="1"/>
    <row r="53166" s="28" customFormat="1"/>
    <row r="53167" s="28" customFormat="1"/>
    <row r="53168" s="28" customFormat="1"/>
    <row r="53169" s="28" customFormat="1"/>
    <row r="53170" s="28" customFormat="1"/>
    <row r="53171" s="28" customFormat="1"/>
    <row r="53172" s="28" customFormat="1"/>
    <row r="53173" s="28" customFormat="1"/>
    <row r="53174" s="28" customFormat="1"/>
    <row r="53175" s="28" customFormat="1"/>
    <row r="53176" s="28" customFormat="1"/>
    <row r="53177" s="28" customFormat="1"/>
    <row r="53178" s="28" customFormat="1"/>
    <row r="53179" s="28" customFormat="1"/>
    <row r="53180" s="28" customFormat="1"/>
    <row r="53181" s="28" customFormat="1"/>
    <row r="53182" s="28" customFormat="1"/>
    <row r="53183" s="28" customFormat="1"/>
    <row r="53184" s="28" customFormat="1"/>
    <row r="53185" s="28" customFormat="1"/>
    <row r="53186" s="28" customFormat="1"/>
    <row r="53187" s="28" customFormat="1"/>
    <row r="53188" s="28" customFormat="1"/>
    <row r="53189" s="28" customFormat="1"/>
    <row r="53190" s="28" customFormat="1"/>
    <row r="53191" s="28" customFormat="1"/>
    <row r="53192" s="28" customFormat="1"/>
    <row r="53193" s="28" customFormat="1"/>
    <row r="53194" s="28" customFormat="1"/>
    <row r="53195" s="28" customFormat="1"/>
    <row r="53196" s="28" customFormat="1"/>
    <row r="53197" s="28" customFormat="1"/>
    <row r="53198" s="28" customFormat="1"/>
    <row r="53199" s="28" customFormat="1"/>
    <row r="53200" s="28" customFormat="1"/>
    <row r="53201" s="28" customFormat="1"/>
    <row r="53202" s="28" customFormat="1"/>
    <row r="53203" s="28" customFormat="1"/>
    <row r="53204" s="28" customFormat="1"/>
    <row r="53205" s="28" customFormat="1"/>
    <row r="53206" s="28" customFormat="1"/>
    <row r="53207" s="28" customFormat="1"/>
    <row r="53208" s="28" customFormat="1"/>
    <row r="53209" s="28" customFormat="1"/>
    <row r="53210" s="28" customFormat="1"/>
    <row r="53211" s="28" customFormat="1"/>
    <row r="53212" s="28" customFormat="1"/>
    <row r="53213" s="28" customFormat="1"/>
    <row r="53214" s="28" customFormat="1"/>
    <row r="53215" s="28" customFormat="1"/>
    <row r="53216" s="28" customFormat="1"/>
    <row r="53217" s="28" customFormat="1"/>
    <row r="53218" s="28" customFormat="1"/>
    <row r="53219" s="28" customFormat="1"/>
    <row r="53220" s="28" customFormat="1"/>
    <row r="53221" s="28" customFormat="1"/>
    <row r="53222" s="28" customFormat="1"/>
    <row r="53223" s="28" customFormat="1"/>
    <row r="53224" s="28" customFormat="1"/>
    <row r="53225" s="28" customFormat="1"/>
    <row r="53226" s="28" customFormat="1"/>
    <row r="53227" s="28" customFormat="1"/>
    <row r="53228" s="28" customFormat="1"/>
    <row r="53229" s="28" customFormat="1"/>
    <row r="53230" s="28" customFormat="1"/>
    <row r="53231" s="28" customFormat="1"/>
    <row r="53232" s="28" customFormat="1"/>
    <row r="53233" s="28" customFormat="1"/>
    <row r="53234" s="28" customFormat="1"/>
    <row r="53235" s="28" customFormat="1"/>
    <row r="53236" s="28" customFormat="1"/>
    <row r="53237" s="28" customFormat="1"/>
    <row r="53238" s="28" customFormat="1"/>
    <row r="53239" s="28" customFormat="1"/>
    <row r="53240" s="28" customFormat="1"/>
    <row r="53241" s="28" customFormat="1"/>
    <row r="53242" s="28" customFormat="1"/>
    <row r="53243" s="28" customFormat="1"/>
    <row r="53244" s="28" customFormat="1"/>
    <row r="53245" s="28" customFormat="1"/>
    <row r="53246" s="28" customFormat="1"/>
    <row r="53247" s="28" customFormat="1"/>
    <row r="53248" s="28" customFormat="1"/>
    <row r="53249" s="28" customFormat="1"/>
    <row r="53250" s="28" customFormat="1"/>
    <row r="53251" s="28" customFormat="1"/>
    <row r="53252" s="28" customFormat="1"/>
    <row r="53253" s="28" customFormat="1"/>
    <row r="53254" s="28" customFormat="1"/>
    <row r="53255" s="28" customFormat="1"/>
    <row r="53256" s="28" customFormat="1"/>
    <row r="53257" s="28" customFormat="1"/>
    <row r="53258" s="28" customFormat="1"/>
    <row r="53259" s="28" customFormat="1"/>
    <row r="53260" s="28" customFormat="1"/>
    <row r="53261" s="28" customFormat="1"/>
    <row r="53262" s="28" customFormat="1"/>
    <row r="53263" s="28" customFormat="1"/>
    <row r="53264" s="28" customFormat="1"/>
    <row r="53265" s="28" customFormat="1"/>
    <row r="53266" s="28" customFormat="1"/>
    <row r="53267" s="28" customFormat="1"/>
    <row r="53268" s="28" customFormat="1"/>
    <row r="53269" s="28" customFormat="1"/>
    <row r="53270" s="28" customFormat="1"/>
    <row r="53271" s="28" customFormat="1"/>
    <row r="53272" s="28" customFormat="1"/>
    <row r="53273" s="28" customFormat="1"/>
    <row r="53274" s="28" customFormat="1"/>
    <row r="53275" s="28" customFormat="1"/>
    <row r="53276" s="28" customFormat="1"/>
    <row r="53277" s="28" customFormat="1"/>
    <row r="53278" s="28" customFormat="1"/>
    <row r="53279" s="28" customFormat="1"/>
    <row r="53280" s="28" customFormat="1"/>
    <row r="53281" s="28" customFormat="1"/>
    <row r="53282" s="28" customFormat="1"/>
    <row r="53283" s="28" customFormat="1"/>
    <row r="53284" s="28" customFormat="1"/>
    <row r="53285" s="28" customFormat="1"/>
    <row r="53286" s="28" customFormat="1"/>
    <row r="53287" s="28" customFormat="1"/>
    <row r="53288" s="28" customFormat="1"/>
    <row r="53289" s="28" customFormat="1"/>
    <row r="53290" s="28" customFormat="1"/>
    <row r="53291" s="28" customFormat="1"/>
    <row r="53292" s="28" customFormat="1"/>
    <row r="53293" s="28" customFormat="1"/>
    <row r="53294" s="28" customFormat="1"/>
    <row r="53295" s="28" customFormat="1"/>
    <row r="53296" s="28" customFormat="1"/>
    <row r="53297" s="28" customFormat="1"/>
    <row r="53298" s="28" customFormat="1"/>
    <row r="53299" s="28" customFormat="1"/>
    <row r="53300" s="28" customFormat="1"/>
    <row r="53301" s="28" customFormat="1"/>
    <row r="53302" s="28" customFormat="1"/>
    <row r="53303" s="28" customFormat="1"/>
    <row r="53304" s="28" customFormat="1"/>
    <row r="53305" s="28" customFormat="1"/>
    <row r="53306" s="28" customFormat="1"/>
    <row r="53307" s="28" customFormat="1"/>
    <row r="53308" s="28" customFormat="1"/>
    <row r="53309" s="28" customFormat="1"/>
    <row r="53310" s="28" customFormat="1"/>
    <row r="53311" s="28" customFormat="1"/>
    <row r="53312" s="28" customFormat="1"/>
    <row r="53313" s="28" customFormat="1"/>
    <row r="53314" s="28" customFormat="1"/>
    <row r="53315" s="28" customFormat="1"/>
    <row r="53316" s="28" customFormat="1"/>
    <row r="53317" s="28" customFormat="1"/>
    <row r="53318" s="28" customFormat="1"/>
    <row r="53319" s="28" customFormat="1"/>
    <row r="53320" s="28" customFormat="1"/>
    <row r="53321" s="28" customFormat="1"/>
    <row r="53322" s="28" customFormat="1"/>
    <row r="53323" s="28" customFormat="1"/>
    <row r="53324" s="28" customFormat="1"/>
    <row r="53325" s="28" customFormat="1"/>
    <row r="53326" s="28" customFormat="1"/>
    <row r="53327" s="28" customFormat="1"/>
    <row r="53328" s="28" customFormat="1"/>
    <row r="53329" s="28" customFormat="1"/>
    <row r="53330" s="28" customFormat="1"/>
    <row r="53331" s="28" customFormat="1"/>
    <row r="53332" s="28" customFormat="1"/>
    <row r="53333" s="28" customFormat="1"/>
    <row r="53334" s="28" customFormat="1"/>
    <row r="53335" s="28" customFormat="1"/>
    <row r="53336" s="28" customFormat="1"/>
    <row r="53337" s="28" customFormat="1"/>
    <row r="53338" s="28" customFormat="1"/>
    <row r="53339" s="28" customFormat="1"/>
    <row r="53340" s="28" customFormat="1"/>
    <row r="53341" s="28" customFormat="1"/>
    <row r="53342" s="28" customFormat="1"/>
    <row r="53343" s="28" customFormat="1"/>
    <row r="53344" s="28" customFormat="1"/>
    <row r="53345" s="28" customFormat="1"/>
    <row r="53346" s="28" customFormat="1"/>
    <row r="53347" s="28" customFormat="1"/>
    <row r="53348" s="28" customFormat="1"/>
    <row r="53349" s="28" customFormat="1"/>
    <row r="53350" s="28" customFormat="1"/>
    <row r="53351" s="28" customFormat="1"/>
    <row r="53352" s="28" customFormat="1"/>
    <row r="53353" s="28" customFormat="1"/>
    <row r="53354" s="28" customFormat="1"/>
    <row r="53355" s="28" customFormat="1"/>
    <row r="53356" s="28" customFormat="1"/>
    <row r="53357" s="28" customFormat="1"/>
    <row r="53358" s="28" customFormat="1"/>
    <row r="53359" s="28" customFormat="1"/>
    <row r="53360" s="28" customFormat="1"/>
    <row r="53361" s="28" customFormat="1"/>
    <row r="53362" s="28" customFormat="1"/>
    <row r="53363" s="28" customFormat="1"/>
    <row r="53364" s="28" customFormat="1"/>
    <row r="53365" s="28" customFormat="1"/>
    <row r="53366" s="28" customFormat="1"/>
    <row r="53367" s="28" customFormat="1"/>
    <row r="53368" s="28" customFormat="1"/>
    <row r="53369" s="28" customFormat="1"/>
    <row r="53370" s="28" customFormat="1"/>
    <row r="53371" s="28" customFormat="1"/>
    <row r="53372" s="28" customFormat="1"/>
    <row r="53373" s="28" customFormat="1"/>
    <row r="53374" s="28" customFormat="1"/>
    <row r="53375" s="28" customFormat="1"/>
    <row r="53376" s="28" customFormat="1"/>
    <row r="53377" s="28" customFormat="1"/>
    <row r="53378" s="28" customFormat="1"/>
    <row r="53379" s="28" customFormat="1"/>
    <row r="53380" s="28" customFormat="1"/>
    <row r="53381" s="28" customFormat="1"/>
    <row r="53382" s="28" customFormat="1"/>
    <row r="53383" s="28" customFormat="1"/>
    <row r="53384" s="28" customFormat="1"/>
    <row r="53385" s="28" customFormat="1"/>
    <row r="53386" s="28" customFormat="1"/>
    <row r="53387" s="28" customFormat="1"/>
    <row r="53388" s="28" customFormat="1"/>
    <row r="53389" s="28" customFormat="1"/>
    <row r="53390" s="28" customFormat="1"/>
    <row r="53391" s="28" customFormat="1"/>
    <row r="53392" s="28" customFormat="1"/>
    <row r="53393" s="28" customFormat="1"/>
    <row r="53394" s="28" customFormat="1"/>
    <row r="53395" s="28" customFormat="1"/>
    <row r="53396" s="28" customFormat="1"/>
    <row r="53397" s="28" customFormat="1"/>
    <row r="53398" s="28" customFormat="1"/>
    <row r="53399" s="28" customFormat="1"/>
    <row r="53400" s="28" customFormat="1"/>
    <row r="53401" s="28" customFormat="1"/>
    <row r="53402" s="28" customFormat="1"/>
    <row r="53403" s="28" customFormat="1"/>
    <row r="53404" s="28" customFormat="1"/>
    <row r="53405" s="28" customFormat="1"/>
    <row r="53406" s="28" customFormat="1"/>
    <row r="53407" s="28" customFormat="1"/>
    <row r="53408" s="28" customFormat="1"/>
    <row r="53409" s="28" customFormat="1"/>
    <row r="53410" s="28" customFormat="1"/>
    <row r="53411" s="28" customFormat="1"/>
    <row r="53412" s="28" customFormat="1"/>
    <row r="53413" s="28" customFormat="1"/>
    <row r="53414" s="28" customFormat="1"/>
    <row r="53415" s="28" customFormat="1"/>
    <row r="53416" s="28" customFormat="1"/>
    <row r="53417" s="28" customFormat="1"/>
    <row r="53418" s="28" customFormat="1"/>
    <row r="53419" s="28" customFormat="1"/>
    <row r="53420" s="28" customFormat="1"/>
    <row r="53421" s="28" customFormat="1"/>
    <row r="53422" s="28" customFormat="1"/>
    <row r="53423" s="28" customFormat="1"/>
    <row r="53424" s="28" customFormat="1"/>
    <row r="53425" s="28" customFormat="1"/>
    <row r="53426" s="28" customFormat="1"/>
    <row r="53427" s="28" customFormat="1"/>
    <row r="53428" s="28" customFormat="1"/>
    <row r="53429" s="28" customFormat="1"/>
    <row r="53430" s="28" customFormat="1"/>
    <row r="53431" s="28" customFormat="1"/>
    <row r="53432" s="28" customFormat="1"/>
    <row r="53433" s="28" customFormat="1"/>
    <row r="53434" s="28" customFormat="1"/>
    <row r="53435" s="28" customFormat="1"/>
    <row r="53436" s="28" customFormat="1"/>
    <row r="53437" s="28" customFormat="1"/>
    <row r="53438" s="28" customFormat="1"/>
    <row r="53439" s="28" customFormat="1"/>
    <row r="53440" s="28" customFormat="1"/>
    <row r="53441" s="28" customFormat="1"/>
    <row r="53442" s="28" customFormat="1"/>
    <row r="53443" s="28" customFormat="1"/>
    <row r="53444" s="28" customFormat="1"/>
    <row r="53445" s="28" customFormat="1"/>
    <row r="53446" s="28" customFormat="1"/>
    <row r="53447" s="28" customFormat="1"/>
    <row r="53448" s="28" customFormat="1"/>
    <row r="53449" s="28" customFormat="1"/>
    <row r="53450" s="28" customFormat="1"/>
    <row r="53451" s="28" customFormat="1"/>
    <row r="53452" s="28" customFormat="1"/>
    <row r="53453" s="28" customFormat="1"/>
    <row r="53454" s="28" customFormat="1"/>
    <row r="53455" s="28" customFormat="1"/>
    <row r="53456" s="28" customFormat="1"/>
    <row r="53457" s="28" customFormat="1"/>
    <row r="53458" s="28" customFormat="1"/>
    <row r="53459" s="28" customFormat="1"/>
    <row r="53460" s="28" customFormat="1"/>
    <row r="53461" s="28" customFormat="1"/>
    <row r="53462" s="28" customFormat="1"/>
    <row r="53463" s="28" customFormat="1"/>
    <row r="53464" s="28" customFormat="1"/>
    <row r="53465" s="28" customFormat="1"/>
    <row r="53466" s="28" customFormat="1"/>
    <row r="53467" s="28" customFormat="1"/>
    <row r="53468" s="28" customFormat="1"/>
    <row r="53469" s="28" customFormat="1"/>
    <row r="53470" s="28" customFormat="1"/>
    <row r="53471" s="28" customFormat="1"/>
    <row r="53472" s="28" customFormat="1"/>
    <row r="53473" s="28" customFormat="1"/>
    <row r="53474" s="28" customFormat="1"/>
    <row r="53475" s="28" customFormat="1"/>
    <row r="53476" s="28" customFormat="1"/>
    <row r="53477" s="28" customFormat="1"/>
    <row r="53478" s="28" customFormat="1"/>
    <row r="53479" s="28" customFormat="1"/>
    <row r="53480" s="28" customFormat="1"/>
    <row r="53481" s="28" customFormat="1"/>
    <row r="53482" s="28" customFormat="1"/>
    <row r="53483" s="28" customFormat="1"/>
    <row r="53484" s="28" customFormat="1"/>
    <row r="53485" s="28" customFormat="1"/>
    <row r="53486" s="28" customFormat="1"/>
    <row r="53487" s="28" customFormat="1"/>
    <row r="53488" s="28" customFormat="1"/>
    <row r="53489" s="28" customFormat="1"/>
    <row r="53490" s="28" customFormat="1"/>
    <row r="53491" s="28" customFormat="1"/>
    <row r="53492" s="28" customFormat="1"/>
    <row r="53493" s="28" customFormat="1"/>
    <row r="53494" s="28" customFormat="1"/>
    <row r="53495" s="28" customFormat="1"/>
    <row r="53496" s="28" customFormat="1"/>
    <row r="53497" s="28" customFormat="1"/>
    <row r="53498" s="28" customFormat="1"/>
    <row r="53499" s="28" customFormat="1"/>
    <row r="53500" s="28" customFormat="1"/>
    <row r="53501" s="28" customFormat="1"/>
    <row r="53502" s="28" customFormat="1"/>
    <row r="53503" s="28" customFormat="1"/>
    <row r="53504" s="28" customFormat="1"/>
    <row r="53505" s="28" customFormat="1"/>
    <row r="53506" s="28" customFormat="1"/>
    <row r="53507" s="28" customFormat="1"/>
    <row r="53508" s="28" customFormat="1"/>
    <row r="53509" s="28" customFormat="1"/>
    <row r="53510" s="28" customFormat="1"/>
    <row r="53511" s="28" customFormat="1"/>
    <row r="53512" s="28" customFormat="1"/>
    <row r="53513" s="28" customFormat="1"/>
    <row r="53514" s="28" customFormat="1"/>
    <row r="53515" s="28" customFormat="1"/>
    <row r="53516" s="28" customFormat="1"/>
    <row r="53517" s="28" customFormat="1"/>
    <row r="53518" s="28" customFormat="1"/>
    <row r="53519" s="28" customFormat="1"/>
    <row r="53520" s="28" customFormat="1"/>
    <row r="53521" s="28" customFormat="1"/>
    <row r="53522" s="28" customFormat="1"/>
    <row r="53523" s="28" customFormat="1"/>
    <row r="53524" s="28" customFormat="1"/>
    <row r="53525" s="28" customFormat="1"/>
    <row r="53526" s="28" customFormat="1"/>
    <row r="53527" s="28" customFormat="1"/>
    <row r="53528" s="28" customFormat="1"/>
    <row r="53529" s="28" customFormat="1"/>
    <row r="53530" s="28" customFormat="1"/>
    <row r="53531" s="28" customFormat="1"/>
    <row r="53532" s="28" customFormat="1"/>
    <row r="53533" s="28" customFormat="1"/>
    <row r="53534" s="28" customFormat="1"/>
    <row r="53535" s="28" customFormat="1"/>
    <row r="53536" s="28" customFormat="1"/>
    <row r="53537" s="28" customFormat="1"/>
    <row r="53538" s="28" customFormat="1"/>
    <row r="53539" s="28" customFormat="1"/>
    <row r="53540" s="28" customFormat="1"/>
    <row r="53541" s="28" customFormat="1"/>
    <row r="53542" s="28" customFormat="1"/>
    <row r="53543" s="28" customFormat="1"/>
    <row r="53544" s="28" customFormat="1"/>
    <row r="53545" s="28" customFormat="1"/>
    <row r="53546" s="28" customFormat="1"/>
    <row r="53547" s="28" customFormat="1"/>
    <row r="53548" s="28" customFormat="1"/>
    <row r="53549" s="28" customFormat="1"/>
    <row r="53550" s="28" customFormat="1"/>
    <row r="53551" s="28" customFormat="1"/>
    <row r="53552" s="28" customFormat="1"/>
    <row r="53553" s="28" customFormat="1"/>
    <row r="53554" s="28" customFormat="1"/>
    <row r="53555" s="28" customFormat="1"/>
    <row r="53556" s="28" customFormat="1"/>
    <row r="53557" s="28" customFormat="1"/>
    <row r="53558" s="28" customFormat="1"/>
    <row r="53559" s="28" customFormat="1"/>
    <row r="53560" s="28" customFormat="1"/>
    <row r="53561" s="28" customFormat="1"/>
    <row r="53562" s="28" customFormat="1"/>
    <row r="53563" s="28" customFormat="1"/>
    <row r="53564" s="28" customFormat="1"/>
    <row r="53565" s="28" customFormat="1"/>
    <row r="53566" s="28" customFormat="1"/>
    <row r="53567" s="28" customFormat="1"/>
    <row r="53568" s="28" customFormat="1"/>
    <row r="53569" s="28" customFormat="1"/>
    <row r="53570" s="28" customFormat="1"/>
    <row r="53571" s="28" customFormat="1"/>
    <row r="53572" s="28" customFormat="1"/>
    <row r="53573" s="28" customFormat="1"/>
    <row r="53574" s="28" customFormat="1"/>
    <row r="53575" s="28" customFormat="1"/>
    <row r="53576" s="28" customFormat="1"/>
    <row r="53577" s="28" customFormat="1"/>
    <row r="53578" s="28" customFormat="1"/>
    <row r="53579" s="28" customFormat="1"/>
    <row r="53580" s="28" customFormat="1"/>
    <row r="53581" s="28" customFormat="1"/>
    <row r="53582" s="28" customFormat="1"/>
    <row r="53583" s="28" customFormat="1"/>
    <row r="53584" s="28" customFormat="1"/>
    <row r="53585" s="28" customFormat="1"/>
    <row r="53586" s="28" customFormat="1"/>
    <row r="53587" s="28" customFormat="1"/>
    <row r="53588" s="28" customFormat="1"/>
    <row r="53589" s="28" customFormat="1"/>
    <row r="53590" s="28" customFormat="1"/>
    <row r="53591" s="28" customFormat="1"/>
    <row r="53592" s="28" customFormat="1"/>
    <row r="53593" s="28" customFormat="1"/>
    <row r="53594" s="28" customFormat="1"/>
    <row r="53595" s="28" customFormat="1"/>
    <row r="53596" s="28" customFormat="1"/>
    <row r="53597" s="28" customFormat="1"/>
    <row r="53598" s="28" customFormat="1"/>
    <row r="53599" s="28" customFormat="1"/>
    <row r="53600" s="28" customFormat="1"/>
    <row r="53601" s="28" customFormat="1"/>
    <row r="53602" s="28" customFormat="1"/>
    <row r="53603" s="28" customFormat="1"/>
    <row r="53604" s="28" customFormat="1"/>
    <row r="53605" s="28" customFormat="1"/>
    <row r="53606" s="28" customFormat="1"/>
    <row r="53607" s="28" customFormat="1"/>
    <row r="53608" s="28" customFormat="1"/>
    <row r="53609" s="28" customFormat="1"/>
    <row r="53610" s="28" customFormat="1"/>
    <row r="53611" s="28" customFormat="1"/>
    <row r="53612" s="28" customFormat="1"/>
    <row r="53613" s="28" customFormat="1"/>
    <row r="53614" s="28" customFormat="1"/>
    <row r="53615" s="28" customFormat="1"/>
    <row r="53616" s="28" customFormat="1"/>
    <row r="53617" s="28" customFormat="1"/>
    <row r="53618" s="28" customFormat="1"/>
    <row r="53619" s="28" customFormat="1"/>
    <row r="53620" s="28" customFormat="1"/>
    <row r="53621" s="28" customFormat="1"/>
    <row r="53622" s="28" customFormat="1"/>
    <row r="53623" s="28" customFormat="1"/>
    <row r="53624" s="28" customFormat="1"/>
    <row r="53625" s="28" customFormat="1"/>
    <row r="53626" s="28" customFormat="1"/>
    <row r="53627" s="28" customFormat="1"/>
    <row r="53628" s="28" customFormat="1"/>
    <row r="53629" s="28" customFormat="1"/>
    <row r="53630" s="28" customFormat="1"/>
    <row r="53631" s="28" customFormat="1"/>
    <row r="53632" s="28" customFormat="1"/>
    <row r="53633" s="28" customFormat="1"/>
    <row r="53634" s="28" customFormat="1"/>
    <row r="53635" s="28" customFormat="1"/>
    <row r="53636" s="28" customFormat="1"/>
    <row r="53637" s="28" customFormat="1"/>
    <row r="53638" s="28" customFormat="1"/>
    <row r="53639" s="28" customFormat="1"/>
    <row r="53640" s="28" customFormat="1"/>
    <row r="53641" s="28" customFormat="1"/>
    <row r="53642" s="28" customFormat="1"/>
    <row r="53643" s="28" customFormat="1"/>
    <row r="53644" s="28" customFormat="1"/>
    <row r="53645" s="28" customFormat="1"/>
    <row r="53646" s="28" customFormat="1"/>
    <row r="53647" s="28" customFormat="1"/>
    <row r="53648" s="28" customFormat="1"/>
    <row r="53649" s="28" customFormat="1"/>
    <row r="53650" s="28" customFormat="1"/>
    <row r="53651" s="28" customFormat="1"/>
    <row r="53652" s="28" customFormat="1"/>
    <row r="53653" s="28" customFormat="1"/>
    <row r="53654" s="28" customFormat="1"/>
    <row r="53655" s="28" customFormat="1"/>
    <row r="53656" s="28" customFormat="1"/>
    <row r="53657" s="28" customFormat="1"/>
    <row r="53658" s="28" customFormat="1"/>
    <row r="53659" s="28" customFormat="1"/>
    <row r="53660" s="28" customFormat="1"/>
    <row r="53661" s="28" customFormat="1"/>
    <row r="53662" s="28" customFormat="1"/>
    <row r="53663" s="28" customFormat="1"/>
    <row r="53664" s="28" customFormat="1"/>
    <row r="53665" s="28" customFormat="1"/>
    <row r="53666" s="28" customFormat="1"/>
    <row r="53667" s="28" customFormat="1"/>
    <row r="53668" s="28" customFormat="1"/>
    <row r="53669" s="28" customFormat="1"/>
    <row r="53670" s="28" customFormat="1"/>
    <row r="53671" s="28" customFormat="1"/>
    <row r="53672" s="28" customFormat="1"/>
    <row r="53673" s="28" customFormat="1"/>
    <row r="53674" s="28" customFormat="1"/>
    <row r="53675" s="28" customFormat="1"/>
    <row r="53676" s="28" customFormat="1"/>
    <row r="53677" s="28" customFormat="1"/>
    <row r="53678" s="28" customFormat="1"/>
    <row r="53679" s="28" customFormat="1"/>
    <row r="53680" s="28" customFormat="1"/>
    <row r="53681" s="28" customFormat="1"/>
    <row r="53682" s="28" customFormat="1"/>
    <row r="53683" s="28" customFormat="1"/>
    <row r="53684" s="28" customFormat="1"/>
    <row r="53685" s="28" customFormat="1"/>
    <row r="53686" s="28" customFormat="1"/>
    <row r="53687" s="28" customFormat="1"/>
    <row r="53688" s="28" customFormat="1"/>
    <row r="53689" s="28" customFormat="1"/>
    <row r="53690" s="28" customFormat="1"/>
    <row r="53691" s="28" customFormat="1"/>
    <row r="53692" s="28" customFormat="1"/>
    <row r="53693" s="28" customFormat="1"/>
    <row r="53694" s="28" customFormat="1"/>
    <row r="53695" s="28" customFormat="1"/>
    <row r="53696" s="28" customFormat="1"/>
    <row r="53697" s="28" customFormat="1"/>
    <row r="53698" s="28" customFormat="1"/>
    <row r="53699" s="28" customFormat="1"/>
    <row r="53700" s="28" customFormat="1"/>
    <row r="53701" s="28" customFormat="1"/>
    <row r="53702" s="28" customFormat="1"/>
    <row r="53703" s="28" customFormat="1"/>
    <row r="53704" s="28" customFormat="1"/>
    <row r="53705" s="28" customFormat="1"/>
    <row r="53706" s="28" customFormat="1"/>
    <row r="53707" s="28" customFormat="1"/>
    <row r="53708" s="28" customFormat="1"/>
    <row r="53709" s="28" customFormat="1"/>
    <row r="53710" s="28" customFormat="1"/>
    <row r="53711" s="28" customFormat="1"/>
    <row r="53712" s="28" customFormat="1"/>
    <row r="53713" s="28" customFormat="1"/>
    <row r="53714" s="28" customFormat="1"/>
    <row r="53715" s="28" customFormat="1"/>
    <row r="53716" s="28" customFormat="1"/>
    <row r="53717" s="28" customFormat="1"/>
    <row r="53718" s="28" customFormat="1"/>
    <row r="53719" s="28" customFormat="1"/>
    <row r="53720" s="28" customFormat="1"/>
    <row r="53721" s="28" customFormat="1"/>
    <row r="53722" s="28" customFormat="1"/>
    <row r="53723" s="28" customFormat="1"/>
    <row r="53724" s="28" customFormat="1"/>
    <row r="53725" s="28" customFormat="1"/>
    <row r="53726" s="28" customFormat="1"/>
    <row r="53727" s="28" customFormat="1"/>
    <row r="53728" s="28" customFormat="1"/>
    <row r="53729" s="28" customFormat="1"/>
    <row r="53730" s="28" customFormat="1"/>
    <row r="53731" s="28" customFormat="1"/>
    <row r="53732" s="28" customFormat="1"/>
    <row r="53733" s="28" customFormat="1"/>
    <row r="53734" s="28" customFormat="1"/>
    <row r="53735" s="28" customFormat="1"/>
    <row r="53736" s="28" customFormat="1"/>
    <row r="53737" s="28" customFormat="1"/>
    <row r="53738" s="28" customFormat="1"/>
    <row r="53739" s="28" customFormat="1"/>
    <row r="53740" s="28" customFormat="1"/>
    <row r="53741" s="28" customFormat="1"/>
    <row r="53742" s="28" customFormat="1"/>
    <row r="53743" s="28" customFormat="1"/>
    <row r="53744" s="28" customFormat="1"/>
    <row r="53745" s="28" customFormat="1"/>
    <row r="53746" s="28" customFormat="1"/>
    <row r="53747" s="28" customFormat="1"/>
    <row r="53748" s="28" customFormat="1"/>
    <row r="53749" s="28" customFormat="1"/>
    <row r="53750" s="28" customFormat="1"/>
    <row r="53751" s="28" customFormat="1"/>
    <row r="53752" s="28" customFormat="1"/>
    <row r="53753" s="28" customFormat="1"/>
    <row r="53754" s="28" customFormat="1"/>
    <row r="53755" s="28" customFormat="1"/>
    <row r="53756" s="28" customFormat="1"/>
    <row r="53757" s="28" customFormat="1"/>
    <row r="53758" s="28" customFormat="1"/>
    <row r="53759" s="28" customFormat="1"/>
    <row r="53760" s="28" customFormat="1"/>
    <row r="53761" s="28" customFormat="1"/>
    <row r="53762" s="28" customFormat="1"/>
    <row r="53763" s="28" customFormat="1"/>
    <row r="53764" s="28" customFormat="1"/>
    <row r="53765" s="28" customFormat="1"/>
    <row r="53766" s="28" customFormat="1"/>
    <row r="53767" s="28" customFormat="1"/>
    <row r="53768" s="28" customFormat="1"/>
    <row r="53769" s="28" customFormat="1"/>
    <row r="53770" s="28" customFormat="1"/>
    <row r="53771" s="28" customFormat="1"/>
    <row r="53772" s="28" customFormat="1"/>
    <row r="53773" s="28" customFormat="1"/>
    <row r="53774" s="28" customFormat="1"/>
    <row r="53775" s="28" customFormat="1"/>
    <row r="53776" s="28" customFormat="1"/>
    <row r="53777" s="28" customFormat="1"/>
    <row r="53778" s="28" customFormat="1"/>
    <row r="53779" s="28" customFormat="1"/>
    <row r="53780" s="28" customFormat="1"/>
    <row r="53781" s="28" customFormat="1"/>
    <row r="53782" s="28" customFormat="1"/>
    <row r="53783" s="28" customFormat="1"/>
    <row r="53784" s="28" customFormat="1"/>
    <row r="53785" s="28" customFormat="1"/>
    <row r="53786" s="28" customFormat="1"/>
    <row r="53787" s="28" customFormat="1"/>
    <row r="53788" s="28" customFormat="1"/>
    <row r="53789" s="28" customFormat="1"/>
    <row r="53790" s="28" customFormat="1"/>
    <row r="53791" s="28" customFormat="1"/>
    <row r="53792" s="28" customFormat="1"/>
    <row r="53793" s="28" customFormat="1"/>
    <row r="53794" s="28" customFormat="1"/>
    <row r="53795" s="28" customFormat="1"/>
    <row r="53796" s="28" customFormat="1"/>
    <row r="53797" s="28" customFormat="1"/>
    <row r="53798" s="28" customFormat="1"/>
    <row r="53799" s="28" customFormat="1"/>
    <row r="53800" s="28" customFormat="1"/>
    <row r="53801" s="28" customFormat="1"/>
    <row r="53802" s="28" customFormat="1"/>
    <row r="53803" s="28" customFormat="1"/>
    <row r="53804" s="28" customFormat="1"/>
    <row r="53805" s="28" customFormat="1"/>
    <row r="53806" s="28" customFormat="1"/>
    <row r="53807" s="28" customFormat="1"/>
    <row r="53808" s="28" customFormat="1"/>
    <row r="53809" s="28" customFormat="1"/>
    <row r="53810" s="28" customFormat="1"/>
    <row r="53811" s="28" customFormat="1"/>
    <row r="53812" s="28" customFormat="1"/>
    <row r="53813" s="28" customFormat="1"/>
    <row r="53814" s="28" customFormat="1"/>
    <row r="53815" s="28" customFormat="1"/>
    <row r="53816" s="28" customFormat="1"/>
    <row r="53817" s="28" customFormat="1"/>
    <row r="53818" s="28" customFormat="1"/>
    <row r="53819" s="28" customFormat="1"/>
    <row r="53820" s="28" customFormat="1"/>
    <row r="53821" s="28" customFormat="1"/>
    <row r="53822" s="28" customFormat="1"/>
    <row r="53823" s="28" customFormat="1"/>
    <row r="53824" s="28" customFormat="1"/>
    <row r="53825" s="28" customFormat="1"/>
    <row r="53826" s="28" customFormat="1"/>
    <row r="53827" s="28" customFormat="1"/>
    <row r="53828" s="28" customFormat="1"/>
    <row r="53829" s="28" customFormat="1"/>
    <row r="53830" s="28" customFormat="1"/>
    <row r="53831" s="28" customFormat="1"/>
    <row r="53832" s="28" customFormat="1"/>
    <row r="53833" s="28" customFormat="1"/>
    <row r="53834" s="28" customFormat="1"/>
    <row r="53835" s="28" customFormat="1"/>
    <row r="53836" s="28" customFormat="1"/>
    <row r="53837" s="28" customFormat="1"/>
    <row r="53838" s="28" customFormat="1"/>
    <row r="53839" s="28" customFormat="1"/>
    <row r="53840" s="28" customFormat="1"/>
    <row r="53841" s="28" customFormat="1"/>
    <row r="53842" s="28" customFormat="1"/>
    <row r="53843" s="28" customFormat="1"/>
    <row r="53844" s="28" customFormat="1"/>
    <row r="53845" s="28" customFormat="1"/>
    <row r="53846" s="28" customFormat="1"/>
    <row r="53847" s="28" customFormat="1"/>
    <row r="53848" s="28" customFormat="1"/>
    <row r="53849" s="28" customFormat="1"/>
    <row r="53850" s="28" customFormat="1"/>
    <row r="53851" s="28" customFormat="1"/>
    <row r="53852" s="28" customFormat="1"/>
    <row r="53853" s="28" customFormat="1"/>
    <row r="53854" s="28" customFormat="1"/>
    <row r="53855" s="28" customFormat="1"/>
    <row r="53856" s="28" customFormat="1"/>
    <row r="53857" s="28" customFormat="1"/>
    <row r="53858" s="28" customFormat="1"/>
    <row r="53859" s="28" customFormat="1"/>
    <row r="53860" s="28" customFormat="1"/>
    <row r="53861" s="28" customFormat="1"/>
    <row r="53862" s="28" customFormat="1"/>
    <row r="53863" s="28" customFormat="1"/>
    <row r="53864" s="28" customFormat="1"/>
    <row r="53865" s="28" customFormat="1"/>
    <row r="53866" s="28" customFormat="1"/>
    <row r="53867" s="28" customFormat="1"/>
    <row r="53868" s="28" customFormat="1"/>
    <row r="53869" s="28" customFormat="1"/>
    <row r="53870" s="28" customFormat="1"/>
    <row r="53871" s="28" customFormat="1"/>
    <row r="53872" s="28" customFormat="1"/>
    <row r="53873" s="28" customFormat="1"/>
    <row r="53874" s="28" customFormat="1"/>
    <row r="53875" s="28" customFormat="1"/>
    <row r="53876" s="28" customFormat="1"/>
    <row r="53877" s="28" customFormat="1"/>
    <row r="53878" s="28" customFormat="1"/>
    <row r="53879" s="28" customFormat="1"/>
    <row r="53880" s="28" customFormat="1"/>
    <row r="53881" s="28" customFormat="1"/>
    <row r="53882" s="28" customFormat="1"/>
    <row r="53883" s="28" customFormat="1"/>
    <row r="53884" s="28" customFormat="1"/>
    <row r="53885" s="28" customFormat="1"/>
    <row r="53886" s="28" customFormat="1"/>
    <row r="53887" s="28" customFormat="1"/>
    <row r="53888" s="28" customFormat="1"/>
    <row r="53889" s="28" customFormat="1"/>
    <row r="53890" s="28" customFormat="1"/>
    <row r="53891" s="28" customFormat="1"/>
    <row r="53892" s="28" customFormat="1"/>
    <row r="53893" s="28" customFormat="1"/>
    <row r="53894" s="28" customFormat="1"/>
    <row r="53895" s="28" customFormat="1"/>
    <row r="53896" s="28" customFormat="1"/>
    <row r="53897" s="28" customFormat="1"/>
    <row r="53898" s="28" customFormat="1"/>
    <row r="53899" s="28" customFormat="1"/>
    <row r="53900" s="28" customFormat="1"/>
    <row r="53901" s="28" customFormat="1"/>
    <row r="53902" s="28" customFormat="1"/>
    <row r="53903" s="28" customFormat="1"/>
    <row r="53904" s="28" customFormat="1"/>
    <row r="53905" s="28" customFormat="1"/>
    <row r="53906" s="28" customFormat="1"/>
    <row r="53907" s="28" customFormat="1"/>
    <row r="53908" s="28" customFormat="1"/>
    <row r="53909" s="28" customFormat="1"/>
    <row r="53910" s="28" customFormat="1"/>
    <row r="53911" s="28" customFormat="1"/>
    <row r="53912" s="28" customFormat="1"/>
    <row r="53913" s="28" customFormat="1"/>
    <row r="53914" s="28" customFormat="1"/>
    <row r="53915" s="28" customFormat="1"/>
    <row r="53916" s="28" customFormat="1"/>
    <row r="53917" s="28" customFormat="1"/>
    <row r="53918" s="28" customFormat="1"/>
    <row r="53919" s="28" customFormat="1"/>
    <row r="53920" s="28" customFormat="1"/>
    <row r="53921" s="28" customFormat="1"/>
    <row r="53922" s="28" customFormat="1"/>
    <row r="53923" s="28" customFormat="1"/>
    <row r="53924" s="28" customFormat="1"/>
    <row r="53925" s="28" customFormat="1"/>
    <row r="53926" s="28" customFormat="1"/>
    <row r="53927" s="28" customFormat="1"/>
    <row r="53928" s="28" customFormat="1"/>
    <row r="53929" s="28" customFormat="1"/>
    <row r="53930" s="28" customFormat="1"/>
    <row r="53931" s="28" customFormat="1"/>
    <row r="53932" s="28" customFormat="1"/>
    <row r="53933" s="28" customFormat="1"/>
    <row r="53934" s="28" customFormat="1"/>
    <row r="53935" s="28" customFormat="1"/>
    <row r="53936" s="28" customFormat="1"/>
    <row r="53937" s="28" customFormat="1"/>
    <row r="53938" s="28" customFormat="1"/>
    <row r="53939" s="28" customFormat="1"/>
    <row r="53940" s="28" customFormat="1"/>
    <row r="53941" s="28" customFormat="1"/>
    <row r="53942" s="28" customFormat="1"/>
    <row r="53943" s="28" customFormat="1"/>
    <row r="53944" s="28" customFormat="1"/>
    <row r="53945" s="28" customFormat="1"/>
    <row r="53946" s="28" customFormat="1"/>
    <row r="53947" s="28" customFormat="1"/>
    <row r="53948" s="28" customFormat="1"/>
    <row r="53949" s="28" customFormat="1"/>
    <row r="53950" s="28" customFormat="1"/>
    <row r="53951" s="28" customFormat="1"/>
    <row r="53952" s="28" customFormat="1"/>
    <row r="53953" s="28" customFormat="1"/>
    <row r="53954" s="28" customFormat="1"/>
    <row r="53955" s="28" customFormat="1"/>
    <row r="53956" s="28" customFormat="1"/>
    <row r="53957" s="28" customFormat="1"/>
    <row r="53958" s="28" customFormat="1"/>
    <row r="53959" s="28" customFormat="1"/>
    <row r="53960" s="28" customFormat="1"/>
    <row r="53961" s="28" customFormat="1"/>
    <row r="53962" s="28" customFormat="1"/>
    <row r="53963" s="28" customFormat="1"/>
    <row r="53964" s="28" customFormat="1"/>
    <row r="53965" s="28" customFormat="1"/>
    <row r="53966" s="28" customFormat="1"/>
    <row r="53967" s="28" customFormat="1"/>
    <row r="53968" s="28" customFormat="1"/>
    <row r="53969" s="28" customFormat="1"/>
    <row r="53970" s="28" customFormat="1"/>
    <row r="53971" s="28" customFormat="1"/>
    <row r="53972" s="28" customFormat="1"/>
    <row r="53973" s="28" customFormat="1"/>
    <row r="53974" s="28" customFormat="1"/>
    <row r="53975" s="28" customFormat="1"/>
    <row r="53976" s="28" customFormat="1"/>
    <row r="53977" s="28" customFormat="1"/>
    <row r="53978" s="28" customFormat="1"/>
    <row r="53979" s="28" customFormat="1"/>
    <row r="53980" s="28" customFormat="1"/>
    <row r="53981" s="28" customFormat="1"/>
    <row r="53982" s="28" customFormat="1"/>
    <row r="53983" s="28" customFormat="1"/>
    <row r="53984" s="28" customFormat="1"/>
    <row r="53985" s="28" customFormat="1"/>
    <row r="53986" s="28" customFormat="1"/>
    <row r="53987" s="28" customFormat="1"/>
    <row r="53988" s="28" customFormat="1"/>
    <row r="53989" s="28" customFormat="1"/>
    <row r="53990" s="28" customFormat="1"/>
    <row r="53991" s="28" customFormat="1"/>
    <row r="53992" s="28" customFormat="1"/>
    <row r="53993" s="28" customFormat="1"/>
    <row r="53994" s="28" customFormat="1"/>
    <row r="53995" s="28" customFormat="1"/>
    <row r="53996" s="28" customFormat="1"/>
    <row r="53997" s="28" customFormat="1"/>
    <row r="53998" s="28" customFormat="1"/>
    <row r="53999" s="28" customFormat="1"/>
    <row r="54000" s="28" customFormat="1"/>
    <row r="54001" s="28" customFormat="1"/>
    <row r="54002" s="28" customFormat="1"/>
    <row r="54003" s="28" customFormat="1"/>
    <row r="54004" s="28" customFormat="1"/>
    <row r="54005" s="28" customFormat="1"/>
    <row r="54006" s="28" customFormat="1"/>
    <row r="54007" s="28" customFormat="1"/>
    <row r="54008" s="28" customFormat="1"/>
    <row r="54009" s="28" customFormat="1"/>
    <row r="54010" s="28" customFormat="1"/>
    <row r="54011" s="28" customFormat="1"/>
    <row r="54012" s="28" customFormat="1"/>
    <row r="54013" s="28" customFormat="1"/>
    <row r="54014" s="28" customFormat="1"/>
    <row r="54015" s="28" customFormat="1"/>
    <row r="54016" s="28" customFormat="1"/>
    <row r="54017" s="28" customFormat="1"/>
    <row r="54018" s="28" customFormat="1"/>
    <row r="54019" s="28" customFormat="1"/>
    <row r="54020" s="28" customFormat="1"/>
    <row r="54021" s="28" customFormat="1"/>
    <row r="54022" s="28" customFormat="1"/>
    <row r="54023" s="28" customFormat="1"/>
    <row r="54024" s="28" customFormat="1"/>
    <row r="54025" s="28" customFormat="1"/>
    <row r="54026" s="28" customFormat="1"/>
    <row r="54027" s="28" customFormat="1"/>
    <row r="54028" s="28" customFormat="1"/>
    <row r="54029" s="28" customFormat="1"/>
    <row r="54030" s="28" customFormat="1"/>
    <row r="54031" s="28" customFormat="1"/>
    <row r="54032" s="28" customFormat="1"/>
    <row r="54033" s="28" customFormat="1"/>
    <row r="54034" s="28" customFormat="1"/>
    <row r="54035" s="28" customFormat="1"/>
    <row r="54036" s="28" customFormat="1"/>
    <row r="54037" s="28" customFormat="1"/>
    <row r="54038" s="28" customFormat="1"/>
    <row r="54039" s="28" customFormat="1"/>
    <row r="54040" s="28" customFormat="1"/>
    <row r="54041" s="28" customFormat="1"/>
    <row r="54042" s="28" customFormat="1"/>
    <row r="54043" s="28" customFormat="1"/>
    <row r="54044" s="28" customFormat="1"/>
    <row r="54045" s="28" customFormat="1"/>
    <row r="54046" s="28" customFormat="1"/>
    <row r="54047" s="28" customFormat="1"/>
    <row r="54048" s="28" customFormat="1"/>
    <row r="54049" s="28" customFormat="1"/>
    <row r="54050" s="28" customFormat="1"/>
    <row r="54051" s="28" customFormat="1"/>
    <row r="54052" s="28" customFormat="1"/>
    <row r="54053" s="28" customFormat="1"/>
    <row r="54054" s="28" customFormat="1"/>
    <row r="54055" s="28" customFormat="1"/>
    <row r="54056" s="28" customFormat="1"/>
    <row r="54057" s="28" customFormat="1"/>
    <row r="54058" s="28" customFormat="1"/>
    <row r="54059" s="28" customFormat="1"/>
    <row r="54060" s="28" customFormat="1"/>
    <row r="54061" s="28" customFormat="1"/>
    <row r="54062" s="28" customFormat="1"/>
    <row r="54063" s="28" customFormat="1"/>
    <row r="54064" s="28" customFormat="1"/>
    <row r="54065" s="28" customFormat="1"/>
    <row r="54066" s="28" customFormat="1"/>
    <row r="54067" s="28" customFormat="1"/>
    <row r="54068" s="28" customFormat="1"/>
    <row r="54069" s="28" customFormat="1"/>
    <row r="54070" s="28" customFormat="1"/>
    <row r="54071" s="28" customFormat="1"/>
    <row r="54072" s="28" customFormat="1"/>
    <row r="54073" s="28" customFormat="1"/>
    <row r="54074" s="28" customFormat="1"/>
    <row r="54075" s="28" customFormat="1"/>
    <row r="54076" s="28" customFormat="1"/>
    <row r="54077" s="28" customFormat="1"/>
    <row r="54078" s="28" customFormat="1"/>
    <row r="54079" s="28" customFormat="1"/>
    <row r="54080" s="28" customFormat="1"/>
    <row r="54081" s="28" customFormat="1"/>
    <row r="54082" s="28" customFormat="1"/>
    <row r="54083" s="28" customFormat="1"/>
    <row r="54084" s="28" customFormat="1"/>
    <row r="54085" s="28" customFormat="1"/>
    <row r="54086" s="28" customFormat="1"/>
    <row r="54087" s="28" customFormat="1"/>
    <row r="54088" s="28" customFormat="1"/>
    <row r="54089" s="28" customFormat="1"/>
    <row r="54090" s="28" customFormat="1"/>
    <row r="54091" s="28" customFormat="1"/>
    <row r="54092" s="28" customFormat="1"/>
    <row r="54093" s="28" customFormat="1"/>
    <row r="54094" s="28" customFormat="1"/>
    <row r="54095" s="28" customFormat="1"/>
    <row r="54096" s="28" customFormat="1"/>
    <row r="54097" s="28" customFormat="1"/>
    <row r="54098" s="28" customFormat="1"/>
    <row r="54099" s="28" customFormat="1"/>
    <row r="54100" s="28" customFormat="1"/>
    <row r="54101" s="28" customFormat="1"/>
    <row r="54102" s="28" customFormat="1"/>
    <row r="54103" s="28" customFormat="1"/>
    <row r="54104" s="28" customFormat="1"/>
    <row r="54105" s="28" customFormat="1"/>
    <row r="54106" s="28" customFormat="1"/>
    <row r="54107" s="28" customFormat="1"/>
    <row r="54108" s="28" customFormat="1"/>
    <row r="54109" s="28" customFormat="1"/>
    <row r="54110" s="28" customFormat="1"/>
    <row r="54111" s="28" customFormat="1"/>
    <row r="54112" s="28" customFormat="1"/>
    <row r="54113" s="28" customFormat="1"/>
    <row r="54114" s="28" customFormat="1"/>
    <row r="54115" s="28" customFormat="1"/>
    <row r="54116" s="28" customFormat="1"/>
    <row r="54117" s="28" customFormat="1"/>
    <row r="54118" s="28" customFormat="1"/>
    <row r="54119" s="28" customFormat="1"/>
    <row r="54120" s="28" customFormat="1"/>
    <row r="54121" s="28" customFormat="1"/>
    <row r="54122" s="28" customFormat="1"/>
    <row r="54123" s="28" customFormat="1"/>
    <row r="54124" s="28" customFormat="1"/>
    <row r="54125" s="28" customFormat="1"/>
    <row r="54126" s="28" customFormat="1"/>
    <row r="54127" s="28" customFormat="1"/>
    <row r="54128" s="28" customFormat="1"/>
    <row r="54129" s="28" customFormat="1"/>
    <row r="54130" s="28" customFormat="1"/>
    <row r="54131" s="28" customFormat="1"/>
    <row r="54132" s="28" customFormat="1"/>
    <row r="54133" s="28" customFormat="1"/>
    <row r="54134" s="28" customFormat="1"/>
    <row r="54135" s="28" customFormat="1"/>
    <row r="54136" s="28" customFormat="1"/>
    <row r="54137" s="28" customFormat="1"/>
    <row r="54138" s="28" customFormat="1"/>
    <row r="54139" s="28" customFormat="1"/>
    <row r="54140" s="28" customFormat="1"/>
    <row r="54141" s="28" customFormat="1"/>
    <row r="54142" s="28" customFormat="1"/>
    <row r="54143" s="28" customFormat="1"/>
    <row r="54144" s="28" customFormat="1"/>
    <row r="54145" s="28" customFormat="1"/>
    <row r="54146" s="28" customFormat="1"/>
    <row r="54147" s="28" customFormat="1"/>
    <row r="54148" s="28" customFormat="1"/>
    <row r="54149" s="28" customFormat="1"/>
    <row r="54150" s="28" customFormat="1"/>
    <row r="54151" s="28" customFormat="1"/>
    <row r="54152" s="28" customFormat="1"/>
    <row r="54153" s="28" customFormat="1"/>
    <row r="54154" s="28" customFormat="1"/>
    <row r="54155" s="28" customFormat="1"/>
    <row r="54156" s="28" customFormat="1"/>
    <row r="54157" s="28" customFormat="1"/>
    <row r="54158" s="28" customFormat="1"/>
    <row r="54159" s="28" customFormat="1"/>
    <row r="54160" s="28" customFormat="1"/>
    <row r="54161" s="28" customFormat="1"/>
    <row r="54162" s="28" customFormat="1"/>
    <row r="54163" s="28" customFormat="1"/>
    <row r="54164" s="28" customFormat="1"/>
    <row r="54165" s="28" customFormat="1"/>
    <row r="54166" s="28" customFormat="1"/>
    <row r="54167" s="28" customFormat="1"/>
    <row r="54168" s="28" customFormat="1"/>
    <row r="54169" s="28" customFormat="1"/>
    <row r="54170" s="28" customFormat="1"/>
    <row r="54171" s="28" customFormat="1"/>
    <row r="54172" s="28" customFormat="1"/>
    <row r="54173" s="28" customFormat="1"/>
    <row r="54174" s="28" customFormat="1"/>
    <row r="54175" s="28" customFormat="1"/>
    <row r="54176" s="28" customFormat="1"/>
    <row r="54177" s="28" customFormat="1"/>
    <row r="54178" s="28" customFormat="1"/>
    <row r="54179" s="28" customFormat="1"/>
    <row r="54180" s="28" customFormat="1"/>
    <row r="54181" s="28" customFormat="1"/>
    <row r="54182" s="28" customFormat="1"/>
    <row r="54183" s="28" customFormat="1"/>
    <row r="54184" s="28" customFormat="1"/>
    <row r="54185" s="28" customFormat="1"/>
    <row r="54186" s="28" customFormat="1"/>
    <row r="54187" s="28" customFormat="1"/>
    <row r="54188" s="28" customFormat="1"/>
    <row r="54189" s="28" customFormat="1"/>
    <row r="54190" s="28" customFormat="1"/>
    <row r="54191" s="28" customFormat="1"/>
    <row r="54192" s="28" customFormat="1"/>
    <row r="54193" s="28" customFormat="1"/>
    <row r="54194" s="28" customFormat="1"/>
    <row r="54195" s="28" customFormat="1"/>
    <row r="54196" s="28" customFormat="1"/>
    <row r="54197" s="28" customFormat="1"/>
    <row r="54198" s="28" customFormat="1"/>
    <row r="54199" s="28" customFormat="1"/>
    <row r="54200" s="28" customFormat="1"/>
    <row r="54201" s="28" customFormat="1"/>
    <row r="54202" s="28" customFormat="1"/>
    <row r="54203" s="28" customFormat="1"/>
    <row r="54204" s="28" customFormat="1"/>
    <row r="54205" s="28" customFormat="1"/>
    <row r="54206" s="28" customFormat="1"/>
    <row r="54207" s="28" customFormat="1"/>
    <row r="54208" s="28" customFormat="1"/>
    <row r="54209" s="28" customFormat="1"/>
    <row r="54210" s="28" customFormat="1"/>
    <row r="54211" s="28" customFormat="1"/>
    <row r="54212" s="28" customFormat="1"/>
    <row r="54213" s="28" customFormat="1"/>
    <row r="54214" s="28" customFormat="1"/>
    <row r="54215" s="28" customFormat="1"/>
    <row r="54216" s="28" customFormat="1"/>
    <row r="54217" s="28" customFormat="1"/>
    <row r="54218" s="28" customFormat="1"/>
    <row r="54219" s="28" customFormat="1"/>
    <row r="54220" s="28" customFormat="1"/>
    <row r="54221" s="28" customFormat="1"/>
    <row r="54222" s="28" customFormat="1"/>
    <row r="54223" s="28" customFormat="1"/>
    <row r="54224" s="28" customFormat="1"/>
    <row r="54225" s="28" customFormat="1"/>
    <row r="54226" s="28" customFormat="1"/>
    <row r="54227" s="28" customFormat="1"/>
    <row r="54228" s="28" customFormat="1"/>
    <row r="54229" s="28" customFormat="1"/>
    <row r="54230" s="28" customFormat="1"/>
    <row r="54231" s="28" customFormat="1"/>
    <row r="54232" s="28" customFormat="1"/>
    <row r="54233" s="28" customFormat="1"/>
    <row r="54234" s="28" customFormat="1"/>
    <row r="54235" s="28" customFormat="1"/>
    <row r="54236" s="28" customFormat="1"/>
    <row r="54237" s="28" customFormat="1"/>
    <row r="54238" s="28" customFormat="1"/>
    <row r="54239" s="28" customFormat="1"/>
    <row r="54240" s="28" customFormat="1"/>
    <row r="54241" s="28" customFormat="1"/>
    <row r="54242" s="28" customFormat="1"/>
    <row r="54243" s="28" customFormat="1"/>
    <row r="54244" s="28" customFormat="1"/>
    <row r="54245" s="28" customFormat="1"/>
    <row r="54246" s="28" customFormat="1"/>
    <row r="54247" s="28" customFormat="1"/>
    <row r="54248" s="28" customFormat="1"/>
    <row r="54249" s="28" customFormat="1"/>
    <row r="54250" s="28" customFormat="1"/>
    <row r="54251" s="28" customFormat="1"/>
    <row r="54252" s="28" customFormat="1"/>
    <row r="54253" s="28" customFormat="1"/>
    <row r="54254" s="28" customFormat="1"/>
    <row r="54255" s="28" customFormat="1"/>
    <row r="54256" s="28" customFormat="1"/>
    <row r="54257" s="28" customFormat="1"/>
    <row r="54258" s="28" customFormat="1"/>
    <row r="54259" s="28" customFormat="1"/>
    <row r="54260" s="28" customFormat="1"/>
    <row r="54261" s="28" customFormat="1"/>
    <row r="54262" s="28" customFormat="1"/>
    <row r="54263" s="28" customFormat="1"/>
    <row r="54264" s="28" customFormat="1"/>
    <row r="54265" s="28" customFormat="1"/>
    <row r="54266" s="28" customFormat="1"/>
    <row r="54267" s="28" customFormat="1"/>
    <row r="54268" s="28" customFormat="1"/>
    <row r="54269" s="28" customFormat="1"/>
    <row r="54270" s="28" customFormat="1"/>
    <row r="54271" s="28" customFormat="1"/>
    <row r="54272" s="28" customFormat="1"/>
    <row r="54273" s="28" customFormat="1"/>
    <row r="54274" s="28" customFormat="1"/>
    <row r="54275" s="28" customFormat="1"/>
    <row r="54276" s="28" customFormat="1"/>
    <row r="54277" s="28" customFormat="1"/>
    <row r="54278" s="28" customFormat="1"/>
    <row r="54279" s="28" customFormat="1"/>
    <row r="54280" s="28" customFormat="1"/>
    <row r="54281" s="28" customFormat="1"/>
    <row r="54282" s="28" customFormat="1"/>
    <row r="54283" s="28" customFormat="1"/>
    <row r="54284" s="28" customFormat="1"/>
    <row r="54285" s="28" customFormat="1"/>
    <row r="54286" s="28" customFormat="1"/>
    <row r="54287" s="28" customFormat="1"/>
    <row r="54288" s="28" customFormat="1"/>
    <row r="54289" s="28" customFormat="1"/>
    <row r="54290" s="28" customFormat="1"/>
    <row r="54291" s="28" customFormat="1"/>
    <row r="54292" s="28" customFormat="1"/>
    <row r="54293" s="28" customFormat="1"/>
    <row r="54294" s="28" customFormat="1"/>
    <row r="54295" s="28" customFormat="1"/>
    <row r="54296" s="28" customFormat="1"/>
    <row r="54297" s="28" customFormat="1"/>
    <row r="54298" s="28" customFormat="1"/>
    <row r="54299" s="28" customFormat="1"/>
    <row r="54300" s="28" customFormat="1"/>
    <row r="54301" s="28" customFormat="1"/>
    <row r="54302" s="28" customFormat="1"/>
    <row r="54303" s="28" customFormat="1"/>
    <row r="54304" s="28" customFormat="1"/>
    <row r="54305" s="28" customFormat="1"/>
    <row r="54306" s="28" customFormat="1"/>
    <row r="54307" s="28" customFormat="1"/>
    <row r="54308" s="28" customFormat="1"/>
    <row r="54309" s="28" customFormat="1"/>
    <row r="54310" s="28" customFormat="1"/>
    <row r="54311" s="28" customFormat="1"/>
    <row r="54312" s="28" customFormat="1"/>
    <row r="54313" s="28" customFormat="1"/>
    <row r="54314" s="28" customFormat="1"/>
    <row r="54315" s="28" customFormat="1"/>
    <row r="54316" s="28" customFormat="1"/>
    <row r="54317" s="28" customFormat="1"/>
    <row r="54318" s="28" customFormat="1"/>
    <row r="54319" s="28" customFormat="1"/>
    <row r="54320" s="28" customFormat="1"/>
    <row r="54321" s="28" customFormat="1"/>
    <row r="54322" s="28" customFormat="1"/>
    <row r="54323" s="28" customFormat="1"/>
    <row r="54324" s="28" customFormat="1"/>
    <row r="54325" s="28" customFormat="1"/>
    <row r="54326" s="28" customFormat="1"/>
    <row r="54327" s="28" customFormat="1"/>
    <row r="54328" s="28" customFormat="1"/>
    <row r="54329" s="28" customFormat="1"/>
    <row r="54330" s="28" customFormat="1"/>
    <row r="54331" s="28" customFormat="1"/>
    <row r="54332" s="28" customFormat="1"/>
    <row r="54333" s="28" customFormat="1"/>
    <row r="54334" s="28" customFormat="1"/>
    <row r="54335" s="28" customFormat="1"/>
    <row r="54336" s="28" customFormat="1"/>
    <row r="54337" s="28" customFormat="1"/>
    <row r="54338" s="28" customFormat="1"/>
    <row r="54339" s="28" customFormat="1"/>
    <row r="54340" s="28" customFormat="1"/>
    <row r="54341" s="28" customFormat="1"/>
    <row r="54342" s="28" customFormat="1"/>
    <row r="54343" s="28" customFormat="1"/>
    <row r="54344" s="28" customFormat="1"/>
    <row r="54345" s="28" customFormat="1"/>
    <row r="54346" s="28" customFormat="1"/>
    <row r="54347" s="28" customFormat="1"/>
    <row r="54348" s="28" customFormat="1"/>
    <row r="54349" s="28" customFormat="1"/>
    <row r="54350" s="28" customFormat="1"/>
    <row r="54351" s="28" customFormat="1"/>
    <row r="54352" s="28" customFormat="1"/>
    <row r="54353" s="28" customFormat="1"/>
    <row r="54354" s="28" customFormat="1"/>
    <row r="54355" s="28" customFormat="1"/>
    <row r="54356" s="28" customFormat="1"/>
    <row r="54357" s="28" customFormat="1"/>
    <row r="54358" s="28" customFormat="1"/>
    <row r="54359" s="28" customFormat="1"/>
    <row r="54360" s="28" customFormat="1"/>
    <row r="54361" s="28" customFormat="1"/>
    <row r="54362" s="28" customFormat="1"/>
    <row r="54363" s="28" customFormat="1"/>
    <row r="54364" s="28" customFormat="1"/>
    <row r="54365" s="28" customFormat="1"/>
    <row r="54366" s="28" customFormat="1"/>
    <row r="54367" s="28" customFormat="1"/>
    <row r="54368" s="28" customFormat="1"/>
    <row r="54369" s="28" customFormat="1"/>
    <row r="54370" s="28" customFormat="1"/>
    <row r="54371" s="28" customFormat="1"/>
    <row r="54372" s="28" customFormat="1"/>
    <row r="54373" s="28" customFormat="1"/>
    <row r="54374" s="28" customFormat="1"/>
    <row r="54375" s="28" customFormat="1"/>
    <row r="54376" s="28" customFormat="1"/>
    <row r="54377" s="28" customFormat="1"/>
    <row r="54378" s="28" customFormat="1"/>
    <row r="54379" s="28" customFormat="1"/>
    <row r="54380" s="28" customFormat="1"/>
    <row r="54381" s="28" customFormat="1"/>
    <row r="54382" s="28" customFormat="1"/>
    <row r="54383" s="28" customFormat="1"/>
    <row r="54384" s="28" customFormat="1"/>
    <row r="54385" s="28" customFormat="1"/>
    <row r="54386" s="28" customFormat="1"/>
    <row r="54387" s="28" customFormat="1"/>
    <row r="54388" s="28" customFormat="1"/>
    <row r="54389" s="28" customFormat="1"/>
    <row r="54390" s="28" customFormat="1"/>
    <row r="54391" s="28" customFormat="1"/>
    <row r="54392" s="28" customFormat="1"/>
    <row r="54393" s="28" customFormat="1"/>
    <row r="54394" s="28" customFormat="1"/>
    <row r="54395" s="28" customFormat="1"/>
    <row r="54396" s="28" customFormat="1"/>
    <row r="54397" s="28" customFormat="1"/>
    <row r="54398" s="28" customFormat="1"/>
    <row r="54399" s="28" customFormat="1"/>
    <row r="54400" s="28" customFormat="1"/>
    <row r="54401" s="28" customFormat="1"/>
    <row r="54402" s="28" customFormat="1"/>
    <row r="54403" s="28" customFormat="1"/>
    <row r="54404" s="28" customFormat="1"/>
    <row r="54405" s="28" customFormat="1"/>
    <row r="54406" s="28" customFormat="1"/>
    <row r="54407" s="28" customFormat="1"/>
    <row r="54408" s="28" customFormat="1"/>
    <row r="54409" s="28" customFormat="1"/>
    <row r="54410" s="28" customFormat="1"/>
    <row r="54411" s="28" customFormat="1"/>
    <row r="54412" s="28" customFormat="1"/>
    <row r="54413" s="28" customFormat="1"/>
    <row r="54414" s="28" customFormat="1"/>
    <row r="54415" s="28" customFormat="1"/>
    <row r="54416" s="28" customFormat="1"/>
    <row r="54417" s="28" customFormat="1"/>
    <row r="54418" s="28" customFormat="1"/>
    <row r="54419" s="28" customFormat="1"/>
    <row r="54420" s="28" customFormat="1"/>
    <row r="54421" s="28" customFormat="1"/>
    <row r="54422" s="28" customFormat="1"/>
    <row r="54423" s="28" customFormat="1"/>
    <row r="54424" s="28" customFormat="1"/>
    <row r="54425" s="28" customFormat="1"/>
    <row r="54426" s="28" customFormat="1"/>
    <row r="54427" s="28" customFormat="1"/>
    <row r="54428" s="28" customFormat="1"/>
    <row r="54429" s="28" customFormat="1"/>
    <row r="54430" s="28" customFormat="1"/>
    <row r="54431" s="28" customFormat="1"/>
    <row r="54432" s="28" customFormat="1"/>
    <row r="54433" s="28" customFormat="1"/>
    <row r="54434" s="28" customFormat="1"/>
    <row r="54435" s="28" customFormat="1"/>
    <row r="54436" s="28" customFormat="1"/>
    <row r="54437" s="28" customFormat="1"/>
    <row r="54438" s="28" customFormat="1"/>
    <row r="54439" s="28" customFormat="1"/>
    <row r="54440" s="28" customFormat="1"/>
    <row r="54441" s="28" customFormat="1"/>
    <row r="54442" s="28" customFormat="1"/>
    <row r="54443" s="28" customFormat="1"/>
    <row r="54444" s="28" customFormat="1"/>
    <row r="54445" s="28" customFormat="1"/>
    <row r="54446" s="28" customFormat="1"/>
    <row r="54447" s="28" customFormat="1"/>
    <row r="54448" s="28" customFormat="1"/>
    <row r="54449" s="28" customFormat="1"/>
    <row r="54450" s="28" customFormat="1"/>
    <row r="54451" s="28" customFormat="1"/>
    <row r="54452" s="28" customFormat="1"/>
    <row r="54453" s="28" customFormat="1"/>
    <row r="54454" s="28" customFormat="1"/>
    <row r="54455" s="28" customFormat="1"/>
    <row r="54456" s="28" customFormat="1"/>
    <row r="54457" s="28" customFormat="1"/>
    <row r="54458" s="28" customFormat="1"/>
    <row r="54459" s="28" customFormat="1"/>
    <row r="54460" s="28" customFormat="1"/>
    <row r="54461" s="28" customFormat="1"/>
    <row r="54462" s="28" customFormat="1"/>
    <row r="54463" s="28" customFormat="1"/>
    <row r="54464" s="28" customFormat="1"/>
    <row r="54465" s="28" customFormat="1"/>
    <row r="54466" s="28" customFormat="1"/>
    <row r="54467" s="28" customFormat="1"/>
    <row r="54468" s="28" customFormat="1"/>
    <row r="54469" s="28" customFormat="1"/>
    <row r="54470" s="28" customFormat="1"/>
    <row r="54471" s="28" customFormat="1"/>
    <row r="54472" s="28" customFormat="1"/>
    <row r="54473" s="28" customFormat="1"/>
    <row r="54474" s="28" customFormat="1"/>
    <row r="54475" s="28" customFormat="1"/>
    <row r="54476" s="28" customFormat="1"/>
    <row r="54477" s="28" customFormat="1"/>
    <row r="54478" s="28" customFormat="1"/>
    <row r="54479" s="28" customFormat="1"/>
    <row r="54480" s="28" customFormat="1"/>
    <row r="54481" s="28" customFormat="1"/>
    <row r="54482" s="28" customFormat="1"/>
    <row r="54483" s="28" customFormat="1"/>
    <row r="54484" s="28" customFormat="1"/>
    <row r="54485" s="28" customFormat="1"/>
    <row r="54486" s="28" customFormat="1"/>
    <row r="54487" s="28" customFormat="1"/>
    <row r="54488" s="28" customFormat="1"/>
    <row r="54489" s="28" customFormat="1"/>
    <row r="54490" s="28" customFormat="1"/>
    <row r="54491" s="28" customFormat="1"/>
    <row r="54492" s="28" customFormat="1"/>
    <row r="54493" s="28" customFormat="1"/>
    <row r="54494" s="28" customFormat="1"/>
    <row r="54495" s="28" customFormat="1"/>
    <row r="54496" s="28" customFormat="1"/>
    <row r="54497" s="28" customFormat="1"/>
    <row r="54498" s="28" customFormat="1"/>
    <row r="54499" s="28" customFormat="1"/>
    <row r="54500" s="28" customFormat="1"/>
    <row r="54501" s="28" customFormat="1"/>
    <row r="54502" s="28" customFormat="1"/>
    <row r="54503" s="28" customFormat="1"/>
    <row r="54504" s="28" customFormat="1"/>
    <row r="54505" s="28" customFormat="1"/>
    <row r="54506" s="28" customFormat="1"/>
    <row r="54507" s="28" customFormat="1"/>
    <row r="54508" s="28" customFormat="1"/>
    <row r="54509" s="28" customFormat="1"/>
    <row r="54510" s="28" customFormat="1"/>
    <row r="54511" s="28" customFormat="1"/>
    <row r="54512" s="28" customFormat="1"/>
    <row r="54513" s="28" customFormat="1"/>
    <row r="54514" s="28" customFormat="1"/>
    <row r="54515" s="28" customFormat="1"/>
    <row r="54516" s="28" customFormat="1"/>
    <row r="54517" s="28" customFormat="1"/>
    <row r="54518" s="28" customFormat="1"/>
    <row r="54519" s="28" customFormat="1"/>
    <row r="54520" s="28" customFormat="1"/>
    <row r="54521" s="28" customFormat="1"/>
    <row r="54522" s="28" customFormat="1"/>
    <row r="54523" s="28" customFormat="1"/>
    <row r="54524" s="28" customFormat="1"/>
    <row r="54525" s="28" customFormat="1"/>
    <row r="54526" s="28" customFormat="1"/>
    <row r="54527" s="28" customFormat="1"/>
    <row r="54528" s="28" customFormat="1"/>
    <row r="54529" s="28" customFormat="1"/>
    <row r="54530" s="28" customFormat="1"/>
    <row r="54531" s="28" customFormat="1"/>
    <row r="54532" s="28" customFormat="1"/>
    <row r="54533" s="28" customFormat="1"/>
    <row r="54534" s="28" customFormat="1"/>
    <row r="54535" s="28" customFormat="1"/>
    <row r="54536" s="28" customFormat="1"/>
    <row r="54537" s="28" customFormat="1"/>
    <row r="54538" s="28" customFormat="1"/>
    <row r="54539" s="28" customFormat="1"/>
    <row r="54540" s="28" customFormat="1"/>
    <row r="54541" s="28" customFormat="1"/>
    <row r="54542" s="28" customFormat="1"/>
    <row r="54543" s="28" customFormat="1"/>
    <row r="54544" s="28" customFormat="1"/>
    <row r="54545" s="28" customFormat="1"/>
    <row r="54546" s="28" customFormat="1"/>
    <row r="54547" s="28" customFormat="1"/>
    <row r="54548" s="28" customFormat="1"/>
    <row r="54549" s="28" customFormat="1"/>
    <row r="54550" s="28" customFormat="1"/>
    <row r="54551" s="28" customFormat="1"/>
    <row r="54552" s="28" customFormat="1"/>
    <row r="54553" s="28" customFormat="1"/>
    <row r="54554" s="28" customFormat="1"/>
    <row r="54555" s="28" customFormat="1"/>
    <row r="54556" s="28" customFormat="1"/>
    <row r="54557" s="28" customFormat="1"/>
    <row r="54558" s="28" customFormat="1"/>
    <row r="54559" s="28" customFormat="1"/>
    <row r="54560" s="28" customFormat="1"/>
    <row r="54561" s="28" customFormat="1"/>
    <row r="54562" s="28" customFormat="1"/>
    <row r="54563" s="28" customFormat="1"/>
    <row r="54564" s="28" customFormat="1"/>
    <row r="54565" s="28" customFormat="1"/>
    <row r="54566" s="28" customFormat="1"/>
    <row r="54567" s="28" customFormat="1"/>
    <row r="54568" s="28" customFormat="1"/>
    <row r="54569" s="28" customFormat="1"/>
    <row r="54570" s="28" customFormat="1"/>
    <row r="54571" s="28" customFormat="1"/>
    <row r="54572" s="28" customFormat="1"/>
    <row r="54573" s="28" customFormat="1"/>
    <row r="54574" s="28" customFormat="1"/>
    <row r="54575" s="28" customFormat="1"/>
    <row r="54576" s="28" customFormat="1"/>
    <row r="54577" s="28" customFormat="1"/>
    <row r="54578" s="28" customFormat="1"/>
    <row r="54579" s="28" customFormat="1"/>
    <row r="54580" s="28" customFormat="1"/>
    <row r="54581" s="28" customFormat="1"/>
    <row r="54582" s="28" customFormat="1"/>
    <row r="54583" s="28" customFormat="1"/>
    <row r="54584" s="28" customFormat="1"/>
    <row r="54585" s="28" customFormat="1"/>
    <row r="54586" s="28" customFormat="1"/>
    <row r="54587" s="28" customFormat="1"/>
    <row r="54588" s="28" customFormat="1"/>
    <row r="54589" s="28" customFormat="1"/>
    <row r="54590" s="28" customFormat="1"/>
    <row r="54591" s="28" customFormat="1"/>
    <row r="54592" s="28" customFormat="1"/>
    <row r="54593" s="28" customFormat="1"/>
    <row r="54594" s="28" customFormat="1"/>
    <row r="54595" s="28" customFormat="1"/>
    <row r="54596" s="28" customFormat="1"/>
    <row r="54597" s="28" customFormat="1"/>
    <row r="54598" s="28" customFormat="1"/>
    <row r="54599" s="28" customFormat="1"/>
    <row r="54600" s="28" customFormat="1"/>
    <row r="54601" s="28" customFormat="1"/>
    <row r="54602" s="28" customFormat="1"/>
    <row r="54603" s="28" customFormat="1"/>
    <row r="54604" s="28" customFormat="1"/>
    <row r="54605" s="28" customFormat="1"/>
    <row r="54606" s="28" customFormat="1"/>
    <row r="54607" s="28" customFormat="1"/>
    <row r="54608" s="28" customFormat="1"/>
    <row r="54609" s="28" customFormat="1"/>
    <row r="54610" s="28" customFormat="1"/>
    <row r="54611" s="28" customFormat="1"/>
    <row r="54612" s="28" customFormat="1"/>
    <row r="54613" s="28" customFormat="1"/>
    <row r="54614" s="28" customFormat="1"/>
    <row r="54615" s="28" customFormat="1"/>
    <row r="54616" s="28" customFormat="1"/>
    <row r="54617" s="28" customFormat="1"/>
    <row r="54618" s="28" customFormat="1"/>
    <row r="54619" s="28" customFormat="1"/>
    <row r="54620" s="28" customFormat="1"/>
    <row r="54621" s="28" customFormat="1"/>
    <row r="54622" s="28" customFormat="1"/>
    <row r="54623" s="28" customFormat="1"/>
    <row r="54624" s="28" customFormat="1"/>
    <row r="54625" s="28" customFormat="1"/>
    <row r="54626" s="28" customFormat="1"/>
    <row r="54627" s="28" customFormat="1"/>
    <row r="54628" s="28" customFormat="1"/>
    <row r="54629" s="28" customFormat="1"/>
    <row r="54630" s="28" customFormat="1"/>
    <row r="54631" s="28" customFormat="1"/>
    <row r="54632" s="28" customFormat="1"/>
    <row r="54633" s="28" customFormat="1"/>
    <row r="54634" s="28" customFormat="1"/>
    <row r="54635" s="28" customFormat="1"/>
    <row r="54636" s="28" customFormat="1"/>
    <row r="54637" s="28" customFormat="1"/>
    <row r="54638" s="28" customFormat="1"/>
    <row r="54639" s="28" customFormat="1"/>
    <row r="54640" s="28" customFormat="1"/>
    <row r="54641" s="28" customFormat="1"/>
    <row r="54642" s="28" customFormat="1"/>
    <row r="54643" s="28" customFormat="1"/>
    <row r="54644" s="28" customFormat="1"/>
    <row r="54645" s="28" customFormat="1"/>
    <row r="54646" s="28" customFormat="1"/>
    <row r="54647" s="28" customFormat="1"/>
    <row r="54648" s="28" customFormat="1"/>
    <row r="54649" s="28" customFormat="1"/>
    <row r="54650" s="28" customFormat="1"/>
    <row r="54651" s="28" customFormat="1"/>
    <row r="54652" s="28" customFormat="1"/>
    <row r="54653" s="28" customFormat="1"/>
    <row r="54654" s="28" customFormat="1"/>
    <row r="54655" s="28" customFormat="1"/>
    <row r="54656" s="28" customFormat="1"/>
    <row r="54657" s="28" customFormat="1"/>
    <row r="54658" s="28" customFormat="1"/>
    <row r="54659" s="28" customFormat="1"/>
    <row r="54660" s="28" customFormat="1"/>
    <row r="54661" s="28" customFormat="1"/>
    <row r="54662" s="28" customFormat="1"/>
    <row r="54663" s="28" customFormat="1"/>
    <row r="54664" s="28" customFormat="1"/>
    <row r="54665" s="28" customFormat="1"/>
    <row r="54666" s="28" customFormat="1"/>
    <row r="54667" s="28" customFormat="1"/>
    <row r="54668" s="28" customFormat="1"/>
    <row r="54669" s="28" customFormat="1"/>
    <row r="54670" s="28" customFormat="1"/>
    <row r="54671" s="28" customFormat="1"/>
    <row r="54672" s="28" customFormat="1"/>
    <row r="54673" s="28" customFormat="1"/>
    <row r="54674" s="28" customFormat="1"/>
    <row r="54675" s="28" customFormat="1"/>
    <row r="54676" s="28" customFormat="1"/>
    <row r="54677" s="28" customFormat="1"/>
    <row r="54678" s="28" customFormat="1"/>
    <row r="54679" s="28" customFormat="1"/>
    <row r="54680" s="28" customFormat="1"/>
    <row r="54681" s="28" customFormat="1"/>
    <row r="54682" s="28" customFormat="1"/>
    <row r="54683" s="28" customFormat="1"/>
    <row r="54684" s="28" customFormat="1"/>
    <row r="54685" s="28" customFormat="1"/>
    <row r="54686" s="28" customFormat="1"/>
    <row r="54687" s="28" customFormat="1"/>
    <row r="54688" s="28" customFormat="1"/>
    <row r="54689" s="28" customFormat="1"/>
    <row r="54690" s="28" customFormat="1"/>
    <row r="54691" s="28" customFormat="1"/>
    <row r="54692" s="28" customFormat="1"/>
    <row r="54693" s="28" customFormat="1"/>
    <row r="54694" s="28" customFormat="1"/>
    <row r="54695" s="28" customFormat="1"/>
    <row r="54696" s="28" customFormat="1"/>
    <row r="54697" s="28" customFormat="1"/>
    <row r="54698" s="28" customFormat="1"/>
    <row r="54699" s="28" customFormat="1"/>
    <row r="54700" s="28" customFormat="1"/>
    <row r="54701" s="28" customFormat="1"/>
    <row r="54702" s="28" customFormat="1"/>
    <row r="54703" s="28" customFormat="1"/>
    <row r="54704" s="28" customFormat="1"/>
    <row r="54705" s="28" customFormat="1"/>
    <row r="54706" s="28" customFormat="1"/>
    <row r="54707" s="28" customFormat="1"/>
    <row r="54708" s="28" customFormat="1"/>
    <row r="54709" s="28" customFormat="1"/>
    <row r="54710" s="28" customFormat="1"/>
    <row r="54711" s="28" customFormat="1"/>
    <row r="54712" s="28" customFormat="1"/>
    <row r="54713" s="28" customFormat="1"/>
    <row r="54714" s="28" customFormat="1"/>
    <row r="54715" s="28" customFormat="1"/>
    <row r="54716" s="28" customFormat="1"/>
    <row r="54717" s="28" customFormat="1"/>
    <row r="54718" s="28" customFormat="1"/>
    <row r="54719" s="28" customFormat="1"/>
    <row r="54720" s="28" customFormat="1"/>
    <row r="54721" s="28" customFormat="1"/>
    <row r="54722" s="28" customFormat="1"/>
    <row r="54723" s="28" customFormat="1"/>
    <row r="54724" s="28" customFormat="1"/>
    <row r="54725" s="28" customFormat="1"/>
    <row r="54726" s="28" customFormat="1"/>
    <row r="54727" s="28" customFormat="1"/>
    <row r="54728" s="28" customFormat="1"/>
    <row r="54729" s="28" customFormat="1"/>
    <row r="54730" s="28" customFormat="1"/>
    <row r="54731" s="28" customFormat="1"/>
    <row r="54732" s="28" customFormat="1"/>
    <row r="54733" s="28" customFormat="1"/>
    <row r="54734" s="28" customFormat="1"/>
    <row r="54735" s="28" customFormat="1"/>
    <row r="54736" s="28" customFormat="1"/>
    <row r="54737" s="28" customFormat="1"/>
    <row r="54738" s="28" customFormat="1"/>
    <row r="54739" s="28" customFormat="1"/>
    <row r="54740" s="28" customFormat="1"/>
    <row r="54741" s="28" customFormat="1"/>
    <row r="54742" s="28" customFormat="1"/>
    <row r="54743" s="28" customFormat="1"/>
    <row r="54744" s="28" customFormat="1"/>
    <row r="54745" s="28" customFormat="1"/>
    <row r="54746" s="28" customFormat="1"/>
    <row r="54747" s="28" customFormat="1"/>
    <row r="54748" s="28" customFormat="1"/>
    <row r="54749" s="28" customFormat="1"/>
    <row r="54750" s="28" customFormat="1"/>
    <row r="54751" s="28" customFormat="1"/>
    <row r="54752" s="28" customFormat="1"/>
    <row r="54753" s="28" customFormat="1"/>
    <row r="54754" s="28" customFormat="1"/>
    <row r="54755" s="28" customFormat="1"/>
    <row r="54756" s="28" customFormat="1"/>
    <row r="54757" s="28" customFormat="1"/>
    <row r="54758" s="28" customFormat="1"/>
    <row r="54759" s="28" customFormat="1"/>
    <row r="54760" s="28" customFormat="1"/>
    <row r="54761" s="28" customFormat="1"/>
    <row r="54762" s="28" customFormat="1"/>
    <row r="54763" s="28" customFormat="1"/>
    <row r="54764" s="28" customFormat="1"/>
    <row r="54765" s="28" customFormat="1"/>
    <row r="54766" s="28" customFormat="1"/>
    <row r="54767" s="28" customFormat="1"/>
    <row r="54768" s="28" customFormat="1"/>
    <row r="54769" s="28" customFormat="1"/>
    <row r="54770" s="28" customFormat="1"/>
    <row r="54771" s="28" customFormat="1"/>
    <row r="54772" s="28" customFormat="1"/>
    <row r="54773" s="28" customFormat="1"/>
    <row r="54774" s="28" customFormat="1"/>
    <row r="54775" s="28" customFormat="1"/>
    <row r="54776" s="28" customFormat="1"/>
    <row r="54777" s="28" customFormat="1"/>
    <row r="54778" s="28" customFormat="1"/>
    <row r="54779" s="28" customFormat="1"/>
    <row r="54780" s="28" customFormat="1"/>
    <row r="54781" s="28" customFormat="1"/>
    <row r="54782" s="28" customFormat="1"/>
    <row r="54783" s="28" customFormat="1"/>
    <row r="54784" s="28" customFormat="1"/>
    <row r="54785" s="28" customFormat="1"/>
    <row r="54786" s="28" customFormat="1"/>
    <row r="54787" s="28" customFormat="1"/>
    <row r="54788" s="28" customFormat="1"/>
    <row r="54789" s="28" customFormat="1"/>
    <row r="54790" s="28" customFormat="1"/>
    <row r="54791" s="28" customFormat="1"/>
    <row r="54792" s="28" customFormat="1"/>
    <row r="54793" s="28" customFormat="1"/>
    <row r="54794" s="28" customFormat="1"/>
    <row r="54795" s="28" customFormat="1"/>
    <row r="54796" s="28" customFormat="1"/>
    <row r="54797" s="28" customFormat="1"/>
    <row r="54798" s="28" customFormat="1"/>
    <row r="54799" s="28" customFormat="1"/>
    <row r="54800" s="28" customFormat="1"/>
    <row r="54801" s="28" customFormat="1"/>
    <row r="54802" s="28" customFormat="1"/>
    <row r="54803" s="28" customFormat="1"/>
    <row r="54804" s="28" customFormat="1"/>
    <row r="54805" s="28" customFormat="1"/>
    <row r="54806" s="28" customFormat="1"/>
    <row r="54807" s="28" customFormat="1"/>
    <row r="54808" s="28" customFormat="1"/>
    <row r="54809" s="28" customFormat="1"/>
    <row r="54810" s="28" customFormat="1"/>
    <row r="54811" s="28" customFormat="1"/>
    <row r="54812" s="28" customFormat="1"/>
    <row r="54813" s="28" customFormat="1"/>
    <row r="54814" s="28" customFormat="1"/>
    <row r="54815" s="28" customFormat="1"/>
    <row r="54816" s="28" customFormat="1"/>
    <row r="54817" s="28" customFormat="1"/>
    <row r="54818" s="28" customFormat="1"/>
    <row r="54819" s="28" customFormat="1"/>
    <row r="54820" s="28" customFormat="1"/>
    <row r="54821" s="28" customFormat="1"/>
    <row r="54822" s="28" customFormat="1"/>
    <row r="54823" s="28" customFormat="1"/>
    <row r="54824" s="28" customFormat="1"/>
    <row r="54825" s="28" customFormat="1"/>
    <row r="54826" s="28" customFormat="1"/>
    <row r="54827" s="28" customFormat="1"/>
    <row r="54828" s="28" customFormat="1"/>
    <row r="54829" s="28" customFormat="1"/>
    <row r="54830" s="28" customFormat="1"/>
    <row r="54831" s="28" customFormat="1"/>
    <row r="54832" s="28" customFormat="1"/>
    <row r="54833" s="28" customFormat="1"/>
    <row r="54834" s="28" customFormat="1"/>
    <row r="54835" s="28" customFormat="1"/>
    <row r="54836" s="28" customFormat="1"/>
    <row r="54837" s="28" customFormat="1"/>
    <row r="54838" s="28" customFormat="1"/>
    <row r="54839" s="28" customFormat="1"/>
    <row r="54840" s="28" customFormat="1"/>
    <row r="54841" s="28" customFormat="1"/>
    <row r="54842" s="28" customFormat="1"/>
    <row r="54843" s="28" customFormat="1"/>
    <row r="54844" s="28" customFormat="1"/>
    <row r="54845" s="28" customFormat="1"/>
    <row r="54846" s="28" customFormat="1"/>
    <row r="54847" s="28" customFormat="1"/>
    <row r="54848" s="28" customFormat="1"/>
    <row r="54849" s="28" customFormat="1"/>
    <row r="54850" s="28" customFormat="1"/>
    <row r="54851" s="28" customFormat="1"/>
    <row r="54852" s="28" customFormat="1"/>
    <row r="54853" s="28" customFormat="1"/>
    <row r="54854" s="28" customFormat="1"/>
    <row r="54855" s="28" customFormat="1"/>
    <row r="54856" s="28" customFormat="1"/>
    <row r="54857" s="28" customFormat="1"/>
    <row r="54858" s="28" customFormat="1"/>
    <row r="54859" s="28" customFormat="1"/>
    <row r="54860" s="28" customFormat="1"/>
    <row r="54861" s="28" customFormat="1"/>
    <row r="54862" s="28" customFormat="1"/>
    <row r="54863" s="28" customFormat="1"/>
    <row r="54864" s="28" customFormat="1"/>
    <row r="54865" s="28" customFormat="1"/>
    <row r="54866" s="28" customFormat="1"/>
    <row r="54867" s="28" customFormat="1"/>
    <row r="54868" s="28" customFormat="1"/>
    <row r="54869" s="28" customFormat="1"/>
    <row r="54870" s="28" customFormat="1"/>
    <row r="54871" s="28" customFormat="1"/>
    <row r="54872" s="28" customFormat="1"/>
    <row r="54873" s="28" customFormat="1"/>
    <row r="54874" s="28" customFormat="1"/>
    <row r="54875" s="28" customFormat="1"/>
    <row r="54876" s="28" customFormat="1"/>
    <row r="54877" s="28" customFormat="1"/>
    <row r="54878" s="28" customFormat="1"/>
    <row r="54879" s="28" customFormat="1"/>
    <row r="54880" s="28" customFormat="1"/>
    <row r="54881" s="28" customFormat="1"/>
    <row r="54882" s="28" customFormat="1"/>
    <row r="54883" s="28" customFormat="1"/>
    <row r="54884" s="28" customFormat="1"/>
    <row r="54885" s="28" customFormat="1"/>
    <row r="54886" s="28" customFormat="1"/>
    <row r="54887" s="28" customFormat="1"/>
    <row r="54888" s="28" customFormat="1"/>
    <row r="54889" s="28" customFormat="1"/>
    <row r="54890" s="28" customFormat="1"/>
    <row r="54891" s="28" customFormat="1"/>
    <row r="54892" s="28" customFormat="1"/>
    <row r="54893" s="28" customFormat="1"/>
    <row r="54894" s="28" customFormat="1"/>
    <row r="54895" s="28" customFormat="1"/>
    <row r="54896" s="28" customFormat="1"/>
    <row r="54897" s="28" customFormat="1"/>
    <row r="54898" s="28" customFormat="1"/>
    <row r="54899" s="28" customFormat="1"/>
    <row r="54900" s="28" customFormat="1"/>
    <row r="54901" s="28" customFormat="1"/>
    <row r="54902" s="28" customFormat="1"/>
    <row r="54903" s="28" customFormat="1"/>
    <row r="54904" s="28" customFormat="1"/>
    <row r="54905" s="28" customFormat="1"/>
    <row r="54906" s="28" customFormat="1"/>
    <row r="54907" s="28" customFormat="1"/>
    <row r="54908" s="28" customFormat="1"/>
    <row r="54909" s="28" customFormat="1"/>
    <row r="54910" s="28" customFormat="1"/>
    <row r="54911" s="28" customFormat="1"/>
    <row r="54912" s="28" customFormat="1"/>
    <row r="54913" s="28" customFormat="1"/>
    <row r="54914" s="28" customFormat="1"/>
    <row r="54915" s="28" customFormat="1"/>
    <row r="54916" s="28" customFormat="1"/>
    <row r="54917" s="28" customFormat="1"/>
    <row r="54918" s="28" customFormat="1"/>
    <row r="54919" s="28" customFormat="1"/>
    <row r="54920" s="28" customFormat="1"/>
    <row r="54921" s="28" customFormat="1"/>
    <row r="54922" s="28" customFormat="1"/>
    <row r="54923" s="28" customFormat="1"/>
    <row r="54924" s="28" customFormat="1"/>
    <row r="54925" s="28" customFormat="1"/>
    <row r="54926" s="28" customFormat="1"/>
    <row r="54927" s="28" customFormat="1"/>
    <row r="54928" s="28" customFormat="1"/>
    <row r="54929" s="28" customFormat="1"/>
    <row r="54930" s="28" customFormat="1"/>
    <row r="54931" s="28" customFormat="1"/>
    <row r="54932" s="28" customFormat="1"/>
    <row r="54933" s="28" customFormat="1"/>
    <row r="54934" s="28" customFormat="1"/>
    <row r="54935" s="28" customFormat="1"/>
    <row r="54936" s="28" customFormat="1"/>
    <row r="54937" s="28" customFormat="1"/>
    <row r="54938" s="28" customFormat="1"/>
    <row r="54939" s="28" customFormat="1"/>
    <row r="54940" s="28" customFormat="1"/>
    <row r="54941" s="28" customFormat="1"/>
    <row r="54942" s="28" customFormat="1"/>
    <row r="54943" s="28" customFormat="1"/>
    <row r="54944" s="28" customFormat="1"/>
    <row r="54945" s="28" customFormat="1"/>
    <row r="54946" s="28" customFormat="1"/>
    <row r="54947" s="28" customFormat="1"/>
    <row r="54948" s="28" customFormat="1"/>
    <row r="54949" s="28" customFormat="1"/>
    <row r="54950" s="28" customFormat="1"/>
    <row r="54951" s="28" customFormat="1"/>
    <row r="54952" s="28" customFormat="1"/>
    <row r="54953" s="28" customFormat="1"/>
    <row r="54954" s="28" customFormat="1"/>
    <row r="54955" s="28" customFormat="1"/>
    <row r="54956" s="28" customFormat="1"/>
    <row r="54957" s="28" customFormat="1"/>
    <row r="54958" s="28" customFormat="1"/>
    <row r="54959" s="28" customFormat="1"/>
    <row r="54960" s="28" customFormat="1"/>
    <row r="54961" s="28" customFormat="1"/>
    <row r="54962" s="28" customFormat="1"/>
    <row r="54963" s="28" customFormat="1"/>
    <row r="54964" s="28" customFormat="1"/>
    <row r="54965" s="28" customFormat="1"/>
    <row r="54966" s="28" customFormat="1"/>
    <row r="54967" s="28" customFormat="1"/>
    <row r="54968" s="28" customFormat="1"/>
    <row r="54969" s="28" customFormat="1"/>
    <row r="54970" s="28" customFormat="1"/>
    <row r="54971" s="28" customFormat="1"/>
    <row r="54972" s="28" customFormat="1"/>
    <row r="54973" s="28" customFormat="1"/>
    <row r="54974" s="28" customFormat="1"/>
    <row r="54975" s="28" customFormat="1"/>
    <row r="54976" s="28" customFormat="1"/>
    <row r="54977" s="28" customFormat="1"/>
    <row r="54978" s="28" customFormat="1"/>
    <row r="54979" s="28" customFormat="1"/>
    <row r="54980" s="28" customFormat="1"/>
    <row r="54981" s="28" customFormat="1"/>
    <row r="54982" s="28" customFormat="1"/>
    <row r="54983" s="28" customFormat="1"/>
    <row r="54984" s="28" customFormat="1"/>
    <row r="54985" s="28" customFormat="1"/>
    <row r="54986" s="28" customFormat="1"/>
    <row r="54987" s="28" customFormat="1"/>
    <row r="54988" s="28" customFormat="1"/>
    <row r="54989" s="28" customFormat="1"/>
    <row r="54990" s="28" customFormat="1"/>
    <row r="54991" s="28" customFormat="1"/>
    <row r="54992" s="28" customFormat="1"/>
    <row r="54993" s="28" customFormat="1"/>
    <row r="54994" s="28" customFormat="1"/>
    <row r="54995" s="28" customFormat="1"/>
    <row r="54996" s="28" customFormat="1"/>
    <row r="54997" s="28" customFormat="1"/>
    <row r="54998" s="28" customFormat="1"/>
    <row r="54999" s="28" customFormat="1"/>
    <row r="55000" s="28" customFormat="1"/>
    <row r="55001" s="28" customFormat="1"/>
    <row r="55002" s="28" customFormat="1"/>
    <row r="55003" s="28" customFormat="1"/>
    <row r="55004" s="28" customFormat="1"/>
    <row r="55005" s="28" customFormat="1"/>
    <row r="55006" s="28" customFormat="1"/>
    <row r="55007" s="28" customFormat="1"/>
    <row r="55008" s="28" customFormat="1"/>
    <row r="55009" s="28" customFormat="1"/>
    <row r="55010" s="28" customFormat="1"/>
    <row r="55011" s="28" customFormat="1"/>
    <row r="55012" s="28" customFormat="1"/>
    <row r="55013" s="28" customFormat="1"/>
    <row r="55014" s="28" customFormat="1"/>
    <row r="55015" s="28" customFormat="1"/>
    <row r="55016" s="28" customFormat="1"/>
    <row r="55017" s="28" customFormat="1"/>
    <row r="55018" s="28" customFormat="1"/>
    <row r="55019" s="28" customFormat="1"/>
    <row r="55020" s="28" customFormat="1"/>
    <row r="55021" s="28" customFormat="1"/>
    <row r="55022" s="28" customFormat="1"/>
    <row r="55023" s="28" customFormat="1"/>
    <row r="55024" s="28" customFormat="1"/>
    <row r="55025" s="28" customFormat="1"/>
    <row r="55026" s="28" customFormat="1"/>
    <row r="55027" s="28" customFormat="1"/>
    <row r="55028" s="28" customFormat="1"/>
    <row r="55029" s="28" customFormat="1"/>
    <row r="55030" s="28" customFormat="1"/>
    <row r="55031" s="28" customFormat="1"/>
    <row r="55032" s="28" customFormat="1"/>
    <row r="55033" s="28" customFormat="1"/>
    <row r="55034" s="28" customFormat="1"/>
    <row r="55035" s="28" customFormat="1"/>
    <row r="55036" s="28" customFormat="1"/>
    <row r="55037" s="28" customFormat="1"/>
    <row r="55038" s="28" customFormat="1"/>
    <row r="55039" s="28" customFormat="1"/>
    <row r="55040" s="28" customFormat="1"/>
    <row r="55041" s="28" customFormat="1"/>
    <row r="55042" s="28" customFormat="1"/>
    <row r="55043" s="28" customFormat="1"/>
    <row r="55044" s="28" customFormat="1"/>
    <row r="55045" s="28" customFormat="1"/>
    <row r="55046" s="28" customFormat="1"/>
    <row r="55047" s="28" customFormat="1"/>
    <row r="55048" s="28" customFormat="1"/>
    <row r="55049" s="28" customFormat="1"/>
    <row r="55050" s="28" customFormat="1"/>
    <row r="55051" s="28" customFormat="1"/>
    <row r="55052" s="28" customFormat="1"/>
    <row r="55053" s="28" customFormat="1"/>
    <row r="55054" s="28" customFormat="1"/>
    <row r="55055" s="28" customFormat="1"/>
    <row r="55056" s="28" customFormat="1"/>
    <row r="55057" s="28" customFormat="1"/>
    <row r="55058" s="28" customFormat="1"/>
    <row r="55059" s="28" customFormat="1"/>
    <row r="55060" s="28" customFormat="1"/>
    <row r="55061" s="28" customFormat="1"/>
    <row r="55062" s="28" customFormat="1"/>
    <row r="55063" s="28" customFormat="1"/>
    <row r="55064" s="28" customFormat="1"/>
    <row r="55065" s="28" customFormat="1"/>
    <row r="55066" s="28" customFormat="1"/>
    <row r="55067" s="28" customFormat="1"/>
    <row r="55068" s="28" customFormat="1"/>
    <row r="55069" s="28" customFormat="1"/>
    <row r="55070" s="28" customFormat="1"/>
    <row r="55071" s="28" customFormat="1"/>
    <row r="55072" s="28" customFormat="1"/>
    <row r="55073" s="28" customFormat="1"/>
    <row r="55074" s="28" customFormat="1"/>
    <row r="55075" s="28" customFormat="1"/>
    <row r="55076" s="28" customFormat="1"/>
    <row r="55077" s="28" customFormat="1"/>
    <row r="55078" s="28" customFormat="1"/>
    <row r="55079" s="28" customFormat="1"/>
    <row r="55080" s="28" customFormat="1"/>
    <row r="55081" s="28" customFormat="1"/>
    <row r="55082" s="28" customFormat="1"/>
    <row r="55083" s="28" customFormat="1"/>
    <row r="55084" s="28" customFormat="1"/>
    <row r="55085" s="28" customFormat="1"/>
    <row r="55086" s="28" customFormat="1"/>
    <row r="55087" s="28" customFormat="1"/>
    <row r="55088" s="28" customFormat="1"/>
    <row r="55089" s="28" customFormat="1"/>
    <row r="55090" s="28" customFormat="1"/>
    <row r="55091" s="28" customFormat="1"/>
    <row r="55092" s="28" customFormat="1"/>
    <row r="55093" s="28" customFormat="1"/>
    <row r="55094" s="28" customFormat="1"/>
    <row r="55095" s="28" customFormat="1"/>
    <row r="55096" s="28" customFormat="1"/>
    <row r="55097" s="28" customFormat="1"/>
    <row r="55098" s="28" customFormat="1"/>
    <row r="55099" s="28" customFormat="1"/>
    <row r="55100" s="28" customFormat="1"/>
    <row r="55101" s="28" customFormat="1"/>
    <row r="55102" s="28" customFormat="1"/>
    <row r="55103" s="28" customFormat="1"/>
    <row r="55104" s="28" customFormat="1"/>
    <row r="55105" s="28" customFormat="1"/>
    <row r="55106" s="28" customFormat="1"/>
    <row r="55107" s="28" customFormat="1"/>
    <row r="55108" s="28" customFormat="1"/>
    <row r="55109" s="28" customFormat="1"/>
    <row r="55110" s="28" customFormat="1"/>
    <row r="55111" s="28" customFormat="1"/>
    <row r="55112" s="28" customFormat="1"/>
    <row r="55113" s="28" customFormat="1"/>
    <row r="55114" s="28" customFormat="1"/>
    <row r="55115" s="28" customFormat="1"/>
    <row r="55116" s="28" customFormat="1"/>
    <row r="55117" s="28" customFormat="1"/>
    <row r="55118" s="28" customFormat="1"/>
    <row r="55119" s="28" customFormat="1"/>
    <row r="55120" s="28" customFormat="1"/>
    <row r="55121" s="28" customFormat="1"/>
    <row r="55122" s="28" customFormat="1"/>
    <row r="55123" s="28" customFormat="1"/>
    <row r="55124" s="28" customFormat="1"/>
    <row r="55125" s="28" customFormat="1"/>
    <row r="55126" s="28" customFormat="1"/>
    <row r="55127" s="28" customFormat="1"/>
    <row r="55128" s="28" customFormat="1"/>
    <row r="55129" s="28" customFormat="1"/>
    <row r="55130" s="28" customFormat="1"/>
    <row r="55131" s="28" customFormat="1"/>
    <row r="55132" s="28" customFormat="1"/>
    <row r="55133" s="28" customFormat="1"/>
    <row r="55134" s="28" customFormat="1"/>
    <row r="55135" s="28" customFormat="1"/>
    <row r="55136" s="28" customFormat="1"/>
    <row r="55137" s="28" customFormat="1"/>
    <row r="55138" s="28" customFormat="1"/>
    <row r="55139" s="28" customFormat="1"/>
    <row r="55140" s="28" customFormat="1"/>
    <row r="55141" s="28" customFormat="1"/>
    <row r="55142" s="28" customFormat="1"/>
    <row r="55143" s="28" customFormat="1"/>
    <row r="55144" s="28" customFormat="1"/>
    <row r="55145" s="28" customFormat="1"/>
    <row r="55146" s="28" customFormat="1"/>
    <row r="55147" s="28" customFormat="1"/>
    <row r="55148" s="28" customFormat="1"/>
    <row r="55149" s="28" customFormat="1"/>
    <row r="55150" s="28" customFormat="1"/>
    <row r="55151" s="28" customFormat="1"/>
    <row r="55152" s="28" customFormat="1"/>
    <row r="55153" s="28" customFormat="1"/>
    <row r="55154" s="28" customFormat="1"/>
    <row r="55155" s="28" customFormat="1"/>
    <row r="55156" s="28" customFormat="1"/>
    <row r="55157" s="28" customFormat="1"/>
    <row r="55158" s="28" customFormat="1"/>
    <row r="55159" s="28" customFormat="1"/>
    <row r="55160" s="28" customFormat="1"/>
    <row r="55161" s="28" customFormat="1"/>
    <row r="55162" s="28" customFormat="1"/>
    <row r="55163" s="28" customFormat="1"/>
    <row r="55164" s="28" customFormat="1"/>
    <row r="55165" s="28" customFormat="1"/>
    <row r="55166" s="28" customFormat="1"/>
    <row r="55167" s="28" customFormat="1"/>
    <row r="55168" s="28" customFormat="1"/>
    <row r="55169" s="28" customFormat="1"/>
    <row r="55170" s="28" customFormat="1"/>
    <row r="55171" s="28" customFormat="1"/>
    <row r="55172" s="28" customFormat="1"/>
    <row r="55173" s="28" customFormat="1"/>
    <row r="55174" s="28" customFormat="1"/>
    <row r="55175" s="28" customFormat="1"/>
    <row r="55176" s="28" customFormat="1"/>
    <row r="55177" s="28" customFormat="1"/>
    <row r="55178" s="28" customFormat="1"/>
    <row r="55179" s="28" customFormat="1"/>
    <row r="55180" s="28" customFormat="1"/>
    <row r="55181" s="28" customFormat="1"/>
    <row r="55182" s="28" customFormat="1"/>
    <row r="55183" s="28" customFormat="1"/>
    <row r="55184" s="28" customFormat="1"/>
    <row r="55185" s="28" customFormat="1"/>
    <row r="55186" s="28" customFormat="1"/>
    <row r="55187" s="28" customFormat="1"/>
    <row r="55188" s="28" customFormat="1"/>
    <row r="55189" s="28" customFormat="1"/>
    <row r="55190" s="28" customFormat="1"/>
    <row r="55191" s="28" customFormat="1"/>
    <row r="55192" s="28" customFormat="1"/>
    <row r="55193" s="28" customFormat="1"/>
    <row r="55194" s="28" customFormat="1"/>
    <row r="55195" s="28" customFormat="1"/>
    <row r="55196" s="28" customFormat="1"/>
    <row r="55197" s="28" customFormat="1"/>
    <row r="55198" s="28" customFormat="1"/>
    <row r="55199" s="28" customFormat="1"/>
    <row r="55200" s="28" customFormat="1"/>
    <row r="55201" s="28" customFormat="1"/>
    <row r="55202" s="28" customFormat="1"/>
    <row r="55203" s="28" customFormat="1"/>
    <row r="55204" s="28" customFormat="1"/>
    <row r="55205" s="28" customFormat="1"/>
    <row r="55206" s="28" customFormat="1"/>
    <row r="55207" s="28" customFormat="1"/>
    <row r="55208" s="28" customFormat="1"/>
    <row r="55209" s="28" customFormat="1"/>
    <row r="55210" s="28" customFormat="1"/>
    <row r="55211" s="28" customFormat="1"/>
    <row r="55212" s="28" customFormat="1"/>
    <row r="55213" s="28" customFormat="1"/>
    <row r="55214" s="28" customFormat="1"/>
    <row r="55215" s="28" customFormat="1"/>
    <row r="55216" s="28" customFormat="1"/>
    <row r="55217" s="28" customFormat="1"/>
    <row r="55218" s="28" customFormat="1"/>
    <row r="55219" s="28" customFormat="1"/>
    <row r="55220" s="28" customFormat="1"/>
    <row r="55221" s="28" customFormat="1"/>
    <row r="55222" s="28" customFormat="1"/>
    <row r="55223" s="28" customFormat="1"/>
    <row r="55224" s="28" customFormat="1"/>
    <row r="55225" s="28" customFormat="1"/>
    <row r="55226" s="28" customFormat="1"/>
    <row r="55227" s="28" customFormat="1"/>
    <row r="55228" s="28" customFormat="1"/>
    <row r="55229" s="28" customFormat="1"/>
    <row r="55230" s="28" customFormat="1"/>
    <row r="55231" s="28" customFormat="1"/>
    <row r="55232" s="28" customFormat="1"/>
    <row r="55233" s="28" customFormat="1"/>
    <row r="55234" s="28" customFormat="1"/>
    <row r="55235" s="28" customFormat="1"/>
    <row r="55236" s="28" customFormat="1"/>
    <row r="55237" s="28" customFormat="1"/>
    <row r="55238" s="28" customFormat="1"/>
    <row r="55239" s="28" customFormat="1"/>
    <row r="55240" s="28" customFormat="1"/>
    <row r="55241" s="28" customFormat="1"/>
    <row r="55242" s="28" customFormat="1"/>
    <row r="55243" s="28" customFormat="1"/>
    <row r="55244" s="28" customFormat="1"/>
    <row r="55245" s="28" customFormat="1"/>
    <row r="55246" s="28" customFormat="1"/>
    <row r="55247" s="28" customFormat="1"/>
    <row r="55248" s="28" customFormat="1"/>
    <row r="55249" s="28" customFormat="1"/>
    <row r="55250" s="28" customFormat="1"/>
    <row r="55251" s="28" customFormat="1"/>
    <row r="55252" s="28" customFormat="1"/>
    <row r="55253" s="28" customFormat="1"/>
    <row r="55254" s="28" customFormat="1"/>
    <row r="55255" s="28" customFormat="1"/>
    <row r="55256" s="28" customFormat="1"/>
    <row r="55257" s="28" customFormat="1"/>
    <row r="55258" s="28" customFormat="1"/>
    <row r="55259" s="28" customFormat="1"/>
    <row r="55260" s="28" customFormat="1"/>
    <row r="55261" s="28" customFormat="1"/>
    <row r="55262" s="28" customFormat="1"/>
    <row r="55263" s="28" customFormat="1"/>
    <row r="55264" s="28" customFormat="1"/>
    <row r="55265" s="28" customFormat="1"/>
    <row r="55266" s="28" customFormat="1"/>
    <row r="55267" s="28" customFormat="1"/>
    <row r="55268" s="28" customFormat="1"/>
    <row r="55269" s="28" customFormat="1"/>
    <row r="55270" s="28" customFormat="1"/>
    <row r="55271" s="28" customFormat="1"/>
    <row r="55272" s="28" customFormat="1"/>
    <row r="55273" s="28" customFormat="1"/>
    <row r="55274" s="28" customFormat="1"/>
    <row r="55275" s="28" customFormat="1"/>
    <row r="55276" s="28" customFormat="1"/>
    <row r="55277" s="28" customFormat="1"/>
    <row r="55278" s="28" customFormat="1"/>
    <row r="55279" s="28" customFormat="1"/>
    <row r="55280" s="28" customFormat="1"/>
    <row r="55281" s="28" customFormat="1"/>
    <row r="55282" s="28" customFormat="1"/>
    <row r="55283" s="28" customFormat="1"/>
    <row r="55284" s="28" customFormat="1"/>
    <row r="55285" s="28" customFormat="1"/>
    <row r="55286" s="28" customFormat="1"/>
    <row r="55287" s="28" customFormat="1"/>
    <row r="55288" s="28" customFormat="1"/>
    <row r="55289" s="28" customFormat="1"/>
    <row r="55290" s="28" customFormat="1"/>
    <row r="55291" s="28" customFormat="1"/>
    <row r="55292" s="28" customFormat="1"/>
    <row r="55293" s="28" customFormat="1"/>
    <row r="55294" s="28" customFormat="1"/>
    <row r="55295" s="28" customFormat="1"/>
    <row r="55296" s="28" customFormat="1"/>
    <row r="55297" s="28" customFormat="1"/>
    <row r="55298" s="28" customFormat="1"/>
    <row r="55299" s="28" customFormat="1"/>
    <row r="55300" s="28" customFormat="1"/>
    <row r="55301" s="28" customFormat="1"/>
    <row r="55302" s="28" customFormat="1"/>
    <row r="55303" s="28" customFormat="1"/>
    <row r="55304" s="28" customFormat="1"/>
    <row r="55305" s="28" customFormat="1"/>
    <row r="55306" s="28" customFormat="1"/>
    <row r="55307" s="28" customFormat="1"/>
    <row r="55308" s="28" customFormat="1"/>
    <row r="55309" s="28" customFormat="1"/>
    <row r="55310" s="28" customFormat="1"/>
    <row r="55311" s="28" customFormat="1"/>
    <row r="55312" s="28" customFormat="1"/>
    <row r="55313" s="28" customFormat="1"/>
    <row r="55314" s="28" customFormat="1"/>
    <row r="55315" s="28" customFormat="1"/>
    <row r="55316" s="28" customFormat="1"/>
    <row r="55317" s="28" customFormat="1"/>
    <row r="55318" s="28" customFormat="1"/>
    <row r="55319" s="28" customFormat="1"/>
    <row r="55320" s="28" customFormat="1"/>
    <row r="55321" s="28" customFormat="1"/>
    <row r="55322" s="28" customFormat="1"/>
    <row r="55323" s="28" customFormat="1"/>
    <row r="55324" s="28" customFormat="1"/>
    <row r="55325" s="28" customFormat="1"/>
    <row r="55326" s="28" customFormat="1"/>
    <row r="55327" s="28" customFormat="1"/>
    <row r="55328" s="28" customFormat="1"/>
    <row r="55329" s="28" customFormat="1"/>
    <row r="55330" s="28" customFormat="1"/>
    <row r="55331" s="28" customFormat="1"/>
    <row r="55332" s="28" customFormat="1"/>
    <row r="55333" s="28" customFormat="1"/>
    <row r="55334" s="28" customFormat="1"/>
    <row r="55335" s="28" customFormat="1"/>
    <row r="55336" s="28" customFormat="1"/>
    <row r="55337" s="28" customFormat="1"/>
    <row r="55338" s="28" customFormat="1"/>
    <row r="55339" s="28" customFormat="1"/>
    <row r="55340" s="28" customFormat="1"/>
    <row r="55341" s="28" customFormat="1"/>
    <row r="55342" s="28" customFormat="1"/>
    <row r="55343" s="28" customFormat="1"/>
    <row r="55344" s="28" customFormat="1"/>
    <row r="55345" s="28" customFormat="1"/>
    <row r="55346" s="28" customFormat="1"/>
    <row r="55347" s="28" customFormat="1"/>
    <row r="55348" s="28" customFormat="1"/>
    <row r="55349" s="28" customFormat="1"/>
    <row r="55350" s="28" customFormat="1"/>
    <row r="55351" s="28" customFormat="1"/>
    <row r="55352" s="28" customFormat="1"/>
    <row r="55353" s="28" customFormat="1"/>
    <row r="55354" s="28" customFormat="1"/>
    <row r="55355" s="28" customFormat="1"/>
    <row r="55356" s="28" customFormat="1"/>
    <row r="55357" s="28" customFormat="1"/>
    <row r="55358" s="28" customFormat="1"/>
    <row r="55359" s="28" customFormat="1"/>
    <row r="55360" s="28" customFormat="1"/>
    <row r="55361" s="28" customFormat="1"/>
    <row r="55362" s="28" customFormat="1"/>
    <row r="55363" s="28" customFormat="1"/>
    <row r="55364" s="28" customFormat="1"/>
    <row r="55365" s="28" customFormat="1"/>
    <row r="55366" s="28" customFormat="1"/>
    <row r="55367" s="28" customFormat="1"/>
    <row r="55368" s="28" customFormat="1"/>
    <row r="55369" s="28" customFormat="1"/>
    <row r="55370" s="28" customFormat="1"/>
    <row r="55371" s="28" customFormat="1"/>
    <row r="55372" s="28" customFormat="1"/>
    <row r="55373" s="28" customFormat="1"/>
    <row r="55374" s="28" customFormat="1"/>
    <row r="55375" s="28" customFormat="1"/>
    <row r="55376" s="28" customFormat="1"/>
    <row r="55377" s="28" customFormat="1"/>
    <row r="55378" s="28" customFormat="1"/>
    <row r="55379" s="28" customFormat="1"/>
    <row r="55380" s="28" customFormat="1"/>
    <row r="55381" s="28" customFormat="1"/>
    <row r="55382" s="28" customFormat="1"/>
    <row r="55383" s="28" customFormat="1"/>
    <row r="55384" s="28" customFormat="1"/>
    <row r="55385" s="28" customFormat="1"/>
    <row r="55386" s="28" customFormat="1"/>
    <row r="55387" s="28" customFormat="1"/>
    <row r="55388" s="28" customFormat="1"/>
    <row r="55389" s="28" customFormat="1"/>
    <row r="55390" s="28" customFormat="1"/>
    <row r="55391" s="28" customFormat="1"/>
    <row r="55392" s="28" customFormat="1"/>
    <row r="55393" s="28" customFormat="1"/>
    <row r="55394" s="28" customFormat="1"/>
    <row r="55395" s="28" customFormat="1"/>
    <row r="55396" s="28" customFormat="1"/>
    <row r="55397" s="28" customFormat="1"/>
    <row r="55398" s="28" customFormat="1"/>
    <row r="55399" s="28" customFormat="1"/>
    <row r="55400" s="28" customFormat="1"/>
    <row r="55401" s="28" customFormat="1"/>
    <row r="55402" s="28" customFormat="1"/>
    <row r="55403" s="28" customFormat="1"/>
    <row r="55404" s="28" customFormat="1"/>
    <row r="55405" s="28" customFormat="1"/>
    <row r="55406" s="28" customFormat="1"/>
    <row r="55407" s="28" customFormat="1"/>
    <row r="55408" s="28" customFormat="1"/>
    <row r="55409" s="28" customFormat="1"/>
    <row r="55410" s="28" customFormat="1"/>
    <row r="55411" s="28" customFormat="1"/>
    <row r="55412" s="28" customFormat="1"/>
    <row r="55413" s="28" customFormat="1"/>
    <row r="55414" s="28" customFormat="1"/>
    <row r="55415" s="28" customFormat="1"/>
    <row r="55416" s="28" customFormat="1"/>
    <row r="55417" s="28" customFormat="1"/>
    <row r="55418" s="28" customFormat="1"/>
    <row r="55419" s="28" customFormat="1"/>
    <row r="55420" s="28" customFormat="1"/>
    <row r="55421" s="28" customFormat="1"/>
    <row r="55422" s="28" customFormat="1"/>
    <row r="55423" s="28" customFormat="1"/>
    <row r="55424" s="28" customFormat="1"/>
    <row r="55425" s="28" customFormat="1"/>
    <row r="55426" s="28" customFormat="1"/>
    <row r="55427" s="28" customFormat="1"/>
    <row r="55428" s="28" customFormat="1"/>
    <row r="55429" s="28" customFormat="1"/>
    <row r="55430" s="28" customFormat="1"/>
    <row r="55431" s="28" customFormat="1"/>
    <row r="55432" s="28" customFormat="1"/>
    <row r="55433" s="28" customFormat="1"/>
    <row r="55434" s="28" customFormat="1"/>
    <row r="55435" s="28" customFormat="1"/>
    <row r="55436" s="28" customFormat="1"/>
    <row r="55437" s="28" customFormat="1"/>
    <row r="55438" s="28" customFormat="1"/>
    <row r="55439" s="28" customFormat="1"/>
    <row r="55440" s="28" customFormat="1"/>
    <row r="55441" s="28" customFormat="1"/>
    <row r="55442" s="28" customFormat="1"/>
    <row r="55443" s="28" customFormat="1"/>
    <row r="55444" s="28" customFormat="1"/>
    <row r="55445" s="28" customFormat="1"/>
    <row r="55446" s="28" customFormat="1"/>
    <row r="55447" s="28" customFormat="1"/>
    <row r="55448" s="28" customFormat="1"/>
    <row r="55449" s="28" customFormat="1"/>
    <row r="55450" s="28" customFormat="1"/>
    <row r="55451" s="28" customFormat="1"/>
    <row r="55452" s="28" customFormat="1"/>
    <row r="55453" s="28" customFormat="1"/>
    <row r="55454" s="28" customFormat="1"/>
    <row r="55455" s="28" customFormat="1"/>
    <row r="55456" s="28" customFormat="1"/>
    <row r="55457" s="28" customFormat="1"/>
    <row r="55458" s="28" customFormat="1"/>
    <row r="55459" s="28" customFormat="1"/>
    <row r="55460" s="28" customFormat="1"/>
    <row r="55461" s="28" customFormat="1"/>
    <row r="55462" s="28" customFormat="1"/>
    <row r="55463" s="28" customFormat="1"/>
    <row r="55464" s="28" customFormat="1"/>
    <row r="55465" s="28" customFormat="1"/>
    <row r="55466" s="28" customFormat="1"/>
    <row r="55467" s="28" customFormat="1"/>
    <row r="55468" s="28" customFormat="1"/>
    <row r="55469" s="28" customFormat="1"/>
    <row r="55470" s="28" customFormat="1"/>
    <row r="55471" s="28" customFormat="1"/>
    <row r="55472" s="28" customFormat="1"/>
    <row r="55473" s="28" customFormat="1"/>
    <row r="55474" s="28" customFormat="1"/>
    <row r="55475" s="28" customFormat="1"/>
    <row r="55476" s="28" customFormat="1"/>
    <row r="55477" s="28" customFormat="1"/>
    <row r="55478" s="28" customFormat="1"/>
    <row r="55479" s="28" customFormat="1"/>
    <row r="55480" s="28" customFormat="1"/>
    <row r="55481" s="28" customFormat="1"/>
    <row r="55482" s="28" customFormat="1"/>
    <row r="55483" s="28" customFormat="1"/>
    <row r="55484" s="28" customFormat="1"/>
    <row r="55485" s="28" customFormat="1"/>
    <row r="55486" s="28" customFormat="1"/>
    <row r="55487" s="28" customFormat="1"/>
    <row r="55488" s="28" customFormat="1"/>
    <row r="55489" s="28" customFormat="1"/>
    <row r="55490" s="28" customFormat="1"/>
    <row r="55491" s="28" customFormat="1"/>
    <row r="55492" s="28" customFormat="1"/>
    <row r="55493" s="28" customFormat="1"/>
    <row r="55494" s="28" customFormat="1"/>
    <row r="55495" s="28" customFormat="1"/>
    <row r="55496" s="28" customFormat="1"/>
    <row r="55497" s="28" customFormat="1"/>
    <row r="55498" s="28" customFormat="1"/>
    <row r="55499" s="28" customFormat="1"/>
    <row r="55500" s="28" customFormat="1"/>
    <row r="55501" s="28" customFormat="1"/>
    <row r="55502" s="28" customFormat="1"/>
    <row r="55503" s="28" customFormat="1"/>
    <row r="55504" s="28" customFormat="1"/>
    <row r="55505" s="28" customFormat="1"/>
    <row r="55506" s="28" customFormat="1"/>
    <row r="55507" s="28" customFormat="1"/>
    <row r="55508" s="28" customFormat="1"/>
    <row r="55509" s="28" customFormat="1"/>
    <row r="55510" s="28" customFormat="1"/>
    <row r="55511" s="28" customFormat="1"/>
    <row r="55512" s="28" customFormat="1"/>
    <row r="55513" s="28" customFormat="1"/>
    <row r="55514" s="28" customFormat="1"/>
    <row r="55515" s="28" customFormat="1"/>
    <row r="55516" s="28" customFormat="1"/>
    <row r="55517" s="28" customFormat="1"/>
    <row r="55518" s="28" customFormat="1"/>
    <row r="55519" s="28" customFormat="1"/>
    <row r="55520" s="28" customFormat="1"/>
    <row r="55521" s="28" customFormat="1"/>
    <row r="55522" s="28" customFormat="1"/>
    <row r="55523" s="28" customFormat="1"/>
    <row r="55524" s="28" customFormat="1"/>
    <row r="55525" s="28" customFormat="1"/>
    <row r="55526" s="28" customFormat="1"/>
    <row r="55527" s="28" customFormat="1"/>
    <row r="55528" s="28" customFormat="1"/>
    <row r="55529" s="28" customFormat="1"/>
    <row r="55530" s="28" customFormat="1"/>
    <row r="55531" s="28" customFormat="1"/>
    <row r="55532" s="28" customFormat="1"/>
    <row r="55533" s="28" customFormat="1"/>
    <row r="55534" s="28" customFormat="1"/>
    <row r="55535" s="28" customFormat="1"/>
    <row r="55536" s="28" customFormat="1"/>
    <row r="55537" s="28" customFormat="1"/>
    <row r="55538" s="28" customFormat="1"/>
    <row r="55539" s="28" customFormat="1"/>
    <row r="55540" s="28" customFormat="1"/>
    <row r="55541" s="28" customFormat="1"/>
    <row r="55542" s="28" customFormat="1"/>
    <row r="55543" s="28" customFormat="1"/>
    <row r="55544" s="28" customFormat="1"/>
    <row r="55545" s="28" customFormat="1"/>
    <row r="55546" s="28" customFormat="1"/>
    <row r="55547" s="28" customFormat="1"/>
    <row r="55548" s="28" customFormat="1"/>
    <row r="55549" s="28" customFormat="1"/>
    <row r="55550" s="28" customFormat="1"/>
    <row r="55551" s="28" customFormat="1"/>
    <row r="55552" s="28" customFormat="1"/>
    <row r="55553" s="28" customFormat="1"/>
    <row r="55554" s="28" customFormat="1"/>
    <row r="55555" s="28" customFormat="1"/>
    <row r="55556" s="28" customFormat="1"/>
    <row r="55557" s="28" customFormat="1"/>
    <row r="55558" s="28" customFormat="1"/>
    <row r="55559" s="28" customFormat="1"/>
    <row r="55560" s="28" customFormat="1"/>
    <row r="55561" s="28" customFormat="1"/>
    <row r="55562" s="28" customFormat="1"/>
    <row r="55563" s="28" customFormat="1"/>
    <row r="55564" s="28" customFormat="1"/>
    <row r="55565" s="28" customFormat="1"/>
    <row r="55566" s="28" customFormat="1"/>
    <row r="55567" s="28" customFormat="1"/>
    <row r="55568" s="28" customFormat="1"/>
    <row r="55569" s="28" customFormat="1"/>
    <row r="55570" s="28" customFormat="1"/>
    <row r="55571" s="28" customFormat="1"/>
    <row r="55572" s="28" customFormat="1"/>
    <row r="55573" s="28" customFormat="1"/>
    <row r="55574" s="28" customFormat="1"/>
    <row r="55575" s="28" customFormat="1"/>
    <row r="55576" s="28" customFormat="1"/>
    <row r="55577" s="28" customFormat="1"/>
    <row r="55578" s="28" customFormat="1"/>
    <row r="55579" s="28" customFormat="1"/>
    <row r="55580" s="28" customFormat="1"/>
    <row r="55581" s="28" customFormat="1"/>
    <row r="55582" s="28" customFormat="1"/>
    <row r="55583" s="28" customFormat="1"/>
    <row r="55584" s="28" customFormat="1"/>
    <row r="55585" s="28" customFormat="1"/>
    <row r="55586" s="28" customFormat="1"/>
    <row r="55587" s="28" customFormat="1"/>
    <row r="55588" s="28" customFormat="1"/>
    <row r="55589" s="28" customFormat="1"/>
    <row r="55590" s="28" customFormat="1"/>
    <row r="55591" s="28" customFormat="1"/>
    <row r="55592" s="28" customFormat="1"/>
    <row r="55593" s="28" customFormat="1"/>
    <row r="55594" s="28" customFormat="1"/>
    <row r="55595" s="28" customFormat="1"/>
    <row r="55596" s="28" customFormat="1"/>
    <row r="55597" s="28" customFormat="1"/>
    <row r="55598" s="28" customFormat="1"/>
    <row r="55599" s="28" customFormat="1"/>
    <row r="55600" s="28" customFormat="1"/>
    <row r="55601" s="28" customFormat="1"/>
    <row r="55602" s="28" customFormat="1"/>
    <row r="55603" s="28" customFormat="1"/>
    <row r="55604" s="28" customFormat="1"/>
    <row r="55605" s="28" customFormat="1"/>
    <row r="55606" s="28" customFormat="1"/>
    <row r="55607" s="28" customFormat="1"/>
    <row r="55608" s="28" customFormat="1"/>
    <row r="55609" s="28" customFormat="1"/>
    <row r="55610" s="28" customFormat="1"/>
    <row r="55611" s="28" customFormat="1"/>
    <row r="55612" s="28" customFormat="1"/>
    <row r="55613" s="28" customFormat="1"/>
    <row r="55614" s="28" customFormat="1"/>
    <row r="55615" s="28" customFormat="1"/>
    <row r="55616" s="28" customFormat="1"/>
    <row r="55617" s="28" customFormat="1"/>
    <row r="55618" s="28" customFormat="1"/>
    <row r="55619" s="28" customFormat="1"/>
    <row r="55620" s="28" customFormat="1"/>
    <row r="55621" s="28" customFormat="1"/>
    <row r="55622" s="28" customFormat="1"/>
    <row r="55623" s="28" customFormat="1"/>
    <row r="55624" s="28" customFormat="1"/>
    <row r="55625" s="28" customFormat="1"/>
    <row r="55626" s="28" customFormat="1"/>
    <row r="55627" s="28" customFormat="1"/>
    <row r="55628" s="28" customFormat="1"/>
    <row r="55629" s="28" customFormat="1"/>
    <row r="55630" s="28" customFormat="1"/>
    <row r="55631" s="28" customFormat="1"/>
    <row r="55632" s="28" customFormat="1"/>
    <row r="55633" s="28" customFormat="1"/>
    <row r="55634" s="28" customFormat="1"/>
    <row r="55635" s="28" customFormat="1"/>
    <row r="55636" s="28" customFormat="1"/>
    <row r="55637" s="28" customFormat="1"/>
    <row r="55638" s="28" customFormat="1"/>
    <row r="55639" s="28" customFormat="1"/>
    <row r="55640" s="28" customFormat="1"/>
    <row r="55641" s="28" customFormat="1"/>
    <row r="55642" s="28" customFormat="1"/>
    <row r="55643" s="28" customFormat="1"/>
    <row r="55644" s="28" customFormat="1"/>
    <row r="55645" s="28" customFormat="1"/>
    <row r="55646" s="28" customFormat="1"/>
    <row r="55647" s="28" customFormat="1"/>
    <row r="55648" s="28" customFormat="1"/>
    <row r="55649" s="28" customFormat="1"/>
    <row r="55650" s="28" customFormat="1"/>
    <row r="55651" s="28" customFormat="1"/>
    <row r="55652" s="28" customFormat="1"/>
    <row r="55653" s="28" customFormat="1"/>
    <row r="55654" s="28" customFormat="1"/>
    <row r="55655" s="28" customFormat="1"/>
    <row r="55656" s="28" customFormat="1"/>
    <row r="55657" s="28" customFormat="1"/>
    <row r="55658" s="28" customFormat="1"/>
    <row r="55659" s="28" customFormat="1"/>
    <row r="55660" s="28" customFormat="1"/>
    <row r="55661" s="28" customFormat="1"/>
    <row r="55662" s="28" customFormat="1"/>
    <row r="55663" s="28" customFormat="1"/>
    <row r="55664" s="28" customFormat="1"/>
    <row r="55665" s="28" customFormat="1"/>
    <row r="55666" s="28" customFormat="1"/>
    <row r="55667" s="28" customFormat="1"/>
    <row r="55668" s="28" customFormat="1"/>
    <row r="55669" s="28" customFormat="1"/>
    <row r="55670" s="28" customFormat="1"/>
    <row r="55671" s="28" customFormat="1"/>
    <row r="55672" s="28" customFormat="1"/>
    <row r="55673" s="28" customFormat="1"/>
    <row r="55674" s="28" customFormat="1"/>
    <row r="55675" s="28" customFormat="1"/>
    <row r="55676" s="28" customFormat="1"/>
    <row r="55677" s="28" customFormat="1"/>
    <row r="55678" s="28" customFormat="1"/>
    <row r="55679" s="28" customFormat="1"/>
    <row r="55680" s="28" customFormat="1"/>
    <row r="55681" s="28" customFormat="1"/>
    <row r="55682" s="28" customFormat="1"/>
    <row r="55683" s="28" customFormat="1"/>
    <row r="55684" s="28" customFormat="1"/>
    <row r="55685" s="28" customFormat="1"/>
    <row r="55686" s="28" customFormat="1"/>
    <row r="55687" s="28" customFormat="1"/>
    <row r="55688" s="28" customFormat="1"/>
    <row r="55689" s="28" customFormat="1"/>
    <row r="55690" s="28" customFormat="1"/>
    <row r="55691" s="28" customFormat="1"/>
    <row r="55692" s="28" customFormat="1"/>
    <row r="55693" s="28" customFormat="1"/>
    <row r="55694" s="28" customFormat="1"/>
    <row r="55695" s="28" customFormat="1"/>
    <row r="55696" s="28" customFormat="1"/>
    <row r="55697" s="28" customFormat="1"/>
    <row r="55698" s="28" customFormat="1"/>
    <row r="55699" s="28" customFormat="1"/>
    <row r="55700" s="28" customFormat="1"/>
    <row r="55701" s="28" customFormat="1"/>
    <row r="55702" s="28" customFormat="1"/>
    <row r="55703" s="28" customFormat="1"/>
    <row r="55704" s="28" customFormat="1"/>
    <row r="55705" s="28" customFormat="1"/>
    <row r="55706" s="28" customFormat="1"/>
    <row r="55707" s="28" customFormat="1"/>
    <row r="55708" s="28" customFormat="1"/>
    <row r="55709" s="28" customFormat="1"/>
    <row r="55710" s="28" customFormat="1"/>
    <row r="55711" s="28" customFormat="1"/>
    <row r="55712" s="28" customFormat="1"/>
    <row r="55713" s="28" customFormat="1"/>
    <row r="55714" s="28" customFormat="1"/>
    <row r="55715" s="28" customFormat="1"/>
    <row r="55716" s="28" customFormat="1"/>
    <row r="55717" s="28" customFormat="1"/>
    <row r="55718" s="28" customFormat="1"/>
    <row r="55719" s="28" customFormat="1"/>
    <row r="55720" s="28" customFormat="1"/>
    <row r="55721" s="28" customFormat="1"/>
    <row r="55722" s="28" customFormat="1"/>
    <row r="55723" s="28" customFormat="1"/>
    <row r="55724" s="28" customFormat="1"/>
    <row r="55725" s="28" customFormat="1"/>
    <row r="55726" s="28" customFormat="1"/>
    <row r="55727" s="28" customFormat="1"/>
    <row r="55728" s="28" customFormat="1"/>
    <row r="55729" s="28" customFormat="1"/>
    <row r="55730" s="28" customFormat="1"/>
    <row r="55731" s="28" customFormat="1"/>
    <row r="55732" s="28" customFormat="1"/>
    <row r="55733" s="28" customFormat="1"/>
    <row r="55734" s="28" customFormat="1"/>
    <row r="55735" s="28" customFormat="1"/>
    <row r="55736" s="28" customFormat="1"/>
    <row r="55737" s="28" customFormat="1"/>
    <row r="55738" s="28" customFormat="1"/>
    <row r="55739" s="28" customFormat="1"/>
    <row r="55740" s="28" customFormat="1"/>
    <row r="55741" s="28" customFormat="1"/>
    <row r="55742" s="28" customFormat="1"/>
    <row r="55743" s="28" customFormat="1"/>
    <row r="55744" s="28" customFormat="1"/>
    <row r="55745" s="28" customFormat="1"/>
    <row r="55746" s="28" customFormat="1"/>
    <row r="55747" s="28" customFormat="1"/>
    <row r="55748" s="28" customFormat="1"/>
    <row r="55749" s="28" customFormat="1"/>
    <row r="55750" s="28" customFormat="1"/>
    <row r="55751" s="28" customFormat="1"/>
    <row r="55752" s="28" customFormat="1"/>
    <row r="55753" s="28" customFormat="1"/>
    <row r="55754" s="28" customFormat="1"/>
    <row r="55755" s="28" customFormat="1"/>
    <row r="55756" s="28" customFormat="1"/>
    <row r="55757" s="28" customFormat="1"/>
    <row r="55758" s="28" customFormat="1"/>
    <row r="55759" s="28" customFormat="1"/>
    <row r="55760" s="28" customFormat="1"/>
    <row r="55761" s="28" customFormat="1"/>
    <row r="55762" s="28" customFormat="1"/>
    <row r="55763" s="28" customFormat="1"/>
    <row r="55764" s="28" customFormat="1"/>
    <row r="55765" s="28" customFormat="1"/>
    <row r="55766" s="28" customFormat="1"/>
    <row r="55767" s="28" customFormat="1"/>
    <row r="55768" s="28" customFormat="1"/>
    <row r="55769" s="28" customFormat="1"/>
    <row r="55770" s="28" customFormat="1"/>
    <row r="55771" s="28" customFormat="1"/>
    <row r="55772" s="28" customFormat="1"/>
    <row r="55773" s="28" customFormat="1"/>
    <row r="55774" s="28" customFormat="1"/>
    <row r="55775" s="28" customFormat="1"/>
    <row r="55776" s="28" customFormat="1"/>
    <row r="55777" s="28" customFormat="1"/>
    <row r="55778" s="28" customFormat="1"/>
    <row r="55779" s="28" customFormat="1"/>
    <row r="55780" s="28" customFormat="1"/>
    <row r="55781" s="28" customFormat="1"/>
    <row r="55782" s="28" customFormat="1"/>
    <row r="55783" s="28" customFormat="1"/>
    <row r="55784" s="28" customFormat="1"/>
    <row r="55785" s="28" customFormat="1"/>
    <row r="55786" s="28" customFormat="1"/>
    <row r="55787" s="28" customFormat="1"/>
    <row r="55788" s="28" customFormat="1"/>
    <row r="55789" s="28" customFormat="1"/>
    <row r="55790" s="28" customFormat="1"/>
    <row r="55791" s="28" customFormat="1"/>
    <row r="55792" s="28" customFormat="1"/>
    <row r="55793" s="28" customFormat="1"/>
    <row r="55794" s="28" customFormat="1"/>
    <row r="55795" s="28" customFormat="1"/>
    <row r="55796" s="28" customFormat="1"/>
    <row r="55797" s="28" customFormat="1"/>
    <row r="55798" s="28" customFormat="1"/>
    <row r="55799" s="28" customFormat="1"/>
    <row r="55800" s="28" customFormat="1"/>
    <row r="55801" s="28" customFormat="1"/>
    <row r="55802" s="28" customFormat="1"/>
    <row r="55803" s="28" customFormat="1"/>
    <row r="55804" s="28" customFormat="1"/>
    <row r="55805" s="28" customFormat="1"/>
    <row r="55806" s="28" customFormat="1"/>
    <row r="55807" s="28" customFormat="1"/>
    <row r="55808" s="28" customFormat="1"/>
    <row r="55809" s="28" customFormat="1"/>
    <row r="55810" s="28" customFormat="1"/>
    <row r="55811" s="28" customFormat="1"/>
    <row r="55812" s="28" customFormat="1"/>
    <row r="55813" s="28" customFormat="1"/>
    <row r="55814" s="28" customFormat="1"/>
    <row r="55815" s="28" customFormat="1"/>
    <row r="55816" s="28" customFormat="1"/>
    <row r="55817" s="28" customFormat="1"/>
    <row r="55818" s="28" customFormat="1"/>
    <row r="55819" s="28" customFormat="1"/>
    <row r="55820" s="28" customFormat="1"/>
    <row r="55821" s="28" customFormat="1"/>
    <row r="55822" s="28" customFormat="1"/>
    <row r="55823" s="28" customFormat="1"/>
    <row r="55824" s="28" customFormat="1"/>
    <row r="55825" s="28" customFormat="1"/>
    <row r="55826" s="28" customFormat="1"/>
    <row r="55827" s="28" customFormat="1"/>
    <row r="55828" s="28" customFormat="1"/>
    <row r="55829" s="28" customFormat="1"/>
    <row r="55830" s="28" customFormat="1"/>
    <row r="55831" s="28" customFormat="1"/>
    <row r="55832" s="28" customFormat="1"/>
    <row r="55833" s="28" customFormat="1"/>
    <row r="55834" s="28" customFormat="1"/>
    <row r="55835" s="28" customFormat="1"/>
    <row r="55836" s="28" customFormat="1"/>
    <row r="55837" s="28" customFormat="1"/>
    <row r="55838" s="28" customFormat="1"/>
    <row r="55839" s="28" customFormat="1"/>
    <row r="55840" s="28" customFormat="1"/>
    <row r="55841" s="28" customFormat="1"/>
    <row r="55842" s="28" customFormat="1"/>
    <row r="55843" s="28" customFormat="1"/>
    <row r="55844" s="28" customFormat="1"/>
    <row r="55845" s="28" customFormat="1"/>
    <row r="55846" s="28" customFormat="1"/>
    <row r="55847" s="28" customFormat="1"/>
    <row r="55848" s="28" customFormat="1"/>
    <row r="55849" s="28" customFormat="1"/>
    <row r="55850" s="28" customFormat="1"/>
    <row r="55851" s="28" customFormat="1"/>
    <row r="55852" s="28" customFormat="1"/>
    <row r="55853" s="28" customFormat="1"/>
    <row r="55854" s="28" customFormat="1"/>
    <row r="55855" s="28" customFormat="1"/>
    <row r="55856" s="28" customFormat="1"/>
    <row r="55857" s="28" customFormat="1"/>
    <row r="55858" s="28" customFormat="1"/>
    <row r="55859" s="28" customFormat="1"/>
    <row r="55860" s="28" customFormat="1"/>
    <row r="55861" s="28" customFormat="1"/>
    <row r="55862" s="28" customFormat="1"/>
    <row r="55863" s="28" customFormat="1"/>
    <row r="55864" s="28" customFormat="1"/>
    <row r="55865" s="28" customFormat="1"/>
    <row r="55866" s="28" customFormat="1"/>
    <row r="55867" s="28" customFormat="1"/>
    <row r="55868" s="28" customFormat="1"/>
    <row r="55869" s="28" customFormat="1"/>
    <row r="55870" s="28" customFormat="1"/>
    <row r="55871" s="28" customFormat="1"/>
    <row r="55872" s="28" customFormat="1"/>
    <row r="55873" s="28" customFormat="1"/>
    <row r="55874" s="28" customFormat="1"/>
    <row r="55875" s="28" customFormat="1"/>
    <row r="55876" s="28" customFormat="1"/>
    <row r="55877" s="28" customFormat="1"/>
    <row r="55878" s="28" customFormat="1"/>
    <row r="55879" s="28" customFormat="1"/>
    <row r="55880" s="28" customFormat="1"/>
    <row r="55881" s="28" customFormat="1"/>
    <row r="55882" s="28" customFormat="1"/>
    <row r="55883" s="28" customFormat="1"/>
    <row r="55884" s="28" customFormat="1"/>
    <row r="55885" s="28" customFormat="1"/>
    <row r="55886" s="28" customFormat="1"/>
    <row r="55887" s="28" customFormat="1"/>
    <row r="55888" s="28" customFormat="1"/>
    <row r="55889" s="28" customFormat="1"/>
    <row r="55890" s="28" customFormat="1"/>
    <row r="55891" s="28" customFormat="1"/>
    <row r="55892" s="28" customFormat="1"/>
    <row r="55893" s="28" customFormat="1"/>
    <row r="55894" s="28" customFormat="1"/>
    <row r="55895" s="28" customFormat="1"/>
    <row r="55896" s="28" customFormat="1"/>
    <row r="55897" s="28" customFormat="1"/>
    <row r="55898" s="28" customFormat="1"/>
    <row r="55899" s="28" customFormat="1"/>
    <row r="55900" s="28" customFormat="1"/>
    <row r="55901" s="28" customFormat="1"/>
    <row r="55902" s="28" customFormat="1"/>
    <row r="55903" s="28" customFormat="1"/>
    <row r="55904" s="28" customFormat="1"/>
    <row r="55905" s="28" customFormat="1"/>
    <row r="55906" s="28" customFormat="1"/>
    <row r="55907" s="28" customFormat="1"/>
    <row r="55908" s="28" customFormat="1"/>
    <row r="55909" s="28" customFormat="1"/>
    <row r="55910" s="28" customFormat="1"/>
    <row r="55911" s="28" customFormat="1"/>
    <row r="55912" s="28" customFormat="1"/>
    <row r="55913" s="28" customFormat="1"/>
    <row r="55914" s="28" customFormat="1"/>
    <row r="55915" s="28" customFormat="1"/>
    <row r="55916" s="28" customFormat="1"/>
    <row r="55917" s="28" customFormat="1"/>
    <row r="55918" s="28" customFormat="1"/>
    <row r="55919" s="28" customFormat="1"/>
    <row r="55920" s="28" customFormat="1"/>
    <row r="55921" s="28" customFormat="1"/>
    <row r="55922" s="28" customFormat="1"/>
    <row r="55923" s="28" customFormat="1"/>
    <row r="55924" s="28" customFormat="1"/>
    <row r="55925" s="28" customFormat="1"/>
    <row r="55926" s="28" customFormat="1"/>
    <row r="55927" s="28" customFormat="1"/>
    <row r="55928" s="28" customFormat="1"/>
    <row r="55929" s="28" customFormat="1"/>
    <row r="55930" s="28" customFormat="1"/>
    <row r="55931" s="28" customFormat="1"/>
    <row r="55932" s="28" customFormat="1"/>
    <row r="55933" s="28" customFormat="1"/>
    <row r="55934" s="28" customFormat="1"/>
    <row r="55935" s="28" customFormat="1"/>
    <row r="55936" s="28" customFormat="1"/>
    <row r="55937" s="28" customFormat="1"/>
    <row r="55938" s="28" customFormat="1"/>
    <row r="55939" s="28" customFormat="1"/>
    <row r="55940" s="28" customFormat="1"/>
    <row r="55941" s="28" customFormat="1"/>
    <row r="55942" s="28" customFormat="1"/>
    <row r="55943" s="28" customFormat="1"/>
    <row r="55944" s="28" customFormat="1"/>
    <row r="55945" s="28" customFormat="1"/>
    <row r="55946" s="28" customFormat="1"/>
    <row r="55947" s="28" customFormat="1"/>
    <row r="55948" s="28" customFormat="1"/>
    <row r="55949" s="28" customFormat="1"/>
    <row r="55950" s="28" customFormat="1"/>
    <row r="55951" s="28" customFormat="1"/>
    <row r="55952" s="28" customFormat="1"/>
    <row r="55953" s="28" customFormat="1"/>
    <row r="55954" s="28" customFormat="1"/>
    <row r="55955" s="28" customFormat="1"/>
    <row r="55956" s="28" customFormat="1"/>
    <row r="55957" s="28" customFormat="1"/>
    <row r="55958" s="28" customFormat="1"/>
    <row r="55959" s="28" customFormat="1"/>
    <row r="55960" s="28" customFormat="1"/>
    <row r="55961" s="28" customFormat="1"/>
    <row r="55962" s="28" customFormat="1"/>
    <row r="55963" s="28" customFormat="1"/>
    <row r="55964" s="28" customFormat="1"/>
    <row r="55965" s="28" customFormat="1"/>
    <row r="55966" s="28" customFormat="1"/>
    <row r="55967" s="28" customFormat="1"/>
    <row r="55968" s="28" customFormat="1"/>
    <row r="55969" s="28" customFormat="1"/>
    <row r="55970" s="28" customFormat="1"/>
    <row r="55971" s="28" customFormat="1"/>
    <row r="55972" s="28" customFormat="1"/>
    <row r="55973" s="28" customFormat="1"/>
    <row r="55974" s="28" customFormat="1"/>
    <row r="55975" s="28" customFormat="1"/>
    <row r="55976" s="28" customFormat="1"/>
    <row r="55977" s="28" customFormat="1"/>
    <row r="55978" s="28" customFormat="1"/>
    <row r="55979" s="28" customFormat="1"/>
    <row r="55980" s="28" customFormat="1"/>
    <row r="55981" s="28" customFormat="1"/>
    <row r="55982" s="28" customFormat="1"/>
    <row r="55983" s="28" customFormat="1"/>
    <row r="55984" s="28" customFormat="1"/>
    <row r="55985" s="28" customFormat="1"/>
    <row r="55986" s="28" customFormat="1"/>
    <row r="55987" s="28" customFormat="1"/>
    <row r="55988" s="28" customFormat="1"/>
    <row r="55989" s="28" customFormat="1"/>
    <row r="55990" s="28" customFormat="1"/>
    <row r="55991" s="28" customFormat="1"/>
    <row r="55992" s="28" customFormat="1"/>
    <row r="55993" s="28" customFormat="1"/>
    <row r="55994" s="28" customFormat="1"/>
    <row r="55995" s="28" customFormat="1"/>
    <row r="55996" s="28" customFormat="1"/>
    <row r="55997" s="28" customFormat="1"/>
    <row r="55998" s="28" customFormat="1"/>
    <row r="55999" s="28" customFormat="1"/>
    <row r="56000" s="28" customFormat="1"/>
    <row r="56001" s="28" customFormat="1"/>
    <row r="56002" s="28" customFormat="1"/>
    <row r="56003" s="28" customFormat="1"/>
    <row r="56004" s="28" customFormat="1"/>
    <row r="56005" s="28" customFormat="1"/>
    <row r="56006" s="28" customFormat="1"/>
    <row r="56007" s="28" customFormat="1"/>
    <row r="56008" s="28" customFormat="1"/>
    <row r="56009" s="28" customFormat="1"/>
    <row r="56010" s="28" customFormat="1"/>
    <row r="56011" s="28" customFormat="1"/>
    <row r="56012" s="28" customFormat="1"/>
    <row r="56013" s="28" customFormat="1"/>
    <row r="56014" s="28" customFormat="1"/>
    <row r="56015" s="28" customFormat="1"/>
    <row r="56016" s="28" customFormat="1"/>
    <row r="56017" s="28" customFormat="1"/>
    <row r="56018" s="28" customFormat="1"/>
    <row r="56019" s="28" customFormat="1"/>
    <row r="56020" s="28" customFormat="1"/>
    <row r="56021" s="28" customFormat="1"/>
    <row r="56022" s="28" customFormat="1"/>
    <row r="56023" s="28" customFormat="1"/>
    <row r="56024" s="28" customFormat="1"/>
    <row r="56025" s="28" customFormat="1"/>
    <row r="56026" s="28" customFormat="1"/>
    <row r="56027" s="28" customFormat="1"/>
    <row r="56028" s="28" customFormat="1"/>
    <row r="56029" s="28" customFormat="1"/>
    <row r="56030" s="28" customFormat="1"/>
    <row r="56031" s="28" customFormat="1"/>
    <row r="56032" s="28" customFormat="1"/>
    <row r="56033" s="28" customFormat="1"/>
    <row r="56034" s="28" customFormat="1"/>
    <row r="56035" s="28" customFormat="1"/>
    <row r="56036" s="28" customFormat="1"/>
    <row r="56037" s="28" customFormat="1"/>
    <row r="56038" s="28" customFormat="1"/>
    <row r="56039" s="28" customFormat="1"/>
    <row r="56040" s="28" customFormat="1"/>
    <row r="56041" s="28" customFormat="1"/>
    <row r="56042" s="28" customFormat="1"/>
    <row r="56043" s="28" customFormat="1"/>
    <row r="56044" s="28" customFormat="1"/>
    <row r="56045" s="28" customFormat="1"/>
    <row r="56046" s="28" customFormat="1"/>
    <row r="56047" s="28" customFormat="1"/>
    <row r="56048" s="28" customFormat="1"/>
    <row r="56049" s="28" customFormat="1"/>
    <row r="56050" s="28" customFormat="1"/>
    <row r="56051" s="28" customFormat="1"/>
    <row r="56052" s="28" customFormat="1"/>
    <row r="56053" s="28" customFormat="1"/>
    <row r="56054" s="28" customFormat="1"/>
    <row r="56055" s="28" customFormat="1"/>
    <row r="56056" s="28" customFormat="1"/>
    <row r="56057" s="28" customFormat="1"/>
    <row r="56058" s="28" customFormat="1"/>
    <row r="56059" s="28" customFormat="1"/>
    <row r="56060" s="28" customFormat="1"/>
    <row r="56061" s="28" customFormat="1"/>
    <row r="56062" s="28" customFormat="1"/>
    <row r="56063" s="28" customFormat="1"/>
    <row r="56064" s="28" customFormat="1"/>
    <row r="56065" s="28" customFormat="1"/>
    <row r="56066" s="28" customFormat="1"/>
    <row r="56067" s="28" customFormat="1"/>
    <row r="56068" s="28" customFormat="1"/>
    <row r="56069" s="28" customFormat="1"/>
    <row r="56070" s="28" customFormat="1"/>
    <row r="56071" s="28" customFormat="1"/>
    <row r="56072" s="28" customFormat="1"/>
    <row r="56073" s="28" customFormat="1"/>
    <row r="56074" s="28" customFormat="1"/>
    <row r="56075" s="28" customFormat="1"/>
    <row r="56076" s="28" customFormat="1"/>
    <row r="56077" s="28" customFormat="1"/>
    <row r="56078" s="28" customFormat="1"/>
    <row r="56079" s="28" customFormat="1"/>
    <row r="56080" s="28" customFormat="1"/>
    <row r="56081" s="28" customFormat="1"/>
    <row r="56082" s="28" customFormat="1"/>
    <row r="56083" s="28" customFormat="1"/>
    <row r="56084" s="28" customFormat="1"/>
    <row r="56085" s="28" customFormat="1"/>
    <row r="56086" s="28" customFormat="1"/>
    <row r="56087" s="28" customFormat="1"/>
    <row r="56088" s="28" customFormat="1"/>
    <row r="56089" s="28" customFormat="1"/>
    <row r="56090" s="28" customFormat="1"/>
    <row r="56091" s="28" customFormat="1"/>
    <row r="56092" s="28" customFormat="1"/>
    <row r="56093" s="28" customFormat="1"/>
    <row r="56094" s="28" customFormat="1"/>
    <row r="56095" s="28" customFormat="1"/>
    <row r="56096" s="28" customFormat="1"/>
    <row r="56097" s="28" customFormat="1"/>
    <row r="56098" s="28" customFormat="1"/>
    <row r="56099" s="28" customFormat="1"/>
    <row r="56100" s="28" customFormat="1"/>
    <row r="56101" s="28" customFormat="1"/>
    <row r="56102" s="28" customFormat="1"/>
    <row r="56103" s="28" customFormat="1"/>
    <row r="56104" s="28" customFormat="1"/>
    <row r="56105" s="28" customFormat="1"/>
    <row r="56106" s="28" customFormat="1"/>
    <row r="56107" s="28" customFormat="1"/>
    <row r="56108" s="28" customFormat="1"/>
    <row r="56109" s="28" customFormat="1"/>
    <row r="56110" s="28" customFormat="1"/>
    <row r="56111" s="28" customFormat="1"/>
    <row r="56112" s="28" customFormat="1"/>
    <row r="56113" s="28" customFormat="1"/>
    <row r="56114" s="28" customFormat="1"/>
    <row r="56115" s="28" customFormat="1"/>
    <row r="56116" s="28" customFormat="1"/>
    <row r="56117" s="28" customFormat="1"/>
    <row r="56118" s="28" customFormat="1"/>
    <row r="56119" s="28" customFormat="1"/>
    <row r="56120" s="28" customFormat="1"/>
    <row r="56121" s="28" customFormat="1"/>
    <row r="56122" s="28" customFormat="1"/>
    <row r="56123" s="28" customFormat="1"/>
    <row r="56124" s="28" customFormat="1"/>
    <row r="56125" s="28" customFormat="1"/>
    <row r="56126" s="28" customFormat="1"/>
    <row r="56127" s="28" customFormat="1"/>
    <row r="56128" s="28" customFormat="1"/>
    <row r="56129" s="28" customFormat="1"/>
    <row r="56130" s="28" customFormat="1"/>
    <row r="56131" s="28" customFormat="1"/>
    <row r="56132" s="28" customFormat="1"/>
    <row r="56133" s="28" customFormat="1"/>
    <row r="56134" s="28" customFormat="1"/>
    <row r="56135" s="28" customFormat="1"/>
    <row r="56136" s="28" customFormat="1"/>
    <row r="56137" s="28" customFormat="1"/>
    <row r="56138" s="28" customFormat="1"/>
    <row r="56139" s="28" customFormat="1"/>
    <row r="56140" s="28" customFormat="1"/>
    <row r="56141" s="28" customFormat="1"/>
    <row r="56142" s="28" customFormat="1"/>
    <row r="56143" s="28" customFormat="1"/>
    <row r="56144" s="28" customFormat="1"/>
    <row r="56145" s="28" customFormat="1"/>
    <row r="56146" s="28" customFormat="1"/>
    <row r="56147" s="28" customFormat="1"/>
    <row r="56148" s="28" customFormat="1"/>
    <row r="56149" s="28" customFormat="1"/>
    <row r="56150" s="28" customFormat="1"/>
    <row r="56151" s="28" customFormat="1"/>
    <row r="56152" s="28" customFormat="1"/>
    <row r="56153" s="28" customFormat="1"/>
    <row r="56154" s="28" customFormat="1"/>
    <row r="56155" s="28" customFormat="1"/>
    <row r="56156" s="28" customFormat="1"/>
    <row r="56157" s="28" customFormat="1"/>
    <row r="56158" s="28" customFormat="1"/>
    <row r="56159" s="28" customFormat="1"/>
    <row r="56160" s="28" customFormat="1"/>
    <row r="56161" s="28" customFormat="1"/>
    <row r="56162" s="28" customFormat="1"/>
    <row r="56163" s="28" customFormat="1"/>
    <row r="56164" s="28" customFormat="1"/>
    <row r="56165" s="28" customFormat="1"/>
    <row r="56166" s="28" customFormat="1"/>
    <row r="56167" s="28" customFormat="1"/>
    <row r="56168" s="28" customFormat="1"/>
    <row r="56169" s="28" customFormat="1"/>
    <row r="56170" s="28" customFormat="1"/>
    <row r="56171" s="28" customFormat="1"/>
    <row r="56172" s="28" customFormat="1"/>
    <row r="56173" s="28" customFormat="1"/>
    <row r="56174" s="28" customFormat="1"/>
    <row r="56175" s="28" customFormat="1"/>
    <row r="56176" s="28" customFormat="1"/>
    <row r="56177" s="28" customFormat="1"/>
    <row r="56178" s="28" customFormat="1"/>
    <row r="56179" s="28" customFormat="1"/>
    <row r="56180" s="28" customFormat="1"/>
    <row r="56181" s="28" customFormat="1"/>
    <row r="56182" s="28" customFormat="1"/>
    <row r="56183" s="28" customFormat="1"/>
    <row r="56184" s="28" customFormat="1"/>
    <row r="56185" s="28" customFormat="1"/>
    <row r="56186" s="28" customFormat="1"/>
    <row r="56187" s="28" customFormat="1"/>
    <row r="56188" s="28" customFormat="1"/>
    <row r="56189" s="28" customFormat="1"/>
    <row r="56190" s="28" customFormat="1"/>
    <row r="56191" s="28" customFormat="1"/>
    <row r="56192" s="28" customFormat="1"/>
    <row r="56193" s="28" customFormat="1"/>
    <row r="56194" s="28" customFormat="1"/>
    <row r="56195" s="28" customFormat="1"/>
    <row r="56196" s="28" customFormat="1"/>
    <row r="56197" s="28" customFormat="1"/>
    <row r="56198" s="28" customFormat="1"/>
    <row r="56199" s="28" customFormat="1"/>
    <row r="56200" s="28" customFormat="1"/>
    <row r="56201" s="28" customFormat="1"/>
    <row r="56202" s="28" customFormat="1"/>
    <row r="56203" s="28" customFormat="1"/>
    <row r="56204" s="28" customFormat="1"/>
    <row r="56205" s="28" customFormat="1"/>
    <row r="56206" s="28" customFormat="1"/>
    <row r="56207" s="28" customFormat="1"/>
    <row r="56208" s="28" customFormat="1"/>
    <row r="56209" s="28" customFormat="1"/>
    <row r="56210" s="28" customFormat="1"/>
    <row r="56211" s="28" customFormat="1"/>
    <row r="56212" s="28" customFormat="1"/>
    <row r="56213" s="28" customFormat="1"/>
    <row r="56214" s="28" customFormat="1"/>
    <row r="56215" s="28" customFormat="1"/>
    <row r="56216" s="28" customFormat="1"/>
    <row r="56217" s="28" customFormat="1"/>
    <row r="56218" s="28" customFormat="1"/>
    <row r="56219" s="28" customFormat="1"/>
    <row r="56220" s="28" customFormat="1"/>
    <row r="56221" s="28" customFormat="1"/>
    <row r="56222" s="28" customFormat="1"/>
    <row r="56223" s="28" customFormat="1"/>
    <row r="56224" s="28" customFormat="1"/>
    <row r="56225" s="28" customFormat="1"/>
    <row r="56226" s="28" customFormat="1"/>
    <row r="56227" s="28" customFormat="1"/>
    <row r="56228" s="28" customFormat="1"/>
    <row r="56229" s="28" customFormat="1"/>
    <row r="56230" s="28" customFormat="1"/>
    <row r="56231" s="28" customFormat="1"/>
    <row r="56232" s="28" customFormat="1"/>
    <row r="56233" s="28" customFormat="1"/>
    <row r="56234" s="28" customFormat="1"/>
    <row r="56235" s="28" customFormat="1"/>
    <row r="56236" s="28" customFormat="1"/>
    <row r="56237" s="28" customFormat="1"/>
    <row r="56238" s="28" customFormat="1"/>
    <row r="56239" s="28" customFormat="1"/>
    <row r="56240" s="28" customFormat="1"/>
    <row r="56241" s="28" customFormat="1"/>
    <row r="56242" s="28" customFormat="1"/>
    <row r="56243" s="28" customFormat="1"/>
    <row r="56244" s="28" customFormat="1"/>
    <row r="56245" s="28" customFormat="1"/>
    <row r="56246" s="28" customFormat="1"/>
    <row r="56247" s="28" customFormat="1"/>
    <row r="56248" s="28" customFormat="1"/>
    <row r="56249" s="28" customFormat="1"/>
    <row r="56250" s="28" customFormat="1"/>
    <row r="56251" s="28" customFormat="1"/>
    <row r="56252" s="28" customFormat="1"/>
    <row r="56253" s="28" customFormat="1"/>
    <row r="56254" s="28" customFormat="1"/>
    <row r="56255" s="28" customFormat="1"/>
    <row r="56256" s="28" customFormat="1"/>
    <row r="56257" s="28" customFormat="1"/>
    <row r="56258" s="28" customFormat="1"/>
    <row r="56259" s="28" customFormat="1"/>
    <row r="56260" s="28" customFormat="1"/>
    <row r="56261" s="28" customFormat="1"/>
    <row r="56262" s="28" customFormat="1"/>
    <row r="56263" s="28" customFormat="1"/>
    <row r="56264" s="28" customFormat="1"/>
    <row r="56265" s="28" customFormat="1"/>
    <row r="56266" s="28" customFormat="1"/>
    <row r="56267" s="28" customFormat="1"/>
    <row r="56268" s="28" customFormat="1"/>
    <row r="56269" s="28" customFormat="1"/>
    <row r="56270" s="28" customFormat="1"/>
    <row r="56271" s="28" customFormat="1"/>
    <row r="56272" s="28" customFormat="1"/>
    <row r="56273" s="28" customFormat="1"/>
    <row r="56274" s="28" customFormat="1"/>
    <row r="56275" s="28" customFormat="1"/>
    <row r="56276" s="28" customFormat="1"/>
    <row r="56277" s="28" customFormat="1"/>
    <row r="56278" s="28" customFormat="1"/>
    <row r="56279" s="28" customFormat="1"/>
    <row r="56280" s="28" customFormat="1"/>
    <row r="56281" s="28" customFormat="1"/>
    <row r="56282" s="28" customFormat="1"/>
    <row r="56283" s="28" customFormat="1"/>
    <row r="56284" s="28" customFormat="1"/>
    <row r="56285" s="28" customFormat="1"/>
    <row r="56286" s="28" customFormat="1"/>
    <row r="56287" s="28" customFormat="1"/>
    <row r="56288" s="28" customFormat="1"/>
    <row r="56289" s="28" customFormat="1"/>
    <row r="56290" s="28" customFormat="1"/>
    <row r="56291" s="28" customFormat="1"/>
    <row r="56292" s="28" customFormat="1"/>
    <row r="56293" s="28" customFormat="1"/>
    <row r="56294" s="28" customFormat="1"/>
    <row r="56295" s="28" customFormat="1"/>
    <row r="56296" s="28" customFormat="1"/>
    <row r="56297" s="28" customFormat="1"/>
    <row r="56298" s="28" customFormat="1"/>
    <row r="56299" s="28" customFormat="1"/>
    <row r="56300" s="28" customFormat="1"/>
    <row r="56301" s="28" customFormat="1"/>
    <row r="56302" s="28" customFormat="1"/>
    <row r="56303" s="28" customFormat="1"/>
    <row r="56304" s="28" customFormat="1"/>
    <row r="56305" s="28" customFormat="1"/>
    <row r="56306" s="28" customFormat="1"/>
    <row r="56307" s="28" customFormat="1"/>
    <row r="56308" s="28" customFormat="1"/>
    <row r="56309" s="28" customFormat="1"/>
    <row r="56310" s="28" customFormat="1"/>
    <row r="56311" s="28" customFormat="1"/>
    <row r="56312" s="28" customFormat="1"/>
    <row r="56313" s="28" customFormat="1"/>
    <row r="56314" s="28" customFormat="1"/>
    <row r="56315" s="28" customFormat="1"/>
    <row r="56316" s="28" customFormat="1"/>
    <row r="56317" s="28" customFormat="1"/>
    <row r="56318" s="28" customFormat="1"/>
    <row r="56319" s="28" customFormat="1"/>
    <row r="56320" s="28" customFormat="1"/>
    <row r="56321" s="28" customFormat="1"/>
    <row r="56322" s="28" customFormat="1"/>
    <row r="56323" s="28" customFormat="1"/>
    <row r="56324" s="28" customFormat="1"/>
    <row r="56325" s="28" customFormat="1"/>
    <row r="56326" s="28" customFormat="1"/>
    <row r="56327" s="28" customFormat="1"/>
    <row r="56328" s="28" customFormat="1"/>
    <row r="56329" s="28" customFormat="1"/>
    <row r="56330" s="28" customFormat="1"/>
    <row r="56331" s="28" customFormat="1"/>
    <row r="56332" s="28" customFormat="1"/>
    <row r="56333" s="28" customFormat="1"/>
    <row r="56334" s="28" customFormat="1"/>
    <row r="56335" s="28" customFormat="1"/>
    <row r="56336" s="28" customFormat="1"/>
    <row r="56337" s="28" customFormat="1"/>
    <row r="56338" s="28" customFormat="1"/>
    <row r="56339" s="28" customFormat="1"/>
    <row r="56340" s="28" customFormat="1"/>
    <row r="56341" s="28" customFormat="1"/>
    <row r="56342" s="28" customFormat="1"/>
    <row r="56343" s="28" customFormat="1"/>
    <row r="56344" s="28" customFormat="1"/>
    <row r="56345" s="28" customFormat="1"/>
    <row r="56346" s="28" customFormat="1"/>
    <row r="56347" s="28" customFormat="1"/>
    <row r="56348" s="28" customFormat="1"/>
    <row r="56349" s="28" customFormat="1"/>
    <row r="56350" s="28" customFormat="1"/>
    <row r="56351" s="28" customFormat="1"/>
    <row r="56352" s="28" customFormat="1"/>
    <row r="56353" s="28" customFormat="1"/>
    <row r="56354" s="28" customFormat="1"/>
    <row r="56355" s="28" customFormat="1"/>
    <row r="56356" s="28" customFormat="1"/>
    <row r="56357" s="28" customFormat="1"/>
    <row r="56358" s="28" customFormat="1"/>
    <row r="56359" s="28" customFormat="1"/>
    <row r="56360" s="28" customFormat="1"/>
    <row r="56361" s="28" customFormat="1"/>
    <row r="56362" s="28" customFormat="1"/>
    <row r="56363" s="28" customFormat="1"/>
    <row r="56364" s="28" customFormat="1"/>
    <row r="56365" s="28" customFormat="1"/>
    <row r="56366" s="28" customFormat="1"/>
    <row r="56367" s="28" customFormat="1"/>
    <row r="56368" s="28" customFormat="1"/>
    <row r="56369" s="28" customFormat="1"/>
    <row r="56370" s="28" customFormat="1"/>
    <row r="56371" s="28" customFormat="1"/>
    <row r="56372" s="28" customFormat="1"/>
    <row r="56373" s="28" customFormat="1"/>
    <row r="56374" s="28" customFormat="1"/>
    <row r="56375" s="28" customFormat="1"/>
    <row r="56376" s="28" customFormat="1"/>
    <row r="56377" s="28" customFormat="1"/>
    <row r="56378" s="28" customFormat="1"/>
    <row r="56379" s="28" customFormat="1"/>
    <row r="56380" s="28" customFormat="1"/>
    <row r="56381" s="28" customFormat="1"/>
    <row r="56382" s="28" customFormat="1"/>
    <row r="56383" s="28" customFormat="1"/>
    <row r="56384" s="28" customFormat="1"/>
    <row r="56385" s="28" customFormat="1"/>
    <row r="56386" s="28" customFormat="1"/>
    <row r="56387" s="28" customFormat="1"/>
    <row r="56388" s="28" customFormat="1"/>
    <row r="56389" s="28" customFormat="1"/>
    <row r="56390" s="28" customFormat="1"/>
    <row r="56391" s="28" customFormat="1"/>
    <row r="56392" s="28" customFormat="1"/>
    <row r="56393" s="28" customFormat="1"/>
    <row r="56394" s="28" customFormat="1"/>
    <row r="56395" s="28" customFormat="1"/>
    <row r="56396" s="28" customFormat="1"/>
    <row r="56397" s="28" customFormat="1"/>
    <row r="56398" s="28" customFormat="1"/>
    <row r="56399" s="28" customFormat="1"/>
    <row r="56400" s="28" customFormat="1"/>
    <row r="56401" s="28" customFormat="1"/>
    <row r="56402" s="28" customFormat="1"/>
    <row r="56403" s="28" customFormat="1"/>
    <row r="56404" s="28" customFormat="1"/>
    <row r="56405" s="28" customFormat="1"/>
    <row r="56406" s="28" customFormat="1"/>
    <row r="56407" s="28" customFormat="1"/>
    <row r="56408" s="28" customFormat="1"/>
    <row r="56409" s="28" customFormat="1"/>
    <row r="56410" s="28" customFormat="1"/>
    <row r="56411" s="28" customFormat="1"/>
    <row r="56412" s="28" customFormat="1"/>
    <row r="56413" s="28" customFormat="1"/>
    <row r="56414" s="28" customFormat="1"/>
    <row r="56415" s="28" customFormat="1"/>
    <row r="56416" s="28" customFormat="1"/>
    <row r="56417" s="28" customFormat="1"/>
    <row r="56418" s="28" customFormat="1"/>
    <row r="56419" s="28" customFormat="1"/>
    <row r="56420" s="28" customFormat="1"/>
    <row r="56421" s="28" customFormat="1"/>
    <row r="56422" s="28" customFormat="1"/>
    <row r="56423" s="28" customFormat="1"/>
    <row r="56424" s="28" customFormat="1"/>
    <row r="56425" s="28" customFormat="1"/>
    <row r="56426" s="28" customFormat="1"/>
    <row r="56427" s="28" customFormat="1"/>
    <row r="56428" s="28" customFormat="1"/>
    <row r="56429" s="28" customFormat="1"/>
    <row r="56430" s="28" customFormat="1"/>
    <row r="56431" s="28" customFormat="1"/>
    <row r="56432" s="28" customFormat="1"/>
    <row r="56433" s="28" customFormat="1"/>
    <row r="56434" s="28" customFormat="1"/>
    <row r="56435" s="28" customFormat="1"/>
    <row r="56436" s="28" customFormat="1"/>
    <row r="56437" s="28" customFormat="1"/>
    <row r="56438" s="28" customFormat="1"/>
    <row r="56439" s="28" customFormat="1"/>
    <row r="56440" s="28" customFormat="1"/>
    <row r="56441" s="28" customFormat="1"/>
    <row r="56442" s="28" customFormat="1"/>
    <row r="56443" s="28" customFormat="1"/>
    <row r="56444" s="28" customFormat="1"/>
    <row r="56445" s="28" customFormat="1"/>
    <row r="56446" s="28" customFormat="1"/>
    <row r="56447" s="28" customFormat="1"/>
    <row r="56448" s="28" customFormat="1"/>
    <row r="56449" s="28" customFormat="1"/>
    <row r="56450" s="28" customFormat="1"/>
    <row r="56451" s="28" customFormat="1"/>
    <row r="56452" s="28" customFormat="1"/>
    <row r="56453" s="28" customFormat="1"/>
    <row r="56454" s="28" customFormat="1"/>
    <row r="56455" s="28" customFormat="1"/>
    <row r="56456" s="28" customFormat="1"/>
    <row r="56457" s="28" customFormat="1"/>
    <row r="56458" s="28" customFormat="1"/>
    <row r="56459" s="28" customFormat="1"/>
    <row r="56460" s="28" customFormat="1"/>
    <row r="56461" s="28" customFormat="1"/>
    <row r="56462" s="28" customFormat="1"/>
    <row r="56463" s="28" customFormat="1"/>
    <row r="56464" s="28" customFormat="1"/>
    <row r="56465" s="28" customFormat="1"/>
    <row r="56466" s="28" customFormat="1"/>
    <row r="56467" s="28" customFormat="1"/>
    <row r="56468" s="28" customFormat="1"/>
    <row r="56469" s="28" customFormat="1"/>
    <row r="56470" s="28" customFormat="1"/>
    <row r="56471" s="28" customFormat="1"/>
    <row r="56472" s="28" customFormat="1"/>
    <row r="56473" s="28" customFormat="1"/>
    <row r="56474" s="28" customFormat="1"/>
    <row r="56475" s="28" customFormat="1"/>
    <row r="56476" s="28" customFormat="1"/>
    <row r="56477" s="28" customFormat="1"/>
    <row r="56478" s="28" customFormat="1"/>
    <row r="56479" s="28" customFormat="1"/>
    <row r="56480" s="28" customFormat="1"/>
    <row r="56481" s="28" customFormat="1"/>
    <row r="56482" s="28" customFormat="1"/>
    <row r="56483" s="28" customFormat="1"/>
    <row r="56484" s="28" customFormat="1"/>
    <row r="56485" s="28" customFormat="1"/>
    <row r="56486" s="28" customFormat="1"/>
    <row r="56487" s="28" customFormat="1"/>
    <row r="56488" s="28" customFormat="1"/>
    <row r="56489" s="28" customFormat="1"/>
    <row r="56490" s="28" customFormat="1"/>
    <row r="56491" s="28" customFormat="1"/>
    <row r="56492" s="28" customFormat="1"/>
    <row r="56493" s="28" customFormat="1"/>
    <row r="56494" s="28" customFormat="1"/>
    <row r="56495" s="28" customFormat="1"/>
    <row r="56496" s="28" customFormat="1"/>
    <row r="56497" s="28" customFormat="1"/>
    <row r="56498" s="28" customFormat="1"/>
    <row r="56499" s="28" customFormat="1"/>
    <row r="56500" s="28" customFormat="1"/>
    <row r="56501" s="28" customFormat="1"/>
    <row r="56502" s="28" customFormat="1"/>
    <row r="56503" s="28" customFormat="1"/>
    <row r="56504" s="28" customFormat="1"/>
    <row r="56505" s="28" customFormat="1"/>
    <row r="56506" s="28" customFormat="1"/>
    <row r="56507" s="28" customFormat="1"/>
    <row r="56508" s="28" customFormat="1"/>
    <row r="56509" s="28" customFormat="1"/>
    <row r="56510" s="28" customFormat="1"/>
    <row r="56511" s="28" customFormat="1"/>
    <row r="56512" s="28" customFormat="1"/>
    <row r="56513" s="28" customFormat="1"/>
    <row r="56514" s="28" customFormat="1"/>
    <row r="56515" s="28" customFormat="1"/>
    <row r="56516" s="28" customFormat="1"/>
    <row r="56517" s="28" customFormat="1"/>
    <row r="56518" s="28" customFormat="1"/>
    <row r="56519" s="28" customFormat="1"/>
    <row r="56520" s="28" customFormat="1"/>
    <row r="56521" s="28" customFormat="1"/>
    <row r="56522" s="28" customFormat="1"/>
    <row r="56523" s="28" customFormat="1"/>
    <row r="56524" s="28" customFormat="1"/>
    <row r="56525" s="28" customFormat="1"/>
    <row r="56526" s="28" customFormat="1"/>
    <row r="56527" s="28" customFormat="1"/>
    <row r="56528" s="28" customFormat="1"/>
    <row r="56529" s="28" customFormat="1"/>
    <row r="56530" s="28" customFormat="1"/>
    <row r="56531" s="28" customFormat="1"/>
    <row r="56532" s="28" customFormat="1"/>
    <row r="56533" s="28" customFormat="1"/>
    <row r="56534" s="28" customFormat="1"/>
    <row r="56535" s="28" customFormat="1"/>
    <row r="56536" s="28" customFormat="1"/>
    <row r="56537" s="28" customFormat="1"/>
    <row r="56538" s="28" customFormat="1"/>
    <row r="56539" s="28" customFormat="1"/>
    <row r="56540" s="28" customFormat="1"/>
    <row r="56541" s="28" customFormat="1"/>
    <row r="56542" s="28" customFormat="1"/>
    <row r="56543" s="28" customFormat="1"/>
    <row r="56544" s="28" customFormat="1"/>
    <row r="56545" s="28" customFormat="1"/>
    <row r="56546" s="28" customFormat="1"/>
    <row r="56547" s="28" customFormat="1"/>
    <row r="56548" s="28" customFormat="1"/>
    <row r="56549" s="28" customFormat="1"/>
    <row r="56550" s="28" customFormat="1"/>
    <row r="56551" s="28" customFormat="1"/>
    <row r="56552" s="28" customFormat="1"/>
    <row r="56553" s="28" customFormat="1"/>
    <row r="56554" s="28" customFormat="1"/>
    <row r="56555" s="28" customFormat="1"/>
    <row r="56556" s="28" customFormat="1"/>
    <row r="56557" s="28" customFormat="1"/>
    <row r="56558" s="28" customFormat="1"/>
    <row r="56559" s="28" customFormat="1"/>
    <row r="56560" s="28" customFormat="1"/>
    <row r="56561" s="28" customFormat="1"/>
    <row r="56562" s="28" customFormat="1"/>
    <row r="56563" s="28" customFormat="1"/>
    <row r="56564" s="28" customFormat="1"/>
    <row r="56565" s="28" customFormat="1"/>
    <row r="56566" s="28" customFormat="1"/>
    <row r="56567" s="28" customFormat="1"/>
    <row r="56568" s="28" customFormat="1"/>
    <row r="56569" s="28" customFormat="1"/>
    <row r="56570" s="28" customFormat="1"/>
    <row r="56571" s="28" customFormat="1"/>
    <row r="56572" s="28" customFormat="1"/>
    <row r="56573" s="28" customFormat="1"/>
    <row r="56574" s="28" customFormat="1"/>
    <row r="56575" s="28" customFormat="1"/>
    <row r="56576" s="28" customFormat="1"/>
    <row r="56577" s="28" customFormat="1"/>
    <row r="56578" s="28" customFormat="1"/>
    <row r="56579" s="28" customFormat="1"/>
    <row r="56580" s="28" customFormat="1"/>
    <row r="56581" s="28" customFormat="1"/>
    <row r="56582" s="28" customFormat="1"/>
    <row r="56583" s="28" customFormat="1"/>
    <row r="56584" s="28" customFormat="1"/>
    <row r="56585" s="28" customFormat="1"/>
    <row r="56586" s="28" customFormat="1"/>
    <row r="56587" s="28" customFormat="1"/>
    <row r="56588" s="28" customFormat="1"/>
    <row r="56589" s="28" customFormat="1"/>
    <row r="56590" s="28" customFormat="1"/>
    <row r="56591" s="28" customFormat="1"/>
    <row r="56592" s="28" customFormat="1"/>
    <row r="56593" s="28" customFormat="1"/>
    <row r="56594" s="28" customFormat="1"/>
    <row r="56595" s="28" customFormat="1"/>
    <row r="56596" s="28" customFormat="1"/>
    <row r="56597" s="28" customFormat="1"/>
    <row r="56598" s="28" customFormat="1"/>
    <row r="56599" s="28" customFormat="1"/>
    <row r="56600" s="28" customFormat="1"/>
    <row r="56601" s="28" customFormat="1"/>
    <row r="56602" s="28" customFormat="1"/>
    <row r="56603" s="28" customFormat="1"/>
    <row r="56604" s="28" customFormat="1"/>
    <row r="56605" s="28" customFormat="1"/>
    <row r="56606" s="28" customFormat="1"/>
    <row r="56607" s="28" customFormat="1"/>
    <row r="56608" s="28" customFormat="1"/>
    <row r="56609" s="28" customFormat="1"/>
    <row r="56610" s="28" customFormat="1"/>
    <row r="56611" s="28" customFormat="1"/>
    <row r="56612" s="28" customFormat="1"/>
    <row r="56613" s="28" customFormat="1"/>
    <row r="56614" s="28" customFormat="1"/>
    <row r="56615" s="28" customFormat="1"/>
    <row r="56616" s="28" customFormat="1"/>
    <row r="56617" s="28" customFormat="1"/>
    <row r="56618" s="28" customFormat="1"/>
    <row r="56619" s="28" customFormat="1"/>
    <row r="56620" s="28" customFormat="1"/>
    <row r="56621" s="28" customFormat="1"/>
    <row r="56622" s="28" customFormat="1"/>
    <row r="56623" s="28" customFormat="1"/>
    <row r="56624" s="28" customFormat="1"/>
    <row r="56625" s="28" customFormat="1"/>
    <row r="56626" s="28" customFormat="1"/>
    <row r="56627" s="28" customFormat="1"/>
    <row r="56628" s="28" customFormat="1"/>
    <row r="56629" s="28" customFormat="1"/>
    <row r="56630" s="28" customFormat="1"/>
    <row r="56631" s="28" customFormat="1"/>
    <row r="56632" s="28" customFormat="1"/>
    <row r="56633" s="28" customFormat="1"/>
    <row r="56634" s="28" customFormat="1"/>
    <row r="56635" s="28" customFormat="1"/>
    <row r="56636" s="28" customFormat="1"/>
    <row r="56637" s="28" customFormat="1"/>
    <row r="56638" s="28" customFormat="1"/>
    <row r="56639" s="28" customFormat="1"/>
    <row r="56640" s="28" customFormat="1"/>
    <row r="56641" s="28" customFormat="1"/>
    <row r="56642" s="28" customFormat="1"/>
    <row r="56643" s="28" customFormat="1"/>
    <row r="56644" s="28" customFormat="1"/>
    <row r="56645" s="28" customFormat="1"/>
    <row r="56646" s="28" customFormat="1"/>
    <row r="56647" s="28" customFormat="1"/>
    <row r="56648" s="28" customFormat="1"/>
    <row r="56649" s="28" customFormat="1"/>
    <row r="56650" s="28" customFormat="1"/>
    <row r="56651" s="28" customFormat="1"/>
    <row r="56652" s="28" customFormat="1"/>
    <row r="56653" s="28" customFormat="1"/>
    <row r="56654" s="28" customFormat="1"/>
    <row r="56655" s="28" customFormat="1"/>
    <row r="56656" s="28" customFormat="1"/>
    <row r="56657" s="28" customFormat="1"/>
    <row r="56658" s="28" customFormat="1"/>
    <row r="56659" s="28" customFormat="1"/>
    <row r="56660" s="28" customFormat="1"/>
    <row r="56661" s="28" customFormat="1"/>
    <row r="56662" s="28" customFormat="1"/>
    <row r="56663" s="28" customFormat="1"/>
    <row r="56664" s="28" customFormat="1"/>
    <row r="56665" s="28" customFormat="1"/>
    <row r="56666" s="28" customFormat="1"/>
    <row r="56667" s="28" customFormat="1"/>
    <row r="56668" s="28" customFormat="1"/>
    <row r="56669" s="28" customFormat="1"/>
    <row r="56670" s="28" customFormat="1"/>
    <row r="56671" s="28" customFormat="1"/>
    <row r="56672" s="28" customFormat="1"/>
    <row r="56673" s="28" customFormat="1"/>
    <row r="56674" s="28" customFormat="1"/>
    <row r="56675" s="28" customFormat="1"/>
    <row r="56676" s="28" customFormat="1"/>
    <row r="56677" s="28" customFormat="1"/>
    <row r="56678" s="28" customFormat="1"/>
    <row r="56679" s="28" customFormat="1"/>
    <row r="56680" s="28" customFormat="1"/>
    <row r="56681" s="28" customFormat="1"/>
    <row r="56682" s="28" customFormat="1"/>
    <row r="56683" s="28" customFormat="1"/>
    <row r="56684" s="28" customFormat="1"/>
    <row r="56685" s="28" customFormat="1"/>
    <row r="56686" s="28" customFormat="1"/>
    <row r="56687" s="28" customFormat="1"/>
    <row r="56688" s="28" customFormat="1"/>
    <row r="56689" s="28" customFormat="1"/>
    <row r="56690" s="28" customFormat="1"/>
    <row r="56691" s="28" customFormat="1"/>
    <row r="56692" s="28" customFormat="1"/>
    <row r="56693" s="28" customFormat="1"/>
    <row r="56694" s="28" customFormat="1"/>
    <row r="56695" s="28" customFormat="1"/>
    <row r="56696" s="28" customFormat="1"/>
    <row r="56697" s="28" customFormat="1"/>
    <row r="56698" s="28" customFormat="1"/>
    <row r="56699" s="28" customFormat="1"/>
    <row r="56700" s="28" customFormat="1"/>
    <row r="56701" s="28" customFormat="1"/>
    <row r="56702" s="28" customFormat="1"/>
    <row r="56703" s="28" customFormat="1"/>
    <row r="56704" s="28" customFormat="1"/>
    <row r="56705" s="28" customFormat="1"/>
    <row r="56706" s="28" customFormat="1"/>
    <row r="56707" s="28" customFormat="1"/>
    <row r="56708" s="28" customFormat="1"/>
    <row r="56709" s="28" customFormat="1"/>
    <row r="56710" s="28" customFormat="1"/>
    <row r="56711" s="28" customFormat="1"/>
    <row r="56712" s="28" customFormat="1"/>
    <row r="56713" s="28" customFormat="1"/>
    <row r="56714" s="28" customFormat="1"/>
    <row r="56715" s="28" customFormat="1"/>
    <row r="56716" s="28" customFormat="1"/>
    <row r="56717" s="28" customFormat="1"/>
    <row r="56718" s="28" customFormat="1"/>
    <row r="56719" s="28" customFormat="1"/>
    <row r="56720" s="28" customFormat="1"/>
    <row r="56721" s="28" customFormat="1"/>
    <row r="56722" s="28" customFormat="1"/>
    <row r="56723" s="28" customFormat="1"/>
    <row r="56724" s="28" customFormat="1"/>
    <row r="56725" s="28" customFormat="1"/>
    <row r="56726" s="28" customFormat="1"/>
    <row r="56727" s="28" customFormat="1"/>
    <row r="56728" s="28" customFormat="1"/>
    <row r="56729" s="28" customFormat="1"/>
    <row r="56730" s="28" customFormat="1"/>
    <row r="56731" s="28" customFormat="1"/>
    <row r="56732" s="28" customFormat="1"/>
    <row r="56733" s="28" customFormat="1"/>
    <row r="56734" s="28" customFormat="1"/>
    <row r="56735" s="28" customFormat="1"/>
    <row r="56736" s="28" customFormat="1"/>
    <row r="56737" s="28" customFormat="1"/>
    <row r="56738" s="28" customFormat="1"/>
    <row r="56739" s="28" customFormat="1"/>
    <row r="56740" s="28" customFormat="1"/>
    <row r="56741" s="28" customFormat="1"/>
    <row r="56742" s="28" customFormat="1"/>
    <row r="56743" s="28" customFormat="1"/>
    <row r="56744" s="28" customFormat="1"/>
    <row r="56745" s="28" customFormat="1"/>
    <row r="56746" s="28" customFormat="1"/>
    <row r="56747" s="28" customFormat="1"/>
    <row r="56748" s="28" customFormat="1"/>
    <row r="56749" s="28" customFormat="1"/>
    <row r="56750" s="28" customFormat="1"/>
    <row r="56751" s="28" customFormat="1"/>
    <row r="56752" s="28" customFormat="1"/>
    <row r="56753" s="28" customFormat="1"/>
    <row r="56754" s="28" customFormat="1"/>
    <row r="56755" s="28" customFormat="1"/>
    <row r="56756" s="28" customFormat="1"/>
    <row r="56757" s="28" customFormat="1"/>
    <row r="56758" s="28" customFormat="1"/>
    <row r="56759" s="28" customFormat="1"/>
    <row r="56760" s="28" customFormat="1"/>
    <row r="56761" s="28" customFormat="1"/>
    <row r="56762" s="28" customFormat="1"/>
    <row r="56763" s="28" customFormat="1"/>
    <row r="56764" s="28" customFormat="1"/>
    <row r="56765" s="28" customFormat="1"/>
    <row r="56766" s="28" customFormat="1"/>
    <row r="56767" s="28" customFormat="1"/>
    <row r="56768" s="28" customFormat="1"/>
    <row r="56769" s="28" customFormat="1"/>
    <row r="56770" s="28" customFormat="1"/>
    <row r="56771" s="28" customFormat="1"/>
    <row r="56772" s="28" customFormat="1"/>
    <row r="56773" s="28" customFormat="1"/>
    <row r="56774" s="28" customFormat="1"/>
    <row r="56775" s="28" customFormat="1"/>
    <row r="56776" s="28" customFormat="1"/>
    <row r="56777" s="28" customFormat="1"/>
    <row r="56778" s="28" customFormat="1"/>
    <row r="56779" s="28" customFormat="1"/>
    <row r="56780" s="28" customFormat="1"/>
    <row r="56781" s="28" customFormat="1"/>
    <row r="56782" s="28" customFormat="1"/>
    <row r="56783" s="28" customFormat="1"/>
    <row r="56784" s="28" customFormat="1"/>
    <row r="56785" s="28" customFormat="1"/>
    <row r="56786" s="28" customFormat="1"/>
    <row r="56787" s="28" customFormat="1"/>
    <row r="56788" s="28" customFormat="1"/>
    <row r="56789" s="28" customFormat="1"/>
    <row r="56790" s="28" customFormat="1"/>
    <row r="56791" s="28" customFormat="1"/>
    <row r="56792" s="28" customFormat="1"/>
    <row r="56793" s="28" customFormat="1"/>
    <row r="56794" s="28" customFormat="1"/>
    <row r="56795" s="28" customFormat="1"/>
    <row r="56796" s="28" customFormat="1"/>
    <row r="56797" s="28" customFormat="1"/>
    <row r="56798" s="28" customFormat="1"/>
    <row r="56799" s="28" customFormat="1"/>
    <row r="56800" s="28" customFormat="1"/>
    <row r="56801" s="28" customFormat="1"/>
    <row r="56802" s="28" customFormat="1"/>
    <row r="56803" s="28" customFormat="1"/>
    <row r="56804" s="28" customFormat="1"/>
    <row r="56805" s="28" customFormat="1"/>
    <row r="56806" s="28" customFormat="1"/>
    <row r="56807" s="28" customFormat="1"/>
    <row r="56808" s="28" customFormat="1"/>
    <row r="56809" s="28" customFormat="1"/>
    <row r="56810" s="28" customFormat="1"/>
    <row r="56811" s="28" customFormat="1"/>
    <row r="56812" s="28" customFormat="1"/>
    <row r="56813" s="28" customFormat="1"/>
    <row r="56814" s="28" customFormat="1"/>
    <row r="56815" s="28" customFormat="1"/>
    <row r="56816" s="28" customFormat="1"/>
    <row r="56817" s="28" customFormat="1"/>
    <row r="56818" s="28" customFormat="1"/>
    <row r="56819" s="28" customFormat="1"/>
    <row r="56820" s="28" customFormat="1"/>
    <row r="56821" s="28" customFormat="1"/>
    <row r="56822" s="28" customFormat="1"/>
    <row r="56823" s="28" customFormat="1"/>
    <row r="56824" s="28" customFormat="1"/>
    <row r="56825" s="28" customFormat="1"/>
    <row r="56826" s="28" customFormat="1"/>
    <row r="56827" s="28" customFormat="1"/>
    <row r="56828" s="28" customFormat="1"/>
    <row r="56829" s="28" customFormat="1"/>
    <row r="56830" s="28" customFormat="1"/>
    <row r="56831" s="28" customFormat="1"/>
    <row r="56832" s="28" customFormat="1"/>
    <row r="56833" s="28" customFormat="1"/>
    <row r="56834" s="28" customFormat="1"/>
    <row r="56835" s="28" customFormat="1"/>
    <row r="56836" s="28" customFormat="1"/>
    <row r="56837" s="28" customFormat="1"/>
    <row r="56838" s="28" customFormat="1"/>
    <row r="56839" s="28" customFormat="1"/>
    <row r="56840" s="28" customFormat="1"/>
    <row r="56841" s="28" customFormat="1"/>
    <row r="56842" s="28" customFormat="1"/>
    <row r="56843" s="28" customFormat="1"/>
    <row r="56844" s="28" customFormat="1"/>
    <row r="56845" s="28" customFormat="1"/>
    <row r="56846" s="28" customFormat="1"/>
    <row r="56847" s="28" customFormat="1"/>
    <row r="56848" s="28" customFormat="1"/>
    <row r="56849" s="28" customFormat="1"/>
    <row r="56850" s="28" customFormat="1"/>
    <row r="56851" s="28" customFormat="1"/>
    <row r="56852" s="28" customFormat="1"/>
    <row r="56853" s="28" customFormat="1"/>
    <row r="56854" s="28" customFormat="1"/>
    <row r="56855" s="28" customFormat="1"/>
    <row r="56856" s="28" customFormat="1"/>
    <row r="56857" s="28" customFormat="1"/>
    <row r="56858" s="28" customFormat="1"/>
    <row r="56859" s="28" customFormat="1"/>
    <row r="56860" s="28" customFormat="1"/>
    <row r="56861" s="28" customFormat="1"/>
    <row r="56862" s="28" customFormat="1"/>
    <row r="56863" s="28" customFormat="1"/>
    <row r="56864" s="28" customFormat="1"/>
    <row r="56865" s="28" customFormat="1"/>
    <row r="56866" s="28" customFormat="1"/>
    <row r="56867" s="28" customFormat="1"/>
    <row r="56868" s="28" customFormat="1"/>
    <row r="56869" s="28" customFormat="1"/>
    <row r="56870" s="28" customFormat="1"/>
    <row r="56871" s="28" customFormat="1"/>
    <row r="56872" s="28" customFormat="1"/>
    <row r="56873" s="28" customFormat="1"/>
    <row r="56874" s="28" customFormat="1"/>
    <row r="56875" s="28" customFormat="1"/>
    <row r="56876" s="28" customFormat="1"/>
    <row r="56877" s="28" customFormat="1"/>
    <row r="56878" s="28" customFormat="1"/>
    <row r="56879" s="28" customFormat="1"/>
    <row r="56880" s="28" customFormat="1"/>
    <row r="56881" s="28" customFormat="1"/>
    <row r="56882" s="28" customFormat="1"/>
    <row r="56883" s="28" customFormat="1"/>
    <row r="56884" s="28" customFormat="1"/>
    <row r="56885" s="28" customFormat="1"/>
    <row r="56886" s="28" customFormat="1"/>
    <row r="56887" s="28" customFormat="1"/>
    <row r="56888" s="28" customFormat="1"/>
    <row r="56889" s="28" customFormat="1"/>
    <row r="56890" s="28" customFormat="1"/>
    <row r="56891" s="28" customFormat="1"/>
    <row r="56892" s="28" customFormat="1"/>
    <row r="56893" s="28" customFormat="1"/>
    <row r="56894" s="28" customFormat="1"/>
    <row r="56895" s="28" customFormat="1"/>
    <row r="56896" s="28" customFormat="1"/>
    <row r="56897" s="28" customFormat="1"/>
    <row r="56898" s="28" customFormat="1"/>
    <row r="56899" s="28" customFormat="1"/>
    <row r="56900" s="28" customFormat="1"/>
    <row r="56901" s="28" customFormat="1"/>
    <row r="56902" s="28" customFormat="1"/>
    <row r="56903" s="28" customFormat="1"/>
    <row r="56904" s="28" customFormat="1"/>
    <row r="56905" s="28" customFormat="1"/>
    <row r="56906" s="28" customFormat="1"/>
    <row r="56907" s="28" customFormat="1"/>
    <row r="56908" s="28" customFormat="1"/>
    <row r="56909" s="28" customFormat="1"/>
    <row r="56910" s="28" customFormat="1"/>
    <row r="56911" s="28" customFormat="1"/>
    <row r="56912" s="28" customFormat="1"/>
    <row r="56913" s="28" customFormat="1"/>
    <row r="56914" s="28" customFormat="1"/>
    <row r="56915" s="28" customFormat="1"/>
    <row r="56916" s="28" customFormat="1"/>
    <row r="56917" s="28" customFormat="1"/>
    <row r="56918" s="28" customFormat="1"/>
    <row r="56919" s="28" customFormat="1"/>
    <row r="56920" s="28" customFormat="1"/>
    <row r="56921" s="28" customFormat="1"/>
    <row r="56922" s="28" customFormat="1"/>
    <row r="56923" s="28" customFormat="1"/>
    <row r="56924" s="28" customFormat="1"/>
    <row r="56925" s="28" customFormat="1"/>
    <row r="56926" s="28" customFormat="1"/>
    <row r="56927" s="28" customFormat="1"/>
    <row r="56928" s="28" customFormat="1"/>
    <row r="56929" s="28" customFormat="1"/>
    <row r="56930" s="28" customFormat="1"/>
    <row r="56931" s="28" customFormat="1"/>
    <row r="56932" s="28" customFormat="1"/>
    <row r="56933" s="28" customFormat="1"/>
    <row r="56934" s="28" customFormat="1"/>
    <row r="56935" s="28" customFormat="1"/>
    <row r="56936" s="28" customFormat="1"/>
    <row r="56937" s="28" customFormat="1"/>
    <row r="56938" s="28" customFormat="1"/>
    <row r="56939" s="28" customFormat="1"/>
    <row r="56940" s="28" customFormat="1"/>
    <row r="56941" s="28" customFormat="1"/>
    <row r="56942" s="28" customFormat="1"/>
    <row r="56943" s="28" customFormat="1"/>
    <row r="56944" s="28" customFormat="1"/>
    <row r="56945" s="28" customFormat="1"/>
    <row r="56946" s="28" customFormat="1"/>
    <row r="56947" s="28" customFormat="1"/>
    <row r="56948" s="28" customFormat="1"/>
    <row r="56949" s="28" customFormat="1"/>
    <row r="56950" s="28" customFormat="1"/>
    <row r="56951" s="28" customFormat="1"/>
    <row r="56952" s="28" customFormat="1"/>
    <row r="56953" s="28" customFormat="1"/>
    <row r="56954" s="28" customFormat="1"/>
    <row r="56955" s="28" customFormat="1"/>
    <row r="56956" s="28" customFormat="1"/>
    <row r="56957" s="28" customFormat="1"/>
    <row r="56958" s="28" customFormat="1"/>
    <row r="56959" s="28" customFormat="1"/>
    <row r="56960" s="28" customFormat="1"/>
    <row r="56961" s="28" customFormat="1"/>
    <row r="56962" s="28" customFormat="1"/>
    <row r="56963" s="28" customFormat="1"/>
    <row r="56964" s="28" customFormat="1"/>
    <row r="56965" s="28" customFormat="1"/>
    <row r="56966" s="28" customFormat="1"/>
    <row r="56967" s="28" customFormat="1"/>
    <row r="56968" s="28" customFormat="1"/>
    <row r="56969" s="28" customFormat="1"/>
    <row r="56970" s="28" customFormat="1"/>
    <row r="56971" s="28" customFormat="1"/>
    <row r="56972" s="28" customFormat="1"/>
    <row r="56973" s="28" customFormat="1"/>
    <row r="56974" s="28" customFormat="1"/>
    <row r="56975" s="28" customFormat="1"/>
    <row r="56976" s="28" customFormat="1"/>
    <row r="56977" s="28" customFormat="1"/>
    <row r="56978" s="28" customFormat="1"/>
    <row r="56979" s="28" customFormat="1"/>
    <row r="56980" s="28" customFormat="1"/>
    <row r="56981" s="28" customFormat="1"/>
    <row r="56982" s="28" customFormat="1"/>
    <row r="56983" s="28" customFormat="1"/>
    <row r="56984" s="28" customFormat="1"/>
    <row r="56985" s="28" customFormat="1"/>
    <row r="56986" s="28" customFormat="1"/>
    <row r="56987" s="28" customFormat="1"/>
    <row r="56988" s="28" customFormat="1"/>
    <row r="56989" s="28" customFormat="1"/>
    <row r="56990" s="28" customFormat="1"/>
    <row r="56991" s="28" customFormat="1"/>
    <row r="56992" s="28" customFormat="1"/>
    <row r="56993" s="28" customFormat="1"/>
    <row r="56994" s="28" customFormat="1"/>
    <row r="56995" s="28" customFormat="1"/>
    <row r="56996" s="28" customFormat="1"/>
    <row r="56997" s="28" customFormat="1"/>
    <row r="56998" s="28" customFormat="1"/>
    <row r="56999" s="28" customFormat="1"/>
    <row r="57000" s="28" customFormat="1"/>
    <row r="57001" s="28" customFormat="1"/>
    <row r="57002" s="28" customFormat="1"/>
    <row r="57003" s="28" customFormat="1"/>
    <row r="57004" s="28" customFormat="1"/>
    <row r="57005" s="28" customFormat="1"/>
    <row r="57006" s="28" customFormat="1"/>
    <row r="57007" s="28" customFormat="1"/>
    <row r="57008" s="28" customFormat="1"/>
    <row r="57009" s="28" customFormat="1"/>
    <row r="57010" s="28" customFormat="1"/>
    <row r="57011" s="28" customFormat="1"/>
    <row r="57012" s="28" customFormat="1"/>
    <row r="57013" s="28" customFormat="1"/>
    <row r="57014" s="28" customFormat="1"/>
    <row r="57015" s="28" customFormat="1"/>
    <row r="57016" s="28" customFormat="1"/>
    <row r="57017" s="28" customFormat="1"/>
    <row r="57018" s="28" customFormat="1"/>
    <row r="57019" s="28" customFormat="1"/>
    <row r="57020" s="28" customFormat="1"/>
    <row r="57021" s="28" customFormat="1"/>
    <row r="57022" s="28" customFormat="1"/>
    <row r="57023" s="28" customFormat="1"/>
    <row r="57024" s="28" customFormat="1"/>
    <row r="57025" s="28" customFormat="1"/>
    <row r="57026" s="28" customFormat="1"/>
    <row r="57027" s="28" customFormat="1"/>
    <row r="57028" s="28" customFormat="1"/>
    <row r="57029" s="28" customFormat="1"/>
    <row r="57030" s="28" customFormat="1"/>
    <row r="57031" s="28" customFormat="1"/>
    <row r="57032" s="28" customFormat="1"/>
    <row r="57033" s="28" customFormat="1"/>
    <row r="57034" s="28" customFormat="1"/>
    <row r="57035" s="28" customFormat="1"/>
    <row r="57036" s="28" customFormat="1"/>
    <row r="57037" s="28" customFormat="1"/>
    <row r="57038" s="28" customFormat="1"/>
    <row r="57039" s="28" customFormat="1"/>
    <row r="57040" s="28" customFormat="1"/>
    <row r="57041" s="28" customFormat="1"/>
    <row r="57042" s="28" customFormat="1"/>
    <row r="57043" s="28" customFormat="1"/>
    <row r="57044" s="28" customFormat="1"/>
    <row r="57045" s="28" customFormat="1"/>
    <row r="57046" s="28" customFormat="1"/>
    <row r="57047" s="28" customFormat="1"/>
    <row r="57048" s="28" customFormat="1"/>
    <row r="57049" s="28" customFormat="1"/>
    <row r="57050" s="28" customFormat="1"/>
    <row r="57051" s="28" customFormat="1"/>
    <row r="57052" s="28" customFormat="1"/>
    <row r="57053" s="28" customFormat="1"/>
    <row r="57054" s="28" customFormat="1"/>
    <row r="57055" s="28" customFormat="1"/>
    <row r="57056" s="28" customFormat="1"/>
    <row r="57057" s="28" customFormat="1"/>
    <row r="57058" s="28" customFormat="1"/>
    <row r="57059" s="28" customFormat="1"/>
    <row r="57060" s="28" customFormat="1"/>
    <row r="57061" s="28" customFormat="1"/>
    <row r="57062" s="28" customFormat="1"/>
    <row r="57063" s="28" customFormat="1"/>
    <row r="57064" s="28" customFormat="1"/>
    <row r="57065" s="28" customFormat="1"/>
    <row r="57066" s="28" customFormat="1"/>
    <row r="57067" s="28" customFormat="1"/>
    <row r="57068" s="28" customFormat="1"/>
    <row r="57069" s="28" customFormat="1"/>
    <row r="57070" s="28" customFormat="1"/>
    <row r="57071" s="28" customFormat="1"/>
    <row r="57072" s="28" customFormat="1"/>
    <row r="57073" s="28" customFormat="1"/>
    <row r="57074" s="28" customFormat="1"/>
    <row r="57075" s="28" customFormat="1"/>
    <row r="57076" s="28" customFormat="1"/>
    <row r="57077" s="28" customFormat="1"/>
    <row r="57078" s="28" customFormat="1"/>
    <row r="57079" s="28" customFormat="1"/>
    <row r="57080" s="28" customFormat="1"/>
    <row r="57081" s="28" customFormat="1"/>
    <row r="57082" s="28" customFormat="1"/>
    <row r="57083" s="28" customFormat="1"/>
    <row r="57084" s="28" customFormat="1"/>
    <row r="57085" s="28" customFormat="1"/>
    <row r="57086" s="28" customFormat="1"/>
    <row r="57087" s="28" customFormat="1"/>
    <row r="57088" s="28" customFormat="1"/>
    <row r="57089" s="28" customFormat="1"/>
    <row r="57090" s="28" customFormat="1"/>
    <row r="57091" s="28" customFormat="1"/>
    <row r="57092" s="28" customFormat="1"/>
    <row r="57093" s="28" customFormat="1"/>
    <row r="57094" s="28" customFormat="1"/>
    <row r="57095" s="28" customFormat="1"/>
    <row r="57096" s="28" customFormat="1"/>
    <row r="57097" s="28" customFormat="1"/>
    <row r="57098" s="28" customFormat="1"/>
    <row r="57099" s="28" customFormat="1"/>
    <row r="57100" s="28" customFormat="1"/>
    <row r="57101" s="28" customFormat="1"/>
    <row r="57102" s="28" customFormat="1"/>
    <row r="57103" s="28" customFormat="1"/>
    <row r="57104" s="28" customFormat="1"/>
    <row r="57105" s="28" customFormat="1"/>
    <row r="57106" s="28" customFormat="1"/>
    <row r="57107" s="28" customFormat="1"/>
    <row r="57108" s="28" customFormat="1"/>
    <row r="57109" s="28" customFormat="1"/>
    <row r="57110" s="28" customFormat="1"/>
    <row r="57111" s="28" customFormat="1"/>
    <row r="57112" s="28" customFormat="1"/>
    <row r="57113" s="28" customFormat="1"/>
    <row r="57114" s="28" customFormat="1"/>
    <row r="57115" s="28" customFormat="1"/>
    <row r="57116" s="28" customFormat="1"/>
    <row r="57117" s="28" customFormat="1"/>
    <row r="57118" s="28" customFormat="1"/>
    <row r="57119" s="28" customFormat="1"/>
    <row r="57120" s="28" customFormat="1"/>
    <row r="57121" s="28" customFormat="1"/>
    <row r="57122" s="28" customFormat="1"/>
    <row r="57123" s="28" customFormat="1"/>
    <row r="57124" s="28" customFormat="1"/>
    <row r="57125" s="28" customFormat="1"/>
    <row r="57126" s="28" customFormat="1"/>
    <row r="57127" s="28" customFormat="1"/>
    <row r="57128" s="28" customFormat="1"/>
    <row r="57129" s="28" customFormat="1"/>
    <row r="57130" s="28" customFormat="1"/>
    <row r="57131" s="28" customFormat="1"/>
    <row r="57132" s="28" customFormat="1"/>
    <row r="57133" s="28" customFormat="1"/>
    <row r="57134" s="28" customFormat="1"/>
    <row r="57135" s="28" customFormat="1"/>
    <row r="57136" s="28" customFormat="1"/>
    <row r="57137" s="28" customFormat="1"/>
    <row r="57138" s="28" customFormat="1"/>
    <row r="57139" s="28" customFormat="1"/>
    <row r="57140" s="28" customFormat="1"/>
    <row r="57141" s="28" customFormat="1"/>
    <row r="57142" s="28" customFormat="1"/>
    <row r="57143" s="28" customFormat="1"/>
    <row r="57144" s="28" customFormat="1"/>
    <row r="57145" s="28" customFormat="1"/>
    <row r="57146" s="28" customFormat="1"/>
    <row r="57147" s="28" customFormat="1"/>
    <row r="57148" s="28" customFormat="1"/>
    <row r="57149" s="28" customFormat="1"/>
    <row r="57150" s="28" customFormat="1"/>
    <row r="57151" s="28" customFormat="1"/>
    <row r="57152" s="28" customFormat="1"/>
    <row r="57153" s="28" customFormat="1"/>
    <row r="57154" s="28" customFormat="1"/>
    <row r="57155" s="28" customFormat="1"/>
    <row r="57156" s="28" customFormat="1"/>
    <row r="57157" s="28" customFormat="1"/>
    <row r="57158" s="28" customFormat="1"/>
    <row r="57159" s="28" customFormat="1"/>
    <row r="57160" s="28" customFormat="1"/>
    <row r="57161" s="28" customFormat="1"/>
    <row r="57162" s="28" customFormat="1"/>
    <row r="57163" s="28" customFormat="1"/>
    <row r="57164" s="28" customFormat="1"/>
    <row r="57165" s="28" customFormat="1"/>
    <row r="57166" s="28" customFormat="1"/>
    <row r="57167" s="28" customFormat="1"/>
    <row r="57168" s="28" customFormat="1"/>
    <row r="57169" s="28" customFormat="1"/>
    <row r="57170" s="28" customFormat="1"/>
    <row r="57171" s="28" customFormat="1"/>
    <row r="57172" s="28" customFormat="1"/>
    <row r="57173" s="28" customFormat="1"/>
    <row r="57174" s="28" customFormat="1"/>
    <row r="57175" s="28" customFormat="1"/>
    <row r="57176" s="28" customFormat="1"/>
    <row r="57177" s="28" customFormat="1"/>
    <row r="57178" s="28" customFormat="1"/>
    <row r="57179" s="28" customFormat="1"/>
    <row r="57180" s="28" customFormat="1"/>
    <row r="57181" s="28" customFormat="1"/>
    <row r="57182" s="28" customFormat="1"/>
    <row r="57183" s="28" customFormat="1"/>
    <row r="57184" s="28" customFormat="1"/>
    <row r="57185" s="28" customFormat="1"/>
    <row r="57186" s="28" customFormat="1"/>
    <row r="57187" s="28" customFormat="1"/>
    <row r="57188" s="28" customFormat="1"/>
    <row r="57189" s="28" customFormat="1"/>
    <row r="57190" s="28" customFormat="1"/>
    <row r="57191" s="28" customFormat="1"/>
    <row r="57192" s="28" customFormat="1"/>
    <row r="57193" s="28" customFormat="1"/>
    <row r="57194" s="28" customFormat="1"/>
    <row r="57195" s="28" customFormat="1"/>
    <row r="57196" s="28" customFormat="1"/>
    <row r="57197" s="28" customFormat="1"/>
    <row r="57198" s="28" customFormat="1"/>
    <row r="57199" s="28" customFormat="1"/>
    <row r="57200" s="28" customFormat="1"/>
    <row r="57201" s="28" customFormat="1"/>
    <row r="57202" s="28" customFormat="1"/>
    <row r="57203" s="28" customFormat="1"/>
    <row r="57204" s="28" customFormat="1"/>
    <row r="57205" s="28" customFormat="1"/>
    <row r="57206" s="28" customFormat="1"/>
    <row r="57207" s="28" customFormat="1"/>
    <row r="57208" s="28" customFormat="1"/>
    <row r="57209" s="28" customFormat="1"/>
    <row r="57210" s="28" customFormat="1"/>
    <row r="57211" s="28" customFormat="1"/>
    <row r="57212" s="28" customFormat="1"/>
    <row r="57213" s="28" customFormat="1"/>
    <row r="57214" s="28" customFormat="1"/>
    <row r="57215" s="28" customFormat="1"/>
    <row r="57216" s="28" customFormat="1"/>
    <row r="57217" s="28" customFormat="1"/>
    <row r="57218" s="28" customFormat="1"/>
    <row r="57219" s="28" customFormat="1"/>
    <row r="57220" s="28" customFormat="1"/>
    <row r="57221" s="28" customFormat="1"/>
    <row r="57222" s="28" customFormat="1"/>
    <row r="57223" s="28" customFormat="1"/>
    <row r="57224" s="28" customFormat="1"/>
    <row r="57225" s="28" customFormat="1"/>
    <row r="57226" s="28" customFormat="1"/>
    <row r="57227" s="28" customFormat="1"/>
    <row r="57228" s="28" customFormat="1"/>
    <row r="57229" s="28" customFormat="1"/>
    <row r="57230" s="28" customFormat="1"/>
    <row r="57231" s="28" customFormat="1"/>
    <row r="57232" s="28" customFormat="1"/>
    <row r="57233" s="28" customFormat="1"/>
    <row r="57234" s="28" customFormat="1"/>
    <row r="57235" s="28" customFormat="1"/>
    <row r="57236" s="28" customFormat="1"/>
    <row r="57237" s="28" customFormat="1"/>
    <row r="57238" s="28" customFormat="1"/>
    <row r="57239" s="28" customFormat="1"/>
    <row r="57240" s="28" customFormat="1"/>
    <row r="57241" s="28" customFormat="1"/>
    <row r="57242" s="28" customFormat="1"/>
    <row r="57243" s="28" customFormat="1"/>
    <row r="57244" s="28" customFormat="1"/>
    <row r="57245" s="28" customFormat="1"/>
    <row r="57246" s="28" customFormat="1"/>
    <row r="57247" s="28" customFormat="1"/>
    <row r="57248" s="28" customFormat="1"/>
    <row r="57249" s="28" customFormat="1"/>
    <row r="57250" s="28" customFormat="1"/>
    <row r="57251" s="28" customFormat="1"/>
    <row r="57252" s="28" customFormat="1"/>
    <row r="57253" s="28" customFormat="1"/>
    <row r="57254" s="28" customFormat="1"/>
    <row r="57255" s="28" customFormat="1"/>
    <row r="57256" s="28" customFormat="1"/>
    <row r="57257" s="28" customFormat="1"/>
    <row r="57258" s="28" customFormat="1"/>
    <row r="57259" s="28" customFormat="1"/>
    <row r="57260" s="28" customFormat="1"/>
    <row r="57261" s="28" customFormat="1"/>
    <row r="57262" s="28" customFormat="1"/>
    <row r="57263" s="28" customFormat="1"/>
    <row r="57264" s="28" customFormat="1"/>
    <row r="57265" s="28" customFormat="1"/>
    <row r="57266" s="28" customFormat="1"/>
    <row r="57267" s="28" customFormat="1"/>
    <row r="57268" s="28" customFormat="1"/>
    <row r="57269" s="28" customFormat="1"/>
    <row r="57270" s="28" customFormat="1"/>
    <row r="57271" s="28" customFormat="1"/>
    <row r="57272" s="28" customFormat="1"/>
    <row r="57273" s="28" customFormat="1"/>
    <row r="57274" s="28" customFormat="1"/>
    <row r="57275" s="28" customFormat="1"/>
    <row r="57276" s="28" customFormat="1"/>
    <row r="57277" s="28" customFormat="1"/>
    <row r="57278" s="28" customFormat="1"/>
    <row r="57279" s="28" customFormat="1"/>
    <row r="57280" s="28" customFormat="1"/>
    <row r="57281" s="28" customFormat="1"/>
    <row r="57282" s="28" customFormat="1"/>
    <row r="57283" s="28" customFormat="1"/>
    <row r="57284" s="28" customFormat="1"/>
    <row r="57285" s="28" customFormat="1"/>
    <row r="57286" s="28" customFormat="1"/>
    <row r="57287" s="28" customFormat="1"/>
    <row r="57288" s="28" customFormat="1"/>
    <row r="57289" s="28" customFormat="1"/>
    <row r="57290" s="28" customFormat="1"/>
    <row r="57291" s="28" customFormat="1"/>
    <row r="57292" s="28" customFormat="1"/>
    <row r="57293" s="28" customFormat="1"/>
    <row r="57294" s="28" customFormat="1"/>
    <row r="57295" s="28" customFormat="1"/>
    <row r="57296" s="28" customFormat="1"/>
    <row r="57297" s="28" customFormat="1"/>
    <row r="57298" s="28" customFormat="1"/>
    <row r="57299" s="28" customFormat="1"/>
    <row r="57300" s="28" customFormat="1"/>
    <row r="57301" s="28" customFormat="1"/>
    <row r="57302" s="28" customFormat="1"/>
    <row r="57303" s="28" customFormat="1"/>
    <row r="57304" s="28" customFormat="1"/>
    <row r="57305" s="28" customFormat="1"/>
    <row r="57306" s="28" customFormat="1"/>
    <row r="57307" s="28" customFormat="1"/>
    <row r="57308" s="28" customFormat="1"/>
    <row r="57309" s="28" customFormat="1"/>
    <row r="57310" s="28" customFormat="1"/>
    <row r="57311" s="28" customFormat="1"/>
    <row r="57312" s="28" customFormat="1"/>
    <row r="57313" s="28" customFormat="1"/>
    <row r="57314" s="28" customFormat="1"/>
    <row r="57315" s="28" customFormat="1"/>
    <row r="57316" s="28" customFormat="1"/>
    <row r="57317" s="28" customFormat="1"/>
    <row r="57318" s="28" customFormat="1"/>
    <row r="57319" s="28" customFormat="1"/>
    <row r="57320" s="28" customFormat="1"/>
    <row r="57321" s="28" customFormat="1"/>
    <row r="57322" s="28" customFormat="1"/>
    <row r="57323" s="28" customFormat="1"/>
    <row r="57324" s="28" customFormat="1"/>
    <row r="57325" s="28" customFormat="1"/>
    <row r="57326" s="28" customFormat="1"/>
    <row r="57327" s="28" customFormat="1"/>
    <row r="57328" s="28" customFormat="1"/>
    <row r="57329" s="28" customFormat="1"/>
    <row r="57330" s="28" customFormat="1"/>
    <row r="57331" s="28" customFormat="1"/>
    <row r="57332" s="28" customFormat="1"/>
    <row r="57333" s="28" customFormat="1"/>
    <row r="57334" s="28" customFormat="1"/>
    <row r="57335" s="28" customFormat="1"/>
    <row r="57336" s="28" customFormat="1"/>
    <row r="57337" s="28" customFormat="1"/>
    <row r="57338" s="28" customFormat="1"/>
    <row r="57339" s="28" customFormat="1"/>
    <row r="57340" s="28" customFormat="1"/>
    <row r="57341" s="28" customFormat="1"/>
    <row r="57342" s="28" customFormat="1"/>
    <row r="57343" s="28" customFormat="1"/>
    <row r="57344" s="28" customFormat="1"/>
    <row r="57345" s="28" customFormat="1"/>
    <row r="57346" s="28" customFormat="1"/>
    <row r="57347" s="28" customFormat="1"/>
    <row r="57348" s="28" customFormat="1"/>
    <row r="57349" s="28" customFormat="1"/>
    <row r="57350" s="28" customFormat="1"/>
    <row r="57351" s="28" customFormat="1"/>
    <row r="57352" s="28" customFormat="1"/>
    <row r="57353" s="28" customFormat="1"/>
    <row r="57354" s="28" customFormat="1"/>
    <row r="57355" s="28" customFormat="1"/>
    <row r="57356" s="28" customFormat="1"/>
    <row r="57357" s="28" customFormat="1"/>
    <row r="57358" s="28" customFormat="1"/>
    <row r="57359" s="28" customFormat="1"/>
    <row r="57360" s="28" customFormat="1"/>
    <row r="57361" s="28" customFormat="1"/>
    <row r="57362" s="28" customFormat="1"/>
    <row r="57363" s="28" customFormat="1"/>
    <row r="57364" s="28" customFormat="1"/>
    <row r="57365" s="28" customFormat="1"/>
    <row r="57366" s="28" customFormat="1"/>
    <row r="57367" s="28" customFormat="1"/>
    <row r="57368" s="28" customFormat="1"/>
    <row r="57369" s="28" customFormat="1"/>
    <row r="57370" s="28" customFormat="1"/>
    <row r="57371" s="28" customFormat="1"/>
    <row r="57372" s="28" customFormat="1"/>
    <row r="57373" s="28" customFormat="1"/>
    <row r="57374" s="28" customFormat="1"/>
    <row r="57375" s="28" customFormat="1"/>
    <row r="57376" s="28" customFormat="1"/>
    <row r="57377" s="28" customFormat="1"/>
    <row r="57378" s="28" customFormat="1"/>
    <row r="57379" s="28" customFormat="1"/>
    <row r="57380" s="28" customFormat="1"/>
    <row r="57381" s="28" customFormat="1"/>
    <row r="57382" s="28" customFormat="1"/>
    <row r="57383" s="28" customFormat="1"/>
    <row r="57384" s="28" customFormat="1"/>
    <row r="57385" s="28" customFormat="1"/>
    <row r="57386" s="28" customFormat="1"/>
    <row r="57387" s="28" customFormat="1"/>
    <row r="57388" s="28" customFormat="1"/>
    <row r="57389" s="28" customFormat="1"/>
    <row r="57390" s="28" customFormat="1"/>
    <row r="57391" s="28" customFormat="1"/>
    <row r="57392" s="28" customFormat="1"/>
    <row r="57393" s="28" customFormat="1"/>
    <row r="57394" s="28" customFormat="1"/>
    <row r="57395" s="28" customFormat="1"/>
    <row r="57396" s="28" customFormat="1"/>
    <row r="57397" s="28" customFormat="1"/>
    <row r="57398" s="28" customFormat="1"/>
    <row r="57399" s="28" customFormat="1"/>
    <row r="57400" s="28" customFormat="1"/>
    <row r="57401" s="28" customFormat="1"/>
    <row r="57402" s="28" customFormat="1"/>
    <row r="57403" s="28" customFormat="1"/>
    <row r="57404" s="28" customFormat="1"/>
    <row r="57405" s="28" customFormat="1"/>
    <row r="57406" s="28" customFormat="1"/>
    <row r="57407" s="28" customFormat="1"/>
    <row r="57408" s="28" customFormat="1"/>
    <row r="57409" s="28" customFormat="1"/>
    <row r="57410" s="28" customFormat="1"/>
    <row r="57411" s="28" customFormat="1"/>
    <row r="57412" s="28" customFormat="1"/>
    <row r="57413" s="28" customFormat="1"/>
    <row r="57414" s="28" customFormat="1"/>
    <row r="57415" s="28" customFormat="1"/>
    <row r="57416" s="28" customFormat="1"/>
    <row r="57417" s="28" customFormat="1"/>
    <row r="57418" s="28" customFormat="1"/>
    <row r="57419" s="28" customFormat="1"/>
    <row r="57420" s="28" customFormat="1"/>
    <row r="57421" s="28" customFormat="1"/>
    <row r="57422" s="28" customFormat="1"/>
    <row r="57423" s="28" customFormat="1"/>
    <row r="57424" s="28" customFormat="1"/>
    <row r="57425" s="28" customFormat="1"/>
    <row r="57426" s="28" customFormat="1"/>
    <row r="57427" s="28" customFormat="1"/>
    <row r="57428" s="28" customFormat="1"/>
    <row r="57429" s="28" customFormat="1"/>
    <row r="57430" s="28" customFormat="1"/>
    <row r="57431" s="28" customFormat="1"/>
    <row r="57432" s="28" customFormat="1"/>
    <row r="57433" s="28" customFormat="1"/>
    <row r="57434" s="28" customFormat="1"/>
    <row r="57435" s="28" customFormat="1"/>
    <row r="57436" s="28" customFormat="1"/>
    <row r="57437" s="28" customFormat="1"/>
    <row r="57438" s="28" customFormat="1"/>
    <row r="57439" s="28" customFormat="1"/>
    <row r="57440" s="28" customFormat="1"/>
    <row r="57441" s="28" customFormat="1"/>
    <row r="57442" s="28" customFormat="1"/>
    <row r="57443" s="28" customFormat="1"/>
    <row r="57444" s="28" customFormat="1"/>
    <row r="57445" s="28" customFormat="1"/>
    <row r="57446" s="28" customFormat="1"/>
    <row r="57447" s="28" customFormat="1"/>
    <row r="57448" s="28" customFormat="1"/>
    <row r="57449" s="28" customFormat="1"/>
    <row r="57450" s="28" customFormat="1"/>
    <row r="57451" s="28" customFormat="1"/>
    <row r="57452" s="28" customFormat="1"/>
    <row r="57453" s="28" customFormat="1"/>
    <row r="57454" s="28" customFormat="1"/>
    <row r="57455" s="28" customFormat="1"/>
    <row r="57456" s="28" customFormat="1"/>
    <row r="57457" s="28" customFormat="1"/>
    <row r="57458" s="28" customFormat="1"/>
    <row r="57459" s="28" customFormat="1"/>
    <row r="57460" s="28" customFormat="1"/>
    <row r="57461" s="28" customFormat="1"/>
    <row r="57462" s="28" customFormat="1"/>
    <row r="57463" s="28" customFormat="1"/>
    <row r="57464" s="28" customFormat="1"/>
    <row r="57465" s="28" customFormat="1"/>
    <row r="57466" s="28" customFormat="1"/>
    <row r="57467" s="28" customFormat="1"/>
    <row r="57468" s="28" customFormat="1"/>
    <row r="57469" s="28" customFormat="1"/>
    <row r="57470" s="28" customFormat="1"/>
    <row r="57471" s="28" customFormat="1"/>
    <row r="57472" s="28" customFormat="1"/>
    <row r="57473" s="28" customFormat="1"/>
    <row r="57474" s="28" customFormat="1"/>
    <row r="57475" s="28" customFormat="1"/>
    <row r="57476" s="28" customFormat="1"/>
    <row r="57477" s="28" customFormat="1"/>
    <row r="57478" s="28" customFormat="1"/>
    <row r="57479" s="28" customFormat="1"/>
    <row r="57480" s="28" customFormat="1"/>
    <row r="57481" s="28" customFormat="1"/>
    <row r="57482" s="28" customFormat="1"/>
    <row r="57483" s="28" customFormat="1"/>
    <row r="57484" s="28" customFormat="1"/>
    <row r="57485" s="28" customFormat="1"/>
    <row r="57486" s="28" customFormat="1"/>
    <row r="57487" s="28" customFormat="1"/>
    <row r="57488" s="28" customFormat="1"/>
    <row r="57489" s="28" customFormat="1"/>
    <row r="57490" s="28" customFormat="1"/>
    <row r="57491" s="28" customFormat="1"/>
    <row r="57492" s="28" customFormat="1"/>
    <row r="57493" s="28" customFormat="1"/>
    <row r="57494" s="28" customFormat="1"/>
    <row r="57495" s="28" customFormat="1"/>
    <row r="57496" s="28" customFormat="1"/>
    <row r="57497" s="28" customFormat="1"/>
    <row r="57498" s="28" customFormat="1"/>
    <row r="57499" s="28" customFormat="1"/>
    <row r="57500" s="28" customFormat="1"/>
    <row r="57501" s="28" customFormat="1"/>
    <row r="57502" s="28" customFormat="1"/>
    <row r="57503" s="28" customFormat="1"/>
    <row r="57504" s="28" customFormat="1"/>
    <row r="57505" s="28" customFormat="1"/>
    <row r="57506" s="28" customFormat="1"/>
    <row r="57507" s="28" customFormat="1"/>
    <row r="57508" s="28" customFormat="1"/>
    <row r="57509" s="28" customFormat="1"/>
    <row r="57510" s="28" customFormat="1"/>
    <row r="57511" s="28" customFormat="1"/>
    <row r="57512" s="28" customFormat="1"/>
    <row r="57513" s="28" customFormat="1"/>
    <row r="57514" s="28" customFormat="1"/>
    <row r="57515" s="28" customFormat="1"/>
    <row r="57516" s="28" customFormat="1"/>
    <row r="57517" s="28" customFormat="1"/>
    <row r="57518" s="28" customFormat="1"/>
    <row r="57519" s="28" customFormat="1"/>
    <row r="57520" s="28" customFormat="1"/>
    <row r="57521" s="28" customFormat="1"/>
    <row r="57522" s="28" customFormat="1"/>
    <row r="57523" s="28" customFormat="1"/>
    <row r="57524" s="28" customFormat="1"/>
    <row r="57525" s="28" customFormat="1"/>
    <row r="57526" s="28" customFormat="1"/>
    <row r="57527" s="28" customFormat="1"/>
    <row r="57528" s="28" customFormat="1"/>
    <row r="57529" s="28" customFormat="1"/>
    <row r="57530" s="28" customFormat="1"/>
    <row r="57531" s="28" customFormat="1"/>
    <row r="57532" s="28" customFormat="1"/>
    <row r="57533" s="28" customFormat="1"/>
    <row r="57534" s="28" customFormat="1"/>
    <row r="57535" s="28" customFormat="1"/>
    <row r="57536" s="28" customFormat="1"/>
    <row r="57537" s="28" customFormat="1"/>
    <row r="57538" s="28" customFormat="1"/>
    <row r="57539" s="28" customFormat="1"/>
    <row r="57540" s="28" customFormat="1"/>
    <row r="57541" s="28" customFormat="1"/>
    <row r="57542" s="28" customFormat="1"/>
    <row r="57543" s="28" customFormat="1"/>
    <row r="57544" s="28" customFormat="1"/>
    <row r="57545" s="28" customFormat="1"/>
    <row r="57546" s="28" customFormat="1"/>
    <row r="57547" s="28" customFormat="1"/>
    <row r="57548" s="28" customFormat="1"/>
    <row r="57549" s="28" customFormat="1"/>
    <row r="57550" s="28" customFormat="1"/>
    <row r="57551" s="28" customFormat="1"/>
    <row r="57552" s="28" customFormat="1"/>
    <row r="57553" s="28" customFormat="1"/>
    <row r="57554" s="28" customFormat="1"/>
    <row r="57555" s="28" customFormat="1"/>
    <row r="57556" s="28" customFormat="1"/>
    <row r="57557" s="28" customFormat="1"/>
    <row r="57558" s="28" customFormat="1"/>
    <row r="57559" s="28" customFormat="1"/>
    <row r="57560" s="28" customFormat="1"/>
    <row r="57561" s="28" customFormat="1"/>
    <row r="57562" s="28" customFormat="1"/>
    <row r="57563" s="28" customFormat="1"/>
    <row r="57564" s="28" customFormat="1"/>
    <row r="57565" s="28" customFormat="1"/>
    <row r="57566" s="28" customFormat="1"/>
    <row r="57567" s="28" customFormat="1"/>
    <row r="57568" s="28" customFormat="1"/>
    <row r="57569" s="28" customFormat="1"/>
    <row r="57570" s="28" customFormat="1"/>
    <row r="57571" s="28" customFormat="1"/>
    <row r="57572" s="28" customFormat="1"/>
    <row r="57573" s="28" customFormat="1"/>
    <row r="57574" s="28" customFormat="1"/>
    <row r="57575" s="28" customFormat="1"/>
    <row r="57576" s="28" customFormat="1"/>
    <row r="57577" s="28" customFormat="1"/>
    <row r="57578" s="28" customFormat="1"/>
    <row r="57579" s="28" customFormat="1"/>
    <row r="57580" s="28" customFormat="1"/>
    <row r="57581" s="28" customFormat="1"/>
    <row r="57582" s="28" customFormat="1"/>
    <row r="57583" s="28" customFormat="1"/>
    <row r="57584" s="28" customFormat="1"/>
    <row r="57585" s="28" customFormat="1"/>
    <row r="57586" s="28" customFormat="1"/>
    <row r="57587" s="28" customFormat="1"/>
    <row r="57588" s="28" customFormat="1"/>
    <row r="57589" s="28" customFormat="1"/>
    <row r="57590" s="28" customFormat="1"/>
    <row r="57591" s="28" customFormat="1"/>
    <row r="57592" s="28" customFormat="1"/>
    <row r="57593" s="28" customFormat="1"/>
    <row r="57594" s="28" customFormat="1"/>
    <row r="57595" s="28" customFormat="1"/>
    <row r="57596" s="28" customFormat="1"/>
    <row r="57597" s="28" customFormat="1"/>
    <row r="57598" s="28" customFormat="1"/>
    <row r="57599" s="28" customFormat="1"/>
    <row r="57600" s="28" customFormat="1"/>
    <row r="57601" s="28" customFormat="1"/>
    <row r="57602" s="28" customFormat="1"/>
    <row r="57603" s="28" customFormat="1"/>
    <row r="57604" s="28" customFormat="1"/>
    <row r="57605" s="28" customFormat="1"/>
    <row r="57606" s="28" customFormat="1"/>
    <row r="57607" s="28" customFormat="1"/>
    <row r="57608" s="28" customFormat="1"/>
    <row r="57609" s="28" customFormat="1"/>
    <row r="57610" s="28" customFormat="1"/>
    <row r="57611" s="28" customFormat="1"/>
    <row r="57612" s="28" customFormat="1"/>
    <row r="57613" s="28" customFormat="1"/>
    <row r="57614" s="28" customFormat="1"/>
    <row r="57615" s="28" customFormat="1"/>
    <row r="57616" s="28" customFormat="1"/>
    <row r="57617" s="28" customFormat="1"/>
    <row r="57618" s="28" customFormat="1"/>
    <row r="57619" s="28" customFormat="1"/>
    <row r="57620" s="28" customFormat="1"/>
    <row r="57621" s="28" customFormat="1"/>
    <row r="57622" s="28" customFormat="1"/>
    <row r="57623" s="28" customFormat="1"/>
    <row r="57624" s="28" customFormat="1"/>
    <row r="57625" s="28" customFormat="1"/>
    <row r="57626" s="28" customFormat="1"/>
    <row r="57627" s="28" customFormat="1"/>
    <row r="57628" s="28" customFormat="1"/>
    <row r="57629" s="28" customFormat="1"/>
    <row r="57630" s="28" customFormat="1"/>
    <row r="57631" s="28" customFormat="1"/>
    <row r="57632" s="28" customFormat="1"/>
    <row r="57633" s="28" customFormat="1"/>
    <row r="57634" s="28" customFormat="1"/>
    <row r="57635" s="28" customFormat="1"/>
    <row r="57636" s="28" customFormat="1"/>
    <row r="57637" s="28" customFormat="1"/>
    <row r="57638" s="28" customFormat="1"/>
    <row r="57639" s="28" customFormat="1"/>
    <row r="57640" s="28" customFormat="1"/>
    <row r="57641" s="28" customFormat="1"/>
    <row r="57642" s="28" customFormat="1"/>
    <row r="57643" s="28" customFormat="1"/>
    <row r="57644" s="28" customFormat="1"/>
    <row r="57645" s="28" customFormat="1"/>
    <row r="57646" s="28" customFormat="1"/>
    <row r="57647" s="28" customFormat="1"/>
    <row r="57648" s="28" customFormat="1"/>
    <row r="57649" s="28" customFormat="1"/>
    <row r="57650" s="28" customFormat="1"/>
    <row r="57651" s="28" customFormat="1"/>
    <row r="57652" s="28" customFormat="1"/>
    <row r="57653" s="28" customFormat="1"/>
    <row r="57654" s="28" customFormat="1"/>
    <row r="57655" s="28" customFormat="1"/>
    <row r="57656" s="28" customFormat="1"/>
    <row r="57657" s="28" customFormat="1"/>
    <row r="57658" s="28" customFormat="1"/>
    <row r="57659" s="28" customFormat="1"/>
    <row r="57660" s="28" customFormat="1"/>
    <row r="57661" s="28" customFormat="1"/>
    <row r="57662" s="28" customFormat="1"/>
    <row r="57663" s="28" customFormat="1"/>
    <row r="57664" s="28" customFormat="1"/>
    <row r="57665" s="28" customFormat="1"/>
    <row r="57666" s="28" customFormat="1"/>
    <row r="57667" s="28" customFormat="1"/>
    <row r="57668" s="28" customFormat="1"/>
    <row r="57669" s="28" customFormat="1"/>
    <row r="57670" s="28" customFormat="1"/>
    <row r="57671" s="28" customFormat="1"/>
    <row r="57672" s="28" customFormat="1"/>
    <row r="57673" s="28" customFormat="1"/>
    <row r="57674" s="28" customFormat="1"/>
    <row r="57675" s="28" customFormat="1"/>
    <row r="57676" s="28" customFormat="1"/>
    <row r="57677" s="28" customFormat="1"/>
    <row r="57678" s="28" customFormat="1"/>
    <row r="57679" s="28" customFormat="1"/>
    <row r="57680" s="28" customFormat="1"/>
    <row r="57681" s="28" customFormat="1"/>
    <row r="57682" s="28" customFormat="1"/>
    <row r="57683" s="28" customFormat="1"/>
    <row r="57684" s="28" customFormat="1"/>
    <row r="57685" s="28" customFormat="1"/>
    <row r="57686" s="28" customFormat="1"/>
    <row r="57687" s="28" customFormat="1"/>
    <row r="57688" s="28" customFormat="1"/>
    <row r="57689" s="28" customFormat="1"/>
    <row r="57690" s="28" customFormat="1"/>
    <row r="57691" s="28" customFormat="1"/>
    <row r="57692" s="28" customFormat="1"/>
    <row r="57693" s="28" customFormat="1"/>
    <row r="57694" s="28" customFormat="1"/>
    <row r="57695" s="28" customFormat="1"/>
    <row r="57696" s="28" customFormat="1"/>
    <row r="57697" s="28" customFormat="1"/>
    <row r="57698" s="28" customFormat="1"/>
    <row r="57699" s="28" customFormat="1"/>
    <row r="57700" s="28" customFormat="1"/>
    <row r="57701" s="28" customFormat="1"/>
    <row r="57702" s="28" customFormat="1"/>
    <row r="57703" s="28" customFormat="1"/>
    <row r="57704" s="28" customFormat="1"/>
    <row r="57705" s="28" customFormat="1"/>
    <row r="57706" s="28" customFormat="1"/>
    <row r="57707" s="28" customFormat="1"/>
    <row r="57708" s="28" customFormat="1"/>
    <row r="57709" s="28" customFormat="1"/>
    <row r="57710" s="28" customFormat="1"/>
    <row r="57711" s="28" customFormat="1"/>
    <row r="57712" s="28" customFormat="1"/>
    <row r="57713" s="28" customFormat="1"/>
    <row r="57714" s="28" customFormat="1"/>
    <row r="57715" s="28" customFormat="1"/>
    <row r="57716" s="28" customFormat="1"/>
    <row r="57717" s="28" customFormat="1"/>
    <row r="57718" s="28" customFormat="1"/>
    <row r="57719" s="28" customFormat="1"/>
    <row r="57720" s="28" customFormat="1"/>
    <row r="57721" s="28" customFormat="1"/>
    <row r="57722" s="28" customFormat="1"/>
    <row r="57723" s="28" customFormat="1"/>
    <row r="57724" s="28" customFormat="1"/>
    <row r="57725" s="28" customFormat="1"/>
    <row r="57726" s="28" customFormat="1"/>
    <row r="57727" s="28" customFormat="1"/>
    <row r="57728" s="28" customFormat="1"/>
    <row r="57729" s="28" customFormat="1"/>
    <row r="57730" s="28" customFormat="1"/>
    <row r="57731" s="28" customFormat="1"/>
    <row r="57732" s="28" customFormat="1"/>
    <row r="57733" s="28" customFormat="1"/>
    <row r="57734" s="28" customFormat="1"/>
    <row r="57735" s="28" customFormat="1"/>
    <row r="57736" s="28" customFormat="1"/>
    <row r="57737" s="28" customFormat="1"/>
    <row r="57738" s="28" customFormat="1"/>
    <row r="57739" s="28" customFormat="1"/>
    <row r="57740" s="28" customFormat="1"/>
    <row r="57741" s="28" customFormat="1"/>
    <row r="57742" s="28" customFormat="1"/>
    <row r="57743" s="28" customFormat="1"/>
    <row r="57744" s="28" customFormat="1"/>
    <row r="57745" s="28" customFormat="1"/>
    <row r="57746" s="28" customFormat="1"/>
    <row r="57747" s="28" customFormat="1"/>
    <row r="57748" s="28" customFormat="1"/>
    <row r="57749" s="28" customFormat="1"/>
    <row r="57750" s="28" customFormat="1"/>
    <row r="57751" s="28" customFormat="1"/>
    <row r="57752" s="28" customFormat="1"/>
    <row r="57753" s="28" customFormat="1"/>
    <row r="57754" s="28" customFormat="1"/>
    <row r="57755" s="28" customFormat="1"/>
    <row r="57756" s="28" customFormat="1"/>
    <row r="57757" s="28" customFormat="1"/>
    <row r="57758" s="28" customFormat="1"/>
    <row r="57759" s="28" customFormat="1"/>
    <row r="57760" s="28" customFormat="1"/>
    <row r="57761" s="28" customFormat="1"/>
    <row r="57762" s="28" customFormat="1"/>
    <row r="57763" s="28" customFormat="1"/>
    <row r="57764" s="28" customFormat="1"/>
    <row r="57765" s="28" customFormat="1"/>
    <row r="57766" s="28" customFormat="1"/>
    <row r="57767" s="28" customFormat="1"/>
    <row r="57768" s="28" customFormat="1"/>
    <row r="57769" s="28" customFormat="1"/>
    <row r="57770" s="28" customFormat="1"/>
    <row r="57771" s="28" customFormat="1"/>
    <row r="57772" s="28" customFormat="1"/>
    <row r="57773" s="28" customFormat="1"/>
    <row r="57774" s="28" customFormat="1"/>
    <row r="57775" s="28" customFormat="1"/>
    <row r="57776" s="28" customFormat="1"/>
    <row r="57777" s="28" customFormat="1"/>
    <row r="57778" s="28" customFormat="1"/>
    <row r="57779" s="28" customFormat="1"/>
    <row r="57780" s="28" customFormat="1"/>
    <row r="57781" s="28" customFormat="1"/>
    <row r="57782" s="28" customFormat="1"/>
    <row r="57783" s="28" customFormat="1"/>
    <row r="57784" s="28" customFormat="1"/>
    <row r="57785" s="28" customFormat="1"/>
    <row r="57786" s="28" customFormat="1"/>
    <row r="57787" s="28" customFormat="1"/>
    <row r="57788" s="28" customFormat="1"/>
    <row r="57789" s="28" customFormat="1"/>
    <row r="57790" s="28" customFormat="1"/>
    <row r="57791" s="28" customFormat="1"/>
    <row r="57792" s="28" customFormat="1"/>
    <row r="57793" s="28" customFormat="1"/>
    <row r="57794" s="28" customFormat="1"/>
    <row r="57795" s="28" customFormat="1"/>
    <row r="57796" s="28" customFormat="1"/>
    <row r="57797" s="28" customFormat="1"/>
    <row r="57798" s="28" customFormat="1"/>
    <row r="57799" s="28" customFormat="1"/>
    <row r="57800" s="28" customFormat="1"/>
    <row r="57801" s="28" customFormat="1"/>
    <row r="57802" s="28" customFormat="1"/>
    <row r="57803" s="28" customFormat="1"/>
    <row r="57804" s="28" customFormat="1"/>
    <row r="57805" s="28" customFormat="1"/>
    <row r="57806" s="28" customFormat="1"/>
    <row r="57807" s="28" customFormat="1"/>
    <row r="57808" s="28" customFormat="1"/>
    <row r="57809" s="28" customFormat="1"/>
    <row r="57810" s="28" customFormat="1"/>
    <row r="57811" s="28" customFormat="1"/>
    <row r="57812" s="28" customFormat="1"/>
    <row r="57813" s="28" customFormat="1"/>
    <row r="57814" s="28" customFormat="1"/>
    <row r="57815" s="28" customFormat="1"/>
    <row r="57816" s="28" customFormat="1"/>
    <row r="57817" s="28" customFormat="1"/>
    <row r="57818" s="28" customFormat="1"/>
    <row r="57819" s="28" customFormat="1"/>
    <row r="57820" s="28" customFormat="1"/>
    <row r="57821" s="28" customFormat="1"/>
    <row r="57822" s="28" customFormat="1"/>
    <row r="57823" s="28" customFormat="1"/>
    <row r="57824" s="28" customFormat="1"/>
    <row r="57825" s="28" customFormat="1"/>
    <row r="57826" s="28" customFormat="1"/>
    <row r="57827" s="28" customFormat="1"/>
    <row r="57828" s="28" customFormat="1"/>
    <row r="57829" s="28" customFormat="1"/>
    <row r="57830" s="28" customFormat="1"/>
    <row r="57831" s="28" customFormat="1"/>
    <row r="57832" s="28" customFormat="1"/>
    <row r="57833" s="28" customFormat="1"/>
    <row r="57834" s="28" customFormat="1"/>
    <row r="57835" s="28" customFormat="1"/>
    <row r="57836" s="28" customFormat="1"/>
    <row r="57837" s="28" customFormat="1"/>
    <row r="57838" s="28" customFormat="1"/>
    <row r="57839" s="28" customFormat="1"/>
    <row r="57840" s="28" customFormat="1"/>
    <row r="57841" s="28" customFormat="1"/>
    <row r="57842" s="28" customFormat="1"/>
    <row r="57843" s="28" customFormat="1"/>
    <row r="57844" s="28" customFormat="1"/>
    <row r="57845" s="28" customFormat="1"/>
    <row r="57846" s="28" customFormat="1"/>
    <row r="57847" s="28" customFormat="1"/>
    <row r="57848" s="28" customFormat="1"/>
    <row r="57849" s="28" customFormat="1"/>
    <row r="57850" s="28" customFormat="1"/>
    <row r="57851" s="28" customFormat="1"/>
    <row r="57852" s="28" customFormat="1"/>
    <row r="57853" s="28" customFormat="1"/>
    <row r="57854" s="28" customFormat="1"/>
    <row r="57855" s="28" customFormat="1"/>
    <row r="57856" s="28" customFormat="1"/>
    <row r="57857" s="28" customFormat="1"/>
    <row r="57858" s="28" customFormat="1"/>
    <row r="57859" s="28" customFormat="1"/>
    <row r="57860" s="28" customFormat="1"/>
    <row r="57861" s="28" customFormat="1"/>
    <row r="57862" s="28" customFormat="1"/>
    <row r="57863" s="28" customFormat="1"/>
    <row r="57864" s="28" customFormat="1"/>
    <row r="57865" s="28" customFormat="1"/>
    <row r="57866" s="28" customFormat="1"/>
    <row r="57867" s="28" customFormat="1"/>
    <row r="57868" s="28" customFormat="1"/>
    <row r="57869" s="28" customFormat="1"/>
    <row r="57870" s="28" customFormat="1"/>
    <row r="57871" s="28" customFormat="1"/>
    <row r="57872" s="28" customFormat="1"/>
    <row r="57873" s="28" customFormat="1"/>
    <row r="57874" s="28" customFormat="1"/>
    <row r="57875" s="28" customFormat="1"/>
    <row r="57876" s="28" customFormat="1"/>
    <row r="57877" s="28" customFormat="1"/>
    <row r="57878" s="28" customFormat="1"/>
    <row r="57879" s="28" customFormat="1"/>
    <row r="57880" s="28" customFormat="1"/>
    <row r="57881" s="28" customFormat="1"/>
    <row r="57882" s="28" customFormat="1"/>
    <row r="57883" s="28" customFormat="1"/>
    <row r="57884" s="28" customFormat="1"/>
    <row r="57885" s="28" customFormat="1"/>
    <row r="57886" s="28" customFormat="1"/>
    <row r="57887" s="28" customFormat="1"/>
    <row r="57888" s="28" customFormat="1"/>
    <row r="57889" s="28" customFormat="1"/>
    <row r="57890" s="28" customFormat="1"/>
    <row r="57891" s="28" customFormat="1"/>
    <row r="57892" s="28" customFormat="1"/>
    <row r="57893" s="28" customFormat="1"/>
    <row r="57894" s="28" customFormat="1"/>
    <row r="57895" s="28" customFormat="1"/>
    <row r="57896" s="28" customFormat="1"/>
    <row r="57897" s="28" customFormat="1"/>
    <row r="57898" s="28" customFormat="1"/>
    <row r="57899" s="28" customFormat="1"/>
    <row r="57900" s="28" customFormat="1"/>
    <row r="57901" s="28" customFormat="1"/>
    <row r="57902" s="28" customFormat="1"/>
    <row r="57903" s="28" customFormat="1"/>
    <row r="57904" s="28" customFormat="1"/>
    <row r="57905" s="28" customFormat="1"/>
    <row r="57906" s="28" customFormat="1"/>
    <row r="57907" s="28" customFormat="1"/>
    <row r="57908" s="28" customFormat="1"/>
    <row r="57909" s="28" customFormat="1"/>
    <row r="57910" s="28" customFormat="1"/>
    <row r="57911" s="28" customFormat="1"/>
    <row r="57912" s="28" customFormat="1"/>
    <row r="57913" s="28" customFormat="1"/>
    <row r="57914" s="28" customFormat="1"/>
    <row r="57915" s="28" customFormat="1"/>
    <row r="57916" s="28" customFormat="1"/>
    <row r="57917" s="28" customFormat="1"/>
    <row r="57918" s="28" customFormat="1"/>
    <row r="57919" s="28" customFormat="1"/>
    <row r="57920" s="28" customFormat="1"/>
    <row r="57921" s="28" customFormat="1"/>
    <row r="57922" s="28" customFormat="1"/>
    <row r="57923" s="28" customFormat="1"/>
    <row r="57924" s="28" customFormat="1"/>
    <row r="57925" s="28" customFormat="1"/>
    <row r="57926" s="28" customFormat="1"/>
    <row r="57927" s="28" customFormat="1"/>
    <row r="57928" s="28" customFormat="1"/>
    <row r="57929" s="28" customFormat="1"/>
    <row r="57930" s="28" customFormat="1"/>
    <row r="57931" s="28" customFormat="1"/>
    <row r="57932" s="28" customFormat="1"/>
    <row r="57933" s="28" customFormat="1"/>
    <row r="57934" s="28" customFormat="1"/>
    <row r="57935" s="28" customFormat="1"/>
    <row r="57936" s="28" customFormat="1"/>
    <row r="57937" s="28" customFormat="1"/>
    <row r="57938" s="28" customFormat="1"/>
    <row r="57939" s="28" customFormat="1"/>
    <row r="57940" s="28" customFormat="1"/>
    <row r="57941" s="28" customFormat="1"/>
    <row r="57942" s="28" customFormat="1"/>
    <row r="57943" s="28" customFormat="1"/>
    <row r="57944" s="28" customFormat="1"/>
    <row r="57945" s="28" customFormat="1"/>
    <row r="57946" s="28" customFormat="1"/>
    <row r="57947" s="28" customFormat="1"/>
    <row r="57948" s="28" customFormat="1"/>
    <row r="57949" s="28" customFormat="1"/>
    <row r="57950" s="28" customFormat="1"/>
    <row r="57951" s="28" customFormat="1"/>
    <row r="57952" s="28" customFormat="1"/>
    <row r="57953" s="28" customFormat="1"/>
    <row r="57954" s="28" customFormat="1"/>
    <row r="57955" s="28" customFormat="1"/>
    <row r="57956" s="28" customFormat="1"/>
    <row r="57957" s="28" customFormat="1"/>
    <row r="57958" s="28" customFormat="1"/>
    <row r="57959" s="28" customFormat="1"/>
    <row r="57960" s="28" customFormat="1"/>
    <row r="57961" s="28" customFormat="1"/>
    <row r="57962" s="28" customFormat="1"/>
    <row r="57963" s="28" customFormat="1"/>
    <row r="57964" s="28" customFormat="1"/>
    <row r="57965" s="28" customFormat="1"/>
    <row r="57966" s="28" customFormat="1"/>
    <row r="57967" s="28" customFormat="1"/>
    <row r="57968" s="28" customFormat="1"/>
    <row r="57969" s="28" customFormat="1"/>
    <row r="57970" s="28" customFormat="1"/>
    <row r="57971" s="28" customFormat="1"/>
    <row r="57972" s="28" customFormat="1"/>
    <row r="57973" s="28" customFormat="1"/>
    <row r="57974" s="28" customFormat="1"/>
    <row r="57975" s="28" customFormat="1"/>
    <row r="57976" s="28" customFormat="1"/>
    <row r="57977" s="28" customFormat="1"/>
    <row r="57978" s="28" customFormat="1"/>
    <row r="57979" s="28" customFormat="1"/>
    <row r="57980" s="28" customFormat="1"/>
    <row r="57981" s="28" customFormat="1"/>
    <row r="57982" s="28" customFormat="1"/>
    <row r="57983" s="28" customFormat="1"/>
    <row r="57984" s="28" customFormat="1"/>
    <row r="57985" s="28" customFormat="1"/>
    <row r="57986" s="28" customFormat="1"/>
    <row r="57987" s="28" customFormat="1"/>
    <row r="57988" s="28" customFormat="1"/>
    <row r="57989" s="28" customFormat="1"/>
    <row r="57990" s="28" customFormat="1"/>
    <row r="57991" s="28" customFormat="1"/>
    <row r="57992" s="28" customFormat="1"/>
    <row r="57993" s="28" customFormat="1"/>
    <row r="57994" s="28" customFormat="1"/>
    <row r="57995" s="28" customFormat="1"/>
    <row r="57996" s="28" customFormat="1"/>
    <row r="57997" s="28" customFormat="1"/>
    <row r="57998" s="28" customFormat="1"/>
    <row r="57999" s="28" customFormat="1"/>
    <row r="58000" s="28" customFormat="1"/>
    <row r="58001" s="28" customFormat="1"/>
    <row r="58002" s="28" customFormat="1"/>
    <row r="58003" s="28" customFormat="1"/>
    <row r="58004" s="28" customFormat="1"/>
    <row r="58005" s="28" customFormat="1"/>
    <row r="58006" s="28" customFormat="1"/>
    <row r="58007" s="28" customFormat="1"/>
    <row r="58008" s="28" customFormat="1"/>
    <row r="58009" s="28" customFormat="1"/>
    <row r="58010" s="28" customFormat="1"/>
    <row r="58011" s="28" customFormat="1"/>
    <row r="58012" s="28" customFormat="1"/>
    <row r="58013" s="28" customFormat="1"/>
    <row r="58014" s="28" customFormat="1"/>
    <row r="58015" s="28" customFormat="1"/>
    <row r="58016" s="28" customFormat="1"/>
    <row r="58017" s="28" customFormat="1"/>
    <row r="58018" s="28" customFormat="1"/>
    <row r="58019" s="28" customFormat="1"/>
    <row r="58020" s="28" customFormat="1"/>
    <row r="58021" s="28" customFormat="1"/>
    <row r="58022" s="28" customFormat="1"/>
    <row r="58023" s="28" customFormat="1"/>
    <row r="58024" s="28" customFormat="1"/>
    <row r="58025" s="28" customFormat="1"/>
    <row r="58026" s="28" customFormat="1"/>
    <row r="58027" s="28" customFormat="1"/>
    <row r="58028" s="28" customFormat="1"/>
    <row r="58029" s="28" customFormat="1"/>
    <row r="58030" s="28" customFormat="1"/>
    <row r="58031" s="28" customFormat="1"/>
    <row r="58032" s="28" customFormat="1"/>
    <row r="58033" s="28" customFormat="1"/>
    <row r="58034" s="28" customFormat="1"/>
    <row r="58035" s="28" customFormat="1"/>
    <row r="58036" s="28" customFormat="1"/>
    <row r="58037" s="28" customFormat="1"/>
    <row r="58038" s="28" customFormat="1"/>
    <row r="58039" s="28" customFormat="1"/>
    <row r="58040" s="28" customFormat="1"/>
    <row r="58041" s="28" customFormat="1"/>
    <row r="58042" s="28" customFormat="1"/>
    <row r="58043" s="28" customFormat="1"/>
    <row r="58044" s="28" customFormat="1"/>
    <row r="58045" s="28" customFormat="1"/>
    <row r="58046" s="28" customFormat="1"/>
    <row r="58047" s="28" customFormat="1"/>
    <row r="58048" s="28" customFormat="1"/>
    <row r="58049" s="28" customFormat="1"/>
    <row r="58050" s="28" customFormat="1"/>
    <row r="58051" s="28" customFormat="1"/>
    <row r="58052" s="28" customFormat="1"/>
    <row r="58053" s="28" customFormat="1"/>
    <row r="58054" s="28" customFormat="1"/>
    <row r="58055" s="28" customFormat="1"/>
    <row r="58056" s="28" customFormat="1"/>
    <row r="58057" s="28" customFormat="1"/>
    <row r="58058" s="28" customFormat="1"/>
    <row r="58059" s="28" customFormat="1"/>
    <row r="58060" s="28" customFormat="1"/>
    <row r="58061" s="28" customFormat="1"/>
    <row r="58062" s="28" customFormat="1"/>
    <row r="58063" s="28" customFormat="1"/>
    <row r="58064" s="28" customFormat="1"/>
    <row r="58065" s="28" customFormat="1"/>
    <row r="58066" s="28" customFormat="1"/>
    <row r="58067" s="28" customFormat="1"/>
    <row r="58068" s="28" customFormat="1"/>
    <row r="58069" s="28" customFormat="1"/>
    <row r="58070" s="28" customFormat="1"/>
    <row r="58071" s="28" customFormat="1"/>
    <row r="58072" s="28" customFormat="1"/>
    <row r="58073" s="28" customFormat="1"/>
    <row r="58074" s="28" customFormat="1"/>
    <row r="58075" s="28" customFormat="1"/>
    <row r="58076" s="28" customFormat="1"/>
    <row r="58077" s="28" customFormat="1"/>
    <row r="58078" s="28" customFormat="1"/>
    <row r="58079" s="28" customFormat="1"/>
    <row r="58080" s="28" customFormat="1"/>
    <row r="58081" s="28" customFormat="1"/>
    <row r="58082" s="28" customFormat="1"/>
    <row r="58083" s="28" customFormat="1"/>
    <row r="58084" s="28" customFormat="1"/>
    <row r="58085" s="28" customFormat="1"/>
    <row r="58086" s="28" customFormat="1"/>
    <row r="58087" s="28" customFormat="1"/>
    <row r="58088" s="28" customFormat="1"/>
    <row r="58089" s="28" customFormat="1"/>
    <row r="58090" s="28" customFormat="1"/>
    <row r="58091" s="28" customFormat="1"/>
    <row r="58092" s="28" customFormat="1"/>
    <row r="58093" s="28" customFormat="1"/>
    <row r="58094" s="28" customFormat="1"/>
    <row r="58095" s="28" customFormat="1"/>
    <row r="58096" s="28" customFormat="1"/>
    <row r="58097" s="28" customFormat="1"/>
    <row r="58098" s="28" customFormat="1"/>
    <row r="58099" s="28" customFormat="1"/>
    <row r="58100" s="28" customFormat="1"/>
    <row r="58101" s="28" customFormat="1"/>
    <row r="58102" s="28" customFormat="1"/>
    <row r="58103" s="28" customFormat="1"/>
    <row r="58104" s="28" customFormat="1"/>
    <row r="58105" s="28" customFormat="1"/>
    <row r="58106" s="28" customFormat="1"/>
    <row r="58107" s="28" customFormat="1"/>
    <row r="58108" s="28" customFormat="1"/>
    <row r="58109" s="28" customFormat="1"/>
    <row r="58110" s="28" customFormat="1"/>
    <row r="58111" s="28" customFormat="1"/>
    <row r="58112" s="28" customFormat="1"/>
    <row r="58113" s="28" customFormat="1"/>
    <row r="58114" s="28" customFormat="1"/>
    <row r="58115" s="28" customFormat="1"/>
    <row r="58116" s="28" customFormat="1"/>
    <row r="58117" s="28" customFormat="1"/>
    <row r="58118" s="28" customFormat="1"/>
    <row r="58119" s="28" customFormat="1"/>
    <row r="58120" s="28" customFormat="1"/>
    <row r="58121" s="28" customFormat="1"/>
    <row r="58122" s="28" customFormat="1"/>
    <row r="58123" s="28" customFormat="1"/>
    <row r="58124" s="28" customFormat="1"/>
    <row r="58125" s="28" customFormat="1"/>
    <row r="58126" s="28" customFormat="1"/>
    <row r="58127" s="28" customFormat="1"/>
    <row r="58128" s="28" customFormat="1"/>
    <row r="58129" s="28" customFormat="1"/>
    <row r="58130" s="28" customFormat="1"/>
    <row r="58131" s="28" customFormat="1"/>
    <row r="58132" s="28" customFormat="1"/>
    <row r="58133" s="28" customFormat="1"/>
    <row r="58134" s="28" customFormat="1"/>
    <row r="58135" s="28" customFormat="1"/>
    <row r="58136" s="28" customFormat="1"/>
    <row r="58137" s="28" customFormat="1"/>
    <row r="58138" s="28" customFormat="1"/>
    <row r="58139" s="28" customFormat="1"/>
    <row r="58140" s="28" customFormat="1"/>
    <row r="58141" s="28" customFormat="1"/>
    <row r="58142" s="28" customFormat="1"/>
    <row r="58143" s="28" customFormat="1"/>
    <row r="58144" s="28" customFormat="1"/>
    <row r="58145" s="28" customFormat="1"/>
    <row r="58146" s="28" customFormat="1"/>
    <row r="58147" s="28" customFormat="1"/>
    <row r="58148" s="28" customFormat="1"/>
    <row r="58149" s="28" customFormat="1"/>
    <row r="58150" s="28" customFormat="1"/>
    <row r="58151" s="28" customFormat="1"/>
    <row r="58152" s="28" customFormat="1"/>
    <row r="58153" s="28" customFormat="1"/>
    <row r="58154" s="28" customFormat="1"/>
    <row r="58155" s="28" customFormat="1"/>
    <row r="58156" s="28" customFormat="1"/>
    <row r="58157" s="28" customFormat="1"/>
    <row r="58158" s="28" customFormat="1"/>
    <row r="58159" s="28" customFormat="1"/>
    <row r="58160" s="28" customFormat="1"/>
    <row r="58161" s="28" customFormat="1"/>
    <row r="58162" s="28" customFormat="1"/>
    <row r="58163" s="28" customFormat="1"/>
    <row r="58164" s="28" customFormat="1"/>
    <row r="58165" s="28" customFormat="1"/>
    <row r="58166" s="28" customFormat="1"/>
    <row r="58167" s="28" customFormat="1"/>
    <row r="58168" s="28" customFormat="1"/>
    <row r="58169" s="28" customFormat="1"/>
    <row r="58170" s="28" customFormat="1"/>
    <row r="58171" s="28" customFormat="1"/>
    <row r="58172" s="28" customFormat="1"/>
    <row r="58173" s="28" customFormat="1"/>
    <row r="58174" s="28" customFormat="1"/>
    <row r="58175" s="28" customFormat="1"/>
    <row r="58176" s="28" customFormat="1"/>
    <row r="58177" s="28" customFormat="1"/>
    <row r="58178" s="28" customFormat="1"/>
    <row r="58179" s="28" customFormat="1"/>
    <row r="58180" s="28" customFormat="1"/>
    <row r="58181" s="28" customFormat="1"/>
    <row r="58182" s="28" customFormat="1"/>
    <row r="58183" s="28" customFormat="1"/>
    <row r="58184" s="28" customFormat="1"/>
    <row r="58185" s="28" customFormat="1"/>
    <row r="58186" s="28" customFormat="1"/>
    <row r="58187" s="28" customFormat="1"/>
    <row r="58188" s="28" customFormat="1"/>
    <row r="58189" s="28" customFormat="1"/>
    <row r="58190" s="28" customFormat="1"/>
    <row r="58191" s="28" customFormat="1"/>
    <row r="58192" s="28" customFormat="1"/>
    <row r="58193" s="28" customFormat="1"/>
    <row r="58194" s="28" customFormat="1"/>
    <row r="58195" s="28" customFormat="1"/>
    <row r="58196" s="28" customFormat="1"/>
    <row r="58197" s="28" customFormat="1"/>
    <row r="58198" s="28" customFormat="1"/>
    <row r="58199" s="28" customFormat="1"/>
    <row r="58200" s="28" customFormat="1"/>
    <row r="58201" s="28" customFormat="1"/>
    <row r="58202" s="28" customFormat="1"/>
    <row r="58203" s="28" customFormat="1"/>
    <row r="58204" s="28" customFormat="1"/>
    <row r="58205" s="28" customFormat="1"/>
    <row r="58206" s="28" customFormat="1"/>
    <row r="58207" s="28" customFormat="1"/>
    <row r="58208" s="28" customFormat="1"/>
    <row r="58209" s="28" customFormat="1"/>
    <row r="58210" s="28" customFormat="1"/>
    <row r="58211" s="28" customFormat="1"/>
    <row r="58212" s="28" customFormat="1"/>
    <row r="58213" s="28" customFormat="1"/>
    <row r="58214" s="28" customFormat="1"/>
    <row r="58215" s="28" customFormat="1"/>
    <row r="58216" s="28" customFormat="1"/>
    <row r="58217" s="28" customFormat="1"/>
    <row r="58218" s="28" customFormat="1"/>
    <row r="58219" s="28" customFormat="1"/>
    <row r="58220" s="28" customFormat="1"/>
    <row r="58221" s="28" customFormat="1"/>
    <row r="58222" s="28" customFormat="1"/>
    <row r="58223" s="28" customFormat="1"/>
    <row r="58224" s="28" customFormat="1"/>
    <row r="58225" s="28" customFormat="1"/>
    <row r="58226" s="28" customFormat="1"/>
    <row r="58227" s="28" customFormat="1"/>
    <row r="58228" s="28" customFormat="1"/>
    <row r="58229" s="28" customFormat="1"/>
    <row r="58230" s="28" customFormat="1"/>
    <row r="58231" s="28" customFormat="1"/>
    <row r="58232" s="28" customFormat="1"/>
    <row r="58233" s="28" customFormat="1"/>
    <row r="58234" s="28" customFormat="1"/>
    <row r="58235" s="28" customFormat="1"/>
    <row r="58236" s="28" customFormat="1"/>
    <row r="58237" s="28" customFormat="1"/>
    <row r="58238" s="28" customFormat="1"/>
    <row r="58239" s="28" customFormat="1"/>
    <row r="58240" s="28" customFormat="1"/>
    <row r="58241" s="28" customFormat="1"/>
    <row r="58242" s="28" customFormat="1"/>
    <row r="58243" s="28" customFormat="1"/>
    <row r="58244" s="28" customFormat="1"/>
    <row r="58245" s="28" customFormat="1"/>
    <row r="58246" s="28" customFormat="1"/>
    <row r="58247" s="28" customFormat="1"/>
    <row r="58248" s="28" customFormat="1"/>
    <row r="58249" s="28" customFormat="1"/>
    <row r="58250" s="28" customFormat="1"/>
    <row r="58251" s="28" customFormat="1"/>
    <row r="58252" s="28" customFormat="1"/>
    <row r="58253" s="28" customFormat="1"/>
    <row r="58254" s="28" customFormat="1"/>
    <row r="58255" s="28" customFormat="1"/>
    <row r="58256" s="28" customFormat="1"/>
    <row r="58257" s="28" customFormat="1"/>
    <row r="58258" s="28" customFormat="1"/>
    <row r="58259" s="28" customFormat="1"/>
    <row r="58260" s="28" customFormat="1"/>
    <row r="58261" s="28" customFormat="1"/>
    <row r="58262" s="28" customFormat="1"/>
    <row r="58263" s="28" customFormat="1"/>
    <row r="58264" s="28" customFormat="1"/>
    <row r="58265" s="28" customFormat="1"/>
    <row r="58266" s="28" customFormat="1"/>
    <row r="58267" s="28" customFormat="1"/>
    <row r="58268" s="28" customFormat="1"/>
    <row r="58269" s="28" customFormat="1"/>
    <row r="58270" s="28" customFormat="1"/>
    <row r="58271" s="28" customFormat="1"/>
    <row r="58272" s="28" customFormat="1"/>
    <row r="58273" s="28" customFormat="1"/>
    <row r="58274" s="28" customFormat="1"/>
    <row r="58275" s="28" customFormat="1"/>
    <row r="58276" s="28" customFormat="1"/>
    <row r="58277" s="28" customFormat="1"/>
    <row r="58278" s="28" customFormat="1"/>
    <row r="58279" s="28" customFormat="1"/>
    <row r="58280" s="28" customFormat="1"/>
    <row r="58281" s="28" customFormat="1"/>
    <row r="58282" s="28" customFormat="1"/>
    <row r="58283" s="28" customFormat="1"/>
    <row r="58284" s="28" customFormat="1"/>
    <row r="58285" s="28" customFormat="1"/>
    <row r="58286" s="28" customFormat="1"/>
    <row r="58287" s="28" customFormat="1"/>
    <row r="58288" s="28" customFormat="1"/>
    <row r="58289" s="28" customFormat="1"/>
    <row r="58290" s="28" customFormat="1"/>
    <row r="58291" s="28" customFormat="1"/>
    <row r="58292" s="28" customFormat="1"/>
    <row r="58293" s="28" customFormat="1"/>
    <row r="58294" s="28" customFormat="1"/>
    <row r="58295" s="28" customFormat="1"/>
    <row r="58296" s="28" customFormat="1"/>
    <row r="58297" s="28" customFormat="1"/>
    <row r="58298" s="28" customFormat="1"/>
    <row r="58299" s="28" customFormat="1"/>
    <row r="58300" s="28" customFormat="1"/>
    <row r="58301" s="28" customFormat="1"/>
    <row r="58302" s="28" customFormat="1"/>
    <row r="58303" s="28" customFormat="1"/>
    <row r="58304" s="28" customFormat="1"/>
    <row r="58305" s="28" customFormat="1"/>
    <row r="58306" s="28" customFormat="1"/>
    <row r="58307" s="28" customFormat="1"/>
    <row r="58308" s="28" customFormat="1"/>
    <row r="58309" s="28" customFormat="1"/>
    <row r="58310" s="28" customFormat="1"/>
    <row r="58311" s="28" customFormat="1"/>
    <row r="58312" s="28" customFormat="1"/>
    <row r="58313" s="28" customFormat="1"/>
    <row r="58314" s="28" customFormat="1"/>
    <row r="58315" s="28" customFormat="1"/>
    <row r="58316" s="28" customFormat="1"/>
    <row r="58317" s="28" customFormat="1"/>
    <row r="58318" s="28" customFormat="1"/>
    <row r="58319" s="28" customFormat="1"/>
    <row r="58320" s="28" customFormat="1"/>
    <row r="58321" s="28" customFormat="1"/>
    <row r="58322" s="28" customFormat="1"/>
    <row r="58323" s="28" customFormat="1"/>
    <row r="58324" s="28" customFormat="1"/>
    <row r="58325" s="28" customFormat="1"/>
    <row r="58326" s="28" customFormat="1"/>
    <row r="58327" s="28" customFormat="1"/>
    <row r="58328" s="28" customFormat="1"/>
    <row r="58329" s="28" customFormat="1"/>
    <row r="58330" s="28" customFormat="1"/>
    <row r="58331" s="28" customFormat="1"/>
    <row r="58332" s="28" customFormat="1"/>
    <row r="58333" s="28" customFormat="1"/>
    <row r="58334" s="28" customFormat="1"/>
    <row r="58335" s="28" customFormat="1"/>
    <row r="58336" s="28" customFormat="1"/>
    <row r="58337" s="28" customFormat="1"/>
    <row r="58338" s="28" customFormat="1"/>
    <row r="58339" s="28" customFormat="1"/>
    <row r="58340" s="28" customFormat="1"/>
    <row r="58341" s="28" customFormat="1"/>
    <row r="58342" s="28" customFormat="1"/>
    <row r="58343" s="28" customFormat="1"/>
    <row r="58344" s="28" customFormat="1"/>
    <row r="58345" s="28" customFormat="1"/>
    <row r="58346" s="28" customFormat="1"/>
    <row r="58347" s="28" customFormat="1"/>
    <row r="58348" s="28" customFormat="1"/>
    <row r="58349" s="28" customFormat="1"/>
    <row r="58350" s="28" customFormat="1"/>
    <row r="58351" s="28" customFormat="1"/>
    <row r="58352" s="28" customFormat="1"/>
    <row r="58353" s="28" customFormat="1"/>
    <row r="58354" s="28" customFormat="1"/>
    <row r="58355" s="28" customFormat="1"/>
    <row r="58356" s="28" customFormat="1"/>
    <row r="58357" s="28" customFormat="1"/>
    <row r="58358" s="28" customFormat="1"/>
    <row r="58359" s="28" customFormat="1"/>
    <row r="58360" s="28" customFormat="1"/>
    <row r="58361" s="28" customFormat="1"/>
    <row r="58362" s="28" customFormat="1"/>
    <row r="58363" s="28" customFormat="1"/>
    <row r="58364" s="28" customFormat="1"/>
    <row r="58365" s="28" customFormat="1"/>
    <row r="58366" s="28" customFormat="1"/>
    <row r="58367" s="28" customFormat="1"/>
    <row r="58368" s="28" customFormat="1"/>
    <row r="58369" s="28" customFormat="1"/>
    <row r="58370" s="28" customFormat="1"/>
    <row r="58371" s="28" customFormat="1"/>
    <row r="58372" s="28" customFormat="1"/>
    <row r="58373" s="28" customFormat="1"/>
    <row r="58374" s="28" customFormat="1"/>
    <row r="58375" s="28" customFormat="1"/>
    <row r="58376" s="28" customFormat="1"/>
    <row r="58377" s="28" customFormat="1"/>
    <row r="58378" s="28" customFormat="1"/>
    <row r="58379" s="28" customFormat="1"/>
    <row r="58380" s="28" customFormat="1"/>
    <row r="58381" s="28" customFormat="1"/>
    <row r="58382" s="28" customFormat="1"/>
    <row r="58383" s="28" customFormat="1"/>
    <row r="58384" s="28" customFormat="1"/>
    <row r="58385" s="28" customFormat="1"/>
    <row r="58386" s="28" customFormat="1"/>
    <row r="58387" s="28" customFormat="1"/>
    <row r="58388" s="28" customFormat="1"/>
    <row r="58389" s="28" customFormat="1"/>
    <row r="58390" s="28" customFormat="1"/>
    <row r="58391" s="28" customFormat="1"/>
    <row r="58392" s="28" customFormat="1"/>
    <row r="58393" s="28" customFormat="1"/>
    <row r="58394" s="28" customFormat="1"/>
    <row r="58395" s="28" customFormat="1"/>
    <row r="58396" s="28" customFormat="1"/>
    <row r="58397" s="28" customFormat="1"/>
    <row r="58398" s="28" customFormat="1"/>
    <row r="58399" s="28" customFormat="1"/>
    <row r="58400" s="28" customFormat="1"/>
    <row r="58401" s="28" customFormat="1"/>
    <row r="58402" s="28" customFormat="1"/>
    <row r="58403" s="28" customFormat="1"/>
    <row r="58404" s="28" customFormat="1"/>
    <row r="58405" s="28" customFormat="1"/>
    <row r="58406" s="28" customFormat="1"/>
    <row r="58407" s="28" customFormat="1"/>
    <row r="58408" s="28" customFormat="1"/>
    <row r="58409" s="28" customFormat="1"/>
    <row r="58410" s="28" customFormat="1"/>
    <row r="58411" s="28" customFormat="1"/>
    <row r="58412" s="28" customFormat="1"/>
    <row r="58413" s="28" customFormat="1"/>
    <row r="58414" s="28" customFormat="1"/>
    <row r="58415" s="28" customFormat="1"/>
    <row r="58416" s="28" customFormat="1"/>
    <row r="58417" s="28" customFormat="1"/>
    <row r="58418" s="28" customFormat="1"/>
    <row r="58419" s="28" customFormat="1"/>
    <row r="58420" s="28" customFormat="1"/>
    <row r="58421" s="28" customFormat="1"/>
    <row r="58422" s="28" customFormat="1"/>
    <row r="58423" s="28" customFormat="1"/>
    <row r="58424" s="28" customFormat="1"/>
    <row r="58425" s="28" customFormat="1"/>
    <row r="58426" s="28" customFormat="1"/>
    <row r="58427" s="28" customFormat="1"/>
    <row r="58428" s="28" customFormat="1"/>
    <row r="58429" s="28" customFormat="1"/>
    <row r="58430" s="28" customFormat="1"/>
    <row r="58431" s="28" customFormat="1"/>
    <row r="58432" s="28" customFormat="1"/>
    <row r="58433" s="28" customFormat="1"/>
    <row r="58434" s="28" customFormat="1"/>
    <row r="58435" s="28" customFormat="1"/>
    <row r="58436" s="28" customFormat="1"/>
    <row r="58437" s="28" customFormat="1"/>
    <row r="58438" s="28" customFormat="1"/>
    <row r="58439" s="28" customFormat="1"/>
    <row r="58440" s="28" customFormat="1"/>
    <row r="58441" s="28" customFormat="1"/>
    <row r="58442" s="28" customFormat="1"/>
    <row r="58443" s="28" customFormat="1"/>
    <row r="58444" s="28" customFormat="1"/>
    <row r="58445" s="28" customFormat="1"/>
    <row r="58446" s="28" customFormat="1"/>
    <row r="58447" s="28" customFormat="1"/>
    <row r="58448" s="28" customFormat="1"/>
    <row r="58449" s="28" customFormat="1"/>
    <row r="58450" s="28" customFormat="1"/>
    <row r="58451" s="28" customFormat="1"/>
    <row r="58452" s="28" customFormat="1"/>
    <row r="58453" s="28" customFormat="1"/>
    <row r="58454" s="28" customFormat="1"/>
    <row r="58455" s="28" customFormat="1"/>
    <row r="58456" s="28" customFormat="1"/>
    <row r="58457" s="28" customFormat="1"/>
    <row r="58458" s="28" customFormat="1"/>
    <row r="58459" s="28" customFormat="1"/>
    <row r="58460" s="28" customFormat="1"/>
    <row r="58461" s="28" customFormat="1"/>
    <row r="58462" s="28" customFormat="1"/>
    <row r="58463" s="28" customFormat="1"/>
    <row r="58464" s="28" customFormat="1"/>
    <row r="58465" s="28" customFormat="1"/>
    <row r="58466" s="28" customFormat="1"/>
    <row r="58467" s="28" customFormat="1"/>
    <row r="58468" s="28" customFormat="1"/>
    <row r="58469" s="28" customFormat="1"/>
    <row r="58470" s="28" customFormat="1"/>
    <row r="58471" s="28" customFormat="1"/>
    <row r="58472" s="28" customFormat="1"/>
    <row r="58473" s="28" customFormat="1"/>
    <row r="58474" s="28" customFormat="1"/>
    <row r="58475" s="28" customFormat="1"/>
    <row r="58476" s="28" customFormat="1"/>
    <row r="58477" s="28" customFormat="1"/>
    <row r="58478" s="28" customFormat="1"/>
    <row r="58479" s="28" customFormat="1"/>
    <row r="58480" s="28" customFormat="1"/>
    <row r="58481" s="28" customFormat="1"/>
    <row r="58482" s="28" customFormat="1"/>
    <row r="58483" s="28" customFormat="1"/>
    <row r="58484" s="28" customFormat="1"/>
    <row r="58485" s="28" customFormat="1"/>
    <row r="58486" s="28" customFormat="1"/>
    <row r="58487" s="28" customFormat="1"/>
    <row r="58488" s="28" customFormat="1"/>
    <row r="58489" s="28" customFormat="1"/>
    <row r="58490" s="28" customFormat="1"/>
    <row r="58491" s="28" customFormat="1"/>
    <row r="58492" s="28" customFormat="1"/>
    <row r="58493" s="28" customFormat="1"/>
    <row r="58494" s="28" customFormat="1"/>
    <row r="58495" s="28" customFormat="1"/>
    <row r="58496" s="28" customFormat="1"/>
    <row r="58497" s="28" customFormat="1"/>
    <row r="58498" s="28" customFormat="1"/>
    <row r="58499" s="28" customFormat="1"/>
    <row r="58500" s="28" customFormat="1"/>
    <row r="58501" s="28" customFormat="1"/>
    <row r="58502" s="28" customFormat="1"/>
    <row r="58503" s="28" customFormat="1"/>
    <row r="58504" s="28" customFormat="1"/>
    <row r="58505" s="28" customFormat="1"/>
    <row r="58506" s="28" customFormat="1"/>
    <row r="58507" s="28" customFormat="1"/>
    <row r="58508" s="28" customFormat="1"/>
    <row r="58509" s="28" customFormat="1"/>
    <row r="58510" s="28" customFormat="1"/>
    <row r="58511" s="28" customFormat="1"/>
    <row r="58512" s="28" customFormat="1"/>
    <row r="58513" s="28" customFormat="1"/>
    <row r="58514" s="28" customFormat="1"/>
    <row r="58515" s="28" customFormat="1"/>
    <row r="58516" s="28" customFormat="1"/>
    <row r="58517" s="28" customFormat="1"/>
    <row r="58518" s="28" customFormat="1"/>
    <row r="58519" s="28" customFormat="1"/>
    <row r="58520" s="28" customFormat="1"/>
    <row r="58521" s="28" customFormat="1"/>
    <row r="58522" s="28" customFormat="1"/>
    <row r="58523" s="28" customFormat="1"/>
    <row r="58524" s="28" customFormat="1"/>
    <row r="58525" s="28" customFormat="1"/>
    <row r="58526" s="28" customFormat="1"/>
    <row r="58527" s="28" customFormat="1"/>
    <row r="58528" s="28" customFormat="1"/>
    <row r="58529" s="28" customFormat="1"/>
    <row r="58530" s="28" customFormat="1"/>
    <row r="58531" s="28" customFormat="1"/>
    <row r="58532" s="28" customFormat="1"/>
    <row r="58533" s="28" customFormat="1"/>
    <row r="58534" s="28" customFormat="1"/>
    <row r="58535" s="28" customFormat="1"/>
    <row r="58536" s="28" customFormat="1"/>
    <row r="58537" s="28" customFormat="1"/>
    <row r="58538" s="28" customFormat="1"/>
    <row r="58539" s="28" customFormat="1"/>
    <row r="58540" s="28" customFormat="1"/>
    <row r="58541" s="28" customFormat="1"/>
    <row r="58542" s="28" customFormat="1"/>
    <row r="58543" s="28" customFormat="1"/>
    <row r="58544" s="28" customFormat="1"/>
    <row r="58545" s="28" customFormat="1"/>
    <row r="58546" s="28" customFormat="1"/>
    <row r="58547" s="28" customFormat="1"/>
    <row r="58548" s="28" customFormat="1"/>
    <row r="58549" s="28" customFormat="1"/>
    <row r="58550" s="28" customFormat="1"/>
    <row r="58551" s="28" customFormat="1"/>
    <row r="58552" s="28" customFormat="1"/>
    <row r="58553" s="28" customFormat="1"/>
    <row r="58554" s="28" customFormat="1"/>
    <row r="58555" s="28" customFormat="1"/>
    <row r="58556" s="28" customFormat="1"/>
    <row r="58557" s="28" customFormat="1"/>
    <row r="58558" s="28" customFormat="1"/>
    <row r="58559" s="28" customFormat="1"/>
    <row r="58560" s="28" customFormat="1"/>
    <row r="58561" s="28" customFormat="1"/>
    <row r="58562" s="28" customFormat="1"/>
    <row r="58563" s="28" customFormat="1"/>
    <row r="58564" s="28" customFormat="1"/>
    <row r="58565" s="28" customFormat="1"/>
    <row r="58566" s="28" customFormat="1"/>
    <row r="58567" s="28" customFormat="1"/>
    <row r="58568" s="28" customFormat="1"/>
    <row r="58569" s="28" customFormat="1"/>
    <row r="58570" s="28" customFormat="1"/>
    <row r="58571" s="28" customFormat="1"/>
    <row r="58572" s="28" customFormat="1"/>
    <row r="58573" s="28" customFormat="1"/>
    <row r="58574" s="28" customFormat="1"/>
    <row r="58575" s="28" customFormat="1"/>
    <row r="58576" s="28" customFormat="1"/>
    <row r="58577" s="28" customFormat="1"/>
    <row r="58578" s="28" customFormat="1"/>
    <row r="58579" s="28" customFormat="1"/>
    <row r="58580" s="28" customFormat="1"/>
    <row r="58581" s="28" customFormat="1"/>
    <row r="58582" s="28" customFormat="1"/>
    <row r="58583" s="28" customFormat="1"/>
    <row r="58584" s="28" customFormat="1"/>
    <row r="58585" s="28" customFormat="1"/>
    <row r="58586" s="28" customFormat="1"/>
    <row r="58587" s="28" customFormat="1"/>
    <row r="58588" s="28" customFormat="1"/>
    <row r="58589" s="28" customFormat="1"/>
    <row r="58590" s="28" customFormat="1"/>
    <row r="58591" s="28" customFormat="1"/>
    <row r="58592" s="28" customFormat="1"/>
    <row r="58593" s="28" customFormat="1"/>
    <row r="58594" s="28" customFormat="1"/>
    <row r="58595" s="28" customFormat="1"/>
    <row r="58596" s="28" customFormat="1"/>
    <row r="58597" s="28" customFormat="1"/>
    <row r="58598" s="28" customFormat="1"/>
    <row r="58599" s="28" customFormat="1"/>
    <row r="58600" s="28" customFormat="1"/>
    <row r="58601" s="28" customFormat="1"/>
    <row r="58602" s="28" customFormat="1"/>
    <row r="58603" s="28" customFormat="1"/>
    <row r="58604" s="28" customFormat="1"/>
    <row r="58605" s="28" customFormat="1"/>
    <row r="58606" s="28" customFormat="1"/>
    <row r="58607" s="28" customFormat="1"/>
    <row r="58608" s="28" customFormat="1"/>
    <row r="58609" s="28" customFormat="1"/>
    <row r="58610" s="28" customFormat="1"/>
    <row r="58611" s="28" customFormat="1"/>
    <row r="58612" s="28" customFormat="1"/>
    <row r="58613" s="28" customFormat="1"/>
    <row r="58614" s="28" customFormat="1"/>
    <row r="58615" s="28" customFormat="1"/>
    <row r="58616" s="28" customFormat="1"/>
    <row r="58617" s="28" customFormat="1"/>
    <row r="58618" s="28" customFormat="1"/>
    <row r="58619" s="28" customFormat="1"/>
    <row r="58620" s="28" customFormat="1"/>
    <row r="58621" s="28" customFormat="1"/>
    <row r="58622" s="28" customFormat="1"/>
    <row r="58623" s="28" customFormat="1"/>
    <row r="58624" s="28" customFormat="1"/>
    <row r="58625" s="28" customFormat="1"/>
    <row r="58626" s="28" customFormat="1"/>
    <row r="58627" s="28" customFormat="1"/>
    <row r="58628" s="28" customFormat="1"/>
    <row r="58629" s="28" customFormat="1"/>
    <row r="58630" s="28" customFormat="1"/>
    <row r="58631" s="28" customFormat="1"/>
    <row r="58632" s="28" customFormat="1"/>
    <row r="58633" s="28" customFormat="1"/>
    <row r="58634" s="28" customFormat="1"/>
    <row r="58635" s="28" customFormat="1"/>
    <row r="58636" s="28" customFormat="1"/>
    <row r="58637" s="28" customFormat="1"/>
    <row r="58638" s="28" customFormat="1"/>
    <row r="58639" s="28" customFormat="1"/>
    <row r="58640" s="28" customFormat="1"/>
    <row r="58641" s="28" customFormat="1"/>
    <row r="58642" s="28" customFormat="1"/>
    <row r="58643" s="28" customFormat="1"/>
    <row r="58644" s="28" customFormat="1"/>
    <row r="58645" s="28" customFormat="1"/>
    <row r="58646" s="28" customFormat="1"/>
    <row r="58647" s="28" customFormat="1"/>
    <row r="58648" s="28" customFormat="1"/>
    <row r="58649" s="28" customFormat="1"/>
    <row r="58650" s="28" customFormat="1"/>
    <row r="58651" s="28" customFormat="1"/>
    <row r="58652" s="28" customFormat="1"/>
    <row r="58653" s="28" customFormat="1"/>
    <row r="58654" s="28" customFormat="1"/>
    <row r="58655" s="28" customFormat="1"/>
    <row r="58656" s="28" customFormat="1"/>
    <row r="58657" s="28" customFormat="1"/>
    <row r="58658" s="28" customFormat="1"/>
    <row r="58659" s="28" customFormat="1"/>
    <row r="58660" s="28" customFormat="1"/>
    <row r="58661" s="28" customFormat="1"/>
    <row r="58662" s="28" customFormat="1"/>
    <row r="58663" s="28" customFormat="1"/>
    <row r="58664" s="28" customFormat="1"/>
    <row r="58665" s="28" customFormat="1"/>
    <row r="58666" s="28" customFormat="1"/>
    <row r="58667" s="28" customFormat="1"/>
    <row r="58668" s="28" customFormat="1"/>
    <row r="58669" s="28" customFormat="1"/>
    <row r="58670" s="28" customFormat="1"/>
    <row r="58671" s="28" customFormat="1"/>
    <row r="58672" s="28" customFormat="1"/>
    <row r="58673" s="28" customFormat="1"/>
    <row r="58674" s="28" customFormat="1"/>
    <row r="58675" s="28" customFormat="1"/>
    <row r="58676" s="28" customFormat="1"/>
    <row r="58677" s="28" customFormat="1"/>
    <row r="58678" s="28" customFormat="1"/>
    <row r="58679" s="28" customFormat="1"/>
    <row r="58680" s="28" customFormat="1"/>
    <row r="58681" s="28" customFormat="1"/>
    <row r="58682" s="28" customFormat="1"/>
    <row r="58683" s="28" customFormat="1"/>
    <row r="58684" s="28" customFormat="1"/>
    <row r="58685" s="28" customFormat="1"/>
    <row r="58686" s="28" customFormat="1"/>
    <row r="58687" s="28" customFormat="1"/>
    <row r="58688" s="28" customFormat="1"/>
    <row r="58689" s="28" customFormat="1"/>
    <row r="58690" s="28" customFormat="1"/>
    <row r="58691" s="28" customFormat="1"/>
    <row r="58692" s="28" customFormat="1"/>
    <row r="58693" s="28" customFormat="1"/>
    <row r="58694" s="28" customFormat="1"/>
    <row r="58695" s="28" customFormat="1"/>
    <row r="58696" s="28" customFormat="1"/>
    <row r="58697" s="28" customFormat="1"/>
    <row r="58698" s="28" customFormat="1"/>
    <row r="58699" s="28" customFormat="1"/>
    <row r="58700" s="28" customFormat="1"/>
    <row r="58701" s="28" customFormat="1"/>
    <row r="58702" s="28" customFormat="1"/>
    <row r="58703" s="28" customFormat="1"/>
    <row r="58704" s="28" customFormat="1"/>
    <row r="58705" s="28" customFormat="1"/>
    <row r="58706" s="28" customFormat="1"/>
    <row r="58707" s="28" customFormat="1"/>
    <row r="58708" s="28" customFormat="1"/>
    <row r="58709" s="28" customFormat="1"/>
    <row r="58710" s="28" customFormat="1"/>
    <row r="58711" s="28" customFormat="1"/>
    <row r="58712" s="28" customFormat="1"/>
    <row r="58713" s="28" customFormat="1"/>
    <row r="58714" s="28" customFormat="1"/>
    <row r="58715" s="28" customFormat="1"/>
    <row r="58716" s="28" customFormat="1"/>
    <row r="58717" s="28" customFormat="1"/>
    <row r="58718" s="28" customFormat="1"/>
    <row r="58719" s="28" customFormat="1"/>
    <row r="58720" s="28" customFormat="1"/>
    <row r="58721" s="28" customFormat="1"/>
    <row r="58722" s="28" customFormat="1"/>
    <row r="58723" s="28" customFormat="1"/>
    <row r="58724" s="28" customFormat="1"/>
    <row r="58725" s="28" customFormat="1"/>
    <row r="58726" s="28" customFormat="1"/>
    <row r="58727" s="28" customFormat="1"/>
    <row r="58728" s="28" customFormat="1"/>
    <row r="58729" s="28" customFormat="1"/>
    <row r="58730" s="28" customFormat="1"/>
    <row r="58731" s="28" customFormat="1"/>
    <row r="58732" s="28" customFormat="1"/>
    <row r="58733" s="28" customFormat="1"/>
    <row r="58734" s="28" customFormat="1"/>
    <row r="58735" s="28" customFormat="1"/>
    <row r="58736" s="28" customFormat="1"/>
    <row r="58737" s="28" customFormat="1"/>
    <row r="58738" s="28" customFormat="1"/>
    <row r="58739" s="28" customFormat="1"/>
    <row r="58740" s="28" customFormat="1"/>
    <row r="58741" s="28" customFormat="1"/>
    <row r="58742" s="28" customFormat="1"/>
    <row r="58743" s="28" customFormat="1"/>
    <row r="58744" s="28" customFormat="1"/>
    <row r="58745" s="28" customFormat="1"/>
    <row r="58746" s="28" customFormat="1"/>
    <row r="58747" s="28" customFormat="1"/>
    <row r="58748" s="28" customFormat="1"/>
    <row r="58749" s="28" customFormat="1"/>
    <row r="58750" s="28" customFormat="1"/>
    <row r="58751" s="28" customFormat="1"/>
    <row r="58752" s="28" customFormat="1"/>
    <row r="58753" s="28" customFormat="1"/>
    <row r="58754" s="28" customFormat="1"/>
    <row r="58755" s="28" customFormat="1"/>
    <row r="58756" s="28" customFormat="1"/>
    <row r="58757" s="28" customFormat="1"/>
    <row r="58758" s="28" customFormat="1"/>
    <row r="58759" s="28" customFormat="1"/>
    <row r="58760" s="28" customFormat="1"/>
    <row r="58761" s="28" customFormat="1"/>
    <row r="58762" s="28" customFormat="1"/>
    <row r="58763" s="28" customFormat="1"/>
    <row r="58764" s="28" customFormat="1"/>
    <row r="58765" s="28" customFormat="1"/>
    <row r="58766" s="28" customFormat="1"/>
    <row r="58767" s="28" customFormat="1"/>
    <row r="58768" s="28" customFormat="1"/>
    <row r="58769" s="28" customFormat="1"/>
    <row r="58770" s="28" customFormat="1"/>
    <row r="58771" s="28" customFormat="1"/>
    <row r="58772" s="28" customFormat="1"/>
    <row r="58773" s="28" customFormat="1"/>
    <row r="58774" s="28" customFormat="1"/>
    <row r="58775" s="28" customFormat="1"/>
    <row r="58776" s="28" customFormat="1"/>
    <row r="58777" s="28" customFormat="1"/>
    <row r="58778" s="28" customFormat="1"/>
    <row r="58779" s="28" customFormat="1"/>
    <row r="58780" s="28" customFormat="1"/>
    <row r="58781" s="28" customFormat="1"/>
    <row r="58782" s="28" customFormat="1"/>
    <row r="58783" s="28" customFormat="1"/>
    <row r="58784" s="28" customFormat="1"/>
    <row r="58785" s="28" customFormat="1"/>
    <row r="58786" s="28" customFormat="1"/>
    <row r="58787" s="28" customFormat="1"/>
    <row r="58788" s="28" customFormat="1"/>
    <row r="58789" s="28" customFormat="1"/>
    <row r="58790" s="28" customFormat="1"/>
    <row r="58791" s="28" customFormat="1"/>
    <row r="58792" s="28" customFormat="1"/>
    <row r="58793" s="28" customFormat="1"/>
    <row r="58794" s="28" customFormat="1"/>
    <row r="58795" s="28" customFormat="1"/>
    <row r="58796" s="28" customFormat="1"/>
    <row r="58797" s="28" customFormat="1"/>
    <row r="58798" s="28" customFormat="1"/>
    <row r="58799" s="28" customFormat="1"/>
    <row r="58800" s="28" customFormat="1"/>
    <row r="58801" s="28" customFormat="1"/>
    <row r="58802" s="28" customFormat="1"/>
    <row r="58803" s="28" customFormat="1"/>
    <row r="58804" s="28" customFormat="1"/>
    <row r="58805" s="28" customFormat="1"/>
    <row r="58806" s="28" customFormat="1"/>
    <row r="58807" s="28" customFormat="1"/>
    <row r="58808" s="28" customFormat="1"/>
    <row r="58809" s="28" customFormat="1"/>
    <row r="58810" s="28" customFormat="1"/>
    <row r="58811" s="28" customFormat="1"/>
    <row r="58812" s="28" customFormat="1"/>
    <row r="58813" s="28" customFormat="1"/>
    <row r="58814" s="28" customFormat="1"/>
    <row r="58815" s="28" customFormat="1"/>
    <row r="58816" s="28" customFormat="1"/>
    <row r="58817" s="28" customFormat="1"/>
    <row r="58818" s="28" customFormat="1"/>
    <row r="58819" s="28" customFormat="1"/>
    <row r="58820" s="28" customFormat="1"/>
    <row r="58821" s="28" customFormat="1"/>
    <row r="58822" s="28" customFormat="1"/>
    <row r="58823" s="28" customFormat="1"/>
    <row r="58824" s="28" customFormat="1"/>
    <row r="58825" s="28" customFormat="1"/>
    <row r="58826" s="28" customFormat="1"/>
    <row r="58827" s="28" customFormat="1"/>
    <row r="58828" s="28" customFormat="1"/>
    <row r="58829" s="28" customFormat="1"/>
    <row r="58830" s="28" customFormat="1"/>
    <row r="58831" s="28" customFormat="1"/>
    <row r="58832" s="28" customFormat="1"/>
    <row r="58833" s="28" customFormat="1"/>
    <row r="58834" s="28" customFormat="1"/>
    <row r="58835" s="28" customFormat="1"/>
    <row r="58836" s="28" customFormat="1"/>
    <row r="58837" s="28" customFormat="1"/>
    <row r="58838" s="28" customFormat="1"/>
    <row r="58839" s="28" customFormat="1"/>
    <row r="58840" s="28" customFormat="1"/>
    <row r="58841" s="28" customFormat="1"/>
    <row r="58842" s="28" customFormat="1"/>
    <row r="58843" s="28" customFormat="1"/>
    <row r="58844" s="28" customFormat="1"/>
    <row r="58845" s="28" customFormat="1"/>
    <row r="58846" s="28" customFormat="1"/>
    <row r="58847" s="28" customFormat="1"/>
    <row r="58848" s="28" customFormat="1"/>
    <row r="58849" s="28" customFormat="1"/>
    <row r="58850" s="28" customFormat="1"/>
    <row r="58851" s="28" customFormat="1"/>
    <row r="58852" s="28" customFormat="1"/>
    <row r="58853" s="28" customFormat="1"/>
    <row r="58854" s="28" customFormat="1"/>
    <row r="58855" s="28" customFormat="1"/>
    <row r="58856" s="28" customFormat="1"/>
    <row r="58857" s="28" customFormat="1"/>
    <row r="58858" s="28" customFormat="1"/>
    <row r="58859" s="28" customFormat="1"/>
    <row r="58860" s="28" customFormat="1"/>
    <row r="58861" s="28" customFormat="1"/>
    <row r="58862" s="28" customFormat="1"/>
    <row r="58863" s="28" customFormat="1"/>
    <row r="58864" s="28" customFormat="1"/>
    <row r="58865" s="28" customFormat="1"/>
    <row r="58866" s="28" customFormat="1"/>
    <row r="58867" s="28" customFormat="1"/>
    <row r="58868" s="28" customFormat="1"/>
    <row r="58869" s="28" customFormat="1"/>
    <row r="58870" s="28" customFormat="1"/>
    <row r="58871" s="28" customFormat="1"/>
    <row r="58872" s="28" customFormat="1"/>
    <row r="58873" s="28" customFormat="1"/>
    <row r="58874" s="28" customFormat="1"/>
    <row r="58875" s="28" customFormat="1"/>
    <row r="58876" s="28" customFormat="1"/>
    <row r="58877" s="28" customFormat="1"/>
    <row r="58878" s="28" customFormat="1"/>
    <row r="58879" s="28" customFormat="1"/>
    <row r="58880" s="28" customFormat="1"/>
    <row r="58881" s="28" customFormat="1"/>
    <row r="58882" s="28" customFormat="1"/>
    <row r="58883" s="28" customFormat="1"/>
    <row r="58884" s="28" customFormat="1"/>
    <row r="58885" s="28" customFormat="1"/>
    <row r="58886" s="28" customFormat="1"/>
    <row r="58887" s="28" customFormat="1"/>
    <row r="58888" s="28" customFormat="1"/>
    <row r="58889" s="28" customFormat="1"/>
    <row r="58890" s="28" customFormat="1"/>
    <row r="58891" s="28" customFormat="1"/>
    <row r="58892" s="28" customFormat="1"/>
    <row r="58893" s="28" customFormat="1"/>
    <row r="58894" s="28" customFormat="1"/>
    <row r="58895" s="28" customFormat="1"/>
    <row r="58896" s="28" customFormat="1"/>
    <row r="58897" s="28" customFormat="1"/>
    <row r="58898" s="28" customFormat="1"/>
    <row r="58899" s="28" customFormat="1"/>
    <row r="58900" s="28" customFormat="1"/>
    <row r="58901" s="28" customFormat="1"/>
    <row r="58902" s="28" customFormat="1"/>
    <row r="58903" s="28" customFormat="1"/>
    <row r="58904" s="28" customFormat="1"/>
    <row r="58905" s="28" customFormat="1"/>
    <row r="58906" s="28" customFormat="1"/>
    <row r="58907" s="28" customFormat="1"/>
    <row r="58908" s="28" customFormat="1"/>
    <row r="58909" s="28" customFormat="1"/>
    <row r="58910" s="28" customFormat="1"/>
    <row r="58911" s="28" customFormat="1"/>
    <row r="58912" s="28" customFormat="1"/>
    <row r="58913" s="28" customFormat="1"/>
    <row r="58914" s="28" customFormat="1"/>
    <row r="58915" s="28" customFormat="1"/>
    <row r="58916" s="28" customFormat="1"/>
    <row r="58917" s="28" customFormat="1"/>
    <row r="58918" s="28" customFormat="1"/>
    <row r="58919" s="28" customFormat="1"/>
    <row r="58920" s="28" customFormat="1"/>
    <row r="58921" s="28" customFormat="1"/>
    <row r="58922" s="28" customFormat="1"/>
    <row r="58923" s="28" customFormat="1"/>
    <row r="58924" s="28" customFormat="1"/>
    <row r="58925" s="28" customFormat="1"/>
    <row r="58926" s="28" customFormat="1"/>
    <row r="58927" s="28" customFormat="1"/>
    <row r="58928" s="28" customFormat="1"/>
    <row r="58929" s="28" customFormat="1"/>
    <row r="58930" s="28" customFormat="1"/>
    <row r="58931" s="28" customFormat="1"/>
    <row r="58932" s="28" customFormat="1"/>
    <row r="58933" s="28" customFormat="1"/>
    <row r="58934" s="28" customFormat="1"/>
    <row r="58935" s="28" customFormat="1"/>
    <row r="58936" s="28" customFormat="1"/>
    <row r="58937" s="28" customFormat="1"/>
    <row r="58938" s="28" customFormat="1"/>
    <row r="58939" s="28" customFormat="1"/>
    <row r="58940" s="28" customFormat="1"/>
    <row r="58941" s="28" customFormat="1"/>
    <row r="58942" s="28" customFormat="1"/>
    <row r="58943" s="28" customFormat="1"/>
    <row r="58944" s="28" customFormat="1"/>
    <row r="58945" s="28" customFormat="1"/>
    <row r="58946" s="28" customFormat="1"/>
    <row r="58947" s="28" customFormat="1"/>
    <row r="58948" s="28" customFormat="1"/>
    <row r="58949" s="28" customFormat="1"/>
    <row r="58950" s="28" customFormat="1"/>
    <row r="58951" s="28" customFormat="1"/>
    <row r="58952" s="28" customFormat="1"/>
    <row r="58953" s="28" customFormat="1"/>
    <row r="58954" s="28" customFormat="1"/>
    <row r="58955" s="28" customFormat="1"/>
    <row r="58956" s="28" customFormat="1"/>
    <row r="58957" s="28" customFormat="1"/>
    <row r="58958" s="28" customFormat="1"/>
    <row r="58959" s="28" customFormat="1"/>
    <row r="58960" s="28" customFormat="1"/>
    <row r="58961" s="28" customFormat="1"/>
    <row r="58962" s="28" customFormat="1"/>
    <row r="58963" s="28" customFormat="1"/>
    <row r="58964" s="28" customFormat="1"/>
    <row r="58965" s="28" customFormat="1"/>
    <row r="58966" s="28" customFormat="1"/>
    <row r="58967" s="28" customFormat="1"/>
    <row r="58968" s="28" customFormat="1"/>
    <row r="58969" s="28" customFormat="1"/>
    <row r="58970" s="28" customFormat="1"/>
    <row r="58971" s="28" customFormat="1"/>
    <row r="58972" s="28" customFormat="1"/>
    <row r="58973" s="28" customFormat="1"/>
    <row r="58974" s="28" customFormat="1"/>
    <row r="58975" s="28" customFormat="1"/>
    <row r="58976" s="28" customFormat="1"/>
    <row r="58977" s="28" customFormat="1"/>
    <row r="58978" s="28" customFormat="1"/>
    <row r="58979" s="28" customFormat="1"/>
    <row r="58980" s="28" customFormat="1"/>
    <row r="58981" s="28" customFormat="1"/>
    <row r="58982" s="28" customFormat="1"/>
    <row r="58983" s="28" customFormat="1"/>
    <row r="58984" s="28" customFormat="1"/>
    <row r="58985" s="28" customFormat="1"/>
    <row r="58986" s="28" customFormat="1"/>
    <row r="58987" s="28" customFormat="1"/>
    <row r="58988" s="28" customFormat="1"/>
    <row r="58989" s="28" customFormat="1"/>
    <row r="58990" s="28" customFormat="1"/>
    <row r="58991" s="28" customFormat="1"/>
    <row r="58992" s="28" customFormat="1"/>
    <row r="58993" s="28" customFormat="1"/>
    <row r="58994" s="28" customFormat="1"/>
    <row r="58995" s="28" customFormat="1"/>
    <row r="58996" s="28" customFormat="1"/>
    <row r="58997" s="28" customFormat="1"/>
    <row r="58998" s="28" customFormat="1"/>
    <row r="58999" s="28" customFormat="1"/>
    <row r="59000" s="28" customFormat="1"/>
    <row r="59001" s="28" customFormat="1"/>
    <row r="59002" s="28" customFormat="1"/>
    <row r="59003" s="28" customFormat="1"/>
    <row r="59004" s="28" customFormat="1"/>
    <row r="59005" s="28" customFormat="1"/>
    <row r="59006" s="28" customFormat="1"/>
    <row r="59007" s="28" customFormat="1"/>
    <row r="59008" s="28" customFormat="1"/>
    <row r="59009" s="28" customFormat="1"/>
    <row r="59010" s="28" customFormat="1"/>
    <row r="59011" s="28" customFormat="1"/>
    <row r="59012" s="28" customFormat="1"/>
    <row r="59013" s="28" customFormat="1"/>
    <row r="59014" s="28" customFormat="1"/>
    <row r="59015" s="28" customFormat="1"/>
    <row r="59016" s="28" customFormat="1"/>
    <row r="59017" s="28" customFormat="1"/>
    <row r="59018" s="28" customFormat="1"/>
    <row r="59019" s="28" customFormat="1"/>
    <row r="59020" s="28" customFormat="1"/>
    <row r="59021" s="28" customFormat="1"/>
    <row r="59022" s="28" customFormat="1"/>
    <row r="59023" s="28" customFormat="1"/>
    <row r="59024" s="28" customFormat="1"/>
    <row r="59025" s="28" customFormat="1"/>
    <row r="59026" s="28" customFormat="1"/>
    <row r="59027" s="28" customFormat="1"/>
    <row r="59028" s="28" customFormat="1"/>
    <row r="59029" s="28" customFormat="1"/>
    <row r="59030" s="28" customFormat="1"/>
    <row r="59031" s="28" customFormat="1"/>
    <row r="59032" s="28" customFormat="1"/>
    <row r="59033" s="28" customFormat="1"/>
    <row r="59034" s="28" customFormat="1"/>
    <row r="59035" s="28" customFormat="1"/>
    <row r="59036" s="28" customFormat="1"/>
    <row r="59037" s="28" customFormat="1"/>
    <row r="59038" s="28" customFormat="1"/>
    <row r="59039" s="28" customFormat="1"/>
    <row r="59040" s="28" customFormat="1"/>
    <row r="59041" s="28" customFormat="1"/>
    <row r="59042" s="28" customFormat="1"/>
    <row r="59043" s="28" customFormat="1"/>
    <row r="59044" s="28" customFormat="1"/>
    <row r="59045" s="28" customFormat="1"/>
    <row r="59046" s="28" customFormat="1"/>
    <row r="59047" s="28" customFormat="1"/>
    <row r="59048" s="28" customFormat="1"/>
    <row r="59049" s="28" customFormat="1"/>
    <row r="59050" s="28" customFormat="1"/>
    <row r="59051" s="28" customFormat="1"/>
    <row r="59052" s="28" customFormat="1"/>
    <row r="59053" s="28" customFormat="1"/>
    <row r="59054" s="28" customFormat="1"/>
    <row r="59055" s="28" customFormat="1"/>
    <row r="59056" s="28" customFormat="1"/>
    <row r="59057" s="28" customFormat="1"/>
    <row r="59058" s="28" customFormat="1"/>
    <row r="59059" s="28" customFormat="1"/>
    <row r="59060" s="28" customFormat="1"/>
    <row r="59061" s="28" customFormat="1"/>
    <row r="59062" s="28" customFormat="1"/>
    <row r="59063" s="28" customFormat="1"/>
    <row r="59064" s="28" customFormat="1"/>
    <row r="59065" s="28" customFormat="1"/>
    <row r="59066" s="28" customFormat="1"/>
    <row r="59067" s="28" customFormat="1"/>
    <row r="59068" s="28" customFormat="1"/>
    <row r="59069" s="28" customFormat="1"/>
    <row r="59070" s="28" customFormat="1"/>
    <row r="59071" s="28" customFormat="1"/>
    <row r="59072" s="28" customFormat="1"/>
    <row r="59073" s="28" customFormat="1"/>
    <row r="59074" s="28" customFormat="1"/>
    <row r="59075" s="28" customFormat="1"/>
    <row r="59076" s="28" customFormat="1"/>
    <row r="59077" s="28" customFormat="1"/>
    <row r="59078" s="28" customFormat="1"/>
    <row r="59079" s="28" customFormat="1"/>
    <row r="59080" s="28" customFormat="1"/>
    <row r="59081" s="28" customFormat="1"/>
    <row r="59082" s="28" customFormat="1"/>
    <row r="59083" s="28" customFormat="1"/>
    <row r="59084" s="28" customFormat="1"/>
    <row r="59085" s="28" customFormat="1"/>
    <row r="59086" s="28" customFormat="1"/>
    <row r="59087" s="28" customFormat="1"/>
    <row r="59088" s="28" customFormat="1"/>
    <row r="59089" s="28" customFormat="1"/>
    <row r="59090" s="28" customFormat="1"/>
    <row r="59091" s="28" customFormat="1"/>
    <row r="59092" s="28" customFormat="1"/>
    <row r="59093" s="28" customFormat="1"/>
    <row r="59094" s="28" customFormat="1"/>
    <row r="59095" s="28" customFormat="1"/>
    <row r="59096" s="28" customFormat="1"/>
    <row r="59097" s="28" customFormat="1"/>
    <row r="59098" s="28" customFormat="1"/>
    <row r="59099" s="28" customFormat="1"/>
    <row r="59100" s="28" customFormat="1"/>
    <row r="59101" s="28" customFormat="1"/>
    <row r="59102" s="28" customFormat="1"/>
    <row r="59103" s="28" customFormat="1"/>
    <row r="59104" s="28" customFormat="1"/>
    <row r="59105" s="28" customFormat="1"/>
    <row r="59106" s="28" customFormat="1"/>
    <row r="59107" s="28" customFormat="1"/>
    <row r="59108" s="28" customFormat="1"/>
    <row r="59109" s="28" customFormat="1"/>
    <row r="59110" s="28" customFormat="1"/>
    <row r="59111" s="28" customFormat="1"/>
    <row r="59112" s="28" customFormat="1"/>
    <row r="59113" s="28" customFormat="1"/>
    <row r="59114" s="28" customFormat="1"/>
    <row r="59115" s="28" customFormat="1"/>
    <row r="59116" s="28" customFormat="1"/>
    <row r="59117" s="28" customFormat="1"/>
    <row r="59118" s="28" customFormat="1"/>
    <row r="59119" s="28" customFormat="1"/>
    <row r="59120" s="28" customFormat="1"/>
    <row r="59121" s="28" customFormat="1"/>
    <row r="59122" s="28" customFormat="1"/>
    <row r="59123" s="28" customFormat="1"/>
    <row r="59124" s="28" customFormat="1"/>
    <row r="59125" s="28" customFormat="1"/>
    <row r="59126" s="28" customFormat="1"/>
    <row r="59127" s="28" customFormat="1"/>
    <row r="59128" s="28" customFormat="1"/>
    <row r="59129" s="28" customFormat="1"/>
    <row r="59130" s="28" customFormat="1"/>
    <row r="59131" s="28" customFormat="1"/>
    <row r="59132" s="28" customFormat="1"/>
    <row r="59133" s="28" customFormat="1"/>
    <row r="59134" s="28" customFormat="1"/>
    <row r="59135" s="28" customFormat="1"/>
    <row r="59136" s="28" customFormat="1"/>
    <row r="59137" s="28" customFormat="1"/>
    <row r="59138" s="28" customFormat="1"/>
    <row r="59139" s="28" customFormat="1"/>
    <row r="59140" s="28" customFormat="1"/>
    <row r="59141" s="28" customFormat="1"/>
    <row r="59142" s="28" customFormat="1"/>
    <row r="59143" s="28" customFormat="1"/>
    <row r="59144" s="28" customFormat="1"/>
    <row r="59145" s="28" customFormat="1"/>
    <row r="59146" s="28" customFormat="1"/>
    <row r="59147" s="28" customFormat="1"/>
    <row r="59148" s="28" customFormat="1"/>
    <row r="59149" s="28" customFormat="1"/>
    <row r="59150" s="28" customFormat="1"/>
    <row r="59151" s="28" customFormat="1"/>
    <row r="59152" s="28" customFormat="1"/>
    <row r="59153" s="28" customFormat="1"/>
    <row r="59154" s="28" customFormat="1"/>
    <row r="59155" s="28" customFormat="1"/>
    <row r="59156" s="28" customFormat="1"/>
    <row r="59157" s="28" customFormat="1"/>
    <row r="59158" s="28" customFormat="1"/>
    <row r="59159" s="28" customFormat="1"/>
    <row r="59160" s="28" customFormat="1"/>
    <row r="59161" s="28" customFormat="1"/>
    <row r="59162" s="28" customFormat="1"/>
    <row r="59163" s="28" customFormat="1"/>
    <row r="59164" s="28" customFormat="1"/>
    <row r="59165" s="28" customFormat="1"/>
    <row r="59166" s="28" customFormat="1"/>
    <row r="59167" s="28" customFormat="1"/>
    <row r="59168" s="28" customFormat="1"/>
    <row r="59169" s="28" customFormat="1"/>
    <row r="59170" s="28" customFormat="1"/>
    <row r="59171" s="28" customFormat="1"/>
    <row r="59172" s="28" customFormat="1"/>
    <row r="59173" s="28" customFormat="1"/>
    <row r="59174" s="28" customFormat="1"/>
    <row r="59175" s="28" customFormat="1"/>
    <row r="59176" s="28" customFormat="1"/>
    <row r="59177" s="28" customFormat="1"/>
    <row r="59178" s="28" customFormat="1"/>
    <row r="59179" s="28" customFormat="1"/>
    <row r="59180" s="28" customFormat="1"/>
    <row r="59181" s="28" customFormat="1"/>
    <row r="59182" s="28" customFormat="1"/>
    <row r="59183" s="28" customFormat="1"/>
    <row r="59184" s="28" customFormat="1"/>
    <row r="59185" s="28" customFormat="1"/>
    <row r="59186" s="28" customFormat="1"/>
    <row r="59187" s="28" customFormat="1"/>
    <row r="59188" s="28" customFormat="1"/>
    <row r="59189" s="28" customFormat="1"/>
    <row r="59190" s="28" customFormat="1"/>
    <row r="59191" s="28" customFormat="1"/>
    <row r="59192" s="28" customFormat="1"/>
    <row r="59193" s="28" customFormat="1"/>
    <row r="59194" s="28" customFormat="1"/>
    <row r="59195" s="28" customFormat="1"/>
    <row r="59196" s="28" customFormat="1"/>
    <row r="59197" s="28" customFormat="1"/>
    <row r="59198" s="28" customFormat="1"/>
    <row r="59199" s="28" customFormat="1"/>
    <row r="59200" s="28" customFormat="1"/>
    <row r="59201" s="28" customFormat="1"/>
    <row r="59202" s="28" customFormat="1"/>
    <row r="59203" s="28" customFormat="1"/>
    <row r="59204" s="28" customFormat="1"/>
    <row r="59205" s="28" customFormat="1"/>
    <row r="59206" s="28" customFormat="1"/>
    <row r="59207" s="28" customFormat="1"/>
    <row r="59208" s="28" customFormat="1"/>
    <row r="59209" s="28" customFormat="1"/>
    <row r="59210" s="28" customFormat="1"/>
    <row r="59211" s="28" customFormat="1"/>
    <row r="59212" s="28" customFormat="1"/>
    <row r="59213" s="28" customFormat="1"/>
    <row r="59214" s="28" customFormat="1"/>
    <row r="59215" s="28" customFormat="1"/>
    <row r="59216" s="28" customFormat="1"/>
    <row r="59217" s="28" customFormat="1"/>
    <row r="59218" s="28" customFormat="1"/>
    <row r="59219" s="28" customFormat="1"/>
    <row r="59220" s="28" customFormat="1"/>
    <row r="59221" s="28" customFormat="1"/>
    <row r="59222" s="28" customFormat="1"/>
    <row r="59223" s="28" customFormat="1"/>
    <row r="59224" s="28" customFormat="1"/>
    <row r="59225" s="28" customFormat="1"/>
    <row r="59226" s="28" customFormat="1"/>
    <row r="59227" s="28" customFormat="1"/>
    <row r="59228" s="28" customFormat="1"/>
    <row r="59229" s="28" customFormat="1"/>
    <row r="59230" s="28" customFormat="1"/>
    <row r="59231" s="28" customFormat="1"/>
    <row r="59232" s="28" customFormat="1"/>
    <row r="59233" s="28" customFormat="1"/>
    <row r="59234" s="28" customFormat="1"/>
    <row r="59235" s="28" customFormat="1"/>
    <row r="59236" s="28" customFormat="1"/>
    <row r="59237" s="28" customFormat="1"/>
    <row r="59238" s="28" customFormat="1"/>
    <row r="59239" s="28" customFormat="1"/>
    <row r="59240" s="28" customFormat="1"/>
    <row r="59241" s="28" customFormat="1"/>
    <row r="59242" s="28" customFormat="1"/>
    <row r="59243" s="28" customFormat="1"/>
    <row r="59244" s="28" customFormat="1"/>
    <row r="59245" s="28" customFormat="1"/>
    <row r="59246" s="28" customFormat="1"/>
    <row r="59247" s="28" customFormat="1"/>
    <row r="59248" s="28" customFormat="1"/>
    <row r="59249" s="28" customFormat="1"/>
    <row r="59250" s="28" customFormat="1"/>
    <row r="59251" s="28" customFormat="1"/>
    <row r="59252" s="28" customFormat="1"/>
    <row r="59253" s="28" customFormat="1"/>
    <row r="59254" s="28" customFormat="1"/>
    <row r="59255" s="28" customFormat="1"/>
    <row r="59256" s="28" customFormat="1"/>
    <row r="59257" s="28" customFormat="1"/>
    <row r="59258" s="28" customFormat="1"/>
    <row r="59259" s="28" customFormat="1"/>
    <row r="59260" s="28" customFormat="1"/>
    <row r="59261" s="28" customFormat="1"/>
    <row r="59262" s="28" customFormat="1"/>
    <row r="59263" s="28" customFormat="1"/>
    <row r="59264" s="28" customFormat="1"/>
    <row r="59265" s="28" customFormat="1"/>
    <row r="59266" s="28" customFormat="1"/>
    <row r="59267" s="28" customFormat="1"/>
    <row r="59268" s="28" customFormat="1"/>
    <row r="59269" s="28" customFormat="1"/>
    <row r="59270" s="28" customFormat="1"/>
    <row r="59271" s="28" customFormat="1"/>
    <row r="59272" s="28" customFormat="1"/>
    <row r="59273" s="28" customFormat="1"/>
    <row r="59274" s="28" customFormat="1"/>
    <row r="59275" s="28" customFormat="1"/>
    <row r="59276" s="28" customFormat="1"/>
    <row r="59277" s="28" customFormat="1"/>
    <row r="59278" s="28" customFormat="1"/>
    <row r="59279" s="28" customFormat="1"/>
    <row r="59280" s="28" customFormat="1"/>
    <row r="59281" s="28" customFormat="1"/>
    <row r="59282" s="28" customFormat="1"/>
    <row r="59283" s="28" customFormat="1"/>
    <row r="59284" s="28" customFormat="1"/>
    <row r="59285" s="28" customFormat="1"/>
    <row r="59286" s="28" customFormat="1"/>
    <row r="59287" s="28" customFormat="1"/>
    <row r="59288" s="28" customFormat="1"/>
    <row r="59289" s="28" customFormat="1"/>
    <row r="59290" s="28" customFormat="1"/>
    <row r="59291" s="28" customFormat="1"/>
    <row r="59292" s="28" customFormat="1"/>
    <row r="59293" s="28" customFormat="1"/>
    <row r="59294" s="28" customFormat="1"/>
    <row r="59295" s="28" customFormat="1"/>
    <row r="59296" s="28" customFormat="1"/>
    <row r="59297" s="28" customFormat="1"/>
    <row r="59298" s="28" customFormat="1"/>
    <row r="59299" s="28" customFormat="1"/>
    <row r="59300" s="28" customFormat="1"/>
    <row r="59301" s="28" customFormat="1"/>
    <row r="59302" s="28" customFormat="1"/>
    <row r="59303" s="28" customFormat="1"/>
    <row r="59304" s="28" customFormat="1"/>
    <row r="59305" s="28" customFormat="1"/>
    <row r="59306" s="28" customFormat="1"/>
    <row r="59307" s="28" customFormat="1"/>
    <row r="59308" s="28" customFormat="1"/>
    <row r="59309" s="28" customFormat="1"/>
    <row r="59310" s="28" customFormat="1"/>
    <row r="59311" s="28" customFormat="1"/>
    <row r="59312" s="28" customFormat="1"/>
    <row r="59313" s="28" customFormat="1"/>
    <row r="59314" s="28" customFormat="1"/>
    <row r="59315" s="28" customFormat="1"/>
    <row r="59316" s="28" customFormat="1"/>
    <row r="59317" s="28" customFormat="1"/>
    <row r="59318" s="28" customFormat="1"/>
    <row r="59319" s="28" customFormat="1"/>
    <row r="59320" s="28" customFormat="1"/>
    <row r="59321" s="28" customFormat="1"/>
    <row r="59322" s="28" customFormat="1"/>
    <row r="59323" s="28" customFormat="1"/>
    <row r="59324" s="28" customFormat="1"/>
    <row r="59325" s="28" customFormat="1"/>
    <row r="59326" s="28" customFormat="1"/>
    <row r="59327" s="28" customFormat="1"/>
    <row r="59328" s="28" customFormat="1"/>
    <row r="59329" s="28" customFormat="1"/>
    <row r="59330" s="28" customFormat="1"/>
    <row r="59331" s="28" customFormat="1"/>
    <row r="59332" s="28" customFormat="1"/>
    <row r="59333" s="28" customFormat="1"/>
    <row r="59334" s="28" customFormat="1"/>
    <row r="59335" s="28" customFormat="1"/>
    <row r="59336" s="28" customFormat="1"/>
    <row r="59337" s="28" customFormat="1"/>
    <row r="59338" s="28" customFormat="1"/>
    <row r="59339" s="28" customFormat="1"/>
    <row r="59340" s="28" customFormat="1"/>
    <row r="59341" s="28" customFormat="1"/>
    <row r="59342" s="28" customFormat="1"/>
    <row r="59343" s="28" customFormat="1"/>
    <row r="59344" s="28" customFormat="1"/>
    <row r="59345" s="28" customFormat="1"/>
    <row r="59346" s="28" customFormat="1"/>
    <row r="59347" s="28" customFormat="1"/>
    <row r="59348" s="28" customFormat="1"/>
    <row r="59349" s="28" customFormat="1"/>
    <row r="59350" s="28" customFormat="1"/>
    <row r="59351" s="28" customFormat="1"/>
    <row r="59352" s="28" customFormat="1"/>
    <row r="59353" s="28" customFormat="1"/>
    <row r="59354" s="28" customFormat="1"/>
    <row r="59355" s="28" customFormat="1"/>
    <row r="59356" s="28" customFormat="1"/>
    <row r="59357" s="28" customFormat="1"/>
    <row r="59358" s="28" customFormat="1"/>
    <row r="59359" s="28" customFormat="1"/>
    <row r="59360" s="28" customFormat="1"/>
    <row r="59361" s="28" customFormat="1"/>
    <row r="59362" s="28" customFormat="1"/>
    <row r="59363" s="28" customFormat="1"/>
    <row r="59364" s="28" customFormat="1"/>
    <row r="59365" s="28" customFormat="1"/>
    <row r="59366" s="28" customFormat="1"/>
    <row r="59367" s="28" customFormat="1"/>
    <row r="59368" s="28" customFormat="1"/>
    <row r="59369" s="28" customFormat="1"/>
    <row r="59370" s="28" customFormat="1"/>
    <row r="59371" s="28" customFormat="1"/>
    <row r="59372" s="28" customFormat="1"/>
    <row r="59373" s="28" customFormat="1"/>
    <row r="59374" s="28" customFormat="1"/>
    <row r="59375" s="28" customFormat="1"/>
    <row r="59376" s="28" customFormat="1"/>
    <row r="59377" s="28" customFormat="1"/>
    <row r="59378" s="28" customFormat="1"/>
    <row r="59379" s="28" customFormat="1"/>
    <row r="59380" s="28" customFormat="1"/>
    <row r="59381" s="28" customFormat="1"/>
    <row r="59382" s="28" customFormat="1"/>
    <row r="59383" s="28" customFormat="1"/>
    <row r="59384" s="28" customFormat="1"/>
    <row r="59385" s="28" customFormat="1"/>
    <row r="59386" s="28" customFormat="1"/>
    <row r="59387" s="28" customFormat="1"/>
    <row r="59388" s="28" customFormat="1"/>
    <row r="59389" s="28" customFormat="1"/>
    <row r="59390" s="28" customFormat="1"/>
    <row r="59391" s="28" customFormat="1"/>
    <row r="59392" s="28" customFormat="1"/>
    <row r="59393" s="28" customFormat="1"/>
    <row r="59394" s="28" customFormat="1"/>
    <row r="59395" s="28" customFormat="1"/>
    <row r="59396" s="28" customFormat="1"/>
    <row r="59397" s="28" customFormat="1"/>
    <row r="59398" s="28" customFormat="1"/>
    <row r="59399" s="28" customFormat="1"/>
    <row r="59400" s="28" customFormat="1"/>
    <row r="59401" s="28" customFormat="1"/>
    <row r="59402" s="28" customFormat="1"/>
    <row r="59403" s="28" customFormat="1"/>
    <row r="59404" s="28" customFormat="1"/>
    <row r="59405" s="28" customFormat="1"/>
    <row r="59406" s="28" customFormat="1"/>
    <row r="59407" s="28" customFormat="1"/>
    <row r="59408" s="28" customFormat="1"/>
    <row r="59409" s="28" customFormat="1"/>
    <row r="59410" s="28" customFormat="1"/>
    <row r="59411" s="28" customFormat="1"/>
    <row r="59412" s="28" customFormat="1"/>
    <row r="59413" s="28" customFormat="1"/>
    <row r="59414" s="28" customFormat="1"/>
    <row r="59415" s="28" customFormat="1"/>
    <row r="59416" s="28" customFormat="1"/>
    <row r="59417" s="28" customFormat="1"/>
    <row r="59418" s="28" customFormat="1"/>
    <row r="59419" s="28" customFormat="1"/>
    <row r="59420" s="28" customFormat="1"/>
    <row r="59421" s="28" customFormat="1"/>
    <row r="59422" s="28" customFormat="1"/>
    <row r="59423" s="28" customFormat="1"/>
    <row r="59424" s="28" customFormat="1"/>
    <row r="59425" s="28" customFormat="1"/>
    <row r="59426" s="28" customFormat="1"/>
    <row r="59427" s="28" customFormat="1"/>
    <row r="59428" s="28" customFormat="1"/>
    <row r="59429" s="28" customFormat="1"/>
    <row r="59430" s="28" customFormat="1"/>
    <row r="59431" s="28" customFormat="1"/>
    <row r="59432" s="28" customFormat="1"/>
    <row r="59433" s="28" customFormat="1"/>
    <row r="59434" s="28" customFormat="1"/>
    <row r="59435" s="28" customFormat="1"/>
    <row r="59436" s="28" customFormat="1"/>
    <row r="59437" s="28" customFormat="1"/>
    <row r="59438" s="28" customFormat="1"/>
    <row r="59439" s="28" customFormat="1"/>
    <row r="59440" s="28" customFormat="1"/>
    <row r="59441" s="28" customFormat="1"/>
    <row r="59442" s="28" customFormat="1"/>
    <row r="59443" s="28" customFormat="1"/>
    <row r="59444" s="28" customFormat="1"/>
    <row r="59445" s="28" customFormat="1"/>
    <row r="59446" s="28" customFormat="1"/>
    <row r="59447" s="28" customFormat="1"/>
    <row r="59448" s="28" customFormat="1"/>
    <row r="59449" s="28" customFormat="1"/>
    <row r="59450" s="28" customFormat="1"/>
    <row r="59451" s="28" customFormat="1"/>
    <row r="59452" s="28" customFormat="1"/>
    <row r="59453" s="28" customFormat="1"/>
    <row r="59454" s="28" customFormat="1"/>
    <row r="59455" s="28" customFormat="1"/>
    <row r="59456" s="28" customFormat="1"/>
    <row r="59457" s="28" customFormat="1"/>
    <row r="59458" s="28" customFormat="1"/>
    <row r="59459" s="28" customFormat="1"/>
    <row r="59460" s="28" customFormat="1"/>
    <row r="59461" s="28" customFormat="1"/>
    <row r="59462" s="28" customFormat="1"/>
    <row r="59463" s="28" customFormat="1"/>
    <row r="59464" s="28" customFormat="1"/>
    <row r="59465" s="28" customFormat="1"/>
    <row r="59466" s="28" customFormat="1"/>
    <row r="59467" s="28" customFormat="1"/>
    <row r="59468" s="28" customFormat="1"/>
    <row r="59469" s="28" customFormat="1"/>
    <row r="59470" s="28" customFormat="1"/>
    <row r="59471" s="28" customFormat="1"/>
    <row r="59472" s="28" customFormat="1"/>
    <row r="59473" s="28" customFormat="1"/>
    <row r="59474" s="28" customFormat="1"/>
    <row r="59475" s="28" customFormat="1"/>
    <row r="59476" s="28" customFormat="1"/>
    <row r="59477" s="28" customFormat="1"/>
    <row r="59478" s="28" customFormat="1"/>
    <row r="59479" s="28" customFormat="1"/>
    <row r="59480" s="28" customFormat="1"/>
    <row r="59481" s="28" customFormat="1"/>
    <row r="59482" s="28" customFormat="1"/>
    <row r="59483" s="28" customFormat="1"/>
    <row r="59484" s="28" customFormat="1"/>
    <row r="59485" s="28" customFormat="1"/>
    <row r="59486" s="28" customFormat="1"/>
    <row r="59487" s="28" customFormat="1"/>
    <row r="59488" s="28" customFormat="1"/>
    <row r="59489" s="28" customFormat="1"/>
    <row r="59490" s="28" customFormat="1"/>
    <row r="59491" s="28" customFormat="1"/>
    <row r="59492" s="28" customFormat="1"/>
    <row r="59493" s="28" customFormat="1"/>
    <row r="59494" s="28" customFormat="1"/>
    <row r="59495" s="28" customFormat="1"/>
    <row r="59496" s="28" customFormat="1"/>
    <row r="59497" s="28" customFormat="1"/>
    <row r="59498" s="28" customFormat="1"/>
    <row r="59499" s="28" customFormat="1"/>
    <row r="59500" s="28" customFormat="1"/>
    <row r="59501" s="28" customFormat="1"/>
    <row r="59502" s="28" customFormat="1"/>
    <row r="59503" s="28" customFormat="1"/>
    <row r="59504" s="28" customFormat="1"/>
    <row r="59505" s="28" customFormat="1"/>
    <row r="59506" s="28" customFormat="1"/>
    <row r="59507" s="28" customFormat="1"/>
    <row r="59508" s="28" customFormat="1"/>
    <row r="59509" s="28" customFormat="1"/>
    <row r="59510" s="28" customFormat="1"/>
    <row r="59511" s="28" customFormat="1"/>
    <row r="59512" s="28" customFormat="1"/>
    <row r="59513" s="28" customFormat="1"/>
    <row r="59514" s="28" customFormat="1"/>
    <row r="59515" s="28" customFormat="1"/>
    <row r="59516" s="28" customFormat="1"/>
    <row r="59517" s="28" customFormat="1"/>
    <row r="59518" s="28" customFormat="1"/>
    <row r="59519" s="28" customFormat="1"/>
    <row r="59520" s="28" customFormat="1"/>
    <row r="59521" s="28" customFormat="1"/>
    <row r="59522" s="28" customFormat="1"/>
    <row r="59523" s="28" customFormat="1"/>
    <row r="59524" s="28" customFormat="1"/>
    <row r="59525" s="28" customFormat="1"/>
    <row r="59526" s="28" customFormat="1"/>
    <row r="59527" s="28" customFormat="1"/>
    <row r="59528" s="28" customFormat="1"/>
    <row r="59529" s="28" customFormat="1"/>
    <row r="59530" s="28" customFormat="1"/>
    <row r="59531" s="28" customFormat="1"/>
    <row r="59532" s="28" customFormat="1"/>
    <row r="59533" s="28" customFormat="1"/>
    <row r="59534" s="28" customFormat="1"/>
    <row r="59535" s="28" customFormat="1"/>
    <row r="59536" s="28" customFormat="1"/>
    <row r="59537" s="28" customFormat="1"/>
    <row r="59538" s="28" customFormat="1"/>
    <row r="59539" s="28" customFormat="1"/>
    <row r="59540" s="28" customFormat="1"/>
    <row r="59541" s="28" customFormat="1"/>
    <row r="59542" s="28" customFormat="1"/>
    <row r="59543" s="28" customFormat="1"/>
    <row r="59544" s="28" customFormat="1"/>
    <row r="59545" s="28" customFormat="1"/>
    <row r="59546" s="28" customFormat="1"/>
    <row r="59547" s="28" customFormat="1"/>
    <row r="59548" s="28" customFormat="1"/>
    <row r="59549" s="28" customFormat="1"/>
    <row r="59550" s="28" customFormat="1"/>
    <row r="59551" s="28" customFormat="1"/>
    <row r="59552" s="28" customFormat="1"/>
    <row r="59553" s="28" customFormat="1"/>
    <row r="59554" s="28" customFormat="1"/>
    <row r="59555" s="28" customFormat="1"/>
    <row r="59556" s="28" customFormat="1"/>
    <row r="59557" s="28" customFormat="1"/>
    <row r="59558" s="28" customFormat="1"/>
    <row r="59559" s="28" customFormat="1"/>
    <row r="59560" s="28" customFormat="1"/>
    <row r="59561" s="28" customFormat="1"/>
    <row r="59562" s="28" customFormat="1"/>
    <row r="59563" s="28" customFormat="1"/>
    <row r="59564" s="28" customFormat="1"/>
    <row r="59565" s="28" customFormat="1"/>
    <row r="59566" s="28" customFormat="1"/>
    <row r="59567" s="28" customFormat="1"/>
    <row r="59568" s="28" customFormat="1"/>
    <row r="59569" s="28" customFormat="1"/>
    <row r="59570" s="28" customFormat="1"/>
    <row r="59571" s="28" customFormat="1"/>
    <row r="59572" s="28" customFormat="1"/>
    <row r="59573" s="28" customFormat="1"/>
    <row r="59574" s="28" customFormat="1"/>
    <row r="59575" s="28" customFormat="1"/>
    <row r="59576" s="28" customFormat="1"/>
    <row r="59577" s="28" customFormat="1"/>
    <row r="59578" s="28" customFormat="1"/>
    <row r="59579" s="28" customFormat="1"/>
    <row r="59580" s="28" customFormat="1"/>
    <row r="59581" s="28" customFormat="1"/>
    <row r="59582" s="28" customFormat="1"/>
    <row r="59583" s="28" customFormat="1"/>
    <row r="59584" s="28" customFormat="1"/>
    <row r="59585" s="28" customFormat="1"/>
    <row r="59586" s="28" customFormat="1"/>
    <row r="59587" s="28" customFormat="1"/>
    <row r="59588" s="28" customFormat="1"/>
    <row r="59589" s="28" customFormat="1"/>
    <row r="59590" s="28" customFormat="1"/>
    <row r="59591" s="28" customFormat="1"/>
    <row r="59592" s="28" customFormat="1"/>
    <row r="59593" s="28" customFormat="1"/>
    <row r="59594" s="28" customFormat="1"/>
    <row r="59595" s="28" customFormat="1"/>
    <row r="59596" s="28" customFormat="1"/>
    <row r="59597" s="28" customFormat="1"/>
    <row r="59598" s="28" customFormat="1"/>
    <row r="59599" s="28" customFormat="1"/>
    <row r="59600" s="28" customFormat="1"/>
    <row r="59601" s="28" customFormat="1"/>
    <row r="59602" s="28" customFormat="1"/>
    <row r="59603" s="28" customFormat="1"/>
    <row r="59604" s="28" customFormat="1"/>
    <row r="59605" s="28" customFormat="1"/>
    <row r="59606" s="28" customFormat="1"/>
    <row r="59607" s="28" customFormat="1"/>
    <row r="59608" s="28" customFormat="1"/>
    <row r="59609" s="28" customFormat="1"/>
    <row r="59610" s="28" customFormat="1"/>
    <row r="59611" s="28" customFormat="1"/>
    <row r="59612" s="28" customFormat="1"/>
    <row r="59613" s="28" customFormat="1"/>
    <row r="59614" s="28" customFormat="1"/>
    <row r="59615" s="28" customFormat="1"/>
    <row r="59616" s="28" customFormat="1"/>
    <row r="59617" s="28" customFormat="1"/>
    <row r="59618" s="28" customFormat="1"/>
    <row r="59619" s="28" customFormat="1"/>
    <row r="59620" s="28" customFormat="1"/>
    <row r="59621" s="28" customFormat="1"/>
    <row r="59622" s="28" customFormat="1"/>
    <row r="59623" s="28" customFormat="1"/>
    <row r="59624" s="28" customFormat="1"/>
    <row r="59625" s="28" customFormat="1"/>
    <row r="59626" s="28" customFormat="1"/>
    <row r="59627" s="28" customFormat="1"/>
    <row r="59628" s="28" customFormat="1"/>
    <row r="59629" s="28" customFormat="1"/>
    <row r="59630" s="28" customFormat="1"/>
    <row r="59631" s="28" customFormat="1"/>
    <row r="59632" s="28" customFormat="1"/>
    <row r="59633" s="28" customFormat="1"/>
    <row r="59634" s="28" customFormat="1"/>
    <row r="59635" s="28" customFormat="1"/>
    <row r="59636" s="28" customFormat="1"/>
    <row r="59637" s="28" customFormat="1"/>
    <row r="59638" s="28" customFormat="1"/>
    <row r="59639" s="28" customFormat="1"/>
    <row r="59640" s="28" customFormat="1"/>
    <row r="59641" s="28" customFormat="1"/>
    <row r="59642" s="28" customFormat="1"/>
    <row r="59643" s="28" customFormat="1"/>
    <row r="59644" s="28" customFormat="1"/>
    <row r="59645" s="28" customFormat="1"/>
    <row r="59646" s="28" customFormat="1"/>
    <row r="59647" s="28" customFormat="1"/>
    <row r="59648" s="28" customFormat="1"/>
    <row r="59649" s="28" customFormat="1"/>
    <row r="59650" s="28" customFormat="1"/>
    <row r="59651" s="28" customFormat="1"/>
    <row r="59652" s="28" customFormat="1"/>
    <row r="59653" s="28" customFormat="1"/>
    <row r="59654" s="28" customFormat="1"/>
    <row r="59655" s="28" customFormat="1"/>
    <row r="59656" s="28" customFormat="1"/>
    <row r="59657" s="28" customFormat="1"/>
    <row r="59658" s="28" customFormat="1"/>
    <row r="59659" s="28" customFormat="1"/>
    <row r="59660" s="28" customFormat="1"/>
    <row r="59661" s="28" customFormat="1"/>
    <row r="59662" s="28" customFormat="1"/>
    <row r="59663" s="28" customFormat="1"/>
    <row r="59664" s="28" customFormat="1"/>
    <row r="59665" s="28" customFormat="1"/>
    <row r="59666" s="28" customFormat="1"/>
    <row r="59667" s="28" customFormat="1"/>
    <row r="59668" s="28" customFormat="1"/>
    <row r="59669" s="28" customFormat="1"/>
    <row r="59670" s="28" customFormat="1"/>
    <row r="59671" s="28" customFormat="1"/>
    <row r="59672" s="28" customFormat="1"/>
    <row r="59673" s="28" customFormat="1"/>
    <row r="59674" s="28" customFormat="1"/>
    <row r="59675" s="28" customFormat="1"/>
    <row r="59676" s="28" customFormat="1"/>
    <row r="59677" s="28" customFormat="1"/>
    <row r="59678" s="28" customFormat="1"/>
    <row r="59679" s="28" customFormat="1"/>
    <row r="59680" s="28" customFormat="1"/>
    <row r="59681" s="28" customFormat="1"/>
    <row r="59682" s="28" customFormat="1"/>
    <row r="59683" s="28" customFormat="1"/>
    <row r="59684" s="28" customFormat="1"/>
    <row r="59685" s="28" customFormat="1"/>
    <row r="59686" s="28" customFormat="1"/>
    <row r="59687" s="28" customFormat="1"/>
    <row r="59688" s="28" customFormat="1"/>
    <row r="59689" s="28" customFormat="1"/>
    <row r="59690" s="28" customFormat="1"/>
    <row r="59691" s="28" customFormat="1"/>
    <row r="59692" s="28" customFormat="1"/>
    <row r="59693" s="28" customFormat="1"/>
    <row r="59694" s="28" customFormat="1"/>
    <row r="59695" s="28" customFormat="1"/>
    <row r="59696" s="28" customFormat="1"/>
    <row r="59697" s="28" customFormat="1"/>
    <row r="59698" s="28" customFormat="1"/>
    <row r="59699" s="28" customFormat="1"/>
    <row r="59700" s="28" customFormat="1"/>
    <row r="59701" s="28" customFormat="1"/>
    <row r="59702" s="28" customFormat="1"/>
    <row r="59703" s="28" customFormat="1"/>
    <row r="59704" s="28" customFormat="1"/>
    <row r="59705" s="28" customFormat="1"/>
    <row r="59706" s="28" customFormat="1"/>
    <row r="59707" s="28" customFormat="1"/>
    <row r="59708" s="28" customFormat="1"/>
    <row r="59709" s="28" customFormat="1"/>
    <row r="59710" s="28" customFormat="1"/>
    <row r="59711" s="28" customFormat="1"/>
    <row r="59712" s="28" customFormat="1"/>
    <row r="59713" s="28" customFormat="1"/>
    <row r="59714" s="28" customFormat="1"/>
    <row r="59715" s="28" customFormat="1"/>
    <row r="59716" s="28" customFormat="1"/>
    <row r="59717" s="28" customFormat="1"/>
    <row r="59718" s="28" customFormat="1"/>
    <row r="59719" s="28" customFormat="1"/>
    <row r="59720" s="28" customFormat="1"/>
    <row r="59721" s="28" customFormat="1"/>
    <row r="59722" s="28" customFormat="1"/>
    <row r="59723" s="28" customFormat="1"/>
    <row r="59724" s="28" customFormat="1"/>
    <row r="59725" s="28" customFormat="1"/>
    <row r="59726" s="28" customFormat="1"/>
    <row r="59727" s="28" customFormat="1"/>
    <row r="59728" s="28" customFormat="1"/>
    <row r="59729" s="28" customFormat="1"/>
    <row r="59730" s="28" customFormat="1"/>
    <row r="59731" s="28" customFormat="1"/>
    <row r="59732" s="28" customFormat="1"/>
    <row r="59733" s="28" customFormat="1"/>
    <row r="59734" s="28" customFormat="1"/>
    <row r="59735" s="28" customFormat="1"/>
    <row r="59736" s="28" customFormat="1"/>
    <row r="59737" s="28" customFormat="1"/>
    <row r="59738" s="28" customFormat="1"/>
    <row r="59739" s="28" customFormat="1"/>
    <row r="59740" s="28" customFormat="1"/>
    <row r="59741" s="28" customFormat="1"/>
    <row r="59742" s="28" customFormat="1"/>
    <row r="59743" s="28" customFormat="1"/>
    <row r="59744" s="28" customFormat="1"/>
    <row r="59745" s="28" customFormat="1"/>
    <row r="59746" s="28" customFormat="1"/>
    <row r="59747" s="28" customFormat="1"/>
    <row r="59748" s="28" customFormat="1"/>
    <row r="59749" s="28" customFormat="1"/>
    <row r="59750" s="28" customFormat="1"/>
    <row r="59751" s="28" customFormat="1"/>
    <row r="59752" s="28" customFormat="1"/>
    <row r="59753" s="28" customFormat="1"/>
    <row r="59754" s="28" customFormat="1"/>
    <row r="59755" s="28" customFormat="1"/>
    <row r="59756" s="28" customFormat="1"/>
    <row r="59757" s="28" customFormat="1"/>
    <row r="59758" s="28" customFormat="1"/>
    <row r="59759" s="28" customFormat="1"/>
    <row r="59760" s="28" customFormat="1"/>
    <row r="59761" s="28" customFormat="1"/>
    <row r="59762" s="28" customFormat="1"/>
    <row r="59763" s="28" customFormat="1"/>
    <row r="59764" s="28" customFormat="1"/>
    <row r="59765" s="28" customFormat="1"/>
    <row r="59766" s="28" customFormat="1"/>
    <row r="59767" s="28" customFormat="1"/>
    <row r="59768" s="28" customFormat="1"/>
    <row r="59769" s="28" customFormat="1"/>
    <row r="59770" s="28" customFormat="1"/>
    <row r="59771" s="28" customFormat="1"/>
    <row r="59772" s="28" customFormat="1"/>
    <row r="59773" s="28" customFormat="1"/>
    <row r="59774" s="28" customFormat="1"/>
    <row r="59775" s="28" customFormat="1"/>
    <row r="59776" s="28" customFormat="1"/>
    <row r="59777" s="28" customFormat="1"/>
    <row r="59778" s="28" customFormat="1"/>
    <row r="59779" s="28" customFormat="1"/>
    <row r="59780" s="28" customFormat="1"/>
    <row r="59781" s="28" customFormat="1"/>
    <row r="59782" s="28" customFormat="1"/>
    <row r="59783" s="28" customFormat="1"/>
    <row r="59784" s="28" customFormat="1"/>
    <row r="59785" s="28" customFormat="1"/>
    <row r="59786" s="28" customFormat="1"/>
    <row r="59787" s="28" customFormat="1"/>
    <row r="59788" s="28" customFormat="1"/>
    <row r="59789" s="28" customFormat="1"/>
    <row r="59790" s="28" customFormat="1"/>
    <row r="59791" s="28" customFormat="1"/>
    <row r="59792" s="28" customFormat="1"/>
    <row r="59793" s="28" customFormat="1"/>
    <row r="59794" s="28" customFormat="1"/>
    <row r="59795" s="28" customFormat="1"/>
    <row r="59796" s="28" customFormat="1"/>
    <row r="59797" s="28" customFormat="1"/>
    <row r="59798" s="28" customFormat="1"/>
    <row r="59799" s="28" customFormat="1"/>
    <row r="59800" s="28" customFormat="1"/>
    <row r="59801" s="28" customFormat="1"/>
    <row r="59802" s="28" customFormat="1"/>
    <row r="59803" s="28" customFormat="1"/>
    <row r="59804" s="28" customFormat="1"/>
    <row r="59805" s="28" customFormat="1"/>
    <row r="59806" s="28" customFormat="1"/>
    <row r="59807" s="28" customFormat="1"/>
    <row r="59808" s="28" customFormat="1"/>
    <row r="59809" s="28" customFormat="1"/>
    <row r="59810" s="28" customFormat="1"/>
    <row r="59811" s="28" customFormat="1"/>
    <row r="59812" s="28" customFormat="1"/>
    <row r="59813" s="28" customFormat="1"/>
    <row r="59814" s="28" customFormat="1"/>
    <row r="59815" s="28" customFormat="1"/>
    <row r="59816" s="28" customFormat="1"/>
    <row r="59817" s="28" customFormat="1"/>
    <row r="59818" s="28" customFormat="1"/>
    <row r="59819" s="28" customFormat="1"/>
    <row r="59820" s="28" customFormat="1"/>
    <row r="59821" s="28" customFormat="1"/>
    <row r="59822" s="28" customFormat="1"/>
    <row r="59823" s="28" customFormat="1"/>
    <row r="59824" s="28" customFormat="1"/>
    <row r="59825" s="28" customFormat="1"/>
    <row r="59826" s="28" customFormat="1"/>
    <row r="59827" s="28" customFormat="1"/>
    <row r="59828" s="28" customFormat="1"/>
    <row r="59829" s="28" customFormat="1"/>
    <row r="59830" s="28" customFormat="1"/>
    <row r="59831" s="28" customFormat="1"/>
    <row r="59832" s="28" customFormat="1"/>
    <row r="59833" s="28" customFormat="1"/>
    <row r="59834" s="28" customFormat="1"/>
    <row r="59835" s="28" customFormat="1"/>
    <row r="59836" s="28" customFormat="1"/>
    <row r="59837" s="28" customFormat="1"/>
    <row r="59838" s="28" customFormat="1"/>
    <row r="59839" s="28" customFormat="1"/>
    <row r="59840" s="28" customFormat="1"/>
    <row r="59841" s="28" customFormat="1"/>
    <row r="59842" s="28" customFormat="1"/>
    <row r="59843" s="28" customFormat="1"/>
    <row r="59844" s="28" customFormat="1"/>
    <row r="59845" s="28" customFormat="1"/>
    <row r="59846" s="28" customFormat="1"/>
    <row r="59847" s="28" customFormat="1"/>
    <row r="59848" s="28" customFormat="1"/>
    <row r="59849" s="28" customFormat="1"/>
    <row r="59850" s="28" customFormat="1"/>
    <row r="59851" s="28" customFormat="1"/>
    <row r="59852" s="28" customFormat="1"/>
    <row r="59853" s="28" customFormat="1"/>
    <row r="59854" s="28" customFormat="1"/>
    <row r="59855" s="28" customFormat="1"/>
    <row r="59856" s="28" customFormat="1"/>
    <row r="59857" s="28" customFormat="1"/>
    <row r="59858" s="28" customFormat="1"/>
    <row r="59859" s="28" customFormat="1"/>
    <row r="59860" s="28" customFormat="1"/>
    <row r="59861" s="28" customFormat="1"/>
    <row r="59862" s="28" customFormat="1"/>
    <row r="59863" s="28" customFormat="1"/>
    <row r="59864" s="28" customFormat="1"/>
    <row r="59865" s="28" customFormat="1"/>
    <row r="59866" s="28" customFormat="1"/>
    <row r="59867" s="28" customFormat="1"/>
    <row r="59868" s="28" customFormat="1"/>
    <row r="59869" s="28" customFormat="1"/>
    <row r="59870" s="28" customFormat="1"/>
    <row r="59871" s="28" customFormat="1"/>
    <row r="59872" s="28" customFormat="1"/>
    <row r="59873" s="28" customFormat="1"/>
    <row r="59874" s="28" customFormat="1"/>
    <row r="59875" s="28" customFormat="1"/>
    <row r="59876" s="28" customFormat="1"/>
    <row r="59877" s="28" customFormat="1"/>
    <row r="59878" s="28" customFormat="1"/>
    <row r="59879" s="28" customFormat="1"/>
    <row r="59880" s="28" customFormat="1"/>
    <row r="59881" s="28" customFormat="1"/>
    <row r="59882" s="28" customFormat="1"/>
    <row r="59883" s="28" customFormat="1"/>
    <row r="59884" s="28" customFormat="1"/>
    <row r="59885" s="28" customFormat="1"/>
    <row r="59886" s="28" customFormat="1"/>
    <row r="59887" s="28" customFormat="1"/>
    <row r="59888" s="28" customFormat="1"/>
    <row r="59889" s="28" customFormat="1"/>
    <row r="59890" s="28" customFormat="1"/>
    <row r="59891" s="28" customFormat="1"/>
    <row r="59892" s="28" customFormat="1"/>
    <row r="59893" s="28" customFormat="1"/>
    <row r="59894" s="28" customFormat="1"/>
    <row r="59895" s="28" customFormat="1"/>
    <row r="59896" s="28" customFormat="1"/>
    <row r="59897" s="28" customFormat="1"/>
    <row r="59898" s="28" customFormat="1"/>
    <row r="59899" s="28" customFormat="1"/>
    <row r="59900" s="28" customFormat="1"/>
    <row r="59901" s="28" customFormat="1"/>
    <row r="59902" s="28" customFormat="1"/>
    <row r="59903" s="28" customFormat="1"/>
    <row r="59904" s="28" customFormat="1"/>
    <row r="59905" s="28" customFormat="1"/>
    <row r="59906" s="28" customFormat="1"/>
    <row r="59907" s="28" customFormat="1"/>
    <row r="59908" s="28" customFormat="1"/>
    <row r="59909" s="28" customFormat="1"/>
    <row r="59910" s="28" customFormat="1"/>
    <row r="59911" s="28" customFormat="1"/>
    <row r="59912" s="28" customFormat="1"/>
    <row r="59913" s="28" customFormat="1"/>
    <row r="59914" s="28" customFormat="1"/>
    <row r="59915" s="28" customFormat="1"/>
    <row r="59916" s="28" customFormat="1"/>
    <row r="59917" s="28" customFormat="1"/>
    <row r="59918" s="28" customFormat="1"/>
    <row r="59919" s="28" customFormat="1"/>
    <row r="59920" s="28" customFormat="1"/>
    <row r="59921" s="28" customFormat="1"/>
    <row r="59922" s="28" customFormat="1"/>
    <row r="59923" s="28" customFormat="1"/>
    <row r="59924" s="28" customFormat="1"/>
    <row r="59925" s="28" customFormat="1"/>
    <row r="59926" s="28" customFormat="1"/>
    <row r="59927" s="28" customFormat="1"/>
    <row r="59928" s="28" customFormat="1"/>
    <row r="59929" s="28" customFormat="1"/>
    <row r="59930" s="28" customFormat="1"/>
    <row r="59931" s="28" customFormat="1"/>
    <row r="59932" s="28" customFormat="1"/>
    <row r="59933" s="28" customFormat="1"/>
    <row r="59934" s="28" customFormat="1"/>
    <row r="59935" s="28" customFormat="1"/>
    <row r="59936" s="28" customFormat="1"/>
    <row r="59937" s="28" customFormat="1"/>
    <row r="59938" s="28" customFormat="1"/>
    <row r="59939" s="28" customFormat="1"/>
    <row r="59940" s="28" customFormat="1"/>
    <row r="59941" s="28" customFormat="1"/>
    <row r="59942" s="28" customFormat="1"/>
    <row r="59943" s="28" customFormat="1"/>
    <row r="59944" s="28" customFormat="1"/>
    <row r="59945" s="28" customFormat="1"/>
    <row r="59946" s="28" customFormat="1"/>
    <row r="59947" s="28" customFormat="1"/>
    <row r="59948" s="28" customFormat="1"/>
    <row r="59949" s="28" customFormat="1"/>
    <row r="59950" s="28" customFormat="1"/>
    <row r="59951" s="28" customFormat="1"/>
    <row r="59952" s="28" customFormat="1"/>
    <row r="59953" s="28" customFormat="1"/>
    <row r="59954" s="28" customFormat="1"/>
    <row r="59955" s="28" customFormat="1"/>
    <row r="59956" s="28" customFormat="1"/>
    <row r="59957" s="28" customFormat="1"/>
    <row r="59958" s="28" customFormat="1"/>
    <row r="59959" s="28" customFormat="1"/>
    <row r="59960" s="28" customFormat="1"/>
    <row r="59961" s="28" customFormat="1"/>
    <row r="59962" s="28" customFormat="1"/>
    <row r="59963" s="28" customFormat="1"/>
    <row r="59964" s="28" customFormat="1"/>
    <row r="59965" s="28" customFormat="1"/>
    <row r="59966" s="28" customFormat="1"/>
    <row r="59967" s="28" customFormat="1"/>
    <row r="59968" s="28" customFormat="1"/>
    <row r="59969" s="28" customFormat="1"/>
    <row r="59970" s="28" customFormat="1"/>
    <row r="59971" s="28" customFormat="1"/>
    <row r="59972" s="28" customFormat="1"/>
    <row r="59973" s="28" customFormat="1"/>
    <row r="59974" s="28" customFormat="1"/>
    <row r="59975" s="28" customFormat="1"/>
    <row r="59976" s="28" customFormat="1"/>
    <row r="59977" s="28" customFormat="1"/>
    <row r="59978" s="28" customFormat="1"/>
    <row r="59979" s="28" customFormat="1"/>
    <row r="59980" s="28" customFormat="1"/>
    <row r="59981" s="28" customFormat="1"/>
    <row r="59982" s="28" customFormat="1"/>
    <row r="59983" s="28" customFormat="1"/>
    <row r="59984" s="28" customFormat="1"/>
    <row r="59985" s="28" customFormat="1"/>
    <row r="59986" s="28" customFormat="1"/>
    <row r="59987" s="28" customFormat="1"/>
    <row r="59988" s="28" customFormat="1"/>
    <row r="59989" s="28" customFormat="1"/>
    <row r="59990" s="28" customFormat="1"/>
    <row r="59991" s="28" customFormat="1"/>
    <row r="59992" s="28" customFormat="1"/>
    <row r="59993" s="28" customFormat="1"/>
    <row r="59994" s="28" customFormat="1"/>
    <row r="59995" s="28" customFormat="1"/>
    <row r="59996" s="28" customFormat="1"/>
    <row r="59997" s="28" customFormat="1"/>
    <row r="59998" s="28" customFormat="1"/>
    <row r="59999" s="28" customFormat="1"/>
    <row r="60000" s="28" customFormat="1"/>
    <row r="60001" s="28" customFormat="1"/>
    <row r="60002" s="28" customFormat="1"/>
    <row r="60003" s="28" customFormat="1"/>
    <row r="60004" s="28" customFormat="1"/>
    <row r="60005" s="28" customFormat="1"/>
    <row r="60006" s="28" customFormat="1"/>
    <row r="60007" s="28" customFormat="1"/>
    <row r="60008" s="28" customFormat="1"/>
    <row r="60009" s="28" customFormat="1"/>
    <row r="60010" s="28" customFormat="1"/>
    <row r="60011" s="28" customFormat="1"/>
    <row r="60012" s="28" customFormat="1"/>
    <row r="60013" s="28" customFormat="1"/>
    <row r="60014" s="28" customFormat="1"/>
    <row r="60015" s="28" customFormat="1"/>
    <row r="60016" s="28" customFormat="1"/>
    <row r="60017" s="28" customFormat="1"/>
    <row r="60018" s="28" customFormat="1"/>
    <row r="60019" s="28" customFormat="1"/>
    <row r="60020" s="28" customFormat="1"/>
    <row r="60021" s="28" customFormat="1"/>
    <row r="60022" s="28" customFormat="1"/>
    <row r="60023" s="28" customFormat="1"/>
    <row r="60024" s="28" customFormat="1"/>
    <row r="60025" s="28" customFormat="1"/>
    <row r="60026" s="28" customFormat="1"/>
    <row r="60027" s="28" customFormat="1"/>
    <row r="60028" s="28" customFormat="1"/>
    <row r="60029" s="28" customFormat="1"/>
    <row r="60030" s="28" customFormat="1"/>
    <row r="60031" s="28" customFormat="1"/>
    <row r="60032" s="28" customFormat="1"/>
    <row r="60033" s="28" customFormat="1"/>
    <row r="60034" s="28" customFormat="1"/>
    <row r="60035" s="28" customFormat="1"/>
    <row r="60036" s="28" customFormat="1"/>
    <row r="60037" s="28" customFormat="1"/>
    <row r="60038" s="28" customFormat="1"/>
    <row r="60039" s="28" customFormat="1"/>
    <row r="60040" s="28" customFormat="1"/>
    <row r="60041" s="28" customFormat="1"/>
    <row r="60042" s="28" customFormat="1"/>
    <row r="60043" s="28" customFormat="1"/>
    <row r="60044" s="28" customFormat="1"/>
    <row r="60045" s="28" customFormat="1"/>
    <row r="60046" s="28" customFormat="1"/>
    <row r="60047" s="28" customFormat="1"/>
    <row r="60048" s="28" customFormat="1"/>
    <row r="60049" s="28" customFormat="1"/>
    <row r="60050" s="28" customFormat="1"/>
    <row r="60051" s="28" customFormat="1"/>
    <row r="60052" s="28" customFormat="1"/>
    <row r="60053" s="28" customFormat="1"/>
    <row r="60054" s="28" customFormat="1"/>
    <row r="60055" s="28" customFormat="1"/>
    <row r="60056" s="28" customFormat="1"/>
    <row r="60057" s="28" customFormat="1"/>
    <row r="60058" s="28" customFormat="1"/>
    <row r="60059" s="28" customFormat="1"/>
    <row r="60060" s="28" customFormat="1"/>
    <row r="60061" s="28" customFormat="1"/>
    <row r="60062" s="28" customFormat="1"/>
    <row r="60063" s="28" customFormat="1"/>
    <row r="60064" s="28" customFormat="1"/>
    <row r="60065" s="28" customFormat="1"/>
    <row r="60066" s="28" customFormat="1"/>
    <row r="60067" s="28" customFormat="1"/>
    <row r="60068" s="28" customFormat="1"/>
    <row r="60069" s="28" customFormat="1"/>
    <row r="60070" s="28" customFormat="1"/>
    <row r="60071" s="28" customFormat="1"/>
    <row r="60072" s="28" customFormat="1"/>
    <row r="60073" s="28" customFormat="1"/>
    <row r="60074" s="28" customFormat="1"/>
    <row r="60075" s="28" customFormat="1"/>
    <row r="60076" s="28" customFormat="1"/>
    <row r="60077" s="28" customFormat="1"/>
    <row r="60078" s="28" customFormat="1"/>
    <row r="60079" s="28" customFormat="1"/>
    <row r="60080" s="28" customFormat="1"/>
    <row r="60081" s="28" customFormat="1"/>
    <row r="60082" s="28" customFormat="1"/>
    <row r="60083" s="28" customFormat="1"/>
    <row r="60084" s="28" customFormat="1"/>
    <row r="60085" s="28" customFormat="1"/>
    <row r="60086" s="28" customFormat="1"/>
    <row r="60087" s="28" customFormat="1"/>
    <row r="60088" s="28" customFormat="1"/>
    <row r="60089" s="28" customFormat="1"/>
    <row r="60090" s="28" customFormat="1"/>
    <row r="60091" s="28" customFormat="1"/>
    <row r="60092" s="28" customFormat="1"/>
    <row r="60093" s="28" customFormat="1"/>
    <row r="60094" s="28" customFormat="1"/>
    <row r="60095" s="28" customFormat="1"/>
    <row r="60096" s="28" customFormat="1"/>
    <row r="60097" s="28" customFormat="1"/>
    <row r="60098" s="28" customFormat="1"/>
    <row r="60099" s="28" customFormat="1"/>
    <row r="60100" s="28" customFormat="1"/>
    <row r="60101" s="28" customFormat="1"/>
    <row r="60102" s="28" customFormat="1"/>
    <row r="60103" s="28" customFormat="1"/>
    <row r="60104" s="28" customFormat="1"/>
    <row r="60105" s="28" customFormat="1"/>
    <row r="60106" s="28" customFormat="1"/>
    <row r="60107" s="28" customFormat="1"/>
    <row r="60108" s="28" customFormat="1"/>
    <row r="60109" s="28" customFormat="1"/>
    <row r="60110" s="28" customFormat="1"/>
    <row r="60111" s="28" customFormat="1"/>
    <row r="60112" s="28" customFormat="1"/>
    <row r="60113" s="28" customFormat="1"/>
    <row r="60114" s="28" customFormat="1"/>
    <row r="60115" s="28" customFormat="1"/>
    <row r="60116" s="28" customFormat="1"/>
    <row r="60117" s="28" customFormat="1"/>
    <row r="60118" s="28" customFormat="1"/>
    <row r="60119" s="28" customFormat="1"/>
    <row r="60120" s="28" customFormat="1"/>
    <row r="60121" s="28" customFormat="1"/>
    <row r="60122" s="28" customFormat="1"/>
    <row r="60123" s="28" customFormat="1"/>
    <row r="60124" s="28" customFormat="1"/>
    <row r="60125" s="28" customFormat="1"/>
    <row r="60126" s="28" customFormat="1"/>
    <row r="60127" s="28" customFormat="1"/>
    <row r="60128" s="28" customFormat="1"/>
    <row r="60129" s="28" customFormat="1"/>
    <row r="60130" s="28" customFormat="1"/>
    <row r="60131" s="28" customFormat="1"/>
    <row r="60132" s="28" customFormat="1"/>
    <row r="60133" s="28" customFormat="1"/>
    <row r="60134" s="28" customFormat="1"/>
    <row r="60135" s="28" customFormat="1"/>
    <row r="60136" s="28" customFormat="1"/>
    <row r="60137" s="28" customFormat="1"/>
    <row r="60138" s="28" customFormat="1"/>
    <row r="60139" s="28" customFormat="1"/>
    <row r="60140" s="28" customFormat="1"/>
    <row r="60141" s="28" customFormat="1"/>
    <row r="60142" s="28" customFormat="1"/>
    <row r="60143" s="28" customFormat="1"/>
    <row r="60144" s="28" customFormat="1"/>
    <row r="60145" s="28" customFormat="1"/>
    <row r="60146" s="28" customFormat="1"/>
    <row r="60147" s="28" customFormat="1"/>
    <row r="60148" s="28" customFormat="1"/>
    <row r="60149" s="28" customFormat="1"/>
    <row r="60150" s="28" customFormat="1"/>
    <row r="60151" s="28" customFormat="1"/>
    <row r="60152" s="28" customFormat="1"/>
    <row r="60153" s="28" customFormat="1"/>
    <row r="60154" s="28" customFormat="1"/>
    <row r="60155" s="28" customFormat="1"/>
    <row r="60156" s="28" customFormat="1"/>
    <row r="60157" s="28" customFormat="1"/>
    <row r="60158" s="28" customFormat="1"/>
    <row r="60159" s="28" customFormat="1"/>
    <row r="60160" s="28" customFormat="1"/>
    <row r="60161" s="28" customFormat="1"/>
    <row r="60162" s="28" customFormat="1"/>
    <row r="60163" s="28" customFormat="1"/>
    <row r="60164" s="28" customFormat="1"/>
    <row r="60165" s="28" customFormat="1"/>
    <row r="60166" s="28" customFormat="1"/>
    <row r="60167" s="28" customFormat="1"/>
    <row r="60168" s="28" customFormat="1"/>
    <row r="60169" s="28" customFormat="1"/>
    <row r="60170" s="28" customFormat="1"/>
    <row r="60171" s="28" customFormat="1"/>
    <row r="60172" s="28" customFormat="1"/>
    <row r="60173" s="28" customFormat="1"/>
    <row r="60174" s="28" customFormat="1"/>
    <row r="60175" s="28" customFormat="1"/>
    <row r="60176" s="28" customFormat="1"/>
    <row r="60177" s="28" customFormat="1"/>
    <row r="60178" s="28" customFormat="1"/>
    <row r="60179" s="28" customFormat="1"/>
    <row r="60180" s="28" customFormat="1"/>
    <row r="60181" s="28" customFormat="1"/>
    <row r="60182" s="28" customFormat="1"/>
    <row r="60183" s="28" customFormat="1"/>
    <row r="60184" s="28" customFormat="1"/>
    <row r="60185" s="28" customFormat="1"/>
    <row r="60186" s="28" customFormat="1"/>
    <row r="60187" s="28" customFormat="1"/>
    <row r="60188" s="28" customFormat="1"/>
    <row r="60189" s="28" customFormat="1"/>
    <row r="60190" s="28" customFormat="1"/>
    <row r="60191" s="28" customFormat="1"/>
    <row r="60192" s="28" customFormat="1"/>
    <row r="60193" s="28" customFormat="1"/>
    <row r="60194" s="28" customFormat="1"/>
    <row r="60195" s="28" customFormat="1"/>
    <row r="60196" s="28" customFormat="1"/>
    <row r="60197" s="28" customFormat="1"/>
    <row r="60198" s="28" customFormat="1"/>
    <row r="60199" s="28" customFormat="1"/>
    <row r="60200" s="28" customFormat="1"/>
    <row r="60201" s="28" customFormat="1"/>
    <row r="60202" s="28" customFormat="1"/>
    <row r="60203" s="28" customFormat="1"/>
    <row r="60204" s="28" customFormat="1"/>
    <row r="60205" s="28" customFormat="1"/>
    <row r="60206" s="28" customFormat="1"/>
    <row r="60207" s="28" customFormat="1"/>
    <row r="60208" s="28" customFormat="1"/>
    <row r="60209" s="28" customFormat="1"/>
    <row r="60210" s="28" customFormat="1"/>
    <row r="60211" s="28" customFormat="1"/>
    <row r="60212" s="28" customFormat="1"/>
    <row r="60213" s="28" customFormat="1"/>
    <row r="60214" s="28" customFormat="1"/>
    <row r="60215" s="28" customFormat="1"/>
    <row r="60216" s="28" customFormat="1"/>
    <row r="60217" s="28" customFormat="1"/>
    <row r="60218" s="28" customFormat="1"/>
    <row r="60219" s="28" customFormat="1"/>
    <row r="60220" s="28" customFormat="1"/>
    <row r="60221" s="28" customFormat="1"/>
    <row r="60222" s="28" customFormat="1"/>
    <row r="60223" s="28" customFormat="1"/>
    <row r="60224" s="28" customFormat="1"/>
    <row r="60225" s="28" customFormat="1"/>
    <row r="60226" s="28" customFormat="1"/>
    <row r="60227" s="28" customFormat="1"/>
    <row r="60228" s="28" customFormat="1"/>
    <row r="60229" s="28" customFormat="1"/>
    <row r="60230" s="28" customFormat="1"/>
    <row r="60231" s="28" customFormat="1"/>
    <row r="60232" s="28" customFormat="1"/>
    <row r="60233" s="28" customFormat="1"/>
    <row r="60234" s="28" customFormat="1"/>
    <row r="60235" s="28" customFormat="1"/>
    <row r="60236" s="28" customFormat="1"/>
    <row r="60237" s="28" customFormat="1"/>
    <row r="60238" s="28" customFormat="1"/>
    <row r="60239" s="28" customFormat="1"/>
    <row r="60240" s="28" customFormat="1"/>
    <row r="60241" s="28" customFormat="1"/>
    <row r="60242" s="28" customFormat="1"/>
    <row r="60243" s="28" customFormat="1"/>
    <row r="60244" s="28" customFormat="1"/>
    <row r="60245" s="28" customFormat="1"/>
    <row r="60246" s="28" customFormat="1"/>
    <row r="60247" s="28" customFormat="1"/>
    <row r="60248" s="28" customFormat="1"/>
    <row r="60249" s="28" customFormat="1"/>
    <row r="60250" s="28" customFormat="1"/>
    <row r="60251" s="28" customFormat="1"/>
    <row r="60252" s="28" customFormat="1"/>
    <row r="60253" s="28" customFormat="1"/>
    <row r="60254" s="28" customFormat="1"/>
    <row r="60255" s="28" customFormat="1"/>
    <row r="60256" s="28" customFormat="1"/>
    <row r="60257" s="28" customFormat="1"/>
    <row r="60258" s="28" customFormat="1"/>
    <row r="60259" s="28" customFormat="1"/>
    <row r="60260" s="28" customFormat="1"/>
    <row r="60261" s="28" customFormat="1"/>
    <row r="60262" s="28" customFormat="1"/>
    <row r="60263" s="28" customFormat="1"/>
    <row r="60264" s="28" customFormat="1"/>
    <row r="60265" s="28" customFormat="1"/>
    <row r="60266" s="28" customFormat="1"/>
    <row r="60267" s="28" customFormat="1"/>
    <row r="60268" s="28" customFormat="1"/>
    <row r="60269" s="28" customFormat="1"/>
    <row r="60270" s="28" customFormat="1"/>
    <row r="60271" s="28" customFormat="1"/>
    <row r="60272" s="28" customFormat="1"/>
    <row r="60273" s="28" customFormat="1"/>
    <row r="60274" s="28" customFormat="1"/>
    <row r="60275" s="28" customFormat="1"/>
    <row r="60276" s="28" customFormat="1"/>
    <row r="60277" s="28" customFormat="1"/>
    <row r="60278" s="28" customFormat="1"/>
    <row r="60279" s="28" customFormat="1"/>
    <row r="60280" s="28" customFormat="1"/>
    <row r="60281" s="28" customFormat="1"/>
    <row r="60282" s="28" customFormat="1"/>
    <row r="60283" s="28" customFormat="1"/>
    <row r="60284" s="28" customFormat="1"/>
    <row r="60285" s="28" customFormat="1"/>
    <row r="60286" s="28" customFormat="1"/>
    <row r="60287" s="28" customFormat="1"/>
    <row r="60288" s="28" customFormat="1"/>
    <row r="60289" s="28" customFormat="1"/>
    <row r="60290" s="28" customFormat="1"/>
    <row r="60291" s="28" customFormat="1"/>
    <row r="60292" s="28" customFormat="1"/>
    <row r="60293" s="28" customFormat="1"/>
    <row r="60294" s="28" customFormat="1"/>
    <row r="60295" s="28" customFormat="1"/>
    <row r="60296" s="28" customFormat="1"/>
    <row r="60297" s="28" customFormat="1"/>
    <row r="60298" s="28" customFormat="1"/>
    <row r="60299" s="28" customFormat="1"/>
    <row r="60300" s="28" customFormat="1"/>
    <row r="60301" s="28" customFormat="1"/>
    <row r="60302" s="28" customFormat="1"/>
    <row r="60303" s="28" customFormat="1"/>
    <row r="60304" s="28" customFormat="1"/>
    <row r="60305" s="28" customFormat="1"/>
    <row r="60306" s="28" customFormat="1"/>
    <row r="60307" s="28" customFormat="1"/>
    <row r="60308" s="28" customFormat="1"/>
    <row r="60309" s="28" customFormat="1"/>
    <row r="60310" s="28" customFormat="1"/>
    <row r="60311" s="28" customFormat="1"/>
    <row r="60312" s="28" customFormat="1"/>
    <row r="60313" s="28" customFormat="1"/>
    <row r="60314" s="28" customFormat="1"/>
    <row r="60315" s="28" customFormat="1"/>
    <row r="60316" s="28" customFormat="1"/>
    <row r="60317" s="28" customFormat="1"/>
    <row r="60318" s="28" customFormat="1"/>
    <row r="60319" s="28" customFormat="1"/>
    <row r="60320" s="28" customFormat="1"/>
    <row r="60321" s="28" customFormat="1"/>
    <row r="60322" s="28" customFormat="1"/>
    <row r="60323" s="28" customFormat="1"/>
    <row r="60324" s="28" customFormat="1"/>
    <row r="60325" s="28" customFormat="1"/>
    <row r="60326" s="28" customFormat="1"/>
    <row r="60327" s="28" customFormat="1"/>
    <row r="60328" s="28" customFormat="1"/>
    <row r="60329" s="28" customFormat="1"/>
    <row r="60330" s="28" customFormat="1"/>
    <row r="60331" s="28" customFormat="1"/>
    <row r="60332" s="28" customFormat="1"/>
    <row r="60333" s="28" customFormat="1"/>
    <row r="60334" s="28" customFormat="1"/>
    <row r="60335" s="28" customFormat="1"/>
    <row r="60336" s="28" customFormat="1"/>
    <row r="60337" s="28" customFormat="1"/>
    <row r="60338" s="28" customFormat="1"/>
    <row r="60339" s="28" customFormat="1"/>
    <row r="60340" s="28" customFormat="1"/>
    <row r="60341" s="28" customFormat="1"/>
    <row r="60342" s="28" customFormat="1"/>
    <row r="60343" s="28" customFormat="1"/>
    <row r="60344" s="28" customFormat="1"/>
    <row r="60345" s="28" customFormat="1"/>
    <row r="60346" s="28" customFormat="1"/>
    <row r="60347" s="28" customFormat="1"/>
    <row r="60348" s="28" customFormat="1"/>
    <row r="60349" s="28" customFormat="1"/>
    <row r="60350" s="28" customFormat="1"/>
    <row r="60351" s="28" customFormat="1"/>
    <row r="60352" s="28" customFormat="1"/>
    <row r="60353" s="28" customFormat="1"/>
    <row r="60354" s="28" customFormat="1"/>
    <row r="60355" s="28" customFormat="1"/>
    <row r="60356" s="28" customFormat="1"/>
    <row r="60357" s="28" customFormat="1"/>
    <row r="60358" s="28" customFormat="1"/>
    <row r="60359" s="28" customFormat="1"/>
    <row r="60360" s="28" customFormat="1"/>
    <row r="60361" s="28" customFormat="1"/>
    <row r="60362" s="28" customFormat="1"/>
    <row r="60363" s="28" customFormat="1"/>
    <row r="60364" s="28" customFormat="1"/>
    <row r="60365" s="28" customFormat="1"/>
    <row r="60366" s="28" customFormat="1"/>
    <row r="60367" s="28" customFormat="1"/>
    <row r="60368" s="28" customFormat="1"/>
    <row r="60369" s="28" customFormat="1"/>
    <row r="60370" s="28" customFormat="1"/>
    <row r="60371" s="28" customFormat="1"/>
    <row r="60372" s="28" customFormat="1"/>
    <row r="60373" s="28" customFormat="1"/>
    <row r="60374" s="28" customFormat="1"/>
    <row r="60375" s="28" customFormat="1"/>
    <row r="60376" s="28" customFormat="1"/>
    <row r="60377" s="28" customFormat="1"/>
    <row r="60378" s="28" customFormat="1"/>
    <row r="60379" s="28" customFormat="1"/>
    <row r="60380" s="28" customFormat="1"/>
    <row r="60381" s="28" customFormat="1"/>
    <row r="60382" s="28" customFormat="1"/>
    <row r="60383" s="28" customFormat="1"/>
    <row r="60384" s="28" customFormat="1"/>
    <row r="60385" s="28" customFormat="1"/>
    <row r="60386" s="28" customFormat="1"/>
    <row r="60387" s="28" customFormat="1"/>
    <row r="60388" s="28" customFormat="1"/>
    <row r="60389" s="28" customFormat="1"/>
    <row r="60390" s="28" customFormat="1"/>
    <row r="60391" s="28" customFormat="1"/>
    <row r="60392" s="28" customFormat="1"/>
    <row r="60393" s="28" customFormat="1"/>
    <row r="60394" s="28" customFormat="1"/>
    <row r="60395" s="28" customFormat="1"/>
    <row r="60396" s="28" customFormat="1"/>
    <row r="60397" s="28" customFormat="1"/>
    <row r="60398" s="28" customFormat="1"/>
    <row r="60399" s="28" customFormat="1"/>
    <row r="60400" s="28" customFormat="1"/>
    <row r="60401" s="28" customFormat="1"/>
    <row r="60402" s="28" customFormat="1"/>
    <row r="60403" s="28" customFormat="1"/>
    <row r="60404" s="28" customFormat="1"/>
    <row r="60405" s="28" customFormat="1"/>
    <row r="60406" s="28" customFormat="1"/>
    <row r="60407" s="28" customFormat="1"/>
    <row r="60408" s="28" customFormat="1"/>
    <row r="60409" s="28" customFormat="1"/>
    <row r="60410" s="28" customFormat="1"/>
    <row r="60411" s="28" customFormat="1"/>
    <row r="60412" s="28" customFormat="1"/>
    <row r="60413" s="28" customFormat="1"/>
    <row r="60414" s="28" customFormat="1"/>
    <row r="60415" s="28" customFormat="1"/>
    <row r="60416" s="28" customFormat="1"/>
    <row r="60417" s="28" customFormat="1"/>
    <row r="60418" s="28" customFormat="1"/>
    <row r="60419" s="28" customFormat="1"/>
    <row r="60420" s="28" customFormat="1"/>
    <row r="60421" s="28" customFormat="1"/>
    <row r="60422" s="28" customFormat="1"/>
    <row r="60423" s="28" customFormat="1"/>
    <row r="60424" s="28" customFormat="1"/>
    <row r="60425" s="28" customFormat="1"/>
    <row r="60426" s="28" customFormat="1"/>
    <row r="60427" s="28" customFormat="1"/>
    <row r="60428" s="28" customFormat="1"/>
    <row r="60429" s="28" customFormat="1"/>
    <row r="60430" s="28" customFormat="1"/>
    <row r="60431" s="28" customFormat="1"/>
    <row r="60432" s="28" customFormat="1"/>
    <row r="60433" s="28" customFormat="1"/>
    <row r="60434" s="28" customFormat="1"/>
    <row r="60435" s="28" customFormat="1"/>
    <row r="60436" s="28" customFormat="1"/>
    <row r="60437" s="28" customFormat="1"/>
    <row r="60438" s="28" customFormat="1"/>
    <row r="60439" s="28" customFormat="1"/>
    <row r="60440" s="28" customFormat="1"/>
    <row r="60441" s="28" customFormat="1"/>
    <row r="60442" s="28" customFormat="1"/>
    <row r="60443" s="28" customFormat="1"/>
    <row r="60444" s="28" customFormat="1"/>
    <row r="60445" s="28" customFormat="1"/>
    <row r="60446" s="28" customFormat="1"/>
    <row r="60447" s="28" customFormat="1"/>
    <row r="60448" s="28" customFormat="1"/>
    <row r="60449" s="28" customFormat="1"/>
    <row r="60450" s="28" customFormat="1"/>
    <row r="60451" s="28" customFormat="1"/>
    <row r="60452" s="28" customFormat="1"/>
    <row r="60453" s="28" customFormat="1"/>
    <row r="60454" s="28" customFormat="1"/>
    <row r="60455" s="28" customFormat="1"/>
    <row r="60456" s="28" customFormat="1"/>
    <row r="60457" s="28" customFormat="1"/>
    <row r="60458" s="28" customFormat="1"/>
    <row r="60459" s="28" customFormat="1"/>
    <row r="60460" s="28" customFormat="1"/>
    <row r="60461" s="28" customFormat="1"/>
    <row r="60462" s="28" customFormat="1"/>
    <row r="60463" s="28" customFormat="1"/>
    <row r="60464" s="28" customFormat="1"/>
    <row r="60465" s="28" customFormat="1"/>
    <row r="60466" s="28" customFormat="1"/>
    <row r="60467" s="28" customFormat="1"/>
    <row r="60468" s="28" customFormat="1"/>
    <row r="60469" s="28" customFormat="1"/>
    <row r="60470" s="28" customFormat="1"/>
    <row r="60471" s="28" customFormat="1"/>
    <row r="60472" s="28" customFormat="1"/>
    <row r="60473" s="28" customFormat="1"/>
    <row r="60474" s="28" customFormat="1"/>
    <row r="60475" s="28" customFormat="1"/>
    <row r="60476" s="28" customFormat="1"/>
    <row r="60477" s="28" customFormat="1"/>
    <row r="60478" s="28" customFormat="1"/>
    <row r="60479" s="28" customFormat="1"/>
    <row r="60480" s="28" customFormat="1"/>
    <row r="60481" s="28" customFormat="1"/>
    <row r="60482" s="28" customFormat="1"/>
    <row r="60483" s="28" customFormat="1"/>
    <row r="60484" s="28" customFormat="1"/>
    <row r="60485" s="28" customFormat="1"/>
    <row r="60486" s="28" customFormat="1"/>
    <row r="60487" s="28" customFormat="1"/>
    <row r="60488" s="28" customFormat="1"/>
    <row r="60489" s="28" customFormat="1"/>
    <row r="60490" s="28" customFormat="1"/>
    <row r="60491" s="28" customFormat="1"/>
    <row r="60492" s="28" customFormat="1"/>
    <row r="60493" s="28" customFormat="1"/>
    <row r="60494" s="28" customFormat="1"/>
    <row r="60495" s="28" customFormat="1"/>
    <row r="60496" s="28" customFormat="1"/>
    <row r="60497" s="28" customFormat="1"/>
    <row r="60498" s="28" customFormat="1"/>
    <row r="60499" s="28" customFormat="1"/>
    <row r="60500" s="28" customFormat="1"/>
    <row r="60501" s="28" customFormat="1"/>
    <row r="60502" s="28" customFormat="1"/>
    <row r="60503" s="28" customFormat="1"/>
    <row r="60504" s="28" customFormat="1"/>
    <row r="60505" s="28" customFormat="1"/>
    <row r="60506" s="28" customFormat="1"/>
    <row r="60507" s="28" customFormat="1"/>
    <row r="60508" s="28" customFormat="1"/>
    <row r="60509" s="28" customFormat="1"/>
    <row r="60510" s="28" customFormat="1"/>
    <row r="60511" s="28" customFormat="1"/>
    <row r="60512" s="28" customFormat="1"/>
    <row r="60513" s="28" customFormat="1"/>
    <row r="60514" s="28" customFormat="1"/>
    <row r="60515" s="28" customFormat="1"/>
    <row r="60516" s="28" customFormat="1"/>
    <row r="60517" s="28" customFormat="1"/>
    <row r="60518" s="28" customFormat="1"/>
    <row r="60519" s="28" customFormat="1"/>
    <row r="60520" s="28" customFormat="1"/>
    <row r="60521" s="28" customFormat="1"/>
    <row r="60522" s="28" customFormat="1"/>
    <row r="60523" s="28" customFormat="1"/>
    <row r="60524" s="28" customFormat="1"/>
    <row r="60525" s="28" customFormat="1"/>
    <row r="60526" s="28" customFormat="1"/>
    <row r="60527" s="28" customFormat="1"/>
    <row r="60528" s="28" customFormat="1"/>
    <row r="60529" s="28" customFormat="1"/>
    <row r="60530" s="28" customFormat="1"/>
    <row r="60531" s="28" customFormat="1"/>
    <row r="60532" s="28" customFormat="1"/>
    <row r="60533" s="28" customFormat="1"/>
    <row r="60534" s="28" customFormat="1"/>
    <row r="60535" s="28" customFormat="1"/>
    <row r="60536" s="28" customFormat="1"/>
    <row r="60537" s="28" customFormat="1"/>
    <row r="60538" s="28" customFormat="1"/>
    <row r="60539" s="28" customFormat="1"/>
    <row r="60540" s="28" customFormat="1"/>
    <row r="60541" s="28" customFormat="1"/>
    <row r="60542" s="28" customFormat="1"/>
    <row r="60543" s="28" customFormat="1"/>
    <row r="60544" s="28" customFormat="1"/>
    <row r="60545" s="28" customFormat="1"/>
    <row r="60546" s="28" customFormat="1"/>
    <row r="60547" s="28" customFormat="1"/>
    <row r="60548" s="28" customFormat="1"/>
    <row r="60549" s="28" customFormat="1"/>
    <row r="60550" s="28" customFormat="1"/>
    <row r="60551" s="28" customFormat="1"/>
    <row r="60552" s="28" customFormat="1"/>
    <row r="60553" s="28" customFormat="1"/>
    <row r="60554" s="28" customFormat="1"/>
    <row r="60555" s="28" customFormat="1"/>
    <row r="60556" s="28" customFormat="1"/>
    <row r="60557" s="28" customFormat="1"/>
    <row r="60558" s="28" customFormat="1"/>
    <row r="60559" s="28" customFormat="1"/>
    <row r="60560" s="28" customFormat="1"/>
    <row r="60561" s="28" customFormat="1"/>
    <row r="60562" s="28" customFormat="1"/>
    <row r="60563" s="28" customFormat="1"/>
    <row r="60564" s="28" customFormat="1"/>
    <row r="60565" s="28" customFormat="1"/>
    <row r="60566" s="28" customFormat="1"/>
    <row r="60567" s="28" customFormat="1"/>
    <row r="60568" s="28" customFormat="1"/>
    <row r="60569" s="28" customFormat="1"/>
    <row r="60570" s="28" customFormat="1"/>
    <row r="60571" s="28" customFormat="1"/>
    <row r="60572" s="28" customFormat="1"/>
    <row r="60573" s="28" customFormat="1"/>
    <row r="60574" s="28" customFormat="1"/>
    <row r="60575" s="28" customFormat="1"/>
    <row r="60576" s="28" customFormat="1"/>
    <row r="60577" s="28" customFormat="1"/>
    <row r="60578" s="28" customFormat="1"/>
    <row r="60579" s="28" customFormat="1"/>
    <row r="60580" s="28" customFormat="1"/>
    <row r="60581" s="28" customFormat="1"/>
    <row r="60582" s="28" customFormat="1"/>
    <row r="60583" s="28" customFormat="1"/>
    <row r="60584" s="28" customFormat="1"/>
    <row r="60585" s="28" customFormat="1"/>
    <row r="60586" s="28" customFormat="1"/>
    <row r="60587" s="28" customFormat="1"/>
    <row r="60588" s="28" customFormat="1"/>
    <row r="60589" s="28" customFormat="1"/>
    <row r="60590" s="28" customFormat="1"/>
    <row r="60591" s="28" customFormat="1"/>
    <row r="60592" s="28" customFormat="1"/>
    <row r="60593" s="28" customFormat="1"/>
    <row r="60594" s="28" customFormat="1"/>
    <row r="60595" s="28" customFormat="1"/>
    <row r="60596" s="28" customFormat="1"/>
    <row r="60597" s="28" customFormat="1"/>
    <row r="60598" s="28" customFormat="1"/>
    <row r="60599" s="28" customFormat="1"/>
    <row r="60600" s="28" customFormat="1"/>
    <row r="60601" s="28" customFormat="1"/>
    <row r="60602" s="28" customFormat="1"/>
    <row r="60603" s="28" customFormat="1"/>
    <row r="60604" s="28" customFormat="1"/>
    <row r="60605" s="28" customFormat="1"/>
    <row r="60606" s="28" customFormat="1"/>
    <row r="60607" s="28" customFormat="1"/>
    <row r="60608" s="28" customFormat="1"/>
    <row r="60609" s="28" customFormat="1"/>
    <row r="60610" s="28" customFormat="1"/>
    <row r="60611" s="28" customFormat="1"/>
    <row r="60612" s="28" customFormat="1"/>
    <row r="60613" s="28" customFormat="1"/>
    <row r="60614" s="28" customFormat="1"/>
    <row r="60615" s="28" customFormat="1"/>
    <row r="60616" s="28" customFormat="1"/>
    <row r="60617" s="28" customFormat="1"/>
    <row r="60618" s="28" customFormat="1"/>
    <row r="60619" s="28" customFormat="1"/>
    <row r="60620" s="28" customFormat="1"/>
    <row r="60621" s="28" customFormat="1"/>
    <row r="60622" s="28" customFormat="1"/>
    <row r="60623" s="28" customFormat="1"/>
    <row r="60624" s="28" customFormat="1"/>
    <row r="60625" s="28" customFormat="1"/>
    <row r="60626" s="28" customFormat="1"/>
    <row r="60627" s="28" customFormat="1"/>
    <row r="60628" s="28" customFormat="1"/>
    <row r="60629" s="28" customFormat="1"/>
    <row r="60630" s="28" customFormat="1"/>
    <row r="60631" s="28" customFormat="1"/>
    <row r="60632" s="28" customFormat="1"/>
    <row r="60633" s="28" customFormat="1"/>
    <row r="60634" s="28" customFormat="1"/>
    <row r="60635" s="28" customFormat="1"/>
    <row r="60636" s="28" customFormat="1"/>
    <row r="60637" s="28" customFormat="1"/>
    <row r="60638" s="28" customFormat="1"/>
    <row r="60639" s="28" customFormat="1"/>
    <row r="60640" s="28" customFormat="1"/>
    <row r="60641" s="28" customFormat="1"/>
    <row r="60642" s="28" customFormat="1"/>
    <row r="60643" s="28" customFormat="1"/>
    <row r="60644" s="28" customFormat="1"/>
    <row r="60645" s="28" customFormat="1"/>
    <row r="60646" s="28" customFormat="1"/>
    <row r="60647" s="28" customFormat="1"/>
    <row r="60648" s="28" customFormat="1"/>
    <row r="60649" s="28" customFormat="1"/>
    <row r="60650" s="28" customFormat="1"/>
    <row r="60651" s="28" customFormat="1"/>
    <row r="60652" s="28" customFormat="1"/>
    <row r="60653" s="28" customFormat="1"/>
    <row r="60654" s="28" customFormat="1"/>
    <row r="60655" s="28" customFormat="1"/>
    <row r="60656" s="28" customFormat="1"/>
    <row r="60657" s="28" customFormat="1"/>
    <row r="60658" s="28" customFormat="1"/>
    <row r="60659" s="28" customFormat="1"/>
    <row r="60660" s="28" customFormat="1"/>
    <row r="60661" s="28" customFormat="1"/>
    <row r="60662" s="28" customFormat="1"/>
    <row r="60663" s="28" customFormat="1"/>
    <row r="60664" s="28" customFormat="1"/>
    <row r="60665" s="28" customFormat="1"/>
    <row r="60666" s="28" customFormat="1"/>
    <row r="60667" s="28" customFormat="1"/>
    <row r="60668" s="28" customFormat="1"/>
    <row r="60669" s="28" customFormat="1"/>
    <row r="60670" s="28" customFormat="1"/>
    <row r="60671" s="28" customFormat="1"/>
    <row r="60672" s="28" customFormat="1"/>
    <row r="60673" s="28" customFormat="1"/>
    <row r="60674" s="28" customFormat="1"/>
    <row r="60675" s="28" customFormat="1"/>
    <row r="60676" s="28" customFormat="1"/>
    <row r="60677" s="28" customFormat="1"/>
    <row r="60678" s="28" customFormat="1"/>
    <row r="60679" s="28" customFormat="1"/>
    <row r="60680" s="28" customFormat="1"/>
    <row r="60681" s="28" customFormat="1"/>
    <row r="60682" s="28" customFormat="1"/>
    <row r="60683" s="28" customFormat="1"/>
    <row r="60684" s="28" customFormat="1"/>
    <row r="60685" s="28" customFormat="1"/>
    <row r="60686" s="28" customFormat="1"/>
    <row r="60687" s="28" customFormat="1"/>
    <row r="60688" s="28" customFormat="1"/>
    <row r="60689" s="28" customFormat="1"/>
    <row r="60690" s="28" customFormat="1"/>
    <row r="60691" s="28" customFormat="1"/>
    <row r="60692" s="28" customFormat="1"/>
    <row r="60693" s="28" customFormat="1"/>
    <row r="60694" s="28" customFormat="1"/>
    <row r="60695" s="28" customFormat="1"/>
    <row r="60696" s="28" customFormat="1"/>
    <row r="60697" s="28" customFormat="1"/>
    <row r="60698" s="28" customFormat="1"/>
    <row r="60699" s="28" customFormat="1"/>
    <row r="60700" s="28" customFormat="1"/>
    <row r="60701" s="28" customFormat="1"/>
    <row r="60702" s="28" customFormat="1"/>
    <row r="60703" s="28" customFormat="1"/>
    <row r="60704" s="28" customFormat="1"/>
    <row r="60705" s="28" customFormat="1"/>
    <row r="60706" s="28" customFormat="1"/>
    <row r="60707" s="28" customFormat="1"/>
    <row r="60708" s="28" customFormat="1"/>
    <row r="60709" s="28" customFormat="1"/>
    <row r="60710" s="28" customFormat="1"/>
    <row r="60711" s="28" customFormat="1"/>
    <row r="60712" s="28" customFormat="1"/>
    <row r="60713" s="28" customFormat="1"/>
    <row r="60714" s="28" customFormat="1"/>
    <row r="60715" s="28" customFormat="1"/>
    <row r="60716" s="28" customFormat="1"/>
    <row r="60717" s="28" customFormat="1"/>
    <row r="60718" s="28" customFormat="1"/>
    <row r="60719" s="28" customFormat="1"/>
    <row r="60720" s="28" customFormat="1"/>
    <row r="60721" s="28" customFormat="1"/>
    <row r="60722" s="28" customFormat="1"/>
    <row r="60723" s="28" customFormat="1"/>
    <row r="60724" s="28" customFormat="1"/>
    <row r="60725" s="28" customFormat="1"/>
    <row r="60726" s="28" customFormat="1"/>
    <row r="60727" s="28" customFormat="1"/>
    <row r="60728" s="28" customFormat="1"/>
    <row r="60729" s="28" customFormat="1"/>
    <row r="60730" s="28" customFormat="1"/>
    <row r="60731" s="28" customFormat="1"/>
    <row r="60732" s="28" customFormat="1"/>
    <row r="60733" s="28" customFormat="1"/>
    <row r="60734" s="28" customFormat="1"/>
    <row r="60735" s="28" customFormat="1"/>
    <row r="60736" s="28" customFormat="1"/>
    <row r="60737" s="28" customFormat="1"/>
    <row r="60738" s="28" customFormat="1"/>
    <row r="60739" s="28" customFormat="1"/>
    <row r="60740" s="28" customFormat="1"/>
    <row r="60741" s="28" customFormat="1"/>
    <row r="60742" s="28" customFormat="1"/>
    <row r="60743" s="28" customFormat="1"/>
    <row r="60744" s="28" customFormat="1"/>
    <row r="60745" s="28" customFormat="1"/>
    <row r="60746" s="28" customFormat="1"/>
    <row r="60747" s="28" customFormat="1"/>
    <row r="60748" s="28" customFormat="1"/>
    <row r="60749" s="28" customFormat="1"/>
    <row r="60750" s="28" customFormat="1"/>
    <row r="60751" s="28" customFormat="1"/>
    <row r="60752" s="28" customFormat="1"/>
    <row r="60753" s="28" customFormat="1"/>
    <row r="60754" s="28" customFormat="1"/>
    <row r="60755" s="28" customFormat="1"/>
    <row r="60756" s="28" customFormat="1"/>
    <row r="60757" s="28" customFormat="1"/>
    <row r="60758" s="28" customFormat="1"/>
    <row r="60759" s="28" customFormat="1"/>
    <row r="60760" s="28" customFormat="1"/>
    <row r="60761" s="28" customFormat="1"/>
    <row r="60762" s="28" customFormat="1"/>
    <row r="60763" s="28" customFormat="1"/>
    <row r="60764" s="28" customFormat="1"/>
    <row r="60765" s="28" customFormat="1"/>
    <row r="60766" s="28" customFormat="1"/>
    <row r="60767" s="28" customFormat="1"/>
    <row r="60768" s="28" customFormat="1"/>
    <row r="60769" s="28" customFormat="1"/>
    <row r="60770" s="28" customFormat="1"/>
    <row r="60771" s="28" customFormat="1"/>
    <row r="60772" s="28" customFormat="1"/>
    <row r="60773" s="28" customFormat="1"/>
    <row r="60774" s="28" customFormat="1"/>
    <row r="60775" s="28" customFormat="1"/>
    <row r="60776" s="28" customFormat="1"/>
    <row r="60777" s="28" customFormat="1"/>
    <row r="60778" s="28" customFormat="1"/>
    <row r="60779" s="28" customFormat="1"/>
    <row r="60780" s="28" customFormat="1"/>
    <row r="60781" s="28" customFormat="1"/>
    <row r="60782" s="28" customFormat="1"/>
    <row r="60783" s="28" customFormat="1"/>
    <row r="60784" s="28" customFormat="1"/>
    <row r="60785" s="28" customFormat="1"/>
    <row r="60786" s="28" customFormat="1"/>
    <row r="60787" s="28" customFormat="1"/>
    <row r="60788" s="28" customFormat="1"/>
    <row r="60789" s="28" customFormat="1"/>
    <row r="60790" s="28" customFormat="1"/>
    <row r="60791" s="28" customFormat="1"/>
    <row r="60792" s="28" customFormat="1"/>
    <row r="60793" s="28" customFormat="1"/>
    <row r="60794" s="28" customFormat="1"/>
    <row r="60795" s="28" customFormat="1"/>
    <row r="60796" s="28" customFormat="1"/>
    <row r="60797" s="28" customFormat="1"/>
    <row r="60798" s="28" customFormat="1"/>
    <row r="60799" s="28" customFormat="1"/>
    <row r="60800" s="28" customFormat="1"/>
    <row r="60801" s="28" customFormat="1"/>
    <row r="60802" s="28" customFormat="1"/>
    <row r="60803" s="28" customFormat="1"/>
    <row r="60804" s="28" customFormat="1"/>
    <row r="60805" s="28" customFormat="1"/>
    <row r="60806" s="28" customFormat="1"/>
    <row r="60807" s="28" customFormat="1"/>
    <row r="60808" s="28" customFormat="1"/>
    <row r="60809" s="28" customFormat="1"/>
    <row r="60810" s="28" customFormat="1"/>
    <row r="60811" s="28" customFormat="1"/>
    <row r="60812" s="28" customFormat="1"/>
    <row r="60813" s="28" customFormat="1"/>
    <row r="60814" s="28" customFormat="1"/>
    <row r="60815" s="28" customFormat="1"/>
    <row r="60816" s="28" customFormat="1"/>
    <row r="60817" s="28" customFormat="1"/>
    <row r="60818" s="28" customFormat="1"/>
    <row r="60819" s="28" customFormat="1"/>
    <row r="60820" s="28" customFormat="1"/>
    <row r="60821" s="28" customFormat="1"/>
    <row r="60822" s="28" customFormat="1"/>
    <row r="60823" s="28" customFormat="1"/>
    <row r="60824" s="28" customFormat="1"/>
    <row r="60825" s="28" customFormat="1"/>
    <row r="60826" s="28" customFormat="1"/>
    <row r="60827" s="28" customFormat="1"/>
    <row r="60828" s="28" customFormat="1"/>
    <row r="60829" s="28" customFormat="1"/>
    <row r="60830" s="28" customFormat="1"/>
    <row r="60831" s="28" customFormat="1"/>
    <row r="60832" s="28" customFormat="1"/>
    <row r="60833" s="28" customFormat="1"/>
    <row r="60834" s="28" customFormat="1"/>
    <row r="60835" s="28" customFormat="1"/>
    <row r="60836" s="28" customFormat="1"/>
    <row r="60837" s="28" customFormat="1"/>
    <row r="60838" s="28" customFormat="1"/>
    <row r="60839" s="28" customFormat="1"/>
    <row r="60840" s="28" customFormat="1"/>
    <row r="60841" s="28" customFormat="1"/>
    <row r="60842" s="28" customFormat="1"/>
    <row r="60843" s="28" customFormat="1"/>
    <row r="60844" s="28" customFormat="1"/>
    <row r="60845" s="28" customFormat="1"/>
    <row r="60846" s="28" customFormat="1"/>
    <row r="60847" s="28" customFormat="1"/>
    <row r="60848" s="28" customFormat="1"/>
    <row r="60849" s="28" customFormat="1"/>
    <row r="60850" s="28" customFormat="1"/>
    <row r="60851" s="28" customFormat="1"/>
    <row r="60852" s="28" customFormat="1"/>
    <row r="60853" s="28" customFormat="1"/>
    <row r="60854" s="28" customFormat="1"/>
    <row r="60855" s="28" customFormat="1"/>
    <row r="60856" s="28" customFormat="1"/>
    <row r="60857" s="28" customFormat="1"/>
    <row r="60858" s="28" customFormat="1"/>
    <row r="60859" s="28" customFormat="1"/>
    <row r="60860" s="28" customFormat="1"/>
    <row r="60861" s="28" customFormat="1"/>
    <row r="60862" s="28" customFormat="1"/>
    <row r="60863" s="28" customFormat="1"/>
    <row r="60864" s="28" customFormat="1"/>
    <row r="60865" s="28" customFormat="1"/>
    <row r="60866" s="28" customFormat="1"/>
    <row r="60867" s="28" customFormat="1"/>
    <row r="60868" s="28" customFormat="1"/>
    <row r="60869" s="28" customFormat="1"/>
    <row r="60870" s="28" customFormat="1"/>
    <row r="60871" s="28" customFormat="1"/>
    <row r="60872" s="28" customFormat="1"/>
    <row r="60873" s="28" customFormat="1"/>
    <row r="60874" s="28" customFormat="1"/>
    <row r="60875" s="28" customFormat="1"/>
    <row r="60876" s="28" customFormat="1"/>
    <row r="60877" s="28" customFormat="1"/>
    <row r="60878" s="28" customFormat="1"/>
    <row r="60879" s="28" customFormat="1"/>
    <row r="60880" s="28" customFormat="1"/>
    <row r="60881" s="28" customFormat="1"/>
    <row r="60882" s="28" customFormat="1"/>
    <row r="60883" s="28" customFormat="1"/>
    <row r="60884" s="28" customFormat="1"/>
    <row r="60885" s="28" customFormat="1"/>
    <row r="60886" s="28" customFormat="1"/>
    <row r="60887" s="28" customFormat="1"/>
    <row r="60888" s="28" customFormat="1"/>
    <row r="60889" s="28" customFormat="1"/>
    <row r="60890" s="28" customFormat="1"/>
    <row r="60891" s="28" customFormat="1"/>
    <row r="60892" s="28" customFormat="1"/>
    <row r="60893" s="28" customFormat="1"/>
    <row r="60894" s="28" customFormat="1"/>
    <row r="60895" s="28" customFormat="1"/>
    <row r="60896" s="28" customFormat="1"/>
    <row r="60897" s="28" customFormat="1"/>
    <row r="60898" s="28" customFormat="1"/>
    <row r="60899" s="28" customFormat="1"/>
    <row r="60900" s="28" customFormat="1"/>
    <row r="60901" s="28" customFormat="1"/>
    <row r="60902" s="28" customFormat="1"/>
    <row r="60903" s="28" customFormat="1"/>
    <row r="60904" s="28" customFormat="1"/>
    <row r="60905" s="28" customFormat="1"/>
    <row r="60906" s="28" customFormat="1"/>
    <row r="60907" s="28" customFormat="1"/>
    <row r="60908" s="28" customFormat="1"/>
    <row r="60909" s="28" customFormat="1"/>
    <row r="60910" s="28" customFormat="1"/>
    <row r="60911" s="28" customFormat="1"/>
    <row r="60912" s="28" customFormat="1"/>
    <row r="60913" s="28" customFormat="1"/>
    <row r="60914" s="28" customFormat="1"/>
    <row r="60915" s="28" customFormat="1"/>
    <row r="60916" s="28" customFormat="1"/>
    <row r="60917" s="28" customFormat="1"/>
    <row r="60918" s="28" customFormat="1"/>
    <row r="60919" s="28" customFormat="1"/>
    <row r="60920" s="28" customFormat="1"/>
    <row r="60921" s="28" customFormat="1"/>
    <row r="60922" s="28" customFormat="1"/>
    <row r="60923" s="28" customFormat="1"/>
    <row r="60924" s="28" customFormat="1"/>
    <row r="60925" s="28" customFormat="1"/>
    <row r="60926" s="28" customFormat="1"/>
    <row r="60927" s="28" customFormat="1"/>
    <row r="60928" s="28" customFormat="1"/>
    <row r="60929" s="28" customFormat="1"/>
    <row r="60930" s="28" customFormat="1"/>
    <row r="60931" s="28" customFormat="1"/>
    <row r="60932" s="28" customFormat="1"/>
    <row r="60933" s="28" customFormat="1"/>
    <row r="60934" s="28" customFormat="1"/>
    <row r="60935" s="28" customFormat="1"/>
    <row r="60936" s="28" customFormat="1"/>
    <row r="60937" s="28" customFormat="1"/>
    <row r="60938" s="28" customFormat="1"/>
    <row r="60939" s="28" customFormat="1"/>
    <row r="60940" s="28" customFormat="1"/>
    <row r="60941" s="28" customFormat="1"/>
    <row r="60942" s="28" customFormat="1"/>
    <row r="60943" s="28" customFormat="1"/>
    <row r="60944" s="28" customFormat="1"/>
    <row r="60945" s="28" customFormat="1"/>
    <row r="60946" s="28" customFormat="1"/>
    <row r="60947" s="28" customFormat="1"/>
    <row r="60948" s="28" customFormat="1"/>
    <row r="60949" s="28" customFormat="1"/>
    <row r="60950" s="28" customFormat="1"/>
    <row r="60951" s="28" customFormat="1"/>
    <row r="60952" s="28" customFormat="1"/>
    <row r="60953" s="28" customFormat="1"/>
    <row r="60954" s="28" customFormat="1"/>
    <row r="60955" s="28" customFormat="1"/>
    <row r="60956" s="28" customFormat="1"/>
    <row r="60957" s="28" customFormat="1"/>
    <row r="60958" s="28" customFormat="1"/>
    <row r="60959" s="28" customFormat="1"/>
    <row r="60960" s="28" customFormat="1"/>
    <row r="60961" s="28" customFormat="1"/>
    <row r="60962" s="28" customFormat="1"/>
    <row r="60963" s="28" customFormat="1"/>
    <row r="60964" s="28" customFormat="1"/>
    <row r="60965" s="28" customFormat="1"/>
    <row r="60966" s="28" customFormat="1"/>
    <row r="60967" s="28" customFormat="1"/>
    <row r="60968" s="28" customFormat="1"/>
    <row r="60969" s="28" customFormat="1"/>
    <row r="60970" s="28" customFormat="1"/>
    <row r="60971" s="28" customFormat="1"/>
    <row r="60972" s="28" customFormat="1"/>
    <row r="60973" s="28" customFormat="1"/>
    <row r="60974" s="28" customFormat="1"/>
    <row r="60975" s="28" customFormat="1"/>
    <row r="60976" s="28" customFormat="1"/>
    <row r="60977" s="28" customFormat="1"/>
    <row r="60978" s="28" customFormat="1"/>
    <row r="60979" s="28" customFormat="1"/>
    <row r="60980" s="28" customFormat="1"/>
    <row r="60981" s="28" customFormat="1"/>
    <row r="60982" s="28" customFormat="1"/>
    <row r="60983" s="28" customFormat="1"/>
    <row r="60984" s="28" customFormat="1"/>
    <row r="60985" s="28" customFormat="1"/>
    <row r="60986" s="28" customFormat="1"/>
    <row r="60987" s="28" customFormat="1"/>
    <row r="60988" s="28" customFormat="1"/>
    <row r="60989" s="28" customFormat="1"/>
    <row r="60990" s="28" customFormat="1"/>
    <row r="60991" s="28" customFormat="1"/>
    <row r="60992" s="28" customFormat="1"/>
    <row r="60993" s="28" customFormat="1"/>
    <row r="60994" s="28" customFormat="1"/>
    <row r="60995" s="28" customFormat="1"/>
    <row r="60996" s="28" customFormat="1"/>
    <row r="60997" s="28" customFormat="1"/>
    <row r="60998" s="28" customFormat="1"/>
    <row r="60999" s="28" customFormat="1"/>
    <row r="61000" s="28" customFormat="1"/>
    <row r="61001" s="28" customFormat="1"/>
    <row r="61002" s="28" customFormat="1"/>
    <row r="61003" s="28" customFormat="1"/>
    <row r="61004" s="28" customFormat="1"/>
    <row r="61005" s="28" customFormat="1"/>
    <row r="61006" s="28" customFormat="1"/>
    <row r="61007" s="28" customFormat="1"/>
    <row r="61008" s="28" customFormat="1"/>
    <row r="61009" s="28" customFormat="1"/>
    <row r="61010" s="28" customFormat="1"/>
    <row r="61011" s="28" customFormat="1"/>
    <row r="61012" s="28" customFormat="1"/>
    <row r="61013" s="28" customFormat="1"/>
    <row r="61014" s="28" customFormat="1"/>
    <row r="61015" s="28" customFormat="1"/>
    <row r="61016" s="28" customFormat="1"/>
    <row r="61017" s="28" customFormat="1"/>
    <row r="61018" s="28" customFormat="1"/>
    <row r="61019" s="28" customFormat="1"/>
    <row r="61020" s="28" customFormat="1"/>
    <row r="61021" s="28" customFormat="1"/>
    <row r="61022" s="28" customFormat="1"/>
    <row r="61023" s="28" customFormat="1"/>
    <row r="61024" s="28" customFormat="1"/>
    <row r="61025" s="28" customFormat="1"/>
    <row r="61026" s="28" customFormat="1"/>
    <row r="61027" s="28" customFormat="1"/>
    <row r="61028" s="28" customFormat="1"/>
    <row r="61029" s="28" customFormat="1"/>
    <row r="61030" s="28" customFormat="1"/>
    <row r="61031" s="28" customFormat="1"/>
    <row r="61032" s="28" customFormat="1"/>
    <row r="61033" s="28" customFormat="1"/>
    <row r="61034" s="28" customFormat="1"/>
    <row r="61035" s="28" customFormat="1"/>
    <row r="61036" s="28" customFormat="1"/>
    <row r="61037" s="28" customFormat="1"/>
    <row r="61038" s="28" customFormat="1"/>
    <row r="61039" s="28" customFormat="1"/>
    <row r="61040" s="28" customFormat="1"/>
    <row r="61041" s="28" customFormat="1"/>
    <row r="61042" s="28" customFormat="1"/>
    <row r="61043" s="28" customFormat="1"/>
    <row r="61044" s="28" customFormat="1"/>
    <row r="61045" s="28" customFormat="1"/>
    <row r="61046" s="28" customFormat="1"/>
    <row r="61047" s="28" customFormat="1"/>
    <row r="61048" s="28" customFormat="1"/>
    <row r="61049" s="28" customFormat="1"/>
    <row r="61050" s="28" customFormat="1"/>
    <row r="61051" s="28" customFormat="1"/>
    <row r="61052" s="28" customFormat="1"/>
    <row r="61053" s="28" customFormat="1"/>
    <row r="61054" s="28" customFormat="1"/>
    <row r="61055" s="28" customFormat="1"/>
    <row r="61056" s="28" customFormat="1"/>
    <row r="61057" s="28" customFormat="1"/>
    <row r="61058" s="28" customFormat="1"/>
    <row r="61059" s="28" customFormat="1"/>
    <row r="61060" s="28" customFormat="1"/>
    <row r="61061" s="28" customFormat="1"/>
    <row r="61062" s="28" customFormat="1"/>
    <row r="61063" s="28" customFormat="1"/>
    <row r="61064" s="28" customFormat="1"/>
    <row r="61065" s="28" customFormat="1"/>
    <row r="61066" s="28" customFormat="1"/>
    <row r="61067" s="28" customFormat="1"/>
    <row r="61068" s="28" customFormat="1"/>
    <row r="61069" s="28" customFormat="1"/>
    <row r="61070" s="28" customFormat="1"/>
    <row r="61071" s="28" customFormat="1"/>
    <row r="61072" s="28" customFormat="1"/>
    <row r="61073" s="28" customFormat="1"/>
    <row r="61074" s="28" customFormat="1"/>
    <row r="61075" s="28" customFormat="1"/>
    <row r="61076" s="28" customFormat="1"/>
    <row r="61077" s="28" customFormat="1"/>
    <row r="61078" s="28" customFormat="1"/>
    <row r="61079" s="28" customFormat="1"/>
    <row r="61080" s="28" customFormat="1"/>
    <row r="61081" s="28" customFormat="1"/>
    <row r="61082" s="28" customFormat="1"/>
    <row r="61083" s="28" customFormat="1"/>
    <row r="61084" s="28" customFormat="1"/>
    <row r="61085" s="28" customFormat="1"/>
    <row r="61086" s="28" customFormat="1"/>
    <row r="61087" s="28" customFormat="1"/>
    <row r="61088" s="28" customFormat="1"/>
    <row r="61089" s="28" customFormat="1"/>
    <row r="61090" s="28" customFormat="1"/>
    <row r="61091" s="28" customFormat="1"/>
    <row r="61092" s="28" customFormat="1"/>
    <row r="61093" s="28" customFormat="1"/>
    <row r="61094" s="28" customFormat="1"/>
    <row r="61095" s="28" customFormat="1"/>
    <row r="61096" s="28" customFormat="1"/>
    <row r="61097" s="28" customFormat="1"/>
    <row r="61098" s="28" customFormat="1"/>
    <row r="61099" s="28" customFormat="1"/>
    <row r="61100" s="28" customFormat="1"/>
    <row r="61101" s="28" customFormat="1"/>
    <row r="61102" s="28" customFormat="1"/>
    <row r="61103" s="28" customFormat="1"/>
    <row r="61104" s="28" customFormat="1"/>
    <row r="61105" s="28" customFormat="1"/>
    <row r="61106" s="28" customFormat="1"/>
    <row r="61107" s="28" customFormat="1"/>
    <row r="61108" s="28" customFormat="1"/>
    <row r="61109" s="28" customFormat="1"/>
    <row r="61110" s="28" customFormat="1"/>
    <row r="61111" s="28" customFormat="1"/>
    <row r="61112" s="28" customFormat="1"/>
    <row r="61113" s="28" customFormat="1"/>
    <row r="61114" s="28" customFormat="1"/>
    <row r="61115" s="28" customFormat="1"/>
    <row r="61116" s="28" customFormat="1"/>
    <row r="61117" s="28" customFormat="1"/>
    <row r="61118" s="28" customFormat="1"/>
    <row r="61119" s="28" customFormat="1"/>
    <row r="61120" s="28" customFormat="1"/>
    <row r="61121" s="28" customFormat="1"/>
    <row r="61122" s="28" customFormat="1"/>
    <row r="61123" s="28" customFormat="1"/>
    <row r="61124" s="28" customFormat="1"/>
    <row r="61125" s="28" customFormat="1"/>
    <row r="61126" s="28" customFormat="1"/>
    <row r="61127" s="28" customFormat="1"/>
    <row r="61128" s="28" customFormat="1"/>
    <row r="61129" s="28" customFormat="1"/>
    <row r="61130" s="28" customFormat="1"/>
    <row r="61131" s="28" customFormat="1"/>
    <row r="61132" s="28" customFormat="1"/>
    <row r="61133" s="28" customFormat="1"/>
    <row r="61134" s="28" customFormat="1"/>
    <row r="61135" s="28" customFormat="1"/>
    <row r="61136" s="28" customFormat="1"/>
    <row r="61137" s="28" customFormat="1"/>
    <row r="61138" s="28" customFormat="1"/>
    <row r="61139" s="28" customFormat="1"/>
    <row r="61140" s="28" customFormat="1"/>
    <row r="61141" s="28" customFormat="1"/>
    <row r="61142" s="28" customFormat="1"/>
    <row r="61143" s="28" customFormat="1"/>
    <row r="61144" s="28" customFormat="1"/>
    <row r="61145" s="28" customFormat="1"/>
    <row r="61146" s="28" customFormat="1"/>
    <row r="61147" s="28" customFormat="1"/>
    <row r="61148" s="28" customFormat="1"/>
    <row r="61149" s="28" customFormat="1"/>
    <row r="61150" s="28" customFormat="1"/>
    <row r="61151" s="28" customFormat="1"/>
    <row r="61152" s="28" customFormat="1"/>
    <row r="61153" s="28" customFormat="1"/>
    <row r="61154" s="28" customFormat="1"/>
    <row r="61155" s="28" customFormat="1"/>
    <row r="61156" s="28" customFormat="1"/>
    <row r="61157" s="28" customFormat="1"/>
    <row r="61158" s="28" customFormat="1"/>
    <row r="61159" s="28" customFormat="1"/>
    <row r="61160" s="28" customFormat="1"/>
    <row r="61161" s="28" customFormat="1"/>
    <row r="61162" s="28" customFormat="1"/>
    <row r="61163" s="28" customFormat="1"/>
    <row r="61164" s="28" customFormat="1"/>
    <row r="61165" s="28" customFormat="1"/>
    <row r="61166" s="28" customFormat="1"/>
    <row r="61167" s="28" customFormat="1"/>
    <row r="61168" s="28" customFormat="1"/>
    <row r="61169" s="28" customFormat="1"/>
    <row r="61170" s="28" customFormat="1"/>
    <row r="61171" s="28" customFormat="1"/>
    <row r="61172" s="28" customFormat="1"/>
    <row r="61173" s="28" customFormat="1"/>
    <row r="61174" s="28" customFormat="1"/>
    <row r="61175" s="28" customFormat="1"/>
    <row r="61176" s="28" customFormat="1"/>
    <row r="61177" s="28" customFormat="1"/>
    <row r="61178" s="28" customFormat="1"/>
    <row r="61179" s="28" customFormat="1"/>
    <row r="61180" s="28" customFormat="1"/>
    <row r="61181" s="28" customFormat="1"/>
    <row r="61182" s="28" customFormat="1"/>
    <row r="61183" s="28" customFormat="1"/>
    <row r="61184" s="28" customFormat="1"/>
    <row r="61185" s="28" customFormat="1"/>
    <row r="61186" s="28" customFormat="1"/>
    <row r="61187" s="28" customFormat="1"/>
    <row r="61188" s="28" customFormat="1"/>
    <row r="61189" s="28" customFormat="1"/>
    <row r="61190" s="28" customFormat="1"/>
    <row r="61191" s="28" customFormat="1"/>
    <row r="61192" s="28" customFormat="1"/>
    <row r="61193" s="28" customFormat="1"/>
    <row r="61194" s="28" customFormat="1"/>
    <row r="61195" s="28" customFormat="1"/>
    <row r="61196" s="28" customFormat="1"/>
    <row r="61197" s="28" customFormat="1"/>
    <row r="61198" s="28" customFormat="1"/>
    <row r="61199" s="28" customFormat="1"/>
    <row r="61200" s="28" customFormat="1"/>
    <row r="61201" s="28" customFormat="1"/>
    <row r="61202" s="28" customFormat="1"/>
    <row r="61203" s="28" customFormat="1"/>
    <row r="61204" s="28" customFormat="1"/>
    <row r="61205" s="28" customFormat="1"/>
    <row r="61206" s="28" customFormat="1"/>
    <row r="61207" s="28" customFormat="1"/>
    <row r="61208" s="28" customFormat="1"/>
    <row r="61209" s="28" customFormat="1"/>
    <row r="61210" s="28" customFormat="1"/>
    <row r="61211" s="28" customFormat="1"/>
    <row r="61212" s="28" customFormat="1"/>
    <row r="61213" s="28" customFormat="1"/>
    <row r="61214" s="28" customFormat="1"/>
    <row r="61215" s="28" customFormat="1"/>
    <row r="61216" s="28" customFormat="1"/>
    <row r="61217" s="28" customFormat="1"/>
    <row r="61218" s="28" customFormat="1"/>
    <row r="61219" s="28" customFormat="1"/>
    <row r="61220" s="28" customFormat="1"/>
    <row r="61221" s="28" customFormat="1"/>
    <row r="61222" s="28" customFormat="1"/>
    <row r="61223" s="28" customFormat="1"/>
    <row r="61224" s="28" customFormat="1"/>
    <row r="61225" s="28" customFormat="1"/>
    <row r="61226" s="28" customFormat="1"/>
    <row r="61227" s="28" customFormat="1"/>
    <row r="61228" s="28" customFormat="1"/>
    <row r="61229" s="28" customFormat="1"/>
    <row r="61230" s="28" customFormat="1"/>
    <row r="61231" s="28" customFormat="1"/>
    <row r="61232" s="28" customFormat="1"/>
    <row r="61233" s="28" customFormat="1"/>
    <row r="61234" s="28" customFormat="1"/>
    <row r="61235" s="28" customFormat="1"/>
    <row r="61236" s="28" customFormat="1"/>
    <row r="61237" s="28" customFormat="1"/>
    <row r="61238" s="28" customFormat="1"/>
    <row r="61239" s="28" customFormat="1"/>
    <row r="61240" s="28" customFormat="1"/>
    <row r="61241" s="28" customFormat="1"/>
    <row r="61242" s="28" customFormat="1"/>
    <row r="61243" s="28" customFormat="1"/>
    <row r="61244" s="28" customFormat="1"/>
    <row r="61245" s="28" customFormat="1"/>
    <row r="61246" s="28" customFormat="1"/>
    <row r="61247" s="28" customFormat="1"/>
    <row r="61248" s="28" customFormat="1"/>
    <row r="61249" s="28" customFormat="1"/>
    <row r="61250" s="28" customFormat="1"/>
    <row r="61251" s="28" customFormat="1"/>
    <row r="61252" s="28" customFormat="1"/>
    <row r="61253" s="28" customFormat="1"/>
    <row r="61254" s="28" customFormat="1"/>
    <row r="61255" s="28" customFormat="1"/>
    <row r="61256" s="28" customFormat="1"/>
    <row r="61257" s="28" customFormat="1"/>
    <row r="61258" s="28" customFormat="1"/>
    <row r="61259" s="28" customFormat="1"/>
    <row r="61260" s="28" customFormat="1"/>
    <row r="61261" s="28" customFormat="1"/>
    <row r="61262" s="28" customFormat="1"/>
    <row r="61263" s="28" customFormat="1"/>
    <row r="61264" s="28" customFormat="1"/>
    <row r="61265" s="28" customFormat="1"/>
    <row r="61266" s="28" customFormat="1"/>
    <row r="61267" s="28" customFormat="1"/>
    <row r="61268" s="28" customFormat="1"/>
    <row r="61269" s="28" customFormat="1"/>
    <row r="61270" s="28" customFormat="1"/>
    <row r="61271" s="28" customFormat="1"/>
    <row r="61272" s="28" customFormat="1"/>
    <row r="61273" s="28" customFormat="1"/>
    <row r="61274" s="28" customFormat="1"/>
    <row r="61275" s="28" customFormat="1"/>
    <row r="61276" s="28" customFormat="1"/>
    <row r="61277" s="28" customFormat="1"/>
    <row r="61278" s="28" customFormat="1"/>
    <row r="61279" s="28" customFormat="1"/>
    <row r="61280" s="28" customFormat="1"/>
    <row r="61281" s="28" customFormat="1"/>
    <row r="61282" s="28" customFormat="1"/>
    <row r="61283" s="28" customFormat="1"/>
    <row r="61284" s="28" customFormat="1"/>
    <row r="61285" s="28" customFormat="1"/>
    <row r="61286" s="28" customFormat="1"/>
    <row r="61287" s="28" customFormat="1"/>
    <row r="61288" s="28" customFormat="1"/>
    <row r="61289" s="28" customFormat="1"/>
    <row r="61290" s="28" customFormat="1"/>
    <row r="61291" s="28" customFormat="1"/>
    <row r="61292" s="28" customFormat="1"/>
    <row r="61293" s="28" customFormat="1"/>
    <row r="61294" s="28" customFormat="1"/>
    <row r="61295" s="28" customFormat="1"/>
    <row r="61296" s="28" customFormat="1"/>
    <row r="61297" s="28" customFormat="1"/>
    <row r="61298" s="28" customFormat="1"/>
    <row r="61299" s="28" customFormat="1"/>
    <row r="61300" s="28" customFormat="1"/>
    <row r="61301" s="28" customFormat="1"/>
    <row r="61302" s="28" customFormat="1"/>
    <row r="61303" s="28" customFormat="1"/>
    <row r="61304" s="28" customFormat="1"/>
    <row r="61305" s="28" customFormat="1"/>
    <row r="61306" s="28" customFormat="1"/>
    <row r="61307" s="28" customFormat="1"/>
    <row r="61308" s="28" customFormat="1"/>
    <row r="61309" s="28" customFormat="1"/>
    <row r="61310" s="28" customFormat="1"/>
    <row r="61311" s="28" customFormat="1"/>
    <row r="61312" s="28" customFormat="1"/>
    <row r="61313" s="28" customFormat="1"/>
    <row r="61314" s="28" customFormat="1"/>
    <row r="61315" s="28" customFormat="1"/>
    <row r="61316" s="28" customFormat="1"/>
    <row r="61317" s="28" customFormat="1"/>
    <row r="61318" s="28" customFormat="1"/>
    <row r="61319" s="28" customFormat="1"/>
    <row r="61320" s="28" customFormat="1"/>
    <row r="61321" s="28" customFormat="1"/>
    <row r="61322" s="28" customFormat="1"/>
    <row r="61323" s="28" customFormat="1"/>
    <row r="61324" s="28" customFormat="1"/>
    <row r="61325" s="28" customFormat="1"/>
    <row r="61326" s="28" customFormat="1"/>
    <row r="61327" s="28" customFormat="1"/>
    <row r="61328" s="28" customFormat="1"/>
    <row r="61329" s="28" customFormat="1"/>
    <row r="61330" s="28" customFormat="1"/>
    <row r="61331" s="28" customFormat="1"/>
    <row r="61332" s="28" customFormat="1"/>
    <row r="61333" s="28" customFormat="1"/>
    <row r="61334" s="28" customFormat="1"/>
    <row r="61335" s="28" customFormat="1"/>
    <row r="61336" s="28" customFormat="1"/>
    <row r="61337" s="28" customFormat="1"/>
    <row r="61338" s="28" customFormat="1"/>
    <row r="61339" s="28" customFormat="1"/>
    <row r="61340" s="28" customFormat="1"/>
    <row r="61341" s="28" customFormat="1"/>
    <row r="61342" s="28" customFormat="1"/>
    <row r="61343" s="28" customFormat="1"/>
    <row r="61344" s="28" customFormat="1"/>
    <row r="61345" s="28" customFormat="1"/>
    <row r="61346" s="28" customFormat="1"/>
    <row r="61347" s="28" customFormat="1"/>
    <row r="61348" s="28" customFormat="1"/>
    <row r="61349" s="28" customFormat="1"/>
    <row r="61350" s="28" customFormat="1"/>
    <row r="61351" s="28" customFormat="1"/>
    <row r="61352" s="28" customFormat="1"/>
    <row r="61353" s="28" customFormat="1"/>
    <row r="61354" s="28" customFormat="1"/>
    <row r="61355" s="28" customFormat="1"/>
    <row r="61356" s="28" customFormat="1"/>
    <row r="61357" s="28" customFormat="1"/>
    <row r="61358" s="28" customFormat="1"/>
    <row r="61359" s="28" customFormat="1"/>
    <row r="61360" s="28" customFormat="1"/>
    <row r="61361" s="28" customFormat="1"/>
    <row r="61362" s="28" customFormat="1"/>
    <row r="61363" s="28" customFormat="1"/>
    <row r="61364" s="28" customFormat="1"/>
    <row r="61365" s="28" customFormat="1"/>
    <row r="61366" s="28" customFormat="1"/>
    <row r="61367" s="28" customFormat="1"/>
    <row r="61368" s="28" customFormat="1"/>
    <row r="61369" s="28" customFormat="1"/>
    <row r="61370" s="28" customFormat="1"/>
    <row r="61371" s="28" customFormat="1"/>
    <row r="61372" s="28" customFormat="1"/>
    <row r="61373" s="28" customFormat="1"/>
    <row r="61374" s="28" customFormat="1"/>
    <row r="61375" s="28" customFormat="1"/>
    <row r="61376" s="28" customFormat="1"/>
    <row r="61377" s="28" customFormat="1"/>
    <row r="61378" s="28" customFormat="1"/>
    <row r="61379" s="28" customFormat="1"/>
    <row r="61380" s="28" customFormat="1"/>
    <row r="61381" s="28" customFormat="1"/>
    <row r="61382" s="28" customFormat="1"/>
    <row r="61383" s="28" customFormat="1"/>
    <row r="61384" s="28" customFormat="1"/>
    <row r="61385" s="28" customFormat="1"/>
    <row r="61386" s="28" customFormat="1"/>
    <row r="61387" s="28" customFormat="1"/>
    <row r="61388" s="28" customFormat="1"/>
    <row r="61389" s="28" customFormat="1"/>
    <row r="61390" s="28" customFormat="1"/>
    <row r="61391" s="28" customFormat="1"/>
    <row r="61392" s="28" customFormat="1"/>
    <row r="61393" s="28" customFormat="1"/>
    <row r="61394" s="28" customFormat="1"/>
    <row r="61395" s="28" customFormat="1"/>
    <row r="61396" s="28" customFormat="1"/>
    <row r="61397" s="28" customFormat="1"/>
    <row r="61398" s="28" customFormat="1"/>
    <row r="61399" s="28" customFormat="1"/>
    <row r="61400" s="28" customFormat="1"/>
    <row r="61401" s="28" customFormat="1"/>
    <row r="61402" s="28" customFormat="1"/>
    <row r="61403" s="28" customFormat="1"/>
    <row r="61404" s="28" customFormat="1"/>
    <row r="61405" s="28" customFormat="1"/>
    <row r="61406" s="28" customFormat="1"/>
    <row r="61407" s="28" customFormat="1"/>
    <row r="61408" s="28" customFormat="1"/>
    <row r="61409" s="28" customFormat="1"/>
    <row r="61410" s="28" customFormat="1"/>
    <row r="61411" s="28" customFormat="1"/>
    <row r="61412" s="28" customFormat="1"/>
    <row r="61413" s="28" customFormat="1"/>
    <row r="61414" s="28" customFormat="1"/>
    <row r="61415" s="28" customFormat="1"/>
    <row r="61416" s="28" customFormat="1"/>
    <row r="61417" s="28" customFormat="1"/>
    <row r="61418" s="28" customFormat="1"/>
    <row r="61419" s="28" customFormat="1"/>
    <row r="61420" s="28" customFormat="1"/>
    <row r="61421" s="28" customFormat="1"/>
    <row r="61422" s="28" customFormat="1"/>
    <row r="61423" s="28" customFormat="1"/>
    <row r="61424" s="28" customFormat="1"/>
    <row r="61425" s="28" customFormat="1"/>
    <row r="61426" s="28" customFormat="1"/>
    <row r="61427" s="28" customFormat="1"/>
    <row r="61428" s="28" customFormat="1"/>
    <row r="61429" s="28" customFormat="1"/>
    <row r="61430" s="28" customFormat="1"/>
    <row r="61431" s="28" customFormat="1"/>
    <row r="61432" s="28" customFormat="1"/>
    <row r="61433" s="28" customFormat="1"/>
    <row r="61434" s="28" customFormat="1"/>
    <row r="61435" s="28" customFormat="1"/>
    <row r="61436" s="28" customFormat="1"/>
    <row r="61437" s="28" customFormat="1"/>
    <row r="61438" s="28" customFormat="1"/>
    <row r="61439" s="28" customFormat="1"/>
    <row r="61440" s="28" customFormat="1"/>
    <row r="61441" s="28" customFormat="1"/>
    <row r="61442" s="28" customFormat="1"/>
    <row r="61443" s="28" customFormat="1"/>
    <row r="61444" s="28" customFormat="1"/>
    <row r="61445" s="28" customFormat="1"/>
    <row r="61446" s="28" customFormat="1"/>
    <row r="61447" s="28" customFormat="1"/>
    <row r="61448" s="28" customFormat="1"/>
    <row r="61449" s="28" customFormat="1"/>
    <row r="61450" s="28" customFormat="1"/>
    <row r="61451" s="28" customFormat="1"/>
    <row r="61452" s="28" customFormat="1"/>
    <row r="61453" s="28" customFormat="1"/>
    <row r="61454" s="28" customFormat="1"/>
    <row r="61455" s="28" customFormat="1"/>
    <row r="61456" s="28" customFormat="1"/>
    <row r="61457" s="28" customFormat="1"/>
    <row r="61458" s="28" customFormat="1"/>
    <row r="61459" s="28" customFormat="1"/>
    <row r="61460" s="28" customFormat="1"/>
    <row r="61461" s="28" customFormat="1"/>
    <row r="61462" s="28" customFormat="1"/>
    <row r="61463" s="28" customFormat="1"/>
    <row r="61464" s="28" customFormat="1"/>
    <row r="61465" s="28" customFormat="1"/>
    <row r="61466" s="28" customFormat="1"/>
    <row r="61467" s="28" customFormat="1"/>
    <row r="61468" s="28" customFormat="1"/>
    <row r="61469" s="28" customFormat="1"/>
    <row r="61470" s="28" customFormat="1"/>
    <row r="61471" s="28" customFormat="1"/>
    <row r="61472" s="28" customFormat="1"/>
    <row r="61473" s="28" customFormat="1"/>
    <row r="61474" s="28" customFormat="1"/>
    <row r="61475" s="28" customFormat="1"/>
    <row r="61476" s="28" customFormat="1"/>
    <row r="61477" s="28" customFormat="1"/>
    <row r="61478" s="28" customFormat="1"/>
    <row r="61479" s="28" customFormat="1"/>
    <row r="61480" s="28" customFormat="1"/>
    <row r="61481" s="28" customFormat="1"/>
    <row r="61482" s="28" customFormat="1"/>
    <row r="61483" s="28" customFormat="1"/>
    <row r="61484" s="28" customFormat="1"/>
    <row r="61485" s="28" customFormat="1"/>
    <row r="61486" s="28" customFormat="1"/>
    <row r="61487" s="28" customFormat="1"/>
    <row r="61488" s="28" customFormat="1"/>
    <row r="61489" s="28" customFormat="1"/>
    <row r="61490" s="28" customFormat="1"/>
    <row r="61491" s="28" customFormat="1"/>
    <row r="61492" s="28" customFormat="1"/>
    <row r="61493" s="28" customFormat="1"/>
    <row r="61494" s="28" customFormat="1"/>
    <row r="61495" s="28" customFormat="1"/>
    <row r="61496" s="28" customFormat="1"/>
    <row r="61497" s="28" customFormat="1"/>
    <row r="61498" s="28" customFormat="1"/>
    <row r="61499" s="28" customFormat="1"/>
    <row r="61500" s="28" customFormat="1"/>
    <row r="61501" s="28" customFormat="1"/>
    <row r="61502" s="28" customFormat="1"/>
    <row r="61503" s="28" customFormat="1"/>
    <row r="61504" s="28" customFormat="1"/>
    <row r="61505" s="28" customFormat="1"/>
    <row r="61506" s="28" customFormat="1"/>
    <row r="61507" s="28" customFormat="1"/>
    <row r="61508" s="28" customFormat="1"/>
    <row r="61509" s="28" customFormat="1"/>
    <row r="61510" s="28" customFormat="1"/>
    <row r="61511" s="28" customFormat="1"/>
    <row r="61512" s="28" customFormat="1"/>
    <row r="61513" s="28" customFormat="1"/>
    <row r="61514" s="28" customFormat="1"/>
    <row r="61515" s="28" customFormat="1"/>
    <row r="61516" s="28" customFormat="1"/>
    <row r="61517" s="28" customFormat="1"/>
    <row r="61518" s="28" customFormat="1"/>
    <row r="61519" s="28" customFormat="1"/>
    <row r="61520" s="28" customFormat="1"/>
    <row r="61521" s="28" customFormat="1"/>
    <row r="61522" s="28" customFormat="1"/>
    <row r="61523" s="28" customFormat="1"/>
    <row r="61524" s="28" customFormat="1"/>
    <row r="61525" s="28" customFormat="1"/>
    <row r="61526" s="28" customFormat="1"/>
    <row r="61527" s="28" customFormat="1"/>
    <row r="61528" s="28" customFormat="1"/>
    <row r="61529" s="28" customFormat="1"/>
    <row r="61530" s="28" customFormat="1"/>
    <row r="61531" s="28" customFormat="1"/>
    <row r="61532" s="28" customFormat="1"/>
    <row r="61533" s="28" customFormat="1"/>
    <row r="61534" s="28" customFormat="1"/>
    <row r="61535" s="28" customFormat="1"/>
    <row r="61536" s="28" customFormat="1"/>
    <row r="61537" s="28" customFormat="1"/>
    <row r="61538" s="28" customFormat="1"/>
    <row r="61539" s="28" customFormat="1"/>
    <row r="61540" s="28" customFormat="1"/>
    <row r="61541" s="28" customFormat="1"/>
    <row r="61542" s="28" customFormat="1"/>
    <row r="61543" s="28" customFormat="1"/>
    <row r="61544" s="28" customFormat="1"/>
    <row r="61545" s="28" customFormat="1"/>
    <row r="61546" s="28" customFormat="1"/>
    <row r="61547" s="28" customFormat="1"/>
    <row r="61548" s="28" customFormat="1"/>
    <row r="61549" s="28" customFormat="1"/>
    <row r="61550" s="28" customFormat="1"/>
    <row r="61551" s="28" customFormat="1"/>
    <row r="61552" s="28" customFormat="1"/>
    <row r="61553" s="28" customFormat="1"/>
    <row r="61554" s="28" customFormat="1"/>
    <row r="61555" s="28" customFormat="1"/>
    <row r="61556" s="28" customFormat="1"/>
    <row r="61557" s="28" customFormat="1"/>
    <row r="61558" s="28" customFormat="1"/>
    <row r="61559" s="28" customFormat="1"/>
    <row r="61560" s="28" customFormat="1"/>
    <row r="61561" s="28" customFormat="1"/>
    <row r="61562" s="28" customFormat="1"/>
    <row r="61563" s="28" customFormat="1"/>
    <row r="61564" s="28" customFormat="1"/>
    <row r="61565" s="28" customFormat="1"/>
    <row r="61566" s="28" customFormat="1"/>
    <row r="61567" s="28" customFormat="1"/>
    <row r="61568" s="28" customFormat="1"/>
    <row r="61569" s="28" customFormat="1"/>
    <row r="61570" s="28" customFormat="1"/>
    <row r="61571" s="28" customFormat="1"/>
    <row r="61572" s="28" customFormat="1"/>
    <row r="61573" s="28" customFormat="1"/>
    <row r="61574" s="28" customFormat="1"/>
    <row r="61575" s="28" customFormat="1"/>
    <row r="61576" s="28" customFormat="1"/>
    <row r="61577" s="28" customFormat="1"/>
    <row r="61578" s="28" customFormat="1"/>
    <row r="61579" s="28" customFormat="1"/>
    <row r="61580" s="28" customFormat="1"/>
    <row r="61581" s="28" customFormat="1"/>
    <row r="61582" s="28" customFormat="1"/>
    <row r="61583" s="28" customFormat="1"/>
    <row r="61584" s="28" customFormat="1"/>
    <row r="61585" s="28" customFormat="1"/>
    <row r="61586" s="28" customFormat="1"/>
    <row r="61587" s="28" customFormat="1"/>
    <row r="61588" s="28" customFormat="1"/>
    <row r="61589" s="28" customFormat="1"/>
    <row r="61590" s="28" customFormat="1"/>
    <row r="61591" s="28" customFormat="1"/>
    <row r="61592" s="28" customFormat="1"/>
    <row r="61593" s="28" customFormat="1"/>
    <row r="61594" s="28" customFormat="1"/>
    <row r="61595" s="28" customFormat="1"/>
    <row r="61596" s="28" customFormat="1"/>
    <row r="61597" s="28" customFormat="1"/>
    <row r="61598" s="28" customFormat="1"/>
    <row r="61599" s="28" customFormat="1"/>
    <row r="61600" s="28" customFormat="1"/>
    <row r="61601" s="28" customFormat="1"/>
    <row r="61602" s="28" customFormat="1"/>
    <row r="61603" s="28" customFormat="1"/>
    <row r="61604" s="28" customFormat="1"/>
    <row r="61605" s="28" customFormat="1"/>
    <row r="61606" s="28" customFormat="1"/>
    <row r="61607" s="28" customFormat="1"/>
    <row r="61608" s="28" customFormat="1"/>
    <row r="61609" s="28" customFormat="1"/>
    <row r="61610" s="28" customFormat="1"/>
    <row r="61611" s="28" customFormat="1"/>
    <row r="61612" s="28" customFormat="1"/>
    <row r="61613" s="28" customFormat="1"/>
    <row r="61614" s="28" customFormat="1"/>
    <row r="61615" s="28" customFormat="1"/>
    <row r="61616" s="28" customFormat="1"/>
    <row r="61617" s="28" customFormat="1"/>
    <row r="61618" s="28" customFormat="1"/>
    <row r="61619" s="28" customFormat="1"/>
    <row r="61620" s="28" customFormat="1"/>
    <row r="61621" s="28" customFormat="1"/>
    <row r="61622" s="28" customFormat="1"/>
    <row r="61623" s="28" customFormat="1"/>
    <row r="61624" s="28" customFormat="1"/>
    <row r="61625" s="28" customFormat="1"/>
    <row r="61626" s="28" customFormat="1"/>
    <row r="61627" s="28" customFormat="1"/>
    <row r="61628" s="28" customFormat="1"/>
    <row r="61629" s="28" customFormat="1"/>
    <row r="61630" s="28" customFormat="1"/>
    <row r="61631" s="28" customFormat="1"/>
    <row r="61632" s="28" customFormat="1"/>
    <row r="61633" s="28" customFormat="1"/>
    <row r="61634" s="28" customFormat="1"/>
    <row r="61635" s="28" customFormat="1"/>
    <row r="61636" s="28" customFormat="1"/>
    <row r="61637" s="28" customFormat="1"/>
    <row r="61638" s="28" customFormat="1"/>
    <row r="61639" s="28" customFormat="1"/>
    <row r="61640" s="28" customFormat="1"/>
    <row r="61641" s="28" customFormat="1"/>
    <row r="61642" s="28" customFormat="1"/>
    <row r="61643" s="28" customFormat="1"/>
    <row r="61644" s="28" customFormat="1"/>
    <row r="61645" s="28" customFormat="1"/>
    <row r="61646" s="28" customFormat="1"/>
    <row r="61647" s="28" customFormat="1"/>
    <row r="61648" s="28" customFormat="1"/>
    <row r="61649" s="28" customFormat="1"/>
    <row r="61650" s="28" customFormat="1"/>
    <row r="61651" s="28" customFormat="1"/>
    <row r="61652" s="28" customFormat="1"/>
    <row r="61653" s="28" customFormat="1"/>
    <row r="61654" s="28" customFormat="1"/>
    <row r="61655" s="28" customFormat="1"/>
    <row r="61656" s="28" customFormat="1"/>
    <row r="61657" s="28" customFormat="1"/>
    <row r="61658" s="28" customFormat="1"/>
    <row r="61659" s="28" customFormat="1"/>
    <row r="61660" s="28" customFormat="1"/>
    <row r="61661" s="28" customFormat="1"/>
    <row r="61662" s="28" customFormat="1"/>
    <row r="61663" s="28" customFormat="1"/>
    <row r="61664" s="28" customFormat="1"/>
    <row r="61665" s="28" customFormat="1"/>
    <row r="61666" s="28" customFormat="1"/>
    <row r="61667" s="28" customFormat="1"/>
    <row r="61668" s="28" customFormat="1"/>
    <row r="61669" s="28" customFormat="1"/>
    <row r="61670" s="28" customFormat="1"/>
    <row r="61671" s="28" customFormat="1"/>
    <row r="61672" s="28" customFormat="1"/>
    <row r="61673" s="28" customFormat="1"/>
    <row r="61674" s="28" customFormat="1"/>
    <row r="61675" s="28" customFormat="1"/>
    <row r="61676" s="28" customFormat="1"/>
    <row r="61677" s="28" customFormat="1"/>
    <row r="61678" s="28" customFormat="1"/>
    <row r="61679" s="28" customFormat="1"/>
    <row r="61680" s="28" customFormat="1"/>
    <row r="61681" s="28" customFormat="1"/>
    <row r="61682" s="28" customFormat="1"/>
    <row r="61683" s="28" customFormat="1"/>
    <row r="61684" s="28" customFormat="1"/>
    <row r="61685" s="28" customFormat="1"/>
    <row r="61686" s="28" customFormat="1"/>
    <row r="61687" s="28" customFormat="1"/>
    <row r="61688" s="28" customFormat="1"/>
    <row r="61689" s="28" customFormat="1"/>
    <row r="61690" s="28" customFormat="1"/>
    <row r="61691" s="28" customFormat="1"/>
    <row r="61692" s="28" customFormat="1"/>
    <row r="61693" s="28" customFormat="1"/>
    <row r="61694" s="28" customFormat="1"/>
    <row r="61695" s="28" customFormat="1"/>
    <row r="61696" s="28" customFormat="1"/>
    <row r="61697" s="28" customFormat="1"/>
    <row r="61698" s="28" customFormat="1"/>
    <row r="61699" s="28" customFormat="1"/>
    <row r="61700" s="28" customFormat="1"/>
    <row r="61701" s="28" customFormat="1"/>
    <row r="61702" s="28" customFormat="1"/>
    <row r="61703" s="28" customFormat="1"/>
    <row r="61704" s="28" customFormat="1"/>
    <row r="61705" s="28" customFormat="1"/>
    <row r="61706" s="28" customFormat="1"/>
    <row r="61707" s="28" customFormat="1"/>
    <row r="61708" s="28" customFormat="1"/>
    <row r="61709" s="28" customFormat="1"/>
    <row r="61710" s="28" customFormat="1"/>
    <row r="61711" s="28" customFormat="1"/>
    <row r="61712" s="28" customFormat="1"/>
    <row r="61713" s="28" customFormat="1"/>
    <row r="61714" s="28" customFormat="1"/>
    <row r="61715" s="28" customFormat="1"/>
    <row r="61716" s="28" customFormat="1"/>
    <row r="61717" s="28" customFormat="1"/>
    <row r="61718" s="28" customFormat="1"/>
    <row r="61719" s="28" customFormat="1"/>
    <row r="61720" s="28" customFormat="1"/>
    <row r="61721" s="28" customFormat="1"/>
    <row r="61722" s="28" customFormat="1"/>
    <row r="61723" s="28" customFormat="1"/>
    <row r="61724" s="28" customFormat="1"/>
    <row r="61725" s="28" customFormat="1"/>
    <row r="61726" s="28" customFormat="1"/>
    <row r="61727" s="28" customFormat="1"/>
    <row r="61728" s="28" customFormat="1"/>
    <row r="61729" s="28" customFormat="1"/>
    <row r="61730" s="28" customFormat="1"/>
    <row r="61731" s="28" customFormat="1"/>
    <row r="61732" s="28" customFormat="1"/>
    <row r="61733" s="28" customFormat="1"/>
    <row r="61734" s="28" customFormat="1"/>
    <row r="61735" s="28" customFormat="1"/>
    <row r="61736" s="28" customFormat="1"/>
    <row r="61737" s="28" customFormat="1"/>
    <row r="61738" s="28" customFormat="1"/>
    <row r="61739" s="28" customFormat="1"/>
    <row r="61740" s="28" customFormat="1"/>
    <row r="61741" s="28" customFormat="1"/>
    <row r="61742" s="28" customFormat="1"/>
    <row r="61743" s="28" customFormat="1"/>
    <row r="61744" s="28" customFormat="1"/>
    <row r="61745" s="28" customFormat="1"/>
    <row r="61746" s="28" customFormat="1"/>
    <row r="61747" s="28" customFormat="1"/>
    <row r="61748" s="28" customFormat="1"/>
    <row r="61749" s="28" customFormat="1"/>
    <row r="61750" s="28" customFormat="1"/>
    <row r="61751" s="28" customFormat="1"/>
    <row r="61752" s="28" customFormat="1"/>
    <row r="61753" s="28" customFormat="1"/>
    <row r="61754" s="28" customFormat="1"/>
    <row r="61755" s="28" customFormat="1"/>
    <row r="61756" s="28" customFormat="1"/>
    <row r="61757" s="28" customFormat="1"/>
    <row r="61758" s="28" customFormat="1"/>
    <row r="61759" s="28" customFormat="1"/>
    <row r="61760" s="28" customFormat="1"/>
    <row r="61761" s="28" customFormat="1"/>
    <row r="61762" s="28" customFormat="1"/>
    <row r="61763" s="28" customFormat="1"/>
    <row r="61764" s="28" customFormat="1"/>
    <row r="61765" s="28" customFormat="1"/>
    <row r="61766" s="28" customFormat="1"/>
    <row r="61767" s="28" customFormat="1"/>
    <row r="61768" s="28" customFormat="1"/>
    <row r="61769" s="28" customFormat="1"/>
    <row r="61770" s="28" customFormat="1"/>
    <row r="61771" s="28" customFormat="1"/>
    <row r="61772" s="28" customFormat="1"/>
    <row r="61773" s="28" customFormat="1"/>
    <row r="61774" s="28" customFormat="1"/>
    <row r="61775" s="28" customFormat="1"/>
    <row r="61776" s="28" customFormat="1"/>
    <row r="61777" s="28" customFormat="1"/>
    <row r="61778" s="28" customFormat="1"/>
    <row r="61779" s="28" customFormat="1"/>
    <row r="61780" s="28" customFormat="1"/>
    <row r="61781" s="28" customFormat="1"/>
    <row r="61782" s="28" customFormat="1"/>
    <row r="61783" s="28" customFormat="1"/>
    <row r="61784" s="28" customFormat="1"/>
    <row r="61785" s="28" customFormat="1"/>
    <row r="61786" s="28" customFormat="1"/>
    <row r="61787" s="28" customFormat="1"/>
    <row r="61788" s="28" customFormat="1"/>
    <row r="61789" s="28" customFormat="1"/>
    <row r="61790" s="28" customFormat="1"/>
    <row r="61791" s="28" customFormat="1"/>
    <row r="61792" s="28" customFormat="1"/>
    <row r="61793" s="28" customFormat="1"/>
    <row r="61794" s="28" customFormat="1"/>
    <row r="61795" s="28" customFormat="1"/>
    <row r="61796" s="28" customFormat="1"/>
    <row r="61797" s="28" customFormat="1"/>
    <row r="61798" s="28" customFormat="1"/>
    <row r="61799" s="28" customFormat="1"/>
    <row r="61800" s="28" customFormat="1"/>
    <row r="61801" s="28" customFormat="1"/>
    <row r="61802" s="28" customFormat="1"/>
    <row r="61803" s="28" customFormat="1"/>
    <row r="61804" s="28" customFormat="1"/>
    <row r="61805" s="28" customFormat="1"/>
    <row r="61806" s="28" customFormat="1"/>
    <row r="61807" s="28" customFormat="1"/>
    <row r="61808" s="28" customFormat="1"/>
    <row r="61809" s="28" customFormat="1"/>
    <row r="61810" s="28" customFormat="1"/>
    <row r="61811" s="28" customFormat="1"/>
    <row r="61812" s="28" customFormat="1"/>
    <row r="61813" s="28" customFormat="1"/>
    <row r="61814" s="28" customFormat="1"/>
    <row r="61815" s="28" customFormat="1"/>
    <row r="61816" s="28" customFormat="1"/>
    <row r="61817" s="28" customFormat="1"/>
    <row r="61818" s="28" customFormat="1"/>
    <row r="61819" s="28" customFormat="1"/>
    <row r="61820" s="28" customFormat="1"/>
    <row r="61821" s="28" customFormat="1"/>
    <row r="61822" s="28" customFormat="1"/>
    <row r="61823" s="28" customFormat="1"/>
    <row r="61824" s="28" customFormat="1"/>
    <row r="61825" s="28" customFormat="1"/>
    <row r="61826" s="28" customFormat="1"/>
    <row r="61827" s="28" customFormat="1"/>
    <row r="61828" s="28" customFormat="1"/>
    <row r="61829" s="28" customFormat="1"/>
    <row r="61830" s="28" customFormat="1"/>
    <row r="61831" s="28" customFormat="1"/>
    <row r="61832" s="28" customFormat="1"/>
    <row r="61833" s="28" customFormat="1"/>
    <row r="61834" s="28" customFormat="1"/>
    <row r="61835" s="28" customFormat="1"/>
    <row r="61836" s="28" customFormat="1"/>
    <row r="61837" s="28" customFormat="1"/>
    <row r="61838" s="28" customFormat="1"/>
    <row r="61839" s="28" customFormat="1"/>
    <row r="61840" s="28" customFormat="1"/>
    <row r="61841" s="28" customFormat="1"/>
    <row r="61842" s="28" customFormat="1"/>
    <row r="61843" s="28" customFormat="1"/>
    <row r="61844" s="28" customFormat="1"/>
    <row r="61845" s="28" customFormat="1"/>
    <row r="61846" s="28" customFormat="1"/>
    <row r="61847" s="28" customFormat="1"/>
    <row r="61848" s="28" customFormat="1"/>
    <row r="61849" s="28" customFormat="1"/>
    <row r="61850" s="28" customFormat="1"/>
    <row r="61851" s="28" customFormat="1"/>
    <row r="61852" s="28" customFormat="1"/>
    <row r="61853" s="28" customFormat="1"/>
    <row r="61854" s="28" customFormat="1"/>
    <row r="61855" s="28" customFormat="1"/>
    <row r="61856" s="28" customFormat="1"/>
    <row r="61857" s="28" customFormat="1"/>
    <row r="61858" s="28" customFormat="1"/>
    <row r="61859" s="28" customFormat="1"/>
    <row r="61860" s="28" customFormat="1"/>
    <row r="61861" s="28" customFormat="1"/>
    <row r="61862" s="28" customFormat="1"/>
    <row r="61863" s="28" customFormat="1"/>
    <row r="61864" s="28" customFormat="1"/>
    <row r="61865" s="28" customFormat="1"/>
    <row r="61866" s="28" customFormat="1"/>
    <row r="61867" s="28" customFormat="1"/>
    <row r="61868" s="28" customFormat="1"/>
    <row r="61869" s="28" customFormat="1"/>
    <row r="61870" s="28" customFormat="1"/>
    <row r="61871" s="28" customFormat="1"/>
    <row r="61872" s="28" customFormat="1"/>
    <row r="61873" s="28" customFormat="1"/>
    <row r="61874" s="28" customFormat="1"/>
    <row r="61875" s="28" customFormat="1"/>
    <row r="61876" s="28" customFormat="1"/>
    <row r="61877" s="28" customFormat="1"/>
    <row r="61878" s="28" customFormat="1"/>
    <row r="61879" s="28" customFormat="1"/>
    <row r="61880" s="28" customFormat="1"/>
    <row r="61881" s="28" customFormat="1"/>
    <row r="61882" s="28" customFormat="1"/>
    <row r="61883" s="28" customFormat="1"/>
    <row r="61884" s="28" customFormat="1"/>
    <row r="61885" s="28" customFormat="1"/>
    <row r="61886" s="28" customFormat="1"/>
    <row r="61887" s="28" customFormat="1"/>
    <row r="61888" s="28" customFormat="1"/>
    <row r="61889" s="28" customFormat="1"/>
    <row r="61890" s="28" customFormat="1"/>
    <row r="61891" s="28" customFormat="1"/>
    <row r="61892" s="28" customFormat="1"/>
    <row r="61893" s="28" customFormat="1"/>
    <row r="61894" s="28" customFormat="1"/>
    <row r="61895" s="28" customFormat="1"/>
    <row r="61896" s="28" customFormat="1"/>
    <row r="61897" s="28" customFormat="1"/>
    <row r="61898" s="28" customFormat="1"/>
    <row r="61899" s="28" customFormat="1"/>
    <row r="61900" s="28" customFormat="1"/>
    <row r="61901" s="28" customFormat="1"/>
    <row r="61902" s="28" customFormat="1"/>
    <row r="61903" s="28" customFormat="1"/>
    <row r="61904" s="28" customFormat="1"/>
    <row r="61905" s="28" customFormat="1"/>
    <row r="61906" s="28" customFormat="1"/>
    <row r="61907" s="28" customFormat="1"/>
    <row r="61908" s="28" customFormat="1"/>
    <row r="61909" s="28" customFormat="1"/>
    <row r="61910" s="28" customFormat="1"/>
    <row r="61911" s="28" customFormat="1"/>
    <row r="61912" s="28" customFormat="1"/>
    <row r="61913" s="28" customFormat="1"/>
    <row r="61914" s="28" customFormat="1"/>
    <row r="61915" s="28" customFormat="1"/>
    <row r="61916" s="28" customFormat="1"/>
    <row r="61917" s="28" customFormat="1"/>
    <row r="61918" s="28" customFormat="1"/>
    <row r="61919" s="28" customFormat="1"/>
    <row r="61920" s="28" customFormat="1"/>
    <row r="61921" s="28" customFormat="1"/>
    <row r="61922" s="28" customFormat="1"/>
    <row r="61923" s="28" customFormat="1"/>
    <row r="61924" s="28" customFormat="1"/>
    <row r="61925" s="28" customFormat="1"/>
    <row r="61926" s="28" customFormat="1"/>
    <row r="61927" s="28" customFormat="1"/>
    <row r="61928" s="28" customFormat="1"/>
    <row r="61929" s="28" customFormat="1"/>
    <row r="61930" s="28" customFormat="1"/>
    <row r="61931" s="28" customFormat="1"/>
    <row r="61932" s="28" customFormat="1"/>
    <row r="61933" s="28" customFormat="1"/>
    <row r="61934" s="28" customFormat="1"/>
    <row r="61935" s="28" customFormat="1"/>
    <row r="61936" s="28" customFormat="1"/>
    <row r="61937" s="28" customFormat="1"/>
    <row r="61938" s="28" customFormat="1"/>
    <row r="61939" s="28" customFormat="1"/>
    <row r="61940" s="28" customFormat="1"/>
    <row r="61941" s="28" customFormat="1"/>
    <row r="61942" s="28" customFormat="1"/>
    <row r="61943" s="28" customFormat="1"/>
    <row r="61944" s="28" customFormat="1"/>
    <row r="61945" s="28" customFormat="1"/>
    <row r="61946" s="28" customFormat="1"/>
    <row r="61947" s="28" customFormat="1"/>
    <row r="61948" s="28" customFormat="1"/>
    <row r="61949" s="28" customFormat="1"/>
    <row r="61950" s="28" customFormat="1"/>
    <row r="61951" s="28" customFormat="1"/>
    <row r="61952" s="28" customFormat="1"/>
    <row r="61953" s="28" customFormat="1"/>
    <row r="61954" s="28" customFormat="1"/>
    <row r="61955" s="28" customFormat="1"/>
    <row r="61956" s="28" customFormat="1"/>
    <row r="61957" s="28" customFormat="1"/>
    <row r="61958" s="28" customFormat="1"/>
    <row r="61959" s="28" customFormat="1"/>
    <row r="61960" s="28" customFormat="1"/>
    <row r="61961" s="28" customFormat="1"/>
    <row r="61962" s="28" customFormat="1"/>
    <row r="61963" s="28" customFormat="1"/>
    <row r="61964" s="28" customFormat="1"/>
    <row r="61965" s="28" customFormat="1"/>
    <row r="61966" s="28" customFormat="1"/>
    <row r="61967" s="28" customFormat="1"/>
    <row r="61968" s="28" customFormat="1"/>
    <row r="61969" s="28" customFormat="1"/>
    <row r="61970" s="28" customFormat="1"/>
    <row r="61971" s="28" customFormat="1"/>
    <row r="61972" s="28" customFormat="1"/>
    <row r="61973" s="28" customFormat="1"/>
    <row r="61974" s="28" customFormat="1"/>
    <row r="61975" s="28" customFormat="1"/>
    <row r="61976" s="28" customFormat="1"/>
    <row r="61977" s="28" customFormat="1"/>
    <row r="61978" s="28" customFormat="1"/>
    <row r="61979" s="28" customFormat="1"/>
    <row r="61980" s="28" customFormat="1"/>
    <row r="61981" s="28" customFormat="1"/>
    <row r="61982" s="28" customFormat="1"/>
    <row r="61983" s="28" customFormat="1"/>
    <row r="61984" s="28" customFormat="1"/>
    <row r="61985" s="28" customFormat="1"/>
    <row r="61986" s="28" customFormat="1"/>
    <row r="61987" s="28" customFormat="1"/>
    <row r="61988" s="28" customFormat="1"/>
    <row r="61989" s="28" customFormat="1"/>
    <row r="61990" s="28" customFormat="1"/>
    <row r="61991" s="28" customFormat="1"/>
    <row r="61992" s="28" customFormat="1"/>
    <row r="61993" s="28" customFormat="1"/>
    <row r="61994" s="28" customFormat="1"/>
    <row r="61995" s="28" customFormat="1"/>
    <row r="61996" s="28" customFormat="1"/>
    <row r="61997" s="28" customFormat="1"/>
    <row r="61998" s="28" customFormat="1"/>
    <row r="61999" s="28" customFormat="1"/>
    <row r="62000" s="28" customFormat="1"/>
    <row r="62001" s="28" customFormat="1"/>
    <row r="62002" s="28" customFormat="1"/>
    <row r="62003" s="28" customFormat="1"/>
    <row r="62004" s="28" customFormat="1"/>
    <row r="62005" s="28" customFormat="1"/>
    <row r="62006" s="28" customFormat="1"/>
    <row r="62007" s="28" customFormat="1"/>
    <row r="62008" s="28" customFormat="1"/>
    <row r="62009" s="28" customFormat="1"/>
    <row r="62010" s="28" customFormat="1"/>
    <row r="62011" s="28" customFormat="1"/>
    <row r="62012" s="28" customFormat="1"/>
    <row r="62013" s="28" customFormat="1"/>
    <row r="62014" s="28" customFormat="1"/>
    <row r="62015" s="28" customFormat="1"/>
    <row r="62016" s="28" customFormat="1"/>
    <row r="62017" s="28" customFormat="1"/>
    <row r="62018" s="28" customFormat="1"/>
    <row r="62019" s="28" customFormat="1"/>
    <row r="62020" s="28" customFormat="1"/>
    <row r="62021" s="28" customFormat="1"/>
    <row r="62022" s="28" customFormat="1"/>
    <row r="62023" s="28" customFormat="1"/>
    <row r="62024" s="28" customFormat="1"/>
    <row r="62025" s="28" customFormat="1"/>
    <row r="62026" s="28" customFormat="1"/>
    <row r="62027" s="28" customFormat="1"/>
    <row r="62028" s="28" customFormat="1"/>
    <row r="62029" s="28" customFormat="1"/>
    <row r="62030" s="28" customFormat="1"/>
    <row r="62031" s="28" customFormat="1"/>
    <row r="62032" s="28" customFormat="1"/>
    <row r="62033" s="28" customFormat="1"/>
    <row r="62034" s="28" customFormat="1"/>
    <row r="62035" s="28" customFormat="1"/>
    <row r="62036" s="28" customFormat="1"/>
    <row r="62037" s="28" customFormat="1"/>
    <row r="62038" s="28" customFormat="1"/>
    <row r="62039" s="28" customFormat="1"/>
    <row r="62040" s="28" customFormat="1"/>
    <row r="62041" s="28" customFormat="1"/>
    <row r="62042" s="28" customFormat="1"/>
    <row r="62043" s="28" customFormat="1"/>
    <row r="62044" s="28" customFormat="1"/>
    <row r="62045" s="28" customFormat="1"/>
    <row r="62046" s="28" customFormat="1"/>
    <row r="62047" s="28" customFormat="1"/>
    <row r="62048" s="28" customFormat="1"/>
    <row r="62049" s="28" customFormat="1"/>
    <row r="62050" s="28" customFormat="1"/>
    <row r="62051" s="28" customFormat="1"/>
    <row r="62052" s="28" customFormat="1"/>
    <row r="62053" s="28" customFormat="1"/>
    <row r="62054" s="28" customFormat="1"/>
    <row r="62055" s="28" customFormat="1"/>
    <row r="62056" s="28" customFormat="1"/>
    <row r="62057" s="28" customFormat="1"/>
    <row r="62058" s="28" customFormat="1"/>
    <row r="62059" s="28" customFormat="1"/>
    <row r="62060" s="28" customFormat="1"/>
    <row r="62061" s="28" customFormat="1"/>
    <row r="62062" s="28" customFormat="1"/>
    <row r="62063" s="28" customFormat="1"/>
    <row r="62064" s="28" customFormat="1"/>
    <row r="62065" s="28" customFormat="1"/>
    <row r="62066" s="28" customFormat="1"/>
    <row r="62067" s="28" customFormat="1"/>
    <row r="62068" s="28" customFormat="1"/>
    <row r="62069" s="28" customFormat="1"/>
    <row r="62070" s="28" customFormat="1"/>
    <row r="62071" s="28" customFormat="1"/>
    <row r="62072" s="28" customFormat="1"/>
    <row r="62073" s="28" customFormat="1"/>
    <row r="62074" s="28" customFormat="1"/>
    <row r="62075" s="28" customFormat="1"/>
    <row r="62076" s="28" customFormat="1"/>
    <row r="62077" s="28" customFormat="1"/>
    <row r="62078" s="28" customFormat="1"/>
    <row r="62079" s="28" customFormat="1"/>
    <row r="62080" s="28" customFormat="1"/>
    <row r="62081" s="28" customFormat="1"/>
    <row r="62082" s="28" customFormat="1"/>
    <row r="62083" s="28" customFormat="1"/>
    <row r="62084" s="28" customFormat="1"/>
    <row r="62085" s="28" customFormat="1"/>
    <row r="62086" s="28" customFormat="1"/>
    <row r="62087" s="28" customFormat="1"/>
    <row r="62088" s="28" customFormat="1"/>
    <row r="62089" s="28" customFormat="1"/>
    <row r="62090" s="28" customFormat="1"/>
    <row r="62091" s="28" customFormat="1"/>
    <row r="62092" s="28" customFormat="1"/>
    <row r="62093" s="28" customFormat="1"/>
    <row r="62094" s="28" customFormat="1"/>
    <row r="62095" s="28" customFormat="1"/>
    <row r="62096" s="28" customFormat="1"/>
    <row r="62097" s="28" customFormat="1"/>
    <row r="62098" s="28" customFormat="1"/>
    <row r="62099" s="28" customFormat="1"/>
    <row r="62100" s="28" customFormat="1"/>
    <row r="62101" s="28" customFormat="1"/>
    <row r="62102" s="28" customFormat="1"/>
    <row r="62103" s="28" customFormat="1"/>
    <row r="62104" s="28" customFormat="1"/>
    <row r="62105" s="28" customFormat="1"/>
    <row r="62106" s="28" customFormat="1"/>
    <row r="62107" s="28" customFormat="1"/>
    <row r="62108" s="28" customFormat="1"/>
    <row r="62109" s="28" customFormat="1"/>
    <row r="62110" s="28" customFormat="1"/>
    <row r="62111" s="28" customFormat="1"/>
    <row r="62112" s="28" customFormat="1"/>
    <row r="62113" s="28" customFormat="1"/>
    <row r="62114" s="28" customFormat="1"/>
    <row r="62115" s="28" customFormat="1"/>
    <row r="62116" s="28" customFormat="1"/>
    <row r="62117" s="28" customFormat="1"/>
    <row r="62118" s="28" customFormat="1"/>
    <row r="62119" s="28" customFormat="1"/>
    <row r="62120" s="28" customFormat="1"/>
    <row r="62121" s="28" customFormat="1"/>
    <row r="62122" s="28" customFormat="1"/>
    <row r="62123" s="28" customFormat="1"/>
    <row r="62124" s="28" customFormat="1"/>
    <row r="62125" s="28" customFormat="1"/>
    <row r="62126" s="28" customFormat="1"/>
    <row r="62127" s="28" customFormat="1"/>
    <row r="62128" s="28" customFormat="1"/>
    <row r="62129" s="28" customFormat="1"/>
    <row r="62130" s="28" customFormat="1"/>
    <row r="62131" s="28" customFormat="1"/>
    <row r="62132" s="28" customFormat="1"/>
    <row r="62133" s="28" customFormat="1"/>
    <row r="62134" s="28" customFormat="1"/>
    <row r="62135" s="28" customFormat="1"/>
    <row r="62136" s="28" customFormat="1"/>
    <row r="62137" s="28" customFormat="1"/>
    <row r="62138" s="28" customFormat="1"/>
    <row r="62139" s="28" customFormat="1"/>
    <row r="62140" s="28" customFormat="1"/>
    <row r="62141" s="28" customFormat="1"/>
    <row r="62142" s="28" customFormat="1"/>
    <row r="62143" s="28" customFormat="1"/>
    <row r="62144" s="28" customFormat="1"/>
    <row r="62145" s="28" customFormat="1"/>
    <row r="62146" s="28" customFormat="1"/>
    <row r="62147" s="28" customFormat="1"/>
    <row r="62148" s="28" customFormat="1"/>
    <row r="62149" s="28" customFormat="1"/>
    <row r="62150" s="28" customFormat="1"/>
    <row r="62151" s="28" customFormat="1"/>
    <row r="62152" s="28" customFormat="1"/>
    <row r="62153" s="28" customFormat="1"/>
    <row r="62154" s="28" customFormat="1"/>
    <row r="62155" s="28" customFormat="1"/>
    <row r="62156" s="28" customFormat="1"/>
    <row r="62157" s="28" customFormat="1"/>
    <row r="62158" s="28" customFormat="1"/>
    <row r="62159" s="28" customFormat="1"/>
    <row r="62160" s="28" customFormat="1"/>
    <row r="62161" s="28" customFormat="1"/>
    <row r="62162" s="28" customFormat="1"/>
    <row r="62163" s="28" customFormat="1"/>
    <row r="62164" s="28" customFormat="1"/>
    <row r="62165" s="28" customFormat="1"/>
    <row r="62166" s="28" customFormat="1"/>
    <row r="62167" s="28" customFormat="1"/>
    <row r="62168" s="28" customFormat="1"/>
    <row r="62169" s="28" customFormat="1"/>
    <row r="62170" s="28" customFormat="1"/>
    <row r="62171" s="28" customFormat="1"/>
    <row r="62172" s="28" customFormat="1"/>
    <row r="62173" s="28" customFormat="1"/>
    <row r="62174" s="28" customFormat="1"/>
    <row r="62175" s="28" customFormat="1"/>
    <row r="62176" s="28" customFormat="1"/>
    <row r="62177" s="28" customFormat="1"/>
    <row r="62178" s="28" customFormat="1"/>
    <row r="62179" s="28" customFormat="1"/>
    <row r="62180" s="28" customFormat="1"/>
    <row r="62181" s="28" customFormat="1"/>
    <row r="62182" s="28" customFormat="1"/>
    <row r="62183" s="28" customFormat="1"/>
    <row r="62184" s="28" customFormat="1"/>
    <row r="62185" s="28" customFormat="1"/>
    <row r="62186" s="28" customFormat="1"/>
    <row r="62187" s="28" customFormat="1"/>
    <row r="62188" s="28" customFormat="1"/>
    <row r="62189" s="28" customFormat="1"/>
    <row r="62190" s="28" customFormat="1"/>
    <row r="62191" s="28" customFormat="1"/>
    <row r="62192" s="28" customFormat="1"/>
    <row r="62193" s="28" customFormat="1"/>
    <row r="62194" s="28" customFormat="1"/>
    <row r="62195" s="28" customFormat="1"/>
    <row r="62196" s="28" customFormat="1"/>
    <row r="62197" s="28" customFormat="1"/>
    <row r="62198" s="28" customFormat="1"/>
    <row r="62199" s="28" customFormat="1"/>
    <row r="62200" s="28" customFormat="1"/>
    <row r="62201" s="28" customFormat="1"/>
    <row r="62202" s="28" customFormat="1"/>
    <row r="62203" s="28" customFormat="1"/>
    <row r="62204" s="28" customFormat="1"/>
    <row r="62205" s="28" customFormat="1"/>
    <row r="62206" s="28" customFormat="1"/>
    <row r="62207" s="28" customFormat="1"/>
    <row r="62208" s="28" customFormat="1"/>
    <row r="62209" s="28" customFormat="1"/>
    <row r="62210" s="28" customFormat="1"/>
    <row r="62211" s="28" customFormat="1"/>
    <row r="62212" s="28" customFormat="1"/>
    <row r="62213" s="28" customFormat="1"/>
    <row r="62214" s="28" customFormat="1"/>
    <row r="62215" s="28" customFormat="1"/>
    <row r="62216" s="28" customFormat="1"/>
    <row r="62217" s="28" customFormat="1"/>
    <row r="62218" s="28" customFormat="1"/>
    <row r="62219" s="28" customFormat="1"/>
    <row r="62220" s="28" customFormat="1"/>
    <row r="62221" s="28" customFormat="1"/>
    <row r="62222" s="28" customFormat="1"/>
    <row r="62223" s="28" customFormat="1"/>
    <row r="62224" s="28" customFormat="1"/>
    <row r="62225" s="28" customFormat="1"/>
    <row r="62226" s="28" customFormat="1"/>
    <row r="62227" s="28" customFormat="1"/>
    <row r="62228" s="28" customFormat="1"/>
    <row r="62229" s="28" customFormat="1"/>
    <row r="62230" s="28" customFormat="1"/>
    <row r="62231" s="28" customFormat="1"/>
    <row r="62232" s="28" customFormat="1"/>
    <row r="62233" s="28" customFormat="1"/>
    <row r="62234" s="28" customFormat="1"/>
    <row r="62235" s="28" customFormat="1"/>
    <row r="62236" s="28" customFormat="1"/>
    <row r="62237" s="28" customFormat="1"/>
    <row r="62238" s="28" customFormat="1"/>
    <row r="62239" s="28" customFormat="1"/>
    <row r="62240" s="28" customFormat="1"/>
    <row r="62241" s="28" customFormat="1"/>
    <row r="62242" s="28" customFormat="1"/>
    <row r="62243" s="28" customFormat="1"/>
    <row r="62244" s="28" customFormat="1"/>
    <row r="62245" s="28" customFormat="1"/>
    <row r="62246" s="28" customFormat="1"/>
    <row r="62247" s="28" customFormat="1"/>
    <row r="62248" s="28" customFormat="1"/>
    <row r="62249" s="28" customFormat="1"/>
    <row r="62250" s="28" customFormat="1"/>
    <row r="62251" s="28" customFormat="1"/>
    <row r="62252" s="28" customFormat="1"/>
    <row r="62253" s="28" customFormat="1"/>
    <row r="62254" s="28" customFormat="1"/>
    <row r="62255" s="28" customFormat="1"/>
    <row r="62256" s="28" customFormat="1"/>
    <row r="62257" s="28" customFormat="1"/>
    <row r="62258" s="28" customFormat="1"/>
    <row r="62259" s="28" customFormat="1"/>
    <row r="62260" s="28" customFormat="1"/>
    <row r="62261" s="28" customFormat="1"/>
    <row r="62262" s="28" customFormat="1"/>
    <row r="62263" s="28" customFormat="1"/>
    <row r="62264" s="28" customFormat="1"/>
    <row r="62265" s="28" customFormat="1"/>
    <row r="62266" s="28" customFormat="1"/>
    <row r="62267" s="28" customFormat="1"/>
    <row r="62268" s="28" customFormat="1"/>
    <row r="62269" s="28" customFormat="1"/>
    <row r="62270" s="28" customFormat="1"/>
    <row r="62271" s="28" customFormat="1"/>
    <row r="62272" s="28" customFormat="1"/>
    <row r="62273" s="28" customFormat="1"/>
    <row r="62274" s="28" customFormat="1"/>
    <row r="62275" s="28" customFormat="1"/>
    <row r="62276" s="28" customFormat="1"/>
    <row r="62277" s="28" customFormat="1"/>
    <row r="62278" s="28" customFormat="1"/>
    <row r="62279" s="28" customFormat="1"/>
    <row r="62280" s="28" customFormat="1"/>
    <row r="62281" s="28" customFormat="1"/>
    <row r="62282" s="28" customFormat="1"/>
    <row r="62283" s="28" customFormat="1"/>
    <row r="62284" s="28" customFormat="1"/>
    <row r="62285" s="28" customFormat="1"/>
    <row r="62286" s="28" customFormat="1"/>
    <row r="62287" s="28" customFormat="1"/>
    <row r="62288" s="28" customFormat="1"/>
    <row r="62289" s="28" customFormat="1"/>
    <row r="62290" s="28" customFormat="1"/>
    <row r="62291" s="28" customFormat="1"/>
    <row r="62292" s="28" customFormat="1"/>
    <row r="62293" s="28" customFormat="1"/>
    <row r="62294" s="28" customFormat="1"/>
    <row r="62295" s="28" customFormat="1"/>
    <row r="62296" s="28" customFormat="1"/>
    <row r="62297" s="28" customFormat="1"/>
    <row r="62298" s="28" customFormat="1"/>
    <row r="62299" s="28" customFormat="1"/>
    <row r="62300" s="28" customFormat="1"/>
    <row r="62301" s="28" customFormat="1"/>
    <row r="62302" s="28" customFormat="1"/>
    <row r="62303" s="28" customFormat="1"/>
    <row r="62304" s="28" customFormat="1"/>
    <row r="62305" s="28" customFormat="1"/>
    <row r="62306" s="28" customFormat="1"/>
    <row r="62307" s="28" customFormat="1"/>
    <row r="62308" s="28" customFormat="1"/>
    <row r="62309" s="28" customFormat="1"/>
    <row r="62310" s="28" customFormat="1"/>
    <row r="62311" s="28" customFormat="1"/>
    <row r="62312" s="28" customFormat="1"/>
    <row r="62313" s="28" customFormat="1"/>
    <row r="62314" s="28" customFormat="1"/>
    <row r="62315" s="28" customFormat="1"/>
    <row r="62316" s="28" customFormat="1"/>
    <row r="62317" s="28" customFormat="1"/>
    <row r="62318" s="28" customFormat="1"/>
    <row r="62319" s="28" customFormat="1"/>
    <row r="62320" s="28" customFormat="1"/>
    <row r="62321" s="28" customFormat="1"/>
    <row r="62322" s="28" customFormat="1"/>
    <row r="62323" s="28" customFormat="1"/>
    <row r="62324" s="28" customFormat="1"/>
    <row r="62325" s="28" customFormat="1"/>
    <row r="62326" s="28" customFormat="1"/>
    <row r="62327" s="28" customFormat="1"/>
    <row r="62328" s="28" customFormat="1"/>
    <row r="62329" s="28" customFormat="1"/>
    <row r="62330" s="28" customFormat="1"/>
    <row r="62331" s="28" customFormat="1"/>
    <row r="62332" s="28" customFormat="1"/>
    <row r="62333" s="28" customFormat="1"/>
    <row r="62334" s="28" customFormat="1"/>
    <row r="62335" s="28" customFormat="1"/>
    <row r="62336" s="28" customFormat="1"/>
    <row r="62337" s="28" customFormat="1"/>
    <row r="62338" s="28" customFormat="1"/>
    <row r="62339" s="28" customFormat="1"/>
    <row r="62340" s="28" customFormat="1"/>
    <row r="62341" s="28" customFormat="1"/>
    <row r="62342" s="28" customFormat="1"/>
    <row r="62343" s="28" customFormat="1"/>
    <row r="62344" s="28" customFormat="1"/>
    <row r="62345" s="28" customFormat="1"/>
    <row r="62346" s="28" customFormat="1"/>
    <row r="62347" s="28" customFormat="1"/>
    <row r="62348" s="28" customFormat="1"/>
    <row r="62349" s="28" customFormat="1"/>
    <row r="62350" s="28" customFormat="1"/>
    <row r="62351" s="28" customFormat="1"/>
    <row r="62352" s="28" customFormat="1"/>
    <row r="62353" s="28" customFormat="1"/>
    <row r="62354" s="28" customFormat="1"/>
    <row r="62355" s="28" customFormat="1"/>
    <row r="62356" s="28" customFormat="1"/>
    <row r="62357" s="28" customFormat="1"/>
    <row r="62358" s="28" customFormat="1"/>
    <row r="62359" s="28" customFormat="1"/>
    <row r="62360" s="28" customFormat="1"/>
    <row r="62361" s="28" customFormat="1"/>
    <row r="62362" s="28" customFormat="1"/>
    <row r="62363" s="28" customFormat="1"/>
    <row r="62364" s="28" customFormat="1"/>
    <row r="62365" s="28" customFormat="1"/>
    <row r="62366" s="28" customFormat="1"/>
    <row r="62367" s="28" customFormat="1"/>
    <row r="62368" s="28" customFormat="1"/>
    <row r="62369" s="28" customFormat="1"/>
    <row r="62370" s="28" customFormat="1"/>
    <row r="62371" s="28" customFormat="1"/>
    <row r="62372" s="28" customFormat="1"/>
    <row r="62373" s="28" customFormat="1"/>
    <row r="62374" s="28" customFormat="1"/>
    <row r="62375" s="28" customFormat="1"/>
    <row r="62376" s="28" customFormat="1"/>
    <row r="62377" s="28" customFormat="1"/>
    <row r="62378" s="28" customFormat="1"/>
    <row r="62379" s="28" customFormat="1"/>
    <row r="62380" s="28" customFormat="1"/>
    <row r="62381" s="28" customFormat="1"/>
    <row r="62382" s="28" customFormat="1"/>
    <row r="62383" s="28" customFormat="1"/>
    <row r="62384" s="28" customFormat="1"/>
    <row r="62385" s="28" customFormat="1"/>
    <row r="62386" s="28" customFormat="1"/>
    <row r="62387" s="28" customFormat="1"/>
    <row r="62388" s="28" customFormat="1"/>
    <row r="62389" s="28" customFormat="1"/>
    <row r="62390" s="28" customFormat="1"/>
    <row r="62391" s="28" customFormat="1"/>
    <row r="62392" s="28" customFormat="1"/>
    <row r="62393" s="28" customFormat="1"/>
    <row r="62394" s="28" customFormat="1"/>
    <row r="62395" s="28" customFormat="1"/>
    <row r="62396" s="28" customFormat="1"/>
    <row r="62397" s="28" customFormat="1"/>
    <row r="62398" s="28" customFormat="1"/>
    <row r="62399" s="28" customFormat="1"/>
    <row r="62400" s="28" customFormat="1"/>
    <row r="62401" s="28" customFormat="1"/>
    <row r="62402" s="28" customFormat="1"/>
    <row r="62403" s="28" customFormat="1"/>
    <row r="62404" s="28" customFormat="1"/>
    <row r="62405" s="28" customFormat="1"/>
    <row r="62406" s="28" customFormat="1"/>
    <row r="62407" s="28" customFormat="1"/>
    <row r="62408" s="28" customFormat="1"/>
    <row r="62409" s="28" customFormat="1"/>
    <row r="62410" s="28" customFormat="1"/>
    <row r="62411" s="28" customFormat="1"/>
    <row r="62412" s="28" customFormat="1"/>
    <row r="62413" s="28" customFormat="1"/>
    <row r="62414" s="28" customFormat="1"/>
    <row r="62415" s="28" customFormat="1"/>
    <row r="62416" s="28" customFormat="1"/>
    <row r="62417" s="28" customFormat="1"/>
    <row r="62418" s="28" customFormat="1"/>
    <row r="62419" s="28" customFormat="1"/>
    <row r="62420" s="28" customFormat="1"/>
    <row r="62421" s="28" customFormat="1"/>
    <row r="62422" s="28" customFormat="1"/>
    <row r="62423" s="28" customFormat="1"/>
    <row r="62424" s="28" customFormat="1"/>
    <row r="62425" s="28" customFormat="1"/>
    <row r="62426" s="28" customFormat="1"/>
    <row r="62427" s="28" customFormat="1"/>
    <row r="62428" s="28" customFormat="1"/>
    <row r="62429" s="28" customFormat="1"/>
    <row r="62430" s="28" customFormat="1"/>
    <row r="62431" s="28" customFormat="1"/>
    <row r="62432" s="28" customFormat="1"/>
    <row r="62433" s="28" customFormat="1"/>
    <row r="62434" s="28" customFormat="1"/>
    <row r="62435" s="28" customFormat="1"/>
    <row r="62436" s="28" customFormat="1"/>
    <row r="62437" s="28" customFormat="1"/>
    <row r="62438" s="28" customFormat="1"/>
    <row r="62439" s="28" customFormat="1"/>
    <row r="62440" s="28" customFormat="1"/>
    <row r="62441" s="28" customFormat="1"/>
    <row r="62442" s="28" customFormat="1"/>
    <row r="62443" s="28" customFormat="1"/>
    <row r="62444" s="28" customFormat="1"/>
    <row r="62445" s="28" customFormat="1"/>
    <row r="62446" s="28" customFormat="1"/>
    <row r="62447" s="28" customFormat="1"/>
    <row r="62448" s="28" customFormat="1"/>
    <row r="62449" s="28" customFormat="1"/>
    <row r="62450" s="28" customFormat="1"/>
    <row r="62451" s="28" customFormat="1"/>
    <row r="62452" s="28" customFormat="1"/>
    <row r="62453" s="28" customFormat="1"/>
    <row r="62454" s="28" customFormat="1"/>
    <row r="62455" s="28" customFormat="1"/>
    <row r="62456" s="28" customFormat="1"/>
    <row r="62457" s="28" customFormat="1"/>
    <row r="62458" s="28" customFormat="1"/>
    <row r="62459" s="28" customFormat="1"/>
    <row r="62460" s="28" customFormat="1"/>
    <row r="62461" s="28" customFormat="1"/>
    <row r="62462" s="28" customFormat="1"/>
    <row r="62463" s="28" customFormat="1"/>
    <row r="62464" s="28" customFormat="1"/>
    <row r="62465" s="28" customFormat="1"/>
    <row r="62466" s="28" customFormat="1"/>
    <row r="62467" s="28" customFormat="1"/>
    <row r="62468" s="28" customFormat="1"/>
    <row r="62469" s="28" customFormat="1"/>
    <row r="62470" s="28" customFormat="1"/>
    <row r="62471" s="28" customFormat="1"/>
    <row r="62472" s="28" customFormat="1"/>
    <row r="62473" s="28" customFormat="1"/>
    <row r="62474" s="28" customFormat="1"/>
    <row r="62475" s="28" customFormat="1"/>
    <row r="62476" s="28" customFormat="1"/>
    <row r="62477" s="28" customFormat="1"/>
    <row r="62478" s="28" customFormat="1"/>
    <row r="62479" s="28" customFormat="1"/>
    <row r="62480" s="28" customFormat="1"/>
    <row r="62481" s="28" customFormat="1"/>
    <row r="62482" s="28" customFormat="1"/>
    <row r="62483" s="28" customFormat="1"/>
    <row r="62484" s="28" customFormat="1"/>
    <row r="62485" s="28" customFormat="1"/>
    <row r="62486" s="28" customFormat="1"/>
    <row r="62487" s="28" customFormat="1"/>
    <row r="62488" s="28" customFormat="1"/>
    <row r="62489" s="28" customFormat="1"/>
    <row r="62490" s="28" customFormat="1"/>
    <row r="62491" s="28" customFormat="1"/>
    <row r="62492" s="28" customFormat="1"/>
    <row r="62493" s="28" customFormat="1"/>
    <row r="62494" s="28" customFormat="1"/>
    <row r="62495" s="28" customFormat="1"/>
    <row r="62496" s="28" customFormat="1"/>
    <row r="62497" s="28" customFormat="1"/>
    <row r="62498" s="28" customFormat="1"/>
    <row r="62499" s="28" customFormat="1"/>
    <row r="62500" s="28" customFormat="1"/>
    <row r="62501" s="28" customFormat="1"/>
    <row r="62502" s="28" customFormat="1"/>
    <row r="62503" s="28" customFormat="1"/>
    <row r="62504" s="28" customFormat="1"/>
    <row r="62505" s="28" customFormat="1"/>
    <row r="62506" s="28" customFormat="1"/>
    <row r="62507" s="28" customFormat="1"/>
    <row r="62508" s="28" customFormat="1"/>
    <row r="62509" s="28" customFormat="1"/>
    <row r="62510" s="28" customFormat="1"/>
    <row r="62511" s="28" customFormat="1"/>
    <row r="62512" s="28" customFormat="1"/>
    <row r="62513" s="28" customFormat="1"/>
    <row r="62514" s="28" customFormat="1"/>
    <row r="62515" s="28" customFormat="1"/>
    <row r="62516" s="28" customFormat="1"/>
    <row r="62517" s="28" customFormat="1"/>
    <row r="62518" s="28" customFormat="1"/>
    <row r="62519" s="28" customFormat="1"/>
    <row r="62520" s="28" customFormat="1"/>
    <row r="62521" s="28" customFormat="1"/>
    <row r="62522" s="28" customFormat="1"/>
    <row r="62523" s="28" customFormat="1"/>
    <row r="62524" s="28" customFormat="1"/>
    <row r="62525" s="28" customFormat="1"/>
    <row r="62526" s="28" customFormat="1"/>
    <row r="62527" s="28" customFormat="1"/>
    <row r="62528" s="28" customFormat="1"/>
    <row r="62529" s="28" customFormat="1"/>
    <row r="62530" s="28" customFormat="1"/>
    <row r="62531" s="28" customFormat="1"/>
    <row r="62532" s="28" customFormat="1"/>
    <row r="62533" s="28" customFormat="1"/>
    <row r="62534" s="28" customFormat="1"/>
    <row r="62535" s="28" customFormat="1"/>
    <row r="62536" s="28" customFormat="1"/>
    <row r="62537" s="28" customFormat="1"/>
    <row r="62538" s="28" customFormat="1"/>
    <row r="62539" s="28" customFormat="1"/>
    <row r="62540" s="28" customFormat="1"/>
    <row r="62541" s="28" customFormat="1"/>
    <row r="62542" s="28" customFormat="1"/>
    <row r="62543" s="28" customFormat="1"/>
    <row r="62544" s="28" customFormat="1"/>
    <row r="62545" s="28" customFormat="1"/>
    <row r="62546" s="28" customFormat="1"/>
    <row r="62547" s="28" customFormat="1"/>
    <row r="62548" s="28" customFormat="1"/>
    <row r="62549" s="28" customFormat="1"/>
    <row r="62550" s="28" customFormat="1"/>
    <row r="62551" s="28" customFormat="1"/>
    <row r="62552" s="28" customFormat="1"/>
    <row r="62553" s="28" customFormat="1"/>
    <row r="62554" s="28" customFormat="1"/>
    <row r="62555" s="28" customFormat="1"/>
    <row r="62556" s="28" customFormat="1"/>
    <row r="62557" s="28" customFormat="1"/>
    <row r="62558" s="28" customFormat="1"/>
    <row r="62559" s="28" customFormat="1"/>
    <row r="62560" s="28" customFormat="1"/>
    <row r="62561" s="28" customFormat="1"/>
    <row r="62562" s="28" customFormat="1"/>
    <row r="62563" s="28" customFormat="1"/>
    <row r="62564" s="28" customFormat="1"/>
    <row r="62565" s="28" customFormat="1"/>
    <row r="62566" s="28" customFormat="1"/>
    <row r="62567" s="28" customFormat="1"/>
    <row r="62568" s="28" customFormat="1"/>
    <row r="62569" s="28" customFormat="1"/>
    <row r="62570" s="28" customFormat="1"/>
    <row r="62571" s="28" customFormat="1"/>
    <row r="62572" s="28" customFormat="1"/>
    <row r="62573" s="28" customFormat="1"/>
    <row r="62574" s="28" customFormat="1"/>
    <row r="62575" s="28" customFormat="1"/>
    <row r="62576" s="28" customFormat="1"/>
    <row r="62577" s="28" customFormat="1"/>
    <row r="62578" s="28" customFormat="1"/>
    <row r="62579" s="28" customFormat="1"/>
    <row r="62580" s="28" customFormat="1"/>
    <row r="62581" s="28" customFormat="1"/>
    <row r="62582" s="28" customFormat="1"/>
    <row r="62583" s="28" customFormat="1"/>
    <row r="62584" s="28" customFormat="1"/>
    <row r="62585" s="28" customFormat="1"/>
    <row r="62586" s="28" customFormat="1"/>
    <row r="62587" s="28" customFormat="1"/>
    <row r="62588" s="28" customFormat="1"/>
    <row r="62589" s="28" customFormat="1"/>
    <row r="62590" s="28" customFormat="1"/>
    <row r="62591" s="28" customFormat="1"/>
    <row r="62592" s="28" customFormat="1"/>
    <row r="62593" s="28" customFormat="1"/>
    <row r="62594" s="28" customFormat="1"/>
    <row r="62595" s="28" customFormat="1"/>
    <row r="62596" s="28" customFormat="1"/>
    <row r="62597" s="28" customFormat="1"/>
    <row r="62598" s="28" customFormat="1"/>
    <row r="62599" s="28" customFormat="1"/>
    <row r="62600" s="28" customFormat="1"/>
    <row r="62601" s="28" customFormat="1"/>
    <row r="62602" s="28" customFormat="1"/>
    <row r="62603" s="28" customFormat="1"/>
    <row r="62604" s="28" customFormat="1"/>
    <row r="62605" s="28" customFormat="1"/>
    <row r="62606" s="28" customFormat="1"/>
    <row r="62607" s="28" customFormat="1"/>
    <row r="62608" s="28" customFormat="1"/>
    <row r="62609" s="28" customFormat="1"/>
    <row r="62610" s="28" customFormat="1"/>
    <row r="62611" s="28" customFormat="1"/>
    <row r="62612" s="28" customFormat="1"/>
    <row r="62613" s="28" customFormat="1"/>
    <row r="62614" s="28" customFormat="1"/>
    <row r="62615" s="28" customFormat="1"/>
    <row r="62616" s="28" customFormat="1"/>
    <row r="62617" s="28" customFormat="1"/>
    <row r="62618" s="28" customFormat="1"/>
    <row r="62619" s="28" customFormat="1"/>
    <row r="62620" s="28" customFormat="1"/>
    <row r="62621" s="28" customFormat="1"/>
    <row r="62622" s="28" customFormat="1"/>
    <row r="62623" s="28" customFormat="1"/>
    <row r="62624" s="28" customFormat="1"/>
    <row r="62625" s="28" customFormat="1"/>
    <row r="62626" s="28" customFormat="1"/>
    <row r="62627" s="28" customFormat="1"/>
    <row r="62628" s="28" customFormat="1"/>
    <row r="62629" s="28" customFormat="1"/>
    <row r="62630" s="28" customFormat="1"/>
    <row r="62631" s="28" customFormat="1"/>
    <row r="62632" s="28" customFormat="1"/>
    <row r="62633" s="28" customFormat="1"/>
    <row r="62634" s="28" customFormat="1"/>
    <row r="62635" s="28" customFormat="1"/>
    <row r="62636" s="28" customFormat="1"/>
    <row r="62637" s="28" customFormat="1"/>
    <row r="62638" s="28" customFormat="1"/>
    <row r="62639" s="28" customFormat="1"/>
    <row r="62640" s="28" customFormat="1"/>
    <row r="62641" s="28" customFormat="1"/>
    <row r="62642" s="28" customFormat="1"/>
    <row r="62643" s="28" customFormat="1"/>
    <row r="62644" s="28" customFormat="1"/>
    <row r="62645" s="28" customFormat="1"/>
    <row r="62646" s="28" customFormat="1"/>
    <row r="62647" s="28" customFormat="1"/>
    <row r="62648" s="28" customFormat="1"/>
    <row r="62649" s="28" customFormat="1"/>
    <row r="62650" s="28" customFormat="1"/>
    <row r="62651" s="28" customFormat="1"/>
    <row r="62652" s="28" customFormat="1"/>
    <row r="62653" s="28" customFormat="1"/>
    <row r="62654" s="28" customFormat="1"/>
    <row r="62655" s="28" customFormat="1"/>
    <row r="62656" s="28" customFormat="1"/>
    <row r="62657" s="28" customFormat="1"/>
    <row r="62658" s="28" customFormat="1"/>
    <row r="62659" s="28" customFormat="1"/>
    <row r="62660" s="28" customFormat="1"/>
    <row r="62661" s="28" customFormat="1"/>
    <row r="62662" s="28" customFormat="1"/>
    <row r="62663" s="28" customFormat="1"/>
    <row r="62664" s="28" customFormat="1"/>
    <row r="62665" s="28" customFormat="1"/>
    <row r="62666" s="28" customFormat="1"/>
    <row r="62667" s="28" customFormat="1"/>
    <row r="62668" s="28" customFormat="1"/>
    <row r="62669" s="28" customFormat="1"/>
    <row r="62670" s="28" customFormat="1"/>
    <row r="62671" s="28" customFormat="1"/>
    <row r="62672" s="28" customFormat="1"/>
    <row r="62673" s="28" customFormat="1"/>
    <row r="62674" s="28" customFormat="1"/>
    <row r="62675" s="28" customFormat="1"/>
    <row r="62676" s="28" customFormat="1"/>
    <row r="62677" s="28" customFormat="1"/>
    <row r="62678" s="28" customFormat="1"/>
    <row r="62679" s="28" customFormat="1"/>
    <row r="62680" s="28" customFormat="1"/>
    <row r="62681" s="28" customFormat="1"/>
    <row r="62682" s="28" customFormat="1"/>
    <row r="62683" s="28" customFormat="1"/>
    <row r="62684" s="28" customFormat="1"/>
    <row r="62685" s="28" customFormat="1"/>
    <row r="62686" s="28" customFormat="1"/>
    <row r="62687" s="28" customFormat="1"/>
    <row r="62688" s="28" customFormat="1"/>
    <row r="62689" s="28" customFormat="1"/>
    <row r="62690" s="28" customFormat="1"/>
    <row r="62691" s="28" customFormat="1"/>
    <row r="62692" s="28" customFormat="1"/>
    <row r="62693" s="28" customFormat="1"/>
    <row r="62694" s="28" customFormat="1"/>
    <row r="62695" s="28" customFormat="1"/>
    <row r="62696" s="28" customFormat="1"/>
    <row r="62697" s="28" customFormat="1"/>
    <row r="62698" s="28" customFormat="1"/>
    <row r="62699" s="28" customFormat="1"/>
    <row r="62700" s="28" customFormat="1"/>
    <row r="62701" s="28" customFormat="1"/>
    <row r="62702" s="28" customFormat="1"/>
    <row r="62703" s="28" customFormat="1"/>
    <row r="62704" s="28" customFormat="1"/>
    <row r="62705" s="28" customFormat="1"/>
    <row r="62706" s="28" customFormat="1"/>
    <row r="62707" s="28" customFormat="1"/>
    <row r="62708" s="28" customFormat="1"/>
    <row r="62709" s="28" customFormat="1"/>
    <row r="62710" s="28" customFormat="1"/>
    <row r="62711" s="28" customFormat="1"/>
    <row r="62712" s="28" customFormat="1"/>
    <row r="62713" s="28" customFormat="1"/>
    <row r="62714" s="28" customFormat="1"/>
    <row r="62715" s="28" customFormat="1"/>
    <row r="62716" s="28" customFormat="1"/>
    <row r="62717" s="28" customFormat="1"/>
    <row r="62718" s="28" customFormat="1"/>
    <row r="62719" s="28" customFormat="1"/>
    <row r="62720" s="28" customFormat="1"/>
    <row r="62721" s="28" customFormat="1"/>
    <row r="62722" s="28" customFormat="1"/>
    <row r="62723" s="28" customFormat="1"/>
    <row r="62724" s="28" customFormat="1"/>
    <row r="62725" s="28" customFormat="1"/>
    <row r="62726" s="28" customFormat="1"/>
    <row r="62727" s="28" customFormat="1"/>
    <row r="62728" s="28" customFormat="1"/>
    <row r="62729" s="28" customFormat="1"/>
    <row r="62730" s="28" customFormat="1"/>
    <row r="62731" s="28" customFormat="1"/>
    <row r="62732" s="28" customFormat="1"/>
    <row r="62733" s="28" customFormat="1"/>
    <row r="62734" s="28" customFormat="1"/>
    <row r="62735" s="28" customFormat="1"/>
    <row r="62736" s="28" customFormat="1"/>
    <row r="62737" s="28" customFormat="1"/>
    <row r="62738" s="28" customFormat="1"/>
    <row r="62739" s="28" customFormat="1"/>
    <row r="62740" s="28" customFormat="1"/>
    <row r="62741" s="28" customFormat="1"/>
    <row r="62742" s="28" customFormat="1"/>
    <row r="62743" s="28" customFormat="1"/>
    <row r="62744" s="28" customFormat="1"/>
    <row r="62745" s="28" customFormat="1"/>
    <row r="62746" s="28" customFormat="1"/>
    <row r="62747" s="28" customFormat="1"/>
    <row r="62748" s="28" customFormat="1"/>
    <row r="62749" s="28" customFormat="1"/>
    <row r="62750" s="28" customFormat="1"/>
    <row r="62751" s="28" customFormat="1"/>
    <row r="62752" s="28" customFormat="1"/>
    <row r="62753" s="28" customFormat="1"/>
    <row r="62754" s="28" customFormat="1"/>
    <row r="62755" s="28" customFormat="1"/>
    <row r="62756" s="28" customFormat="1"/>
    <row r="62757" s="28" customFormat="1"/>
    <row r="62758" s="28" customFormat="1"/>
    <row r="62759" s="28" customFormat="1"/>
    <row r="62760" s="28" customFormat="1"/>
    <row r="62761" s="28" customFormat="1"/>
    <row r="62762" s="28" customFormat="1"/>
    <row r="62763" s="28" customFormat="1"/>
    <row r="62764" s="28" customFormat="1"/>
    <row r="62765" s="28" customFormat="1"/>
    <row r="62766" s="28" customFormat="1"/>
    <row r="62767" s="28" customFormat="1"/>
    <row r="62768" s="28" customFormat="1"/>
    <row r="62769" s="28" customFormat="1"/>
    <row r="62770" s="28" customFormat="1"/>
    <row r="62771" s="28" customFormat="1"/>
    <row r="62772" s="28" customFormat="1"/>
    <row r="62773" s="28" customFormat="1"/>
    <row r="62774" s="28" customFormat="1"/>
    <row r="62775" s="28" customFormat="1"/>
    <row r="62776" s="28" customFormat="1"/>
    <row r="62777" s="28" customFormat="1"/>
    <row r="62778" s="28" customFormat="1"/>
    <row r="62779" s="28" customFormat="1"/>
    <row r="62780" s="28" customFormat="1"/>
    <row r="62781" s="28" customFormat="1"/>
    <row r="62782" s="28" customFormat="1"/>
    <row r="62783" s="28" customFormat="1"/>
    <row r="62784" s="28" customFormat="1"/>
    <row r="62785" s="28" customFormat="1"/>
    <row r="62786" s="28" customFormat="1"/>
    <row r="62787" s="28" customFormat="1"/>
    <row r="62788" s="28" customFormat="1"/>
    <row r="62789" s="28" customFormat="1"/>
    <row r="62790" s="28" customFormat="1"/>
    <row r="62791" s="28" customFormat="1"/>
    <row r="62792" s="28" customFormat="1"/>
    <row r="62793" s="28" customFormat="1"/>
    <row r="62794" s="28" customFormat="1"/>
    <row r="62795" s="28" customFormat="1"/>
    <row r="62796" s="28" customFormat="1"/>
    <row r="62797" s="28" customFormat="1"/>
    <row r="62798" s="28" customFormat="1"/>
    <row r="62799" s="28" customFormat="1"/>
    <row r="62800" s="28" customFormat="1"/>
    <row r="62801" s="28" customFormat="1"/>
    <row r="62802" s="28" customFormat="1"/>
    <row r="62803" s="28" customFormat="1"/>
    <row r="62804" s="28" customFormat="1"/>
    <row r="62805" s="28" customFormat="1"/>
    <row r="62806" s="28" customFormat="1"/>
    <row r="62807" s="28" customFormat="1"/>
    <row r="62808" s="28" customFormat="1"/>
    <row r="62809" s="28" customFormat="1"/>
    <row r="62810" s="28" customFormat="1"/>
    <row r="62811" s="28" customFormat="1"/>
    <row r="62812" s="28" customFormat="1"/>
    <row r="62813" s="28" customFormat="1"/>
    <row r="62814" s="28" customFormat="1"/>
    <row r="62815" s="28" customFormat="1"/>
    <row r="62816" s="28" customFormat="1"/>
    <row r="62817" s="28" customFormat="1"/>
    <row r="62818" s="28" customFormat="1"/>
    <row r="62819" s="28" customFormat="1"/>
    <row r="62820" s="28" customFormat="1"/>
    <row r="62821" s="28" customFormat="1"/>
    <row r="62822" s="28" customFormat="1"/>
    <row r="62823" s="28" customFormat="1"/>
    <row r="62824" s="28" customFormat="1"/>
    <row r="62825" s="28" customFormat="1"/>
    <row r="62826" s="28" customFormat="1"/>
    <row r="62827" s="28" customFormat="1"/>
    <row r="62828" s="28" customFormat="1"/>
    <row r="62829" s="28" customFormat="1"/>
    <row r="62830" s="28" customFormat="1"/>
    <row r="62831" s="28" customFormat="1"/>
    <row r="62832" s="28" customFormat="1"/>
    <row r="62833" s="28" customFormat="1"/>
    <row r="62834" s="28" customFormat="1"/>
    <row r="62835" s="28" customFormat="1"/>
    <row r="62836" s="28" customFormat="1"/>
    <row r="62837" s="28" customFormat="1"/>
    <row r="62838" s="28" customFormat="1"/>
    <row r="62839" s="28" customFormat="1"/>
    <row r="62840" s="28" customFormat="1"/>
    <row r="62841" s="28" customFormat="1"/>
    <row r="62842" s="28" customFormat="1"/>
    <row r="62843" s="28" customFormat="1"/>
    <row r="62844" s="28" customFormat="1"/>
    <row r="62845" s="28" customFormat="1"/>
    <row r="62846" s="28" customFormat="1"/>
    <row r="62847" s="28" customFormat="1"/>
    <row r="62848" s="28" customFormat="1"/>
    <row r="62849" s="28" customFormat="1"/>
    <row r="62850" s="28" customFormat="1"/>
    <row r="62851" s="28" customFormat="1"/>
    <row r="62852" s="28" customFormat="1"/>
    <row r="62853" s="28" customFormat="1"/>
    <row r="62854" s="28" customFormat="1"/>
    <row r="62855" s="28" customFormat="1"/>
    <row r="62856" s="28" customFormat="1"/>
    <row r="62857" s="28" customFormat="1"/>
    <row r="62858" s="28" customFormat="1"/>
    <row r="62859" s="28" customFormat="1"/>
    <row r="62860" s="28" customFormat="1"/>
    <row r="62861" s="28" customFormat="1"/>
    <row r="62862" s="28" customFormat="1"/>
    <row r="62863" s="28" customFormat="1"/>
    <row r="62864" s="28" customFormat="1"/>
    <row r="62865" s="28" customFormat="1"/>
    <row r="62866" s="28" customFormat="1"/>
    <row r="62867" s="28" customFormat="1"/>
    <row r="62868" s="28" customFormat="1"/>
    <row r="62869" s="28" customFormat="1"/>
    <row r="62870" s="28" customFormat="1"/>
    <row r="62871" s="28" customFormat="1"/>
    <row r="62872" s="28" customFormat="1"/>
    <row r="62873" s="28" customFormat="1"/>
    <row r="62874" s="28" customFormat="1"/>
    <row r="62875" s="28" customFormat="1"/>
    <row r="62876" s="28" customFormat="1"/>
    <row r="62877" s="28" customFormat="1"/>
    <row r="62878" s="28" customFormat="1"/>
    <row r="62879" s="28" customFormat="1"/>
    <row r="62880" s="28" customFormat="1"/>
    <row r="62881" s="28" customFormat="1"/>
    <row r="62882" s="28" customFormat="1"/>
    <row r="62883" s="28" customFormat="1"/>
    <row r="62884" s="28" customFormat="1"/>
    <row r="62885" s="28" customFormat="1"/>
    <row r="62886" s="28" customFormat="1"/>
    <row r="62887" s="28" customFormat="1"/>
    <row r="62888" s="28" customFormat="1"/>
    <row r="62889" s="28" customFormat="1"/>
    <row r="62890" s="28" customFormat="1"/>
    <row r="62891" s="28" customFormat="1"/>
    <row r="62892" s="28" customFormat="1"/>
    <row r="62893" s="28" customFormat="1"/>
    <row r="62894" s="28" customFormat="1"/>
    <row r="62895" s="28" customFormat="1"/>
    <row r="62896" s="28" customFormat="1"/>
    <row r="62897" s="28" customFormat="1"/>
    <row r="62898" s="28" customFormat="1"/>
    <row r="62899" s="28" customFormat="1"/>
    <row r="62900" s="28" customFormat="1"/>
    <row r="62901" s="28" customFormat="1"/>
    <row r="62902" s="28" customFormat="1"/>
    <row r="62903" s="28" customFormat="1"/>
    <row r="62904" s="28" customFormat="1"/>
    <row r="62905" s="28" customFormat="1"/>
    <row r="62906" s="28" customFormat="1"/>
    <row r="62907" s="28" customFormat="1"/>
    <row r="62908" s="28" customFormat="1"/>
    <row r="62909" s="28" customFormat="1"/>
    <row r="62910" s="28" customFormat="1"/>
    <row r="62911" s="28" customFormat="1"/>
    <row r="62912" s="28" customFormat="1"/>
    <row r="62913" s="28" customFormat="1"/>
    <row r="62914" s="28" customFormat="1"/>
    <row r="62915" s="28" customFormat="1"/>
    <row r="62916" s="28" customFormat="1"/>
    <row r="62917" s="28" customFormat="1"/>
    <row r="62918" s="28" customFormat="1"/>
    <row r="62919" s="28" customFormat="1"/>
    <row r="62920" s="28" customFormat="1"/>
    <row r="62921" s="28" customFormat="1"/>
    <row r="62922" s="28" customFormat="1"/>
    <row r="62923" s="28" customFormat="1"/>
    <row r="62924" s="28" customFormat="1"/>
    <row r="62925" s="28" customFormat="1"/>
    <row r="62926" s="28" customFormat="1"/>
    <row r="62927" s="28" customFormat="1"/>
    <row r="62928" s="28" customFormat="1"/>
    <row r="62929" s="28" customFormat="1"/>
    <row r="62930" s="28" customFormat="1"/>
    <row r="62931" s="28" customFormat="1"/>
    <row r="62932" s="28" customFormat="1"/>
    <row r="62933" s="28" customFormat="1"/>
    <row r="62934" s="28" customFormat="1"/>
    <row r="62935" s="28" customFormat="1"/>
    <row r="62936" s="28" customFormat="1"/>
    <row r="62937" s="28" customFormat="1"/>
    <row r="62938" s="28" customFormat="1"/>
    <row r="62939" s="28" customFormat="1"/>
    <row r="62940" s="28" customFormat="1"/>
    <row r="62941" s="28" customFormat="1"/>
    <row r="62942" s="28" customFormat="1"/>
    <row r="62943" s="28" customFormat="1"/>
    <row r="62944" s="28" customFormat="1"/>
    <row r="62945" s="28" customFormat="1"/>
    <row r="62946" s="28" customFormat="1"/>
    <row r="62947" s="28" customFormat="1"/>
    <row r="62948" s="28" customFormat="1"/>
    <row r="62949" s="28" customFormat="1"/>
    <row r="62950" s="28" customFormat="1"/>
    <row r="62951" s="28" customFormat="1"/>
    <row r="62952" s="28" customFormat="1"/>
    <row r="62953" s="28" customFormat="1"/>
    <row r="62954" s="28" customFormat="1"/>
    <row r="62955" s="28" customFormat="1"/>
    <row r="62956" s="28" customFormat="1"/>
    <row r="62957" s="28" customFormat="1"/>
    <row r="62958" s="28" customFormat="1"/>
    <row r="62959" s="28" customFormat="1"/>
    <row r="62960" s="28" customFormat="1"/>
    <row r="62961" s="28" customFormat="1"/>
    <row r="62962" s="28" customFormat="1"/>
    <row r="62963" s="28" customFormat="1"/>
    <row r="62964" s="28" customFormat="1"/>
    <row r="62965" s="28" customFormat="1"/>
    <row r="62966" s="28" customFormat="1"/>
    <row r="62967" s="28" customFormat="1"/>
    <row r="62968" s="28" customFormat="1"/>
    <row r="62969" s="28" customFormat="1"/>
    <row r="62970" s="28" customFormat="1"/>
    <row r="62971" s="28" customFormat="1"/>
    <row r="62972" s="28" customFormat="1"/>
    <row r="62973" s="28" customFormat="1"/>
    <row r="62974" s="28" customFormat="1"/>
    <row r="62975" s="28" customFormat="1"/>
    <row r="62976" s="28" customFormat="1"/>
    <row r="62977" s="28" customFormat="1"/>
    <row r="62978" s="28" customFormat="1"/>
    <row r="62979" s="28" customFormat="1"/>
    <row r="62980" s="28" customFormat="1"/>
    <row r="62981" s="28" customFormat="1"/>
    <row r="62982" s="28" customFormat="1"/>
    <row r="62983" s="28" customFormat="1"/>
    <row r="62984" s="28" customFormat="1"/>
    <row r="62985" s="28" customFormat="1"/>
    <row r="62986" s="28" customFormat="1"/>
    <row r="62987" s="28" customFormat="1"/>
    <row r="62988" s="28" customFormat="1"/>
    <row r="62989" s="28" customFormat="1"/>
    <row r="62990" s="28" customFormat="1"/>
    <row r="62991" s="28" customFormat="1"/>
    <row r="62992" s="28" customFormat="1"/>
    <row r="62993" s="28" customFormat="1"/>
    <row r="62994" s="28" customFormat="1"/>
    <row r="62995" s="28" customFormat="1"/>
    <row r="62996" s="28" customFormat="1"/>
    <row r="62997" s="28" customFormat="1"/>
    <row r="62998" s="28" customFormat="1"/>
    <row r="62999" s="28" customFormat="1"/>
    <row r="63000" s="28" customFormat="1"/>
    <row r="63001" s="28" customFormat="1"/>
    <row r="63002" s="28" customFormat="1"/>
    <row r="63003" s="28" customFormat="1"/>
    <row r="63004" s="28" customFormat="1"/>
    <row r="63005" s="28" customFormat="1"/>
    <row r="63006" s="28" customFormat="1"/>
    <row r="63007" s="28" customFormat="1"/>
    <row r="63008" s="28" customFormat="1"/>
    <row r="63009" s="28" customFormat="1"/>
    <row r="63010" s="28" customFormat="1"/>
    <row r="63011" s="28" customFormat="1"/>
    <row r="63012" s="28" customFormat="1"/>
    <row r="63013" s="28" customFormat="1"/>
    <row r="63014" s="28" customFormat="1"/>
    <row r="63015" s="28" customFormat="1"/>
    <row r="63016" s="28" customFormat="1"/>
    <row r="63017" s="28" customFormat="1"/>
    <row r="63018" s="28" customFormat="1"/>
    <row r="63019" s="28" customFormat="1"/>
    <row r="63020" s="28" customFormat="1"/>
    <row r="63021" s="28" customFormat="1"/>
    <row r="63022" s="28" customFormat="1"/>
    <row r="63023" s="28" customFormat="1"/>
    <row r="63024" s="28" customFormat="1"/>
    <row r="63025" s="28" customFormat="1"/>
    <row r="63026" s="28" customFormat="1"/>
    <row r="63027" s="28" customFormat="1"/>
    <row r="63028" s="28" customFormat="1"/>
    <row r="63029" s="28" customFormat="1"/>
    <row r="63030" s="28" customFormat="1"/>
    <row r="63031" s="28" customFormat="1"/>
    <row r="63032" s="28" customFormat="1"/>
    <row r="63033" s="28" customFormat="1"/>
    <row r="63034" s="28" customFormat="1"/>
    <row r="63035" s="28" customFormat="1"/>
    <row r="63036" s="28" customFormat="1"/>
    <row r="63037" s="28" customFormat="1"/>
    <row r="63038" s="28" customFormat="1"/>
    <row r="63039" s="28" customFormat="1"/>
    <row r="63040" s="28" customFormat="1"/>
    <row r="63041" s="28" customFormat="1"/>
    <row r="63042" s="28" customFormat="1"/>
    <row r="63043" s="28" customFormat="1"/>
    <row r="63044" s="28" customFormat="1"/>
    <row r="63045" s="28" customFormat="1"/>
    <row r="63046" s="28" customFormat="1"/>
    <row r="63047" s="28" customFormat="1"/>
    <row r="63048" s="28" customFormat="1"/>
    <row r="63049" s="28" customFormat="1"/>
    <row r="63050" s="28" customFormat="1"/>
    <row r="63051" s="28" customFormat="1"/>
    <row r="63052" s="28" customFormat="1"/>
    <row r="63053" s="28" customFormat="1"/>
    <row r="63054" s="28" customFormat="1"/>
    <row r="63055" s="28" customFormat="1"/>
    <row r="63056" s="28" customFormat="1"/>
    <row r="63057" s="28" customFormat="1"/>
    <row r="63058" s="28" customFormat="1"/>
    <row r="63059" s="28" customFormat="1"/>
    <row r="63060" s="28" customFormat="1"/>
    <row r="63061" s="28" customFormat="1"/>
    <row r="63062" s="28" customFormat="1"/>
    <row r="63063" s="28" customFormat="1"/>
    <row r="63064" s="28" customFormat="1"/>
    <row r="63065" s="28" customFormat="1"/>
    <row r="63066" s="28" customFormat="1"/>
    <row r="63067" s="28" customFormat="1"/>
    <row r="63068" s="28" customFormat="1"/>
    <row r="63069" s="28" customFormat="1"/>
    <row r="63070" s="28" customFormat="1"/>
    <row r="63071" s="28" customFormat="1"/>
    <row r="63072" s="28" customFormat="1"/>
    <row r="63073" s="28" customFormat="1"/>
    <row r="63074" s="28" customFormat="1"/>
    <row r="63075" s="28" customFormat="1"/>
    <row r="63076" s="28" customFormat="1"/>
    <row r="63077" s="28" customFormat="1"/>
    <row r="63078" s="28" customFormat="1"/>
    <row r="63079" s="28" customFormat="1"/>
    <row r="63080" s="28" customFormat="1"/>
    <row r="63081" s="28" customFormat="1"/>
    <row r="63082" s="28" customFormat="1"/>
    <row r="63083" s="28" customFormat="1"/>
    <row r="63084" s="28" customFormat="1"/>
    <row r="63085" s="28" customFormat="1"/>
    <row r="63086" s="28" customFormat="1"/>
    <row r="63087" s="28" customFormat="1"/>
    <row r="63088" s="28" customFormat="1"/>
    <row r="63089" s="28" customFormat="1"/>
    <row r="63090" s="28" customFormat="1"/>
    <row r="63091" s="28" customFormat="1"/>
    <row r="63092" s="28" customFormat="1"/>
    <row r="63093" s="28" customFormat="1"/>
    <row r="63094" s="28" customFormat="1"/>
    <row r="63095" s="28" customFormat="1"/>
    <row r="63096" s="28" customFormat="1"/>
    <row r="63097" s="28" customFormat="1"/>
    <row r="63098" s="28" customFormat="1"/>
    <row r="63099" s="28" customFormat="1"/>
    <row r="63100" s="28" customFormat="1"/>
    <row r="63101" s="28" customFormat="1"/>
    <row r="63102" s="28" customFormat="1"/>
    <row r="63103" s="28" customFormat="1"/>
    <row r="63104" s="28" customFormat="1"/>
    <row r="63105" s="28" customFormat="1"/>
    <row r="63106" s="28" customFormat="1"/>
    <row r="63107" s="28" customFormat="1"/>
    <row r="63108" s="28" customFormat="1"/>
    <row r="63109" s="28" customFormat="1"/>
    <row r="63110" s="28" customFormat="1"/>
    <row r="63111" s="28" customFormat="1"/>
    <row r="63112" s="28" customFormat="1"/>
    <row r="63113" s="28" customFormat="1"/>
    <row r="63114" s="28" customFormat="1"/>
    <row r="63115" s="28" customFormat="1"/>
    <row r="63116" s="28" customFormat="1"/>
    <row r="63117" s="28" customFormat="1"/>
    <row r="63118" s="28" customFormat="1"/>
    <row r="63119" s="28" customFormat="1"/>
    <row r="63120" s="28" customFormat="1"/>
    <row r="63121" s="28" customFormat="1"/>
    <row r="63122" s="28" customFormat="1"/>
    <row r="63123" s="28" customFormat="1"/>
    <row r="63124" s="28" customFormat="1"/>
    <row r="63125" s="28" customFormat="1"/>
    <row r="63126" s="28" customFormat="1"/>
    <row r="63127" s="28" customFormat="1"/>
    <row r="63128" s="28" customFormat="1"/>
    <row r="63129" s="28" customFormat="1"/>
    <row r="63130" s="28" customFormat="1"/>
    <row r="63131" s="28" customFormat="1"/>
    <row r="63132" s="28" customFormat="1"/>
    <row r="63133" s="28" customFormat="1"/>
    <row r="63134" s="28" customFormat="1"/>
    <row r="63135" s="28" customFormat="1"/>
    <row r="63136" s="28" customFormat="1"/>
    <row r="63137" s="28" customFormat="1"/>
    <row r="63138" s="28" customFormat="1"/>
    <row r="63139" s="28" customFormat="1"/>
    <row r="63140" s="28" customFormat="1"/>
    <row r="63141" s="28" customFormat="1"/>
    <row r="63142" s="28" customFormat="1"/>
    <row r="63143" s="28" customFormat="1"/>
    <row r="63144" s="28" customFormat="1"/>
    <row r="63145" s="28" customFormat="1"/>
    <row r="63146" s="28" customFormat="1"/>
    <row r="63147" s="28" customFormat="1"/>
    <row r="63148" s="28" customFormat="1"/>
    <row r="63149" s="28" customFormat="1"/>
    <row r="63150" s="28" customFormat="1"/>
    <row r="63151" s="28" customFormat="1"/>
    <row r="63152" s="28" customFormat="1"/>
    <row r="63153" s="28" customFormat="1"/>
    <row r="63154" s="28" customFormat="1"/>
    <row r="63155" s="28" customFormat="1"/>
    <row r="63156" s="28" customFormat="1"/>
    <row r="63157" s="28" customFormat="1"/>
    <row r="63158" s="28" customFormat="1"/>
    <row r="63159" s="28" customFormat="1"/>
    <row r="63160" s="28" customFormat="1"/>
    <row r="63161" s="28" customFormat="1"/>
    <row r="63162" s="28" customFormat="1"/>
    <row r="63163" s="28" customFormat="1"/>
    <row r="63164" s="28" customFormat="1"/>
    <row r="63165" s="28" customFormat="1"/>
    <row r="63166" s="28" customFormat="1"/>
    <row r="63167" s="28" customFormat="1"/>
    <row r="63168" s="28" customFormat="1"/>
    <row r="63169" s="28" customFormat="1"/>
    <row r="63170" s="28" customFormat="1"/>
    <row r="63171" s="28" customFormat="1"/>
    <row r="63172" s="28" customFormat="1"/>
    <row r="63173" s="28" customFormat="1"/>
    <row r="63174" s="28" customFormat="1"/>
    <row r="63175" s="28" customFormat="1"/>
    <row r="63176" s="28" customFormat="1"/>
    <row r="63177" s="28" customFormat="1"/>
    <row r="63178" s="28" customFormat="1"/>
    <row r="63179" s="28" customFormat="1"/>
    <row r="63180" s="28" customFormat="1"/>
    <row r="63181" s="28" customFormat="1"/>
    <row r="63182" s="28" customFormat="1"/>
    <row r="63183" s="28" customFormat="1"/>
    <row r="63184" s="28" customFormat="1"/>
    <row r="63185" s="28" customFormat="1"/>
    <row r="63186" s="28" customFormat="1"/>
    <row r="63187" s="28" customFormat="1"/>
    <row r="63188" s="28" customFormat="1"/>
    <row r="63189" s="28" customFormat="1"/>
    <row r="63190" s="28" customFormat="1"/>
    <row r="63191" s="28" customFormat="1"/>
    <row r="63192" s="28" customFormat="1"/>
    <row r="63193" s="28" customFormat="1"/>
    <row r="63194" s="28" customFormat="1"/>
    <row r="63195" s="28" customFormat="1"/>
    <row r="63196" s="28" customFormat="1"/>
    <row r="63197" s="28" customFormat="1"/>
    <row r="63198" s="28" customFormat="1"/>
    <row r="63199" s="28" customFormat="1"/>
    <row r="63200" s="28" customFormat="1"/>
    <row r="63201" s="28" customFormat="1"/>
    <row r="63202" s="28" customFormat="1"/>
    <row r="63203" s="28" customFormat="1"/>
    <row r="63204" s="28" customFormat="1"/>
    <row r="63205" s="28" customFormat="1"/>
    <row r="63206" s="28" customFormat="1"/>
    <row r="63207" s="28" customFormat="1"/>
    <row r="63208" s="28" customFormat="1"/>
    <row r="63209" s="28" customFormat="1"/>
    <row r="63210" s="28" customFormat="1"/>
    <row r="63211" s="28" customFormat="1"/>
    <row r="63212" s="28" customFormat="1"/>
    <row r="63213" s="28" customFormat="1"/>
    <row r="63214" s="28" customFormat="1"/>
    <row r="63215" s="28" customFormat="1"/>
    <row r="63216" s="28" customFormat="1"/>
    <row r="63217" s="28" customFormat="1"/>
    <row r="63218" s="28" customFormat="1"/>
    <row r="63219" s="28" customFormat="1"/>
    <row r="63220" s="28" customFormat="1"/>
    <row r="63221" s="28" customFormat="1"/>
    <row r="63222" s="28" customFormat="1"/>
    <row r="63223" s="28" customFormat="1"/>
    <row r="63224" s="28" customFormat="1"/>
    <row r="63225" s="28" customFormat="1"/>
    <row r="63226" s="28" customFormat="1"/>
    <row r="63227" s="28" customFormat="1"/>
    <row r="63228" s="28" customFormat="1"/>
    <row r="63229" s="28" customFormat="1"/>
    <row r="63230" s="28" customFormat="1"/>
    <row r="63231" s="28" customFormat="1"/>
    <row r="63232" s="28" customFormat="1"/>
    <row r="63233" s="28" customFormat="1"/>
    <row r="63234" s="28" customFormat="1"/>
    <row r="63235" s="28" customFormat="1"/>
    <row r="63236" s="28" customFormat="1"/>
    <row r="63237" s="28" customFormat="1"/>
    <row r="63238" s="28" customFormat="1"/>
    <row r="63239" s="28" customFormat="1"/>
    <row r="63240" s="28" customFormat="1"/>
    <row r="63241" s="28" customFormat="1"/>
    <row r="63242" s="28" customFormat="1"/>
    <row r="63243" s="28" customFormat="1"/>
    <row r="63244" s="28" customFormat="1"/>
    <row r="63245" s="28" customFormat="1"/>
    <row r="63246" s="28" customFormat="1"/>
    <row r="63247" s="28" customFormat="1"/>
    <row r="63248" s="28" customFormat="1"/>
    <row r="63249" s="28" customFormat="1"/>
    <row r="63250" s="28" customFormat="1"/>
    <row r="63251" s="28" customFormat="1"/>
    <row r="63252" s="28" customFormat="1"/>
    <row r="63253" s="28" customFormat="1"/>
    <row r="63254" s="28" customFormat="1"/>
    <row r="63255" s="28" customFormat="1"/>
    <row r="63256" s="28" customFormat="1"/>
    <row r="63257" s="28" customFormat="1"/>
    <row r="63258" s="28" customFormat="1"/>
    <row r="63259" s="28" customFormat="1"/>
    <row r="63260" s="28" customFormat="1"/>
    <row r="63261" s="28" customFormat="1"/>
    <row r="63262" s="28" customFormat="1"/>
    <row r="63263" s="28" customFormat="1"/>
    <row r="63264" s="28" customFormat="1"/>
    <row r="63265" s="28" customFormat="1"/>
    <row r="63266" s="28" customFormat="1"/>
    <row r="63267" s="28" customFormat="1"/>
    <row r="63268" s="28" customFormat="1"/>
    <row r="63269" s="28" customFormat="1"/>
    <row r="63270" s="28" customFormat="1"/>
    <row r="63271" s="28" customFormat="1"/>
    <row r="63272" s="28" customFormat="1"/>
    <row r="63273" s="28" customFormat="1"/>
    <row r="63274" s="28" customFormat="1"/>
    <row r="63275" s="28" customFormat="1"/>
    <row r="63276" s="28" customFormat="1"/>
    <row r="63277" s="28" customFormat="1"/>
    <row r="63278" s="28" customFormat="1"/>
    <row r="63279" s="28" customFormat="1"/>
    <row r="63280" s="28" customFormat="1"/>
    <row r="63281" s="28" customFormat="1"/>
    <row r="63282" s="28" customFormat="1"/>
    <row r="63283" s="28" customFormat="1"/>
    <row r="63284" s="28" customFormat="1"/>
    <row r="63285" s="28" customFormat="1"/>
    <row r="63286" s="28" customFormat="1"/>
    <row r="63287" s="28" customFormat="1"/>
    <row r="63288" s="28" customFormat="1"/>
    <row r="63289" s="28" customFormat="1"/>
    <row r="63290" s="28" customFormat="1"/>
    <row r="63291" s="28" customFormat="1"/>
    <row r="63292" s="28" customFormat="1"/>
    <row r="63293" s="28" customFormat="1"/>
    <row r="63294" s="28" customFormat="1"/>
    <row r="63295" s="28" customFormat="1"/>
    <row r="63296" s="28" customFormat="1"/>
    <row r="63297" s="28" customFormat="1"/>
    <row r="63298" s="28" customFormat="1"/>
    <row r="63299" s="28" customFormat="1"/>
    <row r="63300" s="28" customFormat="1"/>
    <row r="63301" s="28" customFormat="1"/>
    <row r="63302" s="28" customFormat="1"/>
    <row r="63303" s="28" customFormat="1"/>
    <row r="63304" s="28" customFormat="1"/>
    <row r="63305" s="28" customFormat="1"/>
    <row r="63306" s="28" customFormat="1"/>
    <row r="63307" s="28" customFormat="1"/>
    <row r="63308" s="28" customFormat="1"/>
    <row r="63309" s="28" customFormat="1"/>
    <row r="63310" s="28" customFormat="1"/>
    <row r="63311" s="28" customFormat="1"/>
    <row r="63312" s="28" customFormat="1"/>
    <row r="63313" s="28" customFormat="1"/>
    <row r="63314" s="28" customFormat="1"/>
    <row r="63315" s="28" customFormat="1"/>
    <row r="63316" s="28" customFormat="1"/>
    <row r="63317" s="28" customFormat="1"/>
    <row r="63318" s="28" customFormat="1"/>
    <row r="63319" s="28" customFormat="1"/>
    <row r="63320" s="28" customFormat="1"/>
    <row r="63321" s="28" customFormat="1"/>
    <row r="63322" s="28" customFormat="1"/>
    <row r="63323" s="28" customFormat="1"/>
    <row r="63324" s="28" customFormat="1"/>
    <row r="63325" s="28" customFormat="1"/>
    <row r="63326" s="28" customFormat="1"/>
    <row r="63327" s="28" customFormat="1"/>
    <row r="63328" s="28" customFormat="1"/>
    <row r="63329" s="28" customFormat="1"/>
    <row r="63330" s="28" customFormat="1"/>
    <row r="63331" s="28" customFormat="1"/>
    <row r="63332" s="28" customFormat="1"/>
    <row r="63333" s="28" customFormat="1"/>
    <row r="63334" s="28" customFormat="1"/>
    <row r="63335" s="28" customFormat="1"/>
    <row r="63336" s="28" customFormat="1"/>
    <row r="63337" s="28" customFormat="1"/>
    <row r="63338" s="28" customFormat="1"/>
    <row r="63339" s="28" customFormat="1"/>
    <row r="63340" s="28" customFormat="1"/>
    <row r="63341" s="28" customFormat="1"/>
    <row r="63342" s="28" customFormat="1"/>
    <row r="63343" s="28" customFormat="1"/>
    <row r="63344" s="28" customFormat="1"/>
    <row r="63345" s="28" customFormat="1"/>
    <row r="63346" s="28" customFormat="1"/>
    <row r="63347" s="28" customFormat="1"/>
    <row r="63348" s="28" customFormat="1"/>
    <row r="63349" s="28" customFormat="1"/>
    <row r="63350" s="28" customFormat="1"/>
    <row r="63351" s="28" customFormat="1"/>
    <row r="63352" s="28" customFormat="1"/>
    <row r="63353" s="28" customFormat="1"/>
    <row r="63354" s="28" customFormat="1"/>
    <row r="63355" s="28" customFormat="1"/>
    <row r="63356" s="28" customFormat="1"/>
    <row r="63357" s="28" customFormat="1"/>
    <row r="63358" s="28" customFormat="1"/>
    <row r="63359" s="28" customFormat="1"/>
    <row r="63360" s="28" customFormat="1"/>
    <row r="63361" s="28" customFormat="1"/>
    <row r="63362" s="28" customFormat="1"/>
    <row r="63363" s="28" customFormat="1"/>
    <row r="63364" s="28" customFormat="1"/>
    <row r="63365" s="28" customFormat="1"/>
    <row r="63366" s="28" customFormat="1"/>
    <row r="63367" s="28" customFormat="1"/>
    <row r="63368" s="28" customFormat="1"/>
    <row r="63369" s="28" customFormat="1"/>
    <row r="63370" s="28" customFormat="1"/>
    <row r="63371" s="28" customFormat="1"/>
    <row r="63372" s="28" customFormat="1"/>
    <row r="63373" s="28" customFormat="1"/>
    <row r="63374" s="28" customFormat="1"/>
    <row r="63375" s="28" customFormat="1"/>
    <row r="63376" s="28" customFormat="1"/>
    <row r="63377" s="28" customFormat="1"/>
    <row r="63378" s="28" customFormat="1"/>
    <row r="63379" s="28" customFormat="1"/>
    <row r="63380" s="28" customFormat="1"/>
    <row r="63381" s="28" customFormat="1"/>
    <row r="63382" s="28" customFormat="1"/>
    <row r="63383" s="28" customFormat="1"/>
    <row r="63384" s="28" customFormat="1"/>
    <row r="63385" s="28" customFormat="1"/>
    <row r="63386" s="28" customFormat="1"/>
    <row r="63387" s="28" customFormat="1"/>
    <row r="63388" s="28" customFormat="1"/>
    <row r="63389" s="28" customFormat="1"/>
    <row r="63390" s="28" customFormat="1"/>
    <row r="63391" s="28" customFormat="1"/>
    <row r="63392" s="28" customFormat="1"/>
    <row r="63393" s="28" customFormat="1"/>
    <row r="63394" s="28" customFormat="1"/>
    <row r="63395" s="28" customFormat="1"/>
    <row r="63396" s="28" customFormat="1"/>
    <row r="63397" s="28" customFormat="1"/>
    <row r="63398" s="28" customFormat="1"/>
    <row r="63399" s="28" customFormat="1"/>
    <row r="63400" s="28" customFormat="1"/>
    <row r="63401" s="28" customFormat="1"/>
    <row r="63402" s="28" customFormat="1"/>
    <row r="63403" s="28" customFormat="1"/>
    <row r="63404" s="28" customFormat="1"/>
    <row r="63405" s="28" customFormat="1"/>
    <row r="63406" s="28" customFormat="1"/>
    <row r="63407" s="28" customFormat="1"/>
    <row r="63408" s="28" customFormat="1"/>
    <row r="63409" s="28" customFormat="1"/>
    <row r="63410" s="28" customFormat="1"/>
    <row r="63411" s="28" customFormat="1"/>
    <row r="63412" s="28" customFormat="1"/>
    <row r="63413" s="28" customFormat="1"/>
    <row r="63414" s="28" customFormat="1"/>
    <row r="63415" s="28" customFormat="1"/>
    <row r="63416" s="28" customFormat="1"/>
    <row r="63417" s="28" customFormat="1"/>
    <row r="63418" s="28" customFormat="1"/>
    <row r="63419" s="28" customFormat="1"/>
    <row r="63420" s="28" customFormat="1"/>
    <row r="63421" s="28" customFormat="1"/>
    <row r="63422" s="28" customFormat="1"/>
    <row r="63423" s="28" customFormat="1"/>
    <row r="63424" s="28" customFormat="1"/>
    <row r="63425" s="28" customFormat="1"/>
    <row r="63426" s="28" customFormat="1"/>
    <row r="63427" s="28" customFormat="1"/>
    <row r="63428" s="28" customFormat="1"/>
    <row r="63429" s="28" customFormat="1"/>
    <row r="63430" s="28" customFormat="1"/>
    <row r="63431" s="28" customFormat="1"/>
    <row r="63432" s="28" customFormat="1"/>
    <row r="63433" s="28" customFormat="1"/>
    <row r="63434" s="28" customFormat="1"/>
    <row r="63435" s="28" customFormat="1"/>
    <row r="63436" s="28" customFormat="1"/>
    <row r="63437" s="28" customFormat="1"/>
    <row r="63438" s="28" customFormat="1"/>
    <row r="63439" s="28" customFormat="1"/>
    <row r="63440" s="28" customFormat="1"/>
    <row r="63441" s="28" customFormat="1"/>
    <row r="63442" s="28" customFormat="1"/>
    <row r="63443" s="28" customFormat="1"/>
    <row r="63444" s="28" customFormat="1"/>
    <row r="63445" s="28" customFormat="1"/>
    <row r="63446" s="28" customFormat="1"/>
    <row r="63447" s="28" customFormat="1"/>
    <row r="63448" s="28" customFormat="1"/>
    <row r="63449" s="28" customFormat="1"/>
    <row r="63450" s="28" customFormat="1"/>
    <row r="63451" s="28" customFormat="1"/>
    <row r="63452" s="28" customFormat="1"/>
    <row r="63453" s="28" customFormat="1"/>
    <row r="63454" s="28" customFormat="1"/>
    <row r="63455" s="28" customFormat="1"/>
    <row r="63456" s="28" customFormat="1"/>
    <row r="63457" s="28" customFormat="1"/>
    <row r="63458" s="28" customFormat="1"/>
    <row r="63459" s="28" customFormat="1"/>
    <row r="63460" s="28" customFormat="1"/>
    <row r="63461" s="28" customFormat="1"/>
    <row r="63462" s="28" customFormat="1"/>
    <row r="63463" s="28" customFormat="1"/>
    <row r="63464" s="28" customFormat="1"/>
    <row r="63465" s="28" customFormat="1"/>
    <row r="63466" s="28" customFormat="1"/>
    <row r="63467" s="28" customFormat="1"/>
    <row r="63468" s="28" customFormat="1"/>
    <row r="63469" s="28" customFormat="1"/>
    <row r="63470" s="28" customFormat="1"/>
    <row r="63471" s="28" customFormat="1"/>
    <row r="63472" s="28" customFormat="1"/>
    <row r="63473" s="28" customFormat="1"/>
    <row r="63474" s="28" customFormat="1"/>
    <row r="63475" s="28" customFormat="1"/>
    <row r="63476" s="28" customFormat="1"/>
    <row r="63477" s="28" customFormat="1"/>
    <row r="63478" s="28" customFormat="1"/>
    <row r="63479" s="28" customFormat="1"/>
    <row r="63480" s="28" customFormat="1"/>
    <row r="63481" s="28" customFormat="1"/>
    <row r="63482" s="28" customFormat="1"/>
    <row r="63483" s="28" customFormat="1"/>
    <row r="63484" s="28" customFormat="1"/>
    <row r="63485" s="28" customFormat="1"/>
    <row r="63486" s="28" customFormat="1"/>
    <row r="63487" s="28" customFormat="1"/>
    <row r="63488" s="28" customFormat="1"/>
    <row r="63489" s="28" customFormat="1"/>
    <row r="63490" s="28" customFormat="1"/>
    <row r="63491" s="28" customFormat="1"/>
    <row r="63492" s="28" customFormat="1"/>
    <row r="63493" s="28" customFormat="1"/>
    <row r="63494" s="28" customFormat="1"/>
    <row r="63495" s="28" customFormat="1"/>
    <row r="63496" s="28" customFormat="1"/>
    <row r="63497" s="28" customFormat="1"/>
    <row r="63498" s="28" customFormat="1"/>
    <row r="63499" s="28" customFormat="1"/>
    <row r="63500" s="28" customFormat="1"/>
    <row r="63501" s="28" customFormat="1"/>
    <row r="63502" s="28" customFormat="1"/>
    <row r="63503" s="28" customFormat="1"/>
    <row r="63504" s="28" customFormat="1"/>
    <row r="63505" s="28" customFormat="1"/>
    <row r="63506" s="28" customFormat="1"/>
    <row r="63507" s="28" customFormat="1"/>
    <row r="63508" s="28" customFormat="1"/>
    <row r="63509" s="28" customFormat="1"/>
    <row r="63510" s="28" customFormat="1"/>
    <row r="63511" s="28" customFormat="1"/>
    <row r="63512" s="28" customFormat="1"/>
    <row r="63513" s="28" customFormat="1"/>
    <row r="63514" s="28" customFormat="1"/>
    <row r="63515" s="28" customFormat="1"/>
    <row r="63516" s="28" customFormat="1"/>
    <row r="63517" s="28" customFormat="1"/>
    <row r="63518" s="28" customFormat="1"/>
    <row r="63519" s="28" customFormat="1"/>
    <row r="63520" s="28" customFormat="1"/>
    <row r="63521" s="28" customFormat="1"/>
    <row r="63522" s="28" customFormat="1"/>
    <row r="63523" s="28" customFormat="1"/>
    <row r="63524" s="28" customFormat="1"/>
    <row r="63525" s="28" customFormat="1"/>
    <row r="63526" s="28" customFormat="1"/>
    <row r="63527" s="28" customFormat="1"/>
    <row r="63528" s="28" customFormat="1"/>
    <row r="63529" s="28" customFormat="1"/>
    <row r="63530" s="28" customFormat="1"/>
    <row r="63531" s="28" customFormat="1"/>
    <row r="63532" s="28" customFormat="1"/>
    <row r="63533" s="28" customFormat="1"/>
    <row r="63534" s="28" customFormat="1"/>
    <row r="63535" s="28" customFormat="1"/>
    <row r="63536" s="28" customFormat="1"/>
    <row r="63537" s="28" customFormat="1"/>
    <row r="63538" s="28" customFormat="1"/>
    <row r="63539" s="28" customFormat="1"/>
    <row r="63540" s="28" customFormat="1"/>
    <row r="63541" s="28" customFormat="1"/>
    <row r="63542" s="28" customFormat="1"/>
    <row r="63543" s="28" customFormat="1"/>
    <row r="63544" s="28" customFormat="1"/>
    <row r="63545" s="28" customFormat="1"/>
    <row r="63546" s="28" customFormat="1"/>
    <row r="63547" s="28" customFormat="1"/>
    <row r="63548" s="28" customFormat="1"/>
    <row r="63549" s="28" customFormat="1"/>
    <row r="63550" s="28" customFormat="1"/>
    <row r="63551" s="28" customFormat="1"/>
    <row r="63552" s="28" customFormat="1"/>
    <row r="63553" s="28" customFormat="1"/>
    <row r="63554" s="28" customFormat="1"/>
    <row r="63555" s="28" customFormat="1"/>
    <row r="63556" s="28" customFormat="1"/>
    <row r="63557" s="28" customFormat="1"/>
    <row r="63558" s="28" customFormat="1"/>
    <row r="63559" s="28" customFormat="1"/>
    <row r="63560" s="28" customFormat="1"/>
    <row r="63561" s="28" customFormat="1"/>
    <row r="63562" s="28" customFormat="1"/>
    <row r="63563" s="28" customFormat="1"/>
    <row r="63564" s="28" customFormat="1"/>
    <row r="63565" s="28" customFormat="1"/>
    <row r="63566" s="28" customFormat="1"/>
    <row r="63567" s="28" customFormat="1"/>
    <row r="63568" s="28" customFormat="1"/>
    <row r="63569" s="28" customFormat="1"/>
    <row r="63570" s="28" customFormat="1"/>
    <row r="63571" s="28" customFormat="1"/>
    <row r="63572" s="28" customFormat="1"/>
    <row r="63573" s="28" customFormat="1"/>
    <row r="63574" s="28" customFormat="1"/>
    <row r="63575" s="28" customFormat="1"/>
    <row r="63576" s="28" customFormat="1"/>
    <row r="63577" s="28" customFormat="1"/>
    <row r="63578" s="28" customFormat="1"/>
    <row r="63579" s="28" customFormat="1"/>
    <row r="63580" s="28" customFormat="1"/>
    <row r="63581" s="28" customFormat="1"/>
    <row r="63582" s="28" customFormat="1"/>
    <row r="63583" s="28" customFormat="1"/>
    <row r="63584" s="28" customFormat="1"/>
    <row r="63585" s="28" customFormat="1"/>
    <row r="63586" s="28" customFormat="1"/>
    <row r="63587" s="28" customFormat="1"/>
    <row r="63588" s="28" customFormat="1"/>
    <row r="63589" s="28" customFormat="1"/>
    <row r="63590" s="28" customFormat="1"/>
    <row r="63591" s="28" customFormat="1"/>
    <row r="63592" s="28" customFormat="1"/>
    <row r="63593" s="28" customFormat="1"/>
    <row r="63594" s="28" customFormat="1"/>
    <row r="63595" s="28" customFormat="1"/>
    <row r="63596" s="28" customFormat="1"/>
    <row r="63597" s="28" customFormat="1"/>
    <row r="63598" s="28" customFormat="1"/>
    <row r="63599" s="28" customFormat="1"/>
    <row r="63600" s="28" customFormat="1"/>
    <row r="63601" s="28" customFormat="1"/>
    <row r="63602" s="28" customFormat="1"/>
    <row r="63603" s="28" customFormat="1"/>
    <row r="63604" s="28" customFormat="1"/>
    <row r="63605" s="28" customFormat="1"/>
    <row r="63606" s="28" customFormat="1"/>
    <row r="63607" s="28" customFormat="1"/>
    <row r="63608" s="28" customFormat="1"/>
    <row r="63609" s="28" customFormat="1"/>
    <row r="63610" s="28" customFormat="1"/>
    <row r="63611" s="28" customFormat="1"/>
    <row r="63612" s="28" customFormat="1"/>
    <row r="63613" s="28" customFormat="1"/>
    <row r="63614" s="28" customFormat="1"/>
    <row r="63615" s="28" customFormat="1"/>
    <row r="63616" s="28" customFormat="1"/>
    <row r="63617" s="28" customFormat="1"/>
    <row r="63618" s="28" customFormat="1"/>
    <row r="63619" s="28" customFormat="1"/>
    <row r="63620" s="28" customFormat="1"/>
    <row r="63621" s="28" customFormat="1"/>
    <row r="63622" s="28" customFormat="1"/>
    <row r="63623" s="28" customFormat="1"/>
    <row r="63624" s="28" customFormat="1"/>
    <row r="63625" s="28" customFormat="1"/>
    <row r="63626" s="28" customFormat="1"/>
    <row r="63627" s="28" customFormat="1"/>
    <row r="63628" s="28" customFormat="1"/>
    <row r="63629" s="28" customFormat="1"/>
    <row r="63630" s="28" customFormat="1"/>
    <row r="63631" s="28" customFormat="1"/>
    <row r="63632" s="28" customFormat="1"/>
    <row r="63633" s="28" customFormat="1"/>
    <row r="63634" s="28" customFormat="1"/>
    <row r="63635" s="28" customFormat="1"/>
    <row r="63636" s="28" customFormat="1"/>
    <row r="63637" s="28" customFormat="1"/>
    <row r="63638" s="28" customFormat="1"/>
    <row r="63639" s="28" customFormat="1"/>
    <row r="63640" s="28" customFormat="1"/>
    <row r="63641" s="28" customFormat="1"/>
    <row r="63642" s="28" customFormat="1"/>
    <row r="63643" s="28" customFormat="1"/>
    <row r="63644" s="28" customFormat="1"/>
    <row r="63645" s="28" customFormat="1"/>
    <row r="63646" s="28" customFormat="1"/>
    <row r="63647" s="28" customFormat="1"/>
    <row r="63648" s="28" customFormat="1"/>
    <row r="63649" s="28" customFormat="1"/>
    <row r="63650" s="28" customFormat="1"/>
    <row r="63651" s="28" customFormat="1"/>
    <row r="63652" s="28" customFormat="1"/>
    <row r="63653" s="28" customFormat="1"/>
    <row r="63654" s="28" customFormat="1"/>
    <row r="63655" s="28" customFormat="1"/>
    <row r="63656" s="28" customFormat="1"/>
    <row r="63657" s="28" customFormat="1"/>
    <row r="63658" s="28" customFormat="1"/>
    <row r="63659" s="28" customFormat="1"/>
    <row r="63660" s="28" customFormat="1"/>
    <row r="63661" s="28" customFormat="1"/>
    <row r="63662" s="28" customFormat="1"/>
    <row r="63663" s="28" customFormat="1"/>
    <row r="63664" s="28" customFormat="1"/>
    <row r="63665" s="28" customFormat="1"/>
    <row r="63666" s="28" customFormat="1"/>
    <row r="63667" s="28" customFormat="1"/>
    <row r="63668" s="28" customFormat="1"/>
    <row r="63669" s="28" customFormat="1"/>
    <row r="63670" s="28" customFormat="1"/>
    <row r="63671" s="28" customFormat="1"/>
    <row r="63672" s="28" customFormat="1"/>
    <row r="63673" s="28" customFormat="1"/>
    <row r="63674" s="28" customFormat="1"/>
    <row r="63675" s="28" customFormat="1"/>
    <row r="63676" s="28" customFormat="1"/>
    <row r="63677" s="28" customFormat="1"/>
    <row r="63678" s="28" customFormat="1"/>
    <row r="63679" s="28" customFormat="1"/>
    <row r="63680" s="28" customFormat="1"/>
    <row r="63681" s="28" customFormat="1"/>
    <row r="63682" s="28" customFormat="1"/>
    <row r="63683" s="28" customFormat="1"/>
    <row r="63684" s="28" customFormat="1"/>
    <row r="63685" s="28" customFormat="1"/>
    <row r="63686" s="28" customFormat="1"/>
    <row r="63687" s="28" customFormat="1"/>
    <row r="63688" s="28" customFormat="1"/>
    <row r="63689" s="28" customFormat="1"/>
    <row r="63690" s="28" customFormat="1"/>
    <row r="63691" s="28" customFormat="1"/>
    <row r="63692" s="28" customFormat="1"/>
    <row r="63693" s="28" customFormat="1"/>
    <row r="63694" s="28" customFormat="1"/>
    <row r="63695" s="28" customFormat="1"/>
    <row r="63696" s="28" customFormat="1"/>
    <row r="63697" s="28" customFormat="1"/>
    <row r="63698" s="28" customFormat="1"/>
    <row r="63699" s="28" customFormat="1"/>
    <row r="63700" s="28" customFormat="1"/>
    <row r="63701" s="28" customFormat="1"/>
    <row r="63702" s="28" customFormat="1"/>
    <row r="63703" s="28" customFormat="1"/>
    <row r="63704" s="28" customFormat="1"/>
    <row r="63705" s="28" customFormat="1"/>
    <row r="63706" s="28" customFormat="1"/>
    <row r="63707" s="28" customFormat="1"/>
    <row r="63708" s="28" customFormat="1"/>
    <row r="63709" s="28" customFormat="1"/>
    <row r="63710" s="28" customFormat="1"/>
    <row r="63711" s="28" customFormat="1"/>
    <row r="63712" s="28" customFormat="1"/>
    <row r="63713" s="28" customFormat="1"/>
    <row r="63714" s="28" customFormat="1"/>
    <row r="63715" s="28" customFormat="1"/>
    <row r="63716" s="28" customFormat="1"/>
    <row r="63717" s="28" customFormat="1"/>
    <row r="63718" s="28" customFormat="1"/>
    <row r="63719" s="28" customFormat="1"/>
    <row r="63720" s="28" customFormat="1"/>
    <row r="63721" s="28" customFormat="1"/>
    <row r="63722" s="28" customFormat="1"/>
    <row r="63723" s="28" customFormat="1"/>
    <row r="63724" s="28" customFormat="1"/>
    <row r="63725" s="28" customFormat="1"/>
    <row r="63726" s="28" customFormat="1"/>
    <row r="63727" s="28" customFormat="1"/>
    <row r="63728" s="28" customFormat="1"/>
    <row r="63729" s="28" customFormat="1"/>
    <row r="63730" s="28" customFormat="1"/>
    <row r="63731" s="28" customFormat="1"/>
    <row r="63732" s="28" customFormat="1"/>
    <row r="63733" s="28" customFormat="1"/>
    <row r="63734" s="28" customFormat="1"/>
    <row r="63735" s="28" customFormat="1"/>
    <row r="63736" s="28" customFormat="1"/>
    <row r="63737" s="28" customFormat="1"/>
    <row r="63738" s="28" customFormat="1"/>
    <row r="63739" s="28" customFormat="1"/>
    <row r="63740" s="28" customFormat="1"/>
    <row r="63741" s="28" customFormat="1"/>
    <row r="63742" s="28" customFormat="1"/>
    <row r="63743" s="28" customFormat="1"/>
    <row r="63744" s="28" customFormat="1"/>
    <row r="63745" s="28" customFormat="1"/>
    <row r="63746" s="28" customFormat="1"/>
    <row r="63747" s="28" customFormat="1"/>
    <row r="63748" s="28" customFormat="1"/>
    <row r="63749" s="28" customFormat="1"/>
    <row r="63750" s="28" customFormat="1"/>
    <row r="63751" s="28" customFormat="1"/>
    <row r="63752" s="28" customFormat="1"/>
    <row r="63753" s="28" customFormat="1"/>
    <row r="63754" s="28" customFormat="1"/>
    <row r="63755" s="28" customFormat="1"/>
    <row r="63756" s="28" customFormat="1"/>
    <row r="63757" s="28" customFormat="1"/>
    <row r="63758" s="28" customFormat="1"/>
    <row r="63759" s="28" customFormat="1"/>
    <row r="63760" s="28" customFormat="1"/>
    <row r="63761" s="28" customFormat="1"/>
    <row r="63762" s="28" customFormat="1"/>
    <row r="63763" s="28" customFormat="1"/>
    <row r="63764" s="28" customFormat="1"/>
    <row r="63765" s="28" customFormat="1"/>
    <row r="63766" s="28" customFormat="1"/>
    <row r="63767" s="28" customFormat="1"/>
    <row r="63768" s="28" customFormat="1"/>
    <row r="63769" s="28" customFormat="1"/>
    <row r="63770" s="28" customFormat="1"/>
    <row r="63771" s="28" customFormat="1"/>
    <row r="63772" s="28" customFormat="1"/>
    <row r="63773" s="28" customFormat="1"/>
    <row r="63774" s="28" customFormat="1"/>
    <row r="63775" s="28" customFormat="1"/>
    <row r="63776" s="28" customFormat="1"/>
    <row r="63777" s="28" customFormat="1"/>
    <row r="63778" s="28" customFormat="1"/>
    <row r="63779" s="28" customFormat="1"/>
    <row r="63780" s="28" customFormat="1"/>
    <row r="63781" s="28" customFormat="1"/>
    <row r="63782" s="28" customFormat="1"/>
    <row r="63783" s="28" customFormat="1"/>
    <row r="63784" s="28" customFormat="1"/>
    <row r="63785" s="28" customFormat="1"/>
    <row r="63786" s="28" customFormat="1"/>
    <row r="63787" s="28" customFormat="1"/>
    <row r="63788" s="28" customFormat="1"/>
    <row r="63789" s="28" customFormat="1"/>
    <row r="63790" s="28" customFormat="1"/>
    <row r="63791" s="28" customFormat="1"/>
    <row r="63792" s="28" customFormat="1"/>
    <row r="63793" s="28" customFormat="1"/>
    <row r="63794" s="28" customFormat="1"/>
    <row r="63795" s="28" customFormat="1"/>
    <row r="63796" s="28" customFormat="1"/>
    <row r="63797" s="28" customFormat="1"/>
    <row r="63798" s="28" customFormat="1"/>
    <row r="63799" s="28" customFormat="1"/>
    <row r="63800" s="28" customFormat="1"/>
    <row r="63801" s="28" customFormat="1"/>
    <row r="63802" s="28" customFormat="1"/>
    <row r="63803" s="28" customFormat="1"/>
    <row r="63804" s="28" customFormat="1"/>
    <row r="63805" s="28" customFormat="1"/>
    <row r="63806" s="28" customFormat="1"/>
    <row r="63807" s="28" customFormat="1"/>
    <row r="63808" s="28" customFormat="1"/>
    <row r="63809" s="28" customFormat="1"/>
    <row r="63810" s="28" customFormat="1"/>
    <row r="63811" s="28" customFormat="1"/>
    <row r="63812" s="28" customFormat="1"/>
    <row r="63813" s="28" customFormat="1"/>
    <row r="63814" s="28" customFormat="1"/>
    <row r="63815" s="28" customFormat="1"/>
    <row r="63816" s="28" customFormat="1"/>
    <row r="63817" s="28" customFormat="1"/>
    <row r="63818" s="28" customFormat="1"/>
    <row r="63819" s="28" customFormat="1"/>
    <row r="63820" s="28" customFormat="1"/>
    <row r="63821" s="28" customFormat="1"/>
    <row r="63822" s="28" customFormat="1"/>
    <row r="63823" s="28" customFormat="1"/>
    <row r="63824" s="28" customFormat="1"/>
    <row r="63825" s="28" customFormat="1"/>
    <row r="63826" s="28" customFormat="1"/>
    <row r="63827" s="28" customFormat="1"/>
    <row r="63828" s="28" customFormat="1"/>
    <row r="63829" s="28" customFormat="1"/>
    <row r="63830" s="28" customFormat="1"/>
    <row r="63831" s="28" customFormat="1"/>
    <row r="63832" s="28" customFormat="1"/>
    <row r="63833" s="28" customFormat="1"/>
    <row r="63834" s="28" customFormat="1"/>
    <row r="63835" s="28" customFormat="1"/>
    <row r="63836" s="28" customFormat="1"/>
    <row r="63837" s="28" customFormat="1"/>
    <row r="63838" s="28" customFormat="1"/>
    <row r="63839" s="28" customFormat="1"/>
    <row r="63840" s="28" customFormat="1"/>
    <row r="63841" s="28" customFormat="1"/>
    <row r="63842" s="28" customFormat="1"/>
    <row r="63843" s="28" customFormat="1"/>
    <row r="63844" s="28" customFormat="1"/>
    <row r="63845" s="28" customFormat="1"/>
    <row r="63846" s="28" customFormat="1"/>
    <row r="63847" s="28" customFormat="1"/>
    <row r="63848" s="28" customFormat="1"/>
    <row r="63849" s="28" customFormat="1"/>
    <row r="63850" s="28" customFormat="1"/>
    <row r="63851" s="28" customFormat="1"/>
    <row r="63852" s="28" customFormat="1"/>
    <row r="63853" s="28" customFormat="1"/>
    <row r="63854" s="28" customFormat="1"/>
    <row r="63855" s="28" customFormat="1"/>
    <row r="63856" s="28" customFormat="1"/>
    <row r="63857" s="28" customFormat="1"/>
    <row r="63858" s="28" customFormat="1"/>
    <row r="63859" s="28" customFormat="1"/>
    <row r="63860" s="28" customFormat="1"/>
    <row r="63861" s="28" customFormat="1"/>
    <row r="63862" s="28" customFormat="1"/>
    <row r="63863" s="28" customFormat="1"/>
    <row r="63864" s="28" customFormat="1"/>
    <row r="63865" s="28" customFormat="1"/>
    <row r="63866" s="28" customFormat="1"/>
    <row r="63867" s="28" customFormat="1"/>
    <row r="63868" s="28" customFormat="1"/>
    <row r="63869" s="28" customFormat="1"/>
    <row r="63870" s="28" customFormat="1"/>
    <row r="63871" s="28" customFormat="1"/>
    <row r="63872" s="28" customFormat="1"/>
    <row r="63873" s="28" customFormat="1"/>
    <row r="63874" s="28" customFormat="1"/>
    <row r="63875" s="28" customFormat="1"/>
    <row r="63876" s="28" customFormat="1"/>
    <row r="63877" s="28" customFormat="1"/>
    <row r="63878" s="28" customFormat="1"/>
    <row r="63879" s="28" customFormat="1"/>
    <row r="63880" s="28" customFormat="1"/>
    <row r="63881" s="28" customFormat="1"/>
    <row r="63882" s="28" customFormat="1"/>
    <row r="63883" s="28" customFormat="1"/>
    <row r="63884" s="28" customFormat="1"/>
    <row r="63885" s="28" customFormat="1"/>
    <row r="63886" s="28" customFormat="1"/>
    <row r="63887" s="28" customFormat="1"/>
    <row r="63888" s="28" customFormat="1"/>
    <row r="63889" s="28" customFormat="1"/>
    <row r="63890" s="28" customFormat="1"/>
    <row r="63891" s="28" customFormat="1"/>
    <row r="63892" s="28" customFormat="1"/>
    <row r="63893" s="28" customFormat="1"/>
    <row r="63894" s="28" customFormat="1"/>
    <row r="63895" s="28" customFormat="1"/>
    <row r="63896" s="28" customFormat="1"/>
    <row r="63897" s="28" customFormat="1"/>
    <row r="63898" s="28" customFormat="1"/>
    <row r="63899" s="28" customFormat="1"/>
    <row r="63900" s="28" customFormat="1"/>
    <row r="63901" s="28" customFormat="1"/>
    <row r="63902" s="28" customFormat="1"/>
    <row r="63903" s="28" customFormat="1"/>
    <row r="63904" s="28" customFormat="1"/>
    <row r="63905" s="28" customFormat="1"/>
    <row r="63906" s="28" customFormat="1"/>
    <row r="63907" s="28" customFormat="1"/>
    <row r="63908" s="28" customFormat="1"/>
    <row r="63909" s="28" customFormat="1"/>
    <row r="63910" s="28" customFormat="1"/>
    <row r="63911" s="28" customFormat="1"/>
    <row r="63912" s="28" customFormat="1"/>
    <row r="63913" s="28" customFormat="1"/>
    <row r="63914" s="28" customFormat="1"/>
    <row r="63915" s="28" customFormat="1"/>
    <row r="63916" s="28" customFormat="1"/>
    <row r="63917" s="28" customFormat="1"/>
    <row r="63918" s="28" customFormat="1"/>
    <row r="63919" s="28" customFormat="1"/>
    <row r="63920" s="28" customFormat="1"/>
    <row r="63921" s="28" customFormat="1"/>
    <row r="63922" s="28" customFormat="1"/>
    <row r="63923" s="28" customFormat="1"/>
    <row r="63924" s="28" customFormat="1"/>
    <row r="63925" s="28" customFormat="1"/>
    <row r="63926" s="28" customFormat="1"/>
    <row r="63927" s="28" customFormat="1"/>
    <row r="63928" s="28" customFormat="1"/>
    <row r="63929" s="28" customFormat="1"/>
    <row r="63930" s="28" customFormat="1"/>
    <row r="63931" s="28" customFormat="1"/>
    <row r="63932" s="28" customFormat="1"/>
    <row r="63933" s="28" customFormat="1"/>
    <row r="63934" s="28" customFormat="1"/>
    <row r="63935" s="28" customFormat="1"/>
    <row r="63936" s="28" customFormat="1"/>
    <row r="63937" s="28" customFormat="1"/>
    <row r="63938" s="28" customFormat="1"/>
    <row r="63939" s="28" customFormat="1"/>
    <row r="63940" s="28" customFormat="1"/>
    <row r="63941" s="28" customFormat="1"/>
    <row r="63942" s="28" customFormat="1"/>
    <row r="63943" s="28" customFormat="1"/>
    <row r="63944" s="28" customFormat="1"/>
    <row r="63945" s="28" customFormat="1"/>
    <row r="63946" s="28" customFormat="1"/>
    <row r="63947" s="28" customFormat="1"/>
    <row r="63948" s="28" customFormat="1"/>
    <row r="63949" s="28" customFormat="1"/>
    <row r="63950" s="28" customFormat="1"/>
    <row r="63951" s="28" customFormat="1"/>
    <row r="63952" s="28" customFormat="1"/>
    <row r="63953" s="28" customFormat="1"/>
    <row r="63954" s="28" customFormat="1"/>
    <row r="63955" s="28" customFormat="1"/>
    <row r="63956" s="28" customFormat="1"/>
    <row r="63957" s="28" customFormat="1"/>
    <row r="63958" s="28" customFormat="1"/>
    <row r="63959" s="28" customFormat="1"/>
    <row r="63960" s="28" customFormat="1"/>
    <row r="63961" s="28" customFormat="1"/>
    <row r="63962" s="28" customFormat="1"/>
    <row r="63963" s="28" customFormat="1"/>
    <row r="63964" s="28" customFormat="1"/>
    <row r="63965" s="28" customFormat="1"/>
    <row r="63966" s="28" customFormat="1"/>
    <row r="63967" s="28" customFormat="1"/>
    <row r="63968" s="28" customFormat="1"/>
    <row r="63969" s="28" customFormat="1"/>
    <row r="63970" s="28" customFormat="1"/>
    <row r="63971" s="28" customFormat="1"/>
    <row r="63972" s="28" customFormat="1"/>
    <row r="63973" s="28" customFormat="1"/>
    <row r="63974" s="28" customFormat="1"/>
    <row r="63975" s="28" customFormat="1"/>
    <row r="63976" s="28" customFormat="1"/>
    <row r="63977" s="28" customFormat="1"/>
    <row r="63978" s="28" customFormat="1"/>
    <row r="63979" s="28" customFormat="1"/>
    <row r="63980" s="28" customFormat="1"/>
    <row r="63981" s="28" customFormat="1"/>
    <row r="63982" s="28" customFormat="1"/>
    <row r="63983" s="28" customFormat="1"/>
    <row r="63984" s="28" customFormat="1"/>
    <row r="63985" s="28" customFormat="1"/>
    <row r="63986" s="28" customFormat="1"/>
    <row r="63987" s="28" customFormat="1"/>
    <row r="63988" s="28" customFormat="1"/>
    <row r="63989" s="28" customFormat="1"/>
    <row r="63990" s="28" customFormat="1"/>
    <row r="63991" s="28" customFormat="1"/>
    <row r="63992" s="28" customFormat="1"/>
    <row r="63993" s="28" customFormat="1"/>
    <row r="63994" s="28" customFormat="1"/>
    <row r="63995" s="28" customFormat="1"/>
    <row r="63996" s="28" customFormat="1"/>
    <row r="63997" s="28" customFormat="1"/>
    <row r="63998" s="28" customFormat="1"/>
    <row r="63999" s="28" customFormat="1"/>
    <row r="64000" s="28" customFormat="1"/>
    <row r="64001" s="28" customFormat="1"/>
    <row r="64002" s="28" customFormat="1"/>
    <row r="64003" s="28" customFormat="1"/>
    <row r="64004" s="28" customFormat="1"/>
    <row r="64005" s="28" customFormat="1"/>
    <row r="64006" s="28" customFormat="1"/>
    <row r="64007" s="28" customFormat="1"/>
    <row r="64008" s="28" customFormat="1"/>
    <row r="64009" s="28" customFormat="1"/>
    <row r="64010" s="28" customFormat="1"/>
    <row r="64011" s="28" customFormat="1"/>
    <row r="64012" s="28" customFormat="1"/>
    <row r="64013" s="28" customFormat="1"/>
    <row r="64014" s="28" customFormat="1"/>
    <row r="64015" s="28" customFormat="1"/>
    <row r="64016" s="28" customFormat="1"/>
    <row r="64017" s="28" customFormat="1"/>
    <row r="64018" s="28" customFormat="1"/>
    <row r="64019" s="28" customFormat="1"/>
    <row r="64020" s="28" customFormat="1"/>
    <row r="64021" s="28" customFormat="1"/>
    <row r="64022" s="28" customFormat="1"/>
    <row r="64023" s="28" customFormat="1"/>
    <row r="64024" s="28" customFormat="1"/>
    <row r="64025" s="28" customFormat="1"/>
    <row r="64026" s="28" customFormat="1"/>
    <row r="64027" s="28" customFormat="1"/>
    <row r="64028" s="28" customFormat="1"/>
    <row r="64029" s="28" customFormat="1"/>
    <row r="64030" s="28" customFormat="1"/>
    <row r="64031" s="28" customFormat="1"/>
    <row r="64032" s="28" customFormat="1"/>
    <row r="64033" s="28" customFormat="1"/>
    <row r="64034" s="28" customFormat="1"/>
    <row r="64035" s="28" customFormat="1"/>
    <row r="64036" s="28" customFormat="1"/>
    <row r="64037" s="28" customFormat="1"/>
    <row r="64038" s="28" customFormat="1"/>
    <row r="64039" s="28" customFormat="1"/>
    <row r="64040" s="28" customFormat="1"/>
    <row r="64041" s="28" customFormat="1"/>
    <row r="64042" s="28" customFormat="1"/>
    <row r="64043" s="28" customFormat="1"/>
    <row r="64044" s="28" customFormat="1"/>
    <row r="64045" s="28" customFormat="1"/>
    <row r="64046" s="28" customFormat="1"/>
    <row r="64047" s="28" customFormat="1"/>
    <row r="64048" s="28" customFormat="1"/>
    <row r="64049" s="28" customFormat="1"/>
    <row r="64050" s="28" customFormat="1"/>
    <row r="64051" s="28" customFormat="1"/>
    <row r="64052" s="28" customFormat="1"/>
    <row r="64053" s="28" customFormat="1"/>
    <row r="64054" s="28" customFormat="1"/>
    <row r="64055" s="28" customFormat="1"/>
    <row r="64056" s="28" customFormat="1"/>
    <row r="64057" s="28" customFormat="1"/>
    <row r="64058" s="28" customFormat="1"/>
    <row r="64059" s="28" customFormat="1"/>
    <row r="64060" s="28" customFormat="1"/>
    <row r="64061" s="28" customFormat="1"/>
    <row r="64062" s="28" customFormat="1"/>
    <row r="64063" s="28" customFormat="1"/>
    <row r="64064" s="28" customFormat="1"/>
    <row r="64065" s="28" customFormat="1"/>
    <row r="64066" s="28" customFormat="1"/>
    <row r="64067" s="28" customFormat="1"/>
    <row r="64068" s="28" customFormat="1"/>
    <row r="64069" s="28" customFormat="1"/>
    <row r="64070" s="28" customFormat="1"/>
    <row r="64071" s="28" customFormat="1"/>
    <row r="64072" s="28" customFormat="1"/>
    <row r="64073" s="28" customFormat="1"/>
    <row r="64074" s="28" customFormat="1"/>
    <row r="64075" s="28" customFormat="1"/>
    <row r="64076" s="28" customFormat="1"/>
    <row r="64077" s="28" customFormat="1"/>
    <row r="64078" s="28" customFormat="1"/>
    <row r="64079" s="28" customFormat="1"/>
    <row r="64080" s="28" customFormat="1"/>
    <row r="64081" s="28" customFormat="1"/>
    <row r="64082" s="28" customFormat="1"/>
    <row r="64083" s="28" customFormat="1"/>
    <row r="64084" s="28" customFormat="1"/>
    <row r="64085" s="28" customFormat="1"/>
    <row r="64086" s="28" customFormat="1"/>
    <row r="64087" s="28" customFormat="1"/>
    <row r="64088" s="28" customFormat="1"/>
    <row r="64089" s="28" customFormat="1"/>
    <row r="64090" s="28" customFormat="1"/>
    <row r="64091" s="28" customFormat="1"/>
    <row r="64092" s="28" customFormat="1"/>
    <row r="64093" s="28" customFormat="1"/>
    <row r="64094" s="28" customFormat="1"/>
    <row r="64095" s="28" customFormat="1"/>
    <row r="64096" s="28" customFormat="1"/>
    <row r="64097" s="28" customFormat="1"/>
    <row r="64098" s="28" customFormat="1"/>
    <row r="64099" s="28" customFormat="1"/>
    <row r="64100" s="28" customFormat="1"/>
    <row r="64101" s="28" customFormat="1"/>
    <row r="64102" s="28" customFormat="1"/>
    <row r="64103" s="28" customFormat="1"/>
    <row r="64104" s="28" customFormat="1"/>
    <row r="64105" s="28" customFormat="1"/>
    <row r="64106" s="28" customFormat="1"/>
    <row r="64107" s="28" customFormat="1"/>
    <row r="64108" s="28" customFormat="1"/>
    <row r="64109" s="28" customFormat="1"/>
    <row r="64110" s="28" customFormat="1"/>
    <row r="64111" s="28" customFormat="1"/>
    <row r="64112" s="28" customFormat="1"/>
    <row r="64113" s="28" customFormat="1"/>
    <row r="64114" s="28" customFormat="1"/>
    <row r="64115" s="28" customFormat="1"/>
    <row r="64116" s="28" customFormat="1"/>
    <row r="64117" s="28" customFormat="1"/>
    <row r="64118" s="28" customFormat="1"/>
    <row r="64119" s="28" customFormat="1"/>
    <row r="64120" s="28" customFormat="1"/>
    <row r="64121" s="28" customFormat="1"/>
    <row r="64122" s="28" customFormat="1"/>
    <row r="64123" s="28" customFormat="1"/>
    <row r="64124" s="28" customFormat="1"/>
    <row r="64125" s="28" customFormat="1"/>
    <row r="64126" s="28" customFormat="1"/>
    <row r="64127" s="28" customFormat="1"/>
    <row r="64128" s="28" customFormat="1"/>
    <row r="64129" s="28" customFormat="1"/>
    <row r="64130" s="28" customFormat="1"/>
    <row r="64131" s="28" customFormat="1"/>
    <row r="64132" s="28" customFormat="1"/>
    <row r="64133" s="28" customFormat="1"/>
    <row r="64134" s="28" customFormat="1"/>
    <row r="64135" s="28" customFormat="1"/>
    <row r="64136" s="28" customFormat="1"/>
    <row r="64137" s="28" customFormat="1"/>
    <row r="64138" s="28" customFormat="1"/>
    <row r="64139" s="28" customFormat="1"/>
    <row r="64140" s="28" customFormat="1"/>
    <row r="64141" s="28" customFormat="1"/>
    <row r="64142" s="28" customFormat="1"/>
    <row r="64143" s="28" customFormat="1"/>
    <row r="64144" s="28" customFormat="1"/>
    <row r="64145" s="28" customFormat="1"/>
    <row r="64146" s="28" customFormat="1"/>
    <row r="64147" s="28" customFormat="1"/>
    <row r="64148" s="28" customFormat="1"/>
    <row r="64149" s="28" customFormat="1"/>
    <row r="64150" s="28" customFormat="1"/>
    <row r="64151" s="28" customFormat="1"/>
    <row r="64152" s="28" customFormat="1"/>
    <row r="64153" s="28" customFormat="1"/>
    <row r="64154" s="28" customFormat="1"/>
    <row r="64155" s="28" customFormat="1"/>
    <row r="64156" s="28" customFormat="1"/>
    <row r="64157" s="28" customFormat="1"/>
    <row r="64158" s="28" customFormat="1"/>
    <row r="64159" s="28" customFormat="1"/>
    <row r="64160" s="28" customFormat="1"/>
    <row r="64161" s="28" customFormat="1"/>
    <row r="64162" s="28" customFormat="1"/>
    <row r="64163" s="28" customFormat="1"/>
    <row r="64164" s="28" customFormat="1"/>
    <row r="64165" s="28" customFormat="1"/>
    <row r="64166" s="28" customFormat="1"/>
    <row r="64167" s="28" customFormat="1"/>
    <row r="64168" s="28" customFormat="1"/>
    <row r="64169" s="28" customFormat="1"/>
    <row r="64170" s="28" customFormat="1"/>
    <row r="64171" s="28" customFormat="1"/>
    <row r="64172" s="28" customFormat="1"/>
    <row r="64173" s="28" customFormat="1"/>
    <row r="64174" s="28" customFormat="1"/>
    <row r="64175" s="28" customFormat="1"/>
    <row r="64176" s="28" customFormat="1"/>
    <row r="64177" s="28" customFormat="1"/>
    <row r="64178" s="28" customFormat="1"/>
    <row r="64179" s="28" customFormat="1"/>
    <row r="64180" s="28" customFormat="1"/>
    <row r="64181" s="28" customFormat="1"/>
    <row r="64182" s="28" customFormat="1"/>
    <row r="64183" s="28" customFormat="1"/>
    <row r="64184" s="28" customFormat="1"/>
    <row r="64185" s="28" customFormat="1"/>
    <row r="64186" s="28" customFormat="1"/>
    <row r="64187" s="28" customFormat="1"/>
    <row r="64188" s="28" customFormat="1"/>
    <row r="64189" s="28" customFormat="1"/>
    <row r="64190" s="28" customFormat="1"/>
    <row r="64191" s="28" customFormat="1"/>
    <row r="64192" s="28" customFormat="1"/>
    <row r="64193" s="28" customFormat="1"/>
    <row r="64194" s="28" customFormat="1"/>
    <row r="64195" s="28" customFormat="1"/>
    <row r="64196" s="28" customFormat="1"/>
    <row r="64197" s="28" customFormat="1"/>
    <row r="64198" s="28" customFormat="1"/>
    <row r="64199" s="28" customFormat="1"/>
    <row r="64200" s="28" customFormat="1"/>
    <row r="64201" s="28" customFormat="1"/>
    <row r="64202" s="28" customFormat="1"/>
    <row r="64203" s="28" customFormat="1"/>
    <row r="64204" s="28" customFormat="1"/>
    <row r="64205" s="28" customFormat="1"/>
    <row r="64206" s="28" customFormat="1"/>
    <row r="64207" s="28" customFormat="1"/>
    <row r="64208" s="28" customFormat="1"/>
    <row r="64209" s="28" customFormat="1"/>
    <row r="64210" s="28" customFormat="1"/>
    <row r="64211" s="28" customFormat="1"/>
    <row r="64212" s="28" customFormat="1"/>
    <row r="64213" s="28" customFormat="1"/>
    <row r="64214" s="28" customFormat="1"/>
    <row r="64215" s="28" customFormat="1"/>
    <row r="64216" s="28" customFormat="1"/>
    <row r="64217" s="28" customFormat="1"/>
    <row r="64218" s="28" customFormat="1"/>
    <row r="64219" s="28" customFormat="1"/>
    <row r="64220" s="28" customFormat="1"/>
    <row r="64221" s="28" customFormat="1"/>
    <row r="64222" s="28" customFormat="1"/>
    <row r="64223" s="28" customFormat="1"/>
    <row r="64224" s="28" customFormat="1"/>
    <row r="64225" s="28" customFormat="1"/>
    <row r="64226" s="28" customFormat="1"/>
    <row r="64227" s="28" customFormat="1"/>
    <row r="64228" s="28" customFormat="1"/>
    <row r="64229" s="28" customFormat="1"/>
    <row r="64230" s="28" customFormat="1"/>
    <row r="64231" s="28" customFormat="1"/>
    <row r="64232" s="28" customFormat="1"/>
    <row r="64233" s="28" customFormat="1"/>
    <row r="64234" s="28" customFormat="1"/>
    <row r="64235" s="28" customFormat="1"/>
    <row r="64236" s="28" customFormat="1"/>
    <row r="64237" s="28" customFormat="1"/>
    <row r="64238" s="28" customFormat="1"/>
    <row r="64239" s="28" customFormat="1"/>
    <row r="64240" s="28" customFormat="1"/>
    <row r="64241" s="28" customFormat="1"/>
    <row r="64242" s="28" customFormat="1"/>
    <row r="64243" s="28" customFormat="1"/>
    <row r="64244" s="28" customFormat="1"/>
    <row r="64245" s="28" customFormat="1"/>
    <row r="64246" s="28" customFormat="1"/>
    <row r="64247" s="28" customFormat="1"/>
    <row r="64248" s="28" customFormat="1"/>
    <row r="64249" s="28" customFormat="1"/>
    <row r="64250" s="28" customFormat="1"/>
    <row r="64251" s="28" customFormat="1"/>
    <row r="64252" s="28" customFormat="1"/>
    <row r="64253" s="28" customFormat="1"/>
    <row r="64254" s="28" customFormat="1"/>
    <row r="64255" s="28" customFormat="1"/>
    <row r="64256" s="28" customFormat="1"/>
    <row r="64257" s="28" customFormat="1"/>
    <row r="64258" s="28" customFormat="1"/>
    <row r="64259" s="28" customFormat="1"/>
    <row r="64260" s="28" customFormat="1"/>
    <row r="64261" s="28" customFormat="1"/>
    <row r="64262" s="28" customFormat="1"/>
    <row r="64263" s="28" customFormat="1"/>
    <row r="64264" s="28" customFormat="1"/>
    <row r="64265" s="28" customFormat="1"/>
    <row r="64266" s="28" customFormat="1"/>
    <row r="64267" s="28" customFormat="1"/>
    <row r="64268" s="28" customFormat="1"/>
    <row r="64269" s="28" customFormat="1"/>
    <row r="64270" s="28" customFormat="1"/>
    <row r="64271" s="28" customFormat="1"/>
    <row r="64272" s="28" customFormat="1"/>
    <row r="64273" s="28" customFormat="1"/>
    <row r="64274" s="28" customFormat="1"/>
    <row r="64275" s="28" customFormat="1"/>
    <row r="64276" s="28" customFormat="1"/>
    <row r="64277" s="28" customFormat="1"/>
    <row r="64278" s="28" customFormat="1"/>
    <row r="64279" s="28" customFormat="1"/>
    <row r="64280" s="28" customFormat="1"/>
    <row r="64281" s="28" customFormat="1"/>
    <row r="64282" s="28" customFormat="1"/>
    <row r="64283" s="28" customFormat="1"/>
    <row r="64284" s="28" customFormat="1"/>
    <row r="64285" s="28" customFormat="1"/>
    <row r="64286" s="28" customFormat="1"/>
    <row r="64287" s="28" customFormat="1"/>
    <row r="64288" s="28" customFormat="1"/>
    <row r="64289" s="28" customFormat="1"/>
    <row r="64290" s="28" customFormat="1"/>
    <row r="64291" s="28" customFormat="1"/>
    <row r="64292" s="28" customFormat="1"/>
    <row r="64293" s="28" customFormat="1"/>
    <row r="64294" s="28" customFormat="1"/>
    <row r="64295" s="28" customFormat="1"/>
    <row r="64296" s="28" customFormat="1"/>
    <row r="64297" s="28" customFormat="1"/>
    <row r="64298" s="28" customFormat="1"/>
    <row r="64299" s="28" customFormat="1"/>
    <row r="64300" s="28" customFormat="1"/>
    <row r="64301" s="28" customFormat="1"/>
    <row r="64302" s="28" customFormat="1"/>
    <row r="64303" s="28" customFormat="1"/>
    <row r="64304" s="28" customFormat="1"/>
    <row r="64305" s="28" customFormat="1"/>
    <row r="64306" s="28" customFormat="1"/>
    <row r="64307" s="28" customFormat="1"/>
    <row r="64308" s="28" customFormat="1"/>
    <row r="64309" s="28" customFormat="1"/>
    <row r="64310" s="28" customFormat="1"/>
    <row r="64311" s="28" customFormat="1"/>
    <row r="64312" s="28" customFormat="1"/>
    <row r="64313" s="28" customFormat="1"/>
    <row r="64314" s="28" customFormat="1"/>
    <row r="64315" s="28" customFormat="1"/>
    <row r="64316" s="28" customFormat="1"/>
    <row r="64317" s="28" customFormat="1"/>
    <row r="64318" s="28" customFormat="1"/>
    <row r="64319" s="28" customFormat="1"/>
    <row r="64320" s="28" customFormat="1"/>
    <row r="64321" s="28" customFormat="1"/>
    <row r="64322" s="28" customFormat="1"/>
    <row r="64323" s="28" customFormat="1"/>
    <row r="64324" s="28" customFormat="1"/>
    <row r="64325" s="28" customFormat="1"/>
    <row r="64326" s="28" customFormat="1"/>
    <row r="64327" s="28" customFormat="1"/>
    <row r="64328" s="28" customFormat="1"/>
    <row r="64329" s="28" customFormat="1"/>
    <row r="64330" s="28" customFormat="1"/>
    <row r="64331" s="28" customFormat="1"/>
    <row r="64332" s="28" customFormat="1"/>
    <row r="64333" s="28" customFormat="1"/>
    <row r="64334" s="28" customFormat="1"/>
    <row r="64335" s="28" customFormat="1"/>
    <row r="64336" s="28" customFormat="1"/>
    <row r="64337" s="28" customFormat="1"/>
    <row r="64338" s="28" customFormat="1"/>
    <row r="64339" s="28" customFormat="1"/>
    <row r="64340" s="28" customFormat="1"/>
    <row r="64341" s="28" customFormat="1"/>
    <row r="64342" s="28" customFormat="1"/>
    <row r="64343" s="28" customFormat="1"/>
    <row r="64344" s="28" customFormat="1"/>
    <row r="64345" s="28" customFormat="1"/>
    <row r="64346" s="28" customFormat="1"/>
    <row r="64347" s="28" customFormat="1"/>
    <row r="64348" s="28" customFormat="1"/>
    <row r="64349" s="28" customFormat="1"/>
    <row r="64350" s="28" customFormat="1"/>
    <row r="64351" s="28" customFormat="1"/>
    <row r="64352" s="28" customFormat="1"/>
    <row r="64353" s="28" customFormat="1"/>
    <row r="64354" s="28" customFormat="1"/>
    <row r="64355" s="28" customFormat="1"/>
    <row r="64356" s="28" customFormat="1"/>
    <row r="64357" s="28" customFormat="1"/>
    <row r="64358" s="28" customFormat="1"/>
    <row r="64359" s="28" customFormat="1"/>
    <row r="64360" s="28" customFormat="1"/>
    <row r="64361" s="28" customFormat="1"/>
    <row r="64362" s="28" customFormat="1"/>
    <row r="64363" s="28" customFormat="1"/>
    <row r="64364" s="28" customFormat="1"/>
    <row r="64365" s="28" customFormat="1"/>
    <row r="64366" s="28" customFormat="1"/>
    <row r="64367" s="28" customFormat="1"/>
    <row r="64368" s="28" customFormat="1"/>
    <row r="64369" s="28" customFormat="1"/>
    <row r="64370" s="28" customFormat="1"/>
    <row r="64371" s="28" customFormat="1"/>
    <row r="64372" s="28" customFormat="1"/>
    <row r="64373" s="28" customFormat="1"/>
    <row r="64374" s="28" customFormat="1"/>
    <row r="64375" s="28" customFormat="1"/>
    <row r="64376" s="28" customFormat="1"/>
    <row r="64377" s="28" customFormat="1"/>
    <row r="64378" s="28" customFormat="1"/>
    <row r="64379" s="28" customFormat="1"/>
    <row r="64380" s="28" customFormat="1"/>
    <row r="64381" s="28" customFormat="1"/>
    <row r="64382" s="28" customFormat="1"/>
    <row r="64383" s="28" customFormat="1"/>
    <row r="64384" s="28" customFormat="1"/>
    <row r="64385" s="28" customFormat="1"/>
    <row r="64386" s="28" customFormat="1"/>
    <row r="64387" s="28" customFormat="1"/>
    <row r="64388" s="28" customFormat="1"/>
    <row r="64389" s="28" customFormat="1"/>
    <row r="64390" s="28" customFormat="1"/>
    <row r="64391" s="28" customFormat="1"/>
    <row r="64392" s="28" customFormat="1"/>
    <row r="64393" s="28" customFormat="1"/>
    <row r="64394" s="28" customFormat="1"/>
    <row r="64395" s="28" customFormat="1"/>
    <row r="64396" s="28" customFormat="1"/>
    <row r="64397" s="28" customFormat="1"/>
    <row r="64398" s="28" customFormat="1"/>
    <row r="64399" s="28" customFormat="1"/>
    <row r="64400" s="28" customFormat="1"/>
    <row r="64401" s="28" customFormat="1"/>
    <row r="64402" s="28" customFormat="1"/>
    <row r="64403" s="28" customFormat="1"/>
    <row r="64404" s="28" customFormat="1"/>
    <row r="64405" s="28" customFormat="1"/>
    <row r="64406" s="28" customFormat="1"/>
    <row r="64407" s="28" customFormat="1"/>
    <row r="64408" s="28" customFormat="1"/>
    <row r="64409" s="28" customFormat="1"/>
    <row r="64410" s="28" customFormat="1"/>
    <row r="64411" s="28" customFormat="1"/>
    <row r="64412" s="28" customFormat="1"/>
    <row r="64413" s="28" customFormat="1"/>
    <row r="64414" s="28" customFormat="1"/>
    <row r="64415" s="28" customFormat="1"/>
    <row r="64416" s="28" customFormat="1"/>
    <row r="64417" s="28" customFormat="1"/>
    <row r="64418" s="28" customFormat="1"/>
    <row r="64419" s="28" customFormat="1"/>
    <row r="64420" s="28" customFormat="1"/>
    <row r="64421" s="28" customFormat="1"/>
    <row r="64422" s="28" customFormat="1"/>
    <row r="64423" s="28" customFormat="1"/>
    <row r="64424" s="28" customFormat="1"/>
    <row r="64425" s="28" customFormat="1"/>
    <row r="64426" s="28" customFormat="1"/>
    <row r="64427" s="28" customFormat="1"/>
    <row r="64428" s="28" customFormat="1"/>
    <row r="64429" s="28" customFormat="1"/>
    <row r="64430" s="28" customFormat="1"/>
    <row r="64431" s="28" customFormat="1"/>
    <row r="64432" s="28" customFormat="1"/>
    <row r="64433" s="28" customFormat="1"/>
    <row r="64434" s="28" customFormat="1"/>
    <row r="64435" s="28" customFormat="1"/>
    <row r="64436" s="28" customFormat="1"/>
    <row r="64437" s="28" customFormat="1"/>
    <row r="64438" s="28" customFormat="1"/>
    <row r="64439" s="28" customFormat="1"/>
    <row r="64440" s="28" customFormat="1"/>
    <row r="64441" s="28" customFormat="1"/>
    <row r="64442" s="28" customFormat="1"/>
    <row r="64443" s="28" customFormat="1"/>
    <row r="64444" s="28" customFormat="1"/>
    <row r="64445" s="28" customFormat="1"/>
    <row r="64446" s="28" customFormat="1"/>
    <row r="64447" s="28" customFormat="1"/>
    <row r="64448" s="28" customFormat="1"/>
    <row r="64449" s="28" customFormat="1"/>
    <row r="64450" s="28" customFormat="1"/>
    <row r="64451" s="28" customFormat="1"/>
    <row r="64452" s="28" customFormat="1"/>
    <row r="64453" s="28" customFormat="1"/>
    <row r="64454" s="28" customFormat="1"/>
    <row r="64455" s="28" customFormat="1"/>
    <row r="64456" s="28" customFormat="1"/>
    <row r="64457" s="28" customFormat="1"/>
    <row r="64458" s="28" customFormat="1"/>
    <row r="64459" s="28" customFormat="1"/>
    <row r="64460" s="28" customFormat="1"/>
    <row r="64461" s="28" customFormat="1"/>
    <row r="64462" s="28" customFormat="1"/>
    <row r="64463" s="28" customFormat="1"/>
    <row r="64464" s="28" customFormat="1"/>
    <row r="64465" s="28" customFormat="1"/>
    <row r="64466" s="28" customFormat="1"/>
    <row r="64467" s="28" customFormat="1"/>
    <row r="64468" s="28" customFormat="1"/>
    <row r="64469" s="28" customFormat="1"/>
    <row r="64470" s="28" customFormat="1"/>
    <row r="64471" s="28" customFormat="1"/>
    <row r="64472" s="28" customFormat="1"/>
    <row r="64473" s="28" customFormat="1"/>
    <row r="64474" s="28" customFormat="1"/>
    <row r="64475" s="28" customFormat="1"/>
    <row r="64476" s="28" customFormat="1"/>
    <row r="64477" s="28" customFormat="1"/>
    <row r="64478" s="28" customFormat="1"/>
    <row r="64479" s="28" customFormat="1"/>
    <row r="64480" s="28" customFormat="1"/>
    <row r="64481" s="28" customFormat="1"/>
    <row r="64482" s="28" customFormat="1"/>
    <row r="64483" s="28" customFormat="1"/>
    <row r="64484" s="28" customFormat="1"/>
    <row r="64485" s="28" customFormat="1"/>
    <row r="64486" s="28" customFormat="1"/>
    <row r="64487" s="28" customFormat="1"/>
    <row r="64488" s="28" customFormat="1"/>
    <row r="64489" s="28" customFormat="1"/>
    <row r="64490" s="28" customFormat="1"/>
    <row r="64491" s="28" customFormat="1"/>
    <row r="64492" s="28" customFormat="1"/>
    <row r="64493" s="28" customFormat="1"/>
    <row r="64494" s="28" customFormat="1"/>
    <row r="64495" s="28" customFormat="1"/>
    <row r="64496" s="28" customFormat="1"/>
    <row r="64497" s="28" customFormat="1"/>
    <row r="64498" s="28" customFormat="1"/>
    <row r="64499" s="28" customFormat="1"/>
    <row r="64500" s="28" customFormat="1"/>
    <row r="64501" s="28" customFormat="1"/>
    <row r="64502" s="28" customFormat="1"/>
    <row r="64503" s="28" customFormat="1"/>
    <row r="64504" s="28" customFormat="1"/>
    <row r="64505" s="28" customFormat="1"/>
    <row r="64506" s="28" customFormat="1"/>
    <row r="64507" s="28" customFormat="1"/>
    <row r="64508" s="28" customFormat="1"/>
    <row r="64509" s="28" customFormat="1"/>
    <row r="64510" s="28" customFormat="1"/>
    <row r="64511" s="28" customFormat="1"/>
    <row r="64512" s="28" customFormat="1"/>
    <row r="64513" s="28" customFormat="1"/>
    <row r="64514" s="28" customFormat="1"/>
    <row r="64515" s="28" customFormat="1"/>
    <row r="64516" s="28" customFormat="1"/>
    <row r="64517" s="28" customFormat="1"/>
    <row r="64518" s="28" customFormat="1"/>
    <row r="64519" s="28" customFormat="1"/>
    <row r="64520" s="28" customFormat="1"/>
    <row r="64521" s="28" customFormat="1"/>
    <row r="64522" s="28" customFormat="1"/>
    <row r="64523" s="28" customFormat="1"/>
    <row r="64524" s="28" customFormat="1"/>
    <row r="64525" s="28" customFormat="1"/>
    <row r="64526" s="28" customFormat="1"/>
    <row r="64527" s="28" customFormat="1"/>
    <row r="64528" s="28" customFormat="1"/>
    <row r="64529" s="28" customFormat="1"/>
    <row r="64530" s="28" customFormat="1"/>
    <row r="64531" s="28" customFormat="1"/>
    <row r="64532" s="28" customFormat="1"/>
    <row r="64533" s="28" customFormat="1"/>
    <row r="64534" s="28" customFormat="1"/>
    <row r="64535" s="28" customFormat="1"/>
    <row r="64536" s="28" customFormat="1"/>
    <row r="64537" s="28" customFormat="1"/>
    <row r="64538" s="28" customFormat="1"/>
    <row r="64539" s="28" customFormat="1"/>
    <row r="64540" s="28" customFormat="1"/>
    <row r="64541" s="28" customFormat="1"/>
    <row r="64542" s="28" customFormat="1"/>
    <row r="64543" s="28" customFormat="1"/>
    <row r="64544" s="28" customFormat="1"/>
    <row r="64545" s="28" customFormat="1"/>
    <row r="64546" s="28" customFormat="1"/>
    <row r="64547" s="28" customFormat="1"/>
    <row r="64548" s="28" customFormat="1"/>
    <row r="64549" s="28" customFormat="1"/>
    <row r="64550" s="28" customFormat="1"/>
    <row r="64551" s="28" customFormat="1"/>
    <row r="64552" s="28" customFormat="1"/>
    <row r="64553" s="28" customFormat="1"/>
    <row r="64554" s="28" customFormat="1"/>
    <row r="64555" s="28" customFormat="1"/>
    <row r="64556" s="28" customFormat="1"/>
    <row r="64557" s="28" customFormat="1"/>
    <row r="64558" s="28" customFormat="1"/>
    <row r="64559" s="28" customFormat="1"/>
    <row r="64560" s="28" customFormat="1"/>
    <row r="64561" s="28" customFormat="1"/>
    <row r="64562" s="28" customFormat="1"/>
    <row r="64563" s="28" customFormat="1"/>
    <row r="64564" s="28" customFormat="1"/>
    <row r="64565" s="28" customFormat="1"/>
    <row r="64566" s="28" customFormat="1"/>
    <row r="64567" s="28" customFormat="1"/>
    <row r="64568" s="28" customFormat="1"/>
    <row r="64569" s="28" customFormat="1"/>
    <row r="64570" s="28" customFormat="1"/>
    <row r="64571" s="28" customFormat="1"/>
    <row r="64572" s="28" customFormat="1"/>
    <row r="64573" s="28" customFormat="1"/>
    <row r="64574" s="28" customFormat="1"/>
    <row r="64575" s="28" customFormat="1"/>
    <row r="64576" s="28" customFormat="1"/>
    <row r="64577" s="28" customFormat="1"/>
    <row r="64578" s="28" customFormat="1"/>
    <row r="64579" s="28" customFormat="1"/>
    <row r="64580" s="28" customFormat="1"/>
    <row r="64581" s="28" customFormat="1"/>
    <row r="64582" s="28" customFormat="1"/>
    <row r="64583" s="28" customFormat="1"/>
    <row r="64584" s="28" customFormat="1"/>
    <row r="64585" s="28" customFormat="1"/>
    <row r="64586" s="28" customFormat="1"/>
    <row r="64587" s="28" customFormat="1"/>
    <row r="64588" s="28" customFormat="1"/>
    <row r="64589" s="28" customFormat="1"/>
    <row r="64590" s="28" customFormat="1"/>
    <row r="64591" s="28" customFormat="1"/>
    <row r="64592" s="28" customFormat="1"/>
    <row r="64593" s="28" customFormat="1"/>
    <row r="64594" s="28" customFormat="1"/>
    <row r="64595" s="28" customFormat="1"/>
    <row r="64596" s="28" customFormat="1"/>
    <row r="64597" s="28" customFormat="1"/>
    <row r="64598" s="28" customFormat="1"/>
    <row r="64599" s="28" customFormat="1"/>
    <row r="64600" s="28" customFormat="1"/>
    <row r="64601" s="28" customFormat="1"/>
    <row r="64602" s="28" customFormat="1"/>
    <row r="64603" s="28" customFormat="1"/>
    <row r="64604" s="28" customFormat="1"/>
    <row r="64605" s="28" customFormat="1"/>
    <row r="64606" s="28" customFormat="1"/>
    <row r="64607" s="28" customFormat="1"/>
    <row r="64608" s="28" customFormat="1"/>
    <row r="64609" s="28" customFormat="1"/>
    <row r="64610" s="28" customFormat="1"/>
    <row r="64611" s="28" customFormat="1"/>
    <row r="64612" s="28" customFormat="1"/>
    <row r="64613" s="28" customFormat="1"/>
    <row r="64614" s="28" customFormat="1"/>
    <row r="64615" s="28" customFormat="1"/>
    <row r="64616" s="28" customFormat="1"/>
    <row r="64617" s="28" customFormat="1"/>
    <row r="64618" s="28" customFormat="1"/>
    <row r="64619" s="28" customFormat="1"/>
    <row r="64620" s="28" customFormat="1"/>
    <row r="64621" s="28" customFormat="1"/>
    <row r="64622" s="28" customFormat="1"/>
    <row r="64623" s="28" customFormat="1"/>
    <row r="64624" s="28" customFormat="1"/>
    <row r="64625" s="28" customFormat="1"/>
    <row r="64626" s="28" customFormat="1"/>
    <row r="64627" s="28" customFormat="1"/>
    <row r="64628" s="28" customFormat="1"/>
    <row r="64629" s="28" customFormat="1"/>
    <row r="64630" s="28" customFormat="1"/>
    <row r="64631" s="28" customFormat="1"/>
    <row r="64632" s="28" customFormat="1"/>
    <row r="64633" s="28" customFormat="1"/>
    <row r="64634" s="28" customFormat="1"/>
    <row r="64635" s="28" customFormat="1"/>
    <row r="64636" s="28" customFormat="1"/>
    <row r="64637" s="28" customFormat="1"/>
    <row r="64638" s="28" customFormat="1"/>
    <row r="64639" s="28" customFormat="1"/>
    <row r="64640" s="28" customFormat="1"/>
    <row r="64641" s="28" customFormat="1"/>
    <row r="64642" s="28" customFormat="1"/>
    <row r="64643" s="28" customFormat="1"/>
    <row r="64644" s="28" customFormat="1"/>
    <row r="64645" s="28" customFormat="1"/>
    <row r="64646" s="28" customFormat="1"/>
    <row r="64647" s="28" customFormat="1"/>
    <row r="64648" s="28" customFormat="1"/>
    <row r="64649" s="28" customFormat="1"/>
    <row r="64650" s="28" customFormat="1"/>
    <row r="64651" s="28" customFormat="1"/>
    <row r="64652" s="28" customFormat="1"/>
    <row r="64653" s="28" customFormat="1"/>
    <row r="64654" s="28" customFormat="1"/>
    <row r="64655" s="28" customFormat="1"/>
    <row r="64656" s="28" customFormat="1"/>
    <row r="64657" s="28" customFormat="1"/>
    <row r="64658" s="28" customFormat="1"/>
    <row r="64659" s="28" customFormat="1"/>
    <row r="64660" s="28" customFormat="1"/>
    <row r="64661" s="28" customFormat="1"/>
    <row r="64662" s="28" customFormat="1"/>
    <row r="64663" s="28" customFormat="1"/>
    <row r="64664" s="28" customFormat="1"/>
    <row r="64665" s="28" customFormat="1"/>
    <row r="64666" s="28" customFormat="1"/>
    <row r="64667" s="28" customFormat="1"/>
    <row r="64668" s="28" customFormat="1"/>
    <row r="64669" s="28" customFormat="1"/>
    <row r="64670" s="28" customFormat="1"/>
    <row r="64671" s="28" customFormat="1"/>
    <row r="64672" s="28" customFormat="1"/>
    <row r="64673" s="28" customFormat="1"/>
    <row r="64674" s="28" customFormat="1"/>
    <row r="64675" s="28" customFormat="1"/>
    <row r="64676" s="28" customFormat="1"/>
    <row r="64677" s="28" customFormat="1"/>
    <row r="64678" s="28" customFormat="1"/>
    <row r="64679" s="28" customFormat="1"/>
    <row r="64680" s="28" customFormat="1"/>
    <row r="64681" s="28" customFormat="1"/>
    <row r="64682" s="28" customFormat="1"/>
    <row r="64683" s="28" customFormat="1"/>
    <row r="64684" s="28" customFormat="1"/>
    <row r="64685" s="28" customFormat="1"/>
    <row r="64686" s="28" customFormat="1"/>
    <row r="64687" s="28" customFormat="1"/>
    <row r="64688" s="28" customFormat="1"/>
    <row r="64689" s="28" customFormat="1"/>
    <row r="64690" s="28" customFormat="1"/>
    <row r="64691" s="28" customFormat="1"/>
    <row r="64692" s="28" customFormat="1"/>
    <row r="64693" s="28" customFormat="1"/>
    <row r="64694" s="28" customFormat="1"/>
    <row r="64695" s="28" customFormat="1"/>
    <row r="64696" s="28" customFormat="1"/>
    <row r="64697" s="28" customFormat="1"/>
    <row r="64698" s="28" customFormat="1"/>
    <row r="64699" s="28" customFormat="1"/>
    <row r="64700" s="28" customFormat="1"/>
    <row r="64701" s="28" customFormat="1"/>
    <row r="64702" s="28" customFormat="1"/>
    <row r="64703" s="28" customFormat="1"/>
    <row r="64704" s="28" customFormat="1"/>
    <row r="64705" s="28" customFormat="1"/>
    <row r="64706" s="28" customFormat="1"/>
    <row r="64707" s="28" customFormat="1"/>
    <row r="64708" s="28" customFormat="1"/>
    <row r="64709" s="28" customFormat="1"/>
    <row r="64710" s="28" customFormat="1"/>
    <row r="64711" s="28" customFormat="1"/>
    <row r="64712" s="28" customFormat="1"/>
    <row r="64713" s="28" customFormat="1"/>
    <row r="64714" s="28" customFormat="1"/>
    <row r="64715" s="28" customFormat="1"/>
    <row r="64716" s="28" customFormat="1"/>
    <row r="64717" s="28" customFormat="1"/>
    <row r="64718" s="28" customFormat="1"/>
    <row r="64719" s="28" customFormat="1"/>
    <row r="64720" s="28" customFormat="1"/>
    <row r="64721" s="28" customFormat="1"/>
    <row r="64722" s="28" customFormat="1"/>
    <row r="64723" s="28" customFormat="1"/>
    <row r="64724" s="28" customFormat="1"/>
    <row r="64725" s="28" customFormat="1"/>
    <row r="64726" s="28" customFormat="1"/>
    <row r="64727" s="28" customFormat="1"/>
    <row r="64728" s="28" customFormat="1"/>
    <row r="64729" s="28" customFormat="1"/>
    <row r="64730" s="28" customFormat="1"/>
    <row r="64731" s="28" customFormat="1"/>
    <row r="64732" s="28" customFormat="1"/>
    <row r="64733" s="28" customFormat="1"/>
    <row r="64734" s="28" customFormat="1"/>
    <row r="64735" s="28" customFormat="1"/>
    <row r="64736" s="28" customFormat="1"/>
    <row r="64737" s="28" customFormat="1"/>
    <row r="64738" s="28" customFormat="1"/>
    <row r="64739" s="28" customFormat="1"/>
    <row r="64740" s="28" customFormat="1"/>
    <row r="64741" s="28" customFormat="1"/>
    <row r="64742" s="28" customFormat="1"/>
    <row r="64743" s="28" customFormat="1"/>
    <row r="64744" s="28" customFormat="1"/>
    <row r="64745" s="28" customFormat="1"/>
    <row r="64746" s="28" customFormat="1"/>
    <row r="64747" s="28" customFormat="1"/>
    <row r="64748" s="28" customFormat="1"/>
    <row r="64749" s="28" customFormat="1"/>
    <row r="64750" s="28" customFormat="1"/>
    <row r="64751" s="28" customFormat="1"/>
    <row r="64752" s="28" customFormat="1"/>
    <row r="64753" s="28" customFormat="1"/>
    <row r="64754" s="28" customFormat="1"/>
    <row r="64755" s="28" customFormat="1"/>
    <row r="64756" s="28" customFormat="1"/>
    <row r="64757" s="28" customFormat="1"/>
    <row r="64758" s="28" customFormat="1"/>
    <row r="64759" s="28" customFormat="1"/>
    <row r="64760" s="28" customFormat="1"/>
    <row r="64761" s="28" customFormat="1"/>
    <row r="64762" s="28" customFormat="1"/>
    <row r="64763" s="28" customFormat="1"/>
    <row r="64764" s="28" customFormat="1"/>
    <row r="64765" s="28" customFormat="1"/>
    <row r="64766" s="28" customFormat="1"/>
    <row r="64767" s="28" customFormat="1"/>
    <row r="64768" s="28" customFormat="1"/>
    <row r="64769" s="28" customFormat="1"/>
    <row r="64770" s="28" customFormat="1"/>
    <row r="64771" s="28" customFormat="1"/>
    <row r="64772" s="28" customFormat="1"/>
    <row r="64773" s="28" customFormat="1"/>
    <row r="64774" s="28" customFormat="1"/>
    <row r="64775" s="28" customFormat="1"/>
    <row r="64776" s="28" customFormat="1"/>
    <row r="64777" s="28" customFormat="1"/>
    <row r="64778" s="28" customFormat="1"/>
    <row r="64779" s="28" customFormat="1"/>
    <row r="64780" s="28" customFormat="1"/>
    <row r="64781" s="28" customFormat="1"/>
    <row r="64782" s="28" customFormat="1"/>
    <row r="64783" s="28" customFormat="1"/>
    <row r="64784" s="28" customFormat="1"/>
    <row r="64785" s="28" customFormat="1"/>
    <row r="64786" s="28" customFormat="1"/>
    <row r="64787" s="28" customFormat="1"/>
    <row r="64788" s="28" customFormat="1"/>
    <row r="64789" s="28" customFormat="1"/>
    <row r="64790" s="28" customFormat="1"/>
    <row r="64791" s="28" customFormat="1"/>
    <row r="64792" s="28" customFormat="1"/>
    <row r="64793" s="28" customFormat="1"/>
    <row r="64794" s="28" customFormat="1"/>
    <row r="64795" s="28" customFormat="1"/>
    <row r="64796" s="28" customFormat="1"/>
    <row r="64797" s="28" customFormat="1"/>
    <row r="64798" s="28" customFormat="1"/>
    <row r="64799" s="28" customFormat="1"/>
    <row r="64800" s="28" customFormat="1"/>
    <row r="64801" s="28" customFormat="1"/>
    <row r="64802" s="28" customFormat="1"/>
    <row r="64803" s="28" customFormat="1"/>
    <row r="64804" s="28" customFormat="1"/>
    <row r="64805" s="28" customFormat="1"/>
    <row r="64806" s="28" customFormat="1"/>
    <row r="64807" s="28" customFormat="1"/>
    <row r="64808" s="28" customFormat="1"/>
    <row r="64809" s="28" customFormat="1"/>
    <row r="64810" s="28" customFormat="1"/>
    <row r="64811" s="28" customFormat="1"/>
    <row r="64812" s="28" customFormat="1"/>
    <row r="64813" s="28" customFormat="1"/>
    <row r="64814" s="28" customFormat="1"/>
    <row r="64815" s="28" customFormat="1"/>
    <row r="64816" s="28" customFormat="1"/>
    <row r="64817" s="28" customFormat="1"/>
    <row r="64818" s="28" customFormat="1"/>
    <row r="64819" s="28" customFormat="1"/>
    <row r="64820" s="28" customFormat="1"/>
    <row r="64821" s="28" customFormat="1"/>
    <row r="64822" s="28" customFormat="1"/>
    <row r="64823" s="28" customFormat="1"/>
    <row r="64824" s="28" customFormat="1"/>
    <row r="64825" s="28" customFormat="1"/>
    <row r="64826" s="28" customFormat="1"/>
    <row r="64827" s="28" customFormat="1"/>
    <row r="64828" s="28" customFormat="1"/>
    <row r="64829" s="28" customFormat="1"/>
    <row r="64830" s="28" customFormat="1"/>
    <row r="64831" s="28" customFormat="1"/>
    <row r="64832" s="28" customFormat="1"/>
    <row r="64833" s="28" customFormat="1"/>
    <row r="64834" s="28" customFormat="1"/>
    <row r="64835" s="28" customFormat="1"/>
    <row r="64836" s="28" customFormat="1"/>
    <row r="64837" s="28" customFormat="1"/>
    <row r="64838" s="28" customFormat="1"/>
    <row r="64839" s="28" customFormat="1"/>
    <row r="64840" s="28" customFormat="1"/>
    <row r="64841" s="28" customFormat="1"/>
    <row r="64842" s="28" customFormat="1"/>
    <row r="64843" s="28" customFormat="1"/>
    <row r="64844" s="28" customFormat="1"/>
    <row r="64845" s="28" customFormat="1"/>
    <row r="64846" s="28" customFormat="1"/>
    <row r="64847" s="28" customFormat="1"/>
    <row r="64848" s="28" customFormat="1"/>
    <row r="64849" s="28" customFormat="1"/>
    <row r="64850" s="28" customFormat="1"/>
    <row r="64851" s="28" customFormat="1"/>
    <row r="64852" s="28" customFormat="1"/>
    <row r="64853" s="28" customFormat="1"/>
    <row r="64854" s="28" customFormat="1"/>
    <row r="64855" s="28" customFormat="1"/>
    <row r="64856" s="28" customFormat="1"/>
    <row r="64857" s="28" customFormat="1"/>
    <row r="64858" s="28" customFormat="1"/>
    <row r="64859" s="28" customFormat="1"/>
    <row r="64860" s="28" customFormat="1"/>
    <row r="64861" s="28" customFormat="1"/>
    <row r="64862" s="28" customFormat="1"/>
    <row r="64863" s="28" customFormat="1"/>
    <row r="64864" s="28" customFormat="1"/>
    <row r="64865" s="28" customFormat="1"/>
    <row r="64866" s="28" customFormat="1"/>
    <row r="64867" s="28" customFormat="1"/>
    <row r="64868" s="28" customFormat="1"/>
    <row r="64869" s="28" customFormat="1"/>
    <row r="64870" s="28" customFormat="1"/>
    <row r="64871" s="28" customFormat="1"/>
    <row r="64872" s="28" customFormat="1"/>
    <row r="64873" s="28" customFormat="1"/>
    <row r="64874" s="28" customFormat="1"/>
    <row r="64875" s="28" customFormat="1"/>
    <row r="64876" s="28" customFormat="1"/>
    <row r="64877" s="28" customFormat="1"/>
    <row r="64878" s="28" customFormat="1"/>
    <row r="64879" s="28" customFormat="1"/>
    <row r="64880" s="28" customFormat="1"/>
    <row r="64881" s="28" customFormat="1"/>
    <row r="64882" s="28" customFormat="1"/>
    <row r="64883" s="28" customFormat="1"/>
    <row r="64884" s="28" customFormat="1"/>
    <row r="64885" s="28" customFormat="1"/>
    <row r="64886" s="28" customFormat="1"/>
    <row r="64887" s="28" customFormat="1"/>
    <row r="64888" s="28" customFormat="1"/>
    <row r="64889" s="28" customFormat="1"/>
    <row r="64890" s="28" customFormat="1"/>
    <row r="64891" s="28" customFormat="1"/>
    <row r="64892" s="28" customFormat="1"/>
    <row r="64893" s="28" customFormat="1"/>
    <row r="64894" s="28" customFormat="1"/>
    <row r="64895" s="28" customFormat="1"/>
    <row r="64896" s="28" customFormat="1"/>
    <row r="64897" s="28" customFormat="1"/>
    <row r="64898" s="28" customFormat="1"/>
    <row r="64899" s="28" customFormat="1"/>
    <row r="64900" s="28" customFormat="1"/>
    <row r="64901" s="28" customFormat="1"/>
    <row r="64902" s="28" customFormat="1"/>
    <row r="64903" s="28" customFormat="1"/>
    <row r="64904" s="28" customFormat="1"/>
    <row r="64905" s="28" customFormat="1"/>
    <row r="64906" s="28" customFormat="1"/>
    <row r="64907" s="28" customFormat="1"/>
    <row r="64908" s="28" customFormat="1"/>
    <row r="64909" s="28" customFormat="1"/>
    <row r="64910" s="28" customFormat="1"/>
    <row r="64911" s="28" customFormat="1"/>
    <row r="64912" s="28" customFormat="1"/>
    <row r="64913" s="28" customFormat="1"/>
    <row r="64914" s="28" customFormat="1"/>
    <row r="64915" s="28" customFormat="1"/>
    <row r="64916" s="28" customFormat="1"/>
    <row r="64917" s="28" customFormat="1"/>
    <row r="64918" s="28" customFormat="1"/>
    <row r="64919" s="28" customFormat="1"/>
    <row r="64920" s="28" customFormat="1"/>
    <row r="64921" s="28" customFormat="1"/>
    <row r="64922" s="28" customFormat="1"/>
    <row r="64923" s="28" customFormat="1"/>
    <row r="64924" s="28" customFormat="1"/>
    <row r="64925" s="28" customFormat="1"/>
    <row r="64926" s="28" customFormat="1"/>
    <row r="64927" s="28" customFormat="1"/>
    <row r="64928" s="28" customFormat="1"/>
    <row r="64929" s="28" customFormat="1"/>
    <row r="64930" s="28" customFormat="1"/>
    <row r="64931" s="28" customFormat="1"/>
    <row r="64932" s="28" customFormat="1"/>
    <row r="64933" s="28" customFormat="1"/>
    <row r="64934" s="28" customFormat="1"/>
    <row r="64935" s="28" customFormat="1"/>
    <row r="64936" s="28" customFormat="1"/>
    <row r="64937" s="28" customFormat="1"/>
    <row r="64938" s="28" customFormat="1"/>
    <row r="64939" s="28" customFormat="1"/>
    <row r="64940" s="28" customFormat="1"/>
    <row r="64941" s="28" customFormat="1"/>
    <row r="64942" s="28" customFormat="1"/>
    <row r="64943" s="28" customFormat="1"/>
    <row r="64944" s="28" customFormat="1"/>
    <row r="64945" s="28" customFormat="1"/>
    <row r="64946" s="28" customFormat="1"/>
    <row r="64947" s="28" customFormat="1"/>
    <row r="64948" s="28" customFormat="1"/>
    <row r="64949" s="28" customFormat="1"/>
    <row r="64950" s="28" customFormat="1"/>
    <row r="64951" s="28" customFormat="1"/>
    <row r="64952" s="28" customFormat="1"/>
    <row r="64953" s="28" customFormat="1"/>
    <row r="64954" s="28" customFormat="1"/>
    <row r="64955" s="28" customFormat="1"/>
    <row r="64956" s="28" customFormat="1"/>
    <row r="64957" s="28" customFormat="1"/>
    <row r="64958" s="28" customFormat="1"/>
    <row r="64959" s="28" customFormat="1"/>
    <row r="64960" s="28" customFormat="1"/>
    <row r="64961" s="28" customFormat="1"/>
    <row r="64962" s="28" customFormat="1"/>
    <row r="64963" s="28" customFormat="1"/>
    <row r="64964" s="28" customFormat="1"/>
    <row r="64965" s="28" customFormat="1"/>
    <row r="64966" s="28" customFormat="1"/>
    <row r="64967" s="28" customFormat="1"/>
    <row r="64968" s="28" customFormat="1"/>
    <row r="64969" s="28" customFormat="1"/>
    <row r="64970" s="28" customFormat="1"/>
    <row r="64971" s="28" customFormat="1"/>
    <row r="64972" s="28" customFormat="1"/>
    <row r="64973" s="28" customFormat="1"/>
    <row r="64974" s="28" customFormat="1"/>
    <row r="64975" s="28" customFormat="1"/>
    <row r="64976" s="28" customFormat="1"/>
    <row r="64977" s="28" customFormat="1"/>
    <row r="64978" s="28" customFormat="1"/>
    <row r="64979" s="28" customFormat="1"/>
    <row r="64980" s="28" customFormat="1"/>
    <row r="64981" s="28" customFormat="1"/>
    <row r="64982" s="28" customFormat="1"/>
    <row r="64983" s="28" customFormat="1"/>
    <row r="64984" s="28" customFormat="1"/>
    <row r="64985" s="28" customFormat="1"/>
    <row r="64986" s="28" customFormat="1"/>
    <row r="64987" s="28" customFormat="1"/>
    <row r="64988" s="28" customFormat="1"/>
    <row r="64989" s="28" customFormat="1"/>
    <row r="64990" s="28" customFormat="1"/>
    <row r="64991" s="28" customFormat="1"/>
    <row r="64992" s="28" customFormat="1"/>
    <row r="64993" s="28" customFormat="1"/>
    <row r="64994" s="28" customFormat="1"/>
    <row r="64995" s="28" customFormat="1"/>
    <row r="64996" s="28" customFormat="1"/>
    <row r="64997" s="28" customFormat="1"/>
    <row r="64998" s="28" customFormat="1"/>
    <row r="64999" s="28" customFormat="1"/>
    <row r="65000" s="28" customFormat="1"/>
    <row r="65001" s="28" customFormat="1"/>
    <row r="65002" s="28" customFormat="1"/>
    <row r="65003" s="28" customFormat="1"/>
    <row r="65004" s="28" customFormat="1"/>
    <row r="65005" s="28" customFormat="1"/>
    <row r="65006" s="28" customFormat="1"/>
    <row r="65007" s="28" customFormat="1"/>
    <row r="65008" s="28" customFormat="1"/>
    <row r="65009" s="28" customFormat="1"/>
    <row r="65010" s="28" customFormat="1"/>
    <row r="65011" s="28" customFormat="1"/>
    <row r="65012" s="28" customFormat="1"/>
    <row r="65013" s="28" customFormat="1"/>
    <row r="65014" s="28" customFormat="1"/>
    <row r="65015" s="28" customFormat="1"/>
    <row r="65016" s="28" customFormat="1"/>
    <row r="65017" s="28" customFormat="1"/>
    <row r="65018" s="28" customFormat="1"/>
    <row r="65019" s="28" customFormat="1"/>
    <row r="65020" s="28" customFormat="1"/>
    <row r="65021" s="28" customFormat="1"/>
    <row r="65022" s="28" customFormat="1"/>
    <row r="65023" s="28" customFormat="1"/>
    <row r="65024" s="28" customFormat="1"/>
    <row r="65025" s="28" customFormat="1"/>
    <row r="65026" s="28" customFormat="1"/>
    <row r="65027" s="28" customFormat="1"/>
    <row r="65028" s="28" customFormat="1"/>
    <row r="65029" s="28" customFormat="1"/>
    <row r="65030" s="28" customFormat="1"/>
    <row r="65031" s="28" customFormat="1"/>
    <row r="65032" s="28" customFormat="1"/>
    <row r="65033" s="28" customFormat="1"/>
    <row r="65034" s="28" customFormat="1"/>
    <row r="65035" s="28" customFormat="1"/>
    <row r="65036" s="28" customFormat="1"/>
    <row r="65037" s="28" customFormat="1"/>
    <row r="65038" s="28" customFormat="1"/>
    <row r="65039" s="28" customFormat="1"/>
    <row r="65040" s="28" customFormat="1"/>
    <row r="65041" s="28" customFormat="1"/>
    <row r="65042" s="28" customFormat="1"/>
    <row r="65043" s="28" customFormat="1"/>
    <row r="65044" s="28" customFormat="1"/>
    <row r="65045" s="28" customFormat="1"/>
    <row r="65046" s="28" customFormat="1"/>
    <row r="65047" s="28" customFormat="1"/>
    <row r="65048" s="28" customFormat="1"/>
    <row r="65049" s="28" customFormat="1"/>
    <row r="65050" s="28" customFormat="1"/>
    <row r="65051" s="28" customFormat="1"/>
    <row r="65052" s="28" customFormat="1"/>
    <row r="65053" s="28" customFormat="1"/>
    <row r="65054" s="28" customFormat="1"/>
    <row r="65055" s="28" customFormat="1"/>
    <row r="65056" s="28" customFormat="1"/>
    <row r="65057" s="28" customFormat="1"/>
    <row r="65058" s="28" customFormat="1"/>
    <row r="65059" s="28" customFormat="1"/>
    <row r="65060" s="28" customFormat="1"/>
    <row r="65061" s="28" customFormat="1"/>
    <row r="65062" s="28" customFormat="1"/>
    <row r="65063" s="28" customFormat="1"/>
    <row r="65064" s="28" customFormat="1"/>
    <row r="65065" s="28" customFormat="1"/>
    <row r="65066" s="28" customFormat="1"/>
    <row r="65067" s="28" customFormat="1"/>
    <row r="65068" s="28" customFormat="1"/>
    <row r="65069" s="28" customFormat="1"/>
    <row r="65070" s="28" customFormat="1"/>
    <row r="65071" s="28" customFormat="1"/>
    <row r="65072" s="28" customFormat="1"/>
    <row r="65073" s="28" customFormat="1"/>
    <row r="65074" s="28" customFormat="1"/>
    <row r="65075" s="28" customFormat="1"/>
    <row r="65076" s="28" customFormat="1"/>
    <row r="65077" s="28" customFormat="1"/>
    <row r="65078" s="28" customFormat="1"/>
    <row r="65079" s="28" customFormat="1"/>
    <row r="65080" s="28" customFormat="1"/>
    <row r="65081" s="28" customFormat="1"/>
    <row r="65082" s="28" customFormat="1"/>
    <row r="65083" s="28" customFormat="1"/>
    <row r="65084" s="28" customFormat="1"/>
    <row r="65085" s="28" customFormat="1"/>
    <row r="65086" s="28" customFormat="1"/>
    <row r="65087" s="28" customFormat="1"/>
    <row r="65088" s="28" customFormat="1"/>
    <row r="65089" s="28" customFormat="1"/>
    <row r="65090" s="28" customFormat="1"/>
    <row r="65091" s="28" customFormat="1"/>
    <row r="65092" s="28" customFormat="1"/>
    <row r="65093" s="28" customFormat="1"/>
    <row r="65094" s="28" customFormat="1"/>
    <row r="65095" s="28" customFormat="1"/>
    <row r="65096" s="28" customFormat="1"/>
    <row r="65097" s="28" customFormat="1"/>
    <row r="65098" s="28" customFormat="1"/>
    <row r="65099" s="28" customFormat="1"/>
    <row r="65100" s="28" customFormat="1"/>
    <row r="65101" s="28" customFormat="1"/>
    <row r="65102" s="28" customFormat="1"/>
    <row r="65103" s="28" customFormat="1"/>
    <row r="65104" s="28" customFormat="1"/>
    <row r="65105" s="28" customFormat="1"/>
    <row r="65106" s="28" customFormat="1"/>
    <row r="65107" s="28" customFormat="1"/>
    <row r="65108" s="28" customFormat="1"/>
    <row r="65109" s="28" customFormat="1"/>
    <row r="65110" s="28" customFormat="1"/>
    <row r="65111" s="28" customFormat="1"/>
    <row r="65112" s="28" customFormat="1"/>
    <row r="65113" s="28" customFormat="1"/>
    <row r="65114" s="28" customFormat="1"/>
    <row r="65115" s="28" customFormat="1"/>
    <row r="65116" s="28" customFormat="1"/>
    <row r="65117" s="28" customFormat="1"/>
    <row r="65118" s="28" customFormat="1"/>
    <row r="65119" s="28" customFormat="1"/>
    <row r="65120" s="28" customFormat="1"/>
    <row r="65121" s="28" customFormat="1"/>
    <row r="65122" s="28" customFormat="1"/>
    <row r="65123" s="28" customFormat="1"/>
    <row r="65124" s="28" customFormat="1"/>
    <row r="65125" s="28" customFormat="1"/>
    <row r="65126" s="28" customFormat="1"/>
    <row r="65127" s="28" customFormat="1"/>
    <row r="65128" s="28" customFormat="1"/>
    <row r="65129" s="28" customFormat="1"/>
    <row r="65130" s="28" customFormat="1"/>
    <row r="65131" s="28" customFormat="1"/>
    <row r="65132" s="28" customFormat="1"/>
    <row r="65133" s="28" customFormat="1"/>
    <row r="65134" s="28" customFormat="1"/>
    <row r="65135" s="28" customFormat="1"/>
    <row r="65136" s="28" customFormat="1"/>
    <row r="65137" s="28" customFormat="1"/>
    <row r="65138" s="28" customFormat="1"/>
    <row r="65139" s="28" customFormat="1"/>
    <row r="65140" s="28" customFormat="1"/>
    <row r="65141" s="28" customFormat="1"/>
    <row r="65142" s="28" customFormat="1"/>
    <row r="65143" s="28" customFormat="1"/>
    <row r="65144" s="28" customFormat="1"/>
    <row r="65145" s="28" customFormat="1"/>
    <row r="65146" s="28" customFormat="1"/>
    <row r="65147" s="28" customFormat="1"/>
    <row r="65148" s="28" customFormat="1"/>
    <row r="65149" s="28" customFormat="1"/>
    <row r="65150" s="28" customFormat="1"/>
    <row r="65151" s="28" customFormat="1"/>
    <row r="65152" s="28" customFormat="1"/>
    <row r="65153" s="28" customFormat="1"/>
    <row r="65154" s="28" customFormat="1"/>
    <row r="65155" s="28" customFormat="1"/>
    <row r="65156" s="28" customFormat="1"/>
    <row r="65157" s="28" customFormat="1"/>
    <row r="65158" s="28" customFormat="1"/>
    <row r="65159" s="28" customFormat="1"/>
    <row r="65160" s="28" customFormat="1"/>
    <row r="65161" s="28" customFormat="1"/>
    <row r="65162" s="28" customFormat="1"/>
    <row r="65163" s="28" customFormat="1"/>
    <row r="65164" s="28" customFormat="1"/>
    <row r="65165" s="28" customFormat="1"/>
    <row r="65166" s="28" customFormat="1"/>
    <row r="65167" s="28" customFormat="1"/>
    <row r="65168" s="28" customFormat="1"/>
    <row r="65169" s="28" customFormat="1"/>
    <row r="65170" s="28" customFormat="1"/>
    <row r="65171" s="28" customFormat="1"/>
    <row r="65172" s="28" customFormat="1"/>
    <row r="65173" s="28" customFormat="1"/>
    <row r="65174" s="28" customFormat="1"/>
    <row r="65175" s="28" customFormat="1"/>
    <row r="65176" s="28" customFormat="1"/>
    <row r="65177" s="28" customFormat="1"/>
    <row r="65178" s="28" customFormat="1"/>
    <row r="65179" s="28" customFormat="1"/>
    <row r="65180" s="28" customFormat="1"/>
    <row r="65181" s="28" customFormat="1"/>
    <row r="65182" s="28" customFormat="1"/>
    <row r="65183" s="28" customFormat="1"/>
    <row r="65184" s="28" customFormat="1"/>
    <row r="65185" s="28" customFormat="1"/>
    <row r="65186" s="28" customFormat="1"/>
    <row r="65187" s="28" customFormat="1"/>
    <row r="65188" s="28" customFormat="1"/>
    <row r="65189" s="28" customFormat="1"/>
    <row r="65190" s="28" customFormat="1"/>
    <row r="65191" s="28" customFormat="1"/>
    <row r="65192" s="28" customFormat="1"/>
    <row r="65193" s="28" customFormat="1"/>
    <row r="65194" s="28" customFormat="1"/>
    <row r="65195" s="28" customFormat="1"/>
    <row r="65196" s="28" customFormat="1"/>
    <row r="65197" s="28" customFormat="1"/>
    <row r="65198" s="28" customFormat="1"/>
    <row r="65199" s="28" customFormat="1"/>
    <row r="65200" s="28" customFormat="1"/>
    <row r="65201" s="28" customFormat="1"/>
    <row r="65202" s="28" customFormat="1"/>
    <row r="65203" s="28" customFormat="1"/>
    <row r="65204" s="28" customFormat="1"/>
    <row r="65205" s="28" customFormat="1"/>
    <row r="65206" s="28" customFormat="1"/>
    <row r="65207" s="28" customFormat="1"/>
    <row r="65208" s="28" customFormat="1"/>
    <row r="65209" s="28" customFormat="1"/>
    <row r="65210" s="28" customFormat="1"/>
    <row r="65211" s="28" customFormat="1"/>
    <row r="65212" s="28" customFormat="1"/>
    <row r="65213" s="28" customFormat="1"/>
    <row r="65214" s="28" customFormat="1"/>
    <row r="65215" s="28" customFormat="1"/>
    <row r="65216" s="28" customFormat="1"/>
    <row r="65217" s="28" customFormat="1"/>
    <row r="65218" s="28" customFormat="1"/>
    <row r="65219" s="28" customFormat="1"/>
    <row r="65220" s="28" customFormat="1"/>
    <row r="65221" s="28" customFormat="1"/>
    <row r="65222" s="28" customFormat="1"/>
    <row r="65223" s="28" customFormat="1"/>
    <row r="65224" s="28" customFormat="1"/>
    <row r="65225" s="28" customFormat="1"/>
    <row r="65226" s="28" customFormat="1"/>
    <row r="65227" s="28" customFormat="1"/>
    <row r="65228" s="28" customFormat="1"/>
    <row r="65229" s="28" customFormat="1"/>
    <row r="65230" s="28" customFormat="1"/>
    <row r="65231" s="28" customFormat="1"/>
    <row r="65232" s="28" customFormat="1"/>
    <row r="65233" s="28" customFormat="1"/>
    <row r="65234" s="28" customFormat="1"/>
    <row r="65235" s="28" customFormat="1"/>
    <row r="65236" s="28" customFormat="1"/>
    <row r="65237" s="28" customFormat="1"/>
    <row r="65238" s="28" customFormat="1"/>
    <row r="65239" s="28" customFormat="1"/>
    <row r="65240" s="28" customFormat="1"/>
    <row r="65241" s="28" customFormat="1"/>
    <row r="65242" s="28" customFormat="1"/>
    <row r="65243" s="28" customFormat="1"/>
    <row r="65244" s="28" customFormat="1"/>
    <row r="65245" s="28" customFormat="1"/>
    <row r="65246" s="28" customFormat="1"/>
    <row r="65247" s="28" customFormat="1"/>
    <row r="65248" s="28" customFormat="1"/>
    <row r="65249" s="28" customFormat="1"/>
    <row r="65250" s="28" customFormat="1"/>
    <row r="65251" s="28" customFormat="1"/>
    <row r="65252" s="28" customFormat="1"/>
    <row r="65253" s="28" customFormat="1"/>
    <row r="65254" s="28" customFormat="1"/>
    <row r="65255" s="28" customFormat="1"/>
    <row r="65256" s="28" customFormat="1"/>
    <row r="65257" s="28" customFormat="1"/>
    <row r="65258" s="28" customFormat="1"/>
    <row r="65259" s="28" customFormat="1"/>
    <row r="65260" s="28" customFormat="1"/>
    <row r="65261" s="28" customFormat="1"/>
    <row r="65262" s="28" customFormat="1"/>
    <row r="65263" s="28" customFormat="1"/>
    <row r="65264" s="28" customFormat="1"/>
    <row r="65265" s="28" customFormat="1"/>
    <row r="65266" s="28" customFormat="1"/>
    <row r="65267" s="28" customFormat="1"/>
    <row r="65268" s="28" customFormat="1"/>
    <row r="65269" s="28" customFormat="1"/>
    <row r="65270" s="28" customFormat="1"/>
    <row r="65271" s="28" customFormat="1"/>
    <row r="65272" s="28" customFormat="1"/>
    <row r="65273" s="28" customFormat="1"/>
    <row r="65274" s="28" customFormat="1"/>
    <row r="65275" s="28" customFormat="1"/>
    <row r="65276" s="28" customFormat="1"/>
    <row r="65277" s="28" customFormat="1"/>
    <row r="65278" s="28" customFormat="1"/>
    <row r="65279" s="28" customFormat="1"/>
    <row r="65280" s="28" customFormat="1"/>
    <row r="65281" s="28" customFormat="1"/>
    <row r="65282" s="28" customFormat="1"/>
    <row r="65283" s="28" customFormat="1"/>
    <row r="65284" s="28" customFormat="1"/>
    <row r="65285" s="28" customFormat="1"/>
    <row r="65286" s="28" customFormat="1"/>
    <row r="65287" s="28" customFormat="1"/>
    <row r="65288" s="28" customFormat="1"/>
    <row r="65289" s="28" customFormat="1"/>
    <row r="65290" s="28" customFormat="1"/>
    <row r="65291" s="28" customFormat="1"/>
    <row r="65292" s="28" customFormat="1"/>
    <row r="65293" s="28" customFormat="1"/>
    <row r="65294" s="28" customFormat="1"/>
    <row r="65295" s="28" customFormat="1"/>
    <row r="65296" s="28" customFormat="1"/>
    <row r="65297" s="28" customFormat="1"/>
    <row r="65298" s="28" customFormat="1"/>
    <row r="65299" s="28" customFormat="1"/>
    <row r="65300" s="28" customFormat="1"/>
    <row r="65301" s="28" customFormat="1"/>
    <row r="65302" s="28" customFormat="1"/>
    <row r="65303" s="28" customFormat="1"/>
    <row r="65304" s="28" customFormat="1"/>
    <row r="65305" s="28" customFormat="1"/>
    <row r="65306" s="28" customFormat="1"/>
    <row r="65307" s="28" customFormat="1"/>
    <row r="65308" s="28" customFormat="1"/>
    <row r="65309" s="28" customFormat="1"/>
    <row r="65310" s="28" customFormat="1"/>
    <row r="65311" s="28" customFormat="1"/>
    <row r="65312" s="28" customFormat="1"/>
    <row r="65313" s="28" customFormat="1"/>
    <row r="65314" s="28" customFormat="1"/>
    <row r="65315" s="28" customFormat="1"/>
    <row r="65316" s="28" customFormat="1"/>
    <row r="65317" s="28" customFormat="1"/>
    <row r="65318" s="28" customFormat="1"/>
    <row r="65319" s="28" customFormat="1"/>
    <row r="65320" s="28" customFormat="1"/>
    <row r="65321" s="28" customFormat="1"/>
    <row r="65322" s="28" customFormat="1"/>
    <row r="65323" s="28" customFormat="1"/>
    <row r="65324" s="28" customFormat="1"/>
    <row r="65325" s="28" customFormat="1"/>
    <row r="65326" s="28" customFormat="1"/>
    <row r="65327" s="28" customFormat="1"/>
    <row r="65328" s="28" customFormat="1"/>
    <row r="65329" s="28" customFormat="1"/>
    <row r="65330" s="28" customFormat="1"/>
    <row r="65331" s="28" customFormat="1"/>
    <row r="65332" s="28" customFormat="1"/>
    <row r="65333" s="28" customFormat="1"/>
    <row r="65334" s="28" customFormat="1"/>
    <row r="65335" s="28" customFormat="1"/>
    <row r="65336" s="28" customFormat="1"/>
    <row r="65337" s="28" customFormat="1"/>
    <row r="65338" s="28" customFormat="1"/>
    <row r="65339" s="28" customFormat="1"/>
    <row r="65340" s="28" customFormat="1"/>
    <row r="65341" s="28" customFormat="1"/>
    <row r="65342" s="28" customFormat="1"/>
    <row r="65343" s="28" customFormat="1"/>
    <row r="65344" s="28" customFormat="1"/>
    <row r="65345" s="28" customFormat="1"/>
    <row r="65346" s="28" customFormat="1"/>
    <row r="65347" s="28" customFormat="1"/>
    <row r="65348" s="28" customFormat="1"/>
    <row r="65349" s="28" customFormat="1"/>
    <row r="65350" s="28" customFormat="1"/>
    <row r="65351" s="28" customFormat="1"/>
    <row r="65352" s="28" customFormat="1"/>
    <row r="65353" s="28" customFormat="1"/>
    <row r="65354" s="28" customFormat="1"/>
    <row r="65355" s="28" customFormat="1"/>
    <row r="65356" s="28" customFormat="1"/>
    <row r="65357" s="28" customFormat="1"/>
    <row r="65358" s="28" customFormat="1"/>
    <row r="65359" s="28" customFormat="1"/>
    <row r="65360" s="28" customFormat="1"/>
    <row r="65361" s="28" customFormat="1"/>
    <row r="65362" s="28" customFormat="1"/>
    <row r="65363" s="28" customFormat="1"/>
    <row r="65364" s="28" customFormat="1"/>
    <row r="65365" s="28" customFormat="1"/>
    <row r="65366" s="28" customFormat="1"/>
    <row r="65367" s="28" customFormat="1"/>
    <row r="65368" s="28" customFormat="1"/>
    <row r="65369" s="28" customFormat="1"/>
    <row r="65370" s="28" customFormat="1"/>
    <row r="65371" s="28" customFormat="1"/>
    <row r="65372" s="28" customFormat="1"/>
    <row r="65373" s="28" customFormat="1"/>
    <row r="65374" s="28" customFormat="1"/>
    <row r="65375" s="28" customFormat="1"/>
    <row r="65376" s="28" customFormat="1"/>
    <row r="65377" s="28" customFormat="1"/>
    <row r="65378" s="28" customFormat="1"/>
    <row r="65379" s="28" customFormat="1"/>
    <row r="65380" s="28" customFormat="1"/>
    <row r="65381" s="28" customFormat="1"/>
    <row r="65382" s="28" customFormat="1"/>
    <row r="65383" s="28" customFormat="1"/>
    <row r="65384" s="28" customFormat="1"/>
    <row r="65385" s="28" customFormat="1"/>
    <row r="65386" s="28" customFormat="1"/>
    <row r="65387" s="28" customFormat="1"/>
    <row r="65388" s="28" customFormat="1"/>
    <row r="65389" s="28" customFormat="1"/>
    <row r="65390" s="28" customFormat="1"/>
    <row r="65391" s="28" customFormat="1"/>
    <row r="65392" s="28" customFormat="1"/>
    <row r="65393" s="28" customFormat="1"/>
    <row r="65394" s="28" customFormat="1"/>
    <row r="65395" s="28" customFormat="1"/>
    <row r="65396" s="28" customFormat="1"/>
    <row r="65397" s="28" customFormat="1"/>
    <row r="65398" s="28" customFormat="1"/>
    <row r="65399" s="28" customFormat="1"/>
    <row r="65400" s="28" customFormat="1"/>
    <row r="65401" s="28" customFormat="1"/>
    <row r="65402" s="28" customFormat="1"/>
    <row r="65403" s="28" customFormat="1"/>
    <row r="65404" s="28" customFormat="1"/>
    <row r="65405" s="28" customFormat="1"/>
    <row r="65406" s="28" customFormat="1"/>
    <row r="65407" s="28" customFormat="1"/>
    <row r="65408" s="28" customFormat="1"/>
    <row r="65409" s="28" customFormat="1"/>
    <row r="65410" s="28" customFormat="1"/>
    <row r="65411" s="28" customFormat="1"/>
    <row r="65412" s="28" customFormat="1"/>
    <row r="65413" s="28" customFormat="1"/>
    <row r="65414" s="28" customFormat="1"/>
    <row r="65415" s="28" customFormat="1"/>
    <row r="65416" s="28" customFormat="1"/>
    <row r="65417" s="28" customFormat="1"/>
    <row r="65418" s="28" customFormat="1"/>
    <row r="65419" s="28" customFormat="1"/>
    <row r="65420" s="28" customFormat="1"/>
    <row r="65421" s="28" customFormat="1"/>
    <row r="65422" s="28" customFormat="1"/>
    <row r="65423" s="28" customFormat="1"/>
    <row r="65424" s="28" customFormat="1"/>
    <row r="65425" s="28" customFormat="1"/>
    <row r="65426" s="28" customFormat="1"/>
    <row r="65427" s="28" customFormat="1"/>
    <row r="65428" s="28" customFormat="1"/>
    <row r="65429" s="28" customFormat="1"/>
    <row r="65430" s="28" customFormat="1"/>
    <row r="65431" s="28" customFormat="1"/>
    <row r="65432" s="28" customFormat="1"/>
    <row r="65433" s="28" customFormat="1"/>
    <row r="65434" s="28" customFormat="1"/>
    <row r="65435" s="28" customFormat="1"/>
    <row r="65436" s="28" customFormat="1"/>
    <row r="65437" s="28" customFormat="1"/>
    <row r="65438" s="28" customFormat="1"/>
    <row r="65439" s="28" customFormat="1"/>
    <row r="65440" s="28" customFormat="1"/>
    <row r="65441" s="28" customFormat="1"/>
    <row r="65442" s="28" customFormat="1"/>
    <row r="65443" s="28" customFormat="1"/>
    <row r="65444" s="28" customFormat="1"/>
    <row r="65445" s="28" customFormat="1"/>
    <row r="65446" s="28" customFormat="1"/>
    <row r="65447" s="28" customFormat="1"/>
    <row r="65448" s="28" customFormat="1"/>
    <row r="65449" s="28" customFormat="1"/>
    <row r="65450" s="28" customFormat="1"/>
    <row r="65451" s="28" customFormat="1"/>
    <row r="65452" s="28" customFormat="1"/>
    <row r="65453" s="28" customFormat="1"/>
    <row r="65454" s="28" customFormat="1"/>
    <row r="65455" s="28" customFormat="1"/>
    <row r="65456" s="28" customFormat="1"/>
    <row r="65457" s="28" customFormat="1"/>
    <row r="65458" s="28" customFormat="1"/>
    <row r="65459" s="28" customFormat="1"/>
    <row r="65460" s="28" customFormat="1"/>
    <row r="65461" s="28" customFormat="1"/>
    <row r="65462" s="28" customFormat="1"/>
    <row r="65463" s="28" customFormat="1"/>
    <row r="65464" s="28" customFormat="1"/>
    <row r="65465" s="28" customFormat="1"/>
    <row r="65466" s="28" customFormat="1"/>
    <row r="65467" s="28" customFormat="1"/>
    <row r="65468" s="28" customFormat="1"/>
    <row r="65469" s="28" customFormat="1"/>
    <row r="65470" s="28" customFormat="1"/>
    <row r="65471" s="28" customFormat="1"/>
    <row r="65472" s="28" customFormat="1"/>
    <row r="65473" s="28" customFormat="1"/>
    <row r="65474" s="28" customFormat="1"/>
    <row r="65475" s="28" customFormat="1"/>
    <row r="65476" s="28" customFormat="1"/>
    <row r="65477" s="28" customFormat="1"/>
    <row r="65478" s="28" customFormat="1"/>
    <row r="65479" s="28" customFormat="1"/>
    <row r="65480" s="28" customFormat="1"/>
    <row r="65481" s="28" customFormat="1"/>
    <row r="65482" s="28" customFormat="1"/>
    <row r="65483" s="28" customFormat="1"/>
    <row r="65484" s="28" customFormat="1"/>
    <row r="65485" s="28" customFormat="1"/>
    <row r="65486" s="28" customFormat="1"/>
    <row r="65487" s="28" customFormat="1"/>
    <row r="65488" s="28" customFormat="1"/>
    <row r="65489" s="28" customFormat="1"/>
    <row r="65490" s="28" customFormat="1"/>
    <row r="65491" s="28" customFormat="1"/>
    <row r="65492" s="28" customFormat="1"/>
    <row r="65493" s="28" customFormat="1"/>
    <row r="65494" s="28" customFormat="1"/>
    <row r="65495" s="28" customFormat="1"/>
    <row r="65496" s="28" customFormat="1"/>
    <row r="65497" s="28" customFormat="1"/>
    <row r="65498" s="28" customFormat="1"/>
    <row r="65499" s="28" customFormat="1"/>
    <row r="65500" s="28" customFormat="1"/>
    <row r="65501" s="28" customFormat="1"/>
    <row r="65502" s="28" customFormat="1"/>
    <row r="65503" s="28" customFormat="1"/>
    <row r="65504" s="28" customFormat="1"/>
    <row r="65505" s="28" customFormat="1"/>
    <row r="65506" s="28" customFormat="1"/>
    <row r="65507" s="28" customFormat="1"/>
    <row r="65508" s="28" customFormat="1"/>
    <row r="65519" s="28" customFormat="1"/>
    <row r="65520" s="28" customFormat="1"/>
    <row r="65521" s="28" customFormat="1"/>
    <row r="65522" s="28" customFormat="1"/>
    <row r="65523" s="28" customFormat="1"/>
    <row r="65524" s="28"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autoPageBreaks="0"/>
  </sheetPr>
  <dimension ref="A1:J253"/>
  <sheetViews>
    <sheetView workbookViewId="0">
      <selection activeCell="Q19" sqref="Q19"/>
    </sheetView>
  </sheetViews>
  <sheetFormatPr defaultColWidth="9.140625" defaultRowHeight="12.75" customHeight="1"/>
  <cols>
    <col min="1" max="1" width="10.5703125" style="13" customWidth="1"/>
    <col min="2" max="2" width="39.140625" style="13" customWidth="1"/>
    <col min="3" max="3" width="9.28515625" style="13" customWidth="1"/>
    <col min="4" max="5" width="9.5703125" style="13" customWidth="1"/>
    <col min="6" max="6" width="9.28515625" style="13" customWidth="1"/>
    <col min="7" max="7" width="10.5703125" style="14" customWidth="1"/>
    <col min="8" max="8" width="10.140625" style="14" customWidth="1"/>
    <col min="9" max="9" width="10.5703125" style="14" customWidth="1"/>
    <col min="10" max="16384" width="9.140625" style="13"/>
  </cols>
  <sheetData>
    <row r="1" spans="1:10" s="6" customFormat="1" ht="12.75" customHeight="1">
      <c r="A1" s="15" t="s">
        <v>14</v>
      </c>
      <c r="B1" s="16"/>
      <c r="H1" s="337"/>
    </row>
    <row r="2" spans="1:10" s="28" customFormat="1" ht="12.75" customHeight="1">
      <c r="A2" s="1" t="s">
        <v>455</v>
      </c>
      <c r="B2"/>
      <c r="H2" s="299"/>
    </row>
    <row r="3" spans="1:10" ht="27.75">
      <c r="A3" s="884" t="s">
        <v>116</v>
      </c>
      <c r="B3"/>
      <c r="C3" s="25"/>
      <c r="D3" s="25"/>
      <c r="E3" s="25"/>
      <c r="F3" s="25"/>
      <c r="G3" s="24"/>
      <c r="H3" s="27"/>
      <c r="I3"/>
      <c r="J3"/>
    </row>
    <row r="4" spans="1:10" customFormat="1">
      <c r="A4" s="7"/>
      <c r="B4" s="11"/>
      <c r="H4" s="27"/>
    </row>
    <row r="5" spans="1:10" ht="14.25">
      <c r="A5"/>
      <c r="B5"/>
      <c r="C5"/>
      <c r="D5"/>
      <c r="E5"/>
      <c r="F5"/>
      <c r="G5"/>
      <c r="H5" s="27"/>
      <c r="I5"/>
      <c r="J5"/>
    </row>
    <row r="6" spans="1:10" s="26" customFormat="1" ht="32.25" thickBot="1">
      <c r="A6" s="885" t="s">
        <v>117</v>
      </c>
      <c r="B6" s="886" t="s">
        <v>118</v>
      </c>
      <c r="C6" s="885" t="s">
        <v>1</v>
      </c>
      <c r="D6" s="885" t="s">
        <v>122</v>
      </c>
      <c r="E6" s="885" t="s">
        <v>123</v>
      </c>
      <c r="F6" s="885" t="s">
        <v>124</v>
      </c>
      <c r="G6" s="885" t="s">
        <v>125</v>
      </c>
      <c r="H6" s="885" t="s">
        <v>126</v>
      </c>
      <c r="I6" s="885" t="s">
        <v>127</v>
      </c>
    </row>
    <row r="7" spans="1:10" s="890" customFormat="1" ht="13.5" thickTop="1">
      <c r="A7" s="28" t="s">
        <v>3007</v>
      </c>
      <c r="B7" s="28" t="s">
        <v>3008</v>
      </c>
      <c r="C7" s="299">
        <v>118</v>
      </c>
      <c r="D7" s="299">
        <v>999</v>
      </c>
      <c r="E7" s="299">
        <v>70</v>
      </c>
      <c r="F7" s="299">
        <v>95</v>
      </c>
      <c r="G7" s="887">
        <v>25650</v>
      </c>
      <c r="H7" s="888">
        <v>1575</v>
      </c>
      <c r="I7" s="889">
        <v>27225</v>
      </c>
    </row>
    <row r="8" spans="1:10" s="890" customFormat="1">
      <c r="A8" s="28" t="s">
        <v>3009</v>
      </c>
      <c r="B8" s="28" t="s">
        <v>3010</v>
      </c>
      <c r="C8" s="299">
        <v>125</v>
      </c>
      <c r="D8" s="299">
        <v>999</v>
      </c>
      <c r="E8" s="299">
        <v>70</v>
      </c>
      <c r="F8" s="299">
        <v>95</v>
      </c>
      <c r="G8" s="887">
        <v>27860</v>
      </c>
      <c r="H8" s="888">
        <v>1575</v>
      </c>
      <c r="I8" s="889">
        <v>29435</v>
      </c>
    </row>
    <row r="9" spans="1:10" s="890" customFormat="1">
      <c r="A9" s="28" t="s">
        <v>3011</v>
      </c>
      <c r="B9" s="28" t="s">
        <v>3012</v>
      </c>
      <c r="C9" s="299">
        <v>118</v>
      </c>
      <c r="D9" s="299">
        <v>999</v>
      </c>
      <c r="E9" s="299">
        <v>70</v>
      </c>
      <c r="F9" s="299">
        <v>95</v>
      </c>
      <c r="G9" s="887">
        <v>28995</v>
      </c>
      <c r="H9" s="888">
        <v>1575</v>
      </c>
      <c r="I9" s="889">
        <v>30570</v>
      </c>
    </row>
    <row r="10" spans="1:10" s="890" customFormat="1" ht="12.75" customHeight="1">
      <c r="A10" s="28" t="s">
        <v>3013</v>
      </c>
      <c r="B10" s="28" t="s">
        <v>3014</v>
      </c>
      <c r="C10" s="299">
        <v>126</v>
      </c>
      <c r="D10" s="299">
        <v>999</v>
      </c>
      <c r="E10" s="299">
        <v>70</v>
      </c>
      <c r="F10" s="299">
        <v>95</v>
      </c>
      <c r="G10" s="887">
        <v>31200</v>
      </c>
      <c r="H10" s="888">
        <v>1575</v>
      </c>
      <c r="I10" s="889">
        <v>32775</v>
      </c>
    </row>
    <row r="11" spans="1:10" s="890" customFormat="1" ht="12.75" customHeight="1">
      <c r="A11" s="28" t="s">
        <v>3015</v>
      </c>
      <c r="B11" s="28" t="s">
        <v>3016</v>
      </c>
      <c r="C11" s="299">
        <v>119</v>
      </c>
      <c r="D11" s="299">
        <v>999</v>
      </c>
      <c r="E11" s="299">
        <v>70</v>
      </c>
      <c r="F11" s="299">
        <v>95</v>
      </c>
      <c r="G11" s="887">
        <v>27770</v>
      </c>
      <c r="H11" s="888">
        <v>1575</v>
      </c>
      <c r="I11" s="889">
        <v>29345</v>
      </c>
    </row>
    <row r="12" spans="1:10" s="890" customFormat="1" ht="12.75" customHeight="1">
      <c r="A12" s="28" t="s">
        <v>3017</v>
      </c>
      <c r="B12" s="28" t="s">
        <v>3018</v>
      </c>
      <c r="C12" s="299">
        <v>127</v>
      </c>
      <c r="D12" s="299">
        <v>999</v>
      </c>
      <c r="E12" s="299">
        <v>70</v>
      </c>
      <c r="F12" s="299">
        <v>95</v>
      </c>
      <c r="G12" s="887">
        <v>29975</v>
      </c>
      <c r="H12" s="888">
        <v>1575</v>
      </c>
      <c r="I12" s="889">
        <v>31550</v>
      </c>
    </row>
    <row r="13" spans="1:10" s="890" customFormat="1" ht="12.75" customHeight="1">
      <c r="A13" s="28"/>
      <c r="B13" s="28"/>
      <c r="C13" s="299"/>
      <c r="D13" s="299"/>
      <c r="E13" s="299"/>
      <c r="F13" s="299"/>
      <c r="G13" s="887"/>
      <c r="H13" s="888"/>
      <c r="I13" s="889">
        <v>0</v>
      </c>
    </row>
    <row r="14" spans="1:10" s="890" customFormat="1" ht="12.75" customHeight="1">
      <c r="A14" s="28" t="s">
        <v>3019</v>
      </c>
      <c r="B14" s="28" t="s">
        <v>3020</v>
      </c>
      <c r="C14" s="299">
        <v>146</v>
      </c>
      <c r="D14" s="299">
        <v>1968</v>
      </c>
      <c r="E14" s="299">
        <v>110</v>
      </c>
      <c r="F14" s="299">
        <v>150</v>
      </c>
      <c r="G14" s="887">
        <v>47935</v>
      </c>
      <c r="H14" s="888">
        <v>1725</v>
      </c>
      <c r="I14" s="889">
        <v>49660</v>
      </c>
    </row>
    <row r="15" spans="1:10" s="890" customFormat="1" ht="12.75" customHeight="1">
      <c r="A15" s="28" t="s">
        <v>3021</v>
      </c>
      <c r="B15" s="28" t="s">
        <v>3022</v>
      </c>
      <c r="C15" s="299">
        <v>134</v>
      </c>
      <c r="D15" s="299">
        <v>1968</v>
      </c>
      <c r="E15" s="299">
        <v>90</v>
      </c>
      <c r="F15" s="299">
        <v>120</v>
      </c>
      <c r="G15" s="887">
        <v>42125</v>
      </c>
      <c r="H15" s="888">
        <v>1725</v>
      </c>
      <c r="I15" s="889">
        <v>43850</v>
      </c>
    </row>
    <row r="16" spans="1:10" s="890" customFormat="1" ht="12.75" customHeight="1">
      <c r="A16" s="28" t="s">
        <v>3023</v>
      </c>
      <c r="B16" s="28" t="s">
        <v>3024</v>
      </c>
      <c r="C16" s="299">
        <v>35</v>
      </c>
      <c r="D16" s="299">
        <v>1395</v>
      </c>
      <c r="E16" s="299">
        <v>180</v>
      </c>
      <c r="F16" s="299">
        <v>245</v>
      </c>
      <c r="G16" s="887">
        <v>45505</v>
      </c>
      <c r="H16" s="888">
        <v>1725</v>
      </c>
      <c r="I16" s="889">
        <v>47230</v>
      </c>
    </row>
    <row r="17" spans="1:9" s="890" customFormat="1" ht="12.75" customHeight="1">
      <c r="A17" s="28" t="s">
        <v>3025</v>
      </c>
      <c r="B17" s="28" t="s">
        <v>3026</v>
      </c>
      <c r="C17" s="299">
        <v>143</v>
      </c>
      <c r="D17" s="299">
        <v>1968</v>
      </c>
      <c r="E17" s="299">
        <v>110</v>
      </c>
      <c r="F17" s="299">
        <v>150</v>
      </c>
      <c r="G17" s="887">
        <v>50175</v>
      </c>
      <c r="H17" s="888">
        <v>1725</v>
      </c>
      <c r="I17" s="889">
        <v>51900</v>
      </c>
    </row>
    <row r="18" spans="1:9" s="890" customFormat="1" ht="12.75" customHeight="1">
      <c r="A18" s="28" t="s">
        <v>3027</v>
      </c>
      <c r="B18" s="28" t="s">
        <v>3028</v>
      </c>
      <c r="C18" s="299">
        <v>150</v>
      </c>
      <c r="D18" s="299">
        <v>1968</v>
      </c>
      <c r="E18" s="299">
        <v>110</v>
      </c>
      <c r="F18" s="299">
        <v>150</v>
      </c>
      <c r="G18" s="887">
        <v>57075</v>
      </c>
      <c r="H18" s="888">
        <v>1725</v>
      </c>
      <c r="I18" s="889">
        <v>58800</v>
      </c>
    </row>
    <row r="19" spans="1:9" s="890" customFormat="1" ht="12.75" customHeight="1">
      <c r="A19" s="28" t="s">
        <v>3029</v>
      </c>
      <c r="B19" s="28" t="s">
        <v>3030</v>
      </c>
      <c r="C19" s="299">
        <v>35</v>
      </c>
      <c r="D19" s="299">
        <v>1395</v>
      </c>
      <c r="E19" s="299">
        <v>180</v>
      </c>
      <c r="F19" s="299">
        <v>245</v>
      </c>
      <c r="G19" s="887">
        <v>51610</v>
      </c>
      <c r="H19" s="888">
        <v>1725</v>
      </c>
      <c r="I19" s="889">
        <v>53335</v>
      </c>
    </row>
    <row r="20" spans="1:9" s="890" customFormat="1" ht="12.75" customHeight="1">
      <c r="A20" s="28" t="s">
        <v>3031</v>
      </c>
      <c r="B20" s="28" t="s">
        <v>3032</v>
      </c>
      <c r="C20" s="299">
        <v>140</v>
      </c>
      <c r="D20" s="299">
        <v>1968</v>
      </c>
      <c r="E20" s="299">
        <v>110</v>
      </c>
      <c r="F20" s="299">
        <v>150</v>
      </c>
      <c r="G20" s="887">
        <v>51145</v>
      </c>
      <c r="H20" s="888">
        <v>1725</v>
      </c>
      <c r="I20" s="889">
        <v>52870</v>
      </c>
    </row>
    <row r="21" spans="1:9" s="890" customFormat="1" ht="12.75" customHeight="1">
      <c r="A21" s="28" t="s">
        <v>3033</v>
      </c>
      <c r="B21" s="28" t="s">
        <v>3034</v>
      </c>
      <c r="C21" s="299">
        <v>150</v>
      </c>
      <c r="D21" s="299">
        <v>1968</v>
      </c>
      <c r="E21" s="299">
        <v>110</v>
      </c>
      <c r="F21" s="299">
        <v>150</v>
      </c>
      <c r="G21" s="887">
        <v>56905</v>
      </c>
      <c r="H21" s="888">
        <v>1725</v>
      </c>
      <c r="I21" s="889">
        <v>58630</v>
      </c>
    </row>
    <row r="22" spans="1:9" s="890" customFormat="1" ht="12.75" customHeight="1">
      <c r="A22" s="28" t="s">
        <v>3035</v>
      </c>
      <c r="B22" s="28" t="s">
        <v>3036</v>
      </c>
      <c r="C22" s="299">
        <v>35</v>
      </c>
      <c r="D22" s="299">
        <v>1395</v>
      </c>
      <c r="E22" s="299">
        <v>110</v>
      </c>
      <c r="F22" s="299">
        <v>245</v>
      </c>
      <c r="G22" s="887">
        <v>54540</v>
      </c>
      <c r="H22" s="888">
        <v>1725</v>
      </c>
      <c r="I22" s="889">
        <v>56265</v>
      </c>
    </row>
    <row r="23" spans="1:9" s="890" customFormat="1" ht="12.75" customHeight="1">
      <c r="A23" s="28"/>
      <c r="B23" s="28"/>
      <c r="C23" s="28"/>
      <c r="D23" s="28"/>
      <c r="E23" s="28"/>
      <c r="F23" s="28"/>
      <c r="G23" s="28"/>
      <c r="H23" s="888"/>
      <c r="I23" s="889">
        <v>0</v>
      </c>
    </row>
    <row r="24" spans="1:9" s="890" customFormat="1" ht="12.75" customHeight="1">
      <c r="A24" s="28" t="s">
        <v>3037</v>
      </c>
      <c r="B24" s="28" t="s">
        <v>3038</v>
      </c>
      <c r="C24" s="299">
        <v>140</v>
      </c>
      <c r="D24" s="299">
        <v>1968</v>
      </c>
      <c r="E24" s="299">
        <v>110</v>
      </c>
      <c r="F24" s="299">
        <v>150</v>
      </c>
      <c r="G24" s="887">
        <v>49705</v>
      </c>
      <c r="H24" s="888">
        <v>1725</v>
      </c>
      <c r="I24" s="889">
        <v>51430</v>
      </c>
    </row>
    <row r="25" spans="1:9" s="890" customFormat="1" ht="12.75" customHeight="1">
      <c r="A25" s="28" t="s">
        <v>3039</v>
      </c>
      <c r="B25" s="28" t="s">
        <v>3040</v>
      </c>
      <c r="C25" s="299">
        <v>149</v>
      </c>
      <c r="D25" s="299">
        <v>1968</v>
      </c>
      <c r="E25" s="299">
        <v>110</v>
      </c>
      <c r="F25" s="299">
        <v>150</v>
      </c>
      <c r="G25" s="887">
        <v>54500</v>
      </c>
      <c r="H25" s="888">
        <v>1725</v>
      </c>
      <c r="I25" s="889">
        <v>56225</v>
      </c>
    </row>
    <row r="26" spans="1:9" s="890" customFormat="1" ht="12.75" customHeight="1">
      <c r="A26" s="28" t="s">
        <v>3041</v>
      </c>
      <c r="B26" s="28" t="s">
        <v>3042</v>
      </c>
      <c r="C26" s="299">
        <v>157</v>
      </c>
      <c r="D26" s="299">
        <v>1968</v>
      </c>
      <c r="E26" s="299">
        <v>110</v>
      </c>
      <c r="F26" s="299">
        <v>150</v>
      </c>
      <c r="G26" s="887">
        <v>62635</v>
      </c>
      <c r="H26" s="888">
        <v>1725</v>
      </c>
      <c r="I26" s="889">
        <v>64360</v>
      </c>
    </row>
    <row r="27" spans="1:9" s="890" customFormat="1" ht="12.75" customHeight="1">
      <c r="A27" s="28" t="s">
        <v>3043</v>
      </c>
      <c r="B27" s="28" t="s">
        <v>3044</v>
      </c>
      <c r="C27" s="299">
        <v>155</v>
      </c>
      <c r="D27" s="299">
        <v>1968</v>
      </c>
      <c r="E27" s="299">
        <v>110</v>
      </c>
      <c r="F27" s="299">
        <v>150</v>
      </c>
      <c r="G27" s="887">
        <v>63485</v>
      </c>
      <c r="H27" s="888">
        <v>1725</v>
      </c>
      <c r="I27" s="889">
        <v>65210</v>
      </c>
    </row>
    <row r="28" spans="1:9" s="890" customFormat="1" ht="12.75" customHeight="1">
      <c r="A28" s="28"/>
      <c r="B28" s="28"/>
      <c r="C28" s="299"/>
      <c r="D28" s="299"/>
      <c r="E28" s="299"/>
      <c r="F28" s="299"/>
      <c r="G28" s="891"/>
      <c r="H28" s="888"/>
      <c r="I28" s="889">
        <v>0</v>
      </c>
    </row>
    <row r="29" spans="1:9" s="890" customFormat="1" ht="12.75" customHeight="1">
      <c r="A29" s="892" t="s">
        <v>3045</v>
      </c>
      <c r="B29" s="892" t="s">
        <v>3046</v>
      </c>
      <c r="C29" s="893">
        <v>0</v>
      </c>
      <c r="D29" s="893">
        <v>0</v>
      </c>
      <c r="E29" s="893">
        <v>61</v>
      </c>
      <c r="F29" s="893">
        <v>82</v>
      </c>
      <c r="G29" s="887">
        <v>33970</v>
      </c>
      <c r="H29" s="888">
        <v>1150</v>
      </c>
      <c r="I29" s="889">
        <v>35120</v>
      </c>
    </row>
    <row r="30" spans="1:9" s="890" customFormat="1" ht="12.75" customHeight="1">
      <c r="A30" s="28"/>
      <c r="B30" s="28"/>
      <c r="C30" s="299"/>
      <c r="D30" s="299"/>
      <c r="E30" s="299"/>
      <c r="F30" s="299"/>
      <c r="G30" s="887"/>
      <c r="H30" s="888"/>
      <c r="I30" s="889">
        <v>0</v>
      </c>
    </row>
    <row r="31" spans="1:9" s="890" customFormat="1" ht="12.75" customHeight="1">
      <c r="A31" s="28" t="s">
        <v>3047</v>
      </c>
      <c r="B31" s="28" t="s">
        <v>3048</v>
      </c>
      <c r="C31" s="299">
        <v>110</v>
      </c>
      <c r="D31" s="299">
        <v>1968</v>
      </c>
      <c r="E31" s="299">
        <v>85</v>
      </c>
      <c r="F31" s="299">
        <v>115</v>
      </c>
      <c r="G31" s="887">
        <v>35785</v>
      </c>
      <c r="H31" s="888">
        <v>1705</v>
      </c>
      <c r="I31" s="889">
        <v>37490</v>
      </c>
    </row>
    <row r="32" spans="1:9" s="890" customFormat="1" ht="12.75" customHeight="1">
      <c r="A32" s="28" t="s">
        <v>3049</v>
      </c>
      <c r="B32" s="28" t="s">
        <v>3050</v>
      </c>
      <c r="C32" s="299">
        <v>117</v>
      </c>
      <c r="D32" s="299">
        <v>999</v>
      </c>
      <c r="E32" s="299">
        <v>81</v>
      </c>
      <c r="F32" s="299">
        <v>110</v>
      </c>
      <c r="G32" s="894">
        <v>35375</v>
      </c>
      <c r="H32" s="888">
        <v>1705</v>
      </c>
      <c r="I32" s="889">
        <v>37080</v>
      </c>
    </row>
    <row r="33" spans="1:9" s="890" customFormat="1" ht="12.75" customHeight="1">
      <c r="A33" s="28" t="s">
        <v>3051</v>
      </c>
      <c r="B33" s="28" t="s">
        <v>3052</v>
      </c>
      <c r="C33" s="299">
        <v>125</v>
      </c>
      <c r="D33" s="299">
        <v>999</v>
      </c>
      <c r="E33" s="299">
        <v>81</v>
      </c>
      <c r="F33" s="299">
        <v>110</v>
      </c>
      <c r="G33" s="894">
        <v>32595</v>
      </c>
      <c r="H33" s="888">
        <v>1705</v>
      </c>
      <c r="I33" s="889">
        <v>34300</v>
      </c>
    </row>
    <row r="34" spans="1:9" s="890" customFormat="1" ht="12.75" customHeight="1">
      <c r="A34" s="28" t="s">
        <v>3053</v>
      </c>
      <c r="B34" s="28" t="s">
        <v>3054</v>
      </c>
      <c r="C34" s="299">
        <v>112</v>
      </c>
      <c r="D34" s="299">
        <v>1968</v>
      </c>
      <c r="E34" s="299">
        <v>85</v>
      </c>
      <c r="F34" s="299">
        <v>115</v>
      </c>
      <c r="G34" s="887">
        <v>38175</v>
      </c>
      <c r="H34" s="888">
        <v>1705</v>
      </c>
      <c r="I34" s="889">
        <v>39880</v>
      </c>
    </row>
    <row r="35" spans="1:9" s="890" customFormat="1" ht="12.75" customHeight="1">
      <c r="A35" s="28" t="s">
        <v>3055</v>
      </c>
      <c r="B35" s="28" t="s">
        <v>3056</v>
      </c>
      <c r="C35" s="299">
        <v>119</v>
      </c>
      <c r="D35" s="299">
        <v>1968</v>
      </c>
      <c r="E35" s="299">
        <v>85</v>
      </c>
      <c r="F35" s="299">
        <v>115</v>
      </c>
      <c r="G35" s="887">
        <v>40115</v>
      </c>
      <c r="H35" s="888">
        <v>1705</v>
      </c>
      <c r="I35" s="889">
        <v>41820</v>
      </c>
    </row>
    <row r="36" spans="1:9" s="890" customFormat="1" ht="12.75" customHeight="1">
      <c r="A36" s="28" t="s">
        <v>3057</v>
      </c>
      <c r="B36" s="28" t="s">
        <v>3058</v>
      </c>
      <c r="C36" s="299">
        <v>126</v>
      </c>
      <c r="D36" s="299">
        <v>1498</v>
      </c>
      <c r="E36" s="299">
        <v>96</v>
      </c>
      <c r="F36" s="299">
        <v>130</v>
      </c>
      <c r="G36" s="894">
        <v>39315</v>
      </c>
      <c r="H36" s="888">
        <v>1705</v>
      </c>
      <c r="I36" s="889">
        <v>41020</v>
      </c>
    </row>
    <row r="37" spans="1:9" s="890" customFormat="1" ht="12.75" customHeight="1">
      <c r="A37" s="28" t="s">
        <v>3059</v>
      </c>
      <c r="B37" s="28" t="s">
        <v>3060</v>
      </c>
      <c r="C37" s="299">
        <v>124</v>
      </c>
      <c r="D37" s="299">
        <v>1498</v>
      </c>
      <c r="E37" s="299">
        <v>96</v>
      </c>
      <c r="F37" s="299">
        <v>130</v>
      </c>
      <c r="G37" s="887">
        <v>36205</v>
      </c>
      <c r="H37" s="888">
        <v>1705</v>
      </c>
      <c r="I37" s="889">
        <v>37910</v>
      </c>
    </row>
    <row r="38" spans="1:9" s="890" customFormat="1" ht="12.75" customHeight="1">
      <c r="A38" s="28" t="s">
        <v>3061</v>
      </c>
      <c r="B38" s="28" t="s">
        <v>3062</v>
      </c>
      <c r="C38" s="299">
        <v>21</v>
      </c>
      <c r="D38" s="299">
        <v>1395</v>
      </c>
      <c r="E38" s="299">
        <v>150</v>
      </c>
      <c r="F38" s="299">
        <v>204</v>
      </c>
      <c r="G38" s="887">
        <v>47900</v>
      </c>
      <c r="H38" s="888">
        <v>1705</v>
      </c>
      <c r="I38" s="889">
        <v>49605</v>
      </c>
    </row>
    <row r="39" spans="1:9" s="890" customFormat="1" ht="12.75" customHeight="1">
      <c r="A39" s="28" t="s">
        <v>3063</v>
      </c>
      <c r="B39" s="28" t="s">
        <v>3064</v>
      </c>
      <c r="C39" s="299">
        <v>115</v>
      </c>
      <c r="D39" s="299">
        <v>1968</v>
      </c>
      <c r="E39" s="299">
        <v>110</v>
      </c>
      <c r="F39" s="299">
        <v>150</v>
      </c>
      <c r="G39" s="887">
        <v>40705</v>
      </c>
      <c r="H39" s="888">
        <v>1705</v>
      </c>
      <c r="I39" s="889">
        <v>42410</v>
      </c>
    </row>
    <row r="40" spans="1:9" s="890" customFormat="1" ht="12.75" customHeight="1">
      <c r="A40" s="28" t="s">
        <v>3065</v>
      </c>
      <c r="B40" s="28" t="s">
        <v>3066</v>
      </c>
      <c r="C40" s="299">
        <v>119</v>
      </c>
      <c r="D40" s="299">
        <v>1968</v>
      </c>
      <c r="E40" s="299">
        <v>110</v>
      </c>
      <c r="F40" s="299">
        <v>150</v>
      </c>
      <c r="G40" s="887">
        <v>42515</v>
      </c>
      <c r="H40" s="888">
        <v>1705</v>
      </c>
      <c r="I40" s="889">
        <v>44220</v>
      </c>
    </row>
    <row r="41" spans="1:9" s="890" customFormat="1" ht="12.75" customHeight="1">
      <c r="A41" s="28" t="s">
        <v>3067</v>
      </c>
      <c r="B41" s="28" t="s">
        <v>3068</v>
      </c>
      <c r="C41" s="299">
        <v>126</v>
      </c>
      <c r="D41" s="299">
        <v>1498</v>
      </c>
      <c r="E41" s="299">
        <v>96</v>
      </c>
      <c r="F41" s="299">
        <v>130</v>
      </c>
      <c r="G41" s="887">
        <v>39800</v>
      </c>
      <c r="H41" s="888">
        <v>1705</v>
      </c>
      <c r="I41" s="889">
        <v>41505</v>
      </c>
    </row>
    <row r="42" spans="1:9" s="890" customFormat="1" ht="12.75" customHeight="1">
      <c r="A42" s="28" t="s">
        <v>3069</v>
      </c>
      <c r="B42" s="28" t="s">
        <v>3070</v>
      </c>
      <c r="C42" s="299">
        <v>124</v>
      </c>
      <c r="D42" s="299">
        <v>1498</v>
      </c>
      <c r="E42" s="299">
        <v>96</v>
      </c>
      <c r="F42" s="299">
        <v>130</v>
      </c>
      <c r="G42" s="887">
        <v>36675</v>
      </c>
      <c r="H42" s="888">
        <v>1705</v>
      </c>
      <c r="I42" s="889">
        <v>38380</v>
      </c>
    </row>
    <row r="43" spans="1:9" s="890" customFormat="1" ht="12.75" customHeight="1">
      <c r="A43" s="28" t="s">
        <v>3071</v>
      </c>
      <c r="B43" s="28" t="s">
        <v>3072</v>
      </c>
      <c r="C43" s="299">
        <v>27</v>
      </c>
      <c r="D43" s="299">
        <v>1395</v>
      </c>
      <c r="E43" s="299">
        <v>180</v>
      </c>
      <c r="F43" s="299">
        <v>245</v>
      </c>
      <c r="G43" s="887">
        <v>53415</v>
      </c>
      <c r="H43" s="888">
        <v>1705</v>
      </c>
      <c r="I43" s="889">
        <v>55120</v>
      </c>
    </row>
    <row r="44" spans="1:9" s="890" customFormat="1" ht="12.75" customHeight="1">
      <c r="A44" s="28" t="s">
        <v>3073</v>
      </c>
      <c r="B44" s="28" t="s">
        <v>3074</v>
      </c>
      <c r="C44" s="299">
        <v>136</v>
      </c>
      <c r="D44" s="299">
        <v>1968</v>
      </c>
      <c r="E44" s="299">
        <v>147</v>
      </c>
      <c r="F44" s="299">
        <v>200</v>
      </c>
      <c r="G44" s="887">
        <v>55590</v>
      </c>
      <c r="H44" s="888">
        <v>1705</v>
      </c>
      <c r="I44" s="889">
        <v>57295</v>
      </c>
    </row>
    <row r="45" spans="1:9" s="890" customFormat="1" ht="12.75" customHeight="1">
      <c r="A45" s="28" t="s">
        <v>3075</v>
      </c>
      <c r="B45" s="28" t="s">
        <v>3076</v>
      </c>
      <c r="C45" s="299">
        <v>162</v>
      </c>
      <c r="D45" s="299">
        <v>1968</v>
      </c>
      <c r="E45" s="299">
        <v>180</v>
      </c>
      <c r="F45" s="299">
        <v>245</v>
      </c>
      <c r="G45" s="887">
        <v>53930</v>
      </c>
      <c r="H45" s="888">
        <v>1705</v>
      </c>
      <c r="I45" s="889">
        <v>55635</v>
      </c>
    </row>
    <row r="46" spans="1:9" s="890" customFormat="1" ht="12.75" customHeight="1">
      <c r="A46" s="28" t="s">
        <v>3077</v>
      </c>
      <c r="B46" s="28" t="s">
        <v>3078</v>
      </c>
      <c r="C46" s="299">
        <v>160</v>
      </c>
      <c r="D46" s="299">
        <v>1968</v>
      </c>
      <c r="E46" s="299">
        <v>180</v>
      </c>
      <c r="F46" s="299">
        <v>245</v>
      </c>
      <c r="G46" s="887">
        <v>58700</v>
      </c>
      <c r="H46" s="888">
        <v>1705</v>
      </c>
      <c r="I46" s="889">
        <v>60405</v>
      </c>
    </row>
    <row r="47" spans="1:9" s="890" customFormat="1" ht="12.75" customHeight="1">
      <c r="A47" s="28" t="s">
        <v>3079</v>
      </c>
      <c r="B47" s="28" t="s">
        <v>3080</v>
      </c>
      <c r="C47" s="299">
        <v>168</v>
      </c>
      <c r="D47" s="299">
        <v>1968</v>
      </c>
      <c r="E47" s="299">
        <v>221</v>
      </c>
      <c r="F47" s="299">
        <v>300</v>
      </c>
      <c r="G47" s="887">
        <v>62640</v>
      </c>
      <c r="H47" s="888">
        <v>1705</v>
      </c>
      <c r="I47" s="889">
        <v>64345</v>
      </c>
    </row>
    <row r="48" spans="1:9" s="890" customFormat="1" ht="12.75" customHeight="1">
      <c r="A48" s="28" t="s">
        <v>3081</v>
      </c>
      <c r="B48" s="28" t="s">
        <v>3082</v>
      </c>
      <c r="C48" s="299">
        <v>178</v>
      </c>
      <c r="D48" s="299">
        <v>1968</v>
      </c>
      <c r="E48" s="299">
        <v>235</v>
      </c>
      <c r="F48" s="299">
        <v>320</v>
      </c>
      <c r="G48" s="887">
        <v>74705</v>
      </c>
      <c r="H48" s="888">
        <v>1705</v>
      </c>
      <c r="I48" s="889">
        <v>76410</v>
      </c>
    </row>
    <row r="49" spans="1:9" s="890" customFormat="1" ht="12.75" customHeight="1">
      <c r="A49" s="28"/>
      <c r="B49" s="28"/>
      <c r="C49" s="299"/>
      <c r="D49" s="299"/>
      <c r="E49" s="299"/>
      <c r="F49" s="299"/>
      <c r="G49" s="887"/>
      <c r="H49" s="888"/>
      <c r="I49" s="889">
        <v>0</v>
      </c>
    </row>
    <row r="50" spans="1:9" s="890" customFormat="1" ht="12.75" customHeight="1">
      <c r="A50" s="28" t="s">
        <v>3083</v>
      </c>
      <c r="B50" s="28" t="s">
        <v>3084</v>
      </c>
      <c r="C50" s="299">
        <v>215</v>
      </c>
      <c r="D50" s="299">
        <v>2967</v>
      </c>
      <c r="E50" s="299">
        <v>170</v>
      </c>
      <c r="F50" s="299">
        <v>231</v>
      </c>
      <c r="G50" s="887">
        <v>106580</v>
      </c>
      <c r="H50" s="888">
        <v>1725</v>
      </c>
      <c r="I50" s="889">
        <v>108305</v>
      </c>
    </row>
    <row r="51" spans="1:9" s="890" customFormat="1" ht="12.75" customHeight="1">
      <c r="A51" s="28" t="s">
        <v>3085</v>
      </c>
      <c r="B51" s="28" t="s">
        <v>3086</v>
      </c>
      <c r="C51" s="299">
        <v>215</v>
      </c>
      <c r="D51" s="299">
        <v>2967</v>
      </c>
      <c r="E51" s="299">
        <v>170</v>
      </c>
      <c r="F51" s="299">
        <v>231</v>
      </c>
      <c r="G51" s="887">
        <v>77250</v>
      </c>
      <c r="H51" s="888">
        <v>1725</v>
      </c>
      <c r="I51" s="889">
        <v>78975</v>
      </c>
    </row>
    <row r="52" spans="1:9" s="890" customFormat="1" ht="12.75" customHeight="1">
      <c r="A52" s="28" t="s">
        <v>3087</v>
      </c>
      <c r="B52" s="28" t="s">
        <v>3088</v>
      </c>
      <c r="C52" s="299">
        <v>218</v>
      </c>
      <c r="D52" s="299">
        <v>2967</v>
      </c>
      <c r="E52" s="299">
        <v>210</v>
      </c>
      <c r="F52" s="299">
        <v>286</v>
      </c>
      <c r="G52" s="887">
        <v>111680</v>
      </c>
      <c r="H52" s="888">
        <v>1725</v>
      </c>
      <c r="I52" s="889">
        <v>113405</v>
      </c>
    </row>
    <row r="53" spans="1:9" s="890" customFormat="1" ht="12.75" customHeight="1">
      <c r="A53" s="28" t="s">
        <v>3089</v>
      </c>
      <c r="B53" s="28" t="s">
        <v>3090</v>
      </c>
      <c r="C53" s="299">
        <v>217</v>
      </c>
      <c r="D53" s="299">
        <v>2967</v>
      </c>
      <c r="E53" s="299">
        <v>210</v>
      </c>
      <c r="F53" s="299">
        <v>286</v>
      </c>
      <c r="G53" s="887">
        <v>80865</v>
      </c>
      <c r="H53" s="888">
        <v>1725</v>
      </c>
      <c r="I53" s="889">
        <v>82590</v>
      </c>
    </row>
    <row r="54" spans="1:9" s="890" customFormat="1" ht="12.75" customHeight="1">
      <c r="A54" s="28"/>
      <c r="B54" s="28"/>
      <c r="C54" s="299"/>
      <c r="D54" s="299"/>
      <c r="E54" s="299"/>
      <c r="F54" s="299"/>
      <c r="G54" s="887"/>
      <c r="H54" s="888"/>
      <c r="I54" s="889">
        <v>0</v>
      </c>
    </row>
    <row r="55" spans="1:9" s="890" customFormat="1" ht="12.75" customHeight="1">
      <c r="A55" s="28" t="s">
        <v>3091</v>
      </c>
      <c r="B55" s="28" t="s">
        <v>3092</v>
      </c>
      <c r="C55" s="299">
        <v>132</v>
      </c>
      <c r="D55" s="299">
        <v>999</v>
      </c>
      <c r="E55" s="299">
        <v>81</v>
      </c>
      <c r="F55" s="299">
        <v>110</v>
      </c>
      <c r="G55" s="887">
        <v>36290</v>
      </c>
      <c r="H55" s="888">
        <v>1605</v>
      </c>
      <c r="I55" s="889">
        <v>37895</v>
      </c>
    </row>
    <row r="56" spans="1:9" s="890" customFormat="1" ht="12.75" customHeight="1">
      <c r="A56" s="28" t="s">
        <v>3093</v>
      </c>
      <c r="B56" s="28" t="s">
        <v>3094</v>
      </c>
      <c r="C56" s="299">
        <v>124</v>
      </c>
      <c r="D56" s="299">
        <v>999</v>
      </c>
      <c r="E56" s="299">
        <v>81</v>
      </c>
      <c r="F56" s="299">
        <v>110</v>
      </c>
      <c r="G56" s="887">
        <v>30890</v>
      </c>
      <c r="H56" s="888">
        <v>1605</v>
      </c>
      <c r="I56" s="889">
        <v>32495</v>
      </c>
    </row>
    <row r="57" spans="1:9" s="890" customFormat="1" ht="12.75" customHeight="1">
      <c r="A57" s="28" t="s">
        <v>3095</v>
      </c>
      <c r="B57" s="28" t="s">
        <v>3096</v>
      </c>
      <c r="C57" s="299">
        <v>125</v>
      </c>
      <c r="D57" s="299">
        <v>999</v>
      </c>
      <c r="E57" s="299">
        <v>81</v>
      </c>
      <c r="F57" s="299">
        <v>110</v>
      </c>
      <c r="G57" s="887">
        <v>34105</v>
      </c>
      <c r="H57" s="888">
        <v>1605</v>
      </c>
      <c r="I57" s="889">
        <v>35710</v>
      </c>
    </row>
    <row r="58" spans="1:9" s="890" customFormat="1" ht="12.75" customHeight="1">
      <c r="A58" s="28" t="s">
        <v>3097</v>
      </c>
      <c r="B58" s="28" t="s">
        <v>3098</v>
      </c>
      <c r="C58" s="299">
        <v>135</v>
      </c>
      <c r="D58" s="299">
        <v>999</v>
      </c>
      <c r="E58" s="299">
        <v>81</v>
      </c>
      <c r="F58" s="299">
        <v>110</v>
      </c>
      <c r="G58" s="887">
        <v>38170</v>
      </c>
      <c r="H58" s="888">
        <v>1605</v>
      </c>
      <c r="I58" s="889">
        <v>39775</v>
      </c>
    </row>
    <row r="59" spans="1:9" s="890" customFormat="1" ht="12.75" customHeight="1">
      <c r="A59" s="28" t="s">
        <v>3099</v>
      </c>
      <c r="B59" s="28" t="s">
        <v>3100</v>
      </c>
      <c r="C59" s="299">
        <v>125</v>
      </c>
      <c r="D59" s="299">
        <v>999</v>
      </c>
      <c r="E59" s="299">
        <v>81</v>
      </c>
      <c r="F59" s="299">
        <v>110</v>
      </c>
      <c r="G59" s="887">
        <v>35505</v>
      </c>
      <c r="H59" s="888">
        <v>1605</v>
      </c>
      <c r="I59" s="889">
        <v>37110</v>
      </c>
    </row>
    <row r="60" spans="1:9" s="890" customFormat="1" ht="12.75" customHeight="1">
      <c r="A60" s="28" t="s">
        <v>3101</v>
      </c>
      <c r="B60" s="28" t="s">
        <v>3102</v>
      </c>
      <c r="C60" s="299">
        <v>134</v>
      </c>
      <c r="D60" s="299">
        <v>999</v>
      </c>
      <c r="E60" s="299">
        <v>81</v>
      </c>
      <c r="F60" s="299">
        <v>110</v>
      </c>
      <c r="G60" s="887">
        <v>39525</v>
      </c>
      <c r="H60" s="888">
        <v>1605</v>
      </c>
      <c r="I60" s="889">
        <v>41130</v>
      </c>
    </row>
    <row r="61" spans="1:9" s="890" customFormat="1" ht="12.75" customHeight="1">
      <c r="A61" s="28"/>
      <c r="B61" s="28"/>
      <c r="C61" s="299"/>
      <c r="D61" s="299"/>
      <c r="E61" s="299"/>
      <c r="F61" s="299"/>
      <c r="G61" s="891"/>
      <c r="H61" s="888"/>
      <c r="I61" s="889">
        <v>0</v>
      </c>
    </row>
    <row r="62" spans="1:9" s="890" customFormat="1" ht="12.75" customHeight="1">
      <c r="A62" s="28" t="s">
        <v>3103</v>
      </c>
      <c r="B62" s="28" t="s">
        <v>3104</v>
      </c>
      <c r="C62" s="299">
        <v>141</v>
      </c>
      <c r="D62" s="299">
        <v>999</v>
      </c>
      <c r="E62" s="299">
        <v>81</v>
      </c>
      <c r="F62" s="299">
        <v>110</v>
      </c>
      <c r="G62" s="887">
        <v>34125</v>
      </c>
      <c r="H62" s="888">
        <v>1575</v>
      </c>
      <c r="I62" s="889">
        <v>35700</v>
      </c>
    </row>
    <row r="63" spans="1:9" s="890" customFormat="1" ht="12.75" customHeight="1">
      <c r="A63" s="28" t="s">
        <v>3105</v>
      </c>
      <c r="B63" s="28" t="s">
        <v>3106</v>
      </c>
      <c r="C63" s="299">
        <v>131</v>
      </c>
      <c r="D63" s="299">
        <v>999</v>
      </c>
      <c r="E63" s="299">
        <v>70</v>
      </c>
      <c r="F63" s="299">
        <v>95</v>
      </c>
      <c r="G63" s="887">
        <v>29655</v>
      </c>
      <c r="H63" s="888">
        <v>1575</v>
      </c>
      <c r="I63" s="889">
        <v>31230</v>
      </c>
    </row>
    <row r="64" spans="1:9" s="890" customFormat="1" ht="12.75" customHeight="1">
      <c r="A64" s="28" t="s">
        <v>3107</v>
      </c>
      <c r="B64" s="28" t="s">
        <v>3108</v>
      </c>
      <c r="C64" s="299">
        <v>131</v>
      </c>
      <c r="D64" s="299">
        <v>999</v>
      </c>
      <c r="E64" s="299">
        <v>81</v>
      </c>
      <c r="F64" s="299">
        <v>110</v>
      </c>
      <c r="G64" s="887">
        <v>30880</v>
      </c>
      <c r="H64" s="888">
        <v>1575</v>
      </c>
      <c r="I64" s="889">
        <v>32455</v>
      </c>
    </row>
    <row r="65" spans="1:9" s="890" customFormat="1" ht="12.75" customHeight="1">
      <c r="A65" s="28" t="s">
        <v>3109</v>
      </c>
      <c r="B65" s="28" t="s">
        <v>3110</v>
      </c>
      <c r="C65" s="299">
        <v>130</v>
      </c>
      <c r="D65" s="299">
        <v>999</v>
      </c>
      <c r="E65" s="299">
        <v>81</v>
      </c>
      <c r="F65" s="299">
        <v>110</v>
      </c>
      <c r="G65" s="887">
        <v>31945</v>
      </c>
      <c r="H65" s="888">
        <v>1575</v>
      </c>
      <c r="I65" s="889">
        <v>33520</v>
      </c>
    </row>
    <row r="66" spans="1:9" s="890" customFormat="1" ht="12.75" customHeight="1">
      <c r="A66" s="28" t="s">
        <v>3111</v>
      </c>
      <c r="B66" s="28" t="s">
        <v>3112</v>
      </c>
      <c r="C66" s="299">
        <v>141</v>
      </c>
      <c r="D66" s="299">
        <v>999</v>
      </c>
      <c r="E66" s="299">
        <v>81</v>
      </c>
      <c r="F66" s="299">
        <v>110</v>
      </c>
      <c r="G66" s="887">
        <v>34600</v>
      </c>
      <c r="H66" s="888">
        <v>1575</v>
      </c>
      <c r="I66" s="889">
        <v>36175</v>
      </c>
    </row>
    <row r="67" spans="1:9" s="890" customFormat="1" ht="12.75" customHeight="1">
      <c r="A67" s="28" t="s">
        <v>3113</v>
      </c>
      <c r="B67" s="28" t="s">
        <v>3114</v>
      </c>
      <c r="C67" s="299">
        <v>141</v>
      </c>
      <c r="D67" s="299">
        <v>999</v>
      </c>
      <c r="E67" s="299">
        <v>85</v>
      </c>
      <c r="F67" s="299">
        <v>110</v>
      </c>
      <c r="G67" s="887">
        <v>36080</v>
      </c>
      <c r="H67" s="888">
        <v>1575</v>
      </c>
      <c r="I67" s="889">
        <v>37655</v>
      </c>
    </row>
    <row r="68" spans="1:9" s="890" customFormat="1" ht="12.75" customHeight="1">
      <c r="A68" s="28"/>
      <c r="B68" s="28"/>
      <c r="C68" s="299"/>
      <c r="D68" s="299"/>
      <c r="E68" s="299"/>
      <c r="F68" s="299"/>
      <c r="G68" s="887"/>
      <c r="H68" s="888"/>
      <c r="I68" s="889">
        <v>0</v>
      </c>
    </row>
    <row r="69" spans="1:9" s="890" customFormat="1" ht="12.75" customHeight="1">
      <c r="A69" s="28" t="s">
        <v>3115</v>
      </c>
      <c r="B69" s="28" t="s">
        <v>3116</v>
      </c>
      <c r="C69" s="299">
        <v>122</v>
      </c>
      <c r="D69" s="299">
        <v>1968</v>
      </c>
      <c r="E69" s="299">
        <v>85</v>
      </c>
      <c r="F69" s="299">
        <v>116</v>
      </c>
      <c r="G69" s="887">
        <v>36675</v>
      </c>
      <c r="H69" s="888">
        <v>1675</v>
      </c>
      <c r="I69" s="889">
        <v>38350</v>
      </c>
    </row>
    <row r="70" spans="1:9" s="890" customFormat="1" ht="12.75" customHeight="1">
      <c r="A70" s="28" t="s">
        <v>3117</v>
      </c>
      <c r="B70" s="28" t="s">
        <v>3118</v>
      </c>
      <c r="C70" s="299">
        <v>135</v>
      </c>
      <c r="D70" s="299">
        <v>999</v>
      </c>
      <c r="E70" s="299">
        <v>81</v>
      </c>
      <c r="F70" s="299">
        <v>110</v>
      </c>
      <c r="G70" s="887">
        <v>34205</v>
      </c>
      <c r="H70" s="888">
        <v>1675</v>
      </c>
      <c r="I70" s="889">
        <v>35880</v>
      </c>
    </row>
    <row r="71" spans="1:9" s="890" customFormat="1" ht="12.75" customHeight="1">
      <c r="A71" s="28" t="s">
        <v>3119</v>
      </c>
      <c r="B71" s="28" t="s">
        <v>3120</v>
      </c>
      <c r="C71" s="299">
        <v>122</v>
      </c>
      <c r="D71" s="299">
        <v>1968</v>
      </c>
      <c r="E71" s="299">
        <v>85</v>
      </c>
      <c r="F71" s="299">
        <v>116</v>
      </c>
      <c r="G71" s="887">
        <v>38980</v>
      </c>
      <c r="H71" s="888">
        <v>1675</v>
      </c>
      <c r="I71" s="889">
        <v>40655</v>
      </c>
    </row>
    <row r="72" spans="1:9" s="890" customFormat="1" ht="12.75" customHeight="1">
      <c r="A72" s="28" t="s">
        <v>3121</v>
      </c>
      <c r="B72" s="28" t="s">
        <v>3122</v>
      </c>
      <c r="C72" s="299">
        <v>123</v>
      </c>
      <c r="D72" s="299">
        <v>1968</v>
      </c>
      <c r="E72" s="299">
        <v>85</v>
      </c>
      <c r="F72" s="299">
        <v>116</v>
      </c>
      <c r="G72" s="887">
        <v>41795</v>
      </c>
      <c r="H72" s="888">
        <v>1675</v>
      </c>
      <c r="I72" s="889">
        <v>43470</v>
      </c>
    </row>
    <row r="73" spans="1:9" s="890" customFormat="1" ht="12.75" customHeight="1">
      <c r="A73" s="28" t="s">
        <v>3123</v>
      </c>
      <c r="B73" s="28" t="s">
        <v>3124</v>
      </c>
      <c r="C73" s="299">
        <v>135</v>
      </c>
      <c r="D73" s="299">
        <v>999</v>
      </c>
      <c r="E73" s="299">
        <v>81</v>
      </c>
      <c r="F73" s="299">
        <v>110</v>
      </c>
      <c r="G73" s="887">
        <v>36500</v>
      </c>
      <c r="H73" s="888">
        <v>1675</v>
      </c>
      <c r="I73" s="889">
        <v>38175</v>
      </c>
    </row>
    <row r="74" spans="1:9" s="890" customFormat="1" ht="12.75" customHeight="1">
      <c r="A74" s="28" t="s">
        <v>3125</v>
      </c>
      <c r="B74" s="28" t="s">
        <v>3126</v>
      </c>
      <c r="C74" s="299">
        <v>136</v>
      </c>
      <c r="D74" s="299">
        <v>999</v>
      </c>
      <c r="E74" s="299">
        <v>81</v>
      </c>
      <c r="F74" s="299">
        <v>110</v>
      </c>
      <c r="G74" s="887">
        <v>39735</v>
      </c>
      <c r="H74" s="888">
        <v>1675</v>
      </c>
      <c r="I74" s="889">
        <v>41410</v>
      </c>
    </row>
    <row r="75" spans="1:9" s="890" customFormat="1" ht="12.75" customHeight="1">
      <c r="A75" s="28" t="s">
        <v>3127</v>
      </c>
      <c r="B75" s="28" t="s">
        <v>3128</v>
      </c>
      <c r="C75" s="299">
        <v>138</v>
      </c>
      <c r="D75" s="299">
        <v>1498</v>
      </c>
      <c r="E75" s="299">
        <v>110</v>
      </c>
      <c r="F75" s="299">
        <v>150</v>
      </c>
      <c r="G75" s="887">
        <v>43650</v>
      </c>
      <c r="H75" s="888">
        <v>1675</v>
      </c>
      <c r="I75" s="889">
        <v>45325</v>
      </c>
    </row>
    <row r="76" spans="1:9" s="890" customFormat="1" ht="12.75" customHeight="1">
      <c r="A76" s="28" t="s">
        <v>3129</v>
      </c>
      <c r="B76" s="28" t="s">
        <v>3130</v>
      </c>
      <c r="C76" s="299">
        <v>139</v>
      </c>
      <c r="D76" s="299">
        <v>1498</v>
      </c>
      <c r="E76" s="299">
        <v>110</v>
      </c>
      <c r="F76" s="299">
        <v>150</v>
      </c>
      <c r="G76" s="887">
        <v>46620</v>
      </c>
      <c r="H76" s="888">
        <v>1675</v>
      </c>
      <c r="I76" s="889">
        <v>48295</v>
      </c>
    </row>
    <row r="77" spans="1:9" s="890" customFormat="1" ht="12.75" customHeight="1">
      <c r="A77" s="28" t="s">
        <v>3131</v>
      </c>
      <c r="B77" s="28" t="s">
        <v>3132</v>
      </c>
      <c r="C77" s="299">
        <v>122</v>
      </c>
      <c r="D77" s="299">
        <v>1968</v>
      </c>
      <c r="E77" s="299">
        <v>85</v>
      </c>
      <c r="F77" s="299">
        <v>116</v>
      </c>
      <c r="G77" s="887">
        <v>39770</v>
      </c>
      <c r="H77" s="888">
        <v>1675</v>
      </c>
      <c r="I77" s="889">
        <v>41445</v>
      </c>
    </row>
    <row r="78" spans="1:9" s="890" customFormat="1" ht="12.75" customHeight="1">
      <c r="A78" s="28" t="s">
        <v>3133</v>
      </c>
      <c r="B78" s="28" t="s">
        <v>3134</v>
      </c>
      <c r="C78" s="299">
        <v>123</v>
      </c>
      <c r="D78" s="299">
        <v>1968</v>
      </c>
      <c r="E78" s="299">
        <v>85</v>
      </c>
      <c r="F78" s="299">
        <v>116</v>
      </c>
      <c r="G78" s="887">
        <v>42580</v>
      </c>
      <c r="H78" s="888">
        <v>1675</v>
      </c>
      <c r="I78" s="889">
        <v>44255</v>
      </c>
    </row>
    <row r="79" spans="1:9" s="890" customFormat="1" ht="12.75" customHeight="1">
      <c r="A79" s="28" t="s">
        <v>3135</v>
      </c>
      <c r="B79" s="28" t="s">
        <v>3136</v>
      </c>
      <c r="C79" s="299">
        <v>135</v>
      </c>
      <c r="D79" s="299">
        <v>999</v>
      </c>
      <c r="E79" s="299">
        <v>81</v>
      </c>
      <c r="F79" s="299">
        <v>110</v>
      </c>
      <c r="G79" s="887">
        <v>37415</v>
      </c>
      <c r="H79" s="888">
        <v>1675</v>
      </c>
      <c r="I79" s="889">
        <v>39090</v>
      </c>
    </row>
    <row r="80" spans="1:9" s="890" customFormat="1" ht="12.75" customHeight="1">
      <c r="A80" s="28" t="s">
        <v>3137</v>
      </c>
      <c r="B80" s="28" t="s">
        <v>3138</v>
      </c>
      <c r="C80" s="299">
        <v>136</v>
      </c>
      <c r="D80" s="299">
        <v>999</v>
      </c>
      <c r="E80" s="299">
        <v>81</v>
      </c>
      <c r="F80" s="299">
        <v>110</v>
      </c>
      <c r="G80" s="887">
        <v>40650</v>
      </c>
      <c r="H80" s="888">
        <v>1675</v>
      </c>
      <c r="I80" s="889">
        <v>42325</v>
      </c>
    </row>
    <row r="81" spans="1:9" s="890" customFormat="1" ht="12.75" customHeight="1">
      <c r="A81" s="28" t="s">
        <v>3139</v>
      </c>
      <c r="B81" s="28" t="s">
        <v>3140</v>
      </c>
      <c r="C81" s="299">
        <v>138</v>
      </c>
      <c r="D81" s="299">
        <v>1498</v>
      </c>
      <c r="E81" s="299">
        <v>110</v>
      </c>
      <c r="F81" s="299">
        <v>150</v>
      </c>
      <c r="G81" s="887">
        <v>44575</v>
      </c>
      <c r="H81" s="888">
        <v>1675</v>
      </c>
      <c r="I81" s="889">
        <v>46250</v>
      </c>
    </row>
    <row r="82" spans="1:9" s="890" customFormat="1" ht="12.75" customHeight="1">
      <c r="A82" s="28" t="s">
        <v>3141</v>
      </c>
      <c r="B82" s="28" t="s">
        <v>3142</v>
      </c>
      <c r="C82" s="299">
        <v>139</v>
      </c>
      <c r="D82" s="299">
        <v>1498</v>
      </c>
      <c r="E82" s="299">
        <v>110</v>
      </c>
      <c r="F82" s="299">
        <v>150</v>
      </c>
      <c r="G82" s="887">
        <v>47555</v>
      </c>
      <c r="H82" s="888">
        <v>1675</v>
      </c>
      <c r="I82" s="889">
        <v>49230</v>
      </c>
    </row>
    <row r="83" spans="1:9" s="890" customFormat="1" ht="12.75" customHeight="1">
      <c r="A83" s="28"/>
      <c r="B83" s="28"/>
      <c r="C83" s="299"/>
      <c r="D83" s="299"/>
      <c r="E83" s="299"/>
      <c r="F83" s="299"/>
      <c r="G83" s="887"/>
      <c r="H83" s="888"/>
      <c r="I83" s="889">
        <v>0</v>
      </c>
    </row>
    <row r="84" spans="1:9" s="890" customFormat="1" ht="12.75" customHeight="1">
      <c r="A84" s="28" t="s">
        <v>3143</v>
      </c>
      <c r="B84" s="28" t="s">
        <v>3144</v>
      </c>
      <c r="C84" s="299">
        <v>0</v>
      </c>
      <c r="D84" s="299">
        <v>0</v>
      </c>
      <c r="E84" s="299">
        <v>150</v>
      </c>
      <c r="F84" s="299">
        <v>204</v>
      </c>
      <c r="G84" s="887">
        <v>45920</v>
      </c>
      <c r="H84" s="888">
        <v>1350</v>
      </c>
      <c r="I84" s="889">
        <v>47270</v>
      </c>
    </row>
    <row r="85" spans="1:9" s="890" customFormat="1" ht="12.75" customHeight="1">
      <c r="A85" s="28" t="s">
        <v>3145</v>
      </c>
      <c r="B85" s="28" t="s">
        <v>3146</v>
      </c>
      <c r="C85" s="299">
        <v>0</v>
      </c>
      <c r="D85" s="299">
        <v>0</v>
      </c>
      <c r="E85" s="299">
        <v>150</v>
      </c>
      <c r="F85" s="299">
        <v>204</v>
      </c>
      <c r="G85" s="887">
        <v>52555</v>
      </c>
      <c r="H85" s="888">
        <v>1350</v>
      </c>
      <c r="I85" s="889">
        <v>53905</v>
      </c>
    </row>
    <row r="86" spans="1:9" s="890" customFormat="1" ht="12.75" customHeight="1">
      <c r="A86" s="28"/>
      <c r="B86" s="28"/>
      <c r="C86" s="28"/>
      <c r="D86" s="28"/>
      <c r="E86" s="28"/>
      <c r="F86" s="28"/>
      <c r="G86" s="891"/>
      <c r="H86" s="888"/>
      <c r="I86" s="889">
        <v>0</v>
      </c>
    </row>
    <row r="87" spans="1:9" s="890" customFormat="1" ht="12.75" customHeight="1">
      <c r="A87" s="28" t="s">
        <v>3147</v>
      </c>
      <c r="B87" s="28" t="s">
        <v>3148</v>
      </c>
      <c r="C87" s="299">
        <v>0</v>
      </c>
      <c r="D87" s="299">
        <v>0</v>
      </c>
      <c r="E87" s="299">
        <v>109</v>
      </c>
      <c r="F87" s="299">
        <v>148</v>
      </c>
      <c r="G87" s="887">
        <v>50240</v>
      </c>
      <c r="H87" s="888">
        <v>1350</v>
      </c>
      <c r="I87" s="889">
        <v>51590</v>
      </c>
    </row>
    <row r="88" spans="1:9" s="890" customFormat="1" ht="12.75" customHeight="1">
      <c r="A88" s="28" t="s">
        <v>3149</v>
      </c>
      <c r="B88" s="28" t="s">
        <v>3150</v>
      </c>
      <c r="C88" s="299">
        <v>0</v>
      </c>
      <c r="D88" s="299">
        <v>0</v>
      </c>
      <c r="E88" s="299">
        <v>109</v>
      </c>
      <c r="F88" s="299">
        <v>148</v>
      </c>
      <c r="G88" s="887">
        <v>56510</v>
      </c>
      <c r="H88" s="888">
        <v>1350</v>
      </c>
      <c r="I88" s="889">
        <v>57860</v>
      </c>
    </row>
    <row r="89" spans="1:9" s="890" customFormat="1" ht="12.75" customHeight="1">
      <c r="A89" s="28" t="s">
        <v>3151</v>
      </c>
      <c r="B89" s="28" t="s">
        <v>3152</v>
      </c>
      <c r="C89" s="299">
        <v>0</v>
      </c>
      <c r="D89" s="299">
        <v>0</v>
      </c>
      <c r="E89" s="299">
        <v>128</v>
      </c>
      <c r="F89" s="299">
        <v>174</v>
      </c>
      <c r="G89" s="887">
        <v>56990</v>
      </c>
      <c r="H89" s="888">
        <v>1350</v>
      </c>
      <c r="I89" s="889">
        <v>58340</v>
      </c>
    </row>
    <row r="90" spans="1:9" s="890" customFormat="1" ht="12.75" customHeight="1">
      <c r="A90" s="28" t="s">
        <v>3153</v>
      </c>
      <c r="B90" s="28" t="s">
        <v>3154</v>
      </c>
      <c r="C90" s="299">
        <v>0</v>
      </c>
      <c r="D90" s="299">
        <v>0</v>
      </c>
      <c r="E90" s="299">
        <v>128</v>
      </c>
      <c r="F90" s="299">
        <v>174</v>
      </c>
      <c r="G90" s="887">
        <v>60970</v>
      </c>
      <c r="H90" s="888">
        <v>1350</v>
      </c>
      <c r="I90" s="889">
        <v>62320</v>
      </c>
    </row>
    <row r="91" spans="1:9" s="890" customFormat="1" ht="12.75" customHeight="1">
      <c r="A91" s="28" t="s">
        <v>3155</v>
      </c>
      <c r="B91" s="28" t="s">
        <v>3156</v>
      </c>
      <c r="C91" s="299">
        <v>0</v>
      </c>
      <c r="D91" s="299">
        <v>0</v>
      </c>
      <c r="E91" s="299">
        <v>128</v>
      </c>
      <c r="F91" s="299">
        <v>174</v>
      </c>
      <c r="G91" s="887">
        <v>63350</v>
      </c>
      <c r="H91" s="888">
        <v>1350</v>
      </c>
      <c r="I91" s="889">
        <v>64700</v>
      </c>
    </row>
    <row r="92" spans="1:9" s="890" customFormat="1" ht="12.75" customHeight="1">
      <c r="A92" s="28" t="s">
        <v>3157</v>
      </c>
      <c r="B92" s="28" t="s">
        <v>3158</v>
      </c>
      <c r="C92" s="299">
        <v>0</v>
      </c>
      <c r="D92" s="299">
        <v>0</v>
      </c>
      <c r="E92" s="299">
        <v>128</v>
      </c>
      <c r="F92" s="299">
        <v>174</v>
      </c>
      <c r="G92" s="887">
        <v>59225</v>
      </c>
      <c r="H92" s="888">
        <v>1350</v>
      </c>
      <c r="I92" s="889">
        <v>60575</v>
      </c>
    </row>
    <row r="93" spans="1:9" s="890" customFormat="1" ht="12.75" customHeight="1">
      <c r="A93" s="28" t="s">
        <v>3159</v>
      </c>
      <c r="B93" s="28" t="s">
        <v>3160</v>
      </c>
      <c r="C93" s="299">
        <v>0</v>
      </c>
      <c r="D93" s="299">
        <v>0</v>
      </c>
      <c r="E93" s="299">
        <v>150</v>
      </c>
      <c r="F93" s="299">
        <v>204</v>
      </c>
      <c r="G93" s="887">
        <v>58830</v>
      </c>
      <c r="H93" s="888">
        <v>1350</v>
      </c>
      <c r="I93" s="889">
        <v>60180</v>
      </c>
    </row>
    <row r="94" spans="1:9" s="890" customFormat="1" ht="12.75" customHeight="1">
      <c r="A94" s="28" t="s">
        <v>3161</v>
      </c>
      <c r="B94" s="28" t="s">
        <v>3162</v>
      </c>
      <c r="C94" s="299">
        <v>0</v>
      </c>
      <c r="D94" s="299">
        <v>0</v>
      </c>
      <c r="E94" s="299">
        <v>150</v>
      </c>
      <c r="F94" s="299">
        <v>204</v>
      </c>
      <c r="G94" s="887">
        <v>62595</v>
      </c>
      <c r="H94" s="888">
        <v>1350</v>
      </c>
      <c r="I94" s="889">
        <v>63945</v>
      </c>
    </row>
    <row r="95" spans="1:9" s="890" customFormat="1" ht="12.75" customHeight="1">
      <c r="A95" s="28" t="s">
        <v>3163</v>
      </c>
      <c r="B95" s="28" t="s">
        <v>3164</v>
      </c>
      <c r="C95" s="299">
        <v>0</v>
      </c>
      <c r="D95" s="299">
        <v>0</v>
      </c>
      <c r="E95" s="299">
        <v>150</v>
      </c>
      <c r="F95" s="299">
        <v>204</v>
      </c>
      <c r="G95" s="887">
        <v>64940</v>
      </c>
      <c r="H95" s="888">
        <v>1350</v>
      </c>
      <c r="I95" s="889">
        <v>66290</v>
      </c>
    </row>
    <row r="96" spans="1:9" s="890" customFormat="1" ht="12.75" customHeight="1">
      <c r="A96" s="28" t="s">
        <v>3165</v>
      </c>
      <c r="B96" s="28" t="s">
        <v>3166</v>
      </c>
      <c r="C96" s="299">
        <v>0</v>
      </c>
      <c r="D96" s="299">
        <v>0</v>
      </c>
      <c r="E96" s="299">
        <v>150</v>
      </c>
      <c r="F96" s="299">
        <v>204</v>
      </c>
      <c r="G96" s="887">
        <v>60700</v>
      </c>
      <c r="H96" s="888">
        <v>1350</v>
      </c>
      <c r="I96" s="889">
        <v>62050</v>
      </c>
    </row>
    <row r="97" spans="1:9" s="890" customFormat="1" ht="12.75" customHeight="1">
      <c r="A97" s="28" t="s">
        <v>3167</v>
      </c>
      <c r="B97" s="28" t="s">
        <v>3168</v>
      </c>
      <c r="C97" s="299">
        <v>0</v>
      </c>
      <c r="D97" s="299">
        <v>0</v>
      </c>
      <c r="E97" s="299">
        <v>220</v>
      </c>
      <c r="F97" s="299">
        <v>299</v>
      </c>
      <c r="G97" s="887">
        <v>68225</v>
      </c>
      <c r="H97" s="888">
        <v>1350</v>
      </c>
      <c r="I97" s="889">
        <v>69575</v>
      </c>
    </row>
    <row r="98" spans="1:9" s="890" customFormat="1" ht="12.75" customHeight="1">
      <c r="A98" s="28"/>
      <c r="B98" s="28"/>
      <c r="C98" s="299"/>
      <c r="D98" s="299"/>
      <c r="E98" s="299"/>
      <c r="F98" s="299"/>
      <c r="G98" s="887"/>
      <c r="H98" s="888"/>
      <c r="I98" s="889">
        <v>0</v>
      </c>
    </row>
    <row r="99" spans="1:9" s="890" customFormat="1" ht="12.75" customHeight="1">
      <c r="A99" s="28" t="s">
        <v>3169</v>
      </c>
      <c r="B99" s="28" t="s">
        <v>3170</v>
      </c>
      <c r="C99" s="299">
        <v>0</v>
      </c>
      <c r="D99" s="299">
        <v>0</v>
      </c>
      <c r="E99" s="299">
        <v>128</v>
      </c>
      <c r="F99" s="299">
        <v>174</v>
      </c>
      <c r="G99" s="887">
        <v>63430</v>
      </c>
      <c r="H99" s="888">
        <v>1350</v>
      </c>
      <c r="I99" s="889">
        <v>64780</v>
      </c>
    </row>
    <row r="100" spans="1:9" s="890" customFormat="1" ht="12.75" customHeight="1">
      <c r="A100" s="28" t="s">
        <v>3171</v>
      </c>
      <c r="B100" s="28" t="s">
        <v>3172</v>
      </c>
      <c r="C100" s="299">
        <v>0</v>
      </c>
      <c r="D100" s="299">
        <v>0</v>
      </c>
      <c r="E100" s="299">
        <v>128</v>
      </c>
      <c r="F100" s="299">
        <v>174</v>
      </c>
      <c r="G100" s="887">
        <v>64925</v>
      </c>
      <c r="H100" s="888">
        <v>1350</v>
      </c>
      <c r="I100" s="889">
        <v>66275</v>
      </c>
    </row>
    <row r="101" spans="1:9" s="890" customFormat="1" ht="12.75" customHeight="1">
      <c r="A101" s="28" t="s">
        <v>3173</v>
      </c>
      <c r="B101" s="28" t="s">
        <v>3174</v>
      </c>
      <c r="C101" s="299">
        <v>0</v>
      </c>
      <c r="D101" s="299">
        <v>0</v>
      </c>
      <c r="E101" s="299">
        <v>150</v>
      </c>
      <c r="F101" s="299">
        <v>204</v>
      </c>
      <c r="G101" s="894">
        <v>65590</v>
      </c>
      <c r="H101" s="888">
        <v>1350</v>
      </c>
      <c r="I101" s="889">
        <v>66940</v>
      </c>
    </row>
    <row r="102" spans="1:9" s="890" customFormat="1" ht="12.75" customHeight="1">
      <c r="A102" s="28" t="s">
        <v>3175</v>
      </c>
      <c r="B102" s="28" t="s">
        <v>3176</v>
      </c>
      <c r="C102" s="299">
        <v>0</v>
      </c>
      <c r="D102" s="299">
        <v>0</v>
      </c>
      <c r="E102" s="299">
        <v>150</v>
      </c>
      <c r="F102" s="299">
        <v>204</v>
      </c>
      <c r="G102" s="894">
        <v>66830</v>
      </c>
      <c r="H102" s="888">
        <v>1350</v>
      </c>
      <c r="I102" s="889">
        <v>68180</v>
      </c>
    </row>
    <row r="103" spans="1:9" s="890" customFormat="1" ht="12.75" customHeight="1">
      <c r="A103" s="28" t="s">
        <v>3177</v>
      </c>
      <c r="B103" s="28" t="s">
        <v>3178</v>
      </c>
      <c r="C103" s="299">
        <v>0</v>
      </c>
      <c r="D103" s="299">
        <v>0</v>
      </c>
      <c r="E103" s="299">
        <v>220</v>
      </c>
      <c r="F103" s="299">
        <v>299</v>
      </c>
      <c r="G103" s="887">
        <v>70280</v>
      </c>
      <c r="H103" s="888">
        <v>1350</v>
      </c>
      <c r="I103" s="889">
        <v>71630</v>
      </c>
    </row>
    <row r="104" spans="1:9" s="890" customFormat="1" ht="12.75" customHeight="1">
      <c r="A104" s="892"/>
      <c r="B104" s="892"/>
      <c r="C104" s="893"/>
      <c r="D104" s="893"/>
      <c r="E104" s="893"/>
      <c r="F104" s="893"/>
      <c r="G104" s="895"/>
      <c r="H104" s="888"/>
      <c r="I104" s="889">
        <v>0</v>
      </c>
    </row>
    <row r="105" spans="1:9" s="890" customFormat="1" ht="12.75" customHeight="1">
      <c r="A105" s="892" t="s">
        <v>3179</v>
      </c>
      <c r="B105" s="892" t="s">
        <v>3180</v>
      </c>
      <c r="C105" s="893">
        <v>125</v>
      </c>
      <c r="D105" s="893">
        <v>1968</v>
      </c>
      <c r="E105" s="893">
        <v>110</v>
      </c>
      <c r="F105" s="893">
        <v>150</v>
      </c>
      <c r="G105" s="887">
        <v>48625</v>
      </c>
      <c r="H105" s="888">
        <v>1725</v>
      </c>
      <c r="I105" s="889">
        <v>50350</v>
      </c>
    </row>
    <row r="106" spans="1:9" s="890" customFormat="1" ht="12.75" customHeight="1">
      <c r="A106" s="892" t="s">
        <v>3181</v>
      </c>
      <c r="B106" s="892" t="s">
        <v>3180</v>
      </c>
      <c r="C106" s="893">
        <v>126</v>
      </c>
      <c r="D106" s="893">
        <v>1968</v>
      </c>
      <c r="E106" s="893">
        <v>110</v>
      </c>
      <c r="F106" s="893">
        <v>150</v>
      </c>
      <c r="G106" s="887">
        <v>49025</v>
      </c>
      <c r="H106" s="888">
        <v>1725</v>
      </c>
      <c r="I106" s="889">
        <v>50750</v>
      </c>
    </row>
    <row r="107" spans="1:9" s="890" customFormat="1" ht="12.75" customHeight="1">
      <c r="A107" s="892" t="s">
        <v>3182</v>
      </c>
      <c r="B107" s="892" t="s">
        <v>3180</v>
      </c>
      <c r="C107" s="893">
        <v>131</v>
      </c>
      <c r="D107" s="893">
        <v>1968</v>
      </c>
      <c r="E107" s="893">
        <v>110</v>
      </c>
      <c r="F107" s="893">
        <v>150</v>
      </c>
      <c r="G107" s="887">
        <v>49985</v>
      </c>
      <c r="H107" s="888">
        <v>1725</v>
      </c>
      <c r="I107" s="889">
        <v>51710</v>
      </c>
    </row>
    <row r="108" spans="1:9" s="890" customFormat="1" ht="12.75" customHeight="1">
      <c r="A108" s="892" t="s">
        <v>3183</v>
      </c>
      <c r="B108" s="892" t="s">
        <v>3184</v>
      </c>
      <c r="C108" s="893">
        <v>126</v>
      </c>
      <c r="D108" s="893">
        <v>1968</v>
      </c>
      <c r="E108" s="893">
        <v>110</v>
      </c>
      <c r="F108" s="893">
        <v>150</v>
      </c>
      <c r="G108" s="887">
        <v>51105</v>
      </c>
      <c r="H108" s="888">
        <v>1725</v>
      </c>
      <c r="I108" s="889">
        <v>52830</v>
      </c>
    </row>
    <row r="109" spans="1:9" s="890" customFormat="1" ht="12.75" customHeight="1">
      <c r="A109" s="892" t="s">
        <v>3185</v>
      </c>
      <c r="B109" s="892" t="s">
        <v>3184</v>
      </c>
      <c r="C109" s="893">
        <v>132</v>
      </c>
      <c r="D109" s="893">
        <v>1968</v>
      </c>
      <c r="E109" s="893">
        <v>110</v>
      </c>
      <c r="F109" s="893">
        <v>150</v>
      </c>
      <c r="G109" s="887">
        <v>52105</v>
      </c>
      <c r="H109" s="888">
        <v>1725</v>
      </c>
      <c r="I109" s="889">
        <v>53830</v>
      </c>
    </row>
    <row r="110" spans="1:9" s="890" customFormat="1" ht="12.75" customHeight="1">
      <c r="A110" s="892" t="s">
        <v>3186</v>
      </c>
      <c r="B110" s="892" t="s">
        <v>3184</v>
      </c>
      <c r="C110" s="893">
        <v>125</v>
      </c>
      <c r="D110" s="893">
        <v>1968</v>
      </c>
      <c r="E110" s="893">
        <v>110</v>
      </c>
      <c r="F110" s="893">
        <v>150</v>
      </c>
      <c r="G110" s="887">
        <v>50670</v>
      </c>
      <c r="H110" s="888">
        <v>1725</v>
      </c>
      <c r="I110" s="889">
        <v>52395</v>
      </c>
    </row>
    <row r="111" spans="1:9" s="890" customFormat="1" ht="12.75" customHeight="1">
      <c r="A111" s="892" t="s">
        <v>3187</v>
      </c>
      <c r="B111" s="892" t="s">
        <v>3188</v>
      </c>
      <c r="C111" s="893">
        <v>132</v>
      </c>
      <c r="D111" s="893">
        <v>1968</v>
      </c>
      <c r="E111" s="893">
        <v>110</v>
      </c>
      <c r="F111" s="893">
        <v>150</v>
      </c>
      <c r="G111" s="887">
        <v>54025</v>
      </c>
      <c r="H111" s="888">
        <v>1725</v>
      </c>
      <c r="I111" s="889">
        <v>55750</v>
      </c>
    </row>
    <row r="112" spans="1:9" s="890" customFormat="1" ht="12.75" customHeight="1">
      <c r="A112" s="892" t="s">
        <v>3189</v>
      </c>
      <c r="B112" s="892" t="s">
        <v>3190</v>
      </c>
      <c r="C112" s="893">
        <v>132</v>
      </c>
      <c r="D112" s="893">
        <v>1968</v>
      </c>
      <c r="E112" s="893">
        <v>110</v>
      </c>
      <c r="F112" s="893">
        <v>150</v>
      </c>
      <c r="G112" s="887">
        <v>56065</v>
      </c>
      <c r="H112" s="888">
        <v>1725</v>
      </c>
      <c r="I112" s="889">
        <v>57790</v>
      </c>
    </row>
    <row r="113" spans="1:9" s="890" customFormat="1" ht="12.75" customHeight="1">
      <c r="A113" s="892" t="s">
        <v>3191</v>
      </c>
      <c r="B113" s="892" t="s">
        <v>3192</v>
      </c>
      <c r="C113" s="893">
        <v>143</v>
      </c>
      <c r="D113" s="893">
        <v>1968</v>
      </c>
      <c r="E113" s="893">
        <v>147</v>
      </c>
      <c r="F113" s="893">
        <v>200</v>
      </c>
      <c r="G113" s="887">
        <v>62035</v>
      </c>
      <c r="H113" s="888">
        <v>1725</v>
      </c>
      <c r="I113" s="889">
        <v>63760</v>
      </c>
    </row>
    <row r="114" spans="1:9" s="890" customFormat="1" ht="12.75" customHeight="1">
      <c r="A114" s="892" t="s">
        <v>3193</v>
      </c>
      <c r="B114" s="892" t="s">
        <v>3192</v>
      </c>
      <c r="C114" s="893">
        <v>146</v>
      </c>
      <c r="D114" s="893">
        <v>1968</v>
      </c>
      <c r="E114" s="893">
        <v>147</v>
      </c>
      <c r="F114" s="893">
        <v>200</v>
      </c>
      <c r="G114" s="887">
        <v>64640</v>
      </c>
      <c r="H114" s="888">
        <v>1725</v>
      </c>
      <c r="I114" s="889">
        <v>66365</v>
      </c>
    </row>
    <row r="115" spans="1:9" s="890" customFormat="1" ht="12.75" customHeight="1">
      <c r="A115" s="892"/>
      <c r="B115" s="892"/>
      <c r="C115" s="893"/>
      <c r="D115" s="893"/>
      <c r="E115" s="893"/>
      <c r="F115" s="893"/>
      <c r="G115" s="895"/>
      <c r="H115" s="888"/>
      <c r="I115" s="889">
        <v>0</v>
      </c>
    </row>
    <row r="116" spans="1:9" s="890" customFormat="1" ht="12.75" customHeight="1">
      <c r="A116" s="892" t="s">
        <v>3194</v>
      </c>
      <c r="B116" s="892" t="s">
        <v>3195</v>
      </c>
      <c r="C116" s="893">
        <v>127</v>
      </c>
      <c r="D116" s="893">
        <v>1968</v>
      </c>
      <c r="E116" s="893">
        <v>110</v>
      </c>
      <c r="F116" s="893">
        <v>150</v>
      </c>
      <c r="G116" s="887">
        <v>50280</v>
      </c>
      <c r="H116" s="888">
        <v>1725</v>
      </c>
      <c r="I116" s="889">
        <v>52005</v>
      </c>
    </row>
    <row r="117" spans="1:9" s="890" customFormat="1" ht="12.75" customHeight="1">
      <c r="A117" s="892" t="s">
        <v>3196</v>
      </c>
      <c r="B117" s="892" t="s">
        <v>3197</v>
      </c>
      <c r="C117" s="893">
        <v>127</v>
      </c>
      <c r="D117" s="893">
        <v>1968</v>
      </c>
      <c r="E117" s="893">
        <v>110</v>
      </c>
      <c r="F117" s="893">
        <v>150</v>
      </c>
      <c r="G117" s="887">
        <v>52760</v>
      </c>
      <c r="H117" s="888">
        <v>1725</v>
      </c>
      <c r="I117" s="889">
        <v>54485</v>
      </c>
    </row>
    <row r="118" spans="1:9" s="890" customFormat="1" ht="12.75" customHeight="1">
      <c r="A118" s="892" t="s">
        <v>3198</v>
      </c>
      <c r="B118" s="892" t="s">
        <v>3199</v>
      </c>
      <c r="C118" s="893">
        <v>134</v>
      </c>
      <c r="D118" s="893">
        <v>1968</v>
      </c>
      <c r="E118" s="893">
        <v>110</v>
      </c>
      <c r="F118" s="893">
        <v>150</v>
      </c>
      <c r="G118" s="887">
        <v>55680</v>
      </c>
      <c r="H118" s="888">
        <v>1725</v>
      </c>
      <c r="I118" s="889">
        <v>57405</v>
      </c>
    </row>
    <row r="119" spans="1:9" s="890" customFormat="1" ht="12.75" customHeight="1">
      <c r="A119" s="892" t="s">
        <v>3200</v>
      </c>
      <c r="B119" s="892" t="s">
        <v>3201</v>
      </c>
      <c r="C119" s="893">
        <v>133</v>
      </c>
      <c r="D119" s="893">
        <v>1968</v>
      </c>
      <c r="E119" s="893">
        <v>110</v>
      </c>
      <c r="F119" s="893">
        <v>150</v>
      </c>
      <c r="G119" s="887">
        <v>57720</v>
      </c>
      <c r="H119" s="888">
        <v>1725</v>
      </c>
      <c r="I119" s="889">
        <v>59445</v>
      </c>
    </row>
    <row r="120" spans="1:9" s="890" customFormat="1" ht="12.75" customHeight="1">
      <c r="A120" s="892" t="s">
        <v>3202</v>
      </c>
      <c r="B120" s="892" t="s">
        <v>3203</v>
      </c>
      <c r="C120" s="893">
        <v>145</v>
      </c>
      <c r="D120" s="893">
        <v>1968</v>
      </c>
      <c r="E120" s="893">
        <v>147</v>
      </c>
      <c r="F120" s="893">
        <v>200</v>
      </c>
      <c r="G120" s="887">
        <v>66665</v>
      </c>
      <c r="H120" s="888">
        <v>1725</v>
      </c>
      <c r="I120" s="889">
        <v>68390</v>
      </c>
    </row>
    <row r="121" spans="1:9" s="890" customFormat="1" ht="12.75" customHeight="1">
      <c r="A121" s="892" t="s">
        <v>3204</v>
      </c>
      <c r="B121" s="892" t="s">
        <v>3203</v>
      </c>
      <c r="C121" s="893">
        <v>147</v>
      </c>
      <c r="D121" s="893">
        <v>1968</v>
      </c>
      <c r="E121" s="893">
        <v>147</v>
      </c>
      <c r="F121" s="893">
        <v>200</v>
      </c>
      <c r="G121" s="887">
        <v>69450</v>
      </c>
      <c r="H121" s="888">
        <v>1725</v>
      </c>
      <c r="I121" s="889">
        <v>71175</v>
      </c>
    </row>
    <row r="122" spans="1:9" ht="14.25"/>
    <row r="123" spans="1:9" ht="14.25"/>
    <row r="124" spans="1:9" ht="14.25"/>
    <row r="125" spans="1:9" ht="14.25"/>
    <row r="126" spans="1:9" ht="14.25"/>
    <row r="127" spans="1:9" ht="14.25"/>
    <row r="128" spans="1:9" ht="14.25"/>
    <row r="161" ht="14.25"/>
    <row r="162" ht="14.25"/>
    <row r="163" ht="14.25"/>
    <row r="164" ht="14.25"/>
    <row r="165" ht="14.25"/>
    <row r="166" ht="14.25"/>
    <row r="167" ht="14.25"/>
    <row r="168" ht="14.25"/>
    <row r="169" ht="14.25"/>
    <row r="170" ht="14.25"/>
    <row r="171" ht="14.25"/>
    <row r="172" ht="14.25"/>
    <row r="173" ht="14.25"/>
    <row r="174" ht="14.25"/>
    <row r="175" ht="14.25"/>
    <row r="176" ht="14.25"/>
    <row r="209" ht="14.25"/>
    <row r="210" ht="14.25"/>
    <row r="211" ht="14.25"/>
    <row r="212" ht="14.25"/>
    <row r="213" ht="14.25"/>
    <row r="214" ht="14.25"/>
    <row r="215" ht="14.25"/>
    <row r="216" ht="14.25"/>
    <row r="217" ht="14.25"/>
    <row r="218" ht="14.25"/>
    <row r="219" ht="14.25"/>
    <row r="220" ht="14.25"/>
    <row r="221" ht="14.25"/>
    <row r="222" ht="14.25"/>
    <row r="223" ht="14.25"/>
    <row r="224" ht="14.25"/>
    <row r="225" ht="14.25"/>
    <row r="226" ht="14.25"/>
    <row r="227" ht="14.25"/>
    <row r="228" ht="14.25"/>
    <row r="229" ht="14.25"/>
    <row r="230" ht="14.25"/>
    <row r="231" ht="14.25"/>
    <row r="232" ht="14.25"/>
    <row r="233" ht="14.25"/>
    <row r="234" ht="14.25"/>
    <row r="235" ht="14.25"/>
    <row r="236" ht="14.25"/>
    <row r="237" ht="14.25"/>
    <row r="238" ht="14.25"/>
    <row r="239" ht="14.25"/>
    <row r="240" ht="14.25"/>
    <row r="241" ht="14.25"/>
    <row r="242" ht="14.25"/>
    <row r="243" ht="14.25"/>
    <row r="244" ht="14.25"/>
    <row r="245" ht="14.25"/>
    <row r="246" ht="14.25"/>
    <row r="247" ht="14.25"/>
    <row r="248" ht="14.25"/>
    <row r="249" ht="14.25"/>
    <row r="250" ht="14.25"/>
    <row r="251" ht="14.25"/>
    <row r="252" ht="14.25"/>
    <row r="253" ht="14.25"/>
  </sheetData>
  <phoneticPr fontId="0" type="noConversion"/>
  <dataValidations count="3">
    <dataValidation operator="lessThanOrEqual" allowBlank="1" showInputMessage="1" showErrorMessage="1" sqref="B108" xr:uid="{00000000-0002-0000-2100-000000000000}"/>
    <dataValidation type="textLength" operator="lessThanOrEqual" allowBlank="1" showInputMessage="1" showErrorMessage="1" sqref="K243:K244 B131 B133 B135:B137 B115:B122 L121 B33:B35 B8:B18 B20:B31 A149 B109:B113 A54:A71 A43:A52 A90 A154 B102:C104 C107:C113 B107" xr:uid="{00000000-0002-0000-2100-000001000000}">
      <formula1>30</formula1>
    </dataValidation>
    <dataValidation type="textLength" operator="lessThanOrEqual" allowBlank="1" showInputMessage="1" showErrorMessage="1" sqref="B140" xr:uid="{00000000-0002-0000-21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autoPageBreaks="0"/>
  </sheetPr>
  <dimension ref="A1:G45"/>
  <sheetViews>
    <sheetView workbookViewId="0">
      <selection activeCell="I15" sqref="I15"/>
    </sheetView>
  </sheetViews>
  <sheetFormatPr defaultColWidth="9.140625" defaultRowHeight="12.75"/>
  <cols>
    <col min="1" max="1" width="71.7109375" customWidth="1"/>
    <col min="2" max="2" width="15.42578125" style="27" customWidth="1"/>
    <col min="3" max="3" width="15.28515625" style="27" customWidth="1"/>
    <col min="4" max="4" width="21" style="435" customWidth="1"/>
    <col min="5" max="5" width="17" customWidth="1"/>
    <col min="6" max="6" width="15.140625" customWidth="1"/>
    <col min="7" max="7" width="18.5703125" customWidth="1"/>
  </cols>
  <sheetData>
    <row r="1" spans="1:7" s="6" customFormat="1" ht="12.75" customHeight="1">
      <c r="A1" s="15" t="s">
        <v>14</v>
      </c>
      <c r="B1" s="15"/>
      <c r="C1" s="16"/>
      <c r="D1" s="85"/>
    </row>
    <row r="2" spans="1:7" s="28" customFormat="1" ht="12.75" customHeight="1">
      <c r="A2" s="1" t="s">
        <v>455</v>
      </c>
      <c r="B2" s="1"/>
      <c r="C2"/>
      <c r="D2" s="85"/>
    </row>
    <row r="3" spans="1:7" ht="12.75" customHeight="1">
      <c r="A3" s="975" t="s">
        <v>0</v>
      </c>
      <c r="B3" s="978" t="s">
        <v>2939</v>
      </c>
      <c r="C3" s="977" t="s">
        <v>2940</v>
      </c>
      <c r="D3" s="977" t="s">
        <v>2941</v>
      </c>
      <c r="E3" s="977" t="s">
        <v>2942</v>
      </c>
      <c r="F3" s="973" t="s">
        <v>2943</v>
      </c>
      <c r="G3" s="971" t="s">
        <v>2944</v>
      </c>
    </row>
    <row r="4" spans="1:7">
      <c r="A4" s="976"/>
      <c r="B4" s="979"/>
      <c r="C4" s="980"/>
      <c r="D4" s="977"/>
      <c r="E4" s="980"/>
      <c r="F4" s="974"/>
      <c r="G4" s="972"/>
    </row>
    <row r="5" spans="1:7" ht="15">
      <c r="A5" s="853" t="s">
        <v>2945</v>
      </c>
      <c r="B5" s="854">
        <v>44995</v>
      </c>
      <c r="C5" s="855">
        <v>0</v>
      </c>
      <c r="D5" s="856">
        <v>7.0000000000000007E-2</v>
      </c>
      <c r="E5" s="857">
        <v>344</v>
      </c>
      <c r="F5" s="858">
        <v>140</v>
      </c>
      <c r="G5" s="857">
        <v>16.7</v>
      </c>
    </row>
    <row r="6" spans="1:7" ht="15">
      <c r="A6" s="853" t="s">
        <v>2946</v>
      </c>
      <c r="B6" s="854">
        <v>49995</v>
      </c>
      <c r="C6" s="855">
        <v>0</v>
      </c>
      <c r="D6" s="856">
        <v>7.0000000000000007E-2</v>
      </c>
      <c r="E6" s="857">
        <v>474</v>
      </c>
      <c r="F6" s="858">
        <v>140</v>
      </c>
      <c r="G6" s="857">
        <v>15.7</v>
      </c>
    </row>
    <row r="7" spans="1:7" ht="15">
      <c r="A7" s="853" t="s">
        <v>2947</v>
      </c>
      <c r="B7" s="854">
        <v>54595</v>
      </c>
      <c r="C7" s="855">
        <v>0</v>
      </c>
      <c r="D7" s="856">
        <v>7.0000000000000007E-2</v>
      </c>
      <c r="E7" s="857">
        <v>474</v>
      </c>
      <c r="F7" s="858">
        <v>140</v>
      </c>
      <c r="G7" s="857">
        <v>15.7</v>
      </c>
    </row>
    <row r="8" spans="1:7" ht="15">
      <c r="A8" s="853" t="s">
        <v>2948</v>
      </c>
      <c r="B8" s="854">
        <v>52995</v>
      </c>
      <c r="C8" s="855">
        <v>0</v>
      </c>
      <c r="D8" s="856">
        <v>7.0000000000000007E-2</v>
      </c>
      <c r="E8" s="857">
        <v>450</v>
      </c>
      <c r="F8" s="858">
        <v>140</v>
      </c>
      <c r="G8" s="857">
        <v>16.3</v>
      </c>
    </row>
    <row r="9" spans="1:7" ht="15">
      <c r="A9" s="853" t="s">
        <v>2732</v>
      </c>
      <c r="B9" s="854">
        <v>56995</v>
      </c>
      <c r="C9" s="855">
        <v>0</v>
      </c>
      <c r="D9" s="856">
        <v>7.0000000000000007E-2</v>
      </c>
      <c r="E9" s="857">
        <v>449</v>
      </c>
      <c r="F9" s="858">
        <v>140</v>
      </c>
      <c r="G9" s="857">
        <v>16.3</v>
      </c>
    </row>
    <row r="10" spans="1:7" ht="15">
      <c r="A10" s="859"/>
      <c r="B10" s="860"/>
      <c r="C10" s="859"/>
      <c r="D10" s="859"/>
      <c r="E10" s="859"/>
      <c r="F10" s="859"/>
      <c r="G10" s="861"/>
    </row>
    <row r="11" spans="1:7" ht="15">
      <c r="A11" s="853" t="s">
        <v>2949</v>
      </c>
      <c r="B11" s="854">
        <v>59250</v>
      </c>
      <c r="C11" s="855">
        <v>0</v>
      </c>
      <c r="D11" s="856">
        <v>7.0000000000000007E-2</v>
      </c>
      <c r="E11" s="862" t="s">
        <v>2950</v>
      </c>
      <c r="F11" s="858">
        <v>120</v>
      </c>
      <c r="G11" s="855" t="s">
        <v>2951</v>
      </c>
    </row>
    <row r="12" spans="1:7" ht="15">
      <c r="A12" s="853" t="s">
        <v>2952</v>
      </c>
      <c r="B12" s="854">
        <v>61715</v>
      </c>
      <c r="C12" s="855">
        <v>0</v>
      </c>
      <c r="D12" s="856">
        <v>7.0000000000000007E-2</v>
      </c>
      <c r="E12" s="862" t="s">
        <v>2724</v>
      </c>
      <c r="F12" s="858">
        <v>120</v>
      </c>
      <c r="G12" s="855" t="s">
        <v>2951</v>
      </c>
    </row>
    <row r="13" spans="1:7" ht="15">
      <c r="A13" s="853" t="s">
        <v>2953</v>
      </c>
      <c r="B13" s="854">
        <v>65910</v>
      </c>
      <c r="C13" s="855">
        <v>0</v>
      </c>
      <c r="D13" s="856">
        <v>7.0000000000000007E-2</v>
      </c>
      <c r="E13" s="862" t="s">
        <v>2725</v>
      </c>
      <c r="F13" s="858">
        <v>120</v>
      </c>
      <c r="G13" s="855" t="s">
        <v>2954</v>
      </c>
    </row>
    <row r="14" spans="1:7" ht="15">
      <c r="A14" s="853" t="s">
        <v>2955</v>
      </c>
      <c r="B14" s="854">
        <v>66715</v>
      </c>
      <c r="C14" s="855">
        <v>0</v>
      </c>
      <c r="D14" s="856">
        <v>7.0000000000000007E-2</v>
      </c>
      <c r="E14" s="862" t="s">
        <v>2726</v>
      </c>
      <c r="F14" s="858">
        <v>120</v>
      </c>
      <c r="G14" s="855" t="s">
        <v>2956</v>
      </c>
    </row>
    <row r="15" spans="1:7" ht="15">
      <c r="A15" s="853" t="s">
        <v>2957</v>
      </c>
      <c r="B15" s="854">
        <v>70910</v>
      </c>
      <c r="C15" s="855">
        <v>0</v>
      </c>
      <c r="D15" s="856">
        <v>7.0000000000000007E-2</v>
      </c>
      <c r="E15" s="862" t="s">
        <v>2727</v>
      </c>
      <c r="F15" s="858">
        <v>120</v>
      </c>
      <c r="G15" s="855" t="s">
        <v>2958</v>
      </c>
    </row>
    <row r="16" spans="1:7" ht="15">
      <c r="A16" s="859"/>
      <c r="B16" s="860"/>
      <c r="C16" s="859"/>
      <c r="D16" s="859"/>
      <c r="E16" s="859"/>
      <c r="F16" s="859"/>
      <c r="G16" s="861"/>
    </row>
    <row r="17" spans="1:7" ht="15">
      <c r="A17" s="853" t="s">
        <v>2959</v>
      </c>
      <c r="B17" s="854">
        <v>59250</v>
      </c>
      <c r="C17" s="855">
        <v>0</v>
      </c>
      <c r="D17" s="856">
        <v>7.0000000000000007E-2</v>
      </c>
      <c r="E17" s="862" t="s">
        <v>2960</v>
      </c>
      <c r="F17" s="858">
        <v>120</v>
      </c>
      <c r="G17" s="855" t="s">
        <v>2961</v>
      </c>
    </row>
    <row r="18" spans="1:7" ht="15">
      <c r="A18" s="853" t="s">
        <v>2962</v>
      </c>
      <c r="B18" s="854">
        <v>62515</v>
      </c>
      <c r="C18" s="855">
        <v>0</v>
      </c>
      <c r="D18" s="856">
        <v>7.0000000000000007E-2</v>
      </c>
      <c r="E18" s="862" t="s">
        <v>2728</v>
      </c>
      <c r="F18" s="858">
        <v>120</v>
      </c>
      <c r="G18" s="863" t="s">
        <v>2963</v>
      </c>
    </row>
    <row r="19" spans="1:7" ht="15">
      <c r="A19" s="853" t="s">
        <v>2964</v>
      </c>
      <c r="B19" s="854">
        <v>66710</v>
      </c>
      <c r="C19" s="855">
        <v>0</v>
      </c>
      <c r="D19" s="856">
        <v>7.0000000000000007E-2</v>
      </c>
      <c r="E19" s="862" t="s">
        <v>2729</v>
      </c>
      <c r="F19" s="858">
        <v>120</v>
      </c>
      <c r="G19" s="863" t="s">
        <v>2965</v>
      </c>
    </row>
    <row r="20" spans="1:7" ht="15">
      <c r="A20" s="853" t="s">
        <v>2966</v>
      </c>
      <c r="B20" s="854">
        <v>67515</v>
      </c>
      <c r="C20" s="855">
        <v>0</v>
      </c>
      <c r="D20" s="856">
        <v>7.0000000000000007E-2</v>
      </c>
      <c r="E20" s="862" t="s">
        <v>2730</v>
      </c>
      <c r="F20" s="858">
        <v>120</v>
      </c>
      <c r="G20" s="855" t="s">
        <v>2967</v>
      </c>
    </row>
    <row r="21" spans="1:7" ht="15">
      <c r="A21" s="853" t="s">
        <v>2968</v>
      </c>
      <c r="B21" s="854">
        <v>71710</v>
      </c>
      <c r="C21" s="855">
        <v>0</v>
      </c>
      <c r="D21" s="856">
        <v>7.0000000000000007E-2</v>
      </c>
      <c r="E21" s="862" t="s">
        <v>2731</v>
      </c>
      <c r="F21" s="858">
        <v>120</v>
      </c>
      <c r="G21" s="855" t="s">
        <v>2969</v>
      </c>
    </row>
    <row r="22" spans="1:7" ht="15">
      <c r="A22" s="859"/>
      <c r="B22" s="860"/>
      <c r="C22" s="859"/>
      <c r="D22" s="859"/>
      <c r="E22" s="859"/>
      <c r="F22" s="859"/>
      <c r="G22" s="861"/>
    </row>
    <row r="23" spans="1:7" ht="15">
      <c r="A23" s="853" t="s">
        <v>2970</v>
      </c>
      <c r="B23" s="854">
        <v>66500</v>
      </c>
      <c r="C23" s="855">
        <v>18</v>
      </c>
      <c r="D23" s="856">
        <v>7.0000000000000007E-2</v>
      </c>
      <c r="E23" s="855">
        <v>88</v>
      </c>
      <c r="F23" s="858">
        <v>140</v>
      </c>
      <c r="G23" s="864">
        <v>0.8</v>
      </c>
    </row>
    <row r="24" spans="1:7" ht="15">
      <c r="A24" s="853" t="s">
        <v>2971</v>
      </c>
      <c r="B24" s="854">
        <v>75500</v>
      </c>
      <c r="C24" s="855">
        <v>18</v>
      </c>
      <c r="D24" s="856">
        <v>7.0000000000000007E-2</v>
      </c>
      <c r="E24" s="855">
        <v>87</v>
      </c>
      <c r="F24" s="858">
        <v>140</v>
      </c>
      <c r="G24" s="864">
        <v>0.8</v>
      </c>
    </row>
    <row r="25" spans="1:7" ht="15">
      <c r="A25" s="859"/>
      <c r="B25" s="860"/>
      <c r="C25" s="859"/>
      <c r="D25" s="859"/>
      <c r="E25" s="859"/>
      <c r="F25" s="859"/>
      <c r="G25" s="861"/>
    </row>
    <row r="26" spans="1:7" ht="15">
      <c r="A26" s="853" t="s">
        <v>2972</v>
      </c>
      <c r="B26" s="854">
        <v>73995</v>
      </c>
      <c r="C26" s="855">
        <v>24</v>
      </c>
      <c r="D26" s="856">
        <v>7.0000000000000007E-2</v>
      </c>
      <c r="E26" s="855" t="s">
        <v>1506</v>
      </c>
      <c r="F26" s="858">
        <v>140</v>
      </c>
      <c r="G26" s="865" t="s">
        <v>1625</v>
      </c>
    </row>
    <row r="27" spans="1:7" ht="15">
      <c r="A27" s="853" t="s">
        <v>2973</v>
      </c>
      <c r="B27" s="854">
        <v>73995</v>
      </c>
      <c r="C27" s="855">
        <v>24</v>
      </c>
      <c r="D27" s="856">
        <v>7.0000000000000007E-2</v>
      </c>
      <c r="E27" s="855">
        <v>77</v>
      </c>
      <c r="F27" s="858">
        <v>140</v>
      </c>
      <c r="G27" s="865" t="s">
        <v>1625</v>
      </c>
    </row>
    <row r="28" spans="1:7" ht="15">
      <c r="A28" s="853" t="s">
        <v>2974</v>
      </c>
      <c r="B28" s="854">
        <v>81395</v>
      </c>
      <c r="C28" s="855" t="s">
        <v>1626</v>
      </c>
      <c r="D28" s="856">
        <v>7.0000000000000007E-2</v>
      </c>
      <c r="E28" s="855">
        <v>77</v>
      </c>
      <c r="F28" s="858">
        <v>140</v>
      </c>
      <c r="G28" s="865" t="s">
        <v>1627</v>
      </c>
    </row>
    <row r="29" spans="1:7" ht="15">
      <c r="A29" s="853" t="s">
        <v>2975</v>
      </c>
      <c r="B29" s="854">
        <v>81395</v>
      </c>
      <c r="C29" s="855" t="s">
        <v>1626</v>
      </c>
      <c r="D29" s="856">
        <v>7.0000000000000007E-2</v>
      </c>
      <c r="E29" s="855">
        <v>77</v>
      </c>
      <c r="F29" s="858">
        <v>140</v>
      </c>
      <c r="G29" s="865" t="s">
        <v>1627</v>
      </c>
    </row>
    <row r="30" spans="1:7" ht="15">
      <c r="A30" s="853" t="s">
        <v>2976</v>
      </c>
      <c r="B30" s="854">
        <v>76395</v>
      </c>
      <c r="C30" s="855" t="s">
        <v>1626</v>
      </c>
      <c r="D30" s="856">
        <v>7.0000000000000007E-2</v>
      </c>
      <c r="E30" s="855">
        <v>77</v>
      </c>
      <c r="F30" s="858">
        <v>140</v>
      </c>
      <c r="G30" s="865" t="s">
        <v>1627</v>
      </c>
    </row>
    <row r="31" spans="1:7" ht="15">
      <c r="A31" s="853" t="s">
        <v>2977</v>
      </c>
      <c r="B31" s="854">
        <v>82395</v>
      </c>
      <c r="C31" s="855" t="s">
        <v>1626</v>
      </c>
      <c r="D31" s="856">
        <v>7.0000000000000007E-2</v>
      </c>
      <c r="E31" s="855">
        <v>77</v>
      </c>
      <c r="F31" s="858">
        <v>140</v>
      </c>
      <c r="G31" s="865" t="s">
        <v>1627</v>
      </c>
    </row>
    <row r="32" spans="1:7" ht="15">
      <c r="A32" s="853" t="s">
        <v>2978</v>
      </c>
      <c r="B32" s="854">
        <v>85395</v>
      </c>
      <c r="C32" s="855" t="s">
        <v>1626</v>
      </c>
      <c r="D32" s="856">
        <v>7.0000000000000007E-2</v>
      </c>
      <c r="E32" s="855">
        <v>77</v>
      </c>
      <c r="F32" s="858">
        <v>140</v>
      </c>
      <c r="G32" s="865" t="s">
        <v>1627</v>
      </c>
    </row>
    <row r="33" spans="1:7" ht="15">
      <c r="A33" s="853" t="s">
        <v>2979</v>
      </c>
      <c r="B33" s="854">
        <v>85395</v>
      </c>
      <c r="C33" s="855" t="s">
        <v>1626</v>
      </c>
      <c r="D33" s="856">
        <v>7.0000000000000007E-2</v>
      </c>
      <c r="E33" s="855">
        <v>77</v>
      </c>
      <c r="F33" s="858">
        <v>140</v>
      </c>
      <c r="G33" s="865" t="s">
        <v>1627</v>
      </c>
    </row>
    <row r="34" spans="1:7" ht="15">
      <c r="A34" s="859"/>
      <c r="B34" s="860"/>
      <c r="C34" s="859"/>
      <c r="D34" s="859"/>
      <c r="E34" s="859"/>
      <c r="F34" s="859"/>
      <c r="G34" s="861"/>
    </row>
    <row r="35" spans="1:7" ht="15">
      <c r="A35" s="853" t="s">
        <v>2980</v>
      </c>
      <c r="B35" s="854">
        <v>98500</v>
      </c>
      <c r="C35" s="855" t="s">
        <v>1507</v>
      </c>
      <c r="D35" s="856">
        <v>7.0000000000000007E-2</v>
      </c>
      <c r="E35" s="855" t="s">
        <v>1508</v>
      </c>
      <c r="F35" s="858">
        <v>140</v>
      </c>
      <c r="G35" s="865" t="s">
        <v>1509</v>
      </c>
    </row>
    <row r="36" spans="1:7" ht="15">
      <c r="A36" s="853" t="s">
        <v>2981</v>
      </c>
      <c r="B36" s="854">
        <v>98500</v>
      </c>
      <c r="C36" s="855" t="s">
        <v>1507</v>
      </c>
      <c r="D36" s="856">
        <v>7.0000000000000007E-2</v>
      </c>
      <c r="E36" s="855" t="s">
        <v>1508</v>
      </c>
      <c r="F36" s="858">
        <v>140</v>
      </c>
      <c r="G36" s="865" t="s">
        <v>1509</v>
      </c>
    </row>
    <row r="37" spans="1:7" ht="15">
      <c r="A37" s="853" t="s">
        <v>2982</v>
      </c>
      <c r="B37" s="854">
        <v>105995</v>
      </c>
      <c r="C37" s="855" t="s">
        <v>1628</v>
      </c>
      <c r="D37" s="856">
        <v>7.0000000000000007E-2</v>
      </c>
      <c r="E37" s="855" t="s">
        <v>1508</v>
      </c>
      <c r="F37" s="858">
        <v>140</v>
      </c>
      <c r="G37" s="865" t="s">
        <v>1629</v>
      </c>
    </row>
    <row r="38" spans="1:7" ht="15">
      <c r="A38" s="853" t="s">
        <v>2983</v>
      </c>
      <c r="B38" s="854">
        <v>105995</v>
      </c>
      <c r="C38" s="855" t="s">
        <v>1628</v>
      </c>
      <c r="D38" s="856">
        <v>7.0000000000000007E-2</v>
      </c>
      <c r="E38" s="855" t="s">
        <v>1508</v>
      </c>
      <c r="F38" s="858">
        <v>140</v>
      </c>
      <c r="G38" s="865" t="s">
        <v>1629</v>
      </c>
    </row>
    <row r="39" spans="1:7" ht="15">
      <c r="A39" s="859"/>
      <c r="B39" s="860"/>
      <c r="C39" s="859"/>
      <c r="D39" s="859"/>
      <c r="E39" s="859"/>
      <c r="F39" s="859"/>
      <c r="G39" s="861"/>
    </row>
    <row r="40" spans="1:7" ht="15">
      <c r="A40" s="853" t="s">
        <v>1630</v>
      </c>
      <c r="B40" s="854">
        <v>117910</v>
      </c>
      <c r="C40" s="855">
        <v>0</v>
      </c>
      <c r="D40" s="856">
        <v>7.0000000000000007E-2</v>
      </c>
      <c r="E40" s="857">
        <v>585</v>
      </c>
      <c r="F40" s="858">
        <v>140</v>
      </c>
      <c r="G40" s="857">
        <v>20.9</v>
      </c>
    </row>
    <row r="41" spans="1:7" ht="15">
      <c r="A41" s="853" t="s">
        <v>1631</v>
      </c>
      <c r="B41" s="854">
        <v>122910</v>
      </c>
      <c r="C41" s="855">
        <v>0</v>
      </c>
      <c r="D41" s="856">
        <v>7.0000000000000007E-2</v>
      </c>
      <c r="E41" s="857">
        <v>580</v>
      </c>
      <c r="F41" s="858">
        <v>140</v>
      </c>
      <c r="G41" s="857">
        <v>21.1</v>
      </c>
    </row>
    <row r="42" spans="1:7" ht="15">
      <c r="A42" s="853" t="s">
        <v>2984</v>
      </c>
      <c r="B42" s="854">
        <v>109910</v>
      </c>
      <c r="C42" s="855">
        <v>0</v>
      </c>
      <c r="D42" s="856">
        <v>7.0000000000000007E-2</v>
      </c>
      <c r="E42" s="857">
        <v>585</v>
      </c>
      <c r="F42" s="858">
        <v>140</v>
      </c>
      <c r="G42" s="857">
        <v>20.9</v>
      </c>
    </row>
    <row r="43" spans="1:7" ht="15">
      <c r="A43" s="853" t="s">
        <v>2985</v>
      </c>
      <c r="B43" s="854">
        <v>114910</v>
      </c>
      <c r="C43" s="855">
        <v>0</v>
      </c>
      <c r="D43" s="856">
        <v>7.0000000000000007E-2</v>
      </c>
      <c r="E43" s="857">
        <v>580</v>
      </c>
      <c r="F43" s="858">
        <v>140</v>
      </c>
      <c r="G43" s="857">
        <v>21.1</v>
      </c>
    </row>
    <row r="44" spans="1:7" ht="15">
      <c r="A44" s="859"/>
      <c r="B44" s="860"/>
      <c r="C44" s="859"/>
      <c r="D44" s="859"/>
      <c r="E44" s="859"/>
      <c r="F44" s="859"/>
      <c r="G44" s="859"/>
    </row>
    <row r="45" spans="1:7" ht="15">
      <c r="A45" s="866" t="s">
        <v>2986</v>
      </c>
      <c r="B45" s="867"/>
      <c r="C45" s="866"/>
      <c r="D45" s="866"/>
      <c r="E45" s="866"/>
      <c r="F45" s="867"/>
      <c r="G45" s="866"/>
    </row>
  </sheetData>
  <mergeCells count="7">
    <mergeCell ref="G3:G4"/>
    <mergeCell ref="F3:F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J75"/>
  <sheetViews>
    <sheetView topLeftCell="B1" workbookViewId="0">
      <selection activeCell="D44" sqref="D44"/>
    </sheetView>
  </sheetViews>
  <sheetFormatPr defaultRowHeight="12.75"/>
  <cols>
    <col min="2" max="2" width="18.85546875" customWidth="1"/>
    <col min="3" max="3" width="10.7109375" customWidth="1"/>
    <col min="5" max="5" width="13.7109375" customWidth="1"/>
    <col min="6" max="6" width="14" customWidth="1"/>
    <col min="7" max="7" width="12.42578125" customWidth="1"/>
  </cols>
  <sheetData>
    <row r="1" spans="1:10">
      <c r="A1" s="136" t="s">
        <v>14</v>
      </c>
      <c r="B1" s="137"/>
      <c r="C1" s="165"/>
      <c r="D1" s="165"/>
      <c r="E1" s="28"/>
      <c r="F1" s="137"/>
      <c r="G1" s="138"/>
      <c r="H1" s="136"/>
    </row>
    <row r="2" spans="1:10" s="28" customFormat="1">
      <c r="A2" s="424" t="s">
        <v>455</v>
      </c>
      <c r="B2" s="65"/>
      <c r="C2" s="40"/>
    </row>
    <row r="4" spans="1:10">
      <c r="A4" s="1" t="s">
        <v>134</v>
      </c>
      <c r="B4" s="1" t="s">
        <v>118</v>
      </c>
      <c r="C4" s="1" t="s">
        <v>120</v>
      </c>
      <c r="D4" s="1" t="s">
        <v>2445</v>
      </c>
      <c r="E4" s="1" t="s">
        <v>2446</v>
      </c>
      <c r="F4" s="1" t="s">
        <v>2447</v>
      </c>
      <c r="G4" s="1" t="s">
        <v>11</v>
      </c>
      <c r="H4" s="1" t="s">
        <v>123</v>
      </c>
      <c r="I4" s="1" t="s">
        <v>887</v>
      </c>
      <c r="J4" s="1" t="s">
        <v>2448</v>
      </c>
    </row>
    <row r="5" spans="1:10">
      <c r="F5" s="674"/>
    </row>
    <row r="6" spans="1:10">
      <c r="A6" s="27" t="s">
        <v>2449</v>
      </c>
      <c r="B6" s="27" t="s">
        <v>2450</v>
      </c>
      <c r="C6" s="27" t="s">
        <v>456</v>
      </c>
      <c r="D6" s="27" t="s">
        <v>2451</v>
      </c>
      <c r="E6" s="27">
        <v>0</v>
      </c>
      <c r="F6" s="675">
        <v>7.0000000000000007E-2</v>
      </c>
      <c r="G6" s="676">
        <v>120</v>
      </c>
      <c r="H6" s="27">
        <v>150</v>
      </c>
      <c r="I6" s="27">
        <v>201</v>
      </c>
      <c r="J6" s="676">
        <v>44960</v>
      </c>
    </row>
    <row r="7" spans="1:10">
      <c r="A7" s="27" t="s">
        <v>2449</v>
      </c>
      <c r="B7" s="27" t="s">
        <v>2452</v>
      </c>
      <c r="C7" s="27" t="s">
        <v>456</v>
      </c>
      <c r="D7" s="27" t="s">
        <v>2451</v>
      </c>
      <c r="E7" s="27">
        <v>0</v>
      </c>
      <c r="F7" s="675">
        <v>7.0000000000000007E-2</v>
      </c>
      <c r="G7" s="676">
        <v>120</v>
      </c>
      <c r="H7" s="27">
        <v>150</v>
      </c>
      <c r="I7" s="27">
        <v>201</v>
      </c>
      <c r="J7" s="676">
        <v>45460</v>
      </c>
    </row>
    <row r="8" spans="1:10">
      <c r="A8" s="27" t="s">
        <v>2449</v>
      </c>
      <c r="B8" s="27" t="s">
        <v>2453</v>
      </c>
      <c r="C8" s="27" t="s">
        <v>456</v>
      </c>
      <c r="D8" s="27" t="s">
        <v>2451</v>
      </c>
      <c r="E8" s="27">
        <v>0</v>
      </c>
      <c r="F8" s="675">
        <v>7.0000000000000007E-2</v>
      </c>
      <c r="G8" s="676">
        <v>120</v>
      </c>
      <c r="H8" s="27">
        <v>150</v>
      </c>
      <c r="I8" s="27">
        <v>201</v>
      </c>
      <c r="J8" s="676">
        <v>46920</v>
      </c>
    </row>
    <row r="9" spans="1:10">
      <c r="F9" s="674"/>
      <c r="G9" s="34"/>
      <c r="J9" s="34"/>
    </row>
    <row r="10" spans="1:10">
      <c r="F10" s="674"/>
      <c r="G10" s="34"/>
      <c r="J10" s="34"/>
    </row>
    <row r="11" spans="1:10">
      <c r="F11" s="674"/>
      <c r="G11" s="34"/>
      <c r="J11" s="34"/>
    </row>
    <row r="12" spans="1:10">
      <c r="F12" s="674"/>
      <c r="G12" s="34"/>
      <c r="J12" s="34"/>
    </row>
    <row r="13" spans="1:10">
      <c r="F13" s="674"/>
      <c r="G13" s="34"/>
      <c r="J13" s="34"/>
    </row>
    <row r="14" spans="1:10">
      <c r="F14" s="674"/>
      <c r="G14" s="34"/>
      <c r="J14" s="34"/>
    </row>
    <row r="15" spans="1:10">
      <c r="F15" s="674"/>
      <c r="G15" s="34"/>
      <c r="J15" s="34"/>
    </row>
    <row r="16" spans="1:10">
      <c r="F16" s="674"/>
      <c r="G16" s="34"/>
      <c r="J16" s="34"/>
    </row>
    <row r="17" spans="6:10">
      <c r="F17" s="674"/>
      <c r="G17" s="34"/>
      <c r="J17" s="34"/>
    </row>
    <row r="18" spans="6:10">
      <c r="F18" s="674"/>
      <c r="G18" s="34"/>
      <c r="J18" s="34"/>
    </row>
    <row r="19" spans="6:10">
      <c r="F19" s="674"/>
      <c r="G19" s="34"/>
      <c r="J19" s="34"/>
    </row>
    <row r="20" spans="6:10">
      <c r="F20" s="674"/>
      <c r="G20" s="34"/>
      <c r="J20" s="34"/>
    </row>
    <row r="21" spans="6:10">
      <c r="F21" s="674"/>
      <c r="G21" s="34"/>
      <c r="J21" s="34"/>
    </row>
    <row r="22" spans="6:10">
      <c r="F22" s="674"/>
      <c r="G22" s="34"/>
      <c r="J22" s="34"/>
    </row>
    <row r="23" spans="6:10">
      <c r="F23" s="674"/>
      <c r="G23" s="34"/>
      <c r="J23" s="34"/>
    </row>
    <row r="24" spans="6:10">
      <c r="F24" s="674"/>
      <c r="G24" s="34"/>
      <c r="J24" s="34"/>
    </row>
    <row r="25" spans="6:10">
      <c r="F25" s="674"/>
      <c r="G25" s="34"/>
      <c r="J25" s="34"/>
    </row>
    <row r="26" spans="6:10">
      <c r="F26" s="674"/>
      <c r="G26" s="34"/>
      <c r="J26" s="34"/>
    </row>
    <row r="27" spans="6:10">
      <c r="F27" s="674"/>
      <c r="G27" s="34"/>
      <c r="J27" s="34"/>
    </row>
    <row r="28" spans="6:10">
      <c r="F28" s="674"/>
      <c r="G28" s="34"/>
      <c r="J28" s="34"/>
    </row>
    <row r="29" spans="6:10">
      <c r="F29" s="674"/>
      <c r="G29" s="34"/>
      <c r="J29" s="34"/>
    </row>
    <row r="30" spans="6:10">
      <c r="F30" s="674"/>
      <c r="G30" s="34"/>
      <c r="J30" s="34"/>
    </row>
    <row r="31" spans="6:10">
      <c r="F31" s="674"/>
      <c r="G31" s="34"/>
    </row>
    <row r="32" spans="6:10">
      <c r="F32" s="674"/>
      <c r="G32" s="34"/>
    </row>
    <row r="33" spans="6:7">
      <c r="F33" s="674"/>
      <c r="G33" s="34"/>
    </row>
    <row r="34" spans="6:7">
      <c r="F34" s="674"/>
      <c r="G34" s="34"/>
    </row>
    <row r="35" spans="6:7">
      <c r="F35" s="674"/>
      <c r="G35" s="34"/>
    </row>
    <row r="36" spans="6:7">
      <c r="F36" s="674"/>
      <c r="G36" s="34"/>
    </row>
    <row r="37" spans="6:7">
      <c r="F37" s="674"/>
      <c r="G37" s="34"/>
    </row>
    <row r="38" spans="6:7">
      <c r="F38" s="674"/>
      <c r="G38" s="34"/>
    </row>
    <row r="39" spans="6:7">
      <c r="F39" s="674"/>
      <c r="G39" s="34"/>
    </row>
    <row r="40" spans="6:7">
      <c r="F40" s="674"/>
      <c r="G40" s="34"/>
    </row>
    <row r="41" spans="6:7">
      <c r="F41" s="674"/>
      <c r="G41" s="34"/>
    </row>
    <row r="42" spans="6:7">
      <c r="F42" s="674"/>
      <c r="G42" s="34"/>
    </row>
    <row r="43" spans="6:7">
      <c r="F43" s="674"/>
      <c r="G43" s="34"/>
    </row>
    <row r="44" spans="6:7">
      <c r="F44" s="674"/>
      <c r="G44" s="34"/>
    </row>
    <row r="45" spans="6:7">
      <c r="F45" s="674"/>
      <c r="G45" s="34"/>
    </row>
    <row r="46" spans="6:7">
      <c r="F46" s="674"/>
      <c r="G46" s="34"/>
    </row>
    <row r="47" spans="6:7">
      <c r="F47" s="674"/>
      <c r="G47" s="34"/>
    </row>
    <row r="48" spans="6:7">
      <c r="F48" s="674"/>
      <c r="G48" s="34"/>
    </row>
    <row r="49" spans="6:7">
      <c r="F49" s="674"/>
      <c r="G49" s="34"/>
    </row>
    <row r="50" spans="6:7">
      <c r="F50" s="674"/>
      <c r="G50" s="34"/>
    </row>
    <row r="51" spans="6:7">
      <c r="F51" s="674"/>
      <c r="G51" s="34"/>
    </row>
    <row r="52" spans="6:7">
      <c r="F52" s="674"/>
      <c r="G52" s="34"/>
    </row>
    <row r="53" spans="6:7">
      <c r="F53" s="674"/>
      <c r="G53" s="34"/>
    </row>
    <row r="54" spans="6:7">
      <c r="F54" s="674"/>
      <c r="G54" s="34"/>
    </row>
    <row r="55" spans="6:7">
      <c r="F55" s="674"/>
      <c r="G55" s="34"/>
    </row>
    <row r="56" spans="6:7">
      <c r="F56" s="674"/>
      <c r="G56" s="34"/>
    </row>
    <row r="57" spans="6:7">
      <c r="F57" s="674"/>
      <c r="G57" s="34"/>
    </row>
    <row r="58" spans="6:7">
      <c r="F58" s="674"/>
      <c r="G58" s="34"/>
    </row>
    <row r="59" spans="6:7">
      <c r="F59" s="674"/>
      <c r="G59" s="34"/>
    </row>
    <row r="60" spans="6:7">
      <c r="F60" s="674"/>
      <c r="G60" s="34"/>
    </row>
    <row r="61" spans="6:7">
      <c r="F61" s="674"/>
      <c r="G61" s="34"/>
    </row>
    <row r="62" spans="6:7">
      <c r="F62" s="674"/>
      <c r="G62" s="34"/>
    </row>
    <row r="63" spans="6:7">
      <c r="F63" s="674"/>
      <c r="G63" s="34"/>
    </row>
    <row r="64" spans="6:7">
      <c r="F64" s="674"/>
      <c r="G64" s="34"/>
    </row>
    <row r="65" spans="6:7">
      <c r="F65" s="674"/>
      <c r="G65" s="34"/>
    </row>
    <row r="66" spans="6:7">
      <c r="F66" s="674"/>
      <c r="G66" s="34"/>
    </row>
    <row r="67" spans="6:7">
      <c r="F67" s="674"/>
      <c r="G67" s="34"/>
    </row>
    <row r="68" spans="6:7">
      <c r="F68" s="674"/>
      <c r="G68" s="34"/>
    </row>
    <row r="69" spans="6:7">
      <c r="F69" s="674"/>
      <c r="G69" s="34"/>
    </row>
    <row r="70" spans="6:7">
      <c r="F70" s="674"/>
    </row>
    <row r="71" spans="6:7">
      <c r="F71" s="674"/>
    </row>
    <row r="72" spans="6:7">
      <c r="F72" s="674"/>
    </row>
    <row r="73" spans="6:7">
      <c r="F73" s="674"/>
    </row>
    <row r="74" spans="6:7">
      <c r="F74" s="674"/>
    </row>
    <row r="75" spans="6:7">
      <c r="F75" s="674"/>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H57"/>
  <sheetViews>
    <sheetView zoomScaleNormal="100" workbookViewId="0">
      <selection activeCell="M47" sqref="M47"/>
    </sheetView>
  </sheetViews>
  <sheetFormatPr defaultRowHeight="12.75"/>
  <cols>
    <col min="1" max="1" width="14.5703125" customWidth="1"/>
    <col min="2" max="2" width="32.85546875" bestFit="1" customWidth="1"/>
    <col min="3" max="4" width="9.28515625" style="128" bestFit="1" customWidth="1"/>
    <col min="5" max="6" width="9.28515625" style="128" customWidth="1"/>
    <col min="7" max="7" width="9.5703125" style="127" customWidth="1"/>
  </cols>
  <sheetData>
    <row r="1" spans="1:8" s="28" customFormat="1" ht="12.75" customHeight="1">
      <c r="A1" s="1" t="s">
        <v>455</v>
      </c>
      <c r="B1"/>
      <c r="C1" s="30"/>
      <c r="H1" s="343"/>
    </row>
    <row r="2" spans="1:8" s="337" customFormat="1" ht="12.75" customHeight="1">
      <c r="A2" s="333" t="s">
        <v>14</v>
      </c>
      <c r="B2" s="304"/>
      <c r="C2" s="334"/>
      <c r="D2" s="303"/>
      <c r="E2" s="303"/>
      <c r="F2" s="303"/>
      <c r="G2" s="303"/>
      <c r="H2" s="336"/>
    </row>
    <row r="3" spans="1:8">
      <c r="A3" s="916" t="s">
        <v>1418</v>
      </c>
      <c r="B3" s="917"/>
      <c r="C3" s="917"/>
      <c r="D3" s="917"/>
      <c r="E3" s="394"/>
      <c r="F3" s="394"/>
      <c r="G3" s="395"/>
      <c r="H3" s="403"/>
    </row>
    <row r="4" spans="1:8" ht="13.5" thickBot="1">
      <c r="A4" s="87"/>
      <c r="B4" s="428"/>
      <c r="C4" s="394"/>
      <c r="D4" s="394"/>
      <c r="E4" s="394"/>
      <c r="F4" s="394"/>
      <c r="G4" s="395"/>
      <c r="H4" s="403"/>
    </row>
    <row r="5" spans="1:8" ht="12.75" customHeight="1">
      <c r="A5" s="918" t="s">
        <v>7</v>
      </c>
      <c r="B5" s="918" t="s">
        <v>8</v>
      </c>
      <c r="C5" s="918" t="s">
        <v>783</v>
      </c>
      <c r="D5" s="918" t="s">
        <v>784</v>
      </c>
      <c r="E5" s="910" t="s">
        <v>480</v>
      </c>
      <c r="F5" s="913" t="s">
        <v>785</v>
      </c>
      <c r="G5" s="909" t="s">
        <v>87</v>
      </c>
      <c r="H5" s="404"/>
    </row>
    <row r="6" spans="1:8">
      <c r="A6" s="918"/>
      <c r="B6" s="918"/>
      <c r="C6" s="918"/>
      <c r="D6" s="918"/>
      <c r="E6" s="911"/>
      <c r="F6" s="914"/>
      <c r="G6" s="909"/>
      <c r="H6" s="405"/>
    </row>
    <row r="7" spans="1:8" ht="12.75" customHeight="1" thickBot="1">
      <c r="A7" s="918"/>
      <c r="B7" s="918"/>
      <c r="C7" s="918"/>
      <c r="D7" s="918"/>
      <c r="E7" s="912"/>
      <c r="F7" s="915"/>
      <c r="G7" s="909"/>
      <c r="H7" s="405"/>
    </row>
    <row r="8" spans="1:8" ht="15.75" thickBot="1">
      <c r="E8" s="330" t="s">
        <v>786</v>
      </c>
      <c r="F8" s="669" t="s">
        <v>106</v>
      </c>
      <c r="G8" s="715"/>
    </row>
    <row r="9" spans="1:8" ht="15" customHeight="1" thickBot="1">
      <c r="A9" s="397" t="s">
        <v>1754</v>
      </c>
      <c r="B9" s="398"/>
      <c r="C9" s="398"/>
      <c r="D9" s="398"/>
      <c r="E9" s="441"/>
      <c r="F9" s="442"/>
      <c r="G9" s="716"/>
      <c r="H9" s="401"/>
    </row>
    <row r="10" spans="1:8">
      <c r="A10" t="s">
        <v>2496</v>
      </c>
      <c r="B10" t="s">
        <v>2426</v>
      </c>
      <c r="C10" s="27">
        <v>110</v>
      </c>
      <c r="D10" s="27">
        <v>150</v>
      </c>
      <c r="E10" s="426">
        <v>15.3</v>
      </c>
      <c r="F10" s="710">
        <v>134</v>
      </c>
      <c r="G10" s="128">
        <v>35310</v>
      </c>
      <c r="H10" s="443"/>
    </row>
    <row r="11" spans="1:8">
      <c r="A11" t="s">
        <v>2497</v>
      </c>
      <c r="B11" t="s">
        <v>2427</v>
      </c>
      <c r="C11" s="27">
        <v>110</v>
      </c>
      <c r="D11" s="27">
        <v>150</v>
      </c>
      <c r="E11" s="396">
        <v>17.100000000000001</v>
      </c>
      <c r="F11" s="711">
        <v>135</v>
      </c>
      <c r="G11" s="128">
        <v>38770</v>
      </c>
      <c r="H11" s="443"/>
    </row>
    <row r="12" spans="1:8">
      <c r="A12" t="s">
        <v>2498</v>
      </c>
      <c r="B12" t="s">
        <v>2428</v>
      </c>
      <c r="C12" s="27">
        <v>110</v>
      </c>
      <c r="D12" s="27">
        <v>150</v>
      </c>
      <c r="E12" s="396">
        <v>37.6</v>
      </c>
      <c r="F12" s="711">
        <v>119</v>
      </c>
      <c r="G12" s="128">
        <v>36585</v>
      </c>
    </row>
    <row r="13" spans="1:8">
      <c r="A13" t="s">
        <v>2499</v>
      </c>
      <c r="B13" t="s">
        <v>2429</v>
      </c>
      <c r="C13" s="27">
        <v>110</v>
      </c>
      <c r="D13" s="27">
        <v>150</v>
      </c>
      <c r="E13" s="396">
        <v>27.7</v>
      </c>
      <c r="F13" s="711">
        <v>124</v>
      </c>
      <c r="G13" s="128">
        <v>39295</v>
      </c>
    </row>
    <row r="14" spans="1:8">
      <c r="A14" t="s">
        <v>2500</v>
      </c>
      <c r="B14" t="s">
        <v>2430</v>
      </c>
      <c r="C14" s="27">
        <v>150</v>
      </c>
      <c r="D14" s="27">
        <v>204</v>
      </c>
      <c r="E14" s="396">
        <v>14.3</v>
      </c>
      <c r="F14" s="711">
        <v>26</v>
      </c>
      <c r="G14" s="128">
        <v>48145</v>
      </c>
    </row>
    <row r="15" spans="1:8">
      <c r="A15" t="s">
        <v>2501</v>
      </c>
      <c r="B15" t="s">
        <v>2502</v>
      </c>
      <c r="C15" s="27">
        <v>180</v>
      </c>
      <c r="D15" s="27">
        <v>245</v>
      </c>
      <c r="E15" s="396">
        <v>19.8</v>
      </c>
      <c r="F15" s="711">
        <v>163</v>
      </c>
      <c r="G15" s="128">
        <v>55365</v>
      </c>
    </row>
    <row r="16" spans="1:8">
      <c r="A16" t="s">
        <v>2503</v>
      </c>
      <c r="B16" t="s">
        <v>2431</v>
      </c>
      <c r="C16" s="27">
        <v>180</v>
      </c>
      <c r="D16" s="27">
        <v>245</v>
      </c>
      <c r="E16" s="396">
        <v>13.5</v>
      </c>
      <c r="F16" s="711">
        <v>29</v>
      </c>
      <c r="G16" s="128">
        <v>50470</v>
      </c>
    </row>
    <row r="17" spans="1:7" ht="13.5" thickBot="1">
      <c r="A17" t="s">
        <v>2504</v>
      </c>
      <c r="B17" t="s">
        <v>2432</v>
      </c>
      <c r="C17" s="27">
        <v>221</v>
      </c>
      <c r="D17" s="27">
        <v>300</v>
      </c>
      <c r="E17" s="427">
        <v>21.5</v>
      </c>
      <c r="F17" s="712">
        <v>171</v>
      </c>
      <c r="G17" s="128">
        <v>62420</v>
      </c>
    </row>
    <row r="18" spans="1:7">
      <c r="C18" s="27"/>
      <c r="D18" s="27"/>
      <c r="E18" s="27"/>
      <c r="F18" s="27"/>
      <c r="G18" s="128"/>
    </row>
    <row r="19" spans="1:7" ht="13.5" thickBot="1">
      <c r="A19" s="397" t="s">
        <v>1755</v>
      </c>
      <c r="B19" s="398"/>
      <c r="C19" s="398"/>
      <c r="D19" s="398"/>
      <c r="E19" s="444"/>
      <c r="F19" s="444"/>
      <c r="G19" s="716"/>
    </row>
    <row r="20" spans="1:7">
      <c r="A20" t="s">
        <v>2505</v>
      </c>
      <c r="B20" t="s">
        <v>2433</v>
      </c>
      <c r="C20" s="27">
        <v>110</v>
      </c>
      <c r="D20" s="27">
        <v>150</v>
      </c>
      <c r="E20" s="426">
        <v>15.3</v>
      </c>
      <c r="F20" s="710">
        <v>136</v>
      </c>
      <c r="G20" s="128">
        <v>37310</v>
      </c>
    </row>
    <row r="21" spans="1:7">
      <c r="A21" t="s">
        <v>2506</v>
      </c>
      <c r="B21" t="s">
        <v>2434</v>
      </c>
      <c r="C21" s="27">
        <v>110</v>
      </c>
      <c r="D21" s="27">
        <v>150</v>
      </c>
      <c r="E21" s="396">
        <v>17.100000000000001</v>
      </c>
      <c r="F21" s="711">
        <v>136</v>
      </c>
      <c r="G21" s="128">
        <v>40445</v>
      </c>
    </row>
    <row r="22" spans="1:7">
      <c r="A22" t="s">
        <v>2507</v>
      </c>
      <c r="B22" t="s">
        <v>2435</v>
      </c>
      <c r="C22" s="27">
        <v>110</v>
      </c>
      <c r="D22" s="27">
        <v>150</v>
      </c>
      <c r="E22" s="396">
        <v>37.6</v>
      </c>
      <c r="F22" s="711">
        <v>121</v>
      </c>
      <c r="G22" s="128">
        <v>37900</v>
      </c>
    </row>
    <row r="23" spans="1:7">
      <c r="A23" t="s">
        <v>2508</v>
      </c>
      <c r="B23" t="s">
        <v>2436</v>
      </c>
      <c r="C23" s="27">
        <v>110</v>
      </c>
      <c r="D23" s="27">
        <v>150</v>
      </c>
      <c r="E23" s="396">
        <v>27.7</v>
      </c>
      <c r="F23" s="711">
        <v>126</v>
      </c>
      <c r="G23" s="128">
        <v>41145</v>
      </c>
    </row>
    <row r="24" spans="1:7">
      <c r="A24" t="s">
        <v>2509</v>
      </c>
      <c r="B24" t="s">
        <v>2437</v>
      </c>
      <c r="C24" s="27">
        <v>150</v>
      </c>
      <c r="D24" s="27">
        <v>204</v>
      </c>
      <c r="E24" s="396">
        <v>14.3</v>
      </c>
      <c r="F24" s="711">
        <v>27</v>
      </c>
      <c r="G24" s="128">
        <v>49090</v>
      </c>
    </row>
    <row r="25" spans="1:7">
      <c r="A25" t="s">
        <v>2510</v>
      </c>
      <c r="B25" t="s">
        <v>2511</v>
      </c>
      <c r="C25" s="27">
        <v>180</v>
      </c>
      <c r="D25" s="27">
        <v>245</v>
      </c>
      <c r="E25" s="396">
        <v>19.8</v>
      </c>
      <c r="F25" s="711">
        <v>164</v>
      </c>
      <c r="G25" s="128">
        <v>57280</v>
      </c>
    </row>
    <row r="26" spans="1:7">
      <c r="A26" t="s">
        <v>2512</v>
      </c>
      <c r="B26" t="s">
        <v>2438</v>
      </c>
      <c r="C26" s="27">
        <v>180</v>
      </c>
      <c r="D26" s="27">
        <v>245</v>
      </c>
      <c r="E26" s="396">
        <v>13.5</v>
      </c>
      <c r="F26" s="711">
        <v>29</v>
      </c>
      <c r="G26" s="128">
        <v>51405</v>
      </c>
    </row>
    <row r="27" spans="1:7">
      <c r="A27" t="s">
        <v>2513</v>
      </c>
      <c r="B27" t="s">
        <v>2439</v>
      </c>
      <c r="C27" s="27">
        <v>221</v>
      </c>
      <c r="D27" s="27">
        <v>300</v>
      </c>
      <c r="E27" s="396">
        <v>21.5</v>
      </c>
      <c r="F27" s="711">
        <v>171</v>
      </c>
      <c r="G27" s="128">
        <v>64505</v>
      </c>
    </row>
    <row r="28" spans="1:7" ht="13.5" thickBot="1">
      <c r="A28" t="s">
        <v>2514</v>
      </c>
      <c r="B28" t="s">
        <v>2440</v>
      </c>
      <c r="C28" s="27">
        <v>228</v>
      </c>
      <c r="D28" s="27">
        <v>310</v>
      </c>
      <c r="E28" s="427">
        <v>7.5</v>
      </c>
      <c r="F28" s="712">
        <v>185</v>
      </c>
      <c r="G28" s="128">
        <v>68290</v>
      </c>
    </row>
    <row r="29" spans="1:7">
      <c r="C29" s="27"/>
      <c r="D29" s="27"/>
      <c r="E29" s="27"/>
      <c r="F29" s="27"/>
      <c r="G29" s="128"/>
    </row>
    <row r="30" spans="1:7" ht="13.5" thickBot="1">
      <c r="A30" s="397" t="s">
        <v>789</v>
      </c>
      <c r="B30" s="398"/>
      <c r="C30" s="399"/>
      <c r="D30" s="399"/>
      <c r="E30" s="445"/>
      <c r="F30" s="445"/>
      <c r="G30" s="716"/>
    </row>
    <row r="31" spans="1:7">
      <c r="A31" t="s">
        <v>2515</v>
      </c>
      <c r="B31" t="s">
        <v>1456</v>
      </c>
      <c r="C31" s="27">
        <v>110</v>
      </c>
      <c r="D31" s="27">
        <v>150</v>
      </c>
      <c r="E31" s="426">
        <v>17.399999999999999</v>
      </c>
      <c r="F31" s="710">
        <v>143</v>
      </c>
      <c r="G31" s="128">
        <v>40630</v>
      </c>
    </row>
    <row r="32" spans="1:7">
      <c r="A32" s="196" t="s">
        <v>2516</v>
      </c>
      <c r="B32" s="196" t="s">
        <v>1456</v>
      </c>
      <c r="C32" s="291">
        <v>110</v>
      </c>
      <c r="D32" s="291">
        <v>150</v>
      </c>
      <c r="E32" s="713">
        <v>17.399999999999999</v>
      </c>
      <c r="F32" s="713">
        <v>147</v>
      </c>
      <c r="G32" s="717">
        <v>42280</v>
      </c>
    </row>
    <row r="33" spans="1:7">
      <c r="A33" t="s">
        <v>2517</v>
      </c>
      <c r="B33" t="s">
        <v>1457</v>
      </c>
      <c r="C33" s="27">
        <v>110</v>
      </c>
      <c r="D33" s="27">
        <v>150</v>
      </c>
      <c r="E33" s="396">
        <v>14.2</v>
      </c>
      <c r="F33" s="396">
        <v>151</v>
      </c>
      <c r="G33" s="128">
        <v>46420</v>
      </c>
    </row>
    <row r="34" spans="1:7">
      <c r="A34" t="s">
        <v>2518</v>
      </c>
      <c r="B34" t="s">
        <v>1458</v>
      </c>
      <c r="C34" s="27">
        <v>150</v>
      </c>
      <c r="D34" s="27">
        <v>204</v>
      </c>
      <c r="E34" s="396">
        <v>9.6999999999999993</v>
      </c>
      <c r="F34" s="396">
        <v>27</v>
      </c>
      <c r="G34" s="128">
        <v>48300</v>
      </c>
    </row>
    <row r="35" spans="1:7">
      <c r="A35" t="s">
        <v>2519</v>
      </c>
      <c r="B35" t="s">
        <v>1459</v>
      </c>
      <c r="C35" s="27">
        <v>110</v>
      </c>
      <c r="D35" s="27">
        <v>150</v>
      </c>
      <c r="E35" s="396">
        <v>34</v>
      </c>
      <c r="F35" s="396">
        <v>127</v>
      </c>
      <c r="G35" s="128">
        <v>42335</v>
      </c>
    </row>
    <row r="36" spans="1:7">
      <c r="A36" s="196" t="s">
        <v>2520</v>
      </c>
      <c r="B36" s="196" t="s">
        <v>1459</v>
      </c>
      <c r="C36" s="291">
        <v>110</v>
      </c>
      <c r="D36" s="291">
        <v>150</v>
      </c>
      <c r="E36" s="713">
        <v>34</v>
      </c>
      <c r="F36" s="713">
        <v>131</v>
      </c>
      <c r="G36" s="717">
        <v>43140</v>
      </c>
    </row>
    <row r="37" spans="1:7">
      <c r="A37" t="s">
        <v>2521</v>
      </c>
      <c r="B37" t="s">
        <v>1460</v>
      </c>
      <c r="C37" s="27">
        <v>110</v>
      </c>
      <c r="D37" s="27">
        <v>150</v>
      </c>
      <c r="E37" s="396">
        <v>28.6</v>
      </c>
      <c r="F37" s="396">
        <v>153</v>
      </c>
      <c r="G37" s="128">
        <v>52160</v>
      </c>
    </row>
    <row r="38" spans="1:7">
      <c r="A38" s="196" t="s">
        <v>2522</v>
      </c>
      <c r="B38" s="196" t="s">
        <v>1460</v>
      </c>
      <c r="C38" s="291">
        <v>110</v>
      </c>
      <c r="D38" s="291">
        <v>150</v>
      </c>
      <c r="E38" s="713">
        <v>28.6</v>
      </c>
      <c r="F38" s="713">
        <v>157</v>
      </c>
      <c r="G38" s="717">
        <v>53765</v>
      </c>
    </row>
    <row r="39" spans="1:7">
      <c r="A39" t="s">
        <v>2523</v>
      </c>
      <c r="B39" t="s">
        <v>1461</v>
      </c>
      <c r="C39" s="27">
        <v>180</v>
      </c>
      <c r="D39" s="27">
        <v>245</v>
      </c>
      <c r="E39" s="396">
        <v>11.9</v>
      </c>
      <c r="F39" s="396">
        <v>32</v>
      </c>
      <c r="G39" s="128">
        <v>57795</v>
      </c>
    </row>
    <row r="40" spans="1:7" ht="13.5" thickBot="1">
      <c r="A40" t="s">
        <v>2524</v>
      </c>
      <c r="B40" t="s">
        <v>1462</v>
      </c>
      <c r="C40" s="27">
        <v>228</v>
      </c>
      <c r="D40" s="27">
        <v>310</v>
      </c>
      <c r="E40" s="427">
        <v>11.9</v>
      </c>
      <c r="F40" s="427">
        <v>192</v>
      </c>
      <c r="G40" s="128">
        <v>74825</v>
      </c>
    </row>
    <row r="41" spans="1:7">
      <c r="C41" s="27"/>
      <c r="D41" s="27"/>
      <c r="E41" s="27"/>
      <c r="F41" s="27"/>
      <c r="G41" s="128"/>
    </row>
    <row r="42" spans="1:7" ht="13.5" thickBot="1">
      <c r="A42" s="397" t="s">
        <v>2525</v>
      </c>
      <c r="B42" s="398"/>
      <c r="C42" s="399"/>
      <c r="D42" s="399"/>
      <c r="E42" s="399"/>
      <c r="F42" s="399"/>
      <c r="G42" s="716"/>
    </row>
    <row r="43" spans="1:7">
      <c r="A43" t="s">
        <v>2441</v>
      </c>
      <c r="B43" t="s">
        <v>1463</v>
      </c>
      <c r="C43" s="128">
        <v>150</v>
      </c>
      <c r="D43" s="128">
        <v>204</v>
      </c>
      <c r="E43" s="521">
        <v>0</v>
      </c>
      <c r="F43" s="431">
        <v>0</v>
      </c>
      <c r="G43" s="128">
        <v>48110</v>
      </c>
    </row>
    <row r="44" spans="1:7">
      <c r="E44" s="521"/>
      <c r="F44" s="431"/>
      <c r="G44" s="128"/>
    </row>
    <row r="45" spans="1:7">
      <c r="A45" t="s">
        <v>2442</v>
      </c>
      <c r="B45" t="s">
        <v>1464</v>
      </c>
      <c r="C45" s="128">
        <v>170</v>
      </c>
      <c r="D45" s="128">
        <v>231</v>
      </c>
      <c r="E45" s="521">
        <v>0</v>
      </c>
      <c r="F45" s="431">
        <v>0</v>
      </c>
      <c r="G45" s="128">
        <v>52295</v>
      </c>
    </row>
    <row r="46" spans="1:7">
      <c r="A46" t="s">
        <v>2443</v>
      </c>
      <c r="B46" t="s">
        <v>1756</v>
      </c>
      <c r="C46" s="128">
        <v>170</v>
      </c>
      <c r="D46" s="128">
        <v>231</v>
      </c>
      <c r="E46" s="521">
        <v>0</v>
      </c>
      <c r="F46" s="431">
        <v>0</v>
      </c>
      <c r="G46" s="128">
        <v>56890</v>
      </c>
    </row>
    <row r="47" spans="1:7" ht="13.5" thickBot="1">
      <c r="A47" t="s">
        <v>2444</v>
      </c>
      <c r="B47" t="s">
        <v>1757</v>
      </c>
      <c r="C47" s="128">
        <v>170</v>
      </c>
      <c r="D47" s="128">
        <v>231</v>
      </c>
      <c r="E47" s="522">
        <v>0</v>
      </c>
      <c r="F47" s="432">
        <v>0</v>
      </c>
      <c r="G47" s="128">
        <v>56890</v>
      </c>
    </row>
    <row r="48" spans="1:7">
      <c r="E48" s="709"/>
      <c r="G48" s="128"/>
    </row>
    <row r="49" spans="1:7" ht="13.5" thickBot="1">
      <c r="A49" s="397" t="s">
        <v>2495</v>
      </c>
      <c r="B49" s="398"/>
      <c r="C49" s="399"/>
      <c r="D49" s="399"/>
      <c r="E49" s="399"/>
      <c r="F49" s="399"/>
      <c r="G49" s="716"/>
    </row>
    <row r="50" spans="1:7">
      <c r="A50" t="s">
        <v>2526</v>
      </c>
      <c r="B50" t="s">
        <v>2527</v>
      </c>
      <c r="C50" s="128">
        <v>150</v>
      </c>
      <c r="D50" s="128">
        <v>204</v>
      </c>
      <c r="E50" s="521">
        <v>0</v>
      </c>
      <c r="F50" s="431">
        <v>0</v>
      </c>
      <c r="G50" s="128">
        <v>48275</v>
      </c>
    </row>
    <row r="51" spans="1:7">
      <c r="E51" s="521"/>
      <c r="F51" s="431"/>
      <c r="G51" s="128"/>
    </row>
    <row r="52" spans="1:7">
      <c r="A52" t="s">
        <v>2528</v>
      </c>
      <c r="B52" t="s">
        <v>2529</v>
      </c>
      <c r="C52" s="128">
        <v>170</v>
      </c>
      <c r="D52" s="128">
        <v>231</v>
      </c>
      <c r="E52" s="521">
        <v>0</v>
      </c>
      <c r="F52" s="431">
        <v>0</v>
      </c>
      <c r="G52" s="128">
        <v>52355</v>
      </c>
    </row>
    <row r="53" spans="1:7">
      <c r="A53" t="s">
        <v>2530</v>
      </c>
      <c r="B53" t="s">
        <v>2531</v>
      </c>
      <c r="C53" s="128">
        <v>170</v>
      </c>
      <c r="D53" s="128">
        <v>231</v>
      </c>
      <c r="E53" s="521">
        <v>0</v>
      </c>
      <c r="F53" s="431">
        <v>0</v>
      </c>
      <c r="G53" s="128">
        <v>56910</v>
      </c>
    </row>
    <row r="54" spans="1:7" ht="13.5" thickBot="1">
      <c r="A54" t="s">
        <v>2532</v>
      </c>
      <c r="B54" t="s">
        <v>2533</v>
      </c>
      <c r="C54" s="128">
        <v>170</v>
      </c>
      <c r="D54" s="128">
        <v>231</v>
      </c>
      <c r="E54" s="522">
        <v>0</v>
      </c>
      <c r="F54" s="714">
        <v>0</v>
      </c>
      <c r="G54" s="128">
        <v>56910</v>
      </c>
    </row>
    <row r="55" spans="1:7">
      <c r="E55" s="709"/>
      <c r="G55" s="128"/>
    </row>
    <row r="56" spans="1:7" ht="13.5" thickBot="1">
      <c r="A56" s="397" t="s">
        <v>790</v>
      </c>
      <c r="B56" s="398"/>
      <c r="C56" s="399"/>
      <c r="D56" s="399"/>
      <c r="E56" s="445"/>
      <c r="F56" s="445"/>
      <c r="G56" s="716"/>
    </row>
    <row r="57" spans="1:7" ht="13.5" thickBot="1">
      <c r="A57" t="s">
        <v>2534</v>
      </c>
      <c r="B57" t="s">
        <v>1465</v>
      </c>
      <c r="C57" s="430">
        <v>221</v>
      </c>
      <c r="D57" s="430">
        <v>300</v>
      </c>
      <c r="E57" s="672">
        <v>19.8</v>
      </c>
      <c r="F57" s="439">
        <v>202</v>
      </c>
      <c r="G57" s="715">
        <v>76935</v>
      </c>
    </row>
  </sheetData>
  <mergeCells count="8">
    <mergeCell ref="G5:G7"/>
    <mergeCell ref="E5:E7"/>
    <mergeCell ref="F5:F7"/>
    <mergeCell ref="A3:D3"/>
    <mergeCell ref="A5:A7"/>
    <mergeCell ref="B5:B7"/>
    <mergeCell ref="C5:C7"/>
    <mergeCell ref="D5:D7"/>
  </mergeCells>
  <conditionalFormatting sqref="A3">
    <cfRule type="duplicateValues" dxfId="13" priority="4"/>
  </conditionalFormatting>
  <conditionalFormatting sqref="A19">
    <cfRule type="duplicateValues" dxfId="12" priority="3"/>
  </conditionalFormatting>
  <conditionalFormatting sqref="A30">
    <cfRule type="duplicateValues" dxfId="11" priority="2"/>
  </conditionalFormatting>
  <conditionalFormatting sqref="A198:A1048576 A4:A9">
    <cfRule type="duplicateValues" dxfId="10" priority="5"/>
  </conditionalFormatting>
  <conditionalFormatting sqref="C2">
    <cfRule type="duplicateValues" dxfId="9"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L54"/>
  <sheetViews>
    <sheetView workbookViewId="0">
      <selection activeCell="N13" sqref="N13"/>
    </sheetView>
  </sheetViews>
  <sheetFormatPr defaultColWidth="8.5703125" defaultRowHeight="15.75"/>
  <cols>
    <col min="1" max="1" width="10.42578125" style="92" customWidth="1"/>
    <col min="2" max="2" width="25.42578125" style="92" customWidth="1"/>
    <col min="3" max="3" width="36.42578125" style="92" customWidth="1"/>
    <col min="4" max="4" width="44" style="92" bestFit="1" customWidth="1"/>
    <col min="5" max="5" width="9" style="94" customWidth="1"/>
    <col min="6" max="9" width="17.42578125" style="94" customWidth="1"/>
    <col min="10" max="10" width="17.42578125" style="244" customWidth="1"/>
    <col min="11" max="11" width="17.42578125" style="93" customWidth="1"/>
    <col min="12" max="12" width="8.5703125" style="94"/>
    <col min="13" max="13" width="19.42578125" style="94" customWidth="1"/>
    <col min="14" max="16384" width="8.5703125" style="94"/>
  </cols>
  <sheetData>
    <row r="1" spans="1:11" ht="26.25">
      <c r="B1" s="922" t="s">
        <v>328</v>
      </c>
      <c r="C1" s="922"/>
      <c r="D1" s="922"/>
      <c r="E1" s="922"/>
      <c r="F1" s="922"/>
      <c r="G1" s="922"/>
      <c r="H1" s="922"/>
      <c r="I1" s="922"/>
      <c r="J1" s="922"/>
    </row>
    <row r="2" spans="1:11" ht="26.25">
      <c r="B2" s="922" t="s">
        <v>318</v>
      </c>
      <c r="C2" s="922"/>
      <c r="D2" s="922"/>
      <c r="E2" s="922"/>
      <c r="F2" s="922"/>
      <c r="G2" s="922"/>
      <c r="H2" s="922"/>
      <c r="I2" s="922"/>
      <c r="J2" s="922"/>
    </row>
    <row r="3" spans="1:11" ht="20.25">
      <c r="B3" s="923">
        <v>45200</v>
      </c>
      <c r="C3" s="924"/>
      <c r="D3" s="924"/>
      <c r="E3" s="924"/>
      <c r="F3" s="924"/>
      <c r="G3" s="924"/>
      <c r="H3" s="924"/>
      <c r="I3" s="924"/>
      <c r="J3" s="924"/>
      <c r="K3" s="94"/>
    </row>
    <row r="4" spans="1:11" s="264" customFormat="1" ht="12" thickBot="1">
      <c r="A4" s="263"/>
      <c r="B4" s="263"/>
      <c r="C4" s="263"/>
      <c r="D4" s="263"/>
      <c r="J4" s="265"/>
      <c r="K4" s="100"/>
    </row>
    <row r="5" spans="1:11" ht="18.75" thickBot="1">
      <c r="A5" s="925" t="s">
        <v>137</v>
      </c>
      <c r="B5" s="926"/>
      <c r="C5" s="926"/>
      <c r="D5" s="926"/>
      <c r="E5" s="926"/>
      <c r="F5" s="926"/>
      <c r="G5" s="926"/>
      <c r="H5" s="926"/>
      <c r="I5" s="926"/>
      <c r="J5" s="926"/>
      <c r="K5" s="927"/>
    </row>
    <row r="6" spans="1:11" ht="52.5" customHeight="1" thickBot="1">
      <c r="A6" s="236" t="s">
        <v>132</v>
      </c>
      <c r="B6" s="237" t="s">
        <v>94</v>
      </c>
      <c r="C6" s="237" t="s">
        <v>329</v>
      </c>
      <c r="D6" s="237" t="s">
        <v>330</v>
      </c>
      <c r="E6" s="238" t="s">
        <v>322</v>
      </c>
      <c r="F6" s="239" t="s">
        <v>323</v>
      </c>
      <c r="G6" s="240" t="s">
        <v>600</v>
      </c>
      <c r="H6" s="240" t="s">
        <v>651</v>
      </c>
      <c r="I6" s="240" t="s">
        <v>652</v>
      </c>
      <c r="J6" s="241" t="s">
        <v>331</v>
      </c>
      <c r="K6" s="266" t="s">
        <v>332</v>
      </c>
    </row>
    <row r="7" spans="1:11" ht="24" customHeight="1" thickBot="1">
      <c r="A7" s="919" t="s">
        <v>333</v>
      </c>
      <c r="B7" s="920">
        <v>0</v>
      </c>
      <c r="C7" s="920">
        <v>0</v>
      </c>
      <c r="D7" s="920">
        <v>0</v>
      </c>
      <c r="E7" s="920">
        <v>0</v>
      </c>
      <c r="F7" s="920">
        <v>0</v>
      </c>
      <c r="G7" s="920">
        <v>0</v>
      </c>
      <c r="H7" s="920">
        <v>0</v>
      </c>
      <c r="I7" s="920">
        <v>0</v>
      </c>
      <c r="J7" s="920">
        <v>0</v>
      </c>
      <c r="K7" s="921">
        <v>0</v>
      </c>
    </row>
    <row r="8" spans="1:11" ht="16.5" customHeight="1">
      <c r="A8" s="246">
        <v>998</v>
      </c>
      <c r="B8" s="251" t="s">
        <v>1790</v>
      </c>
      <c r="C8" s="251" t="s">
        <v>335</v>
      </c>
      <c r="D8" s="251" t="s">
        <v>1791</v>
      </c>
      <c r="E8" s="252" t="s">
        <v>136</v>
      </c>
      <c r="F8" s="252" t="s">
        <v>334</v>
      </c>
      <c r="G8" s="252">
        <v>120</v>
      </c>
      <c r="H8" s="252">
        <v>5.3</v>
      </c>
      <c r="I8" s="286">
        <v>26.5</v>
      </c>
      <c r="J8" s="253">
        <v>190</v>
      </c>
      <c r="K8" s="275">
        <v>15890</v>
      </c>
    </row>
    <row r="9" spans="1:11" ht="16.5" customHeight="1">
      <c r="A9" s="96">
        <v>998</v>
      </c>
      <c r="B9" s="92" t="s">
        <v>1792</v>
      </c>
      <c r="C9" s="92" t="s">
        <v>335</v>
      </c>
      <c r="D9" s="92" t="s">
        <v>1793</v>
      </c>
      <c r="E9" s="243" t="s">
        <v>136</v>
      </c>
      <c r="F9" s="243" t="s">
        <v>334</v>
      </c>
      <c r="G9" s="243">
        <v>119</v>
      </c>
      <c r="H9" s="243">
        <v>5.3</v>
      </c>
      <c r="I9" s="245">
        <v>28.7</v>
      </c>
      <c r="J9" s="244">
        <v>190</v>
      </c>
      <c r="K9" s="97">
        <v>16790</v>
      </c>
    </row>
    <row r="10" spans="1:11" ht="16.5" customHeight="1">
      <c r="A10" s="96">
        <v>998</v>
      </c>
      <c r="B10" s="92" t="s">
        <v>1792</v>
      </c>
      <c r="C10" s="92" t="s">
        <v>325</v>
      </c>
      <c r="D10" s="92" t="s">
        <v>1794</v>
      </c>
      <c r="E10" s="243" t="s">
        <v>136</v>
      </c>
      <c r="F10" s="243" t="s">
        <v>334</v>
      </c>
      <c r="G10" s="243">
        <v>120</v>
      </c>
      <c r="H10" s="243">
        <v>5.3</v>
      </c>
      <c r="I10" s="245">
        <v>28.7</v>
      </c>
      <c r="J10" s="244">
        <v>190</v>
      </c>
      <c r="K10" s="97">
        <v>18590</v>
      </c>
    </row>
    <row r="11" spans="1:11" ht="16.5" customHeight="1" thickBot="1">
      <c r="A11" s="533">
        <v>998</v>
      </c>
      <c r="B11" s="247" t="s">
        <v>1795</v>
      </c>
      <c r="C11" s="247" t="s">
        <v>325</v>
      </c>
      <c r="D11" s="247" t="s">
        <v>1796</v>
      </c>
      <c r="E11" s="248" t="s">
        <v>136</v>
      </c>
      <c r="F11" s="248" t="s">
        <v>334</v>
      </c>
      <c r="G11" s="248">
        <v>131</v>
      </c>
      <c r="H11" s="248">
        <v>5.8</v>
      </c>
      <c r="I11" s="249">
        <v>28.7</v>
      </c>
      <c r="J11" s="250">
        <v>210</v>
      </c>
      <c r="K11" s="267">
        <v>20790</v>
      </c>
    </row>
    <row r="12" spans="1:11" ht="16.5" thickBot="1">
      <c r="A12" s="242" t="s">
        <v>1797</v>
      </c>
      <c r="E12" s="243"/>
      <c r="F12" s="243"/>
      <c r="G12" s="243"/>
      <c r="H12" s="243"/>
      <c r="I12" s="243"/>
      <c r="K12" s="95"/>
    </row>
    <row r="13" spans="1:11" ht="24" thickBot="1">
      <c r="A13" s="919" t="s">
        <v>653</v>
      </c>
      <c r="B13" s="920"/>
      <c r="C13" s="920"/>
      <c r="D13" s="920"/>
      <c r="E13" s="920"/>
      <c r="F13" s="920"/>
      <c r="G13" s="920"/>
      <c r="H13" s="920"/>
      <c r="I13" s="920"/>
      <c r="J13" s="920"/>
      <c r="K13" s="921"/>
    </row>
    <row r="14" spans="1:11" s="534" customFormat="1" ht="16.5" customHeight="1">
      <c r="A14" s="96">
        <v>998</v>
      </c>
      <c r="B14" s="92" t="s">
        <v>327</v>
      </c>
      <c r="C14" s="92" t="s">
        <v>1798</v>
      </c>
      <c r="D14" s="92" t="s">
        <v>1799</v>
      </c>
      <c r="E14" s="243" t="s">
        <v>136</v>
      </c>
      <c r="F14" s="243" t="s">
        <v>334</v>
      </c>
      <c r="G14" s="243">
        <v>127</v>
      </c>
      <c r="H14" s="243">
        <v>5.6</v>
      </c>
      <c r="I14" s="245">
        <v>20.66</v>
      </c>
      <c r="J14" s="244">
        <v>200</v>
      </c>
      <c r="K14" s="97">
        <v>18290</v>
      </c>
    </row>
    <row r="15" spans="1:11" s="534" customFormat="1" ht="16.5" customHeight="1">
      <c r="A15" s="96">
        <v>998</v>
      </c>
      <c r="B15" s="92" t="s">
        <v>327</v>
      </c>
      <c r="C15" s="92" t="s">
        <v>1800</v>
      </c>
      <c r="D15" s="92" t="s">
        <v>1801</v>
      </c>
      <c r="E15" s="243" t="s">
        <v>136</v>
      </c>
      <c r="F15" s="243" t="s">
        <v>334</v>
      </c>
      <c r="G15" s="243">
        <v>127</v>
      </c>
      <c r="H15" s="243">
        <v>5.6</v>
      </c>
      <c r="I15" s="245">
        <v>20.66</v>
      </c>
      <c r="J15" s="244">
        <v>200</v>
      </c>
      <c r="K15" s="97">
        <v>20190</v>
      </c>
    </row>
    <row r="16" spans="1:11" s="534" customFormat="1" ht="16.5" customHeight="1">
      <c r="A16" s="96">
        <v>998</v>
      </c>
      <c r="B16" s="92" t="s">
        <v>1795</v>
      </c>
      <c r="C16" s="92" t="s">
        <v>1800</v>
      </c>
      <c r="D16" s="92" t="s">
        <v>1802</v>
      </c>
      <c r="E16" s="243" t="s">
        <v>136</v>
      </c>
      <c r="F16" s="243" t="s">
        <v>334</v>
      </c>
      <c r="G16" s="243">
        <v>140</v>
      </c>
      <c r="H16" s="243">
        <v>6.2</v>
      </c>
      <c r="I16" s="245">
        <v>31.54</v>
      </c>
      <c r="J16" s="244">
        <v>210</v>
      </c>
      <c r="K16" s="97">
        <v>22390</v>
      </c>
    </row>
    <row r="17" spans="1:12" s="534" customFormat="1" ht="16.5" customHeight="1">
      <c r="A17" s="96">
        <v>998</v>
      </c>
      <c r="B17" s="92" t="s">
        <v>327</v>
      </c>
      <c r="C17" s="92" t="s">
        <v>1803</v>
      </c>
      <c r="D17" s="92" t="s">
        <v>1804</v>
      </c>
      <c r="E17" s="243" t="s">
        <v>136</v>
      </c>
      <c r="F17" s="243" t="s">
        <v>334</v>
      </c>
      <c r="G17" s="243">
        <v>127</v>
      </c>
      <c r="H17" s="243">
        <v>5.6</v>
      </c>
      <c r="I17" s="245">
        <v>20.66</v>
      </c>
      <c r="J17" s="244">
        <v>200</v>
      </c>
      <c r="K17" s="97">
        <v>21790</v>
      </c>
    </row>
    <row r="18" spans="1:12" s="534" customFormat="1" ht="16.5" customHeight="1" thickBot="1">
      <c r="A18" s="533">
        <v>998</v>
      </c>
      <c r="B18" s="247" t="s">
        <v>1795</v>
      </c>
      <c r="C18" s="247" t="s">
        <v>1803</v>
      </c>
      <c r="D18" s="247" t="s">
        <v>1805</v>
      </c>
      <c r="E18" s="248" t="s">
        <v>136</v>
      </c>
      <c r="F18" s="248" t="s">
        <v>334</v>
      </c>
      <c r="G18" s="248">
        <v>139</v>
      </c>
      <c r="H18" s="248">
        <v>6.2</v>
      </c>
      <c r="I18" s="249">
        <v>31.54</v>
      </c>
      <c r="J18" s="250">
        <v>210</v>
      </c>
      <c r="K18" s="267">
        <v>23990</v>
      </c>
    </row>
    <row r="19" spans="1:12" ht="16.5" thickBot="1">
      <c r="A19" s="242" t="s">
        <v>1797</v>
      </c>
      <c r="E19" s="243"/>
      <c r="F19" s="243"/>
      <c r="G19" s="243"/>
      <c r="H19" s="243"/>
      <c r="I19" s="243"/>
      <c r="K19" s="95"/>
    </row>
    <row r="20" spans="1:12" ht="19.350000000000001" customHeight="1" thickBot="1">
      <c r="A20" s="919" t="s">
        <v>654</v>
      </c>
      <c r="B20" s="920">
        <v>0</v>
      </c>
      <c r="C20" s="920">
        <v>0</v>
      </c>
      <c r="D20" s="920"/>
      <c r="E20" s="920">
        <v>0</v>
      </c>
      <c r="F20" s="920"/>
      <c r="G20" s="920"/>
      <c r="H20" s="920"/>
      <c r="I20" s="920"/>
      <c r="J20" s="920">
        <v>0</v>
      </c>
      <c r="K20" s="921">
        <v>0</v>
      </c>
    </row>
    <row r="21" spans="1:12" ht="16.5" customHeight="1">
      <c r="A21" s="96">
        <v>999</v>
      </c>
      <c r="B21" s="92" t="s">
        <v>1806</v>
      </c>
      <c r="C21" s="92" t="s">
        <v>335</v>
      </c>
      <c r="D21" s="92" t="s">
        <v>1807</v>
      </c>
      <c r="E21" s="243" t="s">
        <v>136</v>
      </c>
      <c r="F21" s="243" t="s">
        <v>334</v>
      </c>
      <c r="G21" s="243">
        <v>140</v>
      </c>
      <c r="H21" s="243">
        <v>6.2</v>
      </c>
      <c r="I21" s="245">
        <v>12.2</v>
      </c>
      <c r="J21" s="244">
        <v>210</v>
      </c>
      <c r="K21" s="97">
        <v>22340</v>
      </c>
    </row>
    <row r="22" spans="1:12" ht="16.5" customHeight="1">
      <c r="A22" s="96">
        <v>1461</v>
      </c>
      <c r="B22" s="92" t="s">
        <v>1808</v>
      </c>
      <c r="C22" s="92" t="s">
        <v>335</v>
      </c>
      <c r="D22" s="92" t="s">
        <v>1809</v>
      </c>
      <c r="E22" s="243" t="s">
        <v>136</v>
      </c>
      <c r="F22" s="243" t="s">
        <v>334</v>
      </c>
      <c r="G22" s="243">
        <v>127</v>
      </c>
      <c r="H22" s="243">
        <v>4.9000000000000004</v>
      </c>
      <c r="I22" s="245">
        <v>29.2</v>
      </c>
      <c r="J22" s="244">
        <v>200</v>
      </c>
      <c r="K22" s="97">
        <v>24140</v>
      </c>
    </row>
    <row r="23" spans="1:12" ht="16.5" customHeight="1">
      <c r="A23" s="96">
        <v>1461</v>
      </c>
      <c r="B23" s="92" t="s">
        <v>1810</v>
      </c>
      <c r="C23" s="92" t="s">
        <v>335</v>
      </c>
      <c r="D23" s="92" t="s">
        <v>1811</v>
      </c>
      <c r="E23" s="243" t="s">
        <v>136</v>
      </c>
      <c r="F23" s="243" t="s">
        <v>334</v>
      </c>
      <c r="G23" s="243">
        <v>139</v>
      </c>
      <c r="H23" s="243">
        <v>5.3</v>
      </c>
      <c r="I23" s="245">
        <v>23.2</v>
      </c>
      <c r="J23" s="244">
        <v>210</v>
      </c>
      <c r="K23" s="97">
        <v>27290</v>
      </c>
    </row>
    <row r="24" spans="1:12" ht="16.5" customHeight="1">
      <c r="A24" s="96">
        <v>999</v>
      </c>
      <c r="B24" s="92" t="s">
        <v>1806</v>
      </c>
      <c r="C24" s="92" t="s">
        <v>325</v>
      </c>
      <c r="D24" s="92" t="s">
        <v>1812</v>
      </c>
      <c r="E24" s="243" t="s">
        <v>136</v>
      </c>
      <c r="F24" s="243" t="s">
        <v>334</v>
      </c>
      <c r="G24" s="243">
        <v>140</v>
      </c>
      <c r="H24" s="243">
        <v>6.2</v>
      </c>
      <c r="I24" s="245">
        <v>12.2</v>
      </c>
      <c r="J24" s="244">
        <v>210</v>
      </c>
      <c r="K24" s="97">
        <v>24540</v>
      </c>
      <c r="L24" s="98"/>
    </row>
    <row r="25" spans="1:12" ht="16.5" customHeight="1">
      <c r="A25" s="96">
        <v>1333</v>
      </c>
      <c r="B25" s="92" t="s">
        <v>1813</v>
      </c>
      <c r="C25" s="92" t="s">
        <v>325</v>
      </c>
      <c r="D25" s="92" t="s">
        <v>1814</v>
      </c>
      <c r="E25" s="243" t="s">
        <v>136</v>
      </c>
      <c r="F25" s="243" t="s">
        <v>334</v>
      </c>
      <c r="G25" s="243">
        <v>142</v>
      </c>
      <c r="H25" s="243">
        <v>6.3</v>
      </c>
      <c r="I25" s="245">
        <v>18.8</v>
      </c>
      <c r="J25" s="244">
        <v>270</v>
      </c>
      <c r="K25" s="97">
        <v>28640</v>
      </c>
      <c r="L25" s="98"/>
    </row>
    <row r="26" spans="1:12" ht="16.5" customHeight="1">
      <c r="A26" s="96">
        <v>1461</v>
      </c>
      <c r="B26" s="92" t="s">
        <v>1808</v>
      </c>
      <c r="C26" s="92" t="s">
        <v>325</v>
      </c>
      <c r="D26" s="92" t="s">
        <v>1815</v>
      </c>
      <c r="E26" s="243" t="s">
        <v>136</v>
      </c>
      <c r="F26" s="243" t="s">
        <v>334</v>
      </c>
      <c r="G26" s="243">
        <v>127</v>
      </c>
      <c r="H26" s="243">
        <v>4.9000000000000004</v>
      </c>
      <c r="I26" s="245">
        <v>29.2</v>
      </c>
      <c r="J26" s="244">
        <v>200</v>
      </c>
      <c r="K26" s="97">
        <v>26340</v>
      </c>
    </row>
    <row r="27" spans="1:12" ht="16.5" customHeight="1">
      <c r="A27" s="96">
        <v>1461</v>
      </c>
      <c r="B27" s="92" t="s">
        <v>1810</v>
      </c>
      <c r="C27" s="92" t="s">
        <v>325</v>
      </c>
      <c r="D27" s="92" t="s">
        <v>1816</v>
      </c>
      <c r="E27" s="243" t="s">
        <v>136</v>
      </c>
      <c r="F27" s="243" t="s">
        <v>334</v>
      </c>
      <c r="G27" s="243">
        <v>139</v>
      </c>
      <c r="H27" s="243">
        <v>5.3</v>
      </c>
      <c r="I27" s="245">
        <v>23.2</v>
      </c>
      <c r="J27" s="244">
        <v>210</v>
      </c>
      <c r="K27" s="97">
        <v>29490</v>
      </c>
    </row>
    <row r="28" spans="1:12" ht="16.5" customHeight="1">
      <c r="A28" s="96">
        <v>999</v>
      </c>
      <c r="B28" s="92" t="s">
        <v>1806</v>
      </c>
      <c r="C28" s="92" t="s">
        <v>1817</v>
      </c>
      <c r="D28" s="92" t="s">
        <v>1818</v>
      </c>
      <c r="E28" s="243" t="s">
        <v>136</v>
      </c>
      <c r="F28" s="243" t="s">
        <v>334</v>
      </c>
      <c r="G28" s="243">
        <v>140</v>
      </c>
      <c r="H28" s="243">
        <v>6.2</v>
      </c>
      <c r="I28" s="245">
        <v>12.2</v>
      </c>
      <c r="J28" s="244">
        <v>210</v>
      </c>
      <c r="K28" s="97">
        <v>26640</v>
      </c>
    </row>
    <row r="29" spans="1:12" ht="16.5" customHeight="1">
      <c r="A29" s="96">
        <v>1333</v>
      </c>
      <c r="B29" s="92" t="s">
        <v>1813</v>
      </c>
      <c r="C29" s="92" t="s">
        <v>1817</v>
      </c>
      <c r="D29" s="92" t="s">
        <v>1819</v>
      </c>
      <c r="E29" s="243" t="s">
        <v>136</v>
      </c>
      <c r="F29" s="243" t="s">
        <v>334</v>
      </c>
      <c r="G29" s="243">
        <v>142</v>
      </c>
      <c r="H29" s="243">
        <v>6.3</v>
      </c>
      <c r="I29" s="245">
        <v>18.8</v>
      </c>
      <c r="J29" s="244">
        <v>270</v>
      </c>
      <c r="K29" s="97">
        <v>30740</v>
      </c>
      <c r="L29" s="98"/>
    </row>
    <row r="30" spans="1:12" ht="16.5" customHeight="1">
      <c r="A30" s="96">
        <v>1461</v>
      </c>
      <c r="B30" s="92" t="s">
        <v>1808</v>
      </c>
      <c r="C30" s="92" t="s">
        <v>1817</v>
      </c>
      <c r="D30" s="92" t="s">
        <v>1820</v>
      </c>
      <c r="E30" s="243" t="s">
        <v>136</v>
      </c>
      <c r="F30" s="243" t="s">
        <v>334</v>
      </c>
      <c r="G30" s="243">
        <v>127</v>
      </c>
      <c r="H30" s="243">
        <v>4.9000000000000004</v>
      </c>
      <c r="I30" s="245">
        <v>29.2</v>
      </c>
      <c r="J30" s="244">
        <v>200</v>
      </c>
      <c r="K30" s="97">
        <v>28190</v>
      </c>
    </row>
    <row r="31" spans="1:12" ht="16.5" customHeight="1">
      <c r="A31" s="96">
        <v>1461</v>
      </c>
      <c r="B31" s="92" t="s">
        <v>1810</v>
      </c>
      <c r="C31" s="92" t="s">
        <v>1817</v>
      </c>
      <c r="D31" s="92" t="s">
        <v>1821</v>
      </c>
      <c r="E31" s="243" t="s">
        <v>136</v>
      </c>
      <c r="F31" s="243" t="s">
        <v>334</v>
      </c>
      <c r="G31" s="243">
        <v>139</v>
      </c>
      <c r="H31" s="243">
        <v>5.3</v>
      </c>
      <c r="I31" s="245">
        <v>23.2</v>
      </c>
      <c r="J31" s="244">
        <v>210</v>
      </c>
      <c r="K31" s="97">
        <v>31590</v>
      </c>
    </row>
    <row r="32" spans="1:12" ht="16.5" customHeight="1">
      <c r="A32" s="96">
        <v>999</v>
      </c>
      <c r="B32" s="92" t="s">
        <v>1806</v>
      </c>
      <c r="C32" s="92" t="s">
        <v>1822</v>
      </c>
      <c r="D32" s="92" t="s">
        <v>1823</v>
      </c>
      <c r="E32" s="243" t="s">
        <v>136</v>
      </c>
      <c r="F32" s="243" t="s">
        <v>334</v>
      </c>
      <c r="G32" s="243">
        <v>140</v>
      </c>
      <c r="H32" s="243">
        <v>6.2</v>
      </c>
      <c r="I32" s="245">
        <v>12.2</v>
      </c>
      <c r="J32" s="244">
        <v>210</v>
      </c>
      <c r="K32" s="97">
        <v>26940</v>
      </c>
    </row>
    <row r="33" spans="1:12" ht="16.5" customHeight="1">
      <c r="A33" s="96">
        <v>1333</v>
      </c>
      <c r="B33" s="92" t="s">
        <v>1813</v>
      </c>
      <c r="C33" s="92" t="s">
        <v>1822</v>
      </c>
      <c r="D33" s="92" t="s">
        <v>1824</v>
      </c>
      <c r="E33" s="243" t="s">
        <v>136</v>
      </c>
      <c r="F33" s="243" t="s">
        <v>334</v>
      </c>
      <c r="G33" s="243">
        <v>142</v>
      </c>
      <c r="H33" s="243">
        <v>6.3</v>
      </c>
      <c r="I33" s="245">
        <v>18.8</v>
      </c>
      <c r="J33" s="244">
        <v>270</v>
      </c>
      <c r="K33" s="97">
        <v>31040</v>
      </c>
      <c r="L33" s="98"/>
    </row>
    <row r="34" spans="1:12" ht="16.5" customHeight="1">
      <c r="A34" s="96">
        <v>1461</v>
      </c>
      <c r="B34" s="92" t="s">
        <v>1808</v>
      </c>
      <c r="C34" s="92" t="s">
        <v>1822</v>
      </c>
      <c r="D34" s="92" t="s">
        <v>1825</v>
      </c>
      <c r="E34" s="243" t="s">
        <v>136</v>
      </c>
      <c r="F34" s="243" t="s">
        <v>334</v>
      </c>
      <c r="G34" s="243">
        <v>127</v>
      </c>
      <c r="H34" s="243">
        <v>4.9000000000000004</v>
      </c>
      <c r="I34" s="245">
        <v>29.2</v>
      </c>
      <c r="J34" s="244">
        <v>200</v>
      </c>
      <c r="K34" s="97">
        <v>28490</v>
      </c>
    </row>
    <row r="35" spans="1:12" ht="16.5" customHeight="1" thickBot="1">
      <c r="A35" s="533">
        <v>1461</v>
      </c>
      <c r="B35" s="247" t="s">
        <v>1810</v>
      </c>
      <c r="C35" s="247" t="s">
        <v>1822</v>
      </c>
      <c r="D35" s="247" t="s">
        <v>1826</v>
      </c>
      <c r="E35" s="248" t="s">
        <v>136</v>
      </c>
      <c r="F35" s="248" t="s">
        <v>334</v>
      </c>
      <c r="G35" s="248">
        <v>139</v>
      </c>
      <c r="H35" s="248">
        <v>5.3</v>
      </c>
      <c r="I35" s="249">
        <v>23.2</v>
      </c>
      <c r="J35" s="250">
        <v>210</v>
      </c>
      <c r="K35" s="267">
        <v>31890</v>
      </c>
    </row>
    <row r="36" spans="1:12" ht="16.5" customHeight="1" thickBot="1">
      <c r="A36" s="242" t="s">
        <v>1797</v>
      </c>
      <c r="E36" s="243"/>
      <c r="F36" s="243"/>
      <c r="G36" s="243"/>
      <c r="H36" s="243"/>
      <c r="I36" s="245"/>
      <c r="K36" s="95"/>
    </row>
    <row r="37" spans="1:12" ht="19.350000000000001" customHeight="1" thickBot="1">
      <c r="A37" s="919" t="s">
        <v>1827</v>
      </c>
      <c r="B37" s="920">
        <v>0</v>
      </c>
      <c r="C37" s="920">
        <v>0</v>
      </c>
      <c r="D37" s="920"/>
      <c r="E37" s="920">
        <v>0</v>
      </c>
      <c r="F37" s="920"/>
      <c r="G37" s="920"/>
      <c r="H37" s="920"/>
      <c r="I37" s="920"/>
      <c r="J37" s="920">
        <v>0</v>
      </c>
      <c r="K37" s="921">
        <v>0</v>
      </c>
    </row>
    <row r="38" spans="1:12" s="534" customFormat="1" ht="16.5" customHeight="1">
      <c r="A38" s="246">
        <v>999</v>
      </c>
      <c r="B38" s="251" t="s">
        <v>1828</v>
      </c>
      <c r="C38" s="251" t="s">
        <v>335</v>
      </c>
      <c r="D38" s="251" t="s">
        <v>1829</v>
      </c>
      <c r="E38" s="252" t="s">
        <v>136</v>
      </c>
      <c r="F38" s="252" t="s">
        <v>326</v>
      </c>
      <c r="G38" s="252">
        <v>130</v>
      </c>
      <c r="H38" s="252">
        <v>5.8</v>
      </c>
      <c r="I38" s="286">
        <v>23</v>
      </c>
      <c r="J38" s="253">
        <v>200</v>
      </c>
      <c r="K38" s="275">
        <v>25040</v>
      </c>
    </row>
    <row r="39" spans="1:12" s="534" customFormat="1" ht="16.5" customHeight="1">
      <c r="A39" s="96">
        <v>999</v>
      </c>
      <c r="B39" s="92" t="s">
        <v>1828</v>
      </c>
      <c r="C39" s="92" t="s">
        <v>325</v>
      </c>
      <c r="D39" s="92" t="s">
        <v>1830</v>
      </c>
      <c r="E39" s="243" t="s">
        <v>136</v>
      </c>
      <c r="F39" s="243" t="s">
        <v>326</v>
      </c>
      <c r="G39" s="243">
        <v>130</v>
      </c>
      <c r="H39" s="243">
        <v>5.8</v>
      </c>
      <c r="I39" s="245">
        <v>23</v>
      </c>
      <c r="J39" s="244">
        <v>200</v>
      </c>
      <c r="K39" s="97">
        <v>26940</v>
      </c>
    </row>
    <row r="40" spans="1:12" s="534" customFormat="1" ht="16.5" customHeight="1" thickBot="1">
      <c r="A40" s="533">
        <v>999</v>
      </c>
      <c r="B40" s="247" t="s">
        <v>1828</v>
      </c>
      <c r="C40" s="247" t="s">
        <v>1822</v>
      </c>
      <c r="D40" s="247" t="s">
        <v>1831</v>
      </c>
      <c r="E40" s="248" t="s">
        <v>136</v>
      </c>
      <c r="F40" s="248" t="s">
        <v>326</v>
      </c>
      <c r="G40" s="248">
        <v>130</v>
      </c>
      <c r="H40" s="248">
        <v>5.8</v>
      </c>
      <c r="I40" s="249">
        <v>23</v>
      </c>
      <c r="J40" s="250">
        <v>200</v>
      </c>
      <c r="K40" s="267">
        <v>28440</v>
      </c>
    </row>
    <row r="41" spans="1:12" ht="16.5" thickBot="1">
      <c r="A41" s="242" t="s">
        <v>1797</v>
      </c>
      <c r="B41" s="269"/>
      <c r="C41" s="269"/>
      <c r="D41" s="269"/>
      <c r="E41" s="270"/>
      <c r="F41" s="270"/>
      <c r="G41" s="270"/>
      <c r="H41" s="270"/>
      <c r="I41" s="270"/>
      <c r="K41" s="95"/>
    </row>
    <row r="42" spans="1:12" ht="24" thickBot="1">
      <c r="A42" s="919" t="s">
        <v>1832</v>
      </c>
      <c r="B42" s="920"/>
      <c r="C42" s="920"/>
      <c r="D42" s="920"/>
      <c r="E42" s="920"/>
      <c r="F42" s="920"/>
      <c r="G42" s="920"/>
      <c r="H42" s="920"/>
      <c r="I42" s="920"/>
      <c r="J42" s="920"/>
      <c r="K42" s="921"/>
    </row>
    <row r="43" spans="1:12" ht="16.5" thickBot="1">
      <c r="A43" s="535"/>
      <c r="B43" s="278"/>
      <c r="C43" s="278" t="s">
        <v>1833</v>
      </c>
      <c r="D43" s="278"/>
      <c r="E43" s="279"/>
      <c r="F43" s="279"/>
      <c r="G43" s="279"/>
      <c r="H43" s="279"/>
      <c r="I43" s="279"/>
      <c r="J43" s="280"/>
      <c r="K43" s="267">
        <v>645</v>
      </c>
    </row>
    <row r="44" spans="1:12" ht="16.5" thickBot="1">
      <c r="A44" s="282"/>
      <c r="B44" s="282"/>
      <c r="C44" s="282"/>
      <c r="D44" s="282"/>
      <c r="E44" s="283"/>
      <c r="F44" s="283"/>
      <c r="G44" s="283"/>
      <c r="H44" s="283"/>
      <c r="I44" s="283"/>
      <c r="J44" s="284"/>
      <c r="K44" s="285"/>
    </row>
    <row r="45" spans="1:12" ht="24" thickBot="1">
      <c r="A45" s="919" t="s">
        <v>609</v>
      </c>
      <c r="B45" s="920"/>
      <c r="C45" s="920"/>
      <c r="D45" s="920"/>
      <c r="E45" s="920"/>
      <c r="F45" s="920"/>
      <c r="G45" s="920"/>
      <c r="H45" s="920"/>
      <c r="I45" s="920"/>
      <c r="J45" s="920"/>
      <c r="K45" s="921"/>
    </row>
    <row r="46" spans="1:12" ht="16.5" thickBot="1">
      <c r="A46" s="535"/>
      <c r="B46" s="278"/>
      <c r="C46" s="278" t="s">
        <v>1833</v>
      </c>
      <c r="D46" s="278"/>
      <c r="E46" s="279"/>
      <c r="F46" s="279"/>
      <c r="G46" s="279"/>
      <c r="H46" s="279"/>
      <c r="I46" s="279"/>
      <c r="J46" s="280"/>
      <c r="K46" s="267">
        <v>750</v>
      </c>
    </row>
    <row r="47" spans="1:12">
      <c r="A47" s="272"/>
      <c r="B47" s="272"/>
      <c r="C47" s="272"/>
      <c r="D47" s="272"/>
      <c r="E47" s="273"/>
      <c r="F47" s="273"/>
      <c r="G47" s="273"/>
      <c r="H47" s="273"/>
      <c r="I47" s="273"/>
      <c r="J47" s="274"/>
      <c r="K47" s="281"/>
    </row>
    <row r="48" spans="1:12">
      <c r="A48" s="271"/>
      <c r="B48" s="271"/>
      <c r="C48" s="271"/>
      <c r="D48" s="271"/>
      <c r="E48" s="276"/>
      <c r="F48" s="276"/>
      <c r="G48" s="276"/>
      <c r="H48" s="276"/>
      <c r="I48" s="276"/>
      <c r="J48" s="277"/>
      <c r="K48" s="95"/>
    </row>
    <row r="49" spans="11:11">
      <c r="K49" s="99"/>
    </row>
    <row r="50" spans="11:11">
      <c r="K50" s="99"/>
    </row>
    <row r="51" spans="11:11">
      <c r="K51" s="99"/>
    </row>
    <row r="52" spans="11:11">
      <c r="K52" s="99"/>
    </row>
    <row r="53" spans="11:11">
      <c r="K53" s="99"/>
    </row>
    <row r="54" spans="11:11">
      <c r="K54" s="99"/>
    </row>
  </sheetData>
  <mergeCells count="10">
    <mergeCell ref="A37:K37"/>
    <mergeCell ref="A42:K42"/>
    <mergeCell ref="A45:K45"/>
    <mergeCell ref="B1:J1"/>
    <mergeCell ref="B2:J2"/>
    <mergeCell ref="B3:J3"/>
    <mergeCell ref="A5:K5"/>
    <mergeCell ref="A7:K7"/>
    <mergeCell ref="A13:K13"/>
    <mergeCell ref="A20:K20"/>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J47"/>
  <sheetViews>
    <sheetView topLeftCell="A3" workbookViewId="0">
      <selection activeCell="J8" sqref="J8"/>
    </sheetView>
  </sheetViews>
  <sheetFormatPr defaultColWidth="9.140625" defaultRowHeight="12.75"/>
  <cols>
    <col min="2" max="2" width="19" bestFit="1" customWidth="1"/>
    <col min="3" max="3" width="58.140625" customWidth="1"/>
    <col min="4" max="4" width="11.5703125" style="27" customWidth="1"/>
    <col min="5" max="5" width="13.28515625" style="27" customWidth="1"/>
    <col min="6" max="6" width="8.7109375" style="27" bestFit="1" customWidth="1"/>
    <col min="7" max="7" width="9.5703125" style="27" customWidth="1"/>
    <col min="9" max="9" width="18" bestFit="1" customWidth="1"/>
  </cols>
  <sheetData>
    <row r="1" spans="1:10" s="6" customFormat="1" ht="12.75" customHeight="1">
      <c r="A1" s="15" t="s">
        <v>14</v>
      </c>
      <c r="B1" s="64"/>
      <c r="C1" s="17"/>
      <c r="D1" s="337"/>
      <c r="E1" s="337"/>
      <c r="F1" s="337"/>
      <c r="G1" s="337"/>
    </row>
    <row r="2" spans="1:10" s="28" customFormat="1" ht="12.75" customHeight="1">
      <c r="A2" s="186" t="s">
        <v>455</v>
      </c>
      <c r="B2" s="65"/>
      <c r="C2" s="40"/>
      <c r="D2" s="299"/>
      <c r="E2" s="299"/>
      <c r="F2" s="299"/>
      <c r="G2" s="299"/>
    </row>
    <row r="3" spans="1:10" s="6" customFormat="1" ht="20.25">
      <c r="A3" s="130" t="s">
        <v>339</v>
      </c>
      <c r="B3"/>
      <c r="C3"/>
      <c r="D3" s="128"/>
      <c r="E3" s="128"/>
      <c r="F3" s="128"/>
      <c r="G3" s="128"/>
      <c r="H3"/>
      <c r="I3" s="128"/>
      <c r="J3"/>
    </row>
    <row r="6" spans="1:10" ht="15.75" thickBot="1">
      <c r="B6" s="896"/>
    </row>
    <row r="7" spans="1:10" ht="15">
      <c r="B7" s="897"/>
      <c r="C7" s="931" t="s">
        <v>3205</v>
      </c>
      <c r="D7" s="934" t="s">
        <v>3206</v>
      </c>
      <c r="E7" s="934" t="s">
        <v>3207</v>
      </c>
      <c r="F7" s="934" t="s">
        <v>3208</v>
      </c>
      <c r="G7" s="934" t="s">
        <v>11</v>
      </c>
    </row>
    <row r="8" spans="1:10">
      <c r="B8" s="898"/>
      <c r="C8" s="932"/>
      <c r="D8" s="935"/>
      <c r="E8" s="935"/>
      <c r="F8" s="935"/>
      <c r="G8" s="935"/>
    </row>
    <row r="9" spans="1:10" ht="15.75" thickBot="1">
      <c r="B9" s="899" t="s">
        <v>3209</v>
      </c>
      <c r="C9" s="933"/>
      <c r="D9" s="936"/>
      <c r="E9" s="936"/>
      <c r="F9" s="936"/>
      <c r="G9" s="936"/>
    </row>
    <row r="10" spans="1:10" ht="15.75" thickBot="1">
      <c r="B10" s="928" t="s">
        <v>3210</v>
      </c>
      <c r="C10" s="929"/>
      <c r="D10" s="929"/>
      <c r="E10" s="929"/>
      <c r="F10" s="929"/>
      <c r="G10" s="930"/>
    </row>
    <row r="11" spans="1:10" ht="15.75" thickBot="1">
      <c r="B11" s="900" t="s">
        <v>3211</v>
      </c>
      <c r="C11" s="901" t="s">
        <v>3212</v>
      </c>
      <c r="D11" s="902" t="s">
        <v>511</v>
      </c>
      <c r="E11" s="902">
        <v>127</v>
      </c>
      <c r="F11" s="903">
        <v>33195</v>
      </c>
      <c r="G11" s="903">
        <v>270</v>
      </c>
    </row>
    <row r="12" spans="1:10" ht="15.75" thickBot="1">
      <c r="B12" s="900" t="s">
        <v>3211</v>
      </c>
      <c r="C12" s="901" t="s">
        <v>3213</v>
      </c>
      <c r="D12" s="902" t="s">
        <v>3214</v>
      </c>
      <c r="E12" s="902">
        <v>135</v>
      </c>
      <c r="F12" s="903">
        <v>37495</v>
      </c>
      <c r="G12" s="903">
        <v>280</v>
      </c>
    </row>
    <row r="13" spans="1:10" ht="30.75" thickBot="1">
      <c r="B13" s="900" t="s">
        <v>3211</v>
      </c>
      <c r="C13" s="901" t="s">
        <v>3215</v>
      </c>
      <c r="D13" s="902" t="s">
        <v>3216</v>
      </c>
      <c r="E13" s="902">
        <v>0</v>
      </c>
      <c r="F13" s="903">
        <v>52295</v>
      </c>
      <c r="G13" s="903">
        <v>120</v>
      </c>
    </row>
    <row r="14" spans="1:10" ht="15.75" thickBot="1">
      <c r="B14" s="900"/>
      <c r="C14" s="904"/>
      <c r="D14" s="902"/>
      <c r="E14" s="902"/>
      <c r="F14" s="902"/>
      <c r="G14" s="902"/>
    </row>
    <row r="15" spans="1:10" ht="15.75" thickBot="1">
      <c r="B15" s="900" t="s">
        <v>3217</v>
      </c>
      <c r="C15" s="901" t="s">
        <v>3213</v>
      </c>
      <c r="D15" s="902" t="s">
        <v>3214</v>
      </c>
      <c r="E15" s="902">
        <v>135</v>
      </c>
      <c r="F15" s="903">
        <v>42195</v>
      </c>
      <c r="G15" s="903">
        <v>280</v>
      </c>
    </row>
    <row r="16" spans="1:10" ht="15.75" thickBot="1">
      <c r="B16" s="900" t="s">
        <v>3217</v>
      </c>
      <c r="C16" s="901" t="s">
        <v>3218</v>
      </c>
      <c r="D16" s="902" t="s">
        <v>3216</v>
      </c>
      <c r="E16" s="902">
        <v>0</v>
      </c>
      <c r="F16" s="903">
        <v>55995</v>
      </c>
      <c r="G16" s="903">
        <v>120</v>
      </c>
    </row>
    <row r="17" spans="2:9" ht="15.75" thickBot="1">
      <c r="B17" s="900"/>
      <c r="C17" s="904"/>
      <c r="D17" s="902"/>
      <c r="E17" s="902"/>
      <c r="F17" s="902"/>
      <c r="G17" s="902"/>
    </row>
    <row r="18" spans="2:9" ht="15.75" thickBot="1">
      <c r="B18" s="928" t="s">
        <v>3219</v>
      </c>
      <c r="C18" s="929"/>
      <c r="D18" s="929"/>
      <c r="E18" s="929"/>
      <c r="F18" s="929"/>
      <c r="G18" s="930"/>
    </row>
    <row r="19" spans="2:9" ht="15.75" thickBot="1">
      <c r="B19" s="900" t="s">
        <v>342</v>
      </c>
      <c r="C19" s="904" t="s">
        <v>3220</v>
      </c>
      <c r="D19" s="902" t="s">
        <v>512</v>
      </c>
      <c r="E19" s="902">
        <v>144</v>
      </c>
      <c r="F19" s="903">
        <v>50495</v>
      </c>
      <c r="G19" s="903">
        <v>390</v>
      </c>
    </row>
    <row r="20" spans="2:9" ht="15.75" thickBot="1">
      <c r="B20" s="900" t="s">
        <v>342</v>
      </c>
      <c r="C20" s="904" t="s">
        <v>3221</v>
      </c>
      <c r="D20" s="902" t="s">
        <v>512</v>
      </c>
      <c r="E20" s="902">
        <v>28</v>
      </c>
      <c r="F20" s="903">
        <v>57495</v>
      </c>
      <c r="G20" s="903">
        <v>120</v>
      </c>
    </row>
    <row r="21" spans="2:9" ht="15.75" thickBot="1">
      <c r="B21" s="900"/>
      <c r="C21" s="904"/>
      <c r="D21" s="902"/>
      <c r="E21" s="902"/>
      <c r="F21" s="902"/>
      <c r="G21" s="902"/>
    </row>
    <row r="22" spans="2:9" ht="15.75" thickBot="1">
      <c r="B22" s="900" t="s">
        <v>3222</v>
      </c>
      <c r="C22" s="904" t="s">
        <v>3220</v>
      </c>
      <c r="D22" s="902" t="s">
        <v>512</v>
      </c>
      <c r="E22" s="902">
        <v>145</v>
      </c>
      <c r="F22" s="903">
        <v>55495</v>
      </c>
      <c r="G22" s="903">
        <v>390</v>
      </c>
    </row>
    <row r="23" spans="2:9" ht="15.75" thickBot="1">
      <c r="B23" s="900" t="s">
        <v>3222</v>
      </c>
      <c r="C23" s="904" t="s">
        <v>3221</v>
      </c>
      <c r="D23" s="902" t="s">
        <v>512</v>
      </c>
      <c r="E23" s="902">
        <v>28</v>
      </c>
      <c r="F23" s="903">
        <v>62495</v>
      </c>
      <c r="G23" s="903">
        <v>120</v>
      </c>
    </row>
    <row r="24" spans="2:9" ht="15.75" thickBot="1">
      <c r="B24" s="900" t="s">
        <v>3222</v>
      </c>
      <c r="C24" s="904" t="s">
        <v>3223</v>
      </c>
      <c r="D24" s="902" t="s">
        <v>512</v>
      </c>
      <c r="E24" s="902">
        <v>27</v>
      </c>
      <c r="F24" s="903">
        <v>65495</v>
      </c>
      <c r="G24" s="903">
        <v>120</v>
      </c>
    </row>
    <row r="25" spans="2:9" ht="15.75" thickBot="1">
      <c r="B25" s="900"/>
      <c r="C25" s="904"/>
      <c r="D25" s="902"/>
      <c r="E25" s="902"/>
      <c r="F25" s="902"/>
      <c r="G25" s="902"/>
    </row>
    <row r="26" spans="2:9" ht="15.75" thickBot="1">
      <c r="B26" s="900" t="s">
        <v>3224</v>
      </c>
      <c r="C26" s="904" t="s">
        <v>3223</v>
      </c>
      <c r="D26" s="902" t="s">
        <v>512</v>
      </c>
      <c r="E26" s="902">
        <v>27</v>
      </c>
      <c r="F26" s="903">
        <v>69495</v>
      </c>
      <c r="G26" s="903">
        <v>120</v>
      </c>
    </row>
    <row r="27" spans="2:9" ht="15.75" thickBot="1">
      <c r="B27" s="900" t="s">
        <v>3224</v>
      </c>
      <c r="C27" s="904" t="s">
        <v>3225</v>
      </c>
      <c r="D27" s="902" t="s">
        <v>512</v>
      </c>
      <c r="E27" s="902">
        <v>40</v>
      </c>
      <c r="F27" s="903">
        <v>74995</v>
      </c>
      <c r="G27" s="903">
        <v>120</v>
      </c>
    </row>
    <row r="28" spans="2:9" ht="15.75" thickBot="1">
      <c r="B28" s="900"/>
      <c r="C28" s="904"/>
      <c r="D28" s="902"/>
      <c r="E28" s="902"/>
      <c r="F28" s="902"/>
      <c r="G28" s="902"/>
    </row>
    <row r="29" spans="2:9" ht="15.75" thickBot="1">
      <c r="B29" s="928" t="s">
        <v>3226</v>
      </c>
      <c r="C29" s="929"/>
      <c r="D29" s="929"/>
      <c r="E29" s="929"/>
      <c r="F29" s="929"/>
      <c r="G29" s="930"/>
    </row>
    <row r="30" spans="2:9" ht="15.75" thickBot="1">
      <c r="B30" s="900" t="s">
        <v>3227</v>
      </c>
      <c r="C30" s="904" t="s">
        <v>3213</v>
      </c>
      <c r="D30" s="902" t="s">
        <v>3214</v>
      </c>
      <c r="E30" s="902">
        <v>139</v>
      </c>
      <c r="F30" s="903">
        <v>41695</v>
      </c>
      <c r="G30" s="903">
        <v>280</v>
      </c>
    </row>
    <row r="31" spans="2:9" ht="15.75" thickBot="1">
      <c r="B31" s="900" t="s">
        <v>3227</v>
      </c>
      <c r="C31" s="904" t="s">
        <v>3220</v>
      </c>
      <c r="D31" s="902" t="s">
        <v>3214</v>
      </c>
      <c r="E31" s="902">
        <v>138</v>
      </c>
      <c r="F31" s="903">
        <v>43995</v>
      </c>
      <c r="G31" s="903">
        <v>280</v>
      </c>
      <c r="I31" s="128"/>
    </row>
    <row r="32" spans="2:9" ht="15.75" thickBot="1">
      <c r="B32" s="900" t="s">
        <v>3227</v>
      </c>
      <c r="C32" s="904" t="s">
        <v>3221</v>
      </c>
      <c r="D32" s="902" t="s">
        <v>3214</v>
      </c>
      <c r="E32" s="902">
        <v>30</v>
      </c>
      <c r="F32" s="903">
        <v>52695</v>
      </c>
      <c r="G32" s="903">
        <v>120</v>
      </c>
      <c r="I32" s="128"/>
    </row>
    <row r="33" spans="2:9" ht="15.75" thickBot="1">
      <c r="B33" s="900"/>
      <c r="C33" s="904"/>
      <c r="D33" s="902"/>
      <c r="E33" s="902"/>
      <c r="F33" s="902"/>
      <c r="G33" s="902"/>
      <c r="I33" s="128"/>
    </row>
    <row r="34" spans="2:9" ht="15.75" thickBot="1">
      <c r="B34" s="900" t="s">
        <v>3228</v>
      </c>
      <c r="C34" s="904" t="s">
        <v>3213</v>
      </c>
      <c r="D34" s="902" t="s">
        <v>3214</v>
      </c>
      <c r="E34" s="902">
        <v>138</v>
      </c>
      <c r="F34" s="903">
        <v>44695</v>
      </c>
      <c r="G34" s="903">
        <v>280</v>
      </c>
      <c r="I34" s="128"/>
    </row>
    <row r="35" spans="2:9" ht="15.75" thickBot="1">
      <c r="B35" s="900" t="s">
        <v>3228</v>
      </c>
      <c r="C35" s="904" t="s">
        <v>3220</v>
      </c>
      <c r="D35" s="902" t="s">
        <v>3214</v>
      </c>
      <c r="E35" s="902">
        <v>138</v>
      </c>
      <c r="F35" s="903">
        <v>46995</v>
      </c>
      <c r="G35" s="903">
        <v>280</v>
      </c>
      <c r="I35" s="128"/>
    </row>
    <row r="36" spans="2:9" ht="15.75" thickBot="1">
      <c r="B36" s="900" t="s">
        <v>3228</v>
      </c>
      <c r="C36" s="904" t="s">
        <v>3221</v>
      </c>
      <c r="D36" s="902" t="s">
        <v>3214</v>
      </c>
      <c r="E36" s="902">
        <v>30</v>
      </c>
      <c r="F36" s="903">
        <v>55695</v>
      </c>
      <c r="G36" s="903">
        <v>120</v>
      </c>
      <c r="I36" s="128"/>
    </row>
    <row r="37" spans="2:9" ht="15.75" thickBot="1">
      <c r="B37" s="900"/>
      <c r="C37" s="904"/>
      <c r="D37" s="902"/>
      <c r="E37" s="902"/>
      <c r="F37" s="902"/>
      <c r="G37" s="902"/>
      <c r="I37" s="128"/>
    </row>
    <row r="38" spans="2:9" ht="15.75" thickBot="1">
      <c r="B38" s="900" t="s">
        <v>3222</v>
      </c>
      <c r="C38" s="904" t="s">
        <v>3213</v>
      </c>
      <c r="D38" s="902" t="s">
        <v>3214</v>
      </c>
      <c r="E38" s="902">
        <v>138</v>
      </c>
      <c r="F38" s="903">
        <v>46695</v>
      </c>
      <c r="G38" s="903">
        <v>280</v>
      </c>
      <c r="I38" s="128"/>
    </row>
    <row r="39" spans="2:9" ht="15.75" thickBot="1">
      <c r="B39" s="900" t="s">
        <v>3222</v>
      </c>
      <c r="C39" s="904" t="s">
        <v>3220</v>
      </c>
      <c r="D39" s="902" t="s">
        <v>3214</v>
      </c>
      <c r="E39" s="902">
        <v>137</v>
      </c>
      <c r="F39" s="903">
        <v>48995</v>
      </c>
      <c r="G39" s="903">
        <v>280</v>
      </c>
      <c r="I39" s="128"/>
    </row>
    <row r="40" spans="2:9" ht="15.75" thickBot="1">
      <c r="B40" s="900" t="s">
        <v>3222</v>
      </c>
      <c r="C40" s="904" t="s">
        <v>3221</v>
      </c>
      <c r="D40" s="902" t="s">
        <v>3214</v>
      </c>
      <c r="E40" s="902">
        <v>30</v>
      </c>
      <c r="F40" s="903">
        <v>58695</v>
      </c>
      <c r="G40" s="903">
        <v>120</v>
      </c>
      <c r="I40" s="128"/>
    </row>
    <row r="41" spans="2:9" ht="15.75" thickBot="1">
      <c r="B41" s="900"/>
      <c r="C41" s="905"/>
      <c r="D41" s="906"/>
      <c r="E41" s="906"/>
      <c r="F41" s="906"/>
      <c r="G41" s="902"/>
      <c r="I41" s="128"/>
    </row>
    <row r="42" spans="2:9">
      <c r="D42" s="128"/>
      <c r="E42" s="128"/>
      <c r="F42" s="128"/>
      <c r="G42" s="128"/>
      <c r="I42" s="128"/>
    </row>
    <row r="43" spans="2:9">
      <c r="D43" s="128"/>
      <c r="E43" s="128"/>
      <c r="F43" s="128"/>
      <c r="G43" s="128"/>
      <c r="I43" s="128"/>
    </row>
    <row r="44" spans="2:9">
      <c r="D44" s="128"/>
      <c r="E44" s="128"/>
      <c r="F44" s="128"/>
      <c r="G44" s="128"/>
      <c r="I44" s="128"/>
    </row>
    <row r="45" spans="2:9">
      <c r="D45" s="128"/>
      <c r="E45" s="128"/>
      <c r="F45" s="128"/>
      <c r="G45" s="128"/>
      <c r="I45" s="128"/>
    </row>
    <row r="46" spans="2:9">
      <c r="D46" s="128"/>
      <c r="E46" s="128"/>
      <c r="F46" s="128"/>
      <c r="G46" s="128"/>
      <c r="I46" s="128"/>
    </row>
    <row r="47" spans="2:9">
      <c r="D47" s="128"/>
      <c r="E47" s="128"/>
      <c r="F47" s="128"/>
      <c r="G47" s="128"/>
      <c r="I47" s="128"/>
    </row>
  </sheetData>
  <mergeCells count="8">
    <mergeCell ref="B18:G18"/>
    <mergeCell ref="B29:G29"/>
    <mergeCell ref="C7:C9"/>
    <mergeCell ref="D7:D9"/>
    <mergeCell ref="E7:E9"/>
    <mergeCell ref="F7:F9"/>
    <mergeCell ref="G7:G9"/>
    <mergeCell ref="B10:G10"/>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F21"/>
  <sheetViews>
    <sheetView workbookViewId="0">
      <selection activeCell="O24" sqref="O24"/>
    </sheetView>
  </sheetViews>
  <sheetFormatPr defaultColWidth="9.140625" defaultRowHeight="12.75" customHeight="1"/>
  <cols>
    <col min="1" max="1" width="35.5703125" style="89" customWidth="1"/>
    <col min="2" max="2" width="13.85546875" style="89" customWidth="1"/>
    <col min="3" max="3" width="16.140625" style="352" customWidth="1"/>
    <col min="4" max="4" width="9.140625" style="88"/>
    <col min="5" max="16384" width="9.140625" style="79"/>
  </cols>
  <sheetData>
    <row r="1" spans="1:6" s="6" customFormat="1" ht="12.75" customHeight="1">
      <c r="A1" s="15" t="s">
        <v>14</v>
      </c>
      <c r="B1" s="15"/>
      <c r="C1" s="350"/>
      <c r="D1" s="17"/>
    </row>
    <row r="2" spans="1:6" s="28" customFormat="1" ht="12.75" customHeight="1">
      <c r="A2" s="186" t="s">
        <v>455</v>
      </c>
      <c r="B2" s="186"/>
      <c r="C2" s="351"/>
      <c r="D2" s="40"/>
    </row>
    <row r="3" spans="1:6"/>
    <row r="4" spans="1:6" ht="12.75" customHeight="1">
      <c r="A4" s="354" t="s">
        <v>2692</v>
      </c>
      <c r="B4" s="354"/>
      <c r="C4" s="353"/>
      <c r="E4" s="80"/>
      <c r="F4" s="80"/>
    </row>
    <row r="5" spans="1:6">
      <c r="A5" s="354" t="s">
        <v>2693</v>
      </c>
      <c r="B5" s="354"/>
      <c r="C5" s="353"/>
      <c r="E5" s="80"/>
      <c r="F5" s="80"/>
    </row>
    <row r="6" spans="1:6" ht="12.75" customHeight="1">
      <c r="A6" s="89" t="s">
        <v>2694</v>
      </c>
      <c r="B6" s="89" t="s">
        <v>2695</v>
      </c>
      <c r="C6" s="740">
        <v>35345</v>
      </c>
      <c r="D6" s="79" t="s">
        <v>2696</v>
      </c>
      <c r="E6" s="741"/>
    </row>
    <row r="7" spans="1:6" ht="12.75" customHeight="1">
      <c r="A7" s="89" t="s">
        <v>2697</v>
      </c>
      <c r="B7" s="89" t="s">
        <v>2695</v>
      </c>
      <c r="C7" s="740">
        <v>39630</v>
      </c>
      <c r="D7" s="79" t="s">
        <v>2696</v>
      </c>
      <c r="E7" s="741"/>
    </row>
    <row r="8" spans="1:6" ht="12.75" customHeight="1">
      <c r="A8" s="89" t="s">
        <v>2698</v>
      </c>
      <c r="B8" s="89" t="s">
        <v>2699</v>
      </c>
      <c r="C8" s="740">
        <v>42308</v>
      </c>
      <c r="D8" s="79" t="s">
        <v>2696</v>
      </c>
      <c r="E8" s="741"/>
    </row>
    <row r="9" spans="1:6" ht="12.75" customHeight="1">
      <c r="A9" s="89" t="s">
        <v>2700</v>
      </c>
      <c r="B9" s="89" t="s">
        <v>2701</v>
      </c>
      <c r="C9" s="740">
        <v>43380</v>
      </c>
      <c r="D9" s="79" t="s">
        <v>2696</v>
      </c>
      <c r="E9" s="741"/>
    </row>
    <row r="10" spans="1:6" ht="12.75" customHeight="1">
      <c r="A10" s="354" t="s">
        <v>2702</v>
      </c>
      <c r="B10" s="354"/>
      <c r="C10" s="353"/>
      <c r="D10" s="80"/>
      <c r="E10" s="741"/>
      <c r="F10" s="80"/>
    </row>
    <row r="11" spans="1:6" ht="12.75" customHeight="1">
      <c r="A11" s="89" t="s">
        <v>2697</v>
      </c>
      <c r="B11" s="89" t="s">
        <v>2695</v>
      </c>
      <c r="C11" s="740">
        <v>42308</v>
      </c>
      <c r="D11" s="79" t="s">
        <v>2696</v>
      </c>
      <c r="E11" s="741"/>
    </row>
    <row r="12" spans="1:6" ht="12.75" customHeight="1">
      <c r="A12" s="89" t="s">
        <v>2700</v>
      </c>
      <c r="B12" s="89" t="s">
        <v>2701</v>
      </c>
      <c r="C12" s="740">
        <v>46593</v>
      </c>
      <c r="D12" s="79" t="s">
        <v>2696</v>
      </c>
      <c r="E12" s="741"/>
    </row>
    <row r="13" spans="1:6" ht="12.75" customHeight="1">
      <c r="C13" s="740"/>
      <c r="E13" s="741"/>
    </row>
    <row r="14" spans="1:6" ht="12.75" customHeight="1">
      <c r="A14" s="354" t="s">
        <v>2703</v>
      </c>
      <c r="B14" s="354"/>
      <c r="C14" s="353"/>
      <c r="E14" s="80"/>
      <c r="F14" s="80"/>
    </row>
    <row r="15" spans="1:6" ht="12.75" customHeight="1">
      <c r="A15" s="89" t="s">
        <v>2704</v>
      </c>
      <c r="B15" s="89" t="s">
        <v>2705</v>
      </c>
      <c r="C15" s="740">
        <v>17250</v>
      </c>
    </row>
    <row r="16" spans="1:6" ht="12.75" customHeight="1">
      <c r="A16" s="89" t="s">
        <v>2706</v>
      </c>
      <c r="B16" s="89" t="s">
        <v>2707</v>
      </c>
      <c r="C16" s="740">
        <v>18750</v>
      </c>
    </row>
    <row r="17" spans="1:3" ht="12.75" customHeight="1">
      <c r="C17" s="740"/>
    </row>
    <row r="18" spans="1:3" ht="12.75" customHeight="1">
      <c r="A18" s="354" t="s">
        <v>2708</v>
      </c>
      <c r="C18" s="740"/>
    </row>
    <row r="19" spans="1:3" ht="12.75" customHeight="1">
      <c r="A19" s="89" t="s">
        <v>2709</v>
      </c>
      <c r="B19" s="89" t="s">
        <v>129</v>
      </c>
      <c r="C19" s="740">
        <v>33495</v>
      </c>
    </row>
    <row r="20" spans="1:3" ht="12.75" customHeight="1">
      <c r="A20" s="89" t="s">
        <v>2710</v>
      </c>
      <c r="B20" s="89" t="s">
        <v>130</v>
      </c>
      <c r="C20" s="740">
        <v>35495</v>
      </c>
    </row>
    <row r="21" spans="1:3" ht="12.75" customHeight="1">
      <c r="C21" s="740"/>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T145"/>
  <sheetViews>
    <sheetView workbookViewId="0">
      <selection activeCell="O11" sqref="O11"/>
    </sheetView>
  </sheetViews>
  <sheetFormatPr defaultRowHeight="12.75"/>
  <cols>
    <col min="1" max="1" width="13.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12">
      <c r="A1" s="631" t="s">
        <v>14</v>
      </c>
    </row>
    <row r="2" spans="1:12">
      <c r="A2" s="632" t="s">
        <v>455</v>
      </c>
    </row>
    <row r="4" spans="1:12">
      <c r="A4" s="947" t="s">
        <v>7</v>
      </c>
      <c r="B4" s="947" t="s">
        <v>1903</v>
      </c>
      <c r="C4" s="947" t="s">
        <v>348</v>
      </c>
      <c r="D4" s="947" t="s">
        <v>1904</v>
      </c>
      <c r="E4" s="947" t="s">
        <v>1905</v>
      </c>
      <c r="F4" s="947" t="s">
        <v>95</v>
      </c>
      <c r="G4" s="947" t="s">
        <v>1906</v>
      </c>
      <c r="H4" s="947" t="s">
        <v>1907</v>
      </c>
      <c r="I4" s="947" t="s">
        <v>1908</v>
      </c>
      <c r="J4" s="947" t="s">
        <v>1909</v>
      </c>
      <c r="K4" s="945" t="s">
        <v>1910</v>
      </c>
      <c r="L4" s="945" t="s">
        <v>1911</v>
      </c>
    </row>
    <row r="5" spans="1:12" ht="28.5" customHeight="1">
      <c r="A5" s="947"/>
      <c r="B5" s="947"/>
      <c r="C5" s="947"/>
      <c r="D5" s="947"/>
      <c r="E5" s="947"/>
      <c r="F5" s="947"/>
      <c r="G5" s="947"/>
      <c r="H5" s="947"/>
      <c r="I5" s="947"/>
      <c r="J5" s="947"/>
      <c r="K5" s="946"/>
      <c r="L5" s="946"/>
    </row>
    <row r="6" spans="1:12" ht="18.75">
      <c r="A6" s="948" t="s">
        <v>1912</v>
      </c>
      <c r="B6" s="633" t="s">
        <v>1913</v>
      </c>
      <c r="C6" s="633" t="s">
        <v>1914</v>
      </c>
      <c r="D6" s="633" t="s">
        <v>1915</v>
      </c>
      <c r="E6" s="633" t="s">
        <v>128</v>
      </c>
      <c r="F6" s="633" t="s">
        <v>1916</v>
      </c>
      <c r="G6" s="633" t="s">
        <v>1917</v>
      </c>
      <c r="H6" s="634" t="s">
        <v>427</v>
      </c>
      <c r="I6" s="705">
        <v>0.16750000000000001</v>
      </c>
      <c r="J6" s="635">
        <v>10.1</v>
      </c>
      <c r="K6" s="636">
        <v>121</v>
      </c>
      <c r="L6" s="637">
        <v>22058</v>
      </c>
    </row>
    <row r="7" spans="1:12" ht="18.75">
      <c r="A7" s="949"/>
      <c r="B7" s="633" t="s">
        <v>1913</v>
      </c>
      <c r="C7" s="633" t="s">
        <v>1914</v>
      </c>
      <c r="D7" s="633" t="s">
        <v>1918</v>
      </c>
      <c r="E7" s="633" t="s">
        <v>128</v>
      </c>
      <c r="F7" s="633" t="s">
        <v>1919</v>
      </c>
      <c r="G7" s="633" t="s">
        <v>1917</v>
      </c>
      <c r="H7" s="634" t="s">
        <v>427</v>
      </c>
      <c r="I7" s="705">
        <v>0.16750000000000001</v>
      </c>
      <c r="J7" s="635">
        <v>3.9</v>
      </c>
      <c r="K7" s="636">
        <v>125</v>
      </c>
      <c r="L7" s="637">
        <v>22921</v>
      </c>
    </row>
    <row r="8" spans="1:12" ht="15" hidden="1" customHeight="1">
      <c r="A8" s="949"/>
      <c r="B8" s="633"/>
      <c r="C8" s="633"/>
      <c r="D8" s="633"/>
      <c r="E8" s="633"/>
      <c r="F8" s="633"/>
      <c r="G8" s="633"/>
      <c r="H8" s="634"/>
      <c r="I8" s="636"/>
      <c r="J8" s="636"/>
      <c r="K8" s="636"/>
      <c r="L8" s="637"/>
    </row>
    <row r="9" spans="1:12" ht="18.75">
      <c r="A9" s="949"/>
      <c r="B9" s="633" t="s">
        <v>1920</v>
      </c>
      <c r="C9" s="633" t="s">
        <v>1914</v>
      </c>
      <c r="D9" s="633" t="s">
        <v>1918</v>
      </c>
      <c r="E9" s="633" t="s">
        <v>128</v>
      </c>
      <c r="F9" s="633" t="s">
        <v>1919</v>
      </c>
      <c r="G9" s="633" t="s">
        <v>1917</v>
      </c>
      <c r="H9" s="634" t="s">
        <v>427</v>
      </c>
      <c r="I9" s="705">
        <v>0.16750000000000001</v>
      </c>
      <c r="J9" s="635">
        <v>3.9</v>
      </c>
      <c r="K9" s="636">
        <v>125</v>
      </c>
      <c r="L9" s="637">
        <v>23699</v>
      </c>
    </row>
    <row r="10" spans="1:12" ht="18.75">
      <c r="A10" s="949"/>
      <c r="B10" s="633" t="s">
        <v>1920</v>
      </c>
      <c r="C10" s="633" t="s">
        <v>1914</v>
      </c>
      <c r="D10" s="633" t="s">
        <v>1921</v>
      </c>
      <c r="E10" s="633" t="s">
        <v>1922</v>
      </c>
      <c r="F10" s="633" t="s">
        <v>1919</v>
      </c>
      <c r="G10" s="633" t="s">
        <v>1917</v>
      </c>
      <c r="H10" s="634" t="s">
        <v>427</v>
      </c>
      <c r="I10" s="705">
        <v>0.1525</v>
      </c>
      <c r="J10" s="635">
        <v>13.9</v>
      </c>
      <c r="K10" s="636">
        <v>114</v>
      </c>
      <c r="L10" s="637">
        <v>25052</v>
      </c>
    </row>
    <row r="11" spans="1:12" ht="18.75">
      <c r="A11" s="949"/>
      <c r="B11" s="633" t="s">
        <v>1920</v>
      </c>
      <c r="C11" s="633" t="s">
        <v>1914</v>
      </c>
      <c r="D11" s="633" t="s">
        <v>1921</v>
      </c>
      <c r="E11" s="633" t="s">
        <v>1922</v>
      </c>
      <c r="F11" s="633" t="s">
        <v>1923</v>
      </c>
      <c r="G11" s="633" t="s">
        <v>1917</v>
      </c>
      <c r="H11" s="634" t="s">
        <v>427</v>
      </c>
      <c r="I11" s="705">
        <v>0.16</v>
      </c>
      <c r="J11" s="635">
        <v>15.1</v>
      </c>
      <c r="K11" s="636">
        <v>119</v>
      </c>
      <c r="L11" s="637">
        <v>27115</v>
      </c>
    </row>
    <row r="12" spans="1:12" ht="15" hidden="1" customHeight="1">
      <c r="A12" s="949"/>
      <c r="B12" s="633"/>
      <c r="C12" s="633"/>
      <c r="D12" s="633"/>
      <c r="E12" s="633"/>
      <c r="F12" s="633"/>
      <c r="G12" s="633"/>
      <c r="H12" s="634"/>
      <c r="I12" s="636"/>
      <c r="J12" s="636"/>
      <c r="K12" s="636"/>
      <c r="L12" s="637"/>
    </row>
    <row r="13" spans="1:12" ht="18.75">
      <c r="A13" s="949"/>
      <c r="B13" s="633" t="s">
        <v>1924</v>
      </c>
      <c r="C13" s="633" t="s">
        <v>1914</v>
      </c>
      <c r="D13" s="633" t="s">
        <v>1918</v>
      </c>
      <c r="E13" s="633" t="s">
        <v>128</v>
      </c>
      <c r="F13" s="633" t="s">
        <v>1919</v>
      </c>
      <c r="G13" s="633" t="s">
        <v>1917</v>
      </c>
      <c r="H13" s="634" t="s">
        <v>427</v>
      </c>
      <c r="I13" s="705">
        <v>0.17499999999999999</v>
      </c>
      <c r="J13" s="635">
        <v>3.9</v>
      </c>
      <c r="K13" s="636">
        <v>126</v>
      </c>
      <c r="L13" s="637">
        <v>26011</v>
      </c>
    </row>
    <row r="14" spans="1:12" ht="18.75">
      <c r="A14" s="949"/>
      <c r="B14" s="633" t="s">
        <v>1924</v>
      </c>
      <c r="C14" s="633" t="s">
        <v>1914</v>
      </c>
      <c r="D14" s="633" t="s">
        <v>1921</v>
      </c>
      <c r="E14" s="633" t="s">
        <v>1922</v>
      </c>
      <c r="F14" s="633" t="s">
        <v>1919</v>
      </c>
      <c r="G14" s="633" t="s">
        <v>1917</v>
      </c>
      <c r="H14" s="634" t="s">
        <v>427</v>
      </c>
      <c r="I14" s="705">
        <v>0.1525</v>
      </c>
      <c r="J14" s="635">
        <v>13.9</v>
      </c>
      <c r="K14" s="636">
        <v>114</v>
      </c>
      <c r="L14" s="637">
        <v>27122</v>
      </c>
    </row>
    <row r="15" spans="1:12" ht="18.75">
      <c r="A15" s="949"/>
      <c r="B15" s="633" t="s">
        <v>1924</v>
      </c>
      <c r="C15" s="633" t="s">
        <v>1914</v>
      </c>
      <c r="D15" s="633" t="s">
        <v>1921</v>
      </c>
      <c r="E15" s="633" t="s">
        <v>1922</v>
      </c>
      <c r="F15" s="633" t="s">
        <v>1923</v>
      </c>
      <c r="G15" s="633" t="s">
        <v>1917</v>
      </c>
      <c r="H15" s="634" t="s">
        <v>427</v>
      </c>
      <c r="I15" s="705">
        <v>0.16</v>
      </c>
      <c r="J15" s="635">
        <v>15.1</v>
      </c>
      <c r="K15" s="636">
        <v>120</v>
      </c>
      <c r="L15" s="637">
        <v>29202</v>
      </c>
    </row>
    <row r="16" spans="1:12" ht="15" hidden="1" customHeight="1">
      <c r="A16" s="949"/>
      <c r="B16" s="633"/>
      <c r="C16" s="633"/>
      <c r="D16" s="633"/>
      <c r="E16" s="633"/>
      <c r="F16" s="633"/>
      <c r="G16" s="633"/>
      <c r="H16" s="634"/>
      <c r="I16" s="636"/>
      <c r="J16" s="636"/>
      <c r="K16" s="636"/>
      <c r="L16" s="637"/>
    </row>
    <row r="17" spans="1:12" ht="18.75">
      <c r="A17" s="949"/>
      <c r="B17" s="633" t="s">
        <v>246</v>
      </c>
      <c r="C17" s="633" t="s">
        <v>1914</v>
      </c>
      <c r="D17" s="633" t="s">
        <v>1918</v>
      </c>
      <c r="E17" s="633" t="s">
        <v>128</v>
      </c>
      <c r="F17" s="633" t="s">
        <v>1919</v>
      </c>
      <c r="G17" s="633" t="s">
        <v>1917</v>
      </c>
      <c r="H17" s="634" t="s">
        <v>427</v>
      </c>
      <c r="I17" s="705">
        <v>0.17499999999999999</v>
      </c>
      <c r="J17" s="635">
        <v>3.9</v>
      </c>
      <c r="K17" s="636">
        <v>127</v>
      </c>
      <c r="L17" s="637">
        <v>25762</v>
      </c>
    </row>
    <row r="18" spans="1:12" ht="18.75">
      <c r="A18" s="949"/>
      <c r="B18" s="633" t="s">
        <v>246</v>
      </c>
      <c r="C18" s="633" t="s">
        <v>1914</v>
      </c>
      <c r="D18" s="633" t="s">
        <v>1921</v>
      </c>
      <c r="E18" s="633" t="s">
        <v>1922</v>
      </c>
      <c r="F18" s="633" t="s">
        <v>1919</v>
      </c>
      <c r="G18" s="633" t="s">
        <v>1917</v>
      </c>
      <c r="H18" s="634" t="s">
        <v>427</v>
      </c>
      <c r="I18" s="705">
        <v>0.16</v>
      </c>
      <c r="J18" s="635">
        <v>13.9</v>
      </c>
      <c r="K18" s="636">
        <v>116</v>
      </c>
      <c r="L18" s="637">
        <v>27094</v>
      </c>
    </row>
    <row r="19" spans="1:12" ht="18.75">
      <c r="A19" s="949"/>
      <c r="B19" s="633" t="s">
        <v>246</v>
      </c>
      <c r="C19" s="633" t="s">
        <v>1914</v>
      </c>
      <c r="D19" s="633" t="s">
        <v>1921</v>
      </c>
      <c r="E19" s="633" t="s">
        <v>1922</v>
      </c>
      <c r="F19" s="633" t="s">
        <v>1923</v>
      </c>
      <c r="G19" s="633" t="s">
        <v>1917</v>
      </c>
      <c r="H19" s="634" t="s">
        <v>427</v>
      </c>
      <c r="I19" s="705">
        <v>0.16750000000000001</v>
      </c>
      <c r="J19" s="635">
        <v>15.1</v>
      </c>
      <c r="K19" s="636">
        <v>121</v>
      </c>
      <c r="L19" s="637">
        <v>29189</v>
      </c>
    </row>
    <row r="20" spans="1:12" ht="15" hidden="1" customHeight="1">
      <c r="A20" s="949"/>
      <c r="B20" s="633"/>
      <c r="C20" s="633"/>
      <c r="D20" s="633"/>
      <c r="E20" s="633"/>
      <c r="F20" s="633"/>
      <c r="G20" s="633"/>
      <c r="H20" s="634"/>
      <c r="I20" s="638"/>
      <c r="J20" s="638"/>
      <c r="K20" s="636"/>
      <c r="L20" s="637"/>
    </row>
    <row r="21" spans="1:12" ht="18.75">
      <c r="A21" s="949"/>
      <c r="B21" s="633" t="s">
        <v>1925</v>
      </c>
      <c r="C21" s="633" t="s">
        <v>1914</v>
      </c>
      <c r="D21" s="633" t="s">
        <v>1918</v>
      </c>
      <c r="E21" s="633" t="s">
        <v>128</v>
      </c>
      <c r="F21" s="633" t="s">
        <v>1919</v>
      </c>
      <c r="G21" s="633" t="s">
        <v>1917</v>
      </c>
      <c r="H21" s="634" t="s">
        <v>427</v>
      </c>
      <c r="I21" s="705">
        <v>0.1925</v>
      </c>
      <c r="J21" s="635">
        <v>3.9</v>
      </c>
      <c r="K21" s="636">
        <v>132</v>
      </c>
      <c r="L21" s="637">
        <v>28121</v>
      </c>
    </row>
    <row r="22" spans="1:12" ht="18.75">
      <c r="A22" s="949"/>
      <c r="B22" s="633" t="s">
        <v>1925</v>
      </c>
      <c r="C22" s="633" t="s">
        <v>1914</v>
      </c>
      <c r="D22" s="633" t="s">
        <v>1921</v>
      </c>
      <c r="E22" s="633" t="s">
        <v>1922</v>
      </c>
      <c r="F22" s="633" t="s">
        <v>1919</v>
      </c>
      <c r="G22" s="633" t="s">
        <v>1917</v>
      </c>
      <c r="H22" s="634" t="s">
        <v>427</v>
      </c>
      <c r="I22" s="705">
        <v>0.16750000000000001</v>
      </c>
      <c r="J22" s="635">
        <v>13.9</v>
      </c>
      <c r="K22" s="636">
        <v>122</v>
      </c>
      <c r="L22" s="637">
        <v>29124</v>
      </c>
    </row>
    <row r="23" spans="1:12" ht="18.75">
      <c r="A23" s="949"/>
      <c r="B23" s="633" t="s">
        <v>1925</v>
      </c>
      <c r="C23" s="633" t="s">
        <v>1914</v>
      </c>
      <c r="D23" s="633" t="s">
        <v>1921</v>
      </c>
      <c r="E23" s="633" t="s">
        <v>1922</v>
      </c>
      <c r="F23" s="633" t="s">
        <v>1923</v>
      </c>
      <c r="G23" s="633" t="s">
        <v>1917</v>
      </c>
      <c r="H23" s="634" t="s">
        <v>427</v>
      </c>
      <c r="I23" s="705">
        <v>0.17499999999999999</v>
      </c>
      <c r="J23" s="635">
        <v>15.1</v>
      </c>
      <c r="K23" s="636">
        <v>126</v>
      </c>
      <c r="L23" s="637">
        <v>31253</v>
      </c>
    </row>
    <row r="24" spans="1:12" ht="15" hidden="1" customHeight="1">
      <c r="A24" s="949"/>
      <c r="B24" s="633"/>
      <c r="C24" s="633"/>
      <c r="D24" s="633"/>
      <c r="E24" s="633"/>
      <c r="F24" s="633"/>
      <c r="G24" s="633"/>
      <c r="H24" s="634"/>
      <c r="I24" s="638"/>
      <c r="J24" s="638"/>
      <c r="K24" s="636"/>
      <c r="L24" s="637"/>
    </row>
    <row r="25" spans="1:12" ht="18.75">
      <c r="A25" s="949"/>
      <c r="B25" s="633" t="s">
        <v>1926</v>
      </c>
      <c r="C25" s="633" t="s">
        <v>1914</v>
      </c>
      <c r="D25" s="633" t="s">
        <v>1918</v>
      </c>
      <c r="E25" s="633" t="s">
        <v>128</v>
      </c>
      <c r="F25" s="633" t="s">
        <v>1919</v>
      </c>
      <c r="G25" s="633" t="s">
        <v>1917</v>
      </c>
      <c r="H25" s="634" t="s">
        <v>427</v>
      </c>
      <c r="I25" s="705">
        <v>0.17499999999999999</v>
      </c>
      <c r="J25" s="635">
        <v>3.9</v>
      </c>
      <c r="K25" s="636">
        <v>127</v>
      </c>
      <c r="L25" s="637">
        <v>25762</v>
      </c>
    </row>
    <row r="26" spans="1:12" ht="18.75">
      <c r="A26" s="949"/>
      <c r="B26" s="633" t="s">
        <v>1926</v>
      </c>
      <c r="C26" s="633" t="s">
        <v>1914</v>
      </c>
      <c r="D26" s="633" t="s">
        <v>1921</v>
      </c>
      <c r="E26" s="633" t="s">
        <v>1922</v>
      </c>
      <c r="F26" s="633" t="s">
        <v>1919</v>
      </c>
      <c r="G26" s="633" t="s">
        <v>1917</v>
      </c>
      <c r="H26" s="634" t="s">
        <v>427</v>
      </c>
      <c r="I26" s="705">
        <v>0.1525</v>
      </c>
      <c r="J26" s="635">
        <v>13.9</v>
      </c>
      <c r="K26" s="636">
        <v>115</v>
      </c>
      <c r="L26" s="637">
        <v>26880</v>
      </c>
    </row>
    <row r="27" spans="1:12" ht="18.75">
      <c r="A27" s="949"/>
      <c r="B27" s="633" t="s">
        <v>1926</v>
      </c>
      <c r="C27" s="633" t="s">
        <v>1914</v>
      </c>
      <c r="D27" s="633" t="s">
        <v>1921</v>
      </c>
      <c r="E27" s="633" t="s">
        <v>1922</v>
      </c>
      <c r="F27" s="633" t="s">
        <v>1923</v>
      </c>
      <c r="G27" s="633" t="s">
        <v>1917</v>
      </c>
      <c r="H27" s="634" t="s">
        <v>427</v>
      </c>
      <c r="I27" s="705">
        <v>0.16</v>
      </c>
      <c r="J27" s="635">
        <v>15.1</v>
      </c>
      <c r="K27" s="636">
        <v>120</v>
      </c>
      <c r="L27" s="637">
        <v>28957</v>
      </c>
    </row>
    <row r="28" spans="1:12" ht="15" hidden="1" customHeight="1">
      <c r="A28" s="949"/>
      <c r="B28" s="633"/>
      <c r="C28" s="633"/>
      <c r="D28" s="633"/>
      <c r="E28" s="633"/>
      <c r="F28" s="633"/>
      <c r="G28" s="633"/>
      <c r="H28" s="634"/>
      <c r="I28" s="638"/>
      <c r="J28" s="638"/>
      <c r="K28" s="636"/>
      <c r="L28" s="637"/>
    </row>
    <row r="29" spans="1:12" ht="18.75">
      <c r="A29" s="949"/>
      <c r="B29" s="633" t="s">
        <v>1927</v>
      </c>
      <c r="C29" s="633" t="s">
        <v>1914</v>
      </c>
      <c r="D29" s="633" t="s">
        <v>1918</v>
      </c>
      <c r="E29" s="633" t="s">
        <v>128</v>
      </c>
      <c r="F29" s="633" t="s">
        <v>1919</v>
      </c>
      <c r="G29" s="633" t="s">
        <v>1917</v>
      </c>
      <c r="H29" s="634" t="s">
        <v>427</v>
      </c>
      <c r="I29" s="705">
        <v>0.1925</v>
      </c>
      <c r="J29" s="635">
        <v>3.9</v>
      </c>
      <c r="K29" s="636">
        <v>131</v>
      </c>
      <c r="L29" s="637">
        <v>28121</v>
      </c>
    </row>
    <row r="30" spans="1:12" ht="18.75">
      <c r="A30" s="949"/>
      <c r="B30" s="633" t="s">
        <v>1927</v>
      </c>
      <c r="C30" s="633" t="s">
        <v>1914</v>
      </c>
      <c r="D30" s="633" t="s">
        <v>1921</v>
      </c>
      <c r="E30" s="633" t="s">
        <v>1922</v>
      </c>
      <c r="F30" s="633" t="s">
        <v>1919</v>
      </c>
      <c r="G30" s="633" t="s">
        <v>1917</v>
      </c>
      <c r="H30" s="634" t="s">
        <v>427</v>
      </c>
      <c r="I30" s="705">
        <v>0.16750000000000001</v>
      </c>
      <c r="J30" s="635">
        <v>13.9</v>
      </c>
      <c r="K30" s="636">
        <v>122</v>
      </c>
      <c r="L30" s="637">
        <v>29124</v>
      </c>
    </row>
    <row r="31" spans="1:12" ht="18.75">
      <c r="A31" s="949"/>
      <c r="B31" s="633" t="s">
        <v>1927</v>
      </c>
      <c r="C31" s="633" t="s">
        <v>1914</v>
      </c>
      <c r="D31" s="633" t="s">
        <v>1921</v>
      </c>
      <c r="E31" s="633" t="s">
        <v>1922</v>
      </c>
      <c r="F31" s="633" t="s">
        <v>1923</v>
      </c>
      <c r="G31" s="633" t="s">
        <v>1917</v>
      </c>
      <c r="H31" s="634" t="s">
        <v>427</v>
      </c>
      <c r="I31" s="705">
        <v>0.17499999999999999</v>
      </c>
      <c r="J31" s="635">
        <v>15.1</v>
      </c>
      <c r="K31" s="636">
        <v>126</v>
      </c>
      <c r="L31" s="637">
        <v>31253</v>
      </c>
    </row>
    <row r="32" spans="1:12" ht="15" hidden="1" customHeight="1">
      <c r="A32" s="949"/>
      <c r="B32" s="633"/>
      <c r="C32" s="633"/>
      <c r="D32" s="633"/>
      <c r="E32" s="633"/>
      <c r="F32" s="633"/>
      <c r="G32" s="633"/>
      <c r="H32" s="634"/>
      <c r="I32" s="638"/>
      <c r="J32" s="638"/>
      <c r="K32" s="636"/>
      <c r="L32" s="637"/>
    </row>
    <row r="33" spans="1:12" ht="18.75">
      <c r="A33" s="950"/>
      <c r="B33" s="633" t="s">
        <v>1928</v>
      </c>
      <c r="C33" s="633" t="s">
        <v>1914</v>
      </c>
      <c r="D33" s="633" t="s">
        <v>1929</v>
      </c>
      <c r="E33" s="633" t="s">
        <v>128</v>
      </c>
      <c r="F33" s="633" t="s">
        <v>1919</v>
      </c>
      <c r="G33" s="633" t="s">
        <v>1917</v>
      </c>
      <c r="H33" s="634" t="s">
        <v>427</v>
      </c>
      <c r="I33" s="705">
        <v>0.27500000000000002</v>
      </c>
      <c r="J33" s="635">
        <v>3.9</v>
      </c>
      <c r="K33" s="636">
        <v>153</v>
      </c>
      <c r="L33" s="637">
        <v>38433</v>
      </c>
    </row>
    <row r="34" spans="1:12" ht="18.75">
      <c r="A34" s="797"/>
      <c r="B34" s="797"/>
      <c r="C34" s="797"/>
      <c r="D34" s="797"/>
      <c r="E34" s="797"/>
      <c r="F34" s="797"/>
      <c r="G34" s="797"/>
      <c r="H34" s="634"/>
      <c r="I34" s="636"/>
      <c r="J34" s="636"/>
      <c r="K34" s="636"/>
      <c r="L34" s="721"/>
    </row>
    <row r="35" spans="1:12" ht="18.75">
      <c r="A35" s="951" t="s">
        <v>1930</v>
      </c>
      <c r="B35" s="633" t="s">
        <v>1920</v>
      </c>
      <c r="C35" s="633" t="s">
        <v>1914</v>
      </c>
      <c r="D35" s="633" t="s">
        <v>1931</v>
      </c>
      <c r="E35" s="633" t="s">
        <v>1922</v>
      </c>
      <c r="F35" s="633" t="s">
        <v>1932</v>
      </c>
      <c r="G35" s="633" t="s">
        <v>1917</v>
      </c>
      <c r="H35" s="634" t="s">
        <v>427</v>
      </c>
      <c r="I35" s="706">
        <v>0.16750000000000001</v>
      </c>
      <c r="J35" s="635">
        <v>13.9</v>
      </c>
      <c r="K35" s="636">
        <v>122</v>
      </c>
      <c r="L35" s="637">
        <v>30240</v>
      </c>
    </row>
    <row r="36" spans="1:12" ht="18.75">
      <c r="A36" s="952"/>
      <c r="B36" s="633" t="s">
        <v>1920</v>
      </c>
      <c r="C36" s="633" t="s">
        <v>1914</v>
      </c>
      <c r="D36" s="633" t="s">
        <v>1931</v>
      </c>
      <c r="E36" s="633" t="s">
        <v>1922</v>
      </c>
      <c r="F36" s="633" t="s">
        <v>1933</v>
      </c>
      <c r="G36" s="633" t="s">
        <v>1917</v>
      </c>
      <c r="H36" s="634" t="s">
        <v>427</v>
      </c>
      <c r="I36" s="706">
        <v>0.17500000000000002</v>
      </c>
      <c r="J36" s="635">
        <v>16.899999999999999</v>
      </c>
      <c r="K36" s="636">
        <v>130</v>
      </c>
      <c r="L36" s="637">
        <v>32929</v>
      </c>
    </row>
    <row r="37" spans="1:12" ht="18.75">
      <c r="A37" s="952"/>
      <c r="B37" s="633" t="s">
        <v>1920</v>
      </c>
      <c r="C37" s="633" t="s">
        <v>1914</v>
      </c>
      <c r="D37" s="633" t="s">
        <v>1934</v>
      </c>
      <c r="E37" s="633" t="s">
        <v>1922</v>
      </c>
      <c r="F37" s="633" t="s">
        <v>1932</v>
      </c>
      <c r="G37" s="633" t="s">
        <v>1917</v>
      </c>
      <c r="H37" s="634" t="s">
        <v>427</v>
      </c>
      <c r="I37" s="706">
        <v>0.16750000000000001</v>
      </c>
      <c r="J37" s="635">
        <v>17.3</v>
      </c>
      <c r="K37" s="636">
        <v>124</v>
      </c>
      <c r="L37" s="637">
        <v>31347</v>
      </c>
    </row>
    <row r="38" spans="1:12" ht="18.75" hidden="1">
      <c r="A38" s="952"/>
      <c r="B38" s="633"/>
      <c r="C38" s="633"/>
      <c r="D38" s="633"/>
      <c r="E38" s="633"/>
      <c r="F38" s="633"/>
      <c r="G38" s="633"/>
      <c r="H38" s="634"/>
      <c r="I38" s="797"/>
      <c r="J38" s="635"/>
      <c r="K38" s="636"/>
      <c r="L38" s="637"/>
    </row>
    <row r="39" spans="1:12" ht="18.75">
      <c r="A39" s="952"/>
      <c r="B39" s="633" t="s">
        <v>1926</v>
      </c>
      <c r="C39" s="633" t="s">
        <v>1914</v>
      </c>
      <c r="D39" s="633" t="s">
        <v>1931</v>
      </c>
      <c r="E39" s="633" t="s">
        <v>1922</v>
      </c>
      <c r="F39" s="633" t="s">
        <v>1932</v>
      </c>
      <c r="G39" s="633" t="s">
        <v>1917</v>
      </c>
      <c r="H39" s="634" t="s">
        <v>427</v>
      </c>
      <c r="I39" s="706">
        <v>0.16750000000000001</v>
      </c>
      <c r="J39" s="635">
        <v>13.9</v>
      </c>
      <c r="K39" s="636">
        <v>123</v>
      </c>
      <c r="L39" s="637">
        <v>31406</v>
      </c>
    </row>
    <row r="40" spans="1:12" ht="18.75">
      <c r="A40" s="952"/>
      <c r="B40" s="633" t="s">
        <v>1926</v>
      </c>
      <c r="C40" s="633" t="s">
        <v>1914</v>
      </c>
      <c r="D40" s="633" t="s">
        <v>1931</v>
      </c>
      <c r="E40" s="633" t="s">
        <v>1922</v>
      </c>
      <c r="F40" s="633" t="s">
        <v>1933</v>
      </c>
      <c r="G40" s="633" t="s">
        <v>1917</v>
      </c>
      <c r="H40" s="634" t="s">
        <v>427</v>
      </c>
      <c r="I40" s="706">
        <v>0.19249999999999998</v>
      </c>
      <c r="J40" s="635">
        <v>16.899999999999999</v>
      </c>
      <c r="K40" s="636">
        <v>131</v>
      </c>
      <c r="L40" s="637">
        <v>34761</v>
      </c>
    </row>
    <row r="41" spans="1:12" ht="18.75">
      <c r="A41" s="952"/>
      <c r="B41" s="633" t="s">
        <v>1926</v>
      </c>
      <c r="C41" s="633" t="s">
        <v>1914</v>
      </c>
      <c r="D41" s="633" t="s">
        <v>1934</v>
      </c>
      <c r="E41" s="633" t="s">
        <v>1922</v>
      </c>
      <c r="F41" s="633" t="s">
        <v>1932</v>
      </c>
      <c r="G41" s="633" t="s">
        <v>1917</v>
      </c>
      <c r="H41" s="634" t="s">
        <v>427</v>
      </c>
      <c r="I41" s="706">
        <v>0.16750000000000001</v>
      </c>
      <c r="J41" s="635">
        <v>17.3</v>
      </c>
      <c r="K41" s="636">
        <v>125</v>
      </c>
      <c r="L41" s="637">
        <v>32514</v>
      </c>
    </row>
    <row r="42" spans="1:12" ht="18.75" hidden="1">
      <c r="A42" s="952"/>
      <c r="B42" s="633"/>
      <c r="C42" s="633"/>
      <c r="D42" s="633"/>
      <c r="E42" s="633"/>
      <c r="F42" s="633"/>
      <c r="G42" s="633"/>
      <c r="H42" s="634"/>
      <c r="I42" s="797"/>
      <c r="J42" s="635"/>
      <c r="K42" s="636"/>
      <c r="L42" s="637"/>
    </row>
    <row r="43" spans="1:12" ht="18.75">
      <c r="A43" s="952"/>
      <c r="B43" s="633" t="s">
        <v>1927</v>
      </c>
      <c r="C43" s="633" t="s">
        <v>1914</v>
      </c>
      <c r="D43" s="633" t="s">
        <v>1931</v>
      </c>
      <c r="E43" s="633" t="s">
        <v>1922</v>
      </c>
      <c r="F43" s="633" t="s">
        <v>1932</v>
      </c>
      <c r="G43" s="633" t="s">
        <v>1917</v>
      </c>
      <c r="H43" s="634" t="s">
        <v>427</v>
      </c>
      <c r="I43" s="706">
        <v>0.16750000000000001</v>
      </c>
      <c r="J43" s="635">
        <v>13.9</v>
      </c>
      <c r="K43" s="636">
        <v>122</v>
      </c>
      <c r="L43" s="637">
        <v>34417</v>
      </c>
    </row>
    <row r="44" spans="1:12" ht="18.75">
      <c r="A44" s="952"/>
      <c r="B44" s="633" t="s">
        <v>1927</v>
      </c>
      <c r="C44" s="633" t="s">
        <v>1914</v>
      </c>
      <c r="D44" s="633" t="s">
        <v>1931</v>
      </c>
      <c r="E44" s="633" t="s">
        <v>1922</v>
      </c>
      <c r="F44" s="633" t="s">
        <v>1933</v>
      </c>
      <c r="G44" s="633" t="s">
        <v>1917</v>
      </c>
      <c r="H44" s="634" t="s">
        <v>427</v>
      </c>
      <c r="I44" s="706">
        <v>0.17500000000000002</v>
      </c>
      <c r="J44" s="635">
        <v>16.899999999999999</v>
      </c>
      <c r="K44" s="636">
        <v>130</v>
      </c>
      <c r="L44" s="637">
        <v>37141</v>
      </c>
    </row>
    <row r="45" spans="1:12" ht="18.75">
      <c r="A45" s="952"/>
      <c r="B45" s="633" t="s">
        <v>1927</v>
      </c>
      <c r="C45" s="633" t="s">
        <v>1914</v>
      </c>
      <c r="D45" s="633" t="s">
        <v>1934</v>
      </c>
      <c r="E45" s="633" t="s">
        <v>1922</v>
      </c>
      <c r="F45" s="633" t="s">
        <v>1932</v>
      </c>
      <c r="G45" s="633" t="s">
        <v>1917</v>
      </c>
      <c r="H45" s="634" t="s">
        <v>427</v>
      </c>
      <c r="I45" s="706">
        <v>0.16750000000000001</v>
      </c>
      <c r="J45" s="635">
        <v>17.3</v>
      </c>
      <c r="K45" s="636">
        <v>125</v>
      </c>
      <c r="L45" s="637">
        <v>35525</v>
      </c>
    </row>
    <row r="46" spans="1:12" ht="18.75" hidden="1">
      <c r="A46" s="952"/>
      <c r="B46" s="633"/>
      <c r="C46" s="633"/>
      <c r="D46" s="633"/>
      <c r="E46" s="633"/>
      <c r="F46" s="633"/>
      <c r="G46" s="633"/>
      <c r="H46" s="634"/>
      <c r="I46" s="797"/>
      <c r="J46" s="635"/>
      <c r="K46" s="636"/>
      <c r="L46" s="637"/>
    </row>
    <row r="47" spans="1:12" ht="18.75">
      <c r="A47" s="952"/>
      <c r="B47" s="633" t="s">
        <v>1935</v>
      </c>
      <c r="C47" s="633" t="s">
        <v>1914</v>
      </c>
      <c r="D47" s="633" t="s">
        <v>1931</v>
      </c>
      <c r="E47" s="633" t="s">
        <v>1922</v>
      </c>
      <c r="F47" s="633" t="s">
        <v>1932</v>
      </c>
      <c r="G47" s="633" t="s">
        <v>1917</v>
      </c>
      <c r="H47" s="634" t="s">
        <v>427</v>
      </c>
      <c r="I47" s="706">
        <v>0.16750000000000001</v>
      </c>
      <c r="J47" s="635">
        <v>13.9</v>
      </c>
      <c r="K47" s="636">
        <v>122</v>
      </c>
      <c r="L47" s="637">
        <v>37681</v>
      </c>
    </row>
    <row r="48" spans="1:12" ht="18.75">
      <c r="A48" s="952"/>
      <c r="B48" s="633" t="s">
        <v>1935</v>
      </c>
      <c r="C48" s="633" t="s">
        <v>1914</v>
      </c>
      <c r="D48" s="633" t="s">
        <v>1931</v>
      </c>
      <c r="E48" s="633" t="s">
        <v>1922</v>
      </c>
      <c r="F48" s="633" t="s">
        <v>1933</v>
      </c>
      <c r="G48" s="633" t="s">
        <v>1917</v>
      </c>
      <c r="H48" s="634" t="s">
        <v>427</v>
      </c>
      <c r="I48" s="706">
        <v>0.17499999999999999</v>
      </c>
      <c r="J48" s="635">
        <v>16.899999999999999</v>
      </c>
      <c r="K48" s="636">
        <v>130</v>
      </c>
      <c r="L48" s="637">
        <v>40431</v>
      </c>
    </row>
    <row r="49" spans="1:12" ht="18.75">
      <c r="A49" s="952"/>
      <c r="B49" s="633" t="s">
        <v>1935</v>
      </c>
      <c r="C49" s="633" t="s">
        <v>1914</v>
      </c>
      <c r="D49" s="633" t="s">
        <v>1934</v>
      </c>
      <c r="E49" s="633" t="s">
        <v>1922</v>
      </c>
      <c r="F49" s="633" t="s">
        <v>1933</v>
      </c>
      <c r="G49" s="633" t="s">
        <v>1917</v>
      </c>
      <c r="H49" s="634" t="s">
        <v>427</v>
      </c>
      <c r="I49" s="706">
        <v>0.17499999999999999</v>
      </c>
      <c r="J49" s="635">
        <v>17.3</v>
      </c>
      <c r="K49" s="636">
        <v>129</v>
      </c>
      <c r="L49" s="637">
        <v>39102</v>
      </c>
    </row>
    <row r="50" spans="1:12" ht="18.75" hidden="1" customHeight="1">
      <c r="A50" s="952"/>
      <c r="B50" s="633"/>
      <c r="C50" s="633"/>
      <c r="D50" s="633"/>
      <c r="E50" s="633"/>
      <c r="F50" s="633"/>
      <c r="G50" s="633"/>
      <c r="H50" s="634"/>
      <c r="I50" s="797"/>
      <c r="J50" s="635"/>
      <c r="K50" s="636"/>
      <c r="L50" s="637"/>
    </row>
    <row r="51" spans="1:12" ht="18.75">
      <c r="A51" s="952"/>
      <c r="B51" s="633" t="s">
        <v>1936</v>
      </c>
      <c r="C51" s="633" t="s">
        <v>1914</v>
      </c>
      <c r="D51" s="633" t="s">
        <v>1931</v>
      </c>
      <c r="E51" s="633" t="s">
        <v>1922</v>
      </c>
      <c r="F51" s="633" t="s">
        <v>1932</v>
      </c>
      <c r="G51" s="633" t="s">
        <v>1917</v>
      </c>
      <c r="H51" s="634" t="s">
        <v>427</v>
      </c>
      <c r="I51" s="706">
        <v>0.16750000000000001</v>
      </c>
      <c r="J51" s="635">
        <v>13.9</v>
      </c>
      <c r="K51" s="636">
        <v>124</v>
      </c>
      <c r="L51" s="637">
        <v>35875</v>
      </c>
    </row>
    <row r="52" spans="1:12" ht="18.75">
      <c r="A52" s="952"/>
      <c r="B52" s="633" t="s">
        <v>1936</v>
      </c>
      <c r="C52" s="633" t="s">
        <v>1914</v>
      </c>
      <c r="D52" s="633" t="s">
        <v>1934</v>
      </c>
      <c r="E52" s="633" t="s">
        <v>1922</v>
      </c>
      <c r="F52" s="633" t="s">
        <v>1932</v>
      </c>
      <c r="G52" s="633" t="s">
        <v>1917</v>
      </c>
      <c r="H52" s="634" t="s">
        <v>427</v>
      </c>
      <c r="I52" s="706">
        <v>0.17500000000000002</v>
      </c>
      <c r="J52" s="635">
        <v>17.3</v>
      </c>
      <c r="K52" s="636">
        <v>126</v>
      </c>
      <c r="L52" s="637">
        <v>37282</v>
      </c>
    </row>
    <row r="53" spans="1:12" ht="18.75">
      <c r="A53" s="952"/>
      <c r="B53" s="633" t="s">
        <v>1936</v>
      </c>
      <c r="C53" s="633" t="s">
        <v>1914</v>
      </c>
      <c r="D53" s="633" t="s">
        <v>1934</v>
      </c>
      <c r="E53" s="633" t="s">
        <v>1922</v>
      </c>
      <c r="F53" s="633" t="s">
        <v>1933</v>
      </c>
      <c r="G53" s="633" t="s">
        <v>1917</v>
      </c>
      <c r="H53" s="634" t="s">
        <v>427</v>
      </c>
      <c r="I53" s="706">
        <v>0.17500000000000002</v>
      </c>
      <c r="J53" s="635">
        <v>21.2</v>
      </c>
      <c r="K53" s="636">
        <v>130</v>
      </c>
      <c r="L53" s="637">
        <v>39733</v>
      </c>
    </row>
    <row r="54" spans="1:12" ht="18.75" hidden="1">
      <c r="A54" s="952"/>
      <c r="B54" s="633"/>
      <c r="C54" s="633"/>
      <c r="D54" s="633"/>
      <c r="E54" s="633"/>
      <c r="F54" s="633"/>
      <c r="G54" s="633"/>
      <c r="H54" s="634"/>
      <c r="I54" s="797"/>
      <c r="J54" s="635"/>
      <c r="K54" s="636"/>
      <c r="L54" s="637"/>
    </row>
    <row r="55" spans="1:12" ht="18.75">
      <c r="A55" s="952"/>
      <c r="B55" s="633" t="s">
        <v>1937</v>
      </c>
      <c r="C55" s="633" t="s">
        <v>1914</v>
      </c>
      <c r="D55" s="633" t="s">
        <v>1938</v>
      </c>
      <c r="E55" s="633" t="s">
        <v>128</v>
      </c>
      <c r="F55" s="633" t="s">
        <v>1932</v>
      </c>
      <c r="G55" s="633" t="s">
        <v>1917</v>
      </c>
      <c r="H55" s="634" t="s">
        <v>427</v>
      </c>
      <c r="I55" s="706">
        <v>0.25</v>
      </c>
      <c r="J55" s="635">
        <v>4.9000000000000004</v>
      </c>
      <c r="K55" s="636">
        <v>148</v>
      </c>
      <c r="L55" s="637">
        <v>47737</v>
      </c>
    </row>
    <row r="56" spans="1:12" ht="18.75">
      <c r="A56" s="797"/>
      <c r="B56" s="797"/>
      <c r="C56" s="797"/>
      <c r="D56" s="797"/>
      <c r="E56" s="797"/>
      <c r="F56" s="797"/>
      <c r="G56" s="797"/>
      <c r="H56" s="634"/>
      <c r="I56" s="636"/>
      <c r="J56" s="636"/>
      <c r="K56" s="636"/>
      <c r="L56" s="721"/>
    </row>
    <row r="57" spans="1:12" ht="30">
      <c r="A57" s="937" t="s">
        <v>1939</v>
      </c>
      <c r="B57" s="633" t="s">
        <v>1920</v>
      </c>
      <c r="C57" s="633" t="s">
        <v>1914</v>
      </c>
      <c r="D57" s="798" t="s">
        <v>1921</v>
      </c>
      <c r="E57" s="798" t="s">
        <v>1922</v>
      </c>
      <c r="F57" s="798" t="s">
        <v>1940</v>
      </c>
      <c r="G57" s="798" t="s">
        <v>2878</v>
      </c>
      <c r="H57" s="798" t="s">
        <v>427</v>
      </c>
      <c r="I57" s="799">
        <v>0.16</v>
      </c>
      <c r="J57" s="800">
        <v>14.6</v>
      </c>
      <c r="K57" s="800">
        <v>118</v>
      </c>
      <c r="L57" s="801">
        <v>32294</v>
      </c>
    </row>
    <row r="58" spans="1:12" ht="30">
      <c r="A58" s="938"/>
      <c r="B58" s="633" t="s">
        <v>1920</v>
      </c>
      <c r="C58" s="633" t="s">
        <v>1914</v>
      </c>
      <c r="D58" s="798" t="s">
        <v>2879</v>
      </c>
      <c r="E58" s="798" t="s">
        <v>1922</v>
      </c>
      <c r="F58" s="798" t="s">
        <v>1941</v>
      </c>
      <c r="G58" s="798" t="s">
        <v>2878</v>
      </c>
      <c r="H58" s="798" t="s">
        <v>427</v>
      </c>
      <c r="I58" s="799">
        <v>0.16</v>
      </c>
      <c r="J58" s="800">
        <v>18</v>
      </c>
      <c r="K58" s="800">
        <v>119</v>
      </c>
      <c r="L58" s="801">
        <v>36009</v>
      </c>
    </row>
    <row r="59" spans="1:12" ht="15">
      <c r="A59" s="938"/>
      <c r="B59" s="633" t="s">
        <v>1920</v>
      </c>
      <c r="C59" s="633" t="s">
        <v>1914</v>
      </c>
      <c r="D59" s="633" t="s">
        <v>1942</v>
      </c>
      <c r="E59" s="633" t="s">
        <v>108</v>
      </c>
      <c r="F59" s="633" t="s">
        <v>1943</v>
      </c>
      <c r="G59" s="633" t="s">
        <v>1917</v>
      </c>
      <c r="H59" s="634" t="s">
        <v>427</v>
      </c>
      <c r="I59" s="706">
        <v>0.17499999999999999</v>
      </c>
      <c r="J59" s="635">
        <v>57.7</v>
      </c>
      <c r="K59" s="636">
        <v>129</v>
      </c>
      <c r="L59" s="802">
        <v>37476</v>
      </c>
    </row>
    <row r="60" spans="1:12" ht="30">
      <c r="A60" s="938"/>
      <c r="B60" s="633" t="s">
        <v>1920</v>
      </c>
      <c r="C60" s="633" t="s">
        <v>1944</v>
      </c>
      <c r="D60" s="798" t="s">
        <v>1921</v>
      </c>
      <c r="E60" s="798" t="s">
        <v>1922</v>
      </c>
      <c r="F60" s="798" t="s">
        <v>1940</v>
      </c>
      <c r="G60" s="798" t="s">
        <v>2878</v>
      </c>
      <c r="H60" s="798" t="s">
        <v>427</v>
      </c>
      <c r="I60" s="799">
        <v>0.16</v>
      </c>
      <c r="J60" s="800">
        <v>14.6</v>
      </c>
      <c r="K60" s="800">
        <v>120</v>
      </c>
      <c r="L60" s="801">
        <v>33243</v>
      </c>
    </row>
    <row r="61" spans="1:12" ht="30">
      <c r="A61" s="938"/>
      <c r="B61" s="633" t="s">
        <v>1920</v>
      </c>
      <c r="C61" s="633" t="s">
        <v>1944</v>
      </c>
      <c r="D61" s="798" t="s">
        <v>2879</v>
      </c>
      <c r="E61" s="798" t="s">
        <v>1922</v>
      </c>
      <c r="F61" s="798" t="s">
        <v>1941</v>
      </c>
      <c r="G61" s="798" t="s">
        <v>2878</v>
      </c>
      <c r="H61" s="798" t="s">
        <v>427</v>
      </c>
      <c r="I61" s="799">
        <v>0.16750000000000001</v>
      </c>
      <c r="J61" s="800">
        <v>18</v>
      </c>
      <c r="K61" s="800">
        <v>121</v>
      </c>
      <c r="L61" s="801">
        <v>37255</v>
      </c>
    </row>
    <row r="62" spans="1:12" ht="15">
      <c r="A62" s="938"/>
      <c r="B62" s="633" t="s">
        <v>1920</v>
      </c>
      <c r="C62" s="633" t="s">
        <v>1944</v>
      </c>
      <c r="D62" s="633" t="s">
        <v>1942</v>
      </c>
      <c r="E62" s="633" t="s">
        <v>108</v>
      </c>
      <c r="F62" s="633" t="s">
        <v>1943</v>
      </c>
      <c r="G62" s="633" t="s">
        <v>1917</v>
      </c>
      <c r="H62" s="634" t="s">
        <v>427</v>
      </c>
      <c r="I62" s="706">
        <v>0.1925</v>
      </c>
      <c r="J62" s="635">
        <v>57.7</v>
      </c>
      <c r="K62" s="636">
        <v>131</v>
      </c>
      <c r="L62" s="802">
        <v>39181</v>
      </c>
    </row>
    <row r="63" spans="1:12" ht="18.75" hidden="1">
      <c r="A63" s="938"/>
      <c r="B63" s="633"/>
      <c r="C63" s="633"/>
      <c r="D63" s="633"/>
      <c r="E63" s="633"/>
      <c r="F63" s="633"/>
      <c r="G63" s="633"/>
      <c r="H63" s="634"/>
      <c r="I63" s="636"/>
      <c r="J63" s="636"/>
      <c r="K63" s="636"/>
      <c r="L63" s="803"/>
    </row>
    <row r="64" spans="1:12" ht="30">
      <c r="A64" s="938"/>
      <c r="B64" s="633" t="s">
        <v>1924</v>
      </c>
      <c r="C64" s="633" t="s">
        <v>1914</v>
      </c>
      <c r="D64" s="798" t="s">
        <v>1921</v>
      </c>
      <c r="E64" s="798" t="s">
        <v>1922</v>
      </c>
      <c r="F64" s="798" t="s">
        <v>1940</v>
      </c>
      <c r="G64" s="798" t="s">
        <v>2878</v>
      </c>
      <c r="H64" s="798" t="s">
        <v>427</v>
      </c>
      <c r="I64" s="799">
        <v>0.16</v>
      </c>
      <c r="J64" s="800">
        <v>14.6</v>
      </c>
      <c r="K64" s="800">
        <v>118</v>
      </c>
      <c r="L64" s="801">
        <v>35459</v>
      </c>
    </row>
    <row r="65" spans="1:12" ht="30">
      <c r="A65" s="938"/>
      <c r="B65" s="633" t="s">
        <v>1924</v>
      </c>
      <c r="C65" s="633" t="s">
        <v>1914</v>
      </c>
      <c r="D65" s="798" t="s">
        <v>2879</v>
      </c>
      <c r="E65" s="798" t="s">
        <v>1922</v>
      </c>
      <c r="F65" s="798" t="s">
        <v>1941</v>
      </c>
      <c r="G65" s="798" t="s">
        <v>2878</v>
      </c>
      <c r="H65" s="798" t="s">
        <v>427</v>
      </c>
      <c r="I65" s="799">
        <v>0.16</v>
      </c>
      <c r="J65" s="800">
        <v>18</v>
      </c>
      <c r="K65" s="800">
        <v>119</v>
      </c>
      <c r="L65" s="801">
        <v>39174</v>
      </c>
    </row>
    <row r="66" spans="1:12" ht="18.75">
      <c r="A66" s="938"/>
      <c r="B66" s="633" t="s">
        <v>1924</v>
      </c>
      <c r="C66" s="633" t="s">
        <v>1914</v>
      </c>
      <c r="D66" s="633" t="s">
        <v>1942</v>
      </c>
      <c r="E66" s="633" t="s">
        <v>108</v>
      </c>
      <c r="F66" s="633" t="s">
        <v>1943</v>
      </c>
      <c r="G66" s="633" t="s">
        <v>1917</v>
      </c>
      <c r="H66" s="634" t="s">
        <v>427</v>
      </c>
      <c r="I66" s="707">
        <v>0.17499999999999999</v>
      </c>
      <c r="J66" s="635">
        <v>57.7</v>
      </c>
      <c r="K66" s="636">
        <v>129</v>
      </c>
      <c r="L66" s="637">
        <v>40693</v>
      </c>
    </row>
    <row r="67" spans="1:12" ht="30">
      <c r="A67" s="938"/>
      <c r="B67" s="633" t="s">
        <v>1924</v>
      </c>
      <c r="C67" s="633" t="s">
        <v>1944</v>
      </c>
      <c r="D67" s="798" t="s">
        <v>1921</v>
      </c>
      <c r="E67" s="798" t="s">
        <v>1922</v>
      </c>
      <c r="F67" s="798" t="s">
        <v>1940</v>
      </c>
      <c r="G67" s="798" t="s">
        <v>2878</v>
      </c>
      <c r="H67" s="798" t="s">
        <v>427</v>
      </c>
      <c r="I67" s="799">
        <v>0.16750000000000001</v>
      </c>
      <c r="J67" s="800">
        <v>14.6</v>
      </c>
      <c r="K67" s="800">
        <v>121</v>
      </c>
      <c r="L67" s="801">
        <v>36701</v>
      </c>
    </row>
    <row r="68" spans="1:12" ht="30">
      <c r="A68" s="938"/>
      <c r="B68" s="633" t="s">
        <v>1924</v>
      </c>
      <c r="C68" s="633" t="s">
        <v>1944</v>
      </c>
      <c r="D68" s="798" t="s">
        <v>2879</v>
      </c>
      <c r="E68" s="798" t="s">
        <v>1922</v>
      </c>
      <c r="F68" s="798" t="s">
        <v>1941</v>
      </c>
      <c r="G68" s="798" t="s">
        <v>2878</v>
      </c>
      <c r="H68" s="798" t="s">
        <v>427</v>
      </c>
      <c r="I68" s="799">
        <v>0.16750000000000001</v>
      </c>
      <c r="J68" s="800">
        <v>18</v>
      </c>
      <c r="K68" s="800">
        <v>122</v>
      </c>
      <c r="L68" s="801">
        <v>40446</v>
      </c>
    </row>
    <row r="69" spans="1:12" ht="18.75">
      <c r="A69" s="938"/>
      <c r="B69" s="633" t="s">
        <v>1924</v>
      </c>
      <c r="C69" s="633" t="s">
        <v>1944</v>
      </c>
      <c r="D69" s="633" t="s">
        <v>1942</v>
      </c>
      <c r="E69" s="633" t="s">
        <v>108</v>
      </c>
      <c r="F69" s="633" t="s">
        <v>1943</v>
      </c>
      <c r="G69" s="633" t="s">
        <v>1917</v>
      </c>
      <c r="H69" s="634" t="s">
        <v>427</v>
      </c>
      <c r="I69" s="707">
        <v>0.1925</v>
      </c>
      <c r="J69" s="635">
        <v>57.7</v>
      </c>
      <c r="K69" s="636">
        <v>131</v>
      </c>
      <c r="L69" s="637">
        <v>42460</v>
      </c>
    </row>
    <row r="70" spans="1:12" ht="18.75" hidden="1">
      <c r="A70" s="938"/>
      <c r="B70" s="633"/>
      <c r="C70" s="633"/>
      <c r="D70" s="633"/>
      <c r="E70" s="633"/>
      <c r="F70" s="633"/>
      <c r="G70" s="633"/>
      <c r="H70" s="634"/>
      <c r="I70" s="636"/>
      <c r="J70" s="636"/>
      <c r="K70" s="636"/>
      <c r="L70" s="803"/>
    </row>
    <row r="71" spans="1:12" ht="30">
      <c r="A71" s="938"/>
      <c r="B71" s="633" t="s">
        <v>246</v>
      </c>
      <c r="C71" s="633" t="s">
        <v>1914</v>
      </c>
      <c r="D71" s="798" t="s">
        <v>1921</v>
      </c>
      <c r="E71" s="798" t="s">
        <v>1922</v>
      </c>
      <c r="F71" s="798" t="s">
        <v>1940</v>
      </c>
      <c r="G71" s="798" t="s">
        <v>2878</v>
      </c>
      <c r="H71" s="798" t="s">
        <v>427</v>
      </c>
      <c r="I71" s="799">
        <v>0.16750000000000001</v>
      </c>
      <c r="J71" s="800">
        <v>14.6</v>
      </c>
      <c r="K71" s="800">
        <v>123</v>
      </c>
      <c r="L71" s="801">
        <v>33111</v>
      </c>
    </row>
    <row r="72" spans="1:12" ht="30">
      <c r="A72" s="938"/>
      <c r="B72" s="633" t="s">
        <v>246</v>
      </c>
      <c r="C72" s="633" t="s">
        <v>1914</v>
      </c>
      <c r="D72" s="798" t="s">
        <v>2879</v>
      </c>
      <c r="E72" s="798" t="s">
        <v>1922</v>
      </c>
      <c r="F72" s="798" t="s">
        <v>1941</v>
      </c>
      <c r="G72" s="798" t="s">
        <v>2878</v>
      </c>
      <c r="H72" s="798" t="s">
        <v>427</v>
      </c>
      <c r="I72" s="799">
        <v>0.16750000000000001</v>
      </c>
      <c r="J72" s="800">
        <v>18</v>
      </c>
      <c r="K72" s="800">
        <v>125</v>
      </c>
      <c r="L72" s="801">
        <v>36856</v>
      </c>
    </row>
    <row r="73" spans="1:12" ht="18.75">
      <c r="A73" s="938"/>
      <c r="B73" s="633" t="s">
        <v>246</v>
      </c>
      <c r="C73" s="633" t="s">
        <v>1914</v>
      </c>
      <c r="D73" s="633" t="s">
        <v>1942</v>
      </c>
      <c r="E73" s="633" t="s">
        <v>108</v>
      </c>
      <c r="F73" s="633" t="s">
        <v>1943</v>
      </c>
      <c r="G73" s="633" t="s">
        <v>1917</v>
      </c>
      <c r="H73" s="634" t="s">
        <v>427</v>
      </c>
      <c r="I73" s="706">
        <v>0.1925</v>
      </c>
      <c r="J73" s="635">
        <v>57.7</v>
      </c>
      <c r="K73" s="636">
        <v>134</v>
      </c>
      <c r="L73" s="637">
        <v>38771</v>
      </c>
    </row>
    <row r="74" spans="1:12" ht="30">
      <c r="A74" s="938"/>
      <c r="B74" s="633" t="s">
        <v>246</v>
      </c>
      <c r="C74" s="633" t="s">
        <v>1944</v>
      </c>
      <c r="D74" s="798" t="s">
        <v>1921</v>
      </c>
      <c r="E74" s="798" t="s">
        <v>1922</v>
      </c>
      <c r="F74" s="798" t="s">
        <v>1940</v>
      </c>
      <c r="G74" s="798" t="s">
        <v>2878</v>
      </c>
      <c r="H74" s="798" t="s">
        <v>427</v>
      </c>
      <c r="I74" s="799">
        <v>0.16750000000000001</v>
      </c>
      <c r="J74" s="800">
        <v>14.6</v>
      </c>
      <c r="K74" s="800">
        <v>125</v>
      </c>
      <c r="L74" s="801">
        <v>34069</v>
      </c>
    </row>
    <row r="75" spans="1:12" ht="30">
      <c r="A75" s="938"/>
      <c r="B75" s="633" t="s">
        <v>246</v>
      </c>
      <c r="C75" s="633" t="s">
        <v>1944</v>
      </c>
      <c r="D75" s="798" t="s">
        <v>2879</v>
      </c>
      <c r="E75" s="798" t="s">
        <v>1922</v>
      </c>
      <c r="F75" s="798" t="s">
        <v>1941</v>
      </c>
      <c r="G75" s="798" t="s">
        <v>2878</v>
      </c>
      <c r="H75" s="798" t="s">
        <v>427</v>
      </c>
      <c r="I75" s="799">
        <v>0.17499999999999999</v>
      </c>
      <c r="J75" s="800">
        <v>18</v>
      </c>
      <c r="K75" s="800">
        <v>126</v>
      </c>
      <c r="L75" s="801">
        <v>38120</v>
      </c>
    </row>
    <row r="76" spans="1:12" ht="18.75">
      <c r="A76" s="938"/>
      <c r="B76" s="633" t="s">
        <v>246</v>
      </c>
      <c r="C76" s="633" t="s">
        <v>1944</v>
      </c>
      <c r="D76" s="633" t="s">
        <v>1942</v>
      </c>
      <c r="E76" s="633" t="s">
        <v>108</v>
      </c>
      <c r="F76" s="633" t="s">
        <v>1943</v>
      </c>
      <c r="G76" s="633" t="s">
        <v>1917</v>
      </c>
      <c r="H76" s="634" t="s">
        <v>427</v>
      </c>
      <c r="I76" s="706">
        <v>0.1925</v>
      </c>
      <c r="J76" s="635">
        <v>57.7</v>
      </c>
      <c r="K76" s="636">
        <v>135</v>
      </c>
      <c r="L76" s="637">
        <v>39755</v>
      </c>
    </row>
    <row r="77" spans="1:12" ht="18.75" hidden="1">
      <c r="A77" s="938"/>
      <c r="B77" s="633"/>
      <c r="C77" s="633"/>
      <c r="D77" s="633"/>
      <c r="E77" s="633"/>
      <c r="F77" s="633"/>
      <c r="G77" s="633"/>
      <c r="H77" s="634"/>
      <c r="I77" s="636"/>
      <c r="J77" s="636"/>
      <c r="K77" s="636"/>
      <c r="L77" s="803"/>
    </row>
    <row r="78" spans="1:12" ht="30">
      <c r="A78" s="938"/>
      <c r="B78" s="633" t="s">
        <v>2473</v>
      </c>
      <c r="C78" s="633" t="s">
        <v>1914</v>
      </c>
      <c r="D78" s="798" t="s">
        <v>1921</v>
      </c>
      <c r="E78" s="798" t="s">
        <v>1922</v>
      </c>
      <c r="F78" s="798" t="s">
        <v>1940</v>
      </c>
      <c r="G78" s="798" t="s">
        <v>2878</v>
      </c>
      <c r="H78" s="798" t="s">
        <v>427</v>
      </c>
      <c r="I78" s="799">
        <v>0.16750000000000001</v>
      </c>
      <c r="J78" s="800">
        <v>14.6</v>
      </c>
      <c r="K78" s="800">
        <v>123</v>
      </c>
      <c r="L78" s="801">
        <v>36302</v>
      </c>
    </row>
    <row r="79" spans="1:12" ht="30">
      <c r="A79" s="938"/>
      <c r="B79" s="633" t="s">
        <v>2473</v>
      </c>
      <c r="C79" s="633" t="s">
        <v>1914</v>
      </c>
      <c r="D79" s="798" t="s">
        <v>2879</v>
      </c>
      <c r="E79" s="798" t="s">
        <v>1922</v>
      </c>
      <c r="F79" s="798" t="s">
        <v>1941</v>
      </c>
      <c r="G79" s="798" t="s">
        <v>2878</v>
      </c>
      <c r="H79" s="798" t="s">
        <v>427</v>
      </c>
      <c r="I79" s="799">
        <v>0.16750000000000001</v>
      </c>
      <c r="J79" s="800">
        <v>18</v>
      </c>
      <c r="K79" s="800">
        <v>125</v>
      </c>
      <c r="L79" s="801">
        <v>40047</v>
      </c>
    </row>
    <row r="80" spans="1:12" ht="18.75">
      <c r="A80" s="938"/>
      <c r="B80" s="633" t="s">
        <v>2473</v>
      </c>
      <c r="C80" s="633" t="s">
        <v>1914</v>
      </c>
      <c r="D80" s="633" t="s">
        <v>1942</v>
      </c>
      <c r="E80" s="633" t="s">
        <v>108</v>
      </c>
      <c r="F80" s="633" t="s">
        <v>1943</v>
      </c>
      <c r="G80" s="633" t="s">
        <v>1917</v>
      </c>
      <c r="H80" s="634" t="s">
        <v>427</v>
      </c>
      <c r="I80" s="707">
        <v>0.1925</v>
      </c>
      <c r="J80" s="635">
        <v>57.7</v>
      </c>
      <c r="K80" s="636">
        <v>134</v>
      </c>
      <c r="L80" s="637">
        <v>42050</v>
      </c>
    </row>
    <row r="81" spans="1:12" ht="30">
      <c r="A81" s="938"/>
      <c r="B81" s="633" t="s">
        <v>2473</v>
      </c>
      <c r="C81" s="633" t="s">
        <v>1944</v>
      </c>
      <c r="D81" s="798" t="s">
        <v>1921</v>
      </c>
      <c r="E81" s="798" t="s">
        <v>1922</v>
      </c>
      <c r="F81" s="798" t="s">
        <v>1940</v>
      </c>
      <c r="G81" s="798" t="s">
        <v>2878</v>
      </c>
      <c r="H81" s="798" t="s">
        <v>427</v>
      </c>
      <c r="I81" s="799">
        <v>0.16750000000000001</v>
      </c>
      <c r="J81" s="800">
        <v>14.6</v>
      </c>
      <c r="K81" s="800">
        <v>125</v>
      </c>
      <c r="L81" s="801">
        <v>37260</v>
      </c>
    </row>
    <row r="82" spans="1:12" ht="30">
      <c r="A82" s="938"/>
      <c r="B82" s="633" t="s">
        <v>2473</v>
      </c>
      <c r="C82" s="633" t="s">
        <v>1944</v>
      </c>
      <c r="D82" s="798" t="s">
        <v>2879</v>
      </c>
      <c r="E82" s="798" t="s">
        <v>1922</v>
      </c>
      <c r="F82" s="798" t="s">
        <v>1941</v>
      </c>
      <c r="G82" s="798" t="s">
        <v>2878</v>
      </c>
      <c r="H82" s="798" t="s">
        <v>427</v>
      </c>
      <c r="I82" s="799">
        <v>0.17499999999999999</v>
      </c>
      <c r="J82" s="800">
        <v>18</v>
      </c>
      <c r="K82" s="800">
        <v>127</v>
      </c>
      <c r="L82" s="801">
        <v>41336</v>
      </c>
    </row>
    <row r="83" spans="1:12" ht="18.75">
      <c r="A83" s="938"/>
      <c r="B83" s="633" t="s">
        <v>2473</v>
      </c>
      <c r="C83" s="633" t="s">
        <v>1944</v>
      </c>
      <c r="D83" s="633" t="s">
        <v>1942</v>
      </c>
      <c r="E83" s="633" t="s">
        <v>108</v>
      </c>
      <c r="F83" s="633" t="s">
        <v>1943</v>
      </c>
      <c r="G83" s="633" t="s">
        <v>1917</v>
      </c>
      <c r="H83" s="634" t="s">
        <v>427</v>
      </c>
      <c r="I83" s="707">
        <v>0.2</v>
      </c>
      <c r="J83" s="635">
        <v>57.7</v>
      </c>
      <c r="K83" s="636">
        <v>136</v>
      </c>
      <c r="L83" s="637">
        <v>43391</v>
      </c>
    </row>
    <row r="84" spans="1:12" ht="18.75" hidden="1">
      <c r="A84" s="938"/>
      <c r="B84" s="633" t="s">
        <v>2473</v>
      </c>
      <c r="C84" s="633"/>
      <c r="D84" s="633"/>
      <c r="E84" s="633"/>
      <c r="F84" s="633"/>
      <c r="G84" s="633"/>
      <c r="H84" s="634"/>
      <c r="I84" s="636"/>
      <c r="J84" s="636"/>
      <c r="K84" s="636"/>
      <c r="L84" s="803"/>
    </row>
    <row r="85" spans="1:12" ht="30">
      <c r="A85" s="938"/>
      <c r="B85" s="633" t="s">
        <v>2474</v>
      </c>
      <c r="C85" s="633" t="s">
        <v>1914</v>
      </c>
      <c r="D85" s="798" t="s">
        <v>1921</v>
      </c>
      <c r="E85" s="798" t="s">
        <v>1922</v>
      </c>
      <c r="F85" s="798" t="s">
        <v>1940</v>
      </c>
      <c r="G85" s="798" t="s">
        <v>2878</v>
      </c>
      <c r="H85" s="798" t="s">
        <v>427</v>
      </c>
      <c r="I85" s="799">
        <v>0.16</v>
      </c>
      <c r="J85" s="800">
        <v>14.6</v>
      </c>
      <c r="K85" s="800">
        <v>119</v>
      </c>
      <c r="L85" s="801">
        <v>32759</v>
      </c>
    </row>
    <row r="86" spans="1:12" ht="30">
      <c r="A86" s="938"/>
      <c r="B86" s="633" t="s">
        <v>2474</v>
      </c>
      <c r="C86" s="633" t="s">
        <v>1914</v>
      </c>
      <c r="D86" s="798" t="s">
        <v>2879</v>
      </c>
      <c r="E86" s="798" t="s">
        <v>1922</v>
      </c>
      <c r="F86" s="798" t="s">
        <v>1941</v>
      </c>
      <c r="G86" s="798" t="s">
        <v>2878</v>
      </c>
      <c r="H86" s="798" t="s">
        <v>427</v>
      </c>
      <c r="I86" s="799">
        <v>0.16</v>
      </c>
      <c r="J86" s="800">
        <v>18</v>
      </c>
      <c r="K86" s="800">
        <v>120</v>
      </c>
      <c r="L86" s="801">
        <v>36474</v>
      </c>
    </row>
    <row r="87" spans="1:12" ht="15">
      <c r="A87" s="938"/>
      <c r="B87" s="633" t="s">
        <v>2474</v>
      </c>
      <c r="C87" s="633" t="s">
        <v>1914</v>
      </c>
      <c r="D87" s="633" t="s">
        <v>1942</v>
      </c>
      <c r="E87" s="633" t="s">
        <v>108</v>
      </c>
      <c r="F87" s="633" t="s">
        <v>1943</v>
      </c>
      <c r="G87" s="633" t="s">
        <v>1917</v>
      </c>
      <c r="H87" s="634" t="s">
        <v>427</v>
      </c>
      <c r="I87" s="706">
        <v>0.17499999999999999</v>
      </c>
      <c r="J87" s="635">
        <v>57.7</v>
      </c>
      <c r="K87" s="636">
        <v>130</v>
      </c>
      <c r="L87" s="801">
        <v>37948</v>
      </c>
    </row>
    <row r="88" spans="1:12" ht="30">
      <c r="A88" s="938"/>
      <c r="B88" s="633" t="s">
        <v>2474</v>
      </c>
      <c r="C88" s="633" t="s">
        <v>1944</v>
      </c>
      <c r="D88" s="798" t="s">
        <v>1921</v>
      </c>
      <c r="E88" s="798" t="s">
        <v>1922</v>
      </c>
      <c r="F88" s="798" t="s">
        <v>1940</v>
      </c>
      <c r="G88" s="798" t="s">
        <v>2878</v>
      </c>
      <c r="H88" s="798" t="s">
        <v>427</v>
      </c>
      <c r="I88" s="799">
        <v>0.16750000000000001</v>
      </c>
      <c r="J88" s="800">
        <v>14.6</v>
      </c>
      <c r="K88" s="800">
        <v>124</v>
      </c>
      <c r="L88" s="801">
        <v>33979</v>
      </c>
    </row>
    <row r="89" spans="1:12" ht="30">
      <c r="A89" s="938"/>
      <c r="B89" s="633" t="s">
        <v>2474</v>
      </c>
      <c r="C89" s="633" t="s">
        <v>1944</v>
      </c>
      <c r="D89" s="798" t="s">
        <v>2879</v>
      </c>
      <c r="E89" s="798" t="s">
        <v>1922</v>
      </c>
      <c r="F89" s="798" t="s">
        <v>1941</v>
      </c>
      <c r="G89" s="798" t="s">
        <v>2878</v>
      </c>
      <c r="H89" s="798" t="s">
        <v>427</v>
      </c>
      <c r="I89" s="799">
        <v>0.16750000000000001</v>
      </c>
      <c r="J89" s="800">
        <v>18</v>
      </c>
      <c r="K89" s="800">
        <v>125</v>
      </c>
      <c r="L89" s="801">
        <v>37724</v>
      </c>
    </row>
    <row r="90" spans="1:12" ht="15">
      <c r="A90" s="938"/>
      <c r="B90" s="633" t="s">
        <v>2474</v>
      </c>
      <c r="C90" s="633" t="s">
        <v>1944</v>
      </c>
      <c r="D90" s="633" t="s">
        <v>1942</v>
      </c>
      <c r="E90" s="633" t="s">
        <v>108</v>
      </c>
      <c r="F90" s="633" t="s">
        <v>1943</v>
      </c>
      <c r="G90" s="633" t="s">
        <v>1917</v>
      </c>
      <c r="H90" s="634" t="s">
        <v>427</v>
      </c>
      <c r="I90" s="706">
        <v>0.1925</v>
      </c>
      <c r="J90" s="635">
        <v>57.7</v>
      </c>
      <c r="K90" s="636">
        <v>134</v>
      </c>
      <c r="L90" s="801">
        <v>39662</v>
      </c>
    </row>
    <row r="91" spans="1:12" ht="18.75" hidden="1">
      <c r="A91" s="938"/>
      <c r="B91" s="633"/>
      <c r="C91" s="633"/>
      <c r="D91" s="633"/>
      <c r="E91" s="633"/>
      <c r="F91" s="633"/>
      <c r="G91" s="633"/>
      <c r="H91" s="634"/>
      <c r="I91" s="636"/>
      <c r="J91" s="636"/>
      <c r="K91" s="636"/>
      <c r="L91" s="803"/>
    </row>
    <row r="92" spans="1:12" ht="30">
      <c r="A92" s="938"/>
      <c r="B92" s="633" t="s">
        <v>1927</v>
      </c>
      <c r="C92" s="633" t="s">
        <v>1914</v>
      </c>
      <c r="D92" s="798" t="s">
        <v>1921</v>
      </c>
      <c r="E92" s="798" t="s">
        <v>1922</v>
      </c>
      <c r="F92" s="798" t="s">
        <v>1940</v>
      </c>
      <c r="G92" s="798" t="s">
        <v>2878</v>
      </c>
      <c r="H92" s="798" t="s">
        <v>427</v>
      </c>
      <c r="I92" s="799">
        <v>0.16750000000000001</v>
      </c>
      <c r="J92" s="800">
        <v>14.6</v>
      </c>
      <c r="K92" s="800">
        <v>121</v>
      </c>
      <c r="L92" s="801">
        <v>36067</v>
      </c>
    </row>
    <row r="93" spans="1:12" ht="30">
      <c r="A93" s="938"/>
      <c r="B93" s="633" t="s">
        <v>1927</v>
      </c>
      <c r="C93" s="633" t="s">
        <v>1914</v>
      </c>
      <c r="D93" s="798" t="s">
        <v>2879</v>
      </c>
      <c r="E93" s="798" t="s">
        <v>1922</v>
      </c>
      <c r="F93" s="798" t="s">
        <v>1941</v>
      </c>
      <c r="G93" s="798" t="s">
        <v>2878</v>
      </c>
      <c r="H93" s="798" t="s">
        <v>427</v>
      </c>
      <c r="I93" s="799">
        <v>0.16750000000000001</v>
      </c>
      <c r="J93" s="800">
        <v>18</v>
      </c>
      <c r="K93" s="800">
        <v>124</v>
      </c>
      <c r="L93" s="801">
        <v>39812</v>
      </c>
    </row>
    <row r="94" spans="1:12" ht="18.75">
      <c r="A94" s="938"/>
      <c r="B94" s="633" t="s">
        <v>1927</v>
      </c>
      <c r="C94" s="633" t="s">
        <v>1914</v>
      </c>
      <c r="D94" s="633" t="s">
        <v>1942</v>
      </c>
      <c r="E94" s="633" t="s">
        <v>108</v>
      </c>
      <c r="F94" s="633" t="s">
        <v>1943</v>
      </c>
      <c r="G94" s="633" t="s">
        <v>1917</v>
      </c>
      <c r="H94" s="634" t="s">
        <v>427</v>
      </c>
      <c r="I94" s="706">
        <v>0.1925</v>
      </c>
      <c r="J94" s="635">
        <v>57.7</v>
      </c>
      <c r="K94" s="636">
        <v>132</v>
      </c>
      <c r="L94" s="637">
        <v>41808</v>
      </c>
    </row>
    <row r="95" spans="1:12" ht="30">
      <c r="A95" s="938"/>
      <c r="B95" s="633" t="s">
        <v>1927</v>
      </c>
      <c r="C95" s="633" t="s">
        <v>1944</v>
      </c>
      <c r="D95" s="798" t="s">
        <v>1921</v>
      </c>
      <c r="E95" s="798" t="s">
        <v>1922</v>
      </c>
      <c r="F95" s="798" t="s">
        <v>1940</v>
      </c>
      <c r="G95" s="798" t="s">
        <v>2878</v>
      </c>
      <c r="H95" s="798" t="s">
        <v>427</v>
      </c>
      <c r="I95" s="799">
        <v>0.17499999999999999</v>
      </c>
      <c r="J95" s="800">
        <v>14.6</v>
      </c>
      <c r="K95" s="800">
        <v>126</v>
      </c>
      <c r="L95" s="801">
        <v>37324</v>
      </c>
    </row>
    <row r="96" spans="1:12" ht="30">
      <c r="A96" s="938"/>
      <c r="B96" s="633" t="s">
        <v>1927</v>
      </c>
      <c r="C96" s="633" t="s">
        <v>1944</v>
      </c>
      <c r="D96" s="798" t="s">
        <v>2879</v>
      </c>
      <c r="E96" s="798" t="s">
        <v>1922</v>
      </c>
      <c r="F96" s="798" t="s">
        <v>1941</v>
      </c>
      <c r="G96" s="798" t="s">
        <v>2878</v>
      </c>
      <c r="H96" s="798" t="s">
        <v>427</v>
      </c>
      <c r="I96" s="799">
        <v>0.17499999999999999</v>
      </c>
      <c r="J96" s="800">
        <v>18</v>
      </c>
      <c r="K96" s="800">
        <v>127</v>
      </c>
      <c r="L96" s="801">
        <v>41100</v>
      </c>
    </row>
    <row r="97" spans="1:12" ht="18.75">
      <c r="A97" s="938"/>
      <c r="B97" s="633" t="s">
        <v>1927</v>
      </c>
      <c r="C97" s="633" t="s">
        <v>1944</v>
      </c>
      <c r="D97" s="633" t="s">
        <v>1942</v>
      </c>
      <c r="E97" s="633" t="s">
        <v>108</v>
      </c>
      <c r="F97" s="633" t="s">
        <v>1943</v>
      </c>
      <c r="G97" s="633" t="s">
        <v>1917</v>
      </c>
      <c r="H97" s="634" t="s">
        <v>427</v>
      </c>
      <c r="I97" s="706">
        <v>0.2</v>
      </c>
      <c r="J97" s="635">
        <v>57.7</v>
      </c>
      <c r="K97" s="636">
        <v>136</v>
      </c>
      <c r="L97" s="637">
        <v>43148</v>
      </c>
    </row>
    <row r="98" spans="1:12" ht="18.75">
      <c r="A98" s="673"/>
      <c r="B98" s="633" t="s">
        <v>1937</v>
      </c>
      <c r="C98" s="633" t="s">
        <v>1914</v>
      </c>
      <c r="D98" s="633" t="s">
        <v>2475</v>
      </c>
      <c r="E98" s="633" t="s">
        <v>128</v>
      </c>
      <c r="F98" s="633" t="s">
        <v>1940</v>
      </c>
      <c r="G98" s="633" t="s">
        <v>1917</v>
      </c>
      <c r="H98" s="634" t="s">
        <v>427</v>
      </c>
      <c r="I98" s="706">
        <v>0.35</v>
      </c>
      <c r="J98" s="635">
        <v>11.9</v>
      </c>
      <c r="K98" s="636">
        <v>183</v>
      </c>
      <c r="L98" s="637">
        <v>58204</v>
      </c>
    </row>
    <row r="99" spans="1:12" ht="18.75">
      <c r="A99" s="673"/>
      <c r="B99" s="633" t="s">
        <v>1937</v>
      </c>
      <c r="C99" s="633" t="s">
        <v>1914</v>
      </c>
      <c r="D99" s="633" t="s">
        <v>2475</v>
      </c>
      <c r="E99" s="633" t="s">
        <v>128</v>
      </c>
      <c r="F99" s="633" t="s">
        <v>2476</v>
      </c>
      <c r="G99" s="633" t="s">
        <v>1917</v>
      </c>
      <c r="H99" s="634" t="s">
        <v>427</v>
      </c>
      <c r="I99" s="706">
        <v>0.35</v>
      </c>
      <c r="J99" s="635">
        <v>16.399999999999999</v>
      </c>
      <c r="K99" s="636">
        <v>182</v>
      </c>
      <c r="L99" s="637">
        <v>61153</v>
      </c>
    </row>
    <row r="100" spans="1:12" ht="18.75">
      <c r="A100" s="673"/>
      <c r="B100" s="633" t="s">
        <v>1937</v>
      </c>
      <c r="C100" s="633" t="s">
        <v>1944</v>
      </c>
      <c r="D100" s="633" t="s">
        <v>2475</v>
      </c>
      <c r="E100" s="633" t="s">
        <v>128</v>
      </c>
      <c r="F100" s="633" t="s">
        <v>1940</v>
      </c>
      <c r="G100" s="633" t="s">
        <v>1917</v>
      </c>
      <c r="H100" s="634" t="s">
        <v>427</v>
      </c>
      <c r="I100" s="706">
        <v>0.35</v>
      </c>
      <c r="J100" s="635">
        <v>11.9</v>
      </c>
      <c r="K100" s="636">
        <v>183</v>
      </c>
      <c r="L100" s="637">
        <v>59394</v>
      </c>
    </row>
    <row r="101" spans="1:12" ht="18.75">
      <c r="A101" s="673"/>
      <c r="B101" s="633" t="s">
        <v>1937</v>
      </c>
      <c r="C101" s="633" t="s">
        <v>1944</v>
      </c>
      <c r="D101" s="633" t="s">
        <v>2475</v>
      </c>
      <c r="E101" s="633" t="s">
        <v>128</v>
      </c>
      <c r="F101" s="633" t="s">
        <v>2476</v>
      </c>
      <c r="G101" s="633" t="s">
        <v>1917</v>
      </c>
      <c r="H101" s="634" t="s">
        <v>427</v>
      </c>
      <c r="I101" s="706">
        <v>0.35</v>
      </c>
      <c r="J101" s="635">
        <v>16.399999999999999</v>
      </c>
      <c r="K101" s="636">
        <v>182</v>
      </c>
      <c r="L101" s="637">
        <v>62343</v>
      </c>
    </row>
    <row r="102" spans="1:12" ht="15">
      <c r="A102" s="797"/>
      <c r="B102" s="797"/>
      <c r="C102" s="797"/>
      <c r="D102" s="797"/>
      <c r="E102" s="797"/>
      <c r="F102" s="797"/>
      <c r="G102" s="797"/>
      <c r="H102" s="634"/>
      <c r="I102" s="636"/>
      <c r="J102" s="636"/>
      <c r="K102" s="636"/>
      <c r="L102" s="708"/>
    </row>
    <row r="103" spans="1:12" ht="18.75">
      <c r="A103" s="937" t="s">
        <v>1945</v>
      </c>
      <c r="B103" s="633" t="s">
        <v>1920</v>
      </c>
      <c r="C103" s="633" t="s">
        <v>1946</v>
      </c>
      <c r="D103" s="633" t="s">
        <v>1947</v>
      </c>
      <c r="E103" s="633" t="s">
        <v>1948</v>
      </c>
      <c r="F103" s="633" t="s">
        <v>1949</v>
      </c>
      <c r="G103" s="633" t="s">
        <v>1917</v>
      </c>
      <c r="H103" s="634" t="s">
        <v>427</v>
      </c>
      <c r="I103" s="706">
        <v>0.16750000000000001</v>
      </c>
      <c r="J103" s="635">
        <v>9.9</v>
      </c>
      <c r="K103" s="636">
        <v>123</v>
      </c>
      <c r="L103" s="637">
        <v>46343</v>
      </c>
    </row>
    <row r="104" spans="1:12" ht="18.75">
      <c r="A104" s="938"/>
      <c r="B104" s="633" t="s">
        <v>1920</v>
      </c>
      <c r="C104" s="633" t="s">
        <v>1946</v>
      </c>
      <c r="D104" s="633" t="s">
        <v>1950</v>
      </c>
      <c r="E104" s="633" t="s">
        <v>1951</v>
      </c>
      <c r="F104" s="633" t="s">
        <v>1949</v>
      </c>
      <c r="G104" s="633" t="s">
        <v>1917</v>
      </c>
      <c r="H104" s="634" t="s">
        <v>427</v>
      </c>
      <c r="I104" s="706">
        <v>7.0000000000000007E-2</v>
      </c>
      <c r="J104" s="804">
        <v>4.5</v>
      </c>
      <c r="K104" s="636">
        <v>22</v>
      </c>
      <c r="L104" s="805">
        <v>44620</v>
      </c>
    </row>
    <row r="105" spans="1:12" ht="15" hidden="1">
      <c r="A105" s="938"/>
      <c r="B105" s="797"/>
      <c r="C105" s="797"/>
      <c r="D105" s="797"/>
      <c r="E105" s="797"/>
      <c r="F105" s="797"/>
      <c r="G105" s="797"/>
      <c r="H105" s="634"/>
      <c r="I105" s="636"/>
      <c r="J105" s="636"/>
      <c r="K105" s="636"/>
      <c r="L105" s="708"/>
    </row>
    <row r="106" spans="1:12" ht="18.75">
      <c r="A106" s="938"/>
      <c r="B106" s="633" t="s">
        <v>1926</v>
      </c>
      <c r="C106" s="633" t="s">
        <v>1946</v>
      </c>
      <c r="D106" s="633" t="s">
        <v>1947</v>
      </c>
      <c r="E106" s="633" t="s">
        <v>1948</v>
      </c>
      <c r="F106" s="633" t="s">
        <v>1949</v>
      </c>
      <c r="G106" s="633" t="s">
        <v>1917</v>
      </c>
      <c r="H106" s="634" t="s">
        <v>427</v>
      </c>
      <c r="I106" s="706">
        <v>0.16750000000000001</v>
      </c>
      <c r="J106" s="635">
        <v>9.9</v>
      </c>
      <c r="K106" s="636">
        <v>125</v>
      </c>
      <c r="L106" s="637">
        <v>48519</v>
      </c>
    </row>
    <row r="107" spans="1:12" ht="18.75">
      <c r="A107" s="938"/>
      <c r="B107" s="633" t="s">
        <v>1926</v>
      </c>
      <c r="C107" s="633" t="s">
        <v>1946</v>
      </c>
      <c r="D107" s="633" t="s">
        <v>1950</v>
      </c>
      <c r="E107" s="633" t="s">
        <v>1951</v>
      </c>
      <c r="F107" s="633" t="s">
        <v>1949</v>
      </c>
      <c r="G107" s="633" t="s">
        <v>1917</v>
      </c>
      <c r="H107" s="634" t="s">
        <v>427</v>
      </c>
      <c r="I107" s="706">
        <v>7.0000000000000007E-2</v>
      </c>
      <c r="J107" s="804">
        <v>4.5</v>
      </c>
      <c r="K107" s="636">
        <v>23</v>
      </c>
      <c r="L107" s="805">
        <v>46593</v>
      </c>
    </row>
    <row r="108" spans="1:12" ht="15" hidden="1">
      <c r="A108" s="938"/>
      <c r="B108" s="797"/>
      <c r="C108" s="797"/>
      <c r="D108" s="797"/>
      <c r="E108" s="797"/>
      <c r="F108" s="797"/>
      <c r="G108" s="797"/>
      <c r="H108" s="634"/>
      <c r="I108" s="636"/>
      <c r="J108" s="636"/>
      <c r="K108" s="636"/>
      <c r="L108" s="708"/>
    </row>
    <row r="109" spans="1:12" ht="18.75">
      <c r="A109" s="938"/>
      <c r="B109" s="633" t="s">
        <v>1927</v>
      </c>
      <c r="C109" s="633" t="s">
        <v>1946</v>
      </c>
      <c r="D109" s="633" t="s">
        <v>1947</v>
      </c>
      <c r="E109" s="633" t="s">
        <v>1948</v>
      </c>
      <c r="F109" s="633" t="s">
        <v>1949</v>
      </c>
      <c r="G109" s="633" t="s">
        <v>1917</v>
      </c>
      <c r="H109" s="634" t="s">
        <v>427</v>
      </c>
      <c r="I109" s="706">
        <v>0.16750000000000001</v>
      </c>
      <c r="J109" s="635">
        <v>9.9</v>
      </c>
      <c r="K109" s="636">
        <v>125</v>
      </c>
      <c r="L109" s="637">
        <v>50985</v>
      </c>
    </row>
    <row r="110" spans="1:12" ht="18.75">
      <c r="A110" s="938"/>
      <c r="B110" s="633" t="s">
        <v>1927</v>
      </c>
      <c r="C110" s="633" t="s">
        <v>1946</v>
      </c>
      <c r="D110" s="633" t="s">
        <v>1950</v>
      </c>
      <c r="E110" s="633" t="s">
        <v>1951</v>
      </c>
      <c r="F110" s="633" t="s">
        <v>1949</v>
      </c>
      <c r="G110" s="633" t="s">
        <v>1917</v>
      </c>
      <c r="H110" s="634" t="s">
        <v>427</v>
      </c>
      <c r="I110" s="706">
        <v>7.0000000000000007E-2</v>
      </c>
      <c r="J110" s="804">
        <v>4.5</v>
      </c>
      <c r="K110" s="636">
        <v>22</v>
      </c>
      <c r="L110" s="805">
        <v>48830</v>
      </c>
    </row>
    <row r="111" spans="1:12" ht="15" hidden="1">
      <c r="A111" s="938"/>
      <c r="B111" s="797"/>
      <c r="C111" s="797"/>
      <c r="D111" s="797"/>
      <c r="E111" s="797"/>
      <c r="F111" s="797"/>
      <c r="G111" s="797"/>
      <c r="H111" s="634"/>
      <c r="I111" s="636"/>
      <c r="J111" s="636"/>
      <c r="K111" s="636"/>
      <c r="L111" s="708"/>
    </row>
    <row r="112" spans="1:12" ht="18.75">
      <c r="A112" s="938"/>
      <c r="B112" s="806" t="s">
        <v>2880</v>
      </c>
      <c r="C112" s="806" t="s">
        <v>1946</v>
      </c>
      <c r="D112" s="806" t="s">
        <v>1947</v>
      </c>
      <c r="E112" s="806" t="s">
        <v>1948</v>
      </c>
      <c r="F112" s="806" t="s">
        <v>1949</v>
      </c>
      <c r="G112" s="806" t="s">
        <v>1917</v>
      </c>
      <c r="H112" s="807" t="s">
        <v>427</v>
      </c>
      <c r="I112" s="808">
        <v>0.19249999999999998</v>
      </c>
      <c r="J112" s="804">
        <v>9.9</v>
      </c>
      <c r="K112" s="809">
        <v>128</v>
      </c>
      <c r="L112" s="805">
        <v>54065</v>
      </c>
    </row>
    <row r="113" spans="1:12" ht="18.75">
      <c r="A113" s="938"/>
      <c r="B113" s="806" t="s">
        <v>2880</v>
      </c>
      <c r="C113" s="806" t="s">
        <v>1946</v>
      </c>
      <c r="D113" s="806" t="s">
        <v>1950</v>
      </c>
      <c r="E113" s="806" t="s">
        <v>1951</v>
      </c>
      <c r="F113" s="806" t="s">
        <v>1949</v>
      </c>
      <c r="G113" s="806" t="s">
        <v>1917</v>
      </c>
      <c r="H113" s="807" t="s">
        <v>427</v>
      </c>
      <c r="I113" s="808">
        <v>7.0000000000000007E-2</v>
      </c>
      <c r="J113" s="804">
        <v>4.5</v>
      </c>
      <c r="K113" s="809">
        <v>24</v>
      </c>
      <c r="L113" s="805">
        <v>51229</v>
      </c>
    </row>
    <row r="114" spans="1:12" ht="18.75">
      <c r="A114" s="938"/>
      <c r="B114" s="633" t="s">
        <v>1952</v>
      </c>
      <c r="C114" s="633" t="s">
        <v>1946</v>
      </c>
      <c r="D114" s="633" t="s">
        <v>1947</v>
      </c>
      <c r="E114" s="633" t="s">
        <v>1948</v>
      </c>
      <c r="F114" s="633" t="s">
        <v>1949</v>
      </c>
      <c r="G114" s="633" t="s">
        <v>1917</v>
      </c>
      <c r="H114" s="634" t="s">
        <v>427</v>
      </c>
      <c r="I114" s="706">
        <v>0.19249999999999998</v>
      </c>
      <c r="J114" s="635">
        <v>9.9</v>
      </c>
      <c r="K114" s="636">
        <v>132</v>
      </c>
      <c r="L114" s="637">
        <v>55218</v>
      </c>
    </row>
    <row r="115" spans="1:12" ht="18.75">
      <c r="A115" s="939"/>
      <c r="B115" s="633" t="s">
        <v>1952</v>
      </c>
      <c r="C115" s="633" t="s">
        <v>1946</v>
      </c>
      <c r="D115" s="633" t="s">
        <v>1950</v>
      </c>
      <c r="E115" s="633" t="s">
        <v>1951</v>
      </c>
      <c r="F115" s="633" t="s">
        <v>1949</v>
      </c>
      <c r="G115" s="633" t="s">
        <v>1917</v>
      </c>
      <c r="H115" s="634" t="s">
        <v>427</v>
      </c>
      <c r="I115" s="706">
        <v>7.0000000000000007E-2</v>
      </c>
      <c r="J115" s="804">
        <v>4.5</v>
      </c>
      <c r="K115" s="809">
        <v>24</v>
      </c>
      <c r="L115" s="805">
        <v>51329</v>
      </c>
    </row>
    <row r="116" spans="1:12" ht="15">
      <c r="A116" s="797"/>
      <c r="B116" s="797"/>
      <c r="C116" s="797"/>
      <c r="D116" s="797"/>
      <c r="E116" s="797"/>
      <c r="F116" s="797"/>
      <c r="G116" s="797"/>
      <c r="H116" s="634"/>
      <c r="I116" s="636"/>
      <c r="J116" s="636"/>
      <c r="K116" s="636"/>
      <c r="L116" s="708"/>
    </row>
    <row r="117" spans="1:12" ht="18.75">
      <c r="A117" s="940" t="s">
        <v>1953</v>
      </c>
      <c r="B117" s="633" t="s">
        <v>1954</v>
      </c>
      <c r="C117" s="633" t="s">
        <v>1914</v>
      </c>
      <c r="D117" s="634" t="s">
        <v>1955</v>
      </c>
      <c r="E117" s="633" t="s">
        <v>1956</v>
      </c>
      <c r="F117" s="633" t="s">
        <v>1957</v>
      </c>
      <c r="G117" s="633" t="s">
        <v>1917</v>
      </c>
      <c r="H117" s="633" t="s">
        <v>437</v>
      </c>
      <c r="I117" s="705">
        <v>7.0000000000000007E-2</v>
      </c>
      <c r="J117" s="643">
        <v>0</v>
      </c>
      <c r="K117" s="643">
        <v>0</v>
      </c>
      <c r="L117" s="637">
        <v>58992.480000000003</v>
      </c>
    </row>
    <row r="118" spans="1:12" ht="18.75" hidden="1">
      <c r="A118" s="941"/>
      <c r="B118" s="797"/>
      <c r="C118" s="797"/>
      <c r="D118" s="634"/>
      <c r="E118" s="797"/>
      <c r="F118" s="797"/>
      <c r="G118" s="633" t="s">
        <v>1917</v>
      </c>
      <c r="H118" s="797"/>
      <c r="I118" s="810"/>
      <c r="J118" s="643">
        <v>0</v>
      </c>
      <c r="K118" s="643">
        <v>0</v>
      </c>
      <c r="L118" s="637"/>
    </row>
    <row r="119" spans="1:12" ht="18.75">
      <c r="A119" s="941"/>
      <c r="B119" s="633" t="s">
        <v>1958</v>
      </c>
      <c r="C119" s="633" t="s">
        <v>1914</v>
      </c>
      <c r="D119" s="633" t="s">
        <v>1959</v>
      </c>
      <c r="E119" s="633" t="s">
        <v>1956</v>
      </c>
      <c r="F119" s="633" t="s">
        <v>1957</v>
      </c>
      <c r="G119" s="633" t="s">
        <v>1917</v>
      </c>
      <c r="H119" s="633" t="s">
        <v>437</v>
      </c>
      <c r="I119" s="705">
        <v>7.0000000000000007E-2</v>
      </c>
      <c r="J119" s="643">
        <v>0</v>
      </c>
      <c r="K119" s="643">
        <v>0</v>
      </c>
      <c r="L119" s="637">
        <v>70763.990000000005</v>
      </c>
    </row>
    <row r="120" spans="1:12" ht="18.75">
      <c r="A120" s="941"/>
      <c r="B120" s="633" t="s">
        <v>1958</v>
      </c>
      <c r="C120" s="633" t="s">
        <v>1914</v>
      </c>
      <c r="D120" s="633" t="s">
        <v>1959</v>
      </c>
      <c r="E120" s="633" t="s">
        <v>1956</v>
      </c>
      <c r="F120" s="633" t="s">
        <v>1957</v>
      </c>
      <c r="G120" s="633" t="s">
        <v>1917</v>
      </c>
      <c r="H120" s="633" t="s">
        <v>442</v>
      </c>
      <c r="I120" s="705">
        <v>7.0000000000000007E-2</v>
      </c>
      <c r="J120" s="643">
        <v>0</v>
      </c>
      <c r="K120" s="643">
        <v>0</v>
      </c>
      <c r="L120" s="637">
        <v>82481.25</v>
      </c>
    </row>
    <row r="121" spans="1:12" ht="18.75" hidden="1">
      <c r="A121" s="941"/>
      <c r="B121" s="797"/>
      <c r="C121" s="797"/>
      <c r="D121" s="797"/>
      <c r="E121" s="797"/>
      <c r="F121" s="797"/>
      <c r="H121" s="797"/>
      <c r="I121" s="810"/>
      <c r="J121" s="643">
        <v>0</v>
      </c>
      <c r="K121" s="643">
        <v>0</v>
      </c>
      <c r="L121" s="637"/>
    </row>
    <row r="122" spans="1:12" ht="18.75">
      <c r="A122" s="941"/>
      <c r="B122" s="633" t="s">
        <v>104</v>
      </c>
      <c r="C122" s="633" t="s">
        <v>1914</v>
      </c>
      <c r="D122" s="633" t="s">
        <v>1959</v>
      </c>
      <c r="E122" s="633" t="s">
        <v>1956</v>
      </c>
      <c r="F122" s="633" t="s">
        <v>1957</v>
      </c>
      <c r="G122" s="633" t="s">
        <v>1917</v>
      </c>
      <c r="H122" s="633" t="s">
        <v>442</v>
      </c>
      <c r="I122" s="705">
        <v>7.0000000000000007E-2</v>
      </c>
      <c r="J122" s="643">
        <v>0</v>
      </c>
      <c r="K122" s="643">
        <v>0</v>
      </c>
      <c r="L122" s="637">
        <v>87830.66</v>
      </c>
    </row>
    <row r="123" spans="1:12" ht="15">
      <c r="A123" s="639"/>
      <c r="B123" s="639"/>
      <c r="C123" s="639"/>
      <c r="D123" s="639"/>
      <c r="E123" s="639"/>
      <c r="F123" s="639"/>
      <c r="G123" s="639"/>
      <c r="H123" s="640"/>
      <c r="I123" s="641"/>
      <c r="J123" s="641"/>
      <c r="K123" s="641"/>
      <c r="L123" s="642"/>
    </row>
    <row r="124" spans="1:12" ht="18.75">
      <c r="A124" s="940" t="s">
        <v>1960</v>
      </c>
      <c r="B124" s="633" t="s">
        <v>1920</v>
      </c>
      <c r="C124" s="633" t="s">
        <v>1946</v>
      </c>
      <c r="D124" s="634" t="s">
        <v>1947</v>
      </c>
      <c r="E124" s="633" t="s">
        <v>1951</v>
      </c>
      <c r="F124" s="633" t="s">
        <v>1961</v>
      </c>
      <c r="G124" s="633" t="s">
        <v>1917</v>
      </c>
      <c r="H124" s="633" t="s">
        <v>427</v>
      </c>
      <c r="I124" s="705">
        <v>0.25</v>
      </c>
      <c r="J124" s="644">
        <v>6</v>
      </c>
      <c r="K124" s="643">
        <v>147</v>
      </c>
      <c r="L124" s="637">
        <v>50693</v>
      </c>
    </row>
    <row r="125" spans="1:12" ht="15" hidden="1">
      <c r="A125" s="941"/>
      <c r="B125" s="639"/>
      <c r="C125" s="639"/>
      <c r="D125" s="639"/>
      <c r="E125" s="639"/>
      <c r="F125" s="639"/>
      <c r="G125" s="633" t="s">
        <v>1917</v>
      </c>
      <c r="H125" s="634" t="s">
        <v>427</v>
      </c>
      <c r="I125" s="641"/>
      <c r="J125" s="645"/>
      <c r="K125" s="641"/>
      <c r="L125" s="708"/>
    </row>
    <row r="126" spans="1:12" ht="18.75">
      <c r="A126" s="941"/>
      <c r="B126" s="633" t="s">
        <v>1926</v>
      </c>
      <c r="C126" s="633" t="s">
        <v>1946</v>
      </c>
      <c r="D126" s="634" t="s">
        <v>1947</v>
      </c>
      <c r="E126" s="633" t="s">
        <v>1951</v>
      </c>
      <c r="F126" s="633" t="s">
        <v>1961</v>
      </c>
      <c r="G126" s="633" t="s">
        <v>1917</v>
      </c>
      <c r="H126" s="633" t="s">
        <v>427</v>
      </c>
      <c r="I126" s="705">
        <v>0.25</v>
      </c>
      <c r="J126" s="644">
        <v>6</v>
      </c>
      <c r="K126" s="643">
        <v>148</v>
      </c>
      <c r="L126" s="637">
        <v>53501</v>
      </c>
    </row>
    <row r="127" spans="1:12" ht="15" hidden="1">
      <c r="A127" s="941"/>
      <c r="B127" s="639"/>
      <c r="C127" s="639"/>
      <c r="D127" s="639"/>
      <c r="E127" s="639"/>
      <c r="F127" s="639"/>
      <c r="G127" s="633" t="s">
        <v>1917</v>
      </c>
      <c r="H127" s="634" t="s">
        <v>427</v>
      </c>
      <c r="I127" s="641"/>
      <c r="J127" s="645"/>
      <c r="K127" s="641"/>
      <c r="L127" s="708"/>
    </row>
    <row r="128" spans="1:12" ht="18.75">
      <c r="A128" s="941"/>
      <c r="B128" s="633" t="s">
        <v>1952</v>
      </c>
      <c r="C128" s="633" t="s">
        <v>1946</v>
      </c>
      <c r="D128" s="634" t="s">
        <v>1947</v>
      </c>
      <c r="E128" s="633" t="s">
        <v>1951</v>
      </c>
      <c r="F128" s="633" t="s">
        <v>1961</v>
      </c>
      <c r="G128" s="633" t="s">
        <v>1917</v>
      </c>
      <c r="H128" s="633" t="s">
        <v>427</v>
      </c>
      <c r="I128" s="705">
        <v>0.25</v>
      </c>
      <c r="J128" s="644">
        <v>6</v>
      </c>
      <c r="K128" s="643">
        <v>148</v>
      </c>
      <c r="L128" s="637">
        <v>60495</v>
      </c>
    </row>
    <row r="129" spans="1:20" ht="15">
      <c r="A129" s="639"/>
      <c r="B129" s="639"/>
      <c r="C129" s="639"/>
      <c r="D129" s="639"/>
      <c r="E129" s="639"/>
      <c r="F129" s="639"/>
      <c r="G129" s="639"/>
      <c r="H129" s="640"/>
      <c r="I129" s="641"/>
      <c r="J129" s="641"/>
      <c r="K129" s="641"/>
      <c r="L129" s="642"/>
    </row>
    <row r="130" spans="1:20" ht="18.75">
      <c r="A130" s="940" t="s">
        <v>1962</v>
      </c>
      <c r="B130" s="633" t="s">
        <v>1920</v>
      </c>
      <c r="C130" s="633" t="s">
        <v>1946</v>
      </c>
      <c r="D130" s="634" t="s">
        <v>1947</v>
      </c>
      <c r="E130" s="633" t="s">
        <v>1951</v>
      </c>
      <c r="F130" s="633" t="s">
        <v>1961</v>
      </c>
      <c r="G130" s="633" t="s">
        <v>1917</v>
      </c>
      <c r="H130" s="633" t="s">
        <v>427</v>
      </c>
      <c r="I130" s="705">
        <v>0.25</v>
      </c>
      <c r="J130" s="644">
        <v>6</v>
      </c>
      <c r="K130" s="643">
        <v>148</v>
      </c>
      <c r="L130" s="637">
        <v>53436</v>
      </c>
    </row>
    <row r="131" spans="1:20" ht="15" hidden="1">
      <c r="A131" s="941"/>
      <c r="B131" s="639"/>
      <c r="C131" s="639"/>
      <c r="D131" s="646" t="s">
        <v>1947</v>
      </c>
      <c r="E131" s="639"/>
      <c r="F131" s="646" t="s">
        <v>1961</v>
      </c>
      <c r="G131" s="639"/>
      <c r="H131" s="634" t="s">
        <v>427</v>
      </c>
      <c r="I131" s="641"/>
      <c r="J131" s="641"/>
      <c r="K131" s="641"/>
      <c r="L131" s="642"/>
    </row>
    <row r="132" spans="1:20" ht="15">
      <c r="A132" s="639"/>
      <c r="B132" s="639"/>
      <c r="C132" s="639"/>
      <c r="D132" s="639"/>
      <c r="E132" s="639"/>
      <c r="F132" s="639"/>
      <c r="G132" s="639"/>
      <c r="H132" s="640"/>
      <c r="I132" s="641" t="s">
        <v>1908</v>
      </c>
      <c r="J132" s="641" t="s">
        <v>1758</v>
      </c>
      <c r="K132" s="641" t="s">
        <v>1963</v>
      </c>
      <c r="L132" s="642" t="s">
        <v>1964</v>
      </c>
    </row>
    <row r="133" spans="1:20" ht="25.5" customHeight="1">
      <c r="A133" s="942" t="s">
        <v>1965</v>
      </c>
      <c r="B133" s="633" t="s">
        <v>1920</v>
      </c>
      <c r="C133" s="633" t="s">
        <v>1966</v>
      </c>
      <c r="D133" s="634" t="s">
        <v>1967</v>
      </c>
      <c r="E133" s="633" t="s">
        <v>128</v>
      </c>
      <c r="F133" s="633" t="s">
        <v>1932</v>
      </c>
      <c r="G133" s="633" t="s">
        <v>1968</v>
      </c>
      <c r="H133" s="633" t="s">
        <v>427</v>
      </c>
      <c r="I133" s="705">
        <v>0.25</v>
      </c>
      <c r="J133" s="644">
        <v>30.5</v>
      </c>
      <c r="K133" s="643">
        <v>146</v>
      </c>
      <c r="L133" s="637">
        <v>44107</v>
      </c>
    </row>
    <row r="134" spans="1:20" ht="18.75">
      <c r="A134" s="943"/>
      <c r="B134" s="633" t="s">
        <v>1920</v>
      </c>
      <c r="C134" s="633" t="s">
        <v>1966</v>
      </c>
      <c r="D134" s="634" t="s">
        <v>1969</v>
      </c>
      <c r="E134" s="633" t="s">
        <v>108</v>
      </c>
      <c r="F134" s="633" t="s">
        <v>1932</v>
      </c>
      <c r="G134" s="633" t="s">
        <v>1968</v>
      </c>
      <c r="H134" s="633" t="s">
        <v>427</v>
      </c>
      <c r="I134" s="705">
        <v>0.18</v>
      </c>
      <c r="J134" s="644">
        <v>46.7</v>
      </c>
      <c r="K134" s="643">
        <v>128</v>
      </c>
      <c r="L134" s="637">
        <v>41636</v>
      </c>
    </row>
    <row r="135" spans="1:20" ht="18.75">
      <c r="A135" s="943"/>
      <c r="B135" s="633" t="s">
        <v>1920</v>
      </c>
      <c r="C135" s="633" t="s">
        <v>1970</v>
      </c>
      <c r="D135" s="634" t="s">
        <v>1967</v>
      </c>
      <c r="E135" s="633" t="s">
        <v>128</v>
      </c>
      <c r="F135" s="633" t="s">
        <v>1932</v>
      </c>
      <c r="G135" s="633" t="s">
        <v>1968</v>
      </c>
      <c r="H135" s="633" t="s">
        <v>427</v>
      </c>
      <c r="I135" s="705">
        <v>0.25</v>
      </c>
      <c r="J135" s="644">
        <v>30.5</v>
      </c>
      <c r="K135" s="643">
        <v>150</v>
      </c>
      <c r="L135" s="637">
        <v>45693</v>
      </c>
    </row>
    <row r="136" spans="1:20" ht="18.75">
      <c r="A136" s="943"/>
      <c r="B136" s="633" t="s">
        <v>1920</v>
      </c>
      <c r="C136" s="633" t="s">
        <v>1970</v>
      </c>
      <c r="D136" s="634" t="s">
        <v>1969</v>
      </c>
      <c r="E136" s="633" t="s">
        <v>108</v>
      </c>
      <c r="F136" s="633" t="s">
        <v>1932</v>
      </c>
      <c r="G136" s="633" t="s">
        <v>1968</v>
      </c>
      <c r="H136" s="633" t="s">
        <v>427</v>
      </c>
      <c r="I136" s="705">
        <v>0.19</v>
      </c>
      <c r="J136" s="644">
        <v>46.7</v>
      </c>
      <c r="K136" s="643">
        <v>131</v>
      </c>
      <c r="L136" s="637">
        <v>43914</v>
      </c>
    </row>
    <row r="137" spans="1:20" ht="18.75">
      <c r="A137" s="943"/>
      <c r="B137" s="633" t="s">
        <v>246</v>
      </c>
      <c r="C137" s="633" t="s">
        <v>1966</v>
      </c>
      <c r="D137" s="634" t="s">
        <v>1967</v>
      </c>
      <c r="E137" s="633" t="s">
        <v>128</v>
      </c>
      <c r="F137" s="633" t="s">
        <v>1932</v>
      </c>
      <c r="G137" s="633" t="s">
        <v>1968</v>
      </c>
      <c r="H137" s="633" t="s">
        <v>427</v>
      </c>
      <c r="I137" s="705">
        <v>0.25</v>
      </c>
      <c r="J137" s="644">
        <v>30.5</v>
      </c>
      <c r="K137" s="643">
        <v>147</v>
      </c>
      <c r="L137" s="637">
        <v>45297</v>
      </c>
      <c r="M137" s="633"/>
    </row>
    <row r="138" spans="1:20" ht="18.75">
      <c r="A138" s="943"/>
      <c r="B138" s="633" t="s">
        <v>246</v>
      </c>
      <c r="C138" s="633" t="s">
        <v>1966</v>
      </c>
      <c r="D138" s="634" t="s">
        <v>1969</v>
      </c>
      <c r="E138" s="633" t="s">
        <v>108</v>
      </c>
      <c r="F138" s="633" t="s">
        <v>1932</v>
      </c>
      <c r="G138" s="633" t="s">
        <v>1968</v>
      </c>
      <c r="H138" s="633" t="s">
        <v>427</v>
      </c>
      <c r="I138" s="705">
        <v>0.18</v>
      </c>
      <c r="J138" s="644">
        <v>46.7</v>
      </c>
      <c r="K138" s="643">
        <v>129</v>
      </c>
      <c r="L138" s="637">
        <v>42731</v>
      </c>
      <c r="M138" s="633"/>
    </row>
    <row r="139" spans="1:20" ht="18.75">
      <c r="A139" s="943"/>
      <c r="B139" s="633" t="s">
        <v>246</v>
      </c>
      <c r="C139" s="633" t="s">
        <v>1970</v>
      </c>
      <c r="D139" s="634" t="s">
        <v>1967</v>
      </c>
      <c r="E139" s="633" t="s">
        <v>128</v>
      </c>
      <c r="F139" s="633" t="s">
        <v>1932</v>
      </c>
      <c r="G139" s="633" t="s">
        <v>1968</v>
      </c>
      <c r="H139" s="633" t="s">
        <v>427</v>
      </c>
      <c r="I139" s="705">
        <v>0.25</v>
      </c>
      <c r="J139" s="644">
        <v>30.5</v>
      </c>
      <c r="K139" s="643">
        <v>150</v>
      </c>
      <c r="L139" s="637">
        <v>46882</v>
      </c>
    </row>
    <row r="140" spans="1:20" ht="18.75">
      <c r="A140" s="943"/>
      <c r="B140" s="633" t="s">
        <v>246</v>
      </c>
      <c r="C140" s="633" t="s">
        <v>1970</v>
      </c>
      <c r="D140" s="634" t="s">
        <v>1969</v>
      </c>
      <c r="E140" s="633" t="s">
        <v>108</v>
      </c>
      <c r="F140" s="633" t="s">
        <v>1932</v>
      </c>
      <c r="G140" s="633" t="s">
        <v>1968</v>
      </c>
      <c r="H140" s="633" t="s">
        <v>427</v>
      </c>
      <c r="I140" s="705">
        <v>0.19</v>
      </c>
      <c r="J140" s="644">
        <v>46.7</v>
      </c>
      <c r="K140" s="643">
        <v>131</v>
      </c>
      <c r="L140" s="637">
        <v>45029</v>
      </c>
    </row>
    <row r="141" spans="1:20" ht="15">
      <c r="A141" s="639"/>
      <c r="B141" s="639"/>
      <c r="C141" s="639"/>
      <c r="D141" s="639"/>
      <c r="E141" s="639"/>
      <c r="F141" s="639"/>
      <c r="G141" s="647"/>
      <c r="H141" s="640"/>
      <c r="I141" s="641"/>
      <c r="J141" s="641"/>
      <c r="K141" s="641"/>
      <c r="L141" s="642"/>
    </row>
    <row r="144" spans="1:20">
      <c r="A144" s="944" t="s">
        <v>1971</v>
      </c>
      <c r="B144" s="944"/>
      <c r="C144" s="944"/>
      <c r="D144" s="944"/>
      <c r="E144" s="944"/>
      <c r="F144" s="944"/>
      <c r="G144" s="944"/>
      <c r="H144" s="944"/>
      <c r="I144" s="944"/>
      <c r="J144" s="944"/>
      <c r="K144" s="944"/>
      <c r="L144" s="944"/>
      <c r="M144" s="944"/>
      <c r="N144" s="944"/>
      <c r="O144" s="944"/>
      <c r="P144" s="944"/>
      <c r="Q144" s="944"/>
      <c r="R144" s="944"/>
      <c r="S144" s="944"/>
      <c r="T144" s="944"/>
    </row>
    <row r="145" spans="1:20">
      <c r="A145" s="944"/>
      <c r="B145" s="944"/>
      <c r="C145" s="944"/>
      <c r="D145" s="944"/>
      <c r="E145" s="944"/>
      <c r="F145" s="944"/>
      <c r="G145" s="944"/>
      <c r="H145" s="944"/>
      <c r="I145" s="944"/>
      <c r="J145" s="944"/>
      <c r="K145" s="944"/>
      <c r="L145" s="944"/>
      <c r="M145" s="944"/>
      <c r="N145" s="944"/>
      <c r="O145" s="944"/>
      <c r="P145" s="944"/>
      <c r="Q145" s="944"/>
      <c r="R145" s="944"/>
      <c r="S145" s="944"/>
      <c r="T145" s="944"/>
    </row>
  </sheetData>
  <mergeCells count="21">
    <mergeCell ref="A144:T145"/>
    <mergeCell ref="L4:L5"/>
    <mergeCell ref="A4:A5"/>
    <mergeCell ref="B4:B5"/>
    <mergeCell ref="C4:C5"/>
    <mergeCell ref="D4:D5"/>
    <mergeCell ref="E4:E5"/>
    <mergeCell ref="F4:F5"/>
    <mergeCell ref="G4:G5"/>
    <mergeCell ref="H4:H5"/>
    <mergeCell ref="I4:I5"/>
    <mergeCell ref="J4:J5"/>
    <mergeCell ref="K4:K5"/>
    <mergeCell ref="A6:A33"/>
    <mergeCell ref="A35:A55"/>
    <mergeCell ref="A57:A97"/>
    <mergeCell ref="A103:A115"/>
    <mergeCell ref="A117:A122"/>
    <mergeCell ref="A124:A128"/>
    <mergeCell ref="A130:A131"/>
    <mergeCell ref="A133:A140"/>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4.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2.xml><?xml version="1.0" encoding="utf-8"?>
<ds:datastoreItem xmlns:ds="http://schemas.openxmlformats.org/officeDocument/2006/customXml" ds:itemID="{46AB05D2-AA3E-47F4-9143-410BAF02739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070766a-c1f9-49ab-b186-810eb7e233ee"/>
    <ds:schemaRef ds:uri="a2f9eadd-767a-4e4c-acd7-c74aa9ecaeb6"/>
    <ds:schemaRef ds:uri="http://www.w3.org/XML/1998/namespace"/>
    <ds:schemaRef ds:uri="http://purl.org/dc/dcmitype/"/>
  </ds:schemaRefs>
</ds:datastoreItem>
</file>

<file path=customXml/itemProps3.xml><?xml version="1.0" encoding="utf-8"?>
<ds:datastoreItem xmlns:ds="http://schemas.openxmlformats.org/officeDocument/2006/customXml" ds:itemID="{4C81F69C-5AE4-46F8-A211-F5ECCB9E08D6}">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fea2623-af8f-4fb8-b1cf-b63cc8e496aa}" enabled="1" method="Standard" siteId="{81fa766e-a349-4867-8bf4-ab35e250a08f}" contentBits="0" removed="0"/>
  <clbl:label id="{f13de811-376d-4743-ab4e-27d2885d631b}" enabled="1" method="Privileged" siteId="{815142b9-9d2f-4d92-83c3-65e5740e49aa}"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ALFA ROMEO </vt:lpstr>
      <vt:lpstr>AUDI</vt:lpstr>
      <vt:lpstr>BMW</vt:lpstr>
      <vt:lpstr>BYD</vt:lpstr>
      <vt:lpstr>CUPRA </vt:lpstr>
      <vt:lpstr>DACIA </vt:lpstr>
      <vt:lpstr>DS</vt:lpstr>
      <vt:lpstr>FIAT</vt:lpstr>
      <vt:lpstr>FORD</vt:lpstr>
      <vt:lpstr>HONDA</vt:lpstr>
      <vt:lpstr>Hyundai</vt:lpstr>
      <vt:lpstr>Jaguar</vt:lpstr>
      <vt:lpstr>INEOS</vt:lpstr>
      <vt:lpstr>Jeep</vt:lpstr>
      <vt:lpstr>KIA</vt:lpstr>
      <vt:lpstr>Land Rover</vt:lpstr>
      <vt:lpstr>Jag</vt:lpstr>
      <vt:lpstr>Lexus</vt:lpstr>
      <vt:lpstr>Mazda</vt:lpstr>
      <vt:lpstr>MG</vt:lpstr>
      <vt:lpstr>MINI</vt:lpstr>
      <vt:lpstr>Mercedes Benz</vt:lpstr>
      <vt:lpstr>Nissan</vt:lpstr>
      <vt:lpstr>Opel</vt:lpstr>
      <vt:lpstr>ORA</vt:lpstr>
      <vt:lpstr>Polestar</vt:lpstr>
      <vt:lpstr>Peugeot</vt:lpstr>
      <vt:lpstr>Renault </vt:lpstr>
      <vt:lpstr>SEAT</vt:lpstr>
      <vt:lpstr>Skoda</vt:lpstr>
      <vt:lpstr>Subaru</vt:lpstr>
      <vt:lpstr>Ssangyong</vt:lpstr>
      <vt:lpstr>Suzuki</vt:lpstr>
      <vt:lpstr>Toyota</vt:lpstr>
      <vt:lpstr>VWPC</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2023-11-13T11:46:15Z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